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l13sise\Dropbox\MLU\Collaborations\Salguero-Gomez\Padrino\padrino-database\xl\"/>
    </mc:Choice>
  </mc:AlternateContent>
  <bookViews>
    <workbookView xWindow="240" yWindow="15" windowWidth="16095" windowHeight="9660" firstSheet="5" activeTab="12"/>
  </bookViews>
  <sheets>
    <sheet name="Metadata" sheetId="1" r:id="rId1"/>
    <sheet name="StateVariables" sheetId="2" r:id="rId2"/>
    <sheet name="DiscreteStates" sheetId="3" r:id="rId3"/>
    <sheet name="ContinuousDomains" sheetId="4" r:id="rId4"/>
    <sheet name="IntegrationRules" sheetId="5" r:id="rId5"/>
    <sheet name="StateVectors" sheetId="6" r:id="rId6"/>
    <sheet name="IpmKernels" sheetId="7" r:id="rId7"/>
    <sheet name="VitalRateExpr" sheetId="8" r:id="rId8"/>
    <sheet name="ParameterValues" sheetId="9" r:id="rId9"/>
    <sheet name="EnvironmentalVariables" sheetId="10" r:id="rId10"/>
    <sheet name="ParSetIndices" sheetId="11" r:id="rId11"/>
    <sheet name="UncertaintyTable" sheetId="12" r:id="rId12"/>
    <sheet name="TestTargets" sheetId="13" r:id="rId13"/>
  </sheets>
  <definedNames>
    <definedName name="_xlnm._FilterDatabase" localSheetId="3" hidden="1">ContinuousDomains!$A$1:$G$468</definedName>
    <definedName name="_xlnm._FilterDatabase" localSheetId="2" hidden="1">DiscreteStates!$A$1:$C$99</definedName>
    <definedName name="_xlnm._FilterDatabase" localSheetId="9" hidden="1">EnvironmentalVariables!$A$1:$F$866</definedName>
    <definedName name="_xlnm._FilterDatabase" localSheetId="4" hidden="1">IntegrationRules!$A$1:$F$468</definedName>
    <definedName name="_xlnm._FilterDatabase" localSheetId="6" hidden="1">IpmKernels!$A$1:$F$1229</definedName>
    <definedName name="_xlnm._FilterDatabase" localSheetId="0" hidden="1">Metadata!$A$1:$AU$470</definedName>
    <definedName name="_xlnm._FilterDatabase" localSheetId="8" hidden="1">ParameterValues!$A$1:$E$16545</definedName>
    <definedName name="_xlnm._FilterDatabase" localSheetId="10" hidden="1">ParSetIndices!$A$1:$E$149</definedName>
    <definedName name="_xlnm._FilterDatabase" localSheetId="1" hidden="1">StateVariables!$A$1:$C$565</definedName>
    <definedName name="_xlnm._FilterDatabase" localSheetId="5" hidden="1">StateVectors!$A$1:$D$574</definedName>
    <definedName name="_xlnm._FilterDatabase" localSheetId="7" hidden="1">VitalRateExpr!$A$1:$E$5591</definedName>
  </definedNames>
  <calcPr calcId="162913"/>
</workbook>
</file>

<file path=xl/calcChain.xml><?xml version="1.0" encoding="utf-8"?>
<calcChain xmlns="http://schemas.openxmlformats.org/spreadsheetml/2006/main">
  <c r="D85" i="10" l="1"/>
  <c r="D84" i="10"/>
  <c r="D55" i="10"/>
  <c r="D54" i="10"/>
  <c r="E11922" i="9" l="1"/>
  <c r="E11899" i="9"/>
  <c r="E11876" i="9"/>
  <c r="E11805" i="9"/>
  <c r="E11782" i="9"/>
  <c r="E11759" i="9"/>
  <c r="E11736" i="9"/>
  <c r="E11713" i="9"/>
  <c r="E11690" i="9"/>
  <c r="E11853" i="9"/>
  <c r="E11993" i="9"/>
  <c r="E11945" i="9"/>
  <c r="E11667" i="9"/>
  <c r="E11644" i="9"/>
  <c r="E34" i="4" l="1"/>
  <c r="D34" i="4"/>
  <c r="E33" i="4"/>
  <c r="D33" i="4"/>
  <c r="E32" i="4"/>
  <c r="D32" i="4"/>
  <c r="E31" i="4"/>
  <c r="D31" i="4"/>
  <c r="E30" i="4"/>
  <c r="D30" i="4"/>
  <c r="E29" i="4"/>
  <c r="D29" i="4"/>
  <c r="E28" i="4"/>
  <c r="D28" i="4"/>
  <c r="E27" i="4"/>
  <c r="D27" i="4"/>
  <c r="E26" i="4"/>
  <c r="D26" i="4"/>
</calcChain>
</file>

<file path=xl/sharedStrings.xml><?xml version="1.0" encoding="utf-8"?>
<sst xmlns="http://schemas.openxmlformats.org/spreadsheetml/2006/main" count="128148" uniqueCount="5334">
  <si>
    <t>ipm_id</t>
  </si>
  <si>
    <t>species_author</t>
  </si>
  <si>
    <t>species_accepted</t>
  </si>
  <si>
    <t>tax_genus</t>
  </si>
  <si>
    <t>tax_family</t>
  </si>
  <si>
    <t>tax_order</t>
  </si>
  <si>
    <t>tax_class</t>
  </si>
  <si>
    <t>tax_phylum</t>
  </si>
  <si>
    <t>kingdom</t>
  </si>
  <si>
    <t>organism_type</t>
  </si>
  <si>
    <t>dicot_monocot</t>
  </si>
  <si>
    <t>angio_gymno</t>
  </si>
  <si>
    <t>authors</t>
  </si>
  <si>
    <t>journal</t>
  </si>
  <si>
    <t>pub_year</t>
  </si>
  <si>
    <t>doi</t>
  </si>
  <si>
    <t>corresponding_author</t>
  </si>
  <si>
    <t>email_year</t>
  </si>
  <si>
    <t>remark</t>
  </si>
  <si>
    <t>apa_citation</t>
  </si>
  <si>
    <t>demog_appendix_link</t>
  </si>
  <si>
    <t>duration</t>
  </si>
  <si>
    <t>start_year</t>
  </si>
  <si>
    <t>start_month</t>
  </si>
  <si>
    <t>end_year</t>
  </si>
  <si>
    <t>end_month</t>
  </si>
  <si>
    <t>periodicity</t>
  </si>
  <si>
    <t>population_name</t>
  </si>
  <si>
    <t>number_populations</t>
  </si>
  <si>
    <t>lat</t>
  </si>
  <si>
    <t>lon</t>
  </si>
  <si>
    <t>altitude</t>
  </si>
  <si>
    <t>country</t>
  </si>
  <si>
    <t>continent</t>
  </si>
  <si>
    <t>ecoregion</t>
  </si>
  <si>
    <t>studied_sex</t>
  </si>
  <si>
    <t>eviction_used</t>
  </si>
  <si>
    <t>evict_type</t>
  </si>
  <si>
    <t>treatment</t>
  </si>
  <si>
    <t>aaaaa0</t>
  </si>
  <si>
    <t>Mammillaria_dixanthocentron</t>
  </si>
  <si>
    <t>Mammillaria</t>
  </si>
  <si>
    <t>Cactaceae</t>
  </si>
  <si>
    <t>Caryophyllales</t>
  </si>
  <si>
    <t>Magnoliopsida</t>
  </si>
  <si>
    <t>Magnoliophyta</t>
  </si>
  <si>
    <t>Plantae</t>
  </si>
  <si>
    <t>Succulent</t>
  </si>
  <si>
    <t>Dicot</t>
  </si>
  <si>
    <t>angio</t>
  </si>
  <si>
    <t>Ureta; Martorell; Hortal; Fornoni</t>
  </si>
  <si>
    <t>PERSPECT PLANT ECOL</t>
  </si>
  <si>
    <t>10.1016/j.ppees.2012.09.001</t>
  </si>
  <si>
    <t>Martorell</t>
  </si>
  <si>
    <t>Martorell@ciencias.unam.mx (2017)</t>
  </si>
  <si>
    <t>No year specific available</t>
  </si>
  <si>
    <t>Ureta, C., Martorell, C., Hortal, J., &amp; Fornoni, J. (2012). Assessing extinction risks under the combined effects of climate change and human disturbance through the analysis of life-history plasticity. Perspectives in plant ecology, evolution and systematics, 14(6), 393-401.</t>
  </si>
  <si>
    <t>https://www.sciencedirect.com/science/article/pii/S1433831912000455?via%3Dihub#sec0055</t>
  </si>
  <si>
    <t>NA</t>
  </si>
  <si>
    <t>Less Disturbed</t>
  </si>
  <si>
    <t>17.908799999999999</t>
  </si>
  <si>
    <t>-97.448890000000006</t>
  </si>
  <si>
    <t>MEX</t>
  </si>
  <si>
    <t>n_america</t>
  </si>
  <si>
    <t>TSC</t>
  </si>
  <si>
    <t>A</t>
  </si>
  <si>
    <t>rescale_kernel</t>
  </si>
  <si>
    <t>Fenced</t>
  </si>
  <si>
    <t>aaaaa1</t>
  </si>
  <si>
    <t>Exposed</t>
  </si>
  <si>
    <t>aaaaa2</t>
  </si>
  <si>
    <t>More Disturbed</t>
  </si>
  <si>
    <t>17.897500000000001</t>
  </si>
  <si>
    <t>-91.416390000000007</t>
  </si>
  <si>
    <t>aaaaa3</t>
  </si>
  <si>
    <t>aaaaa4</t>
  </si>
  <si>
    <t>Mammillaria_hernandezii</t>
  </si>
  <si>
    <t>17.905280000000001</t>
  </si>
  <si>
    <t>-97.43083</t>
  </si>
  <si>
    <t>aaaaa5</t>
  </si>
  <si>
    <t>aaaaa6</t>
  </si>
  <si>
    <t>17.920000000000002</t>
  </si>
  <si>
    <t>-97.418610000000001</t>
  </si>
  <si>
    <t>aaaaa7</t>
  </si>
  <si>
    <t>aaaaa8</t>
  </si>
  <si>
    <t>Nothofagus_dombeyi</t>
  </si>
  <si>
    <t>Nothofagus</t>
  </si>
  <si>
    <t>Nothofagaceae</t>
  </si>
  <si>
    <t>Fagales</t>
  </si>
  <si>
    <t>Tree</t>
  </si>
  <si>
    <t>Molowny-Horas; Suarez; Lloret</t>
  </si>
  <si>
    <t>ECOSPHERE</t>
  </si>
  <si>
    <t>10.1002/ecs2.1708</t>
  </si>
  <si>
    <t>Molowny-Horas</t>
  </si>
  <si>
    <t>robertro@creaf.uab.es (2017)</t>
  </si>
  <si>
    <t>1988-1997 normal period, 1998-onwards drought period; Data was pooled from different sites and transects for the area from 40°36' to 41°32' S and 71°16' to 40' W. Here a middlepoint is used for lat/lon</t>
  </si>
  <si>
    <t>Molowny‐Horas, R., Suarez, M. L., &amp; Lloret, F. (2017). Changes in the natural dynamics of Nothofagus dombeyi forests: population modeling with increasing drought frequencies. Ecosphere, 8(3), e01708.</t>
  </si>
  <si>
    <t>https://esajournals.onlinelibrary.wiley.com/doi/abs/10.1002/ecs2.1708</t>
  </si>
  <si>
    <t>Nahuel Huapi National Park</t>
  </si>
  <si>
    <t>-41.066665</t>
  </si>
  <si>
    <t>-71.466669999999993</t>
  </si>
  <si>
    <t>ARG</t>
  </si>
  <si>
    <t>s_america</t>
  </si>
  <si>
    <t>TBM</t>
  </si>
  <si>
    <t>Unmanipulated</t>
  </si>
  <si>
    <t>aaaaa9</t>
  </si>
  <si>
    <t>Goodyera_pubescens</t>
  </si>
  <si>
    <t>Goodyera</t>
  </si>
  <si>
    <t>Orchidaceae</t>
  </si>
  <si>
    <t>Orchidales</t>
  </si>
  <si>
    <t>Liliopsida</t>
  </si>
  <si>
    <t>Herbaceous perennial</t>
  </si>
  <si>
    <t>Monocot</t>
  </si>
  <si>
    <t>Diez; Giladi; Warren; Pulliam</t>
  </si>
  <si>
    <t>J Ecol</t>
  </si>
  <si>
    <t>10.1111/1365-2745.12215</t>
  </si>
  <si>
    <t>Diez</t>
  </si>
  <si>
    <t>jeffdiez@gmail.com (2014)</t>
  </si>
  <si>
    <t>The GPS coordinates were approximated to the closest geographic location described in the reference</t>
  </si>
  <si>
    <t>Diez, J. M., Giladi, I., Warren, R., &amp; Pulliam, H. R. (2014). Probabilistic and spatially variable niches inferred from demography. Journal of ecology, 102(2), 544-554.</t>
  </si>
  <si>
    <t>https://besjournals.onlinelibrary.wiley.com/doi/abs/10.1111/1365-2745.12215%4010.1111/%28ISSN%291365-2435.DemographyBehindthePopulation</t>
  </si>
  <si>
    <t>36A</t>
  </si>
  <si>
    <t>35.059736000000001</t>
  </si>
  <si>
    <t>-83.430570000000003</t>
  </si>
  <si>
    <t>1125</t>
  </si>
  <si>
    <t>USA</t>
  </si>
  <si>
    <t>truncated_distributions</t>
  </si>
  <si>
    <t>aaaa10</t>
  </si>
  <si>
    <t>36G</t>
  </si>
  <si>
    <t>aaaa11</t>
  </si>
  <si>
    <t>G7</t>
  </si>
  <si>
    <t>aaaa12</t>
  </si>
  <si>
    <t>G12</t>
  </si>
  <si>
    <t>aaaa13</t>
  </si>
  <si>
    <t>18H</t>
  </si>
  <si>
    <t>aaaa14</t>
  </si>
  <si>
    <t>18C</t>
  </si>
  <si>
    <t>aaaa15</t>
  </si>
  <si>
    <t>Calathea_crotalifera</t>
  </si>
  <si>
    <t>Calathea</t>
  </si>
  <si>
    <t>Marantaceae</t>
  </si>
  <si>
    <t>Zingiberales</t>
  </si>
  <si>
    <t>Westerband; Horvitz</t>
  </si>
  <si>
    <t>Ecology</t>
  </si>
  <si>
    <t>10.1002/ecy.1664</t>
  </si>
  <si>
    <t>Westerband</t>
  </si>
  <si>
    <t>andreawesterband@gmail.com (2019)</t>
  </si>
  <si>
    <t>Westerband, A. C., Horvitz, C. C. (2017). Photosynthetic rates influence the population dynamics of understory herbs in stochastic light environments. Ecology, 98 (2): 370-381.</t>
  </si>
  <si>
    <t>https://esajournals.onlinelibrary.wiley.com/doi/abs/10.1002/ecy.1664</t>
  </si>
  <si>
    <t>6</t>
  </si>
  <si>
    <t>Las Cruces</t>
  </si>
  <si>
    <t>8.7852779999999999</t>
  </si>
  <si>
    <t>-82.958889999999997</t>
  </si>
  <si>
    <t>1200</t>
  </si>
  <si>
    <t>CRI</t>
  </si>
  <si>
    <t>TMB</t>
  </si>
  <si>
    <t>aaaa16</t>
  </si>
  <si>
    <t>Heliconia_tortuosa</t>
  </si>
  <si>
    <t>Heliconia</t>
  </si>
  <si>
    <t>Heliconiaceae</t>
  </si>
  <si>
    <t>aaaa17</t>
  </si>
  <si>
    <t>Geum_radiatum</t>
  </si>
  <si>
    <t>Geum</t>
  </si>
  <si>
    <t>Rosaceae</t>
  </si>
  <si>
    <t>Rosales</t>
  </si>
  <si>
    <t>Ulrey; Quintana-Ascencio; Kauffman; Smith; Menges</t>
  </si>
  <si>
    <t>Biol Conserv</t>
  </si>
  <si>
    <t>10.1016/j.biocon.2016.05.028</t>
  </si>
  <si>
    <t>Menges</t>
  </si>
  <si>
    <t>emenges@archbold-station.org</t>
  </si>
  <si>
    <t>Ulrey, C., Quintana-Ascencio, P. F., Kauffman, G., Smith, A. B., &amp; Menges, E. S. (2016). Life at the top: Long-term demography, microclimatic refugia, and responses to climate change for a high-elevation southern Appalachian endemic plant. Biological Conservation, 200, 80-92.</t>
  </si>
  <si>
    <t>7</t>
  </si>
  <si>
    <t>Wet-Exposed</t>
  </si>
  <si>
    <t>NC</t>
  </si>
  <si>
    <t>aaaa18</t>
  </si>
  <si>
    <t>Wet-Sheltered</t>
  </si>
  <si>
    <t>aaaa19</t>
  </si>
  <si>
    <t>Dry-Exposed</t>
  </si>
  <si>
    <t>aaaa20</t>
  </si>
  <si>
    <t>Dry-Sheltered</t>
  </si>
  <si>
    <t>aaaa21</t>
  </si>
  <si>
    <t>Tillandsia_macdougallii</t>
  </si>
  <si>
    <t>Tilandsia_macdougallii</t>
  </si>
  <si>
    <t>Tilandsia</t>
  </si>
  <si>
    <t>Bromeliaceae</t>
  </si>
  <si>
    <t>Bromeliales</t>
  </si>
  <si>
    <t>Epiphyte</t>
  </si>
  <si>
    <t>Ticktin; Mondragón; Gaoue</t>
  </si>
  <si>
    <t>Ecosphere</t>
  </si>
  <si>
    <t>10.1002/ecs2.1580</t>
  </si>
  <si>
    <t>Mondragón</t>
  </si>
  <si>
    <t>dmondragon@ipn.mx</t>
  </si>
  <si>
    <t>Ticktin, T., Mondragón, D., &amp; Gaoue, O. G. (2016). Host genus and rainfall drive the population dynamics of a vascular epiphyte. Ecosphere, 7(11).</t>
  </si>
  <si>
    <t>2</t>
  </si>
  <si>
    <t>Petenera</t>
  </si>
  <si>
    <t>17.20806</t>
  </si>
  <si>
    <t>-96.591390000000004</t>
  </si>
  <si>
    <t>2547</t>
  </si>
  <si>
    <t>aaaa22</t>
  </si>
  <si>
    <t>Oenothera_glazioviana</t>
  </si>
  <si>
    <t>Oenothera</t>
  </si>
  <si>
    <t>Onagraceae</t>
  </si>
  <si>
    <t>Myrtales</t>
  </si>
  <si>
    <t>Rees; Rose</t>
  </si>
  <si>
    <t>Proc. R. Soc. Lond. B</t>
  </si>
  <si>
    <t>10.1098/rspb.2002.2037</t>
  </si>
  <si>
    <t>Rees</t>
  </si>
  <si>
    <t>m.rees@sheffield.ac.uk</t>
  </si>
  <si>
    <t>Rees, M., &amp; Rose, K. E. (2002). Evolution of flowering strategies in Oenothera glazioviana: an integral projection model approach. Proceedings of the Royal Society of London B: Biological Sciences, 269(1499), 1509-1515.</t>
  </si>
  <si>
    <t>3</t>
  </si>
  <si>
    <t>5</t>
  </si>
  <si>
    <t>Azigaura</t>
  </si>
  <si>
    <t>36.4</t>
  </si>
  <si>
    <t>140.58330000000001</t>
  </si>
  <si>
    <t>22</t>
  </si>
  <si>
    <t>JPN</t>
  </si>
  <si>
    <t>asia</t>
  </si>
  <si>
    <t>aaaa23</t>
  </si>
  <si>
    <t>Dendrophylax_lindenii</t>
  </si>
  <si>
    <t>Dendrophylax</t>
  </si>
  <si>
    <t>Raventos; Gonzalez; Mujica; Doak</t>
  </si>
  <si>
    <t>Biotrop</t>
  </si>
  <si>
    <t>10.1111/btp.12202</t>
  </si>
  <si>
    <t>Raventos</t>
  </si>
  <si>
    <t>jraventos@ua.es</t>
  </si>
  <si>
    <t>Raventós, J., González, E., Mújica, E., &amp; Doak, D. F. (2015). Population Viability Analysis of the Epiphytic Ghost Orchid (Dendrophylax lindenii) in Cuba. Biotropica, 47(2), 179-189.</t>
  </si>
  <si>
    <t>12</t>
  </si>
  <si>
    <t>Cape San Antonio</t>
  </si>
  <si>
    <t>21.983329999999999</t>
  </si>
  <si>
    <t>-84.833330000000004</t>
  </si>
  <si>
    <t>CUB</t>
  </si>
  <si>
    <t>aaaa24</t>
  </si>
  <si>
    <t>Cecropia_obtusifolia</t>
  </si>
  <si>
    <t>Cecropia</t>
  </si>
  <si>
    <t>Cecropiaceae</t>
  </si>
  <si>
    <t>Urticales</t>
  </si>
  <si>
    <t>Metcalf; Horvitz; Tuljapurkar; Clark</t>
  </si>
  <si>
    <t>https://www.jstor.org/stable/25592812</t>
  </si>
  <si>
    <t>Metcalf</t>
  </si>
  <si>
    <t>cjm53@psu.edu</t>
  </si>
  <si>
    <t>Only survival and growth in IPM</t>
  </si>
  <si>
    <t>Metcalf CJE, Horvitz CC, Tuljapurkar S &amp; Clark DA (2009) A time to grow and a time to die: a new way to analyze the dynamics of size, light, age, and death of tropical trees. Ecology 90: 2766-2778</t>
  </si>
  <si>
    <t>https://figshare.com/collections/A_time_to_grow_and_a_time_to_die_a_new_way_to_analyze_the_dynamics_of_size_light_age_and_death_of_tropical_trees/3301313</t>
  </si>
  <si>
    <t>1</t>
  </si>
  <si>
    <t>La Selva</t>
  </si>
  <si>
    <t>10.4305</t>
  </si>
  <si>
    <t>-84.006699999999995</t>
  </si>
  <si>
    <t>aaaa25</t>
  </si>
  <si>
    <t>Cecropia_insignis</t>
  </si>
  <si>
    <t>aaaa26</t>
  </si>
  <si>
    <t>Simarouba_amara</t>
  </si>
  <si>
    <t>Simarouba</t>
  </si>
  <si>
    <t>Simaroubaceae</t>
  </si>
  <si>
    <t>Sapindales</t>
  </si>
  <si>
    <t>aaaa27</t>
  </si>
  <si>
    <t>Minquartia_guianensis</t>
  </si>
  <si>
    <t>Minquartia</t>
  </si>
  <si>
    <t>Olacaceae</t>
  </si>
  <si>
    <t>Santalales</t>
  </si>
  <si>
    <t>aaaa28</t>
  </si>
  <si>
    <t>Balizia_elegans</t>
  </si>
  <si>
    <t>Balizia</t>
  </si>
  <si>
    <t>Leguminosae</t>
  </si>
  <si>
    <t>Fabales</t>
  </si>
  <si>
    <t>aaaa29</t>
  </si>
  <si>
    <t>Hymenolobium_mesoamericanum</t>
  </si>
  <si>
    <t>Hymenolobium</t>
  </si>
  <si>
    <t>aaaa30</t>
  </si>
  <si>
    <t>Lecythis_ampla</t>
  </si>
  <si>
    <t>Lecythis</t>
  </si>
  <si>
    <t>Lecythidaceae</t>
  </si>
  <si>
    <t>Lecythidales</t>
  </si>
  <si>
    <t>aaaa31</t>
  </si>
  <si>
    <t>Dipteryx_panamensis</t>
  </si>
  <si>
    <t>Dipteryx_oleifera</t>
  </si>
  <si>
    <t>Dipteryx</t>
  </si>
  <si>
    <t>aaaa32</t>
  </si>
  <si>
    <t>Hyeronima_alchorneoides</t>
  </si>
  <si>
    <t>Hyeronima</t>
  </si>
  <si>
    <t>Euphorbiaceae</t>
  </si>
  <si>
    <t>Euphorbiales</t>
  </si>
  <si>
    <t>aaaa33</t>
  </si>
  <si>
    <t>Cryptantha_flava</t>
  </si>
  <si>
    <t>Cryptantha</t>
  </si>
  <si>
    <t>Boraginaceae</t>
  </si>
  <si>
    <t>Lamiales</t>
  </si>
  <si>
    <t>Shrub</t>
  </si>
  <si>
    <t>Salguero-Gomez; Siewert; Casper; Tielborger</t>
  </si>
  <si>
    <t>Proc R Soc B</t>
  </si>
  <si>
    <t>10.1098/rstb.2012.0074</t>
  </si>
  <si>
    <t>Salguero-Gomez</t>
  </si>
  <si>
    <t>salguero@demogr.mpg.de</t>
  </si>
  <si>
    <t>Salguero-Gómez R, Siewert W, Casper BB &amp; Tielbörger K (2012) A demographic approach to study effects of climate change in desert plants. Philosophical Transaction of the Royal Society Series B 367: 3100-3114</t>
  </si>
  <si>
    <t>http://rstb.royalsocietypublishing.org/content/367/1606/3100.figures-only</t>
  </si>
  <si>
    <t>Redfleet</t>
  </si>
  <si>
    <t>40.5</t>
  </si>
  <si>
    <t>-109.375</t>
  </si>
  <si>
    <t>1730</t>
  </si>
  <si>
    <t>DES</t>
  </si>
  <si>
    <t>aaaa34</t>
  </si>
  <si>
    <t>Poa_alsodes</t>
  </si>
  <si>
    <t>Poa</t>
  </si>
  <si>
    <t>Poaceae</t>
  </si>
  <si>
    <t>Cyperales</t>
  </si>
  <si>
    <t>Chung; Miller; Rudgers</t>
  </si>
  <si>
    <t>10.1111/1365-2745.12406</t>
  </si>
  <si>
    <t>Chung</t>
  </si>
  <si>
    <t>yyachung@unm.edu (2018)</t>
  </si>
  <si>
    <t>Chung, Y. A., Miller, T. E., &amp; Rudgers, J. A. (2015). Fungal symbionts maintain a rare plant population but demographic advantage drives the dominance of a common host. Journal of Ecology.</t>
  </si>
  <si>
    <t>Lilly Dickey Woods Preserve</t>
  </si>
  <si>
    <t>39.239170000000001</t>
  </si>
  <si>
    <t>-86.218609999999998</t>
  </si>
  <si>
    <t>292</t>
  </si>
  <si>
    <t>stretched_domain</t>
  </si>
  <si>
    <t>100% endophyte-free plants</t>
  </si>
  <si>
    <t>aaaa35</t>
  </si>
  <si>
    <t>100% endophyte-symbiotic plants</t>
  </si>
  <si>
    <t>aaaa36</t>
  </si>
  <si>
    <t>Poa_sylvestris</t>
  </si>
  <si>
    <t>aaaa37</t>
  </si>
  <si>
    <t>aaaa38</t>
  </si>
  <si>
    <t>Ivesia_lycopodioides_var._scandularis</t>
  </si>
  <si>
    <t>Ivesia</t>
  </si>
  <si>
    <t>Oldfather; Phil Hulme; Richard Duncan</t>
  </si>
  <si>
    <t>UC Berkeley</t>
  </si>
  <si>
    <t>10.1111/nph.15565</t>
  </si>
  <si>
    <t>Oldfather</t>
  </si>
  <si>
    <t>Meagan.Oldfather@colorado.edu (2018)</t>
  </si>
  <si>
    <t>Also published as; Oldfather, M. F., &amp; Ackerly, D. D. (2018). Microclimate and demography interact to shape stable population dynamics across the range of an alpine plant. New Phytologist..</t>
  </si>
  <si>
    <t>Oldfather, M. F. (2018). Population and Community Dynamics of Alpine Plants in a Changing Climate Across Topographically Heterogeneous Landscapes (Doctoral dissertation, UC Berkeley)</t>
  </si>
  <si>
    <t>10.6084/m9.figshare.7239233</t>
  </si>
  <si>
    <t>37.56194</t>
  </si>
  <si>
    <t>-118.22346</t>
  </si>
  <si>
    <t>3468</t>
  </si>
  <si>
    <t>aaaa39</t>
  </si>
  <si>
    <t>37.560749999999999</t>
  </si>
  <si>
    <t>-118.22727999999999</t>
  </si>
  <si>
    <t>3494</t>
  </si>
  <si>
    <t>aaaa40</t>
  </si>
  <si>
    <t>37.559939999999997</t>
  </si>
  <si>
    <t>-118.23125</t>
  </si>
  <si>
    <t>3539</t>
  </si>
  <si>
    <t>aaaa41</t>
  </si>
  <si>
    <t>4</t>
  </si>
  <si>
    <t>37.543289999999999</t>
  </si>
  <si>
    <t>-118.22275</t>
  </si>
  <si>
    <t>3562</t>
  </si>
  <si>
    <t>aaaa42</t>
  </si>
  <si>
    <t>37.540930000000003</t>
  </si>
  <si>
    <t>-118.22318</t>
  </si>
  <si>
    <t>3573</t>
  </si>
  <si>
    <t>aaaa43</t>
  </si>
  <si>
    <t>37.589179999999999</t>
  </si>
  <si>
    <t>-118.22986</t>
  </si>
  <si>
    <t>3660</t>
  </si>
  <si>
    <t>TCF</t>
  </si>
  <si>
    <t>aaaa44</t>
  </si>
  <si>
    <t>37.581009999999999</t>
  </si>
  <si>
    <t>-118.23189000000001</t>
  </si>
  <si>
    <t>3735</t>
  </si>
  <si>
    <t>aaaa45</t>
  </si>
  <si>
    <t>8</t>
  </si>
  <si>
    <t>37.585039999999999</t>
  </si>
  <si>
    <t>-118.23264</t>
  </si>
  <si>
    <t>3757</t>
  </si>
  <si>
    <t>aaaa46</t>
  </si>
  <si>
    <t>9</t>
  </si>
  <si>
    <t>37.581719999999997</t>
  </si>
  <si>
    <t>-118.23849</t>
  </si>
  <si>
    <t>3789</t>
  </si>
  <si>
    <t>aaaa47</t>
  </si>
  <si>
    <t>10</t>
  </si>
  <si>
    <t>37.601759999999999</t>
  </si>
  <si>
    <t>-118.23712999999999</t>
  </si>
  <si>
    <t>3815</t>
  </si>
  <si>
    <t>aaaa48</t>
  </si>
  <si>
    <t>11</t>
  </si>
  <si>
    <t>37.583910000000003</t>
  </si>
  <si>
    <t>-118.23827</t>
  </si>
  <si>
    <t>3816</t>
  </si>
  <si>
    <t>aaaa49</t>
  </si>
  <si>
    <t>37.59836</t>
  </si>
  <si>
    <t>-118.24532000000001</t>
  </si>
  <si>
    <t>3840</t>
  </si>
  <si>
    <t>aaaa50</t>
  </si>
  <si>
    <t>13</t>
  </si>
  <si>
    <t>37.62518</t>
  </si>
  <si>
    <t>-118.24612</t>
  </si>
  <si>
    <t>3974</t>
  </si>
  <si>
    <t>aaaa51</t>
  </si>
  <si>
    <t>14</t>
  </si>
  <si>
    <t>37.626510000000003</t>
  </si>
  <si>
    <t>-118.23878999999999</t>
  </si>
  <si>
    <t>4000</t>
  </si>
  <si>
    <t>aaaa52</t>
  </si>
  <si>
    <t>15</t>
  </si>
  <si>
    <t>37.621229999999997</t>
  </si>
  <si>
    <t>-118.23566</t>
  </si>
  <si>
    <t>4005</t>
  </si>
  <si>
    <t>aaaa53</t>
  </si>
  <si>
    <t>16</t>
  </si>
  <si>
    <t>37.62659</t>
  </si>
  <si>
    <t>-118.24879</t>
  </si>
  <si>
    <t>4028</t>
  </si>
  <si>
    <t>aaaa54</t>
  </si>
  <si>
    <t>Carlina_vulgaris</t>
  </si>
  <si>
    <t>Carlina</t>
  </si>
  <si>
    <t>Asteraceae</t>
  </si>
  <si>
    <t>Astrales</t>
  </si>
  <si>
    <t>Biennial</t>
  </si>
  <si>
    <t>Rees; Elner</t>
  </si>
  <si>
    <t>Ecol Monogr</t>
  </si>
  <si>
    <t>https://www.jstor.org/stable/40385228</t>
  </si>
  <si>
    <t>Ellner</t>
  </si>
  <si>
    <t>spe2@cornell.edu</t>
  </si>
  <si>
    <t>Rees, M., &amp; Ellner, S. P. (2009). Integral projection models for populations in temporally varying environments. Ecological Monographs, 79(4), 575-594.</t>
  </si>
  <si>
    <t>Sussex</t>
  </si>
  <si>
    <t>50.845433999999997</t>
  </si>
  <si>
    <t>-5.6816710999999999E-2</t>
  </si>
  <si>
    <t>142</t>
  </si>
  <si>
    <t>GBR</t>
  </si>
  <si>
    <t>europe</t>
  </si>
  <si>
    <t>aaaa55</t>
  </si>
  <si>
    <t>Opuntia_imbricata</t>
  </si>
  <si>
    <t>Cylindropuntia_imbricata</t>
  </si>
  <si>
    <t>Cylindropuntia</t>
  </si>
  <si>
    <t>Compagnoni; Bibian; Ochocki; Rogers; Schultz; Sneck; Elderd; Iler; Inouye; Jacquemyn; Miller</t>
  </si>
  <si>
    <t>10.1002/ecm.1228</t>
  </si>
  <si>
    <t>Compagnoni</t>
  </si>
  <si>
    <t>aldo.compagnoni@idiv.de</t>
  </si>
  <si>
    <t>Compagnoni, A., Bibian, A. J., Ochocki, B. M., Rogers, H. S., Schultz, E. L., Sneck, M. E., ... &amp; Miller, T. E. (2016). The effect of demographic correlations on the stochastic population dynamics of perennial plants. Ecological Monographs, 86(4), 480-494.</t>
  </si>
  <si>
    <t>https://esajournals.onlinelibrary.wiley.com/doi/abs/10.1002/ecm.1228</t>
  </si>
  <si>
    <t>Sevilleta National Wildlife Refuge</t>
  </si>
  <si>
    <t>34.334809999999997</t>
  </si>
  <si>
    <t>-106.6314</t>
  </si>
  <si>
    <t>aaaa56</t>
  </si>
  <si>
    <t>Drosophyllum_lusitanicum</t>
  </si>
  <si>
    <t>Drosophyllum</t>
  </si>
  <si>
    <t>Drosophyllaceae</t>
  </si>
  <si>
    <t>Nepenthales</t>
  </si>
  <si>
    <t>Paniw; Quintana-Ascencio; Ojeda; Salguero-Gomez</t>
  </si>
  <si>
    <t>J Appl Ecol</t>
  </si>
  <si>
    <t>10.1111/1365-2664.12872</t>
  </si>
  <si>
    <t>Paniw</t>
  </si>
  <si>
    <t>maria.paniw@uca.es</t>
  </si>
  <si>
    <t>Model fully crossed; TimeSinceFire (n=5) X LifeStockpressure (n=2) X Site (n=8)</t>
  </si>
  <si>
    <t>Paniw, M., Quintana‐Ascencio, P. F., Ojeda, F., &amp; Salguero‐Gómez, R. (2017). Interacting livestock and fire may both threaten and increase viability of a fire‐adapted Mediterranean carnivorous plant. Journal of applied ecology, 54(6), 1884-1894.</t>
  </si>
  <si>
    <t>https://datadryad.org/resource/doi:10.5061/dryad.40qt2</t>
  </si>
  <si>
    <t>Cádiz Region TSFxLSxSite</t>
  </si>
  <si>
    <t>ESP</t>
  </si>
  <si>
    <t>MED</t>
  </si>
  <si>
    <t>aaaa57</t>
  </si>
  <si>
    <t>Alliaria_petiolata</t>
  </si>
  <si>
    <t>Alliaria</t>
  </si>
  <si>
    <t>Brassicaceae</t>
  </si>
  <si>
    <t>Capparales</t>
  </si>
  <si>
    <t>Merow; Bois; Allen; Xie; Silander</t>
  </si>
  <si>
    <t>PNAS</t>
  </si>
  <si>
    <t>10.1073/pnas.1609633114</t>
  </si>
  <si>
    <t>Merow</t>
  </si>
  <si>
    <t>cory.merow@gmail.com (2018)</t>
  </si>
  <si>
    <t>Only general IPMs available, no site specific</t>
  </si>
  <si>
    <t>Merow, C., Bois, S. T., Allen, J. M., Xie, Y., &amp; Silander, J. A. (2017). Climate change both facilitates and inhibits invasive plant ranges in New England. Proceedings of the National Academy of Sciences, 201609633.</t>
  </si>
  <si>
    <t>www.pnas.org/lookup/suppl/doi:10.1073/pnas.1609633114/-/DCSupplemental</t>
  </si>
  <si>
    <t>New England</t>
  </si>
  <si>
    <t>aaaa58</t>
  </si>
  <si>
    <t>Turritis_glabra</t>
  </si>
  <si>
    <t>Turritis</t>
  </si>
  <si>
    <t>aaaa59</t>
  </si>
  <si>
    <t>Berberis_thunbergii</t>
  </si>
  <si>
    <t>Berberis</t>
  </si>
  <si>
    <t>Berberidaceae</t>
  </si>
  <si>
    <t>Ranunculales</t>
  </si>
  <si>
    <t>aaaa60</t>
  </si>
  <si>
    <t>Lindera_benzoin</t>
  </si>
  <si>
    <t>Lindera</t>
  </si>
  <si>
    <t>Lauraceae</t>
  </si>
  <si>
    <t>Laurales</t>
  </si>
  <si>
    <t>aaaa61</t>
  </si>
  <si>
    <t>Aeonium_arboreum</t>
  </si>
  <si>
    <t>Aeonium</t>
  </si>
  <si>
    <t>Crassulaceae</t>
  </si>
  <si>
    <t>Pannell</t>
  </si>
  <si>
    <t>RIO</t>
  </si>
  <si>
    <t>https://hdl.handle.net/10182/7664</t>
  </si>
  <si>
    <t>jennifer.pannell@aut.ac.nz (2018)</t>
  </si>
  <si>
    <t>Pannell, J. L. (2016). Climatic limitation of alien weeds in New Zealand: enhancing species distribution models with field data (Doctoral dissertation, Lincoln University).</t>
  </si>
  <si>
    <t>AE</t>
  </si>
  <si>
    <t>-43.809399999999997</t>
  </si>
  <si>
    <t>172.9657</t>
  </si>
  <si>
    <t>45</t>
  </si>
  <si>
    <t>NZL  </t>
  </si>
  <si>
    <t>Oceania</t>
  </si>
  <si>
    <t>TGS</t>
  </si>
  <si>
    <t>aaaa62</t>
  </si>
  <si>
    <t>CA</t>
  </si>
  <si>
    <t>-43.493000000000002</t>
  </si>
  <si>
    <t>172.53700000000001</t>
  </si>
  <si>
    <t>37</t>
  </si>
  <si>
    <t>aaaa63</t>
  </si>
  <si>
    <t>CG</t>
  </si>
  <si>
    <t>-43.530999999999999</t>
  </si>
  <si>
    <t>172.619</t>
  </si>
  <si>
    <t>aaaa64</t>
  </si>
  <si>
    <t>CKSE</t>
  </si>
  <si>
    <t>-43.530700000000003</t>
  </si>
  <si>
    <t>172.60769999999999</t>
  </si>
  <si>
    <t>aaaa65</t>
  </si>
  <si>
    <t>CNBP</t>
  </si>
  <si>
    <t>-43.506</t>
  </si>
  <si>
    <t>172.73500000000001</t>
  </si>
  <si>
    <t>aaaa66</t>
  </si>
  <si>
    <t>LBBA</t>
  </si>
  <si>
    <t>-43.746000000000002</t>
  </si>
  <si>
    <t>173.119</t>
  </si>
  <si>
    <t>236</t>
  </si>
  <si>
    <t>aaaa67</t>
  </si>
  <si>
    <t>LBE</t>
  </si>
  <si>
    <t>-43.626199999999997</t>
  </si>
  <si>
    <t>172.47040000000001</t>
  </si>
  <si>
    <t>18</t>
  </si>
  <si>
    <t>aaaa68</t>
  </si>
  <si>
    <t>LH</t>
  </si>
  <si>
    <t>-43.607999999999997</t>
  </si>
  <si>
    <t>172.72399999999999</t>
  </si>
  <si>
    <t>aaaa69</t>
  </si>
  <si>
    <t>LHCC</t>
  </si>
  <si>
    <t>-43.789400000000001</t>
  </si>
  <si>
    <t>172.3116</t>
  </si>
  <si>
    <t>aaaa70</t>
  </si>
  <si>
    <t>LR</t>
  </si>
  <si>
    <t>-43.761499999999998</t>
  </si>
  <si>
    <t>172.3049</t>
  </si>
  <si>
    <t>aaaa71</t>
  </si>
  <si>
    <t>RE</t>
  </si>
  <si>
    <t>-43.328600000000002</t>
  </si>
  <si>
    <t>172.61109999999999</t>
  </si>
  <si>
    <t>23</t>
  </si>
  <si>
    <t>aaaa72</t>
  </si>
  <si>
    <t>SLA</t>
  </si>
  <si>
    <t>-43.604999999999997</t>
  </si>
  <si>
    <t>172.649</t>
  </si>
  <si>
    <t>466</t>
  </si>
  <si>
    <t>aaaa73</t>
  </si>
  <si>
    <t>B1</t>
  </si>
  <si>
    <t>-43.581600000000002</t>
  </si>
  <si>
    <t>172.6551</t>
  </si>
  <si>
    <t>239</t>
  </si>
  <si>
    <t>aaaa74</t>
  </si>
  <si>
    <t>B2</t>
  </si>
  <si>
    <t>-43.583300000000001</t>
  </si>
  <si>
    <t>172.64930000000001</t>
  </si>
  <si>
    <t>40</t>
  </si>
  <si>
    <t>aaaa75</t>
  </si>
  <si>
    <t>B3</t>
  </si>
  <si>
    <t>-43.587800000000001</t>
  </si>
  <si>
    <t>172.65190000000001</t>
  </si>
  <si>
    <t>67</t>
  </si>
  <si>
    <t>aaaa76</t>
  </si>
  <si>
    <t>B4</t>
  </si>
  <si>
    <t>-43.5916</t>
  </si>
  <si>
    <t>172.65170000000001</t>
  </si>
  <si>
    <t>aaaa77</t>
  </si>
  <si>
    <t>B5</t>
  </si>
  <si>
    <t>-43.6</t>
  </si>
  <si>
    <t>172.64449999999999</t>
  </si>
  <si>
    <t>358</t>
  </si>
  <si>
    <t>aaaa78</t>
  </si>
  <si>
    <t>B6</t>
  </si>
  <si>
    <t>-43.595300000000002</t>
  </si>
  <si>
    <t>172.66540000000001</t>
  </si>
  <si>
    <t>340</t>
  </si>
  <si>
    <t>aaaa79</t>
  </si>
  <si>
    <t>BF1</t>
  </si>
  <si>
    <t>-43.814100000000003</t>
  </si>
  <si>
    <t>172.7182</t>
  </si>
  <si>
    <t>aaaa80</t>
  </si>
  <si>
    <t>BF2</t>
  </si>
  <si>
    <t>-43.812600000000003</t>
  </si>
  <si>
    <t>172.71969999999999</t>
  </si>
  <si>
    <t>aaaa81</t>
  </si>
  <si>
    <t>CK1</t>
  </si>
  <si>
    <t>-43.653199999999998</t>
  </si>
  <si>
    <t>172.62360000000001</t>
  </si>
  <si>
    <t>477</t>
  </si>
  <si>
    <t>aaaa82</t>
  </si>
  <si>
    <t>CK2</t>
  </si>
  <si>
    <t>-43.655099999999997</t>
  </si>
  <si>
    <t>172.6233</t>
  </si>
  <si>
    <t>471</t>
  </si>
  <si>
    <t>aaaa83</t>
  </si>
  <si>
    <t>CK3</t>
  </si>
  <si>
    <t>-43.6556</t>
  </si>
  <si>
    <t>172.6234</t>
  </si>
  <si>
    <t>476</t>
  </si>
  <si>
    <t>aaaa84</t>
  </si>
  <si>
    <t>CK4</t>
  </si>
  <si>
    <t>-43.6584</t>
  </si>
  <si>
    <t>532</t>
  </si>
  <si>
    <t>aaaa85</t>
  </si>
  <si>
    <t>CK5</t>
  </si>
  <si>
    <t>-43.661000000000001</t>
  </si>
  <si>
    <t>172.6242</t>
  </si>
  <si>
    <t>552</t>
  </si>
  <si>
    <t>aaaa86</t>
  </si>
  <si>
    <t>CK6</t>
  </si>
  <si>
    <t>-43.665300000000002</t>
  </si>
  <si>
    <t>172.624</t>
  </si>
  <si>
    <t>479</t>
  </si>
  <si>
    <t>aaaa87</t>
  </si>
  <si>
    <t>GP1</t>
  </si>
  <si>
    <t>-43.574100000000001</t>
  </si>
  <si>
    <t>172.7465</t>
  </si>
  <si>
    <t>200</t>
  </si>
  <si>
    <t>aaaa88</t>
  </si>
  <si>
    <t>GP2</t>
  </si>
  <si>
    <t>-43.577599999999997</t>
  </si>
  <si>
    <t>172.7527</t>
  </si>
  <si>
    <t>167</t>
  </si>
  <si>
    <t>aaaa89</t>
  </si>
  <si>
    <t>GP3</t>
  </si>
  <si>
    <t>-43.593600000000002</t>
  </si>
  <si>
    <t>172.74029999999999</t>
  </si>
  <si>
    <t>234</t>
  </si>
  <si>
    <t>aaaa90</t>
  </si>
  <si>
    <t>GP4</t>
  </si>
  <si>
    <t>-43.582500000000003</t>
  </si>
  <si>
    <t>172.74180000000001</t>
  </si>
  <si>
    <t>319</t>
  </si>
  <si>
    <t>aaaa91</t>
  </si>
  <si>
    <t>GP5</t>
  </si>
  <si>
    <t>-43.578499999999998</t>
  </si>
  <si>
    <t>172.744</t>
  </si>
  <si>
    <t>305</t>
  </si>
  <si>
    <t>aaaa92</t>
  </si>
  <si>
    <t>GP6</t>
  </si>
  <si>
    <t>-43.5884</t>
  </si>
  <si>
    <t>172.74449999999999</t>
  </si>
  <si>
    <t>285</t>
  </si>
  <si>
    <t>aaaa93</t>
  </si>
  <si>
    <t>MP1</t>
  </si>
  <si>
    <t>-43.822600000000001</t>
  </si>
  <si>
    <t>172.96960000000001</t>
  </si>
  <si>
    <t>153</t>
  </si>
  <si>
    <t>aaaa94</t>
  </si>
  <si>
    <t>MP2</t>
  </si>
  <si>
    <t>-43.822200000000002</t>
  </si>
  <si>
    <t>172.97030000000001</t>
  </si>
  <si>
    <t>148</t>
  </si>
  <si>
    <t>aaaa95</t>
  </si>
  <si>
    <t>MP3</t>
  </si>
  <si>
    <t>-43.834800000000001</t>
  </si>
  <si>
    <t>172.9709</t>
  </si>
  <si>
    <t>516</t>
  </si>
  <si>
    <t>aaaa96</t>
  </si>
  <si>
    <t>MP4</t>
  </si>
  <si>
    <t>-43.847200000000001</t>
  </si>
  <si>
    <t>172.97219999999999</t>
  </si>
  <si>
    <t>642</t>
  </si>
  <si>
    <t>aaaa97</t>
  </si>
  <si>
    <t>MP5</t>
  </si>
  <si>
    <t>-43.822800000000001</t>
  </si>
  <si>
    <t>172.98249999999999</t>
  </si>
  <si>
    <t>527</t>
  </si>
  <si>
    <t>aaaa98</t>
  </si>
  <si>
    <t>MP6</t>
  </si>
  <si>
    <t>-43.832599999999999</t>
  </si>
  <si>
    <t>172.99889999999999</t>
  </si>
  <si>
    <t>653</t>
  </si>
  <si>
    <t>aaaa99</t>
  </si>
  <si>
    <t>SH1</t>
  </si>
  <si>
    <t>-43.5871</t>
  </si>
  <si>
    <t>172.75239999999999</t>
  </si>
  <si>
    <t>78</t>
  </si>
  <si>
    <t>aaa100</t>
  </si>
  <si>
    <t>SH2</t>
  </si>
  <si>
    <t>-43.587899999999998</t>
  </si>
  <si>
    <t>172.761</t>
  </si>
  <si>
    <t>295</t>
  </si>
  <si>
    <t>aaa101</t>
  </si>
  <si>
    <t>SH3</t>
  </si>
  <si>
    <t>172.76779999999999</t>
  </si>
  <si>
    <t>180</t>
  </si>
  <si>
    <t>aaa102</t>
  </si>
  <si>
    <t>SH4</t>
  </si>
  <si>
    <t>-43.593200000000003</t>
  </si>
  <si>
    <t>172.76929999999999</t>
  </si>
  <si>
    <t>aaa103</t>
  </si>
  <si>
    <t>TO1</t>
  </si>
  <si>
    <t>-43.837899999999998</t>
  </si>
  <si>
    <t>172.78829999999999</t>
  </si>
  <si>
    <t>130</t>
  </si>
  <si>
    <t>aaa104</t>
  </si>
  <si>
    <t>TO10</t>
  </si>
  <si>
    <t>-43.822499999999998</t>
  </si>
  <si>
    <t>172.8202</t>
  </si>
  <si>
    <t>567</t>
  </si>
  <si>
    <t>aaa105</t>
  </si>
  <si>
    <t>TO2</t>
  </si>
  <si>
    <t>-43.845399999999998</t>
  </si>
  <si>
    <t>172.78639999999999</t>
  </si>
  <si>
    <t>60</t>
  </si>
  <si>
    <t>aaa106</t>
  </si>
  <si>
    <t>TO3</t>
  </si>
  <si>
    <t>-43.857799999999997</t>
  </si>
  <si>
    <t>172.7749</t>
  </si>
  <si>
    <t>39</t>
  </si>
  <si>
    <t>aaa107</t>
  </si>
  <si>
    <t>TO4</t>
  </si>
  <si>
    <t>-43.856900000000003</t>
  </si>
  <si>
    <t>172.77180000000001</t>
  </si>
  <si>
    <t>38</t>
  </si>
  <si>
    <t>aaa108</t>
  </si>
  <si>
    <t>TO5</t>
  </si>
  <si>
    <t>-43.850200000000001</t>
  </si>
  <si>
    <t>172.77430000000001</t>
  </si>
  <si>
    <t>61</t>
  </si>
  <si>
    <t>aaa109</t>
  </si>
  <si>
    <t>TO6</t>
  </si>
  <si>
    <t>-43.836100000000002</t>
  </si>
  <si>
    <t>172.77600000000001</t>
  </si>
  <si>
    <t>316</t>
  </si>
  <si>
    <t>aaa110</t>
  </si>
  <si>
    <t>TO7</t>
  </si>
  <si>
    <t>-43.823799999999999</t>
  </si>
  <si>
    <t>172.78450000000001</t>
  </si>
  <si>
    <t>483</t>
  </si>
  <si>
    <t>aaa111</t>
  </si>
  <si>
    <t>TO8</t>
  </si>
  <si>
    <t>-43.813299999999998</t>
  </si>
  <si>
    <t>172.8169</t>
  </si>
  <si>
    <t>681</t>
  </si>
  <si>
    <t>aaa112</t>
  </si>
  <si>
    <t>TO9</t>
  </si>
  <si>
    <t>-43.815800000000003</t>
  </si>
  <si>
    <t>172.8228</t>
  </si>
  <si>
    <t>616</t>
  </si>
  <si>
    <t>aaa113</t>
  </si>
  <si>
    <t>BF1_S</t>
  </si>
  <si>
    <t>-43.826099999999997</t>
  </si>
  <si>
    <t>172.70429999999999</t>
  </si>
  <si>
    <t>aaa114</t>
  </si>
  <si>
    <t>BF2_S</t>
  </si>
  <si>
    <t>-43.825400000000002</t>
  </si>
  <si>
    <t>172.70529999999999</t>
  </si>
  <si>
    <t>aaa115</t>
  </si>
  <si>
    <t>CAB1</t>
  </si>
  <si>
    <t>-43.622</t>
  </si>
  <si>
    <t>172.7835</t>
  </si>
  <si>
    <t>aaa116</t>
  </si>
  <si>
    <t>CAB2</t>
  </si>
  <si>
    <t>-43.621899999999997</t>
  </si>
  <si>
    <t>172.7852</t>
  </si>
  <si>
    <t>aaa117</t>
  </si>
  <si>
    <t>CHB</t>
  </si>
  <si>
    <t>-43.634399999999999</t>
  </si>
  <si>
    <t>172.72300000000001</t>
  </si>
  <si>
    <t>aaa118</t>
  </si>
  <si>
    <t>CHB1</t>
  </si>
  <si>
    <t>aaa119</t>
  </si>
  <si>
    <t>CHB2</t>
  </si>
  <si>
    <t>-43.634300000000003</t>
  </si>
  <si>
    <t>172.72120000000001</t>
  </si>
  <si>
    <t>43</t>
  </si>
  <si>
    <t>aaa120</t>
  </si>
  <si>
    <t>ESL</t>
  </si>
  <si>
    <t>-43.572400000000002</t>
  </si>
  <si>
    <t>172.77109999999999</t>
  </si>
  <si>
    <t>aaa121</t>
  </si>
  <si>
    <t>ESWP</t>
  </si>
  <si>
    <t>-43.573999999999998</t>
  </si>
  <si>
    <t>172.7698</t>
  </si>
  <si>
    <t>20</t>
  </si>
  <si>
    <t>aaa122</t>
  </si>
  <si>
    <t>GH1</t>
  </si>
  <si>
    <t>-43.584699999999998</t>
  </si>
  <si>
    <t>172.77869999999999</t>
  </si>
  <si>
    <t>21</t>
  </si>
  <si>
    <t>aaa123</t>
  </si>
  <si>
    <t>GH2</t>
  </si>
  <si>
    <t>-43.586599999999997</t>
  </si>
  <si>
    <t>172.78370000000001</t>
  </si>
  <si>
    <t>32</t>
  </si>
  <si>
    <t>aaa124</t>
  </si>
  <si>
    <t>HB</t>
  </si>
  <si>
    <t>-43.637599999999999</t>
  </si>
  <si>
    <t>172.71449999999999</t>
  </si>
  <si>
    <t>26</t>
  </si>
  <si>
    <t>aaa125</t>
  </si>
  <si>
    <t>HB1</t>
  </si>
  <si>
    <t>-43.636299999999999</t>
  </si>
  <si>
    <t>172.71539999999999</t>
  </si>
  <si>
    <t>27</t>
  </si>
  <si>
    <t>aaa126</t>
  </si>
  <si>
    <t>HB2</t>
  </si>
  <si>
    <t>-43.638800000000003</t>
  </si>
  <si>
    <t>172.71360000000001</t>
  </si>
  <si>
    <t>17</t>
  </si>
  <si>
    <t>aaa127</t>
  </si>
  <si>
    <t>LB</t>
  </si>
  <si>
    <t>-43.610100000000003</t>
  </si>
  <si>
    <t>172.70320000000001</t>
  </si>
  <si>
    <t>0</t>
  </si>
  <si>
    <t>aaa128</t>
  </si>
  <si>
    <t>LCP</t>
  </si>
  <si>
    <t>-43.610300000000002</t>
  </si>
  <si>
    <t>172.7037</t>
  </si>
  <si>
    <t>aaa129</t>
  </si>
  <si>
    <t>NS</t>
  </si>
  <si>
    <t>-43.573599999999999</t>
  </si>
  <si>
    <t>172.7585</t>
  </si>
  <si>
    <t>aaa130</t>
  </si>
  <si>
    <t>OB1</t>
  </si>
  <si>
    <t>-43.695900000000002</t>
  </si>
  <si>
    <t>173.06950000000001</t>
  </si>
  <si>
    <t>aaa131</t>
  </si>
  <si>
    <t>OB2</t>
  </si>
  <si>
    <t>-43.697000000000003</t>
  </si>
  <si>
    <t>173.06440000000001</t>
  </si>
  <si>
    <t>aaa132</t>
  </si>
  <si>
    <t>PB1</t>
  </si>
  <si>
    <t>-43.682200000000002</t>
  </si>
  <si>
    <t>172.8913</t>
  </si>
  <si>
    <t>aaa133</t>
  </si>
  <si>
    <t>PB2</t>
  </si>
  <si>
    <t>-43.6571</t>
  </si>
  <si>
    <t>172.9153</t>
  </si>
  <si>
    <t>aaa134</t>
  </si>
  <si>
    <t>SS</t>
  </si>
  <si>
    <t>-43.5745</t>
  </si>
  <si>
    <t>172.75829999999999</t>
  </si>
  <si>
    <t>aaa135</t>
  </si>
  <si>
    <t>-43.584800000000001</t>
  </si>
  <si>
    <t>172.7783</t>
  </si>
  <si>
    <t>aaa136</t>
  </si>
  <si>
    <t>TMR</t>
  </si>
  <si>
    <t>-43.583100000000002</t>
  </si>
  <si>
    <t>172.7747</t>
  </si>
  <si>
    <t>19</t>
  </si>
  <si>
    <t>aaa137</t>
  </si>
  <si>
    <t>CP</t>
  </si>
  <si>
    <t>-43.601100000000002</t>
  </si>
  <si>
    <t>172.7149</t>
  </si>
  <si>
    <t>aaa138</t>
  </si>
  <si>
    <t>EW</t>
  </si>
  <si>
    <t>-43.569000000000003</t>
  </si>
  <si>
    <t>172.6345</t>
  </si>
  <si>
    <t>aaa139</t>
  </si>
  <si>
    <t>FT</t>
  </si>
  <si>
    <t>-43.638599999999997</t>
  </si>
  <si>
    <t>35</t>
  </si>
  <si>
    <t>aaa140</t>
  </si>
  <si>
    <t>GPWT</t>
  </si>
  <si>
    <t>-43.585599999999999</t>
  </si>
  <si>
    <t>172.7372</t>
  </si>
  <si>
    <t>370</t>
  </si>
  <si>
    <t>aaa141</t>
  </si>
  <si>
    <t>JK</t>
  </si>
  <si>
    <t>-43.566400000000002</t>
  </si>
  <si>
    <t>172.65369999999999</t>
  </si>
  <si>
    <t>80</t>
  </si>
  <si>
    <t>aaa142</t>
  </si>
  <si>
    <t>JN</t>
  </si>
  <si>
    <t>-43.63</t>
  </si>
  <si>
    <t>172.72380000000001</t>
  </si>
  <si>
    <t>75</t>
  </si>
  <si>
    <t>aaa143</t>
  </si>
  <si>
    <t>RH</t>
  </si>
  <si>
    <t>-43.578400000000002</t>
  </si>
  <si>
    <t>172.71270000000001</t>
  </si>
  <si>
    <t>aaa144</t>
  </si>
  <si>
    <t>Aeonium_haworthii</t>
  </si>
  <si>
    <t>aaa145</t>
  </si>
  <si>
    <t>aaa146</t>
  </si>
  <si>
    <t>aaa147</t>
  </si>
  <si>
    <t>aaa148</t>
  </si>
  <si>
    <t>aaa149</t>
  </si>
  <si>
    <t>aaa150</t>
  </si>
  <si>
    <t>aaa151</t>
  </si>
  <si>
    <t>aaa152</t>
  </si>
  <si>
    <t>aaa153</t>
  </si>
  <si>
    <t>aaa154</t>
  </si>
  <si>
    <t>aaa155</t>
  </si>
  <si>
    <t>aaa156</t>
  </si>
  <si>
    <t>aaa157</t>
  </si>
  <si>
    <t>aaa158</t>
  </si>
  <si>
    <t>aaa159</t>
  </si>
  <si>
    <t>aaa160</t>
  </si>
  <si>
    <t>aaa161</t>
  </si>
  <si>
    <t>aaa162</t>
  </si>
  <si>
    <t>aaa163</t>
  </si>
  <si>
    <t>aaa164</t>
  </si>
  <si>
    <t>aaa165</t>
  </si>
  <si>
    <t>aaa166</t>
  </si>
  <si>
    <t>aaa167</t>
  </si>
  <si>
    <t>aaa168</t>
  </si>
  <si>
    <t>aaa169</t>
  </si>
  <si>
    <t>aaa170</t>
  </si>
  <si>
    <t>aaa171</t>
  </si>
  <si>
    <t>aaa172</t>
  </si>
  <si>
    <t>aaa173</t>
  </si>
  <si>
    <t>aaa174</t>
  </si>
  <si>
    <t>aaa175</t>
  </si>
  <si>
    <t>aaa176</t>
  </si>
  <si>
    <t>aaa177</t>
  </si>
  <si>
    <t>aaa178</t>
  </si>
  <si>
    <t>aaa179</t>
  </si>
  <si>
    <t>aaa180</t>
  </si>
  <si>
    <t>aaa181</t>
  </si>
  <si>
    <t>aaa182</t>
  </si>
  <si>
    <t>aaa183</t>
  </si>
  <si>
    <t>aaa184</t>
  </si>
  <si>
    <t>aaa185</t>
  </si>
  <si>
    <t>aaa186</t>
  </si>
  <si>
    <t>aaa187</t>
  </si>
  <si>
    <t>aaa188</t>
  </si>
  <si>
    <t>aaa189</t>
  </si>
  <si>
    <t>aaa190</t>
  </si>
  <si>
    <t>aaa191</t>
  </si>
  <si>
    <t>aaa192</t>
  </si>
  <si>
    <t>aaa193</t>
  </si>
  <si>
    <t>aaa194</t>
  </si>
  <si>
    <t>aaa195</t>
  </si>
  <si>
    <t>aaa196</t>
  </si>
  <si>
    <t>aaa197</t>
  </si>
  <si>
    <t>aaa198</t>
  </si>
  <si>
    <t>aaa199</t>
  </si>
  <si>
    <t>aaa200</t>
  </si>
  <si>
    <t>aaa201</t>
  </si>
  <si>
    <t>aaa202</t>
  </si>
  <si>
    <t>aaa203</t>
  </si>
  <si>
    <t>aaa204</t>
  </si>
  <si>
    <t>aaa205</t>
  </si>
  <si>
    <t>aaa206</t>
  </si>
  <si>
    <t>aaa207</t>
  </si>
  <si>
    <t>aaa208</t>
  </si>
  <si>
    <t>aaa209</t>
  </si>
  <si>
    <t>aaa210</t>
  </si>
  <si>
    <t>aaa211</t>
  </si>
  <si>
    <t>aaa212</t>
  </si>
  <si>
    <t>aaa213</t>
  </si>
  <si>
    <t>aaa214</t>
  </si>
  <si>
    <t>aaa215</t>
  </si>
  <si>
    <t>aaa216</t>
  </si>
  <si>
    <t>aaa217</t>
  </si>
  <si>
    <t>aaa218</t>
  </si>
  <si>
    <t>aaa219</t>
  </si>
  <si>
    <t>aaa220</t>
  </si>
  <si>
    <t>aaa221</t>
  </si>
  <si>
    <t>aaa222</t>
  </si>
  <si>
    <t>aaa223</t>
  </si>
  <si>
    <t>aaa224</t>
  </si>
  <si>
    <t>aaa225</t>
  </si>
  <si>
    <t>aaa226</t>
  </si>
  <si>
    <t>aaa227</t>
  </si>
  <si>
    <t>Cotyledon_orbiculata</t>
  </si>
  <si>
    <t>Cotyledon</t>
  </si>
  <si>
    <t>aaa228</t>
  </si>
  <si>
    <t>aaa229</t>
  </si>
  <si>
    <t>aaa230</t>
  </si>
  <si>
    <t>aaa231</t>
  </si>
  <si>
    <t>aaa232</t>
  </si>
  <si>
    <t>aaa233</t>
  </si>
  <si>
    <t>aaa234</t>
  </si>
  <si>
    <t>aaa235</t>
  </si>
  <si>
    <t>aaa236</t>
  </si>
  <si>
    <t>aaa237</t>
  </si>
  <si>
    <t>aaa238</t>
  </si>
  <si>
    <t>aaa239</t>
  </si>
  <si>
    <t>aaa240</t>
  </si>
  <si>
    <t>aaa241</t>
  </si>
  <si>
    <t>aaa242</t>
  </si>
  <si>
    <t>aaa243</t>
  </si>
  <si>
    <t>aaa244</t>
  </si>
  <si>
    <t>aaa245</t>
  </si>
  <si>
    <t>aaa246</t>
  </si>
  <si>
    <t>aaa247</t>
  </si>
  <si>
    <t>aaa248</t>
  </si>
  <si>
    <t>aaa249</t>
  </si>
  <si>
    <t>aaa250</t>
  </si>
  <si>
    <t>aaa251</t>
  </si>
  <si>
    <t>aaa252</t>
  </si>
  <si>
    <t>aaa253</t>
  </si>
  <si>
    <t>aaa254</t>
  </si>
  <si>
    <t>aaa255</t>
  </si>
  <si>
    <t>aaa256</t>
  </si>
  <si>
    <t>aaa257</t>
  </si>
  <si>
    <t>aaa258</t>
  </si>
  <si>
    <t>aaa259</t>
  </si>
  <si>
    <t>aaa260</t>
  </si>
  <si>
    <t>aaa261</t>
  </si>
  <si>
    <t>aaa262</t>
  </si>
  <si>
    <t>aaa263</t>
  </si>
  <si>
    <t>aaa264</t>
  </si>
  <si>
    <t>aaa265</t>
  </si>
  <si>
    <t>aaa266</t>
  </si>
  <si>
    <t>aaa267</t>
  </si>
  <si>
    <t>aaa268</t>
  </si>
  <si>
    <t>aaa269</t>
  </si>
  <si>
    <t>aaa270</t>
  </si>
  <si>
    <t>aaa271</t>
  </si>
  <si>
    <t>aaa272</t>
  </si>
  <si>
    <t>aaa273</t>
  </si>
  <si>
    <t>aaa274</t>
  </si>
  <si>
    <t>aaa275</t>
  </si>
  <si>
    <t>aaa276</t>
  </si>
  <si>
    <t>aaa277</t>
  </si>
  <si>
    <t>aaa278</t>
  </si>
  <si>
    <t>aaa279</t>
  </si>
  <si>
    <t>aaa280</t>
  </si>
  <si>
    <t>aaa281</t>
  </si>
  <si>
    <t>aaa282</t>
  </si>
  <si>
    <t>aaa283</t>
  </si>
  <si>
    <t>aaa284</t>
  </si>
  <si>
    <t>aaa285</t>
  </si>
  <si>
    <t>aaa286</t>
  </si>
  <si>
    <t>aaa287</t>
  </si>
  <si>
    <t>aaa288</t>
  </si>
  <si>
    <t>aaa289</t>
  </si>
  <si>
    <t>aaa290</t>
  </si>
  <si>
    <t>aaa291</t>
  </si>
  <si>
    <t>aaa292</t>
  </si>
  <si>
    <t>aaa293</t>
  </si>
  <si>
    <t>aaa294</t>
  </si>
  <si>
    <t>aaa295</t>
  </si>
  <si>
    <t>aaa296</t>
  </si>
  <si>
    <t>aaa297</t>
  </si>
  <si>
    <t>aaa298</t>
  </si>
  <si>
    <t>aaa299</t>
  </si>
  <si>
    <t>aaa300</t>
  </si>
  <si>
    <t>aaa301</t>
  </si>
  <si>
    <t>aaa302</t>
  </si>
  <si>
    <t>aaa303</t>
  </si>
  <si>
    <t>aaa304</t>
  </si>
  <si>
    <t>aaa305</t>
  </si>
  <si>
    <t>aaa306</t>
  </si>
  <si>
    <t>aaa307</t>
  </si>
  <si>
    <t>aaa308</t>
  </si>
  <si>
    <t>aaa309</t>
  </si>
  <si>
    <t>aaa310</t>
  </si>
  <si>
    <t>Aconitum_noveboracense</t>
  </si>
  <si>
    <t>Aconitum</t>
  </si>
  <si>
    <t>Ranunculaceae</t>
  </si>
  <si>
    <t>Easterling; Ellner; Dixon</t>
  </si>
  <si>
    <t>10.1890/0012-9658(2000)081[0694:SSSAAN]2.0.CO;2</t>
  </si>
  <si>
    <t>ellner@stat.ncsu.edu</t>
  </si>
  <si>
    <t>Geo and time info retrieved from COMPADRE (v.X.X.X.4)</t>
  </si>
  <si>
    <t>Easterling, M. R., Ellner, S. P., &amp; Dixon, P. M. (2000). Size‐specific sensitivity: applying a new structured population model. Ecology, 81(3), 694-708.</t>
  </si>
  <si>
    <t>https://figshare.com/collections/SIZE-SPECIFIC_SENSITIVITY_APPLYING_A_NEW_STRUCTURED_POPULATION_MODEL/3297317</t>
  </si>
  <si>
    <t>Dixon &amp; Cook</t>
  </si>
  <si>
    <t>43.284939999999999</t>
  </si>
  <si>
    <t>-74.216790000000003</t>
  </si>
  <si>
    <t>360</t>
  </si>
  <si>
    <t>discrete_extrema</t>
  </si>
  <si>
    <t>aaa311</t>
  </si>
  <si>
    <t>Louthan; Doak</t>
  </si>
  <si>
    <t>10.1002/ecy.2455</t>
  </si>
  <si>
    <t>Louthan</t>
  </si>
  <si>
    <t>allisonmlouthan@gmail.com</t>
  </si>
  <si>
    <t>Simulated a short (sp = 1) and long lived (sp = 2) species using Easterling Ecology 2000; Geo and time info retrieved from COMPADRE (v.X.X.X.4)</t>
  </si>
  <si>
    <t>Louthan, A., &amp; Doak, D. (2018). Measurement error of state variables creates substantial bias in results of demographic population models. Ecology, 99(10), 2308-2317.</t>
  </si>
  <si>
    <t>https://esajournals.onlinelibrary.wiley.com/doi/full/10.1002/ecy.2455</t>
  </si>
  <si>
    <t>aaa312</t>
  </si>
  <si>
    <t>Astragalus_utahensis</t>
  </si>
  <si>
    <t>Astragalus</t>
  </si>
  <si>
    <t>Fabaceae</t>
  </si>
  <si>
    <t>Baer; Maron</t>
  </si>
  <si>
    <t>10.1111/1365-2745.13086</t>
  </si>
  <si>
    <t>Baer</t>
  </si>
  <si>
    <t>kcbaer2@gmail.com</t>
  </si>
  <si>
    <t>Baer, K., &amp; Maron, J. (2018). Declining demographic performance and dispersal limitation influence the geographic distribution of the perennial forb, Astragalus utahensis (fabaceae). Journal of Ecology.</t>
  </si>
  <si>
    <t>https://doi.org/10.5061/dryad.894jc22</t>
  </si>
  <si>
    <t>Bountiful</t>
  </si>
  <si>
    <t>40.902538999999997</t>
  </si>
  <si>
    <t>-111.847176</t>
  </si>
  <si>
    <t>1694</t>
  </si>
  <si>
    <t>aaa313</t>
  </si>
  <si>
    <t>Uinta</t>
  </si>
  <si>
    <t>41.085465999999997</t>
  </si>
  <si>
    <t>-111.901825</t>
  </si>
  <si>
    <t>1591</t>
  </si>
  <si>
    <t>aaa314</t>
  </si>
  <si>
    <t>Providence</t>
  </si>
  <si>
    <t>41.690274000000002</t>
  </si>
  <si>
    <t>-111.774181</t>
  </si>
  <si>
    <t>aaa315</t>
  </si>
  <si>
    <t>Nordic Center</t>
  </si>
  <si>
    <t>42.722914000000003</t>
  </si>
  <si>
    <t>-112.37520000000001</t>
  </si>
  <si>
    <t>1680</t>
  </si>
  <si>
    <t>aaa316</t>
  </si>
  <si>
    <t>Swan</t>
  </si>
  <si>
    <t>43.206141000000002</t>
  </si>
  <si>
    <t>-111.051529</t>
  </si>
  <si>
    <t>1741</t>
  </si>
  <si>
    <t>aaa317</t>
  </si>
  <si>
    <t>Wolverine</t>
  </si>
  <si>
    <t>43.258861000000003</t>
  </si>
  <si>
    <t>-111.991344</t>
  </si>
  <si>
    <t>1562</t>
  </si>
  <si>
    <t>aaa318</t>
  </si>
  <si>
    <t>Reservoir</t>
  </si>
  <si>
    <t>43.285046999999999</t>
  </si>
  <si>
    <t>-111.11032</t>
  </si>
  <si>
    <t>1750</t>
  </si>
  <si>
    <t>TF</t>
  </si>
  <si>
    <t>aaa319</t>
  </si>
  <si>
    <t>Cirsium_vulgare</t>
  </si>
  <si>
    <t>Cirsium</t>
  </si>
  <si>
    <t>Asterales</t>
  </si>
  <si>
    <t>Tenhumberg; Suwa; Tyre; Russell; Louda</t>
  </si>
  <si>
    <t>10.1890/ES14-00389.1</t>
  </si>
  <si>
    <t>Tenhumberg</t>
  </si>
  <si>
    <t>btenhumberg2@unl.edu</t>
  </si>
  <si>
    <t>Tenhumberg, B., Suwa, T., Tyre, A. J., Russell, F. L., &amp; Louda, S. M. (2015). Integral projection models show exotic thistle is more limited than native thistle by ambient competition and herbivory. Ecosphere, 6(4), 1-18.</t>
  </si>
  <si>
    <t>http://dx.doi.org/10.1890/ES14‐00389.1.sm</t>
  </si>
  <si>
    <t>Pioneers Park Nature Center</t>
  </si>
  <si>
    <t>40.776319999999998</t>
  </si>
  <si>
    <t>-96.778689999999997</t>
  </si>
  <si>
    <t>Herbivory (Abient (1) - Reduced (0)) X Competition (Low (1) - Medium (2) - High (3))</t>
  </si>
  <si>
    <t>aaa320</t>
  </si>
  <si>
    <t>Cirsium_altissimum</t>
  </si>
  <si>
    <t>aaa321</t>
  </si>
  <si>
    <t>Hedysarum_laeve</t>
  </si>
  <si>
    <t>Hedysarum_fruticosum_var._laeve</t>
  </si>
  <si>
    <t>Hedysarum</t>
  </si>
  <si>
    <t>Li; Yu; Werger; Dong; During; Zuidema</t>
  </si>
  <si>
    <t>SCI REP-UK</t>
  </si>
  <si>
    <t>10.1038/srep08935</t>
  </si>
  <si>
    <t>Li; Dong</t>
  </si>
  <si>
    <t>shouli.s.li@gmail.com (2015); dongming@ibcas.ac.cn (2015)</t>
  </si>
  <si>
    <t>2 transition years, 1 (2007-2008) a normal year,  2 (2008-2009) a dry year</t>
  </si>
  <si>
    <t>Li, S. L., Yu, F. H., Werger, M. J., Dong, M., During, H. J., &amp; Zuidema, P. A. (2015). Mobile dune fixation by a fast-growing clonal plant: a full life-cycle analysis. Scientific reports, 5, 8935.</t>
  </si>
  <si>
    <t>Ordos Sandland Ecological Station</t>
  </si>
  <si>
    <t>39.493780000000001</t>
  </si>
  <si>
    <t>110.1915</t>
  </si>
  <si>
    <t>1294</t>
  </si>
  <si>
    <t>CHN</t>
  </si>
  <si>
    <t>MON</t>
  </si>
  <si>
    <t>aaa322</t>
  </si>
  <si>
    <t>Hypericum_cumulicola</t>
  </si>
  <si>
    <t>Hypericum cumulicola</t>
  </si>
  <si>
    <t>Hypericum</t>
  </si>
  <si>
    <t>Clusiaceae</t>
  </si>
  <si>
    <t>Theales</t>
  </si>
  <si>
    <t>Metcalf; McMahon; Salguero-Gomez; Jongejans</t>
  </si>
  <si>
    <t>Methods Ecol Evol</t>
  </si>
  <si>
    <t>10.1111/2041-210x.12001</t>
  </si>
  <si>
    <t>Charlotte.metcalf@zoo.ox.ac.uk (2013)</t>
  </si>
  <si>
    <t>Demographic data from Quintana-Ascencio ConservBiol 2003; The GPS coordinates were approximated to the closest geographic location described in the reference</t>
  </si>
  <si>
    <t>Metcalf, C. J. E., McMahon, S. M., Salguero‐Gómez, R., &amp; Jongejans, E. (2013). IPM pack: an R package for integral projection models. Methods in Ecology and Evolution, 4(2), 195-200.</t>
  </si>
  <si>
    <t>https://www.readcube.com/articles/supplement?doi=10.1111%2F2041-210x.12001&amp;index=0</t>
  </si>
  <si>
    <t>Bald 1</t>
  </si>
  <si>
    <t>27.183070000000001</t>
  </si>
  <si>
    <t>-81.352192000000002</t>
  </si>
  <si>
    <t>42</t>
  </si>
  <si>
    <t>aaa323</t>
  </si>
  <si>
    <t>Dracocephalum_austriacum</t>
  </si>
  <si>
    <t>Dracocephalum</t>
  </si>
  <si>
    <t>Lamiaceae</t>
  </si>
  <si>
    <t>Merow; Dahlgren; Metcalf; Childs; Evans; Jongejans; Record; Rees; Salguero-Gomez; McMahon</t>
  </si>
  <si>
    <t>10.1111/2041-210X.12146</t>
  </si>
  <si>
    <t>cory.merow@gmail.com (2014)</t>
  </si>
  <si>
    <t>Simulated demographic data derived from Nicole J Ecol 2011</t>
  </si>
  <si>
    <t>Merow, C., Dahlgren, J. P., Metcalf, C. J. E., Childs, D. Z., Evans, M. E., Jongejans, E., ... &amp; McMahon, S. M. (2014). Advancing population ecology with integral projection models: a practical guide. Methods in Ecology and Evolution, 5(2), 99-110.</t>
  </si>
  <si>
    <t>Example A</t>
  </si>
  <si>
    <t>1625</t>
  </si>
  <si>
    <t>FRA</t>
  </si>
  <si>
    <t>aaa324</t>
  </si>
  <si>
    <t>Succisa_pratensis</t>
  </si>
  <si>
    <t>Succisa</t>
  </si>
  <si>
    <t>Dipsacaceae</t>
  </si>
  <si>
    <t>Dipsacales</t>
  </si>
  <si>
    <t>Annual</t>
  </si>
  <si>
    <t>Jongejans</t>
  </si>
  <si>
    <t>e.jongejans@science.ru.nl (2014)</t>
  </si>
  <si>
    <t>Demographic data from Jongejans &amp; Kroon J Ecol 2005 found in R: IPMpack "dataIPMpackSuccisa"</t>
  </si>
  <si>
    <t>Example B - Bennekomse Meent</t>
  </si>
  <si>
    <t>52</t>
  </si>
  <si>
    <t>5.6</t>
  </si>
  <si>
    <t>NLD</t>
  </si>
  <si>
    <t>aaa325</t>
  </si>
  <si>
    <t>Salguero@demogr.mpg.de (2014)</t>
  </si>
  <si>
    <t>aaa326</t>
  </si>
  <si>
    <t>Cirsium_arvense</t>
  </si>
  <si>
    <t>Demographic data from Metcalf Funct Ecol 2006</t>
  </si>
  <si>
    <t>Silwood</t>
  </si>
  <si>
    <t>51.409652999999999</t>
  </si>
  <si>
    <t>-0.63468599999999997</t>
  </si>
  <si>
    <t>71</t>
  </si>
  <si>
    <t>aaa327</t>
  </si>
  <si>
    <t>Actaea_spicata</t>
  </si>
  <si>
    <t>Actaea</t>
  </si>
  <si>
    <t>Dahlgren; Ehrlén</t>
  </si>
  <si>
    <t>10.1111/j.1365-2745.2009.01504.x</t>
  </si>
  <si>
    <t>Dahlgren</t>
  </si>
  <si>
    <t>johan.dahlgren@botan.su.se (2009)</t>
  </si>
  <si>
    <t>Dahlgren, J. P., &amp; Ehrlén, J. (2009). Linking environmental variation to population dynamics of a forest herb. Journal of Ecology, 97(4), 666-674.</t>
  </si>
  <si>
    <t>Tullgarn NR</t>
  </si>
  <si>
    <t>58.957456000000001</t>
  </si>
  <si>
    <t>17.578410999999999</t>
  </si>
  <si>
    <t>SWE</t>
  </si>
  <si>
    <t>aaa328</t>
  </si>
  <si>
    <t>Circium_canescens</t>
  </si>
  <si>
    <t>Cirsium_canescens</t>
  </si>
  <si>
    <t>Briggs; Dabbs; Holm; Jubben; Rebarber; Tenhumberg; Riser-Espinoza</t>
  </si>
  <si>
    <t>Math Mag</t>
  </si>
  <si>
    <t>10.4169/002557010X521778</t>
  </si>
  <si>
    <t>Based on IPM from Rose Ecology 2005; The GPS coordinates were approximated to the closest geographic location described in the reference</t>
  </si>
  <si>
    <t>Briggs, J., Dabbs, K., Holm, M., Lubben, J., Rebarber, R., Tenhumberg, B., &amp; Riser-Espinoza, D. (2010). Structured population dynamics: An introduction to integral modeling. Mathematics Magazine, 83(4), 243-257.</t>
  </si>
  <si>
    <t>Arapaho Prairie - Density Independent</t>
  </si>
  <si>
    <t>42.729557999999997</t>
  </si>
  <si>
    <t>-100.71264600000001</t>
  </si>
  <si>
    <t>859</t>
  </si>
  <si>
    <t>aaa329</t>
  </si>
  <si>
    <t>Arapaho Prairie - Density Dependent</t>
  </si>
  <si>
    <t>aaa330</t>
  </si>
  <si>
    <t>Campanula_thyrsoides</t>
  </si>
  <si>
    <t>Campanula</t>
  </si>
  <si>
    <t>Campanulaceae</t>
  </si>
  <si>
    <t>Campanulales</t>
  </si>
  <si>
    <t>Kuss; Rees; Ægisdóttir; Ellner; Stocklin</t>
  </si>
  <si>
    <t>10.1111/j.1365-2745.2008.01374.x</t>
  </si>
  <si>
    <t>Kuss</t>
  </si>
  <si>
    <t>patrick.kuss@ips.unibe.ch (dead)</t>
  </si>
  <si>
    <t>Kuss, P., Rees, M., Ægisdóttir, H. H., Ellner, S. P., &amp; Stöcklin, J. (2008). Evolutionary demography of long‐lived monocarpic perennials: a time‐lagged integral projection model. Journal of Ecology, 96(4), 821-832.</t>
  </si>
  <si>
    <t>https://besjournals.onlinelibrary.wiley.com/action/downloadSupplement?doi=10.1111%2Fj.1365-2745.2008.01374.x&amp;file=JEC_1374_sm_AppendixS1.txt</t>
  </si>
  <si>
    <t>Schynige Platte</t>
  </si>
  <si>
    <t>46.666666999999997</t>
  </si>
  <si>
    <t>7.9</t>
  </si>
  <si>
    <t>1990</t>
  </si>
  <si>
    <t>CHE</t>
  </si>
  <si>
    <t>aaa331</t>
  </si>
  <si>
    <t>aaa332</t>
  </si>
  <si>
    <t>Cirsium_palustre</t>
  </si>
  <si>
    <t>Ramula; Rees; Bucley</t>
  </si>
  <si>
    <t>10.1111/j.1365-2664.2009.01706.x</t>
  </si>
  <si>
    <t>Ramula</t>
  </si>
  <si>
    <t>satu.ramula@utu.fi (2019)</t>
  </si>
  <si>
    <t>Ramula, S., Rees, M., &amp; Buckley, Y. M. (2009). Integral projection models perform better for small demographic data sets than matrix population models: a case study of two perennial herbs. Journal of Applied Ecology, 46(5), 1048-1053.</t>
  </si>
  <si>
    <t>Tullgarn</t>
  </si>
  <si>
    <t>58.957424000000003</t>
  </si>
  <si>
    <t>17.578474</t>
  </si>
  <si>
    <t>aaa333</t>
  </si>
  <si>
    <t>Primula_veris</t>
  </si>
  <si>
    <t>Primula</t>
  </si>
  <si>
    <t>Primulaceae</t>
  </si>
  <si>
    <t>Primulales</t>
  </si>
  <si>
    <t>Early succession Finland 1; Early succession Finland 2; Middle succession Finland 2; Late succession Finland 1; Late succession Finland 2</t>
  </si>
  <si>
    <t>FIN</t>
  </si>
  <si>
    <t>aaa334</t>
  </si>
  <si>
    <t>Phoenix_loureiroi</t>
  </si>
  <si>
    <t>Phoenix</t>
  </si>
  <si>
    <t>Arecaceae</t>
  </si>
  <si>
    <t>Arecales</t>
  </si>
  <si>
    <t>Palm</t>
  </si>
  <si>
    <t>Mandle; Ticktin; Zuidema</t>
  </si>
  <si>
    <t>10.1111/1365-2745.12420</t>
  </si>
  <si>
    <t>Mandle</t>
  </si>
  <si>
    <t>lisa.mandle@gmail.com (2015)</t>
  </si>
  <si>
    <t>Mandle, L., Ticktin, T., &amp; Zuidema, P. A. (2015). Resilience of palm populations to disturbance is determined by interactive effects of fire, herbivory and harvest. Journal of Ecology, 103(4), 1032-1043.</t>
  </si>
  <si>
    <t>https://scholarspace.manoa.hawaii.edu/handle/10125/35846</t>
  </si>
  <si>
    <t>Pillur Reserve Forest; Palaniappa Estate Forest Fragment; Sathyamangalam Reserve Forest; Biligiri Rangaswamy Temple Wildlife Sanctuary; Male Mahadeshwara Hills Reserve Forest</t>
  </si>
  <si>
    <t>IND</t>
  </si>
  <si>
    <t>TMB; TDB</t>
  </si>
  <si>
    <t>F</t>
  </si>
  <si>
    <t>aaa335</t>
  </si>
  <si>
    <t>Ailanthus_altissima</t>
  </si>
  <si>
    <t>Ailanthus</t>
  </si>
  <si>
    <t>Levin; Crandall; Knight</t>
  </si>
  <si>
    <t>Levin</t>
  </si>
  <si>
    <t>levisc8@gmail.com</t>
  </si>
  <si>
    <t>Levin, S. C., Crandall, R. M., &amp; Knight, T. M. (2019). Population projection models for 14 alien plant species in the presence and absence of above‐ground competition. Ecology, e02681.</t>
  </si>
  <si>
    <t>https://esajournals.onlinelibrary.wiley.com/doi/abs/10.1002/ecy.2681</t>
  </si>
  <si>
    <t>Tyson Reserch Center</t>
  </si>
  <si>
    <t>38.516639999999995</t>
  </si>
  <si>
    <t>-90.568286333333333</t>
  </si>
  <si>
    <t>199</t>
  </si>
  <si>
    <t>aaa336</t>
  </si>
  <si>
    <t>Competition Removal</t>
  </si>
  <si>
    <t>aaa337</t>
  </si>
  <si>
    <t>Euonymus_alatus</t>
  </si>
  <si>
    <t>Euonymus</t>
  </si>
  <si>
    <t>Celastraceae</t>
  </si>
  <si>
    <t>Celastrales</t>
  </si>
  <si>
    <t>38.523245000000003</t>
  </si>
  <si>
    <t>-90.565577499999989</t>
  </si>
  <si>
    <t>188</t>
  </si>
  <si>
    <t>aaa338</t>
  </si>
  <si>
    <t>aaa339</t>
  </si>
  <si>
    <t>Ligustrum_obtusifolium</t>
  </si>
  <si>
    <t>Ligustrum</t>
  </si>
  <si>
    <t>Oleaceae</t>
  </si>
  <si>
    <t>Scrophulariales</t>
  </si>
  <si>
    <t>https://esajournals.onlinelibrary.wiley.com/doi/abs/10.1002/ecy.2682</t>
  </si>
  <si>
    <t>Shaw Nature Reserve</t>
  </si>
  <si>
    <t>38.480364999999999</t>
  </si>
  <si>
    <t>-90.821782999999996</t>
  </si>
  <si>
    <t>191</t>
  </si>
  <si>
    <t>aaa340</t>
  </si>
  <si>
    <t>https://esajournals.onlinelibrary.wiley.com/doi/abs/10.1002/ecy.2683</t>
  </si>
  <si>
    <t>aaa341</t>
  </si>
  <si>
    <t>Lonicera_maackii</t>
  </si>
  <si>
    <t>Lonicera</t>
  </si>
  <si>
    <t>Caprifoliaceae</t>
  </si>
  <si>
    <t>38.521140500000001</t>
  </si>
  <si>
    <t>-90.566514999999995</t>
  </si>
  <si>
    <t>aaa342</t>
  </si>
  <si>
    <t>aaa343</t>
  </si>
  <si>
    <t>Heracleum_mantegazzianum</t>
  </si>
  <si>
    <t>Heracleum</t>
  </si>
  <si>
    <t>Apiaceae</t>
  </si>
  <si>
    <t>Apiales</t>
  </si>
  <si>
    <t>Drake</t>
  </si>
  <si>
    <t>MSc Thesis</t>
  </si>
  <si>
    <t>Maximum distance between sites 56 km. site specific lat lon available in Thesis as well as Huls et al. Biological invastions 2007</t>
  </si>
  <si>
    <t>Drake, J. P. (2019). An Integral Projection Model for Giant Hogweed (Master's thesis, University of Waterloo).</t>
  </si>
  <si>
    <t>Burgwald; Dönche; Druseltal; Viermünden</t>
  </si>
  <si>
    <t>DEU</t>
  </si>
  <si>
    <t>aaa344</t>
  </si>
  <si>
    <t>Caragana_intermedia</t>
  </si>
  <si>
    <t>Caragana_korshinskii</t>
  </si>
  <si>
    <t>Caragana</t>
  </si>
  <si>
    <t>Li; Yu; Werger; Dong; Ramula; Zuidema</t>
  </si>
  <si>
    <t>10.1111/1365-2664.12159</t>
  </si>
  <si>
    <t>Yu</t>
  </si>
  <si>
    <t>feihaiyu@bjfu.edu.cn (2013)</t>
  </si>
  <si>
    <t>Transition 2007-2008 represents average climate conditions ( = standard). Transition 2008-2009 represents year with 11% annual and 24% growing season rainfall lower than average ( = dry).</t>
  </si>
  <si>
    <t>Li, S. L., Yu, F. H., Werger, M. J., Dong, M., Ramula, S., &amp; Zuidema, P. A. (2013). Understanding the effects of a new grazing policy: the impact of seasonal grazing on shrub demography in the I nner M ongolian steppe. Journal of Applied Ecology, 50(6), 1377-1386.</t>
  </si>
  <si>
    <t>Chahan Aobao</t>
  </si>
  <si>
    <t>39.312060000000002</t>
  </si>
  <si>
    <t>108.6503</t>
  </si>
  <si>
    <t>1433</t>
  </si>
  <si>
    <t>Ungrazed (6 years prior and during study)</t>
  </si>
  <si>
    <t>aaa345</t>
  </si>
  <si>
    <t>Seasonal Grazing (6 years prior and during study)</t>
  </si>
  <si>
    <t>aaa346</t>
  </si>
  <si>
    <t>Veratrum_album</t>
  </si>
  <si>
    <t>Veratrum</t>
  </si>
  <si>
    <t>Liliaceae</t>
  </si>
  <si>
    <t>Liliales</t>
  </si>
  <si>
    <t>Hesse; Rees; Müller-Schärer</t>
  </si>
  <si>
    <t>Amer Nat</t>
  </si>
  <si>
    <t>10.1086/591683</t>
  </si>
  <si>
    <t>Hesse</t>
  </si>
  <si>
    <t>E.Hesse@exeter.ac.uk (2019)</t>
  </si>
  <si>
    <t>Exact coordinates for all populations can be found in Hesse Plant Ecol 2007</t>
  </si>
  <si>
    <t>Hesse, E., Rees, M., &amp; Müller-Schärer, H. (2008). Life-history variation in contrasting habitats: flowering decisions in a clonal perennial herb (Veratrum album). The American Naturalist, 172(5), E196-E213.</t>
  </si>
  <si>
    <t>Swiss Pre-Alps Forests</t>
  </si>
  <si>
    <t>aaa347</t>
  </si>
  <si>
    <t>Swiss Pre-Alps Meadow</t>
  </si>
  <si>
    <t>aaa348</t>
  </si>
  <si>
    <t>Swiss Pre-Alps Pasture</t>
  </si>
  <si>
    <t>aaa349</t>
  </si>
  <si>
    <t>Erythranthe_cardinalis</t>
  </si>
  <si>
    <t>Mimulus_cardinalis</t>
  </si>
  <si>
    <t>Mimulus</t>
  </si>
  <si>
    <t>Scrophulariaceae</t>
  </si>
  <si>
    <t>Sheth; Angert</t>
  </si>
  <si>
    <t>10.5061/dryad.271nf43</t>
  </si>
  <si>
    <t>Sheth</t>
  </si>
  <si>
    <t>ssheth3@ncsu.edu</t>
  </si>
  <si>
    <t>Sheth, S. N., &amp; Angert, A. L. (2018). Demographic compensation does not rescue populations at a trailing range edge. Proceedings of the National Academy of Sciences, 115(10), 2413-2418.</t>
  </si>
  <si>
    <t>https://doi.org/10.5061/dryad.271nf43</t>
  </si>
  <si>
    <t>Coast Fork of Willamette</t>
  </si>
  <si>
    <t>43.651699999999998</t>
  </si>
  <si>
    <t>-123.08799999999999</t>
  </si>
  <si>
    <t>254</t>
  </si>
  <si>
    <t>aaa350</t>
  </si>
  <si>
    <t>Canton Creek</t>
  </si>
  <si>
    <t>43.413699999999999</t>
  </si>
  <si>
    <t>-122.7804</t>
  </si>
  <si>
    <t>503</t>
  </si>
  <si>
    <t>aaa351</t>
  </si>
  <si>
    <t>Rock Creek</t>
  </si>
  <si>
    <t>43.37876</t>
  </si>
  <si>
    <t>-122.9521</t>
  </si>
  <si>
    <t>aaa352</t>
  </si>
  <si>
    <t>Deer Creek</t>
  </si>
  <si>
    <t>42.27525</t>
  </si>
  <si>
    <t>-123.64</t>
  </si>
  <si>
    <t>387</t>
  </si>
  <si>
    <t>aaa353</t>
  </si>
  <si>
    <t>O'Neil Creek</t>
  </si>
  <si>
    <t>41.80979</t>
  </si>
  <si>
    <t>-123.1189</t>
  </si>
  <si>
    <t>487</t>
  </si>
  <si>
    <t>aaa354</t>
  </si>
  <si>
    <t>Deep Creek</t>
  </si>
  <si>
    <t>41.665460000000003</t>
  </si>
  <si>
    <t>-123.1134</t>
  </si>
  <si>
    <t>694</t>
  </si>
  <si>
    <t>aaa355</t>
  </si>
  <si>
    <t>Little Jameson Creek</t>
  </si>
  <si>
    <t>39.742980000000003</t>
  </si>
  <si>
    <t>-120.70399999999999</t>
  </si>
  <si>
    <t>1592</t>
  </si>
  <si>
    <t>aaa356</t>
  </si>
  <si>
    <t>Chino Creek</t>
  </si>
  <si>
    <t>39.732619999999997</t>
  </si>
  <si>
    <t>-121.40389999999999</t>
  </si>
  <si>
    <t>776</t>
  </si>
  <si>
    <t>aaa357</t>
  </si>
  <si>
    <t>Little North Fork Middle Fork Feather</t>
  </si>
  <si>
    <t>39.712090000000003</t>
  </si>
  <si>
    <t>-121.2748</t>
  </si>
  <si>
    <t>510</t>
  </si>
  <si>
    <t>aaa358</t>
  </si>
  <si>
    <t>Cherokee Creek</t>
  </si>
  <si>
    <t>39.553840000000001</t>
  </si>
  <si>
    <t>-120.98779999999999</t>
  </si>
  <si>
    <t>1289</t>
  </si>
  <si>
    <t>aaa359</t>
  </si>
  <si>
    <t>Fiddle Creek</t>
  </si>
  <si>
    <t>39.520400000000002</t>
  </si>
  <si>
    <t>-120.9982</t>
  </si>
  <si>
    <t>706</t>
  </si>
  <si>
    <t>aaa360</t>
  </si>
  <si>
    <t>Willow Creek</t>
  </si>
  <si>
    <t>39.457850000000001</t>
  </si>
  <si>
    <t>-121.06180000000001</t>
  </si>
  <si>
    <t>748</t>
  </si>
  <si>
    <t>aaa361</t>
  </si>
  <si>
    <t>Oregon Creek</t>
  </si>
  <si>
    <t>39.397039999999997</t>
  </si>
  <si>
    <t>-121.08199999999999</t>
  </si>
  <si>
    <t>448</t>
  </si>
  <si>
    <t>aaa362</t>
  </si>
  <si>
    <t>North Fork Tuolumne</t>
  </si>
  <si>
    <t>37.985550000000003</t>
  </si>
  <si>
    <t>-120.2045</t>
  </si>
  <si>
    <t>689</t>
  </si>
  <si>
    <t>aaa363</t>
  </si>
  <si>
    <t>Rainbow Pool</t>
  </si>
  <si>
    <t>37.818779999999997</t>
  </si>
  <si>
    <t>-120.0073</t>
  </si>
  <si>
    <t>833</t>
  </si>
  <si>
    <t>aaa364</t>
  </si>
  <si>
    <t>Carlon</t>
  </si>
  <si>
    <t>37.81006</t>
  </si>
  <si>
    <t>-119.85680000000001</t>
  </si>
  <si>
    <t>1320</t>
  </si>
  <si>
    <t>aaa365</t>
  </si>
  <si>
    <t>Buck Meadows</t>
  </si>
  <si>
    <t>37.77722</t>
  </si>
  <si>
    <t>-120.0633</t>
  </si>
  <si>
    <t>830</t>
  </si>
  <si>
    <t>aaa366</t>
  </si>
  <si>
    <t>Moss Creek</t>
  </si>
  <si>
    <t>37.672029999999999</t>
  </si>
  <si>
    <t>-119.8182</t>
  </si>
  <si>
    <t>529</t>
  </si>
  <si>
    <t>aaa367</t>
  </si>
  <si>
    <t>Sweetwater Creek</t>
  </si>
  <si>
    <t>37.642319999999998</t>
  </si>
  <si>
    <t>-119.9248</t>
  </si>
  <si>
    <t>aaa368</t>
  </si>
  <si>
    <t>Wawona</t>
  </si>
  <si>
    <t>37.538220000000003</t>
  </si>
  <si>
    <t>-119.6514</t>
  </si>
  <si>
    <t>1208</t>
  </si>
  <si>
    <t>aaa369</t>
  </si>
  <si>
    <t>Redwood Creek</t>
  </si>
  <si>
    <t>36.689520000000002</t>
  </si>
  <si>
    <t>-118.9096</t>
  </si>
  <si>
    <t>1677</t>
  </si>
  <si>
    <t>aaa370</t>
  </si>
  <si>
    <t>Paradise Creek</t>
  </si>
  <si>
    <t>36.518830000000001</t>
  </si>
  <si>
    <t>-118.7603</t>
  </si>
  <si>
    <t>887</t>
  </si>
  <si>
    <t>aaa371</t>
  </si>
  <si>
    <t>Bear Creek</t>
  </si>
  <si>
    <t>36.206960000000002</t>
  </si>
  <si>
    <t>-118.7269</t>
  </si>
  <si>
    <t>1119</t>
  </si>
  <si>
    <t>aaa372</t>
  </si>
  <si>
    <t>North Fork Middle Fork Tule</t>
  </si>
  <si>
    <t>36.200809999999997</t>
  </si>
  <si>
    <t>-118.65089999999999</t>
  </si>
  <si>
    <t>1284</t>
  </si>
  <si>
    <t>aaa373</t>
  </si>
  <si>
    <t>South Fork Middle Fork Tule</t>
  </si>
  <si>
    <t>36.137560000000001</t>
  </si>
  <si>
    <t>-118.5741</t>
  </si>
  <si>
    <t>1664</t>
  </si>
  <si>
    <t>aaa374</t>
  </si>
  <si>
    <t>Corral Creek</t>
  </si>
  <si>
    <t>35.852899999999998</t>
  </si>
  <si>
    <t>-118.4473</t>
  </si>
  <si>
    <t>982</t>
  </si>
  <si>
    <t>aaa375</t>
  </si>
  <si>
    <t>West Fork Mojave River</t>
  </si>
  <si>
    <t>34.28425</t>
  </si>
  <si>
    <t>-117.3754</t>
  </si>
  <si>
    <t>1087</t>
  </si>
  <si>
    <t>aaa376</t>
  </si>
  <si>
    <t>Mill Creek Santa</t>
  </si>
  <si>
    <t>34.07808</t>
  </si>
  <si>
    <t>-116.87560000000001</t>
  </si>
  <si>
    <t>1992</t>
  </si>
  <si>
    <t>aaa377</t>
  </si>
  <si>
    <t>Whitewater Canyon</t>
  </si>
  <si>
    <t>33.993290000000002</t>
  </si>
  <si>
    <t>-116.6627</t>
  </si>
  <si>
    <t>696</t>
  </si>
  <si>
    <t>aaa378</t>
  </si>
  <si>
    <t>Sweetwater River</t>
  </si>
  <si>
    <t>32.89913</t>
  </si>
  <si>
    <t>-116.5865</t>
  </si>
  <si>
    <t>1386</t>
  </si>
  <si>
    <t>aaa379</t>
  </si>
  <si>
    <t>Kitchen Creek</t>
  </si>
  <si>
    <t>32.75206</t>
  </si>
  <si>
    <t>-116.4522</t>
  </si>
  <si>
    <t>1173</t>
  </si>
  <si>
    <t>aaa380</t>
  </si>
  <si>
    <t>Hauser Creek</t>
  </si>
  <si>
    <t>32.65822</t>
  </si>
  <si>
    <t>-116.53230000000001</t>
  </si>
  <si>
    <t>788</t>
  </si>
  <si>
    <t>aaa381</t>
  </si>
  <si>
    <t>Helianthemum_squamatum</t>
  </si>
  <si>
    <t>Helianthemum</t>
  </si>
  <si>
    <t>Cistaceae</t>
  </si>
  <si>
    <t>Violales</t>
  </si>
  <si>
    <t>Tye; Ferrer-Cervantes; Sanchez; Garcia-Cervigon; Escudero; Albert; Olano; Iriondo; Quintana-Ascencio</t>
  </si>
  <si>
    <t>Plant Ecol</t>
  </si>
  <si>
    <t>10.1007/s11258-017-0714-1</t>
  </si>
  <si>
    <t>Quintana-Ascencio</t>
  </si>
  <si>
    <t>pedro.quintana-ascencio@ucf.edu (2017)</t>
  </si>
  <si>
    <t>Parameter values from R code. Additionally to the literature, please see the Errata (saved by PADRINO)</t>
  </si>
  <si>
    <t>Tye, M. R., Ferrer-Cervantes, M. E., Sánchez, A. M., García-Cervigón, A. I., Escudero, A., Albert, M. J., ... &amp; Quintana-Ascencio, P. F. (2017). Assessing seed and microsite limitation on population dynamics of a gypsophyte through experimental soil crust disturbance and seed addition. Plant ecology, 218(5), 595-607.</t>
  </si>
  <si>
    <t>http://stars.library.ucf.edu/etd/4509</t>
  </si>
  <si>
    <t>Aranjuez/Sotomayor Experimental Station</t>
  </si>
  <si>
    <t>40.075539999999997</t>
  </si>
  <si>
    <t>-3.6011920000000002</t>
  </si>
  <si>
    <t>600</t>
  </si>
  <si>
    <t>aaa382</t>
  </si>
  <si>
    <t>Trample treatment</t>
  </si>
  <si>
    <t>aaa383</t>
  </si>
  <si>
    <t>Seed addition treatment</t>
  </si>
  <si>
    <t>aaa384</t>
  </si>
  <si>
    <t>Dianthus_morisianus</t>
  </si>
  <si>
    <t>Dianthus</t>
  </si>
  <si>
    <t>Caryophyllaceae</t>
  </si>
  <si>
    <t>Cogoni; Sulis; Bacchetta; Fenu</t>
  </si>
  <si>
    <t>Bioldivers Conserv</t>
  </si>
  <si>
    <t>10.1007/s10531-019-01757-0</t>
  </si>
  <si>
    <t>Cogoni</t>
  </si>
  <si>
    <t>gfenu@unica.it (2019)</t>
  </si>
  <si>
    <t>Cogoni, D., Sulis, E., Bacchetta, G., &amp; Fenu, G. (2019). The unpredictable fate of the single population of a threatened narrow endemic Mediterranean plant. Biodiversity and Conservation, 1-15.</t>
  </si>
  <si>
    <t>https://link.springer.com/article/10.1007/s10531-019-01757-0#SupplementaryMaterial</t>
  </si>
  <si>
    <t>Population</t>
  </si>
  <si>
    <t>39.408360999999999</t>
  </si>
  <si>
    <t>8.4111849999999997</t>
  </si>
  <si>
    <t>166</t>
  </si>
  <si>
    <t>ITA</t>
  </si>
  <si>
    <t>aaa385</t>
  </si>
  <si>
    <t>Polygonum_cuspidatum</t>
  </si>
  <si>
    <t>Reynoutria_japonica</t>
  </si>
  <si>
    <t>Reynoutria</t>
  </si>
  <si>
    <t>Polygonaceae</t>
  </si>
  <si>
    <t>Polygonales</t>
  </si>
  <si>
    <t>Dauer; Jongejans</t>
  </si>
  <si>
    <t>PLOS ONE</t>
  </si>
  <si>
    <t>10.1371/journal.pone.0075181</t>
  </si>
  <si>
    <t>Dauer</t>
  </si>
  <si>
    <t>joseph.dauer@unl.edu (2019)</t>
  </si>
  <si>
    <t>Same data as AAA385. State variable Height (Cm)</t>
  </si>
  <si>
    <t>Dauer, J. T., &amp; Jongejans, E. (2013). Elucidating the population dynamics of Japanese knotweed using integral projection models. PloS one, 8(9), e75181.</t>
  </si>
  <si>
    <t>Bath</t>
  </si>
  <si>
    <t>42.805999999999997</t>
  </si>
  <si>
    <t>-84.447000000000003</t>
  </si>
  <si>
    <t>258</t>
  </si>
  <si>
    <t>aaa386</t>
  </si>
  <si>
    <t>Same data as AAA386. State variable Height (Cm)</t>
  </si>
  <si>
    <t>Gull Lake</t>
  </si>
  <si>
    <t>42.36</t>
  </si>
  <si>
    <t>-85.387</t>
  </si>
  <si>
    <t>267</t>
  </si>
  <si>
    <t>aaa387</t>
  </si>
  <si>
    <t>Same data as AAA387. State variable Height (Cm)</t>
  </si>
  <si>
    <t>Maybury</t>
  </si>
  <si>
    <t>42.427999999999997</t>
  </si>
  <si>
    <t>-83.533000000000001</t>
  </si>
  <si>
    <t>288</t>
  </si>
  <si>
    <t>aaa388</t>
  </si>
  <si>
    <t>Same data as AAA388. State variable Height (Cm)</t>
  </si>
  <si>
    <t>Sleepy Hollow</t>
  </si>
  <si>
    <t>42.954000000000001</t>
  </si>
  <si>
    <t>-84.424999999999997</t>
  </si>
  <si>
    <t>aaa389</t>
  </si>
  <si>
    <t>Same data as AAA385. State variable ln(Biomass)</t>
  </si>
  <si>
    <t>aaa390</t>
  </si>
  <si>
    <t>Same data as AAA386. State variable ln(Biomass)</t>
  </si>
  <si>
    <t>aaa391</t>
  </si>
  <si>
    <t>Same data as AAA387. State variable ln(Biomass)</t>
  </si>
  <si>
    <t>aaa392</t>
  </si>
  <si>
    <t>Same data as AAA388. State variable ln(Biomass)</t>
  </si>
  <si>
    <t>bbbbb0</t>
  </si>
  <si>
    <t>Tracheophyta</t>
  </si>
  <si>
    <t>dicot</t>
  </si>
  <si>
    <t>Nicole; Dahlgren; Vivat; Till-Bottraud; Ehrlen</t>
  </si>
  <si>
    <t>10.1111/j.1365-2745.2011.01852.x</t>
  </si>
  <si>
    <t>johan.dahlgren@botan.su.se</t>
  </si>
  <si>
    <t>https://besjournals.onlinelibrary.wiley.com/doi/full/10.1111/j.1365-2745.2011.01852.x</t>
  </si>
  <si>
    <t>Bessans</t>
  </si>
  <si>
    <t>45.2893</t>
  </si>
  <si>
    <t>7.0433</t>
  </si>
  <si>
    <t>2000</t>
  </si>
  <si>
    <t>bbbbb1</t>
  </si>
  <si>
    <t>Champcella</t>
  </si>
  <si>
    <t>44.7223</t>
  </si>
  <si>
    <t>6.5258</t>
  </si>
  <si>
    <t>1700</t>
  </si>
  <si>
    <t>bbbbb2</t>
  </si>
  <si>
    <t>Escoyeres</t>
  </si>
  <si>
    <t>44.7628</t>
  </si>
  <si>
    <t>6.7168</t>
  </si>
  <si>
    <t>1690</t>
  </si>
  <si>
    <t>bbbbb3</t>
  </si>
  <si>
    <t>Largentiere</t>
  </si>
  <si>
    <t>44.7833</t>
  </si>
  <si>
    <t>6.4718</t>
  </si>
  <si>
    <t>1550</t>
  </si>
  <si>
    <t>bbbbb4</t>
  </si>
  <si>
    <t>Reynier</t>
  </si>
  <si>
    <t>44.3263</t>
  </si>
  <si>
    <t>6.1838</t>
  </si>
  <si>
    <t>1275</t>
  </si>
  <si>
    <t>bbbbb5</t>
  </si>
  <si>
    <t>StChristophe</t>
  </si>
  <si>
    <t>44.9318</t>
  </si>
  <si>
    <t>6.2333</t>
  </si>
  <si>
    <t>1800</t>
  </si>
  <si>
    <t>bbbbb6</t>
  </si>
  <si>
    <t>Valsenestre</t>
  </si>
  <si>
    <t>44.8778</t>
  </si>
  <si>
    <t>6.0958</t>
  </si>
  <si>
    <t>1600</t>
  </si>
  <si>
    <t>bbbbb7</t>
  </si>
  <si>
    <t>Protea_repens</t>
  </si>
  <si>
    <t>Protea</t>
  </si>
  <si>
    <t>Proteaceae</t>
  </si>
  <si>
    <t>Proteales</t>
  </si>
  <si>
    <t>Merow; Latimer; Wilson; McMahon; Rebelo; Silander Jr</t>
  </si>
  <si>
    <t>Ecograhy</t>
  </si>
  <si>
    <t>10.1111/ecog.00839</t>
  </si>
  <si>
    <t>cory.merow@gmail.com</t>
  </si>
  <si>
    <t>http://www.ecography.org/search/content/doi%3A%2010.1111/ecog.00839</t>
  </si>
  <si>
    <t>Cape Floristic Region</t>
  </si>
  <si>
    <t>-34.16667</t>
  </si>
  <si>
    <t>18.375</t>
  </si>
  <si>
    <t>ZAF</t>
  </si>
  <si>
    <t>africa</t>
  </si>
  <si>
    <t>bbbbb8</t>
  </si>
  <si>
    <t>Pinus_halapensis</t>
  </si>
  <si>
    <t>Pinus</t>
  </si>
  <si>
    <t>Pinaceae</t>
  </si>
  <si>
    <t>Pinales</t>
  </si>
  <si>
    <t>Pinopsida</t>
  </si>
  <si>
    <t>gymno</t>
  </si>
  <si>
    <t>Garcia-Callejas; Molowny-Horas; Retana</t>
  </si>
  <si>
    <t>J Plant Ecol</t>
  </si>
  <si>
    <t>10.1093/jpe/rtw081</t>
  </si>
  <si>
    <t>Garcia-Callejas</t>
  </si>
  <si>
    <t>david.garcia.callejas@gmail.com</t>
  </si>
  <si>
    <t>Communication with author confirmed error in Equation 5. Correct in PADRINO</t>
  </si>
  <si>
    <t>García-Callejas, D., Molowny-Horas, R., &amp; Retana, J. (2016). Projecting the distribution and abundance of Mediterranean tree species under climate change: a demographic approach. Journal of Plant Ecology, 10(5), 731-743.</t>
  </si>
  <si>
    <t>https://academic.oup.com/jpe/article/10/5/731/3062498?searchresult=1#supplementary-data</t>
  </si>
  <si>
    <t>Pinus halapensis</t>
  </si>
  <si>
    <t>40.38333</t>
  </si>
  <si>
    <t>-3.716667</t>
  </si>
  <si>
    <t>619</t>
  </si>
  <si>
    <t>bbbbb9</t>
  </si>
  <si>
    <t>Fagus_sylvatica</t>
  </si>
  <si>
    <t>Fagus</t>
  </si>
  <si>
    <t>Fagaceae</t>
  </si>
  <si>
    <t>Fagus sylvatica</t>
  </si>
  <si>
    <t>bbbb10</t>
  </si>
  <si>
    <t>Juniperus_thurifera</t>
  </si>
  <si>
    <t>Juniperus</t>
  </si>
  <si>
    <t>Cupressaceae</t>
  </si>
  <si>
    <t>Juniperus thurifera</t>
  </si>
  <si>
    <t>bbbb11</t>
  </si>
  <si>
    <t>Pinus_nigra</t>
  </si>
  <si>
    <t>Pinus nigra</t>
  </si>
  <si>
    <t>bbbb12</t>
  </si>
  <si>
    <t>Pinus_pinaster</t>
  </si>
  <si>
    <t>Pinus pinaster</t>
  </si>
  <si>
    <t>bbbb13</t>
  </si>
  <si>
    <t>Pinus_pinea</t>
  </si>
  <si>
    <t>Pinus pinea</t>
  </si>
  <si>
    <t>bbbb14</t>
  </si>
  <si>
    <t>Pinus_sylvestris</t>
  </si>
  <si>
    <t>Pinus sylvestris</t>
  </si>
  <si>
    <t>bbbb15</t>
  </si>
  <si>
    <t>Pinus_uncinata</t>
  </si>
  <si>
    <t>Pinus uncinata</t>
  </si>
  <si>
    <t>bbbb16</t>
  </si>
  <si>
    <t>Quercus_faginea</t>
  </si>
  <si>
    <t>Quercus</t>
  </si>
  <si>
    <t>Quercus faginea</t>
  </si>
  <si>
    <t>bbbb17</t>
  </si>
  <si>
    <t>Quercus_ilex</t>
  </si>
  <si>
    <t>Quercus ilex</t>
  </si>
  <si>
    <t>bbbb18</t>
  </si>
  <si>
    <t>Quercus_pyrenaica</t>
  </si>
  <si>
    <t>Quercus pyrenaica</t>
  </si>
  <si>
    <t>bbbb19</t>
  </si>
  <si>
    <t>Quercus_robur</t>
  </si>
  <si>
    <t>Quercus robur</t>
  </si>
  <si>
    <t>bbbb20</t>
  </si>
  <si>
    <t>Quercus_suber</t>
  </si>
  <si>
    <t>Quercus suber</t>
  </si>
  <si>
    <t>bbbb21</t>
  </si>
  <si>
    <t>Veronica_alpina</t>
  </si>
  <si>
    <t>Veronica</t>
  </si>
  <si>
    <t>Olsen; Töpper; Skarpaas; Vandvik; Klanderud</t>
  </si>
  <si>
    <t>Glob Change Biol</t>
  </si>
  <si>
    <t>10.1111/gcb.13241</t>
  </si>
  <si>
    <t>Olsen</t>
  </si>
  <si>
    <t>siri.lie.olsen@nina.no</t>
  </si>
  <si>
    <t>Olsen, S. L., Töpper, J. P., Skarpaas, O., Vandvik, V., &amp; Klanderud, K. (2016). From facilitation to competition: Temperature‐driven shift in dominant plant interactions affects population dynamics in seminatural grasslands. Global Change Biology, 22(5), 1915-1926.</t>
  </si>
  <si>
    <t>https://onlinelibrary.wiley.com/doi/10.1111/gcb.13241</t>
  </si>
  <si>
    <t>Gudmesdalen</t>
  </si>
  <si>
    <t>60.83</t>
  </si>
  <si>
    <t>7.17</t>
  </si>
  <si>
    <t>1213</t>
  </si>
  <si>
    <t>NOR</t>
  </si>
  <si>
    <t>BOR</t>
  </si>
  <si>
    <t>Control</t>
  </si>
  <si>
    <t>bbbb22</t>
  </si>
  <si>
    <t>Removal</t>
  </si>
  <si>
    <t>bbbb23</t>
  </si>
  <si>
    <t>Lavisdalen</t>
  </si>
  <si>
    <t>7.27</t>
  </si>
  <si>
    <t>1097</t>
  </si>
  <si>
    <t>bbbb24</t>
  </si>
  <si>
    <t>bbbb25</t>
  </si>
  <si>
    <t>Rambera</t>
  </si>
  <si>
    <t>61.08</t>
  </si>
  <si>
    <t>6.63</t>
  </si>
  <si>
    <t>779</t>
  </si>
  <si>
    <t>bbbb26</t>
  </si>
  <si>
    <t>bbbb27</t>
  </si>
  <si>
    <t>Skjellingahaugen</t>
  </si>
  <si>
    <t>60.93</t>
  </si>
  <si>
    <t>6.41</t>
  </si>
  <si>
    <t>1133</t>
  </si>
  <si>
    <t>bbbb28</t>
  </si>
  <si>
    <t>bbbb29</t>
  </si>
  <si>
    <t>Ulvehaugen</t>
  </si>
  <si>
    <t>61.02</t>
  </si>
  <si>
    <t>8.12</t>
  </si>
  <si>
    <t>bbbb30</t>
  </si>
  <si>
    <t>bbbb31</t>
  </si>
  <si>
    <t>Veskre</t>
  </si>
  <si>
    <t>60.54</t>
  </si>
  <si>
    <t>6.51</t>
  </si>
  <si>
    <t>780</t>
  </si>
  <si>
    <t>bbbb32</t>
  </si>
  <si>
    <t>bbbb33</t>
  </si>
  <si>
    <t>Veronica_officinalis</t>
  </si>
  <si>
    <t>Alrust</t>
  </si>
  <si>
    <t>60.82</t>
  </si>
  <si>
    <t>8.7</t>
  </si>
  <si>
    <t>815</t>
  </si>
  <si>
    <t>bbbb34</t>
  </si>
  <si>
    <t>bbbb35</t>
  </si>
  <si>
    <t>Arhelleren</t>
  </si>
  <si>
    <t>60.66</t>
  </si>
  <si>
    <t>6.33</t>
  </si>
  <si>
    <t>439</t>
  </si>
  <si>
    <t>bbbb36</t>
  </si>
  <si>
    <t>bbbb37</t>
  </si>
  <si>
    <t>Fauske</t>
  </si>
  <si>
    <t>61.03</t>
  </si>
  <si>
    <t>9.07</t>
  </si>
  <si>
    <t>589</t>
  </si>
  <si>
    <t>bbbb38</t>
  </si>
  <si>
    <t>bbbb39</t>
  </si>
  <si>
    <t>Hogsete</t>
  </si>
  <si>
    <t>60.87</t>
  </si>
  <si>
    <t>700</t>
  </si>
  <si>
    <t>bbbb40</t>
  </si>
  <si>
    <t>bbbb41</t>
  </si>
  <si>
    <t>Ovstedal</t>
  </si>
  <si>
    <t>60.69</t>
  </si>
  <si>
    <t>5.96</t>
  </si>
  <si>
    <t>bbbb42</t>
  </si>
  <si>
    <t>bbbb43</t>
  </si>
  <si>
    <t>bbbb44</t>
  </si>
  <si>
    <t>bbbb45</t>
  </si>
  <si>
    <t>bbbb46</t>
  </si>
  <si>
    <t>bbbb47</t>
  </si>
  <si>
    <t>Vikesland</t>
  </si>
  <si>
    <t>60.88</t>
  </si>
  <si>
    <t>7.16</t>
  </si>
  <si>
    <t>474</t>
  </si>
  <si>
    <t>bbbb48</t>
  </si>
  <si>
    <t>bbbb49</t>
  </si>
  <si>
    <t>Viola_palustris</t>
  </si>
  <si>
    <t>Viola</t>
  </si>
  <si>
    <t>Violaceae</t>
  </si>
  <si>
    <t>Malpighiales</t>
  </si>
  <si>
    <t>bbbb50</t>
  </si>
  <si>
    <t>bbbb51</t>
  </si>
  <si>
    <t>bbbb52</t>
  </si>
  <si>
    <t>bbbb53</t>
  </si>
  <si>
    <t>bbbb54</t>
  </si>
  <si>
    <t>bbbb55</t>
  </si>
  <si>
    <t>bbbb56</t>
  </si>
  <si>
    <t>bbbb57</t>
  </si>
  <si>
    <t>bbbb58</t>
  </si>
  <si>
    <t>bbbb59</t>
  </si>
  <si>
    <t>bbbb60</t>
  </si>
  <si>
    <t>bbbb61</t>
  </si>
  <si>
    <t>bbbb62</t>
  </si>
  <si>
    <t>bbbb63</t>
  </si>
  <si>
    <t>Viola_biflora</t>
  </si>
  <si>
    <t>bbbb64</t>
  </si>
  <si>
    <t>bbbb65</t>
  </si>
  <si>
    <t>bbbb66</t>
  </si>
  <si>
    <t>bbbb67</t>
  </si>
  <si>
    <t>bbbb68</t>
  </si>
  <si>
    <t>bbbb69</t>
  </si>
  <si>
    <t>bbbb70</t>
  </si>
  <si>
    <t>state_variable</t>
  </si>
  <si>
    <t>discrete</t>
  </si>
  <si>
    <t>size</t>
  </si>
  <si>
    <t>dbh</t>
  </si>
  <si>
    <t>nleaves</t>
  </si>
  <si>
    <t>leafarea</t>
  </si>
  <si>
    <t>logD</t>
  </si>
  <si>
    <t>biggest</t>
  </si>
  <si>
    <t>nrosettes</t>
  </si>
  <si>
    <t>lnsize</t>
  </si>
  <si>
    <t>lnleaf</t>
  </si>
  <si>
    <t>seedbank</t>
  </si>
  <si>
    <t>logsize</t>
  </si>
  <si>
    <t>logrosette</t>
  </si>
  <si>
    <t>logarea</t>
  </si>
  <si>
    <t>seedling</t>
  </si>
  <si>
    <t>rcd</t>
  </si>
  <si>
    <t>lnrosette</t>
  </si>
  <si>
    <t>seeds</t>
  </si>
  <si>
    <t>lnCV</t>
  </si>
  <si>
    <t>lnD</t>
  </si>
  <si>
    <t>Rvol</t>
  </si>
  <si>
    <t>height</t>
  </si>
  <si>
    <t>lnmass</t>
  </si>
  <si>
    <t>model_name</t>
  </si>
  <si>
    <t>SB1</t>
  </si>
  <si>
    <t>SB2</t>
  </si>
  <si>
    <t>domain</t>
  </si>
  <si>
    <t>lower</t>
  </si>
  <si>
    <t>upper</t>
  </si>
  <si>
    <t>kernel_id</t>
  </si>
  <si>
    <t>notes</t>
  </si>
  <si>
    <t>size_all</t>
  </si>
  <si>
    <t>K; P; F</t>
  </si>
  <si>
    <t>dbh_all</t>
  </si>
  <si>
    <t>K_yr; P_yr; F_yr</t>
  </si>
  <si>
    <t>nleaves_all</t>
  </si>
  <si>
    <t>leafarea_all</t>
  </si>
  <si>
    <t>logrosd</t>
  </si>
  <si>
    <t>logD_all</t>
  </si>
  <si>
    <t>0.9 * miniumum and 1.1*maximum size. Kachi &amp; Hirose simulated max size was 32 cm</t>
  </si>
  <si>
    <t>size_most</t>
  </si>
  <si>
    <t>K_le; P_le; inBG_le</t>
  </si>
  <si>
    <t>nrosettes_all</t>
  </si>
  <si>
    <t>lnsize_all</t>
  </si>
  <si>
    <t>K_yr_pl; P_yr_pl; F_yr_pl</t>
  </si>
  <si>
    <t>lnleaf_all</t>
  </si>
  <si>
    <t>logsize_all</t>
  </si>
  <si>
    <t>logarea_alll</t>
  </si>
  <si>
    <t>K_sp; P_sp; F_sp</t>
  </si>
  <si>
    <t>K_yr; P_yr; C_yr</t>
  </si>
  <si>
    <t>K; P; F; goSB; goCont</t>
  </si>
  <si>
    <t>K; P; F; C</t>
  </si>
  <si>
    <t>K_yr; P_yr; F_yr; goSB_yr; goCont_yr</t>
  </si>
  <si>
    <t>rcd_all</t>
  </si>
  <si>
    <t>lnrosette_all</t>
  </si>
  <si>
    <t>size_single</t>
  </si>
  <si>
    <t>size_ramet</t>
  </si>
  <si>
    <t>K_all; K; P; F; C; goCont; goSB</t>
  </si>
  <si>
    <t>K_en; P_en; F_en</t>
  </si>
  <si>
    <t>lnCV_all</t>
  </si>
  <si>
    <t>lnD_all</t>
  </si>
  <si>
    <t>K_all_yr_site; K_yr_site; P_yr_site; F_yr_site;  goSB_yr; goCont</t>
  </si>
  <si>
    <t>Rvol_all</t>
  </si>
  <si>
    <t>height_all</t>
  </si>
  <si>
    <t>lnmass_all</t>
  </si>
  <si>
    <t>all_size</t>
  </si>
  <si>
    <t>all_dbh</t>
  </si>
  <si>
    <t>K_yr; P_yr; F_yr; C_yr; B1_yr</t>
  </si>
  <si>
    <t>n_meshpoints</t>
  </si>
  <si>
    <t>integration_rule</t>
  </si>
  <si>
    <t>gauss_legendre</t>
  </si>
  <si>
    <t>AES</t>
  </si>
  <si>
    <t>midpoint</t>
  </si>
  <si>
    <t>K_all_yr; K_yr; P_yr; F_yr; B_yr; B1_yr; B2_yr; B1C_yr; B2C_yr</t>
  </si>
  <si>
    <t>logrosette_all</t>
  </si>
  <si>
    <t>trapezoidal</t>
  </si>
  <si>
    <t>expression</t>
  </si>
  <si>
    <t>n_bins</t>
  </si>
  <si>
    <t>comment</t>
  </si>
  <si>
    <t>n_size</t>
  </si>
  <si>
    <t>n_seedbank</t>
  </si>
  <si>
    <t>n_seedling</t>
  </si>
  <si>
    <t>Inserted by SCL - Real number not published and authors unresponsive</t>
  </si>
  <si>
    <t>n_rcd</t>
  </si>
  <si>
    <t>n_lnrosette</t>
  </si>
  <si>
    <t>n_dbh</t>
  </si>
  <si>
    <t>n_seedbank_1</t>
  </si>
  <si>
    <t>n_seedbank_2</t>
  </si>
  <si>
    <t>n_lnCV</t>
  </si>
  <si>
    <t>n_lnsize</t>
  </si>
  <si>
    <t>n_lnD</t>
  </si>
  <si>
    <t>n_Rvol</t>
  </si>
  <si>
    <t>n_height</t>
  </si>
  <si>
    <t>n_lnmass</t>
  </si>
  <si>
    <t>n_leafarea</t>
  </si>
  <si>
    <t>n_logD</t>
  </si>
  <si>
    <t>n_biggest</t>
  </si>
  <si>
    <t>n_nrosettes</t>
  </si>
  <si>
    <t>n_nleaves</t>
  </si>
  <si>
    <t>n_lnleaf</t>
  </si>
  <si>
    <t>n_logsize</t>
  </si>
  <si>
    <t>n_logarea</t>
  </si>
  <si>
    <t>formula</t>
  </si>
  <si>
    <t>model_family</t>
  </si>
  <si>
    <t>domain_start</t>
  </si>
  <si>
    <t>domain_end</t>
  </si>
  <si>
    <t>P</t>
  </si>
  <si>
    <t>P = s* g * d_size</t>
  </si>
  <si>
    <t>CC</t>
  </si>
  <si>
    <t>F = f_1*f_2 * d_size</t>
  </si>
  <si>
    <t>P_yr</t>
  </si>
  <si>
    <t>P_yr = s_yr * g_yr * d_dbh</t>
  </si>
  <si>
    <t>F_yr</t>
  </si>
  <si>
    <t>F_yr  = f_yr * d_dbh</t>
  </si>
  <si>
    <t>P = s * g * d_leafarea</t>
  </si>
  <si>
    <t>F = f * d_leafarea</t>
  </si>
  <si>
    <t>P = s * g * d_size</t>
  </si>
  <si>
    <t>C</t>
  </si>
  <si>
    <t>F = pe * pf * fn * fd * d_logD</t>
  </si>
  <si>
    <t>P_yr = s_yr * g_yr * d_size</t>
  </si>
  <si>
    <t>P_le</t>
  </si>
  <si>
    <t>P_le = s_le * g_le * d_size</t>
  </si>
  <si>
    <t>stayBG_le</t>
  </si>
  <si>
    <t>stayBG_le = sbg_le</t>
  </si>
  <si>
    <t>DD</t>
  </si>
  <si>
    <t>inBG_le</t>
  </si>
  <si>
    <t>CD</t>
  </si>
  <si>
    <t>P = s * g * d_lnsize</t>
  </si>
  <si>
    <t>P_yr_pl</t>
  </si>
  <si>
    <t>P_yr_pl = s_yr_pl * g_yr_pl * d_nleaves</t>
  </si>
  <si>
    <t>F_yr_pl</t>
  </si>
  <si>
    <t>F_yr_pl = f_yr_pl * sdl_p * sdl_size * d_nleaves</t>
  </si>
  <si>
    <t>P_yr = s_yr * g_yr * d_lnsize</t>
  </si>
  <si>
    <t>B1_yr</t>
  </si>
  <si>
    <t>B2_yr</t>
  </si>
  <si>
    <t>B1C_yr</t>
  </si>
  <si>
    <t>B1C_yr =  iota1 * eta * s_r * d_lnsize</t>
  </si>
  <si>
    <t>DC</t>
  </si>
  <si>
    <t>B2C_yr</t>
  </si>
  <si>
    <t>B2C_yr = iota2  * eta * s_r * d_lnsize</t>
  </si>
  <si>
    <t>staySB_tsf_block</t>
  </si>
  <si>
    <t>P = s * g * d_logarea</t>
  </si>
  <si>
    <t>F = f_s * fl_p * germ_p * sdl_size * d_logarea</t>
  </si>
  <si>
    <t>F = rep_p * es_p * sdl_s *n_infl * n_fl * n_seed * d_size</t>
  </si>
  <si>
    <t>P_sp</t>
  </si>
  <si>
    <t>P_sp = s_sp * g_sp * d_size</t>
  </si>
  <si>
    <t>F_1</t>
  </si>
  <si>
    <t>F_1 = f_1 * d_size</t>
  </si>
  <si>
    <t>F_2</t>
  </si>
  <si>
    <t>F_2 = fn2 * fp2 * d_size</t>
  </si>
  <si>
    <t>SdlOut_yr</t>
  </si>
  <si>
    <t>SdlOut_yr = sdl_out_yr * sdl_size_yr * d_size</t>
  </si>
  <si>
    <t>goSB_yr</t>
  </si>
  <si>
    <t>goSdl_yr</t>
  </si>
  <si>
    <t>goSdl_yr = go_Sdl_yr * f_yr * d_size</t>
  </si>
  <si>
    <t>staySB_yr</t>
  </si>
  <si>
    <t>staySB_yr = Sbsurv_yr * Sbstay_yr</t>
  </si>
  <si>
    <t>SBSdl_yr</t>
  </si>
  <si>
    <t>SBSdl_yr = SB_Sdl_yr</t>
  </si>
  <si>
    <t>C_yr</t>
  </si>
  <si>
    <t>C_yr = Cn_yr * Rs_yr * d_size</t>
  </si>
  <si>
    <t>F = fec0* fec1 * fec2 * (1 - sb_go) *fec3 * fec4 * sdl_size * d_size</t>
  </si>
  <si>
    <t>staySB</t>
  </si>
  <si>
    <t>staySB = sb_stay</t>
  </si>
  <si>
    <t>goSB</t>
  </si>
  <si>
    <t>goSB = sb_go * fec0* fec1 * fec2 * d_size</t>
  </si>
  <si>
    <t>goCont</t>
  </si>
  <si>
    <t>goCont = (1 - sb_stay) * fec3 * fec4 * sdl_size * d_size</t>
  </si>
  <si>
    <t>F = p_es * sdl_size * n_seeds * d_size</t>
  </si>
  <si>
    <t>F = fec1 * fec2 * fec3 * n_seeds * p_es * f_size * d_size</t>
  </si>
  <si>
    <t>C = p_c * n_c * c_size * d_size</t>
  </si>
  <si>
    <t>F_yr = fec0_yr* fec1_yr * fec2 * (1 - sb_go) * fec3 * fec4 * sdl_size_yr * d_size</t>
  </si>
  <si>
    <t>goSB_yr = sb_go * fec0_yr* fec1_yr * fec2 * d_size</t>
  </si>
  <si>
    <t>goCont_yr</t>
  </si>
  <si>
    <t>goCont_yr = (1 - sb_stay) * fec3 * fec4 * sdl_size_yr * d_size</t>
  </si>
  <si>
    <t>P = (1 - p_fl) * s * g * d_size</t>
  </si>
  <si>
    <t>S2</t>
  </si>
  <si>
    <t>S2 = Pe</t>
  </si>
  <si>
    <t>goSB = Pf * Fn * Fs * d_size</t>
  </si>
  <si>
    <t>goCont = Ps * Pd * d_size</t>
  </si>
  <si>
    <t>P = s * (1 - Fp) * g * d_rcd</t>
  </si>
  <si>
    <t>F = Pe * J * s * Fp * n_seed * d_rcd</t>
  </si>
  <si>
    <t>F = Pe * J * Fp * s * n_seed * d_rcd</t>
  </si>
  <si>
    <t>P = s * (1 - Pf) * g * d_size</t>
  </si>
  <si>
    <t>F = Pe * s * Pf * Fn * Fd * d_size</t>
  </si>
  <si>
    <t>P = s * (1 - Fp) * g * d_lnrosette</t>
  </si>
  <si>
    <t>F = Fp * Fn * Se * Fd * d_lnrosette</t>
  </si>
  <si>
    <t>goSB = (1 - Se) * (Fp * Fn) * d_lnrosette</t>
  </si>
  <si>
    <t>staySB = Ss * (1 - Sr)</t>
  </si>
  <si>
    <t>goCont = Sr * Fd * d_lnrosette</t>
  </si>
  <si>
    <t>P = s * g * d_lnrosette</t>
  </si>
  <si>
    <t>P = g * s * d_dbh</t>
  </si>
  <si>
    <t>GoSB1</t>
  </si>
  <si>
    <t>GoSB2 = Pe2 * fp * fs * d_size</t>
  </si>
  <si>
    <t>GoSB2</t>
  </si>
  <si>
    <t>GoSB1 = Pe1 * fp * fs * d_size</t>
  </si>
  <si>
    <t>leaveSB1</t>
  </si>
  <si>
    <t>leaveSB1 = fd * d_size</t>
  </si>
  <si>
    <t>leaveSB2</t>
  </si>
  <si>
    <t>leaveSB2 = 1</t>
  </si>
  <si>
    <t>goCont = Ep * fd * d_size</t>
  </si>
  <si>
    <t>F = Ep * Fp * Fs * Fd * d_size</t>
  </si>
  <si>
    <t>P_en</t>
  </si>
  <si>
    <t>P_en = s_en * (1 - Pr_en) * g_en * d_size</t>
  </si>
  <si>
    <t>F_en</t>
  </si>
  <si>
    <t>F_en = s_en * Pr_en * Fe_en * c0_en * d_size</t>
  </si>
  <si>
    <t>P_yr = s_yr * g_yr * d_lnCV</t>
  </si>
  <si>
    <t>F_yr = Pf_yr * Pe_yr * Fd_yr * d_lnCV</t>
  </si>
  <si>
    <t>staySB = ( 1 - g1) * s1</t>
  </si>
  <si>
    <t>goSB = ( 1 - g0 ) * s0 * Pf * Fs * s * d_lnsize</t>
  </si>
  <si>
    <t>P = s * g * ( 1 - Pf ) * d_lnsize</t>
  </si>
  <si>
    <t>C = s * Pf * Fv * Fvd * d_lnsize</t>
  </si>
  <si>
    <t>sdlCont</t>
  </si>
  <si>
    <t>Fsdl</t>
  </si>
  <si>
    <t>Fsdl = Pest * g0 * Pf * Fs * s * d_lnsize</t>
  </si>
  <si>
    <t>SB1sdl</t>
  </si>
  <si>
    <t>SB2sdl</t>
  </si>
  <si>
    <t>F = Pf * Nfruit * Nseeds * Pe * Fd * d_lnsize</t>
  </si>
  <si>
    <t>P_site_yr</t>
  </si>
  <si>
    <t>P_site_yr = s_site_yr * g_site_yr * d_lnD</t>
  </si>
  <si>
    <t>F_site_yr</t>
  </si>
  <si>
    <t>F_site_yr = Pr_site_yr * f_site_yr * (1 - go) * germ * sdl_s * Fd * d_lnD</t>
  </si>
  <si>
    <t>staySB = go</t>
  </si>
  <si>
    <t>goSB_site_yr</t>
  </si>
  <si>
    <t>goSB_site_yr = Pr_site_yr * f_site_yr * go * d_lnD</t>
  </si>
  <si>
    <t>goCont = sdl_s * germ * Fd * d_lnD</t>
  </si>
  <si>
    <t>P_yr = s_yr * g_yr * d_Rvol</t>
  </si>
  <si>
    <t>F_yr = p_yr * f_yr * Fd * d_Rvol</t>
  </si>
  <si>
    <t>P = s * g * d_height</t>
  </si>
  <si>
    <t>F = f * fd * d_height</t>
  </si>
  <si>
    <t>P = s * g * d_lnmass</t>
  </si>
  <si>
    <t>F = f * fd * d_lnmass</t>
  </si>
  <si>
    <t>all</t>
  </si>
  <si>
    <t>P =  s *g * d_all</t>
  </si>
  <si>
    <t>F= r * d_all</t>
  </si>
  <si>
    <t>F _yr</t>
  </si>
  <si>
    <t>F_yr = f_p_yr *  f_n * f_seeds * f_e * (1-f_sb) * f_r * d_size</t>
  </si>
  <si>
    <t>C_yr = c_p_yr  *  c_n * c_d * d_size</t>
  </si>
  <si>
    <t>B_yr</t>
  </si>
  <si>
    <t>B_yr = f_p_yr *  f_n * f_seeds * f_sb * d_size</t>
  </si>
  <si>
    <t>B1_yr= B_yr * (1- f_ss) * f_e * f_r * d_size</t>
  </si>
  <si>
    <t>StaySB</t>
  </si>
  <si>
    <t>StaySB = sb_stay</t>
  </si>
  <si>
    <t>demographic_parameter</t>
  </si>
  <si>
    <t>model_type</t>
  </si>
  <si>
    <t>Survival</t>
  </si>
  <si>
    <t>s = exp(alpha+beta*size_1)/(1+exp(alpha+beta*size_1))</t>
  </si>
  <si>
    <t>Evaluated</t>
  </si>
  <si>
    <t>alpha = alpha_phi0 + alpha_phi1*tot_rain+alpha_phi2*d_temp</t>
  </si>
  <si>
    <t>beta = beta_phi0 + beta_phi1*tot_rain+alpha_phi2*d_temp</t>
  </si>
  <si>
    <t>Growth</t>
  </si>
  <si>
    <t>Substituted</t>
  </si>
  <si>
    <t>gamma = gamma_phi0 + gamma_phi1*tot_rain+gamma_phi2*d_temp</t>
  </si>
  <si>
    <t>delta = delta_phi0+ delta_phi1*tot_rain+delta_phi2*d_temp</t>
  </si>
  <si>
    <t>epsilon = epsilon_phi0 + epsilon_phi1*tot_rain+epsilon_phi2*d_temp</t>
  </si>
  <si>
    <t>zeta = zeta_phi0 + zeta_phi1 * tot_rain + zeta_phi2 * d_temp</t>
  </si>
  <si>
    <t>eta = eta_phi0 + eta_phi1*tot_rain + eta_phi2*d_temp</t>
  </si>
  <si>
    <t>y = gamma + delta * size_2^epsilon</t>
  </si>
  <si>
    <t>Fecundity</t>
  </si>
  <si>
    <t>f_1 = ifelse(size_1 &lt; C, 0, theta*exp(iota+(kappa*ln(size_1))))</t>
  </si>
  <si>
    <t>theta = theta_phi0 + theta_phi1 * tot_rain + theta_phi2 * d_temp</t>
  </si>
  <si>
    <t>iota = iota_phi0 + iota_phi1 * tot_rain + iota_phi2 * d_temp</t>
  </si>
  <si>
    <t>kappa = kappa_phi0 + kappa_phi1 * tot_rain + kappa_phi2 * d_temp</t>
  </si>
  <si>
    <t>f_2 = (mu^nu*y^(nu-1)*exp(-mu*y))/Gamma(nu)</t>
  </si>
  <si>
    <t>mu = mu_phi0 + mu_phi1*tot_rain + mu_phi2*d_temp</t>
  </si>
  <si>
    <t>nu = nu_phi0 + nu_phi1*tot_rain + nu_phi2*d_temp</t>
  </si>
  <si>
    <t>g_yr = (1/(o_g_yr * dbh_1 * sqrt(2*pi)))*exp(-((ln(dbh_2-dbh_1)-mu_yr)^2)/(2 * o_g_yr^2))</t>
  </si>
  <si>
    <t>mu_yr = a_g_yr * exp(-b_g_yr*dbh_1)</t>
  </si>
  <si>
    <t>f_yr = a_F_yr * (b_F_yr - 10) * exp(-((b_F_yr-10)*(y-10)))</t>
  </si>
  <si>
    <t>s_s = ifelse( j &lt; 6 , s_sl, s_sh)</t>
  </si>
  <si>
    <t>sdl_s = ifelse( j &lt; 6 , sdl_sl, sdl_sh)</t>
  </si>
  <si>
    <t>s_yr = exp(cfs1 + cfs2*size_1 + cfs3 * expp + cfs4*wett + cfs5*size_1*expp + cfs6*size_1*wett + cfs7*expp*wett + cfs8*size_1*expp*wett + crs_yr)/(1+exp(cfs1 + cfs2*size_1 + cfs3 * expp + cfs4*wett + cfs5*size_1*expp + cfs6*size_1*wett + cfs7*expp*wett + cfs8*size_1*expp*wett + crs_yr))</t>
  </si>
  <si>
    <t>mux_yr = cfg1 + cfg2*size_1 + cfg3*expp + cfg4*wett + cfg5 * size_1 * expp + cfg6 * size_1 * wett + cfg7 * expp * wett + cfg8 * size_1 * expp * wett + crp_yr</t>
  </si>
  <si>
    <t>sigmax2 = cfv1 + cfv2*size_1</t>
  </si>
  <si>
    <t>sigmax2_2 = ifelse(sigmax2 &lt; 0, 0.01, sigmax2)</t>
  </si>
  <si>
    <t>sigmax = sqrt(sigmax2_2)</t>
  </si>
  <si>
    <t>f_yr = (nseed * fec_yr*p_rep_yr)/(sum(fec_yr*p_rep_yr))</t>
  </si>
  <si>
    <t>fec_yr = exp( cfr1 +cfr2 * size_1 + cfr3 * expp + cfr4 * wett + cfr5 * size_1 * expp + cfr6 * size_1 * wett + cfr7 * expp*wett +cfr8 * size_1 * expp * wett + crr_yr)</t>
  </si>
  <si>
    <t>p_rep_yr = exp(cfp1 +cfp2 * size_1 + cfp3 * expp + cfp4 * wett + cfp5 * size_1 * expp + cfp6 * size_1 * wett + cfp7 * expp * wett + cfp8 * size_1 * expp * wett +crpr_yr)/(1+exp(cfp1 + cfp2* size_1 + cfp3 * expp + cfp4 * wett + cfp5 * size_1 * expp + cfp6 * size_1 * wett + cfp7 * expp * wett + cfp8 * size_1 * expp * wett + crpr_yr))</t>
  </si>
  <si>
    <t>g = Norm(g_mean, g_var)</t>
  </si>
  <si>
    <t>fd = Norm(fd_mean, fd_var)</t>
  </si>
  <si>
    <t>Clone</t>
  </si>
  <si>
    <t>s = s_i + s_s * logD_1</t>
  </si>
  <si>
    <t>g = (1/(sigma*sqrt(2*pi))) * exp(-(logD_2 - ((- g_s * logD_1) + 0.96 ))^2 / (2*sigma^2))</t>
  </si>
  <si>
    <t>pf = log((pf_i + pf_s * logD_1)/(1 - (pf_i + pf_s * logD_1)))</t>
  </si>
  <si>
    <t>P; F</t>
  </si>
  <si>
    <t>fn = exp(fn_i + fn_s * logD_1)</t>
  </si>
  <si>
    <t>fd = log(Norm(fd_m, fd_v))</t>
  </si>
  <si>
    <t>s_yr = 1/(1+exp(-(surv_con + surv_s * size_1 + surv_effect_yr)))</t>
  </si>
  <si>
    <t>g_yr = Norm(g_m_yr, g_var)</t>
  </si>
  <si>
    <t>g_m_yr = g_con + g_s * size_1 + g_s2 * size_1^2 + g_effect_yr</t>
  </si>
  <si>
    <t>flr = exp(flr_con + flr_s * size_1 )</t>
  </si>
  <si>
    <t>s_le =  1/(1+exp(-(mi_le + ms * size_1)))</t>
  </si>
  <si>
    <t>g_mean_le = gi_le + gs_le * size_1</t>
  </si>
  <si>
    <t>g_var1 = g_phi * exp( - g_gamma *  g_mean_le)</t>
  </si>
  <si>
    <t>g_var = ifelse( g_var1 &lt; 4*10^(-4),  4*10^(-4), g_var1)</t>
  </si>
  <si>
    <t>Biggest</t>
  </si>
  <si>
    <t>s_yr = 1/(1+exp(-(si_yr + s_s1_yr * nrosettes_1 + s_s2_yr * nrosettes_1^2)))</t>
  </si>
  <si>
    <t>g_yr = Norm(g_mean_yr, g_var_yr)</t>
  </si>
  <si>
    <t>g_mean_yr = gi_yr + g_s1_yr * nrosettes_1 + g_s2_yr * nrosettes_1^2</t>
  </si>
  <si>
    <t>g_var_yr = gd_yr + gd_s1_yr * nrosettes_1 + gd_s2_yr * nrosettes_1^2</t>
  </si>
  <si>
    <t>f_p_yr =  1/(1+exp(-(fpi_yr + fp_s1_yr * nrosettes_1 + fp_s2_yr * nrosettes_1^2 + fp_s3_yr * nrosettes_1^3)))</t>
  </si>
  <si>
    <t>s = 1/(1+exp(-(s_b + s_m * lnsize_1)))</t>
  </si>
  <si>
    <t>g_mean = g_b + g_m * lnsize_1</t>
  </si>
  <si>
    <t>r = 1/(1+exp(-(r_b + r_m * lnsize_1)))</t>
  </si>
  <si>
    <t>fn = exp(fn_b + fn_m * lnsize_1)</t>
  </si>
  <si>
    <t>d = Expo(1/d_mean)</t>
  </si>
  <si>
    <t>s_yr_pl = 1/ ( 1 + exp(-(s_in + s_sl * nleaves_1 + s_yearan_yr + s_ptran_pl)))</t>
  </si>
  <si>
    <t>g_yr_pl = Norm(g_mean_yr_pl, g_sd)</t>
  </si>
  <si>
    <t>g_mean_yr_pl = g_in + g_sl * nleaves_1 + g_yearan_yr + g_ptran_pl</t>
  </si>
  <si>
    <t>g_sd_yr_pl = gsd_in + gsd_sl * nleaves_1</t>
  </si>
  <si>
    <t>f_yr_pl = exp(f_in + f_sl * nleaves_1 + f_yearan_yr + f_ptran_pl)</t>
  </si>
  <si>
    <t>sdl_size = Norm(sdl_mean, sdl_sd)</t>
  </si>
  <si>
    <t>p_s = 1/(1+exp(-(m_0 + m_s * lnleaf_1)))</t>
  </si>
  <si>
    <t>f_n = exp(A + B * lnleaf_1)</t>
  </si>
  <si>
    <t>s_yr = exp(s_i_yr + s_s* lnsize_1)/(1+ exp(s_i_yr + s_s* lnsize_1))</t>
  </si>
  <si>
    <t>SB</t>
  </si>
  <si>
    <t>eta = Norm(eta_mean, eta_sd)</t>
  </si>
  <si>
    <t>B1C_yr; B2C_yr</t>
  </si>
  <si>
    <t>g_yr = Norm(g_mean_yr, g_sd)</t>
  </si>
  <si>
    <t>g_mean_yr = gm_i_yr + gm_s * lnsize_1</t>
  </si>
  <si>
    <t>p = exp(p_i_yr + p_s * lnsize_1)/(1 + exp(p_i_yr + p_s * lnsize_1))</t>
  </si>
  <si>
    <t>f = exp(f_i_yr + f_s * lnsize_1)</t>
  </si>
  <si>
    <t>Seedbank</t>
  </si>
  <si>
    <t>GOmu_tsf_block = exp(GO0 + GO1_tsf + GO2_block) / (1 + exp(GO0 + GO1_tsf + GO2_block))</t>
  </si>
  <si>
    <t>STAYseed_tsf_block = ifelse( tsf == 0, STAY1_0, ifelse( tsf == 1, Stay1_1, STAYmu_tsf_block ))</t>
  </si>
  <si>
    <t>STAYmu_tsf_block = exp(STAY0 + STAY1_tsf + STAY2_block) / (1 + exp(STAY0 + STAY1_tsf + STAY2_block))</t>
  </si>
  <si>
    <t>SBout_tsf_block = OUTSB_tsf_block * f3</t>
  </si>
  <si>
    <t>G5_tsf = G5t_tsf</t>
  </si>
  <si>
    <t>SDS4_site = SDS_site</t>
  </si>
  <si>
    <t>SDSsd1_tsf = SDSsd_tsf</t>
  </si>
  <si>
    <t>s = 1 / (1 + exp( - (s_i + s_size * logrosette_1 + s_p * PAR + s_n * Ni + s_phav * pH + s_temp * mt.warm.month + s_mp * mp.may )))</t>
  </si>
  <si>
    <t>f_s = exp (seed_i + seed_size * logrosette_1 + seed_p * PAR + seed_phav * pH + seed_temp * mt.warm.month + seed_mp * mp.may)</t>
  </si>
  <si>
    <t>germ_p = 1 / (1 + exp( - ( germ_i + germ_phav * pH + germ_l * light + germ_temp * mt.warm.month + germ_mp * mp.may)))</t>
  </si>
  <si>
    <t>ss_p = 1 / (1 + exp( - (ss_i + ss_phav * pH + ss_l * light + ss_temp * mt.warm.month + ss_mp * mp.may)))</t>
  </si>
  <si>
    <t>s = 1 / (1 + exp( - (s_i + s_size * logarea_1 + s_temp * mt.warm.month + s_mp * mp.may + s_p * PAR + s_phav * pH + s_n * Ni)))</t>
  </si>
  <si>
    <t>f_s = exp(seed_i + seed_s * logarea_1)</t>
  </si>
  <si>
    <t>fl_p = 1 / (1 + exp( - (fl_i + fl_s * logarea_1)))</t>
  </si>
  <si>
    <t>germ_p = 1 / (1 + exp( - (germ_i + germ_phav * pH + germ_l * light + germ_temp * mt.warm.month + germ_mp * mp.may)))</t>
  </si>
  <si>
    <t>s = ssurv * wsurv</t>
  </si>
  <si>
    <t>ssurv = exp(ssurv_i + ssurv_s * ((log(size_1 ^ 3 ) - smlv) / sslv) + ssurv_el * elev_s) / (1 + exp(ssurv_i + ssurv_s * ((log(size_1 ^ 3 ) - smlv) / sslv) + ssurv_el * elev_s))</t>
  </si>
  <si>
    <t>wsurv = exp( wsurv_i + wsurv_s * ((log(size_1 ^ 3 ) - wmlv) / wslv) + wsurv_f * cumfrost) / (1 + exp( wsurv_i + wsurv_s * ((log(size_1 ^ 3 ) - wmlv) / wslv) + wsurv_f * cumfrost))</t>
  </si>
  <si>
    <t>g = Norm( g_mean, g_sd)</t>
  </si>
  <si>
    <t>g_mean = sign(growth) * abs(growth) ^ (1/3)</t>
  </si>
  <si>
    <t>growth = g_i + g_el * elev_g + g_el2 * elev_g + g_s * (size_1 ^ 3)</t>
  </si>
  <si>
    <t>rep_p = fl_p * germ_p</t>
  </si>
  <si>
    <t>fl_p = exp(fl_i + fl_s * (( log( size_1 ^ 3) - fmlv) / fslv) + fl_g * gdd10) / ( 1 + exp(fl_i + fl_s * (( log( size_1 ^ 3) - fmlv) / fslv) + fl_g * gdd10))</t>
  </si>
  <si>
    <t>sdl_s = Norm(sdl_mean, sdl_sd)</t>
  </si>
  <si>
    <t>n_infl = exp(infl_n)</t>
  </si>
  <si>
    <t>n_fl = exp(fl_n)</t>
  </si>
  <si>
    <t>growth = g_i + g_el * elev_g + g_frost * annfrost + g_s * (size_1 ^ 3)</t>
  </si>
  <si>
    <t>fl_p = exp(fl_i + fl_s * (( log( size_1 ^ 3) - fmlv) / fslv)) / ( 1 + exp(fl_i + fl_s * (( log( size_1 ^ 3) - fmlv) / fslv)))</t>
  </si>
  <si>
    <t>germ_p = exp(germ_i + germ_el * elev_germ ) / (1 + exp(germ_i + germ_el * elev_germ))</t>
  </si>
  <si>
    <t>n_seed = exp(seed_i)</t>
  </si>
  <si>
    <t>ssurv = exp(ssurv_i + ssurv_s * ((log(size_1 ^ 3 ) - smlv) / sslv)) / (1 + exp(ssurv_i + ssurv_s * ((log(size_1 ^ 3 ) - smlv) / sslv)))</t>
  </si>
  <si>
    <t>s = exp(s_i + s_s * size_1) / (1 + exp(s_i + s_s * size_1))</t>
  </si>
  <si>
    <t>s_sp = exp(si_sp + ss_sp * size_1) / (1 + exp(si_sp + ss_sp * size_1))</t>
  </si>
  <si>
    <t>fn2 = fni_2 + fns_2 * size_1</t>
  </si>
  <si>
    <t>fp2 = exp(fpi_2 + fps_2 * size_1) / (1 + exp(fpi_2 + fps_2 * size_1))</t>
  </si>
  <si>
    <t>s_yr = 1 / (1 + exp( - (si_yr + ss_yr * size_1 + ss2_yr * size_1^2 )))</t>
  </si>
  <si>
    <t>Seedling</t>
  </si>
  <si>
    <t>sdl_size_yr = Norm(sdl_mean_yr, sdl_sd_yr)</t>
  </si>
  <si>
    <t>g_mean_yr = gi_yr + gs1_yr * size_1 + gs2_yr * size_1^2</t>
  </si>
  <si>
    <t>f_yr = fl_p_yr * seed_n_yr</t>
  </si>
  <si>
    <t>goSB_yr; goSdl_yr</t>
  </si>
  <si>
    <t>fl_p_yr = 1/( 1 + exp( - (fli_yr + fls1_yr * size_1 + fls2_yr *size_1^2)))</t>
  </si>
  <si>
    <t>seedn_yr = exp(seedi_yr + seeds1_yr * size_1 + seeds2_yr *size_1^2)</t>
  </si>
  <si>
    <t>s_yr = 1 / (1 + exp( - (si_yr + ss_yr * size_1)))</t>
  </si>
  <si>
    <t>g_mean_yr = gi_yr + gs_yr * size_1</t>
  </si>
  <si>
    <t>Clonal</t>
  </si>
  <si>
    <t>Rs_yr = Norm(fy_mean_yr, fy_var_yr)</t>
  </si>
  <si>
    <t>Cn_yr = Rn_yr * size_1</t>
  </si>
  <si>
    <t>s = 1/(1+exp(- ( si + ss1 * size_1 + ss2 * size_1^2)))</t>
  </si>
  <si>
    <t>g_mean = gi + gs * size_1</t>
  </si>
  <si>
    <t>fec0 = 1 / (1 + exp( - (fi0 + fs0 * size_1)))</t>
  </si>
  <si>
    <t>fec1 = exp(fi1 + fs1 * size_1)</t>
  </si>
  <si>
    <t>sdl_size = Norm( sdl_mean, sdl_sd)</t>
  </si>
  <si>
    <t>s = 1 / (1 + exp( - (si + ss * size_1)))</t>
  </si>
  <si>
    <t>g = Norm(g_mean, g_sd)</t>
  </si>
  <si>
    <t>n_seeds = exp( ni + ns * size_1)</t>
  </si>
  <si>
    <t>g_mean = gi + gs1 * size_1 + gs2 * size_1^2</t>
  </si>
  <si>
    <t>fec1 = 1 / (1 + exp( - (f1i + f1s1 * (size_1 - 1) + f1s2 * (size_1 - 1)^2)))</t>
  </si>
  <si>
    <t>fec2 = exp( f2i )</t>
  </si>
  <si>
    <t>fec3 = exp( f3i + f3s * size_1)</t>
  </si>
  <si>
    <t>f_size = Norm( f_mean, f_sd )</t>
  </si>
  <si>
    <t>p_c = 1 / (1 + exp( - pci))</t>
  </si>
  <si>
    <t>n_c = exp ( nci - 1 )</t>
  </si>
  <si>
    <t>c_size = Norm(c_mean, c_sd)</t>
  </si>
  <si>
    <t>c_mean = ci + cs * size_1</t>
  </si>
  <si>
    <t>s_yr = 1 / (1 + exp( - (si_yr + ss1_yr * size_1 + ss2_yr * size_1^2)))</t>
  </si>
  <si>
    <t>g_yr = Norm( g_mean_yr, g_sd_yr)</t>
  </si>
  <si>
    <t>fec0_yr = 1 / (1 + exp( - (f0i_yr + f0s1_yr * size_1 + f0s2_yr * size_1^2)))</t>
  </si>
  <si>
    <t>F_yr; goSB_yr</t>
  </si>
  <si>
    <t>sdl_size_yr = Norm( sdl_mean_yr, sdl_sd_yr)</t>
  </si>
  <si>
    <t>F_yr; goCont_yr</t>
  </si>
  <si>
    <t>p_fl = 1 / (1 + exp( - (fli + fls * size_1)))</t>
  </si>
  <si>
    <t>g_mean = gi + gs1 * size_1 + gs2 * Z</t>
  </si>
  <si>
    <t>Pf = 1 / (1 + exp( - ( pfi + pfs * size_1)))</t>
  </si>
  <si>
    <t>Fn = exp( fni + fns * size_1)</t>
  </si>
  <si>
    <t>Fs = fsi * PRED + fss * (1-PRED)</t>
  </si>
  <si>
    <t>Pd = Norm(sdl_mean, sdl_sd)</t>
  </si>
  <si>
    <t>s = 1 / (1 + exp ( - (si + ss * size_1)))</t>
  </si>
  <si>
    <t>g_mean = gi + gs * rcd_1</t>
  </si>
  <si>
    <t>Fp = 1 / (1 + exp( - (fi + fs * rcd_1)))</t>
  </si>
  <si>
    <t>J = Norm( J_mean, J_sd)</t>
  </si>
  <si>
    <t>n_seed = exp( ni + ns * rcd_1)</t>
  </si>
  <si>
    <t>Pe = sum(n_seed)^(Pe_dd)</t>
  </si>
  <si>
    <t>g_sd = gsd1 * exp(gsd2 * g_mean)</t>
  </si>
  <si>
    <t>Pf = 1 / (1 + exp ( - (fi + fs * size_1)))</t>
  </si>
  <si>
    <t>Fn = exp(fni + fns * size_0)</t>
  </si>
  <si>
    <t>Fd = Norm(fd_mean, fd_sd)</t>
  </si>
  <si>
    <t>s = 1 / (1 + exp( - ( si + s_s * lnrosette_1)))</t>
  </si>
  <si>
    <t>g_mean = gi + gs * lnrosette_1</t>
  </si>
  <si>
    <t>Fp = 1 / (1 + exp( - ( fpi + fps * lnrosette_1)))</t>
  </si>
  <si>
    <t>P; F; goSB</t>
  </si>
  <si>
    <t>Fn = fni + fns * lnrosette_1</t>
  </si>
  <si>
    <t>F; goSB</t>
  </si>
  <si>
    <t>Fd = Norm(log(fd_mean), log(fd_sd))</t>
  </si>
  <si>
    <t>F; goCont</t>
  </si>
  <si>
    <t>g_mean = gi + gs * lnrosette_1 + gs2 * lnrosette_1^2</t>
  </si>
  <si>
    <t>g_sd = sqrt(gs_var)</t>
  </si>
  <si>
    <t>Ssprout = Norm(sprout_mean, sprout_sd)</t>
  </si>
  <si>
    <t>sprout_sd = sqrt(sigmax2)</t>
  </si>
  <si>
    <t>g = Norm(g_mean , g_sd)</t>
  </si>
  <si>
    <t>s = 1 / ( 1 + exp ( - (si + ss1  * size_1 + ss2 * size_1^2)))</t>
  </si>
  <si>
    <t>g = Norm(ga + fg, g_sd)</t>
  </si>
  <si>
    <t>fg = GAM</t>
  </si>
  <si>
    <t>fs = exp( fi + fs * size_0)</t>
  </si>
  <si>
    <t>fs = exp( fi + fs * size_1)</t>
  </si>
  <si>
    <t>fp = 1 / (1 + exp( - ( fpi +fps * size_0)))</t>
  </si>
  <si>
    <t>fp = 1 / (1 + exp( - ( fpi +fps * size_1)))</t>
  </si>
  <si>
    <t>fd = Norm(fd_mean, fd_sd)</t>
  </si>
  <si>
    <t>SB1; SB2</t>
  </si>
  <si>
    <t>Fp = 1 / (1 + exp( - ( fpi +fps * size_1)))</t>
  </si>
  <si>
    <t>Fs = exp( fi + fs * size_1)</t>
  </si>
  <si>
    <t>s_en = 1 / (1 + exp( - ( si_en + ss_en * size_1)))</t>
  </si>
  <si>
    <t>P_en; F_en</t>
  </si>
  <si>
    <t>Pr_en = 1 / ( 1 + exp( - (pri_en + prs_en * size_1)))</t>
  </si>
  <si>
    <t>g_en = gi_en + gs_en * size_1 + gerror_en</t>
  </si>
  <si>
    <t>gerror_en = Norm( 0, gvar_en^2)</t>
  </si>
  <si>
    <t>s_yr = 1 / ( 1 + exp( - ( si_yr + ss_yr * lnCV_1)))</t>
  </si>
  <si>
    <t>g_yr = Norm( gmean_yr,  gsd_yr)</t>
  </si>
  <si>
    <t>gmean_yr = gi_yr + gs_yr * lnCV_1</t>
  </si>
  <si>
    <t>gsd_yr = oi_yr + os_yr * lnCV_1</t>
  </si>
  <si>
    <t>Pf_yr = 1 / (1 + exp( - ( pi_yr + ps_yr * lnCV_1)))</t>
  </si>
  <si>
    <t>Pe_yr = lnCV_1 * (ei_yr / sum(lnCV_1))</t>
  </si>
  <si>
    <t>Fd_yr = Norm( fmean_yr, fsd_yr )</t>
  </si>
  <si>
    <t>s = 1 / ( 1 + exp( - (si + ss1 * lnsize_1 - ss2 *lnsize_1)))</t>
  </si>
  <si>
    <t>P; C; Fsdl; goSB</t>
  </si>
  <si>
    <t>g = Norm( g_mean , g_sd)</t>
  </si>
  <si>
    <t>g_mean = gi + gs * lnsize_1</t>
  </si>
  <si>
    <t>g_sd = 0.41 * exp( -2 * beta * g_mean)</t>
  </si>
  <si>
    <t>Pf = 1 / ( 1 + exp( - (pi + ps *lnsize_1 ) ) )</t>
  </si>
  <si>
    <t>goSB; P; C; Fsdl</t>
  </si>
  <si>
    <t>Fs = exp ( fi + fs * lnsize_1 )</t>
  </si>
  <si>
    <t>goSB; Fsdl</t>
  </si>
  <si>
    <t>Fv = exp ( vi * vs * lnsize_1)</t>
  </si>
  <si>
    <t>Fvd = Norm( fvd_mean, fvd_sd )</t>
  </si>
  <si>
    <t>fvd_mean = fvdi + fvds * lnsize_1</t>
  </si>
  <si>
    <t>Fsd = Norm( fsd_mean, fsd_sd)</t>
  </si>
  <si>
    <t>Nfruit = exp( nfi + nfs * lnsize_1 )</t>
  </si>
  <si>
    <t>Fd = Norm ( fd_mean, fd_sd)</t>
  </si>
  <si>
    <t>s_site_yr = 1 / (1 + exp( - ( si + ss1 *lnD_1 + ss2 * lnD_1^2 + TJS_yr * s_temp + PJM_yr * s_perc  + s_site)))</t>
  </si>
  <si>
    <t>g_site_yr = Norm( g_mean_site_yr, g_sd)</t>
  </si>
  <si>
    <t>g_mean_site_yr = gi + gs * lnD_1 + TJS_yr * g_temp + PJM_yr * g_perc + g_site</t>
  </si>
  <si>
    <t>Pr_site_yr = exp( pi + ps * lnD_1 + TJS_yr * p_temp + PJM_yr * p_perc + p_site )</t>
  </si>
  <si>
    <t>F_site_yr; goSB_site_yr</t>
  </si>
  <si>
    <t>f_site_yr = fi + fs * lnD_1 + PJM_yr * f_perc + f_site</t>
  </si>
  <si>
    <t>s_yr = 1 / ( 1 + exp ( - ( si_yr + ss1_yr * Rvol_1 + ss2_yr * Rvol_1^2 )))</t>
  </si>
  <si>
    <t>g_yr = gi_yr + gs1_yr * Rvol_1 + gs2_yr * Rvol_1^2 + gs3_yr * Rvol_1^3</t>
  </si>
  <si>
    <t>p_yr = 1 / ( 1 + exp( - (pi_yr + ps1_yr * Rvol_1 + ps2_yr * Rvol_1^2 + ps3_yr * Rvol_1^3 )))</t>
  </si>
  <si>
    <t>f_yr = fi_yr + fs1_yr * Rvol_1 + fs2_yr * Rvol_1^2 + fs3_yr * Rvol_1^3</t>
  </si>
  <si>
    <t>Fd = Norm(fd_mean_yr, fd_sd_yr)</t>
  </si>
  <si>
    <t>s = si</t>
  </si>
  <si>
    <t>g_mean = gi + gs1 * height_1 + gs2 * height_1^2</t>
  </si>
  <si>
    <t>f = exp( fi + fs1 * height_1 + fs2 * height_1^2)</t>
  </si>
  <si>
    <t>s = si + ss * height_1</t>
  </si>
  <si>
    <t>g_mean = gi + gs * height_1</t>
  </si>
  <si>
    <t>f = exp( fi + fs1 * height_1)</t>
  </si>
  <si>
    <t>s = si + ss1 * lnmass_1 + ss2 * lnmass_1^2</t>
  </si>
  <si>
    <t>g_mean = gi + gs * lnmass_1</t>
  </si>
  <si>
    <t>f = exp( fi + fs1 * lnmass_1 + fs2 * lnmass_1^2)</t>
  </si>
  <si>
    <t>f = exp( fi + fs1 * lnmass_1 )</t>
  </si>
  <si>
    <t>s_yr = 1/(1 + exp(-(survival_int_yr + survival_slope_yr * size_1)))</t>
  </si>
  <si>
    <t>g_yr = Norm(mean_g_yr, sd_growth_yr)</t>
  </si>
  <si>
    <t>mean_g_yr = int_growth_yr + slope_growth_yr * size_1</t>
  </si>
  <si>
    <t>f_r_yr = 1/(1 + exp(-(rep_int_yr + rep_slope_yr * size_1)))</t>
  </si>
  <si>
    <t>f_d_yr = Norm(recr_mean_yr, recr_sd_yr)</t>
  </si>
  <si>
    <t>f_flower = 1/(1 + exp(-(flow_int + flow_slope * size_1)))</t>
  </si>
  <si>
    <t>s = 1/(1 + exp(-(survival_int + (survival_slope * t_s * prec_s * ta_s  * pa_s  * pta_s *  ba_s))))</t>
  </si>
  <si>
    <t>g=  Lognorm(mean_growth,sd_growth)</t>
  </si>
  <si>
    <t>mean_growth= log ( dbh_2 - dbh_1) * (1-exp(-(growth_int + (growth_slope * prec_g * ta_g * ba_g))))</t>
  </si>
  <si>
    <t>sd_growth= sqrt(exp(growth_intvar + growth_slopevar * dbh_1))</t>
  </si>
  <si>
    <t>r=theta* pi</t>
  </si>
  <si>
    <t>theta= lambda * exp(- lambda*dbh_2)</t>
  </si>
  <si>
    <t>pi=recr_int + (recr_slope*t_rec * prec_rec * ba_rec)</t>
  </si>
  <si>
    <t>s_yr = 1/(1 + exp(-(surv_int_yr +  s_slope * size_1)))</t>
  </si>
  <si>
    <t>surv_int_yr = s_fix_int + s_site_int + s_trans_int_yr</t>
  </si>
  <si>
    <t>s_slope = s_fix_slope</t>
  </si>
  <si>
    <t>g_yr = Norm(mean_growth_yr, sd_growth)</t>
  </si>
  <si>
    <t>mean_growth_yr = int_growth_yr + slope_growth * size_1</t>
  </si>
  <si>
    <t>int_growth_yr = g_fix_int + g_site_int + g_trans_int_yr</t>
  </si>
  <si>
    <t>slope_growth = g_fix_slope + g_site_slope</t>
  </si>
  <si>
    <t>f_p_yr = 1/(1 + exp(-(rep_int_yr +  rep_slope * size_1)))</t>
  </si>
  <si>
    <t>F_yr; B_yr; B1_yr</t>
  </si>
  <si>
    <t>rep_int_yr = rep_fix_int + rep_site_int + rep_trans_int_yr</t>
  </si>
  <si>
    <t>rep_slope = rep_fix_slope</t>
  </si>
  <si>
    <t>f_r = Norm(recr_mean, recr_sd)</t>
  </si>
  <si>
    <t>c_p_yr = 1/(1 + exp(-(c_p_int_yr -  c_p_slope * size_1)))</t>
  </si>
  <si>
    <t>c_p_slope = c_p_fix_slope</t>
  </si>
  <si>
    <t>c_p_int_yr = c_p_fix_int + c_p_site_int + c_p_trans_int_yr</t>
  </si>
  <si>
    <t>c_n = c_n_fix_int</t>
  </si>
  <si>
    <t>c_d = c_d_fix_int</t>
  </si>
  <si>
    <t>c_p_yr = 1/(1 + exp(-(c_p_int_yr  +  c_p_slope * size_1 - c_p_cons * size_1^2)))</t>
  </si>
  <si>
    <t>c_p_yr = 1/(1 + exp(-(c_p_int_yr -  c_p_slope * size_1 - c_p_cons * size_1^2)))</t>
  </si>
  <si>
    <t>s_yr = 1/(1 + exp(-(surv_int_yr + surv_slope * size_1 - s_cons * size_1^2)))</t>
  </si>
  <si>
    <t>surv_slope = s_fix_slope + s_site_slope</t>
  </si>
  <si>
    <t>slope_growth = g_fix_slope</t>
  </si>
  <si>
    <t>f_p_yr = 1/(1 + exp(-(rep_int_yr + rep_slope * size_1)))</t>
  </si>
  <si>
    <t>rep_slope = rep_fix_slope + rep_site_slope</t>
  </si>
  <si>
    <t>f_n_yr =  exp(f_n_int_yr + f_n_slope * size_1- f_n_cons * size_1^2)</t>
  </si>
  <si>
    <t>f_n_int_yr = f_n_fix_int + f_n_site_int + f_n_trans_int_yr</t>
  </si>
  <si>
    <t>f_n_slope = f_n_fix_slope + f_n_site_slope</t>
  </si>
  <si>
    <t>c_p_yr = 1/(1 + exp(-(c_p_int_yr + c_p_slope * size_1)))</t>
  </si>
  <si>
    <t>c_n_yr = exp(c_n_int_yr + c_n_slope * size_1)</t>
  </si>
  <si>
    <t>c_n_int_yr = c_n_fix_int + c_n_site_int + c_n_trans_int_yr</t>
  </si>
  <si>
    <t>c_n_slope = c_n_fix_slope</t>
  </si>
  <si>
    <t>c_d_yr = Norm(c_d_mean_yr, c_d_sd)</t>
  </si>
  <si>
    <t>c_d_mean_yr = c_d_int_yr + c_d_slope * size_1</t>
  </si>
  <si>
    <t>c_d_int_yr = c_d_fix_int + c_d_site_int + c_d_trans_int_yr</t>
  </si>
  <si>
    <t>c_d_slope = c_d_fix_slope</t>
  </si>
  <si>
    <t>f_p_yr = 1/(1 + exp(-(rep_int_yr + rep_slope * size_1 - rep_cons * size_1^2)))</t>
  </si>
  <si>
    <t>c_p_yr = 1/(1 + exp(-(c_p_int_yr + c_p_slope * size_1 - c_p_cons * size_1^2)))</t>
  </si>
  <si>
    <t>c_d_mean_yr = c_d_int_yr + c_d_slope * size_1 + c_d_cons * size_1^2</t>
  </si>
  <si>
    <t>s_yr = 1/(1 + exp(-(surv_int_yr + surv_slope * size_1)))</t>
  </si>
  <si>
    <t>mean_growth_yr = int_growth_yr + slope_growth * size_1 - g_cons * size_1^2</t>
  </si>
  <si>
    <t>F_yr; B_yr</t>
  </si>
  <si>
    <t>f_n_yr =  exp(f_n_int_yr + f_n_slope * size_1)</t>
  </si>
  <si>
    <t>f_n_slope = f_n_fix_slope</t>
  </si>
  <si>
    <t>F_yr; B1_yr</t>
  </si>
  <si>
    <t>f_n_int_yr = f_n_fix_int + f_n_trans_int_yr + f_n_site_int</t>
  </si>
  <si>
    <t>c_n_yr = c_n_int_yr + c_n_slope * size_1</t>
  </si>
  <si>
    <t>parameter_name</t>
  </si>
  <si>
    <t>parameter_value</t>
  </si>
  <si>
    <t>General</t>
  </si>
  <si>
    <t>constant</t>
  </si>
  <si>
    <t>av_rain</t>
  </si>
  <si>
    <t>SE_rain</t>
  </si>
  <si>
    <t>n_env</t>
  </si>
  <si>
    <t>base_temp</t>
  </si>
  <si>
    <t>av_temp</t>
  </si>
  <si>
    <t>SE_temp</t>
  </si>
  <si>
    <t>alpha_phi0</t>
  </si>
  <si>
    <t>alpha_phi1</t>
  </si>
  <si>
    <t>alpha_phi2</t>
  </si>
  <si>
    <t>beta_phi0</t>
  </si>
  <si>
    <t>beta_phi1</t>
  </si>
  <si>
    <t>beta_phi2</t>
  </si>
  <si>
    <t>gamma_phi0</t>
  </si>
  <si>
    <t>gamma_phi1</t>
  </si>
  <si>
    <t>gamma_phi2</t>
  </si>
  <si>
    <t>delta_phi0</t>
  </si>
  <si>
    <t>delta_phi1</t>
  </si>
  <si>
    <t>delta_phi2</t>
  </si>
  <si>
    <t>epsilon_phi0</t>
  </si>
  <si>
    <t>epsilon_phi1</t>
  </si>
  <si>
    <t>epsilon_phi2</t>
  </si>
  <si>
    <t>zeta_phi0</t>
  </si>
  <si>
    <t>zeta_phi1</t>
  </si>
  <si>
    <t>zeta_phi2</t>
  </si>
  <si>
    <t>eta_phi0</t>
  </si>
  <si>
    <t>eta_phi1</t>
  </si>
  <si>
    <t>eta_phi2</t>
  </si>
  <si>
    <t>iota_phi0</t>
  </si>
  <si>
    <t>iota_phi1</t>
  </si>
  <si>
    <t>iota_phi2</t>
  </si>
  <si>
    <t>kappa_phi0</t>
  </si>
  <si>
    <t>kappa_phi1</t>
  </si>
  <si>
    <t>kappa_phi2</t>
  </si>
  <si>
    <t>theta_phi0</t>
  </si>
  <si>
    <t>theta_phi1</t>
  </si>
  <si>
    <t>theta_phi2</t>
  </si>
  <si>
    <t>mu_phi0</t>
  </si>
  <si>
    <t>mu_phi1</t>
  </si>
  <si>
    <t>mu_phi2</t>
  </si>
  <si>
    <t>nu_phi0</t>
  </si>
  <si>
    <t>nu_phi1</t>
  </si>
  <si>
    <t>nu_phi2</t>
  </si>
  <si>
    <t>a_s_1</t>
  </si>
  <si>
    <t>b_s_1</t>
  </si>
  <si>
    <t>a_g_1</t>
  </si>
  <si>
    <t>b_g_1</t>
  </si>
  <si>
    <t>o_g_1</t>
  </si>
  <si>
    <t>a_F_1</t>
  </si>
  <si>
    <t>b_F_1</t>
  </si>
  <si>
    <t>a_s_2</t>
  </si>
  <si>
    <t>b_s_2</t>
  </si>
  <si>
    <t>a_g_2</t>
  </si>
  <si>
    <t>b_g_2</t>
  </si>
  <si>
    <t>o_g_2</t>
  </si>
  <si>
    <t>a_F_2</t>
  </si>
  <si>
    <t>b_F_2</t>
  </si>
  <si>
    <t>s_0</t>
  </si>
  <si>
    <t>s_1</t>
  </si>
  <si>
    <t>s_2</t>
  </si>
  <si>
    <t>s_3</t>
  </si>
  <si>
    <t>g_0</t>
  </si>
  <si>
    <t>g_1</t>
  </si>
  <si>
    <t>g_2</t>
  </si>
  <si>
    <t>g_3</t>
  </si>
  <si>
    <t>g_4</t>
  </si>
  <si>
    <t>g_5</t>
  </si>
  <si>
    <t>g_6</t>
  </si>
  <si>
    <t>g_7</t>
  </si>
  <si>
    <t>r_0</t>
  </si>
  <si>
    <t>r_1</t>
  </si>
  <si>
    <t>r_2</t>
  </si>
  <si>
    <t>r_3</t>
  </si>
  <si>
    <t>i_0</t>
  </si>
  <si>
    <t>i_1</t>
  </si>
  <si>
    <t>i_2</t>
  </si>
  <si>
    <t>i_3</t>
  </si>
  <si>
    <t>n_f</t>
  </si>
  <si>
    <t>n_s</t>
  </si>
  <si>
    <t>s_sl</t>
  </si>
  <si>
    <t>s_sh</t>
  </si>
  <si>
    <t>sdl_sl</t>
  </si>
  <si>
    <t>sdl_sh</t>
  </si>
  <si>
    <t>sdl_meanl</t>
  </si>
  <si>
    <t>sdl_meanh</t>
  </si>
  <si>
    <t>sdl_sdl</t>
  </si>
  <si>
    <t>sdl_sdh</t>
  </si>
  <si>
    <t>expp</t>
  </si>
  <si>
    <t>wett</t>
  </si>
  <si>
    <t>nseed</t>
  </si>
  <si>
    <t>cfs1</t>
  </si>
  <si>
    <t>cfs2</t>
  </si>
  <si>
    <t>cfs3</t>
  </si>
  <si>
    <t>cfs4</t>
  </si>
  <si>
    <t>cfs5</t>
  </si>
  <si>
    <t>cfs6</t>
  </si>
  <si>
    <t>cfs7</t>
  </si>
  <si>
    <t>cfs8</t>
  </si>
  <si>
    <t>crs_2004</t>
  </si>
  <si>
    <t>crs_2005</t>
  </si>
  <si>
    <t>crs_2006</t>
  </si>
  <si>
    <t>crs_2007</t>
  </si>
  <si>
    <t>crs_2008</t>
  </si>
  <si>
    <t>crs_2009</t>
  </si>
  <si>
    <t>crs_2010</t>
  </si>
  <si>
    <t>crs_2011</t>
  </si>
  <si>
    <t>crs_2012</t>
  </si>
  <si>
    <t>cfg1</t>
  </si>
  <si>
    <t>cfg2</t>
  </si>
  <si>
    <t>cfg3</t>
  </si>
  <si>
    <t>cfg4</t>
  </si>
  <si>
    <t>cfg5</t>
  </si>
  <si>
    <t>cfg6</t>
  </si>
  <si>
    <t>cfg7</t>
  </si>
  <si>
    <t>cfg8</t>
  </si>
  <si>
    <t>crp_2004</t>
  </si>
  <si>
    <t>crp_2005</t>
  </si>
  <si>
    <t>crp_2006</t>
  </si>
  <si>
    <t>crp_2007</t>
  </si>
  <si>
    <t>crp_2008</t>
  </si>
  <si>
    <t>crp_2009</t>
  </si>
  <si>
    <t>crp_2010</t>
  </si>
  <si>
    <t>crp_2011</t>
  </si>
  <si>
    <t>crp_2012</t>
  </si>
  <si>
    <t>cfv1</t>
  </si>
  <si>
    <t>cfv2</t>
  </si>
  <si>
    <t>cfr1</t>
  </si>
  <si>
    <t>cfr2</t>
  </si>
  <si>
    <t>cfr3</t>
  </si>
  <si>
    <t>cfr4</t>
  </si>
  <si>
    <t>cfr5</t>
  </si>
  <si>
    <t>cfr6</t>
  </si>
  <si>
    <t>cfr7</t>
  </si>
  <si>
    <t>cfr8</t>
  </si>
  <si>
    <t>crr_2004</t>
  </si>
  <si>
    <t>crr_2005</t>
  </si>
  <si>
    <t>crr_2006</t>
  </si>
  <si>
    <t>crr_2007</t>
  </si>
  <si>
    <t>crr_2008</t>
  </si>
  <si>
    <t>crr_2009</t>
  </si>
  <si>
    <t>crr_2010</t>
  </si>
  <si>
    <t>crr_2011</t>
  </si>
  <si>
    <t>crr_2012</t>
  </si>
  <si>
    <t>cfp1</t>
  </si>
  <si>
    <t>cfp2</t>
  </si>
  <si>
    <t>cfp3</t>
  </si>
  <si>
    <t>cfp4</t>
  </si>
  <si>
    <t>cfp5</t>
  </si>
  <si>
    <t>cfp6</t>
  </si>
  <si>
    <t>cfp7</t>
  </si>
  <si>
    <t>cfp8</t>
  </si>
  <si>
    <t>crpr_2004</t>
  </si>
  <si>
    <t>crpr_2005</t>
  </si>
  <si>
    <t>crpr_2006</t>
  </si>
  <si>
    <t>crpr_2007</t>
  </si>
  <si>
    <t>crpr_2008</t>
  </si>
  <si>
    <t>crpr_2009</t>
  </si>
  <si>
    <t>crpr_2010</t>
  </si>
  <si>
    <t>crpr_2011</t>
  </si>
  <si>
    <t>crpr_2012</t>
  </si>
  <si>
    <t>s_i</t>
  </si>
  <si>
    <t>s_s1</t>
  </si>
  <si>
    <t>s_s2</t>
  </si>
  <si>
    <t>s_hst</t>
  </si>
  <si>
    <t>s_cl</t>
  </si>
  <si>
    <t>s_r</t>
  </si>
  <si>
    <t>s_s_hst</t>
  </si>
  <si>
    <t>s_hst_cl</t>
  </si>
  <si>
    <t>s_cl_r</t>
  </si>
  <si>
    <t>g_i</t>
  </si>
  <si>
    <t>g_s</t>
  </si>
  <si>
    <t>g_hst</t>
  </si>
  <si>
    <t>g_cl</t>
  </si>
  <si>
    <t>g_s_hst</t>
  </si>
  <si>
    <t>g_s_cl</t>
  </si>
  <si>
    <t>g_r</t>
  </si>
  <si>
    <t>fp_i</t>
  </si>
  <si>
    <t>fp_hst</t>
  </si>
  <si>
    <t>fn_i</t>
  </si>
  <si>
    <t>fn_s</t>
  </si>
  <si>
    <t>f_c_i</t>
  </si>
  <si>
    <t>f_c_s</t>
  </si>
  <si>
    <t>f_c_hst</t>
  </si>
  <si>
    <t>f_c_cl</t>
  </si>
  <si>
    <t>f_c_r</t>
  </si>
  <si>
    <t>f_c_s_r</t>
  </si>
  <si>
    <t>f_c_s_cl</t>
  </si>
  <si>
    <t>f_c_r_hst</t>
  </si>
  <si>
    <t>pE_0</t>
  </si>
  <si>
    <t>pE_1</t>
  </si>
  <si>
    <t>fd_mean</t>
  </si>
  <si>
    <t>fd_var</t>
  </si>
  <si>
    <t>CE</t>
  </si>
  <si>
    <t>s_s</t>
  </si>
  <si>
    <t>pf_i</t>
  </si>
  <si>
    <t>pf_s</t>
  </si>
  <si>
    <t>sigma</t>
  </si>
  <si>
    <t>pe</t>
  </si>
  <si>
    <t>fd_m</t>
  </si>
  <si>
    <t>fd_v</t>
  </si>
  <si>
    <t>surv_con</t>
  </si>
  <si>
    <t>surv_s</t>
  </si>
  <si>
    <t>surv_effect_2006</t>
  </si>
  <si>
    <t>surv_effect_2007</t>
  </si>
  <si>
    <t>surv_effect_2008</t>
  </si>
  <si>
    <t>surv_effect_2009</t>
  </si>
  <si>
    <t>g_con</t>
  </si>
  <si>
    <t>g_s2</t>
  </si>
  <si>
    <t>g_effect_2006</t>
  </si>
  <si>
    <t>g_effect_2007</t>
  </si>
  <si>
    <t>g_effect_2008</t>
  </si>
  <si>
    <t>g_effect_2009</t>
  </si>
  <si>
    <t>g_var_con</t>
  </si>
  <si>
    <t>g_var_s</t>
  </si>
  <si>
    <t>pf_con</t>
  </si>
  <si>
    <t>flr_con</t>
  </si>
  <si>
    <t>flr_s</t>
  </si>
  <si>
    <t>rec_2006</t>
  </si>
  <si>
    <t>rec_2007</t>
  </si>
  <si>
    <t>rec_2008</t>
  </si>
  <si>
    <t>rec_2009</t>
  </si>
  <si>
    <t>mi_2</t>
  </si>
  <si>
    <t>mi_3</t>
  </si>
  <si>
    <t>mi_4</t>
  </si>
  <si>
    <t>mi_5</t>
  </si>
  <si>
    <t>mi_6</t>
  </si>
  <si>
    <t>ms</t>
  </si>
  <si>
    <t>gi_2</t>
  </si>
  <si>
    <t>gi_3</t>
  </si>
  <si>
    <t>gi_4</t>
  </si>
  <si>
    <t>gi_5</t>
  </si>
  <si>
    <t>gi_6</t>
  </si>
  <si>
    <t>gs_2</t>
  </si>
  <si>
    <t>gs_3</t>
  </si>
  <si>
    <t>gs_4</t>
  </si>
  <si>
    <t>gs_5</t>
  </si>
  <si>
    <t>gs_6</t>
  </si>
  <si>
    <t>g_phi</t>
  </si>
  <si>
    <t>g_gamma</t>
  </si>
  <si>
    <t>mi_1</t>
  </si>
  <si>
    <t>gi_1</t>
  </si>
  <si>
    <t>gs_1</t>
  </si>
  <si>
    <t>mp</t>
  </si>
  <si>
    <t>si_1</t>
  </si>
  <si>
    <t>si_2</t>
  </si>
  <si>
    <t>si_3</t>
  </si>
  <si>
    <t>si_4</t>
  </si>
  <si>
    <t>si_5</t>
  </si>
  <si>
    <t>si_6</t>
  </si>
  <si>
    <t>si_7</t>
  </si>
  <si>
    <t>si_8</t>
  </si>
  <si>
    <t>si_9</t>
  </si>
  <si>
    <t>si_10</t>
  </si>
  <si>
    <t>si_11</t>
  </si>
  <si>
    <t>si_12</t>
  </si>
  <si>
    <t>si_13</t>
  </si>
  <si>
    <t>s_s1_1</t>
  </si>
  <si>
    <t>s_s1_2</t>
  </si>
  <si>
    <t>s_s1_3</t>
  </si>
  <si>
    <t>s_s1_4</t>
  </si>
  <si>
    <t>s_s1_5</t>
  </si>
  <si>
    <t>s_s1_6</t>
  </si>
  <si>
    <t>s_s1_7</t>
  </si>
  <si>
    <t>s_s1_8</t>
  </si>
  <si>
    <t>s_s1_9</t>
  </si>
  <si>
    <t>s_s1_10</t>
  </si>
  <si>
    <t>s_s1_11</t>
  </si>
  <si>
    <t>s_s1_12</t>
  </si>
  <si>
    <t>s_s1_13</t>
  </si>
  <si>
    <t>s_s2_1</t>
  </si>
  <si>
    <t>s_s2_2</t>
  </si>
  <si>
    <t>s_s2_3</t>
  </si>
  <si>
    <t>s_s2_4</t>
  </si>
  <si>
    <t>s_s2_5</t>
  </si>
  <si>
    <t>s_s2_6</t>
  </si>
  <si>
    <t>s_s2_7</t>
  </si>
  <si>
    <t>s_s2_8</t>
  </si>
  <si>
    <t>s_s2_9</t>
  </si>
  <si>
    <t>s_s2_10</t>
  </si>
  <si>
    <t>s_s2_11</t>
  </si>
  <si>
    <t>s_s2_12</t>
  </si>
  <si>
    <t>s_s2_13</t>
  </si>
  <si>
    <t>gi_7</t>
  </si>
  <si>
    <t>gi_8</t>
  </si>
  <si>
    <t>gi_9</t>
  </si>
  <si>
    <t>gi_10</t>
  </si>
  <si>
    <t>gi_11</t>
  </si>
  <si>
    <t>gi_12</t>
  </si>
  <si>
    <t>gi_13</t>
  </si>
  <si>
    <t>g_s1_1</t>
  </si>
  <si>
    <t>g_s1_2</t>
  </si>
  <si>
    <t>g_s1_3</t>
  </si>
  <si>
    <t>g_s1_4</t>
  </si>
  <si>
    <t>g_s1_5</t>
  </si>
  <si>
    <t>g_s1_6</t>
  </si>
  <si>
    <t>g_s1_7</t>
  </si>
  <si>
    <t>g_s1_8</t>
  </si>
  <si>
    <t>g_s1_9</t>
  </si>
  <si>
    <t>g_s1_10</t>
  </si>
  <si>
    <t>g_s1_11</t>
  </si>
  <si>
    <t>g_s1_12</t>
  </si>
  <si>
    <t>g_s1_13</t>
  </si>
  <si>
    <t>g_s2_1</t>
  </si>
  <si>
    <t>g_s2_2</t>
  </si>
  <si>
    <t>g_s2_3</t>
  </si>
  <si>
    <t>g_s2_4</t>
  </si>
  <si>
    <t>g_s2_5</t>
  </si>
  <si>
    <t>g_s2_6</t>
  </si>
  <si>
    <t>g_s2_7</t>
  </si>
  <si>
    <t>g_s2_8</t>
  </si>
  <si>
    <t>g_s2_9</t>
  </si>
  <si>
    <t>g_s2_10</t>
  </si>
  <si>
    <t>g_s2_11</t>
  </si>
  <si>
    <t>g_s2_12</t>
  </si>
  <si>
    <t>g_s2_13</t>
  </si>
  <si>
    <t>gd_1</t>
  </si>
  <si>
    <t>gd_2</t>
  </si>
  <si>
    <t>gd_3</t>
  </si>
  <si>
    <t>gd_4</t>
  </si>
  <si>
    <t>gd_5</t>
  </si>
  <si>
    <t>gd_6</t>
  </si>
  <si>
    <t>gd_7</t>
  </si>
  <si>
    <t>gd_8</t>
  </si>
  <si>
    <t>gd_9</t>
  </si>
  <si>
    <t>gd_10</t>
  </si>
  <si>
    <t>gd_11</t>
  </si>
  <si>
    <t>gd_12</t>
  </si>
  <si>
    <t>gd_13</t>
  </si>
  <si>
    <t>gd_s1_1</t>
  </si>
  <si>
    <t>gd_s1_2</t>
  </si>
  <si>
    <t>gd_s1_3</t>
  </si>
  <si>
    <t>gd_s1_4</t>
  </si>
  <si>
    <t>gd_s1_5</t>
  </si>
  <si>
    <t>gd_s1_6</t>
  </si>
  <si>
    <t>gd_s1_7</t>
  </si>
  <si>
    <t>gd_s1_8</t>
  </si>
  <si>
    <t>gd_s1_9</t>
  </si>
  <si>
    <t>gd_s1_10</t>
  </si>
  <si>
    <t>gd_s1_11</t>
  </si>
  <si>
    <t>gd_s1_12</t>
  </si>
  <si>
    <t>gd_s1_13</t>
  </si>
  <si>
    <t>gd_s2_1</t>
  </si>
  <si>
    <t>gd_s2_2</t>
  </si>
  <si>
    <t>gd_s2_3</t>
  </si>
  <si>
    <t>gd_s2_4</t>
  </si>
  <si>
    <t>gd_s2_5</t>
  </si>
  <si>
    <t>gd_s2_6</t>
  </si>
  <si>
    <t>gd_s2_7</t>
  </si>
  <si>
    <t>gd_s2_8</t>
  </si>
  <si>
    <t>gd_s2_9</t>
  </si>
  <si>
    <t>gd_s2_10</t>
  </si>
  <si>
    <t>gd_s2_11</t>
  </si>
  <si>
    <t>gd_s2_12</t>
  </si>
  <si>
    <t>gd_s2_13</t>
  </si>
  <si>
    <t>fpi_1</t>
  </si>
  <si>
    <t>fpi_2</t>
  </si>
  <si>
    <t>fpi_3</t>
  </si>
  <si>
    <t>fpi_4</t>
  </si>
  <si>
    <t>fpi_5</t>
  </si>
  <si>
    <t>fpi_6</t>
  </si>
  <si>
    <t>fpi_7</t>
  </si>
  <si>
    <t>fpi_8</t>
  </si>
  <si>
    <t>fpi_9</t>
  </si>
  <si>
    <t>fpi_10</t>
  </si>
  <si>
    <t>fpi_11</t>
  </si>
  <si>
    <t>fpi_12</t>
  </si>
  <si>
    <t>fpi_13</t>
  </si>
  <si>
    <t>fp_s1_1</t>
  </si>
  <si>
    <t>fp_s1_2</t>
  </si>
  <si>
    <t>fp_s1_3</t>
  </si>
  <si>
    <t>fp_s1_4</t>
  </si>
  <si>
    <t>fp_s1_5</t>
  </si>
  <si>
    <t>fp_s1_6</t>
  </si>
  <si>
    <t>fp_s1_7</t>
  </si>
  <si>
    <t>fp_s1_8</t>
  </si>
  <si>
    <t>fp_s1_9</t>
  </si>
  <si>
    <t>fp_s1_10</t>
  </si>
  <si>
    <t>fp_s1_11</t>
  </si>
  <si>
    <t>fp_s1_12</t>
  </si>
  <si>
    <t>fp_s1_13</t>
  </si>
  <si>
    <t>fp_s2_1</t>
  </si>
  <si>
    <t>fp_s2_2</t>
  </si>
  <si>
    <t>fp_s2_3</t>
  </si>
  <si>
    <t>fp_s2_4</t>
  </si>
  <si>
    <t>fp_s2_5</t>
  </si>
  <si>
    <t>fp_s2_6</t>
  </si>
  <si>
    <t>fp_s2_7</t>
  </si>
  <si>
    <t>fp_s2_8</t>
  </si>
  <si>
    <t>fp_s2_9</t>
  </si>
  <si>
    <t>fp_s2_10</t>
  </si>
  <si>
    <t>fp_s2_11</t>
  </si>
  <si>
    <t>fp_s2_12</t>
  </si>
  <si>
    <t>fp_s2_13</t>
  </si>
  <si>
    <t>fp_s3_1</t>
  </si>
  <si>
    <t>fp_s3_2</t>
  </si>
  <si>
    <t>fp_s3_3</t>
  </si>
  <si>
    <t>fp_s3_4</t>
  </si>
  <si>
    <t>fp_s3_5</t>
  </si>
  <si>
    <t>fp_s3_6</t>
  </si>
  <si>
    <t>fp_s3_7</t>
  </si>
  <si>
    <t>fp_s3_8</t>
  </si>
  <si>
    <t>fp_s3_9</t>
  </si>
  <si>
    <t>fp_s3_10</t>
  </si>
  <si>
    <t>fp_s3_11</t>
  </si>
  <si>
    <t>fp_s3_12</t>
  </si>
  <si>
    <t>fp_s3_13</t>
  </si>
  <si>
    <t>Constant</t>
  </si>
  <si>
    <t>sdl_p_1</t>
  </si>
  <si>
    <t>sdl_p_2</t>
  </si>
  <si>
    <t>sdl_p_3</t>
  </si>
  <si>
    <t>sdl_p_4</t>
  </si>
  <si>
    <t>sdl_p_5</t>
  </si>
  <si>
    <t>sdl_p_6</t>
  </si>
  <si>
    <t>sdl_p_7</t>
  </si>
  <si>
    <t>sdl_p_8</t>
  </si>
  <si>
    <t>sdl_p_9</t>
  </si>
  <si>
    <t>sdl_p_10</t>
  </si>
  <si>
    <t>sdl_p_11</t>
  </si>
  <si>
    <t>sdl_p_12</t>
  </si>
  <si>
    <t>sdl_p_13</t>
  </si>
  <si>
    <t>fni_1</t>
  </si>
  <si>
    <t>fni_2</t>
  </si>
  <si>
    <t>fni_3</t>
  </si>
  <si>
    <t>fni_4</t>
  </si>
  <si>
    <t>fni_5</t>
  </si>
  <si>
    <t>fni_6</t>
  </si>
  <si>
    <t>fni_7</t>
  </si>
  <si>
    <t>fni_8</t>
  </si>
  <si>
    <t>fni_9</t>
  </si>
  <si>
    <t>fni_10</t>
  </si>
  <si>
    <t>fni_11</t>
  </si>
  <si>
    <t>fni_12</t>
  </si>
  <si>
    <t>fni_13</t>
  </si>
  <si>
    <t>fn_s1_1</t>
  </si>
  <si>
    <t>fn_s1_2</t>
  </si>
  <si>
    <t>fn_s1_3</t>
  </si>
  <si>
    <t>fn_s1_4</t>
  </si>
  <si>
    <t>fn_s1_5</t>
  </si>
  <si>
    <t>fn_s1_6</t>
  </si>
  <si>
    <t>fn_s1_7</t>
  </si>
  <si>
    <t>fn_s1_8</t>
  </si>
  <si>
    <t>fn_s1_9</t>
  </si>
  <si>
    <t>fn_s1_10</t>
  </si>
  <si>
    <t>fn_s1_11</t>
  </si>
  <si>
    <t>fn_s1_12</t>
  </si>
  <si>
    <t>fn_s1_13</t>
  </si>
  <si>
    <t>fn_s2_1</t>
  </si>
  <si>
    <t>fn_s2_2</t>
  </si>
  <si>
    <t>fn_s2_3</t>
  </si>
  <si>
    <t>fn_s2_4</t>
  </si>
  <si>
    <t>fn_s2_5</t>
  </si>
  <si>
    <t>fn_s2_6</t>
  </si>
  <si>
    <t>fn_s2_7</t>
  </si>
  <si>
    <t>fn_s2_8</t>
  </si>
  <si>
    <t>fn_s2_9</t>
  </si>
  <si>
    <t>fn_s2_10</t>
  </si>
  <si>
    <t>fn_s2_11</t>
  </si>
  <si>
    <t>fn_s2_12</t>
  </si>
  <si>
    <t>fn_s2_13</t>
  </si>
  <si>
    <t>sdlsi_1</t>
  </si>
  <si>
    <t>sdlsi_2</t>
  </si>
  <si>
    <t>sdlsi_3</t>
  </si>
  <si>
    <t>sdlsi_4</t>
  </si>
  <si>
    <t>sdlsi_5</t>
  </si>
  <si>
    <t>sdlsi_6</t>
  </si>
  <si>
    <t>sdlsi_7</t>
  </si>
  <si>
    <t>sdlsi_8</t>
  </si>
  <si>
    <t>sdlsi_9</t>
  </si>
  <si>
    <t>sdlsi_10</t>
  </si>
  <si>
    <t>sdlsi_11</t>
  </si>
  <si>
    <t>sdlsi_12</t>
  </si>
  <si>
    <t>sdlsi_13</t>
  </si>
  <si>
    <t>sdls_s1_1</t>
  </si>
  <si>
    <t>sdls_s1_2</t>
  </si>
  <si>
    <t>sdls_s1_3</t>
  </si>
  <si>
    <t>sdls_s1_4</t>
  </si>
  <si>
    <t>sdls_s1_5</t>
  </si>
  <si>
    <t>sdls_s1_6</t>
  </si>
  <si>
    <t>sdls_s1_7</t>
  </si>
  <si>
    <t>sdls_s1_8</t>
  </si>
  <si>
    <t>sdls_s1_9</t>
  </si>
  <si>
    <t>sdls_s1_10</t>
  </si>
  <si>
    <t>sdls_s1_11</t>
  </si>
  <si>
    <t>sdls_s1_12</t>
  </si>
  <si>
    <t>sdls_s1_13</t>
  </si>
  <si>
    <t>sdls_s2_1</t>
  </si>
  <si>
    <t>sdls_s2_2</t>
  </si>
  <si>
    <t>sdls_s2_3</t>
  </si>
  <si>
    <t>sdls_s2_4</t>
  </si>
  <si>
    <t>sdls_s2_5</t>
  </si>
  <si>
    <t>sdls_s2_6</t>
  </si>
  <si>
    <t>sdls_s2_7</t>
  </si>
  <si>
    <t>sdls_s2_8</t>
  </si>
  <si>
    <t>sdls_s2_9</t>
  </si>
  <si>
    <t>sdls_s2_10</t>
  </si>
  <si>
    <t>sdls_s2_11</t>
  </si>
  <si>
    <t>sdls_s2_12</t>
  </si>
  <si>
    <t>sdls_s2_13</t>
  </si>
  <si>
    <t>sdls_s3_1</t>
  </si>
  <si>
    <t>sdls_s3_2</t>
  </si>
  <si>
    <t>sdls_s3_3</t>
  </si>
  <si>
    <t>sdls_s3_4</t>
  </si>
  <si>
    <t>sdls_s3_5</t>
  </si>
  <si>
    <t>sdls_s3_6</t>
  </si>
  <si>
    <t>sdls_s3_7</t>
  </si>
  <si>
    <t>sdls_s3_8</t>
  </si>
  <si>
    <t>sdls_s3_9</t>
  </si>
  <si>
    <t>sdls_s3_10</t>
  </si>
  <si>
    <t>sdls_s3_11</t>
  </si>
  <si>
    <t>sdls_s3_12</t>
  </si>
  <si>
    <t>sdls_s3_13</t>
  </si>
  <si>
    <t>s_b</t>
  </si>
  <si>
    <t>s_m</t>
  </si>
  <si>
    <t>g_b</t>
  </si>
  <si>
    <t>g_m</t>
  </si>
  <si>
    <t>gv_b</t>
  </si>
  <si>
    <t>gv_m</t>
  </si>
  <si>
    <t>r_b</t>
  </si>
  <si>
    <t>r_m</t>
  </si>
  <si>
    <t>fn_b</t>
  </si>
  <si>
    <t>fn_m</t>
  </si>
  <si>
    <t>d_mean</t>
  </si>
  <si>
    <t>pE</t>
  </si>
  <si>
    <t>s_in</t>
  </si>
  <si>
    <t>g_in</t>
  </si>
  <si>
    <t>g_sl</t>
  </si>
  <si>
    <t>g_sd</t>
  </si>
  <si>
    <t>f_in</t>
  </si>
  <si>
    <t>f_sl</t>
  </si>
  <si>
    <t>sdl_mean</t>
  </si>
  <si>
    <t>sdl_sd</t>
  </si>
  <si>
    <t>sdl_p</t>
  </si>
  <si>
    <t>s_yearan_2014</t>
  </si>
  <si>
    <t>s_yearan_2015</t>
  </si>
  <si>
    <t>s_yearan_2016</t>
  </si>
  <si>
    <t>g_yearan_2014</t>
  </si>
  <si>
    <t>g_yearan_2015</t>
  </si>
  <si>
    <t>g_yearan_2016</t>
  </si>
  <si>
    <t>f_yearan_2014</t>
  </si>
  <si>
    <t>f_yearan_2015</t>
  </si>
  <si>
    <t>f_yearan_2016</t>
  </si>
  <si>
    <t>s_ptran_1</t>
  </si>
  <si>
    <t>s_ptran_2</t>
  </si>
  <si>
    <t>s_ptran_3</t>
  </si>
  <si>
    <t>g_ptran_1</t>
  </si>
  <si>
    <t>g_ptran_2</t>
  </si>
  <si>
    <t>g_ptran_3</t>
  </si>
  <si>
    <t>f_ptran_1</t>
  </si>
  <si>
    <t>f_ptran_2</t>
  </si>
  <si>
    <t>f_ptran_3</t>
  </si>
  <si>
    <t>s_ptran_4</t>
  </si>
  <si>
    <t>g_ptran_4</t>
  </si>
  <si>
    <t>f_ptran_4</t>
  </si>
  <si>
    <t>s_ptran_5</t>
  </si>
  <si>
    <t>s_ptran_6</t>
  </si>
  <si>
    <t>s_ptran_7</t>
  </si>
  <si>
    <t>s_ptran_8</t>
  </si>
  <si>
    <t>s_ptran_9</t>
  </si>
  <si>
    <t>s_ptran_10</t>
  </si>
  <si>
    <t>g_ptran_5</t>
  </si>
  <si>
    <t>g_ptran_6</t>
  </si>
  <si>
    <t>g_ptran_7</t>
  </si>
  <si>
    <t>g_ptran_8</t>
  </si>
  <si>
    <t>g_ptran_9</t>
  </si>
  <si>
    <t>g_ptran_10</t>
  </si>
  <si>
    <t>f_ptran_5</t>
  </si>
  <si>
    <t>f_ptran_6</t>
  </si>
  <si>
    <t>f_ptran_7</t>
  </si>
  <si>
    <t>f_ptran_8</t>
  </si>
  <si>
    <t>f_ptran_9</t>
  </si>
  <si>
    <t>f_ptran_10</t>
  </si>
  <si>
    <t>m0_sd</t>
  </si>
  <si>
    <t>f_s</t>
  </si>
  <si>
    <t>B</t>
  </si>
  <si>
    <t>eta_mean</t>
  </si>
  <si>
    <t>eta_sd</t>
  </si>
  <si>
    <t>s_i_2004</t>
  </si>
  <si>
    <t>s_i_2005</t>
  </si>
  <si>
    <t>s_i_2006</t>
  </si>
  <si>
    <t>s_i_2007</t>
  </si>
  <si>
    <t>s_i_2009</t>
  </si>
  <si>
    <t>s_i_2010</t>
  </si>
  <si>
    <t>s_i_2011</t>
  </si>
  <si>
    <t>s_i_2012</t>
  </si>
  <si>
    <t>s_i_2013</t>
  </si>
  <si>
    <t>s_i_2014</t>
  </si>
  <si>
    <t>gm_i_2004</t>
  </si>
  <si>
    <t>gm_i_2005</t>
  </si>
  <si>
    <t>gm_i_2006</t>
  </si>
  <si>
    <t>gm_i_2007</t>
  </si>
  <si>
    <t>gm_i_2009</t>
  </si>
  <si>
    <t>gm_i_2010</t>
  </si>
  <si>
    <t>gm_i_2011</t>
  </si>
  <si>
    <t>gm_i_2012</t>
  </si>
  <si>
    <t>gm_i_2013</t>
  </si>
  <si>
    <t>gm_i_2014</t>
  </si>
  <si>
    <t>gm_s</t>
  </si>
  <si>
    <t>p_i_2004</t>
  </si>
  <si>
    <t>p_i_2005</t>
  </si>
  <si>
    <t>p_i_2006</t>
  </si>
  <si>
    <t>p_i_2007</t>
  </si>
  <si>
    <t>p_i_2009</t>
  </si>
  <si>
    <t>p_i_2010</t>
  </si>
  <si>
    <t>p_i_2011</t>
  </si>
  <si>
    <t>p_i_2012</t>
  </si>
  <si>
    <t>p_i_2013</t>
  </si>
  <si>
    <t>p_i_2014</t>
  </si>
  <si>
    <t>p_s</t>
  </si>
  <si>
    <t>f_i_2004</t>
  </si>
  <si>
    <t>f_i_2005</t>
  </si>
  <si>
    <t>f_i_2006</t>
  </si>
  <si>
    <t>f_i_2007</t>
  </si>
  <si>
    <t>f_i_2009</t>
  </si>
  <si>
    <t>f_i_2010</t>
  </si>
  <si>
    <t>f_i_2011</t>
  </si>
  <si>
    <t>f_i_2012</t>
  </si>
  <si>
    <t>f_i_2013</t>
  </si>
  <si>
    <t>f_i_2014</t>
  </si>
  <si>
    <t>kappa</t>
  </si>
  <si>
    <t>delta</t>
  </si>
  <si>
    <t>iota1</t>
  </si>
  <si>
    <t>iota2</t>
  </si>
  <si>
    <t>sdl_s_0_1</t>
  </si>
  <si>
    <t>sdl_s_1_1</t>
  </si>
  <si>
    <t>sdl_s_2_1</t>
  </si>
  <si>
    <t>sdl_s_3_1</t>
  </si>
  <si>
    <t>sdl_s_4_1</t>
  </si>
  <si>
    <t>sdl_s_0_2</t>
  </si>
  <si>
    <t>sdl_s_1_2</t>
  </si>
  <si>
    <t>sdl_s_2_2</t>
  </si>
  <si>
    <t>sdl_s_3_2</t>
  </si>
  <si>
    <t>sdl_s_4_2</t>
  </si>
  <si>
    <t>w_s</t>
  </si>
  <si>
    <t>S0</t>
  </si>
  <si>
    <t>S1_1</t>
  </si>
  <si>
    <t>S1_2</t>
  </si>
  <si>
    <t>S1_3</t>
  </si>
  <si>
    <t>S1_4</t>
  </si>
  <si>
    <t>S2_1</t>
  </si>
  <si>
    <t>S2_2</t>
  </si>
  <si>
    <t>S3_1_1</t>
  </si>
  <si>
    <t>S3_2_1</t>
  </si>
  <si>
    <t>S3_3_1</t>
  </si>
  <si>
    <t>S3_4_1</t>
  </si>
  <si>
    <t>S3_1_2</t>
  </si>
  <si>
    <t>S3_2_2</t>
  </si>
  <si>
    <t>S3_3_2</t>
  </si>
  <si>
    <t>S3_4_2</t>
  </si>
  <si>
    <t>S4</t>
  </si>
  <si>
    <t>S5_1</t>
  </si>
  <si>
    <t>S5_2</t>
  </si>
  <si>
    <t>S5_3</t>
  </si>
  <si>
    <t>S5_4</t>
  </si>
  <si>
    <t>S6_1</t>
  </si>
  <si>
    <t>S6_2</t>
  </si>
  <si>
    <t>S7_1</t>
  </si>
  <si>
    <t>S7_2</t>
  </si>
  <si>
    <t>S7_3</t>
  </si>
  <si>
    <t>S7_4</t>
  </si>
  <si>
    <t>S7_5</t>
  </si>
  <si>
    <t>S7_6</t>
  </si>
  <si>
    <t>S7_7</t>
  </si>
  <si>
    <t>S7_8</t>
  </si>
  <si>
    <t>G0</t>
  </si>
  <si>
    <t>G1_1</t>
  </si>
  <si>
    <t>G1_2</t>
  </si>
  <si>
    <t>G1_3</t>
  </si>
  <si>
    <t>G1_4</t>
  </si>
  <si>
    <t>G2_1</t>
  </si>
  <si>
    <t>G2_2</t>
  </si>
  <si>
    <t>G3_1_1</t>
  </si>
  <si>
    <t>G3_2_1</t>
  </si>
  <si>
    <t>G3_3_1</t>
  </si>
  <si>
    <t>G3_4_1</t>
  </si>
  <si>
    <t>G3_1_2</t>
  </si>
  <si>
    <t>G3_2_2</t>
  </si>
  <si>
    <t>G3_3_2</t>
  </si>
  <si>
    <t>G3_4_2</t>
  </si>
  <si>
    <t>G4</t>
  </si>
  <si>
    <t>G5_1</t>
  </si>
  <si>
    <t>G5_2</t>
  </si>
  <si>
    <t>G5_3</t>
  </si>
  <si>
    <t>G5_4</t>
  </si>
  <si>
    <t>G6_1</t>
  </si>
  <si>
    <t>G6_2</t>
  </si>
  <si>
    <t>G7_1</t>
  </si>
  <si>
    <t>G7_2</t>
  </si>
  <si>
    <t>G7_3</t>
  </si>
  <si>
    <t>G7_4</t>
  </si>
  <si>
    <t>G7_5</t>
  </si>
  <si>
    <t>G7_6</t>
  </si>
  <si>
    <t>G7_7</t>
  </si>
  <si>
    <t>G7_8</t>
  </si>
  <si>
    <t>Gsd0</t>
  </si>
  <si>
    <t>Gsd1_1</t>
  </si>
  <si>
    <t>Gsd1_2</t>
  </si>
  <si>
    <t>Gsd1_3</t>
  </si>
  <si>
    <t>Gsd1_4</t>
  </si>
  <si>
    <t>Gsd2_1</t>
  </si>
  <si>
    <t>Gsd2_2</t>
  </si>
  <si>
    <t>Gsd3_1_1</t>
  </si>
  <si>
    <t>Gsd3_2_1</t>
  </si>
  <si>
    <t>Gsd3_3_1</t>
  </si>
  <si>
    <t>Gsd3_4_1</t>
  </si>
  <si>
    <t>Gsd3_1_2</t>
  </si>
  <si>
    <t>Gsd3_2_2</t>
  </si>
  <si>
    <t>Gsd3_3_2</t>
  </si>
  <si>
    <t>Gsd3_4_2</t>
  </si>
  <si>
    <t>FL0</t>
  </si>
  <si>
    <t>FL1_1</t>
  </si>
  <si>
    <t>FL1_2</t>
  </si>
  <si>
    <t>FL1_3</t>
  </si>
  <si>
    <t>FL1_4</t>
  </si>
  <si>
    <t>FL2_1</t>
  </si>
  <si>
    <t>FL2_2</t>
  </si>
  <si>
    <t>FL3_1_1</t>
  </si>
  <si>
    <t>FL3_2_1</t>
  </si>
  <si>
    <t>FL3_3_1</t>
  </si>
  <si>
    <t>FL3_4_1</t>
  </si>
  <si>
    <t>FL3_1_2</t>
  </si>
  <si>
    <t>FL3_2_2</t>
  </si>
  <si>
    <t>FL3_3_2</t>
  </si>
  <si>
    <t>FL3_4_2</t>
  </si>
  <si>
    <t>FL4</t>
  </si>
  <si>
    <t>FL5_1</t>
  </si>
  <si>
    <t>FL5_2</t>
  </si>
  <si>
    <t>FL5_3</t>
  </si>
  <si>
    <t>FL5_4</t>
  </si>
  <si>
    <t>FL6_1</t>
  </si>
  <si>
    <t>FL6_2</t>
  </si>
  <si>
    <t>FL7_1</t>
  </si>
  <si>
    <t>FL7_2</t>
  </si>
  <si>
    <t>FL7_3</t>
  </si>
  <si>
    <t>FL7_4</t>
  </si>
  <si>
    <t>FL7_5</t>
  </si>
  <si>
    <t>FL7_6</t>
  </si>
  <si>
    <t>FL7_7</t>
  </si>
  <si>
    <t>FL7_8</t>
  </si>
  <si>
    <t>FS0</t>
  </si>
  <si>
    <t>FS1_1</t>
  </si>
  <si>
    <t>FS1_2</t>
  </si>
  <si>
    <t>FS1_3</t>
  </si>
  <si>
    <t>FS1_4</t>
  </si>
  <si>
    <t>FS2_1</t>
  </si>
  <si>
    <t>FS2_2</t>
  </si>
  <si>
    <t>FS3_1_1</t>
  </si>
  <si>
    <t>FS3_2_1</t>
  </si>
  <si>
    <t>FS3_3_1</t>
  </si>
  <si>
    <t>FS3_4_1</t>
  </si>
  <si>
    <t>FS3_1_2</t>
  </si>
  <si>
    <t>FS3_2_2</t>
  </si>
  <si>
    <t>FS3_3_2</t>
  </si>
  <si>
    <t>FS3_4_2</t>
  </si>
  <si>
    <t>FS4</t>
  </si>
  <si>
    <t>FS5_1</t>
  </si>
  <si>
    <t>FS5_2</t>
  </si>
  <si>
    <t>FS5_3</t>
  </si>
  <si>
    <t>FS5_4</t>
  </si>
  <si>
    <t>FS6_1</t>
  </si>
  <si>
    <t>FS6_2</t>
  </si>
  <si>
    <t>FS7_1</t>
  </si>
  <si>
    <t>FS7_2</t>
  </si>
  <si>
    <t>FS7_3</t>
  </si>
  <si>
    <t>FS7_4</t>
  </si>
  <si>
    <t>FS7_5</t>
  </si>
  <si>
    <t>FS7_6</t>
  </si>
  <si>
    <t>FS7_7</t>
  </si>
  <si>
    <t>FS7_8</t>
  </si>
  <si>
    <t>FPS0</t>
  </si>
  <si>
    <t>FPS1_1</t>
  </si>
  <si>
    <t>FPS1_2</t>
  </si>
  <si>
    <t>FPS1_3</t>
  </si>
  <si>
    <t>FPS1_4</t>
  </si>
  <si>
    <t>FPS2_1</t>
  </si>
  <si>
    <t>FPS2_2</t>
  </si>
  <si>
    <t>FPS3_1_1</t>
  </si>
  <si>
    <t>FPS3_2_1</t>
  </si>
  <si>
    <t>FPS3_3_1</t>
  </si>
  <si>
    <t>FPS3_4_1</t>
  </si>
  <si>
    <t>FPS3_1_2</t>
  </si>
  <si>
    <t>FPS3_2_2</t>
  </si>
  <si>
    <t>FPS3_3_2</t>
  </si>
  <si>
    <t>FPS3_4_2</t>
  </si>
  <si>
    <t>FPS4</t>
  </si>
  <si>
    <t>FPS7_1</t>
  </si>
  <si>
    <t>FPS7_2</t>
  </si>
  <si>
    <t>FPS7_3</t>
  </si>
  <si>
    <t>FPS7_4</t>
  </si>
  <si>
    <t>FPS7_5</t>
  </si>
  <si>
    <t>FPS7_6</t>
  </si>
  <si>
    <t>FPS7_7</t>
  </si>
  <si>
    <t>FPS7_8</t>
  </si>
  <si>
    <t>f3</t>
  </si>
  <si>
    <t>SDS0</t>
  </si>
  <si>
    <t>SDS1_1</t>
  </si>
  <si>
    <t>SDS1_2</t>
  </si>
  <si>
    <t>SDS1_3</t>
  </si>
  <si>
    <t>SDS1_4</t>
  </si>
  <si>
    <t>SDS2_1</t>
  </si>
  <si>
    <t>SDS2_2</t>
  </si>
  <si>
    <t>SDS3_1_1</t>
  </si>
  <si>
    <t>SDS3_2_1</t>
  </si>
  <si>
    <t>SDS3_3_1</t>
  </si>
  <si>
    <t>SDS3_4_1</t>
  </si>
  <si>
    <t>SDS3_1_2</t>
  </si>
  <si>
    <t>SDS3_2_2</t>
  </si>
  <si>
    <t>SDS3_3_2</t>
  </si>
  <si>
    <t>SDS3_4_2</t>
  </si>
  <si>
    <t>SDS4_1</t>
  </si>
  <si>
    <t>SDS4_2</t>
  </si>
  <si>
    <t>SDS4_3</t>
  </si>
  <si>
    <t>SDS4_4</t>
  </si>
  <si>
    <t>SDS4_5</t>
  </si>
  <si>
    <t>SDS4_6</t>
  </si>
  <si>
    <t>SDS4_7</t>
  </si>
  <si>
    <t>SDS4_8</t>
  </si>
  <si>
    <t>SDSsd0</t>
  </si>
  <si>
    <t>SDSsd1_1</t>
  </si>
  <si>
    <t>SDSsd1_2</t>
  </si>
  <si>
    <t>SDSsd1_3</t>
  </si>
  <si>
    <t>SDSsd1_4</t>
  </si>
  <si>
    <t>GO0</t>
  </si>
  <si>
    <t>GO1_1</t>
  </si>
  <si>
    <t>GO1_2</t>
  </si>
  <si>
    <t>GO1_3</t>
  </si>
  <si>
    <t>GO1_4</t>
  </si>
  <si>
    <t>GO2_1</t>
  </si>
  <si>
    <t>GO2_2</t>
  </si>
  <si>
    <t>GO2_3</t>
  </si>
  <si>
    <t>GO2_4</t>
  </si>
  <si>
    <t>GO2_5</t>
  </si>
  <si>
    <t>GO2_6</t>
  </si>
  <si>
    <t>GO2_7</t>
  </si>
  <si>
    <t>STAY0</t>
  </si>
  <si>
    <t>STAY1_1</t>
  </si>
  <si>
    <t>STAY1_2</t>
  </si>
  <si>
    <t>STAY1_3</t>
  </si>
  <si>
    <t>STAY1_4</t>
  </si>
  <si>
    <t>STAY2_1</t>
  </si>
  <si>
    <t>STAY2_2</t>
  </si>
  <si>
    <t>STAY2_3</t>
  </si>
  <si>
    <t>STAY2_4</t>
  </si>
  <si>
    <t>STAY2_5</t>
  </si>
  <si>
    <t>STAY2_6</t>
  </si>
  <si>
    <t>STAY2_7</t>
  </si>
  <si>
    <t>OUT0</t>
  </si>
  <si>
    <t>OUT1_1</t>
  </si>
  <si>
    <t>OUT1_2</t>
  </si>
  <si>
    <t>OUT1_3</t>
  </si>
  <si>
    <t>OUT1_4</t>
  </si>
  <si>
    <t>OUT2_1</t>
  </si>
  <si>
    <t>OUT2_2</t>
  </si>
  <si>
    <t>OUT2_3</t>
  </si>
  <si>
    <t>OUT2_4</t>
  </si>
  <si>
    <t>OUT2_5</t>
  </si>
  <si>
    <t>OUT2_6</t>
  </si>
  <si>
    <t>OUT2_7</t>
  </si>
  <si>
    <t>Sigma_0_2</t>
  </si>
  <si>
    <t>Sigma_1_2</t>
  </si>
  <si>
    <t>Sigma_2_2</t>
  </si>
  <si>
    <t>Sigma_3_2</t>
  </si>
  <si>
    <t>Sigma_4_2</t>
  </si>
  <si>
    <t>Sigma_1_1</t>
  </si>
  <si>
    <t>Sigma_2_1</t>
  </si>
  <si>
    <t>Sigma_3_1</t>
  </si>
  <si>
    <t>Sigma_4_1</t>
  </si>
  <si>
    <t>GoSB0</t>
  </si>
  <si>
    <t>Surv0</t>
  </si>
  <si>
    <t>Grow0</t>
  </si>
  <si>
    <t>f00</t>
  </si>
  <si>
    <t>f10</t>
  </si>
  <si>
    <t>f20</t>
  </si>
  <si>
    <t>f30</t>
  </si>
  <si>
    <t>f40</t>
  </si>
  <si>
    <t>s_size</t>
  </si>
  <si>
    <t>s_p</t>
  </si>
  <si>
    <t>s_n</t>
  </si>
  <si>
    <t>s_phav</t>
  </si>
  <si>
    <t>s_temp</t>
  </si>
  <si>
    <t>s_mp</t>
  </si>
  <si>
    <t>g_size</t>
  </si>
  <si>
    <t>g_p</t>
  </si>
  <si>
    <t>g_n</t>
  </si>
  <si>
    <t>g_phav</t>
  </si>
  <si>
    <t>g_temp</t>
  </si>
  <si>
    <t>g_mp</t>
  </si>
  <si>
    <t>fl_i</t>
  </si>
  <si>
    <t>fl_size</t>
  </si>
  <si>
    <t>fl_size2</t>
  </si>
  <si>
    <t>fl_size3</t>
  </si>
  <si>
    <t>fl_p</t>
  </si>
  <si>
    <t>fl_n</t>
  </si>
  <si>
    <t>fl_phav</t>
  </si>
  <si>
    <t>fl_temp</t>
  </si>
  <si>
    <t>fl_mp</t>
  </si>
  <si>
    <t>seed_i</t>
  </si>
  <si>
    <t>seed_size</t>
  </si>
  <si>
    <t>seed_p</t>
  </si>
  <si>
    <t>seed_phav</t>
  </si>
  <si>
    <t>seed_temp</t>
  </si>
  <si>
    <t>seed_mp</t>
  </si>
  <si>
    <t>germ_i</t>
  </si>
  <si>
    <t>germ_phav</t>
  </si>
  <si>
    <t>germ_l</t>
  </si>
  <si>
    <t>germ_temp</t>
  </si>
  <si>
    <t>germ_mp</t>
  </si>
  <si>
    <t>ss_i</t>
  </si>
  <si>
    <t>ss_phav</t>
  </si>
  <si>
    <t>ss_l</t>
  </si>
  <si>
    <t>ss_temp</t>
  </si>
  <si>
    <t>ss_mp</t>
  </si>
  <si>
    <t>seed_s</t>
  </si>
  <si>
    <t>fl_s</t>
  </si>
  <si>
    <t>ssurv_i</t>
  </si>
  <si>
    <t>ssurv_s</t>
  </si>
  <si>
    <t>ssurv_el</t>
  </si>
  <si>
    <t>wsurv_i</t>
  </si>
  <si>
    <t>wsurv_s</t>
  </si>
  <si>
    <t>wsurv_f</t>
  </si>
  <si>
    <t>g_el</t>
  </si>
  <si>
    <t>g_el2</t>
  </si>
  <si>
    <t>fl_g</t>
  </si>
  <si>
    <t>germ_g</t>
  </si>
  <si>
    <t>germ_fr</t>
  </si>
  <si>
    <t>germ_per</t>
  </si>
  <si>
    <t>es_p</t>
  </si>
  <si>
    <t>infl_n</t>
  </si>
  <si>
    <t>smlv</t>
  </si>
  <si>
    <t>sslv</t>
  </si>
  <si>
    <t>wmlv</t>
  </si>
  <si>
    <t>wslv</t>
  </si>
  <si>
    <t>fmlv</t>
  </si>
  <si>
    <t>fslv</t>
  </si>
  <si>
    <t>sdmlv</t>
  </si>
  <si>
    <t>sdslv</t>
  </si>
  <si>
    <t>annfrost</t>
  </si>
  <si>
    <t>gdd5</t>
  </si>
  <si>
    <t>cumfrost</t>
  </si>
  <si>
    <t>elev_g</t>
  </si>
  <si>
    <t>elev_s</t>
  </si>
  <si>
    <t>gdd10</t>
  </si>
  <si>
    <t>precip</t>
  </si>
  <si>
    <t>g_frost</t>
  </si>
  <si>
    <t>germ_el</t>
  </si>
  <si>
    <t>elev_germ</t>
  </si>
  <si>
    <t>infl_i</t>
  </si>
  <si>
    <t>infl_s</t>
  </si>
  <si>
    <t>n_seed</t>
  </si>
  <si>
    <t>ipmlv</t>
  </si>
  <si>
    <t>ipslv</t>
  </si>
  <si>
    <t>fimlv</t>
  </si>
  <si>
    <t>fislv</t>
  </si>
  <si>
    <t>radiation</t>
  </si>
  <si>
    <t>gvar_i</t>
  </si>
  <si>
    <t>gvar_s</t>
  </si>
  <si>
    <t>ss_1</t>
  </si>
  <si>
    <t>gvari_1</t>
  </si>
  <si>
    <t>gvars_1</t>
  </si>
  <si>
    <t>muxi_1</t>
  </si>
  <si>
    <t>muxs_1</t>
  </si>
  <si>
    <t>fi_1</t>
  </si>
  <si>
    <t>fs_1</t>
  </si>
  <si>
    <t>ss_2</t>
  </si>
  <si>
    <t>gvari_2</t>
  </si>
  <si>
    <t>gvars_2</t>
  </si>
  <si>
    <t>muxi_2</t>
  </si>
  <si>
    <t>muxs_2</t>
  </si>
  <si>
    <t>fps_2</t>
  </si>
  <si>
    <t>fns_2</t>
  </si>
  <si>
    <t>si_2013</t>
  </si>
  <si>
    <t>ss_2013</t>
  </si>
  <si>
    <t>ss2_2013</t>
  </si>
  <si>
    <t>gi_2013</t>
  </si>
  <si>
    <t>gs1_2013</t>
  </si>
  <si>
    <t>gs2_2013</t>
  </si>
  <si>
    <t>g_var_2013</t>
  </si>
  <si>
    <t>fli_2013</t>
  </si>
  <si>
    <t>fls1_2013</t>
  </si>
  <si>
    <t>fls2_2013</t>
  </si>
  <si>
    <t>seedi_2013</t>
  </si>
  <si>
    <t>seeds1_2013</t>
  </si>
  <si>
    <t>seeds2_2013</t>
  </si>
  <si>
    <t>seedmax_2013</t>
  </si>
  <si>
    <t>Discrete</t>
  </si>
  <si>
    <t>Sbsurv_2013</t>
  </si>
  <si>
    <t>Sbstay_2013</t>
  </si>
  <si>
    <t>SB_Sdl_2013</t>
  </si>
  <si>
    <t>sdl_out_2013</t>
  </si>
  <si>
    <t>go_SB_2013</t>
  </si>
  <si>
    <t>go_Sdl_2013</t>
  </si>
  <si>
    <t>sdl_mean_2013</t>
  </si>
  <si>
    <t>sdl_sd_2013</t>
  </si>
  <si>
    <t>si_2014</t>
  </si>
  <si>
    <t>ss_2014</t>
  </si>
  <si>
    <t>ss2_2014</t>
  </si>
  <si>
    <t>gi_2014</t>
  </si>
  <si>
    <t>gs1_2014</t>
  </si>
  <si>
    <t>gs2_2014</t>
  </si>
  <si>
    <t>g_var_2014</t>
  </si>
  <si>
    <t>fli_2014</t>
  </si>
  <si>
    <t>fls1_2014</t>
  </si>
  <si>
    <t>fls2_2014</t>
  </si>
  <si>
    <t>seedi_2014</t>
  </si>
  <si>
    <t>seeds1_2014</t>
  </si>
  <si>
    <t>seeds2_2014</t>
  </si>
  <si>
    <t>seedmax_2014</t>
  </si>
  <si>
    <t>Sbsurv_2014</t>
  </si>
  <si>
    <t>Sbstay_2014</t>
  </si>
  <si>
    <t>SB_Sdl_2014</t>
  </si>
  <si>
    <t>sdl_out_2014</t>
  </si>
  <si>
    <t>go_SB_2014</t>
  </si>
  <si>
    <t>go_Sdl_2014</t>
  </si>
  <si>
    <t>sdl_mean_2014</t>
  </si>
  <si>
    <t>sdl_sd_2014</t>
  </si>
  <si>
    <t>si_2015</t>
  </si>
  <si>
    <t>ss_2015</t>
  </si>
  <si>
    <t>ss2_2015</t>
  </si>
  <si>
    <t>gi_2015</t>
  </si>
  <si>
    <t>gs1_2015</t>
  </si>
  <si>
    <t>gs2_2015</t>
  </si>
  <si>
    <t>g_var_2015</t>
  </si>
  <si>
    <t>fli_2015</t>
  </si>
  <si>
    <t>fls1_2015</t>
  </si>
  <si>
    <t>fls2_2015</t>
  </si>
  <si>
    <t>seedi_2015</t>
  </si>
  <si>
    <t>seeds1_2015</t>
  </si>
  <si>
    <t>seeds2_2015</t>
  </si>
  <si>
    <t>seedmax_2015</t>
  </si>
  <si>
    <t>Sbsurv_2015</t>
  </si>
  <si>
    <t>Sbstay_2015</t>
  </si>
  <si>
    <t>SB_Sdl_2015</t>
  </si>
  <si>
    <t>sdl_out_2015</t>
  </si>
  <si>
    <t>go_SB_2015</t>
  </si>
  <si>
    <t>go_Sdl_2015</t>
  </si>
  <si>
    <t>sdl_mean_2015</t>
  </si>
  <si>
    <t>sdl_sd_2015</t>
  </si>
  <si>
    <t>g0i_1_1</t>
  </si>
  <si>
    <t>g0s_1_1</t>
  </si>
  <si>
    <t>g0var_1_1</t>
  </si>
  <si>
    <t>g0ise_1_1</t>
  </si>
  <si>
    <t>g0sse_1_1</t>
  </si>
  <si>
    <t>g1i_1_1</t>
  </si>
  <si>
    <t>g1s_1_1</t>
  </si>
  <si>
    <t>g1var_1_1</t>
  </si>
  <si>
    <t>g1ise_1_1</t>
  </si>
  <si>
    <t>g1sse_1_1</t>
  </si>
  <si>
    <t>si_1_1</t>
  </si>
  <si>
    <t>sise_1_1</t>
  </si>
  <si>
    <t>ss_1_1</t>
  </si>
  <si>
    <t>ssse_1_1</t>
  </si>
  <si>
    <t>fi_1_1</t>
  </si>
  <si>
    <t>fise_1_1</t>
  </si>
  <si>
    <t>fs_1_1</t>
  </si>
  <si>
    <t>fsse_1_1</t>
  </si>
  <si>
    <t>Pe_1_1</t>
  </si>
  <si>
    <t>Pese_1_1</t>
  </si>
  <si>
    <t>sdl_mean_1_1</t>
  </si>
  <si>
    <t>sdl_meanse_1_1</t>
  </si>
  <si>
    <t>sdl_sd_1_1</t>
  </si>
  <si>
    <t>Psi_1_1</t>
  </si>
  <si>
    <t>Psise_1_1</t>
  </si>
  <si>
    <t>Pss_1_1</t>
  </si>
  <si>
    <t>Pssse_1_1</t>
  </si>
  <si>
    <t>Nsi_1_1</t>
  </si>
  <si>
    <t>Nsise_1_1</t>
  </si>
  <si>
    <t>Nss_1_1</t>
  </si>
  <si>
    <t>Nssse_1_1</t>
  </si>
  <si>
    <t>g0i_1_2</t>
  </si>
  <si>
    <t>g0s_1_2</t>
  </si>
  <si>
    <t>g0var_1_2</t>
  </si>
  <si>
    <t>g0ise_1_2</t>
  </si>
  <si>
    <t>g0sse_1_2</t>
  </si>
  <si>
    <t>g1i_1_2</t>
  </si>
  <si>
    <t>g1s_1_2</t>
  </si>
  <si>
    <t>g1var_1_2</t>
  </si>
  <si>
    <t>g1ise_1_2</t>
  </si>
  <si>
    <t>g1sse_1_2</t>
  </si>
  <si>
    <t>si_1_2</t>
  </si>
  <si>
    <t>sise_1_2</t>
  </si>
  <si>
    <t>ss_1_2</t>
  </si>
  <si>
    <t>ssse_1_2</t>
  </si>
  <si>
    <t>fi_1_2</t>
  </si>
  <si>
    <t>fise_1_2</t>
  </si>
  <si>
    <t>fs_1_2</t>
  </si>
  <si>
    <t>fsse_1_2</t>
  </si>
  <si>
    <t>Pe_1_2</t>
  </si>
  <si>
    <t>Pese_1_2</t>
  </si>
  <si>
    <t>sdl_mean_1_2</t>
  </si>
  <si>
    <t>sdl_meanse_1_2</t>
  </si>
  <si>
    <t>sdl_sd_1_2</t>
  </si>
  <si>
    <t>Psi_1_2</t>
  </si>
  <si>
    <t>Psise_1_2</t>
  </si>
  <si>
    <t>Pss_1_2</t>
  </si>
  <si>
    <t>Pssse_1_2</t>
  </si>
  <si>
    <t>Nsi_1_2</t>
  </si>
  <si>
    <t>Nsise_1_2</t>
  </si>
  <si>
    <t>Nss_1_2</t>
  </si>
  <si>
    <t>Nssse_1_2</t>
  </si>
  <si>
    <t>g0i_1_3</t>
  </si>
  <si>
    <t>g0s_1_3</t>
  </si>
  <si>
    <t>g0var_1_3</t>
  </si>
  <si>
    <t>g0ise_1_3</t>
  </si>
  <si>
    <t>g0sse_1_3</t>
  </si>
  <si>
    <t>g1i_1_3</t>
  </si>
  <si>
    <t>g1s_1_3</t>
  </si>
  <si>
    <t>g1var_1_3</t>
  </si>
  <si>
    <t>g1ise_1_3</t>
  </si>
  <si>
    <t>g1sse_1_3</t>
  </si>
  <si>
    <t>si_1_3</t>
  </si>
  <si>
    <t>sise_1_3</t>
  </si>
  <si>
    <t>ss_1_3</t>
  </si>
  <si>
    <t>ssse_1_3</t>
  </si>
  <si>
    <t>fi_1_3</t>
  </si>
  <si>
    <t>fise_1_3</t>
  </si>
  <si>
    <t>fs_1_3</t>
  </si>
  <si>
    <t>fsse_1_3</t>
  </si>
  <si>
    <t>Pe_1_3</t>
  </si>
  <si>
    <t>Pese_1_3</t>
  </si>
  <si>
    <t>sdl_mean_1_3</t>
  </si>
  <si>
    <t>sdl_meanse_1_3</t>
  </si>
  <si>
    <t>sdl_sd_1_3</t>
  </si>
  <si>
    <t>Psi_1_3</t>
  </si>
  <si>
    <t>Psise_1_3</t>
  </si>
  <si>
    <t>Pss_1_3</t>
  </si>
  <si>
    <t>Pssse_1_3</t>
  </si>
  <si>
    <t>Nsi_1_3</t>
  </si>
  <si>
    <t>Nsise_1_3</t>
  </si>
  <si>
    <t>Nss_1_3</t>
  </si>
  <si>
    <t>Nssse_1_3</t>
  </si>
  <si>
    <t>g0i_0_1</t>
  </si>
  <si>
    <t>g0s_0_1</t>
  </si>
  <si>
    <t>g0var_0_1</t>
  </si>
  <si>
    <t>g0ise_0_1</t>
  </si>
  <si>
    <t>g0sse_0_1</t>
  </si>
  <si>
    <t>g1i_0_1</t>
  </si>
  <si>
    <t>g1s_0_1</t>
  </si>
  <si>
    <t>g1var_0_1</t>
  </si>
  <si>
    <t>g1ise_0_1</t>
  </si>
  <si>
    <t>g1sse_0_1</t>
  </si>
  <si>
    <t>si_0_1</t>
  </si>
  <si>
    <t>sise_0_1</t>
  </si>
  <si>
    <t>ss_0_1</t>
  </si>
  <si>
    <t>ssse_0_1</t>
  </si>
  <si>
    <t>fi_0_1</t>
  </si>
  <si>
    <t>fise_0_1</t>
  </si>
  <si>
    <t>fs_0_1</t>
  </si>
  <si>
    <t>fsse_0_1</t>
  </si>
  <si>
    <t>Pe_0_1</t>
  </si>
  <si>
    <t>Pese_0_1</t>
  </si>
  <si>
    <t>sdl_mean_0_1</t>
  </si>
  <si>
    <t>sdl_meanse_0_1</t>
  </si>
  <si>
    <t>sdl_sd_0_1</t>
  </si>
  <si>
    <t>Psi_0_1</t>
  </si>
  <si>
    <t>Psise_0_1</t>
  </si>
  <si>
    <t>Pss_0_1</t>
  </si>
  <si>
    <t>Pssse_0_1</t>
  </si>
  <si>
    <t>Nsi_0_1</t>
  </si>
  <si>
    <t>Nsise_0_1</t>
  </si>
  <si>
    <t>Nss_0_1</t>
  </si>
  <si>
    <t>Nssse_0_1</t>
  </si>
  <si>
    <t>g0i_0_2</t>
  </si>
  <si>
    <t>g0s_0_2</t>
  </si>
  <si>
    <t>g0var_0_2</t>
  </si>
  <si>
    <t>g0ise_0_2</t>
  </si>
  <si>
    <t>g0sse_0_2</t>
  </si>
  <si>
    <t>g1i_0_2</t>
  </si>
  <si>
    <t>g1s_0_2</t>
  </si>
  <si>
    <t>g1var_0_2</t>
  </si>
  <si>
    <t>g1ise_0_2</t>
  </si>
  <si>
    <t>g1sse_0_2</t>
  </si>
  <si>
    <t>si_0_2</t>
  </si>
  <si>
    <t>sise_0_2</t>
  </si>
  <si>
    <t>ss_0_2</t>
  </si>
  <si>
    <t>ssse_0_2</t>
  </si>
  <si>
    <t>fi_0_2</t>
  </si>
  <si>
    <t>fise_0_2</t>
  </si>
  <si>
    <t>fs_0_2</t>
  </si>
  <si>
    <t>fsse_0_2</t>
  </si>
  <si>
    <t>Pe_0_2</t>
  </si>
  <si>
    <t>Pese_0_2</t>
  </si>
  <si>
    <t>sdl_mean_0_2</t>
  </si>
  <si>
    <t>sdl_meanse_0_2</t>
  </si>
  <si>
    <t>sdl_sd_0_2</t>
  </si>
  <si>
    <t>Psi_0_2</t>
  </si>
  <si>
    <t>Psise_0_2</t>
  </si>
  <si>
    <t>Pss_0_2</t>
  </si>
  <si>
    <t>Pssse_0_2</t>
  </si>
  <si>
    <t>Nsi_0_2</t>
  </si>
  <si>
    <t>Nsise_0_2</t>
  </si>
  <si>
    <t>Nss_0_2</t>
  </si>
  <si>
    <t>Nssse_0_2</t>
  </si>
  <si>
    <t>g0i_0_3</t>
  </si>
  <si>
    <t>g0s_0_3</t>
  </si>
  <si>
    <t>g0var_0_3</t>
  </si>
  <si>
    <t>g0ise_0_3</t>
  </si>
  <si>
    <t>g0sse_0_3</t>
  </si>
  <si>
    <t>g1i_0_3</t>
  </si>
  <si>
    <t>g1s_0_3</t>
  </si>
  <si>
    <t>g1var_0_3</t>
  </si>
  <si>
    <t>g1ise_0_3</t>
  </si>
  <si>
    <t>g1sse_0_3</t>
  </si>
  <si>
    <t>si_0_3</t>
  </si>
  <si>
    <t>sise_0_3</t>
  </si>
  <si>
    <t>ss_0_3</t>
  </si>
  <si>
    <t>ssse_0_3</t>
  </si>
  <si>
    <t>fi_0_3</t>
  </si>
  <si>
    <t>fise_0_3</t>
  </si>
  <si>
    <t>fs_0_3</t>
  </si>
  <si>
    <t>fsse_0_3</t>
  </si>
  <si>
    <t>Pe_0_3</t>
  </si>
  <si>
    <t>Pese_0_3</t>
  </si>
  <si>
    <t>sdl_mean_0_3</t>
  </si>
  <si>
    <t>sdl_meanse_0_3</t>
  </si>
  <si>
    <t>sdl_sd_0_3</t>
  </si>
  <si>
    <t>Psi_0_3</t>
  </si>
  <si>
    <t>Psise_0_3</t>
  </si>
  <si>
    <t>Pss_0_3</t>
  </si>
  <si>
    <t>Pssse_0_3</t>
  </si>
  <si>
    <t>Nsi_0_3</t>
  </si>
  <si>
    <t>Nsise_0_3</t>
  </si>
  <si>
    <t>Nss_0_3</t>
  </si>
  <si>
    <t>Nssse_0_3</t>
  </si>
  <si>
    <t>g_var_1</t>
  </si>
  <si>
    <t>Rn_1</t>
  </si>
  <si>
    <t>fy_mean_1</t>
  </si>
  <si>
    <t>fy_var_1</t>
  </si>
  <si>
    <t>g_var_2</t>
  </si>
  <si>
    <t>Rn_2</t>
  </si>
  <si>
    <t>fy_mean_2</t>
  </si>
  <si>
    <t>fy_var_2</t>
  </si>
  <si>
    <t>si</t>
  </si>
  <si>
    <t>ss1</t>
  </si>
  <si>
    <t>ss2</t>
  </si>
  <si>
    <t>gi</t>
  </si>
  <si>
    <t>gs</t>
  </si>
  <si>
    <t>fi0</t>
  </si>
  <si>
    <t>fs0</t>
  </si>
  <si>
    <t>fi1</t>
  </si>
  <si>
    <t>fs1</t>
  </si>
  <si>
    <t>fec2</t>
  </si>
  <si>
    <t>fec3</t>
  </si>
  <si>
    <t>fec4</t>
  </si>
  <si>
    <t>sb_go</t>
  </si>
  <si>
    <t>sb_stay</t>
  </si>
  <si>
    <t>ss</t>
  </si>
  <si>
    <t>ni</t>
  </si>
  <si>
    <t>ns</t>
  </si>
  <si>
    <t>p_es</t>
  </si>
  <si>
    <t>gs1</t>
  </si>
  <si>
    <t>gs2</t>
  </si>
  <si>
    <t>f1i</t>
  </si>
  <si>
    <t>f1s1</t>
  </si>
  <si>
    <t>f1s2</t>
  </si>
  <si>
    <t>f2i</t>
  </si>
  <si>
    <t>f3i</t>
  </si>
  <si>
    <t>f3s</t>
  </si>
  <si>
    <t>n_seeds</t>
  </si>
  <si>
    <t>f_mean</t>
  </si>
  <si>
    <t>f_sd</t>
  </si>
  <si>
    <t>pci</t>
  </si>
  <si>
    <t>nci</t>
  </si>
  <si>
    <t>ci</t>
  </si>
  <si>
    <t>cs</t>
  </si>
  <si>
    <t>c_sd</t>
  </si>
  <si>
    <t>si_1994</t>
  </si>
  <si>
    <t>ss1_1994</t>
  </si>
  <si>
    <t>ss2_1994</t>
  </si>
  <si>
    <t>gi_1994</t>
  </si>
  <si>
    <t>gs_1994</t>
  </si>
  <si>
    <t>g_sd_1994</t>
  </si>
  <si>
    <t>f0i_1994</t>
  </si>
  <si>
    <t>f0s1_1994</t>
  </si>
  <si>
    <t>f0s2_1994</t>
  </si>
  <si>
    <t>f1i_1994</t>
  </si>
  <si>
    <t>f1s1_1994</t>
  </si>
  <si>
    <t>f1s2_1994</t>
  </si>
  <si>
    <t>f1s3_1994</t>
  </si>
  <si>
    <t>sdl_mean_1994</t>
  </si>
  <si>
    <t>sdl_sd_1994</t>
  </si>
  <si>
    <t>si_1996</t>
  </si>
  <si>
    <t>ss1_1996</t>
  </si>
  <si>
    <t>ss2_1996</t>
  </si>
  <si>
    <t>gi_1996</t>
  </si>
  <si>
    <t>gs_1996</t>
  </si>
  <si>
    <t>g_sd_1996</t>
  </si>
  <si>
    <t>f0i_1996</t>
  </si>
  <si>
    <t>f0s1_1996</t>
  </si>
  <si>
    <t>f0s2_1996</t>
  </si>
  <si>
    <t>f1i_1996</t>
  </si>
  <si>
    <t>f1s1_1996</t>
  </si>
  <si>
    <t>f1s2_1996</t>
  </si>
  <si>
    <t>f1s3_1996</t>
  </si>
  <si>
    <t>sdl_mean_1996</t>
  </si>
  <si>
    <t>sdl_sd_1996</t>
  </si>
  <si>
    <t>fli</t>
  </si>
  <si>
    <t>fls</t>
  </si>
  <si>
    <t>fi</t>
  </si>
  <si>
    <t>fs</t>
  </si>
  <si>
    <t>pfi</t>
  </si>
  <si>
    <t>pfs</t>
  </si>
  <si>
    <t>fni</t>
  </si>
  <si>
    <t>fns</t>
  </si>
  <si>
    <t>fsi</t>
  </si>
  <si>
    <t>fss</t>
  </si>
  <si>
    <t>Pe</t>
  </si>
  <si>
    <t>Ps</t>
  </si>
  <si>
    <t>J_mean</t>
  </si>
  <si>
    <t>J_sd</t>
  </si>
  <si>
    <t>Pe_dd</t>
  </si>
  <si>
    <t>gsd1</t>
  </si>
  <si>
    <t>gsd2</t>
  </si>
  <si>
    <t>fd_sd</t>
  </si>
  <si>
    <t>fpi</t>
  </si>
  <si>
    <t>fps</t>
  </si>
  <si>
    <t>Ss</t>
  </si>
  <si>
    <t>Se</t>
  </si>
  <si>
    <t>Sr</t>
  </si>
  <si>
    <t>Environment</t>
  </si>
  <si>
    <t>graz_0_GNone</t>
  </si>
  <si>
    <t>graz_1_GNone</t>
  </si>
  <si>
    <t>graz_2_GNone</t>
  </si>
  <si>
    <t>graz_3_GNone</t>
  </si>
  <si>
    <t>graz_0_GLow</t>
  </si>
  <si>
    <t>graz_1_GLow</t>
  </si>
  <si>
    <t>graz_2_GLow</t>
  </si>
  <si>
    <t>graz_3_GLow</t>
  </si>
  <si>
    <t>graz_0_GHigh</t>
  </si>
  <si>
    <t>graz_1_GHigh</t>
  </si>
  <si>
    <t>graz_2_GHigh</t>
  </si>
  <si>
    <t>graz_3_GHigh</t>
  </si>
  <si>
    <t>harv_0_GNone_HNone</t>
  </si>
  <si>
    <t>harv_0_GNone_HLow</t>
  </si>
  <si>
    <t>harv_0_GNone_HMedium</t>
  </si>
  <si>
    <t>harv_0_GNone_HHigh</t>
  </si>
  <si>
    <t>harv_1_GNone_HNone</t>
  </si>
  <si>
    <t>harv_1_GNone_HLow</t>
  </si>
  <si>
    <t>harv_1_GNone_HMedium</t>
  </si>
  <si>
    <t>harv_1_GNone_HHigh</t>
  </si>
  <si>
    <t>harv_2_GNone_HNone</t>
  </si>
  <si>
    <t>harv_2_GNone_HLow</t>
  </si>
  <si>
    <t>harv_2_GNone_HMedium</t>
  </si>
  <si>
    <t>harv_2_GNone_HHigh</t>
  </si>
  <si>
    <t>harv_3_GNone_HNone</t>
  </si>
  <si>
    <t>harv_3_GNone_HLow</t>
  </si>
  <si>
    <t>harv_3_GNone_HMedium</t>
  </si>
  <si>
    <t>harv_3_GNone_HHigh</t>
  </si>
  <si>
    <t>harv_0_GLow_HNone</t>
  </si>
  <si>
    <t>harv_0_GLow_HLow</t>
  </si>
  <si>
    <t>harv_0_GLow_HMedium</t>
  </si>
  <si>
    <t>harv_0_GLow_HHigh</t>
  </si>
  <si>
    <t>harv_1_GLow_HNone</t>
  </si>
  <si>
    <t>harv_1_GLow_HLow</t>
  </si>
  <si>
    <t>harv_1_GLow_HMedium</t>
  </si>
  <si>
    <t>harv_1_GLow_HHigh</t>
  </si>
  <si>
    <t>harv_2_GLow_HNone</t>
  </si>
  <si>
    <t>harv_2_GLow_HLow</t>
  </si>
  <si>
    <t>harv_2_GLow_HMedium</t>
  </si>
  <si>
    <t>harv_2_GLow_HHigh</t>
  </si>
  <si>
    <t>harv_3_GLow_HNone</t>
  </si>
  <si>
    <t>harv_3_GLow_HLow</t>
  </si>
  <si>
    <t>harv_3_GLow_HMedium</t>
  </si>
  <si>
    <t>harv_3_GLow_HHigh</t>
  </si>
  <si>
    <t>harv_0_GMedium_HNone</t>
  </si>
  <si>
    <t>harv_0_GMedium_HLow</t>
  </si>
  <si>
    <t>harv_0_GMedium_HMedium</t>
  </si>
  <si>
    <t>harv_0_GMedium_HHigh</t>
  </si>
  <si>
    <t>harv_1_GMedium_HNone</t>
  </si>
  <si>
    <t>harv_1_GMedium_HLow</t>
  </si>
  <si>
    <t>harv_1_GMedium_HMedium</t>
  </si>
  <si>
    <t>harv_1_GMedium_HHigh</t>
  </si>
  <si>
    <t>harv_2_GMedium_HNone</t>
  </si>
  <si>
    <t>harv_2_GMedium_HLow</t>
  </si>
  <si>
    <t>harv_2_GMedium_HMedium</t>
  </si>
  <si>
    <t>harv_2_GMedium_HHigh</t>
  </si>
  <si>
    <t>harv_3_GMedium_HNone</t>
  </si>
  <si>
    <t>harv_3_GMedium_HLow</t>
  </si>
  <si>
    <t>harv_3_GMedium_HMedium</t>
  </si>
  <si>
    <t>harv_3_GMedium_HHigh</t>
  </si>
  <si>
    <t>harv_0_GHigh_HNone</t>
  </si>
  <si>
    <t>harv_0_GHigh_HLow</t>
  </si>
  <si>
    <t>harv_0_GHigh_HMedium</t>
  </si>
  <si>
    <t>harv_0_GHigh_HHigh</t>
  </si>
  <si>
    <t>harv_1_GHigh_HNone</t>
  </si>
  <si>
    <t>harv_1_GHigh_HLow</t>
  </si>
  <si>
    <t>harv_1_GHigh_HMedium</t>
  </si>
  <si>
    <t>harv_1_GHigh_HHigh</t>
  </si>
  <si>
    <t>harv_2_GHigh_HNone</t>
  </si>
  <si>
    <t>harv_2_GHigh_HLow</t>
  </si>
  <si>
    <t>harv_2_GHigh_HMedium</t>
  </si>
  <si>
    <t>harv_2_GHigh_HHigh</t>
  </si>
  <si>
    <t>harv_3_GHigh_HNone</t>
  </si>
  <si>
    <t>harv_3_GHigh_HLow</t>
  </si>
  <si>
    <t>harv_3_GHigh_HMedium</t>
  </si>
  <si>
    <t>harv_3_GHigh_HHigh</t>
  </si>
  <si>
    <t>ss_int</t>
  </si>
  <si>
    <t>ss_slope</t>
  </si>
  <si>
    <t>s_gz</t>
  </si>
  <si>
    <t>sr_int</t>
  </si>
  <si>
    <t>sr_slope</t>
  </si>
  <si>
    <t>sr_d</t>
  </si>
  <si>
    <t>gs_int</t>
  </si>
  <si>
    <t>g_gram1</t>
  </si>
  <si>
    <t>g_gram2</t>
  </si>
  <si>
    <t>g_hram1</t>
  </si>
  <si>
    <t>g_hram2</t>
  </si>
  <si>
    <t>gs_slope</t>
  </si>
  <si>
    <t>g_slope_0</t>
  </si>
  <si>
    <t>g_slope_1</t>
  </si>
  <si>
    <t>g_slope_2</t>
  </si>
  <si>
    <t>gs_var</t>
  </si>
  <si>
    <t>gr_int</t>
  </si>
  <si>
    <t>gr_slope</t>
  </si>
  <si>
    <t>a1</t>
  </si>
  <si>
    <t>a2</t>
  </si>
  <si>
    <t>a3</t>
  </si>
  <si>
    <t>a4</t>
  </si>
  <si>
    <t>a5</t>
  </si>
  <si>
    <t>b1</t>
  </si>
  <si>
    <t>b2</t>
  </si>
  <si>
    <t>b3</t>
  </si>
  <si>
    <t>b4</t>
  </si>
  <si>
    <t>b5</t>
  </si>
  <si>
    <t>c1</t>
  </si>
  <si>
    <t>c2</t>
  </si>
  <si>
    <t>c3</t>
  </si>
  <si>
    <t>n_sprout</t>
  </si>
  <si>
    <t>d1</t>
  </si>
  <si>
    <t>d2</t>
  </si>
  <si>
    <t>d3</t>
  </si>
  <si>
    <t>e1</t>
  </si>
  <si>
    <t>e2</t>
  </si>
  <si>
    <t>f1_1</t>
  </si>
  <si>
    <t>f1_2</t>
  </si>
  <si>
    <t>f1_3</t>
  </si>
  <si>
    <t>f2_1</t>
  </si>
  <si>
    <t>f2_2</t>
  </si>
  <si>
    <t>f2_3</t>
  </si>
  <si>
    <t>f3_1</t>
  </si>
  <si>
    <t>f3_2</t>
  </si>
  <si>
    <t>f3_3</t>
  </si>
  <si>
    <t>f4</t>
  </si>
  <si>
    <t>f5</t>
  </si>
  <si>
    <t>Nstalk</t>
  </si>
  <si>
    <t>i1_0</t>
  </si>
  <si>
    <t>i1_1</t>
  </si>
  <si>
    <t>i1_2</t>
  </si>
  <si>
    <t>i2_0</t>
  </si>
  <si>
    <t>i2_1</t>
  </si>
  <si>
    <t>i2_2</t>
  </si>
  <si>
    <t>sdl_min</t>
  </si>
  <si>
    <t>sdl_max</t>
  </si>
  <si>
    <t>v</t>
  </si>
  <si>
    <t>clone_mean</t>
  </si>
  <si>
    <t>clone_sd</t>
  </si>
  <si>
    <t>ga</t>
  </si>
  <si>
    <t>Pe2</t>
  </si>
  <si>
    <t>Pe1</t>
  </si>
  <si>
    <t>Ep</t>
  </si>
  <si>
    <t>si_Open</t>
  </si>
  <si>
    <t>si_Dense</t>
  </si>
  <si>
    <t>ss_Open</t>
  </si>
  <si>
    <t>ss_Dense</t>
  </si>
  <si>
    <t>pri_Open</t>
  </si>
  <si>
    <t>pri_Dense</t>
  </si>
  <si>
    <t>prs_Open</t>
  </si>
  <si>
    <t>prs_Dense</t>
  </si>
  <si>
    <t>gi_Open</t>
  </si>
  <si>
    <t>gi_Dense</t>
  </si>
  <si>
    <t>gs_Open</t>
  </si>
  <si>
    <t>gs_Dense</t>
  </si>
  <si>
    <t>gvar_Open</t>
  </si>
  <si>
    <t>gvar_Dense</t>
  </si>
  <si>
    <t>Fe_Open</t>
  </si>
  <si>
    <t>Fe_Dense</t>
  </si>
  <si>
    <t>c_mean_Open</t>
  </si>
  <si>
    <t>c_mean_Dense</t>
  </si>
  <si>
    <t>c_sd_Open</t>
  </si>
  <si>
    <t>c_sd_Dense</t>
  </si>
  <si>
    <t>si_standard</t>
  </si>
  <si>
    <t>si_dry</t>
  </si>
  <si>
    <t>ss_standard</t>
  </si>
  <si>
    <t>ss_dry</t>
  </si>
  <si>
    <t>gi_standard</t>
  </si>
  <si>
    <t>gi_dry</t>
  </si>
  <si>
    <t>gs_standard</t>
  </si>
  <si>
    <t>gs_dry</t>
  </si>
  <si>
    <t>oi_standard</t>
  </si>
  <si>
    <t>oi_dry</t>
  </si>
  <si>
    <t>os_standard</t>
  </si>
  <si>
    <t>os_dry</t>
  </si>
  <si>
    <t>pi_standard</t>
  </si>
  <si>
    <t>pi_dry</t>
  </si>
  <si>
    <t>ps_standard</t>
  </si>
  <si>
    <t>ps_dry</t>
  </si>
  <si>
    <t>ei_standard</t>
  </si>
  <si>
    <t>ei_dry</t>
  </si>
  <si>
    <t>fmean_standard</t>
  </si>
  <si>
    <t>fmean_dry</t>
  </si>
  <si>
    <t>fsd_standard</t>
  </si>
  <si>
    <t>fsd_dry</t>
  </si>
  <si>
    <t>beta</t>
  </si>
  <si>
    <t>pi</t>
  </si>
  <si>
    <t>ps</t>
  </si>
  <si>
    <t>vi</t>
  </si>
  <si>
    <t>vs</t>
  </si>
  <si>
    <t>fvdi</t>
  </si>
  <si>
    <t>fvds</t>
  </si>
  <si>
    <t>fvd_sd</t>
  </si>
  <si>
    <t>fsd_mean</t>
  </si>
  <si>
    <t>fsd_sd</t>
  </si>
  <si>
    <t>g0</t>
  </si>
  <si>
    <t>g1</t>
  </si>
  <si>
    <t>g2</t>
  </si>
  <si>
    <t>s0</t>
  </si>
  <si>
    <t>s1</t>
  </si>
  <si>
    <t>Pest</t>
  </si>
  <si>
    <t>Psc</t>
  </si>
  <si>
    <t>nfi</t>
  </si>
  <si>
    <t>nfs</t>
  </si>
  <si>
    <t>Nseeds</t>
  </si>
  <si>
    <t>go</t>
  </si>
  <si>
    <t>sdl_s</t>
  </si>
  <si>
    <t>germ</t>
  </si>
  <si>
    <t>s_perc</t>
  </si>
  <si>
    <t>g_perc</t>
  </si>
  <si>
    <t>p_temp</t>
  </si>
  <si>
    <t>p_perc</t>
  </si>
  <si>
    <t>f_perc</t>
  </si>
  <si>
    <t>p_1</t>
  </si>
  <si>
    <t>p_2</t>
  </si>
  <si>
    <t>f_1</t>
  </si>
  <si>
    <t>f_2</t>
  </si>
  <si>
    <t>PJM_2008</t>
  </si>
  <si>
    <t>PJM_2009</t>
  </si>
  <si>
    <t>PJM_2010</t>
  </si>
  <si>
    <t>TJS_2008</t>
  </si>
  <si>
    <t>TJS_2009</t>
  </si>
  <si>
    <t>TJS_2010</t>
  </si>
  <si>
    <t>f_temp</t>
  </si>
  <si>
    <t>s_treat</t>
  </si>
  <si>
    <t>s_InTS_1</t>
  </si>
  <si>
    <t>s_InTS_2</t>
  </si>
  <si>
    <t>g_treat</t>
  </si>
  <si>
    <t>g_InTs_1</t>
  </si>
  <si>
    <t>g_InTs_2</t>
  </si>
  <si>
    <t>p_treat</t>
  </si>
  <si>
    <t>p_InTS_1</t>
  </si>
  <si>
    <t>p_InTS_2</t>
  </si>
  <si>
    <t>f_treat</t>
  </si>
  <si>
    <t>f_InTS_1</t>
  </si>
  <si>
    <t>f_InTS_2</t>
  </si>
  <si>
    <t>ss1_2013</t>
  </si>
  <si>
    <t>gs3_2013</t>
  </si>
  <si>
    <t>pi_2013</t>
  </si>
  <si>
    <t>ps1_2013</t>
  </si>
  <si>
    <t>ps2_2013</t>
  </si>
  <si>
    <t>ps3_2013</t>
  </si>
  <si>
    <t>fi_2013</t>
  </si>
  <si>
    <t>fs1_2013</t>
  </si>
  <si>
    <t>fs2_2013</t>
  </si>
  <si>
    <t>fs3_2013</t>
  </si>
  <si>
    <t>fd_mean_2013</t>
  </si>
  <si>
    <t>fd_sd_2013</t>
  </si>
  <si>
    <t>ss1_2014</t>
  </si>
  <si>
    <t>gs3_2014</t>
  </si>
  <si>
    <t>pi_2014</t>
  </si>
  <si>
    <t>ps1_2014</t>
  </si>
  <si>
    <t>ps2_2014</t>
  </si>
  <si>
    <t>ps3_2014</t>
  </si>
  <si>
    <t>fi_2014</t>
  </si>
  <si>
    <t>fs1_2014</t>
  </si>
  <si>
    <t>fs2_2014</t>
  </si>
  <si>
    <t>fs3_2014</t>
  </si>
  <si>
    <t>fd_mean_2014</t>
  </si>
  <si>
    <t>fd_sd_2014</t>
  </si>
  <si>
    <t>ss1_2015</t>
  </si>
  <si>
    <t>gs3_2015</t>
  </si>
  <si>
    <t>pi_2015</t>
  </si>
  <si>
    <t>ps1_2015</t>
  </si>
  <si>
    <t>ps2_2015</t>
  </si>
  <si>
    <t>ps3_2015</t>
  </si>
  <si>
    <t>fi_2015</t>
  </si>
  <si>
    <t>fs1_2015</t>
  </si>
  <si>
    <t>fs2_2015</t>
  </si>
  <si>
    <t>fs3_2015</t>
  </si>
  <si>
    <t>fd_mean_2015</t>
  </si>
  <si>
    <t>fd_sd_2015</t>
  </si>
  <si>
    <t>si_2016</t>
  </si>
  <si>
    <t>ss1_2016</t>
  </si>
  <si>
    <t>ss2_2016</t>
  </si>
  <si>
    <t>gi_2016</t>
  </si>
  <si>
    <t>gs1_2016</t>
  </si>
  <si>
    <t>gs2_2016</t>
  </si>
  <si>
    <t>gs3_2016</t>
  </si>
  <si>
    <t>pi_2016</t>
  </si>
  <si>
    <t>ps1_2016</t>
  </si>
  <si>
    <t>ps2_2016</t>
  </si>
  <si>
    <t>ps3_2016</t>
  </si>
  <si>
    <t>fi_2016</t>
  </si>
  <si>
    <t>fs1_2016</t>
  </si>
  <si>
    <t>fs2_2016</t>
  </si>
  <si>
    <t>fs3_2016</t>
  </si>
  <si>
    <t>fd_mean_2016</t>
  </si>
  <si>
    <t>fd_sd_2016</t>
  </si>
  <si>
    <t>fs2</t>
  </si>
  <si>
    <t>survival_int_2001</t>
  </si>
  <si>
    <t>survival_slope_2001</t>
  </si>
  <si>
    <t>rep_int_2001</t>
  </si>
  <si>
    <t>rep_slope_2001</t>
  </si>
  <si>
    <t>int_growth_2001</t>
  </si>
  <si>
    <t>slope_growth_2001</t>
  </si>
  <si>
    <t>sd_growth_2001</t>
  </si>
  <si>
    <t>f_n_2001</t>
  </si>
  <si>
    <t>recr_mean_2001</t>
  </si>
  <si>
    <t>recr_sd_2001</t>
  </si>
  <si>
    <t>survival_int_2002</t>
  </si>
  <si>
    <t>survival_slope_2002</t>
  </si>
  <si>
    <t>rep_int_2002</t>
  </si>
  <si>
    <t>rep_slope_2002</t>
  </si>
  <si>
    <t>int_growth_2002</t>
  </si>
  <si>
    <t>slope_growth_2002</t>
  </si>
  <si>
    <t>sd_growth_2002</t>
  </si>
  <si>
    <t>f_n_2002</t>
  </si>
  <si>
    <t>recr_mean_2002</t>
  </si>
  <si>
    <t>recr_sd_2002</t>
  </si>
  <si>
    <t>survival_int_2003</t>
  </si>
  <si>
    <t>survival_slope_2003</t>
  </si>
  <si>
    <t>rep_int_2003</t>
  </si>
  <si>
    <t>rep_slope_2003</t>
  </si>
  <si>
    <t>int_growth_2003</t>
  </si>
  <si>
    <t>slope_growth_2003</t>
  </si>
  <si>
    <t>sd_growth_2003</t>
  </si>
  <si>
    <t>f_n_2003</t>
  </si>
  <si>
    <t>recr_mean_2003</t>
  </si>
  <si>
    <t>recr_sd_2003</t>
  </si>
  <si>
    <t>survival_int_2004</t>
  </si>
  <si>
    <t>survival_slope_2004</t>
  </si>
  <si>
    <t>rep_int_2004</t>
  </si>
  <si>
    <t>rep_slope_2004</t>
  </si>
  <si>
    <t>int_growth_2004</t>
  </si>
  <si>
    <t>slope_growth_2004</t>
  </si>
  <si>
    <t>sd_growth_2004</t>
  </si>
  <si>
    <t>f_n_2004</t>
  </si>
  <si>
    <t>recr_mean_2004</t>
  </si>
  <si>
    <t>recr_sd_2004</t>
  </si>
  <si>
    <t>survival_int_2000</t>
  </si>
  <si>
    <t>survival_slope_2000</t>
  </si>
  <si>
    <t>rep_int_2000</t>
  </si>
  <si>
    <t>rep_slope_2000</t>
  </si>
  <si>
    <t>int_growth_2000</t>
  </si>
  <si>
    <t>slope_growth_2000</t>
  </si>
  <si>
    <t>sd_growth_2000</t>
  </si>
  <si>
    <t>f_n_2000</t>
  </si>
  <si>
    <t>recr_mean_2000</t>
  </si>
  <si>
    <t>recr_sd_2000</t>
  </si>
  <si>
    <t>survival_int_2005</t>
  </si>
  <si>
    <t>survival_slope_2005</t>
  </si>
  <si>
    <t>rep_int_2005</t>
  </si>
  <si>
    <t>rep_slope_2005</t>
  </si>
  <si>
    <t>int_growth_2005</t>
  </si>
  <si>
    <t>slope_growth_2005</t>
  </si>
  <si>
    <t>sd_growth_2005</t>
  </si>
  <si>
    <t>f_n_2005</t>
  </si>
  <si>
    <t>recr_mean_2005</t>
  </si>
  <si>
    <t>recr_sd_2005</t>
  </si>
  <si>
    <t>survival_int_2006</t>
  </si>
  <si>
    <t>survival_slope_2006</t>
  </si>
  <si>
    <t>rep_int_2006</t>
  </si>
  <si>
    <t>rep_slope_2006</t>
  </si>
  <si>
    <t>int_growth_2006</t>
  </si>
  <si>
    <t>slope_growth_2006</t>
  </si>
  <si>
    <t>sd_growth_2006</t>
  </si>
  <si>
    <t>f_n_2006</t>
  </si>
  <si>
    <t>recr_mean_2006</t>
  </si>
  <si>
    <t>recr_sd_2006</t>
  </si>
  <si>
    <t>int_growth</t>
  </si>
  <si>
    <t>sd_growth</t>
  </si>
  <si>
    <t>fert4_growth</t>
  </si>
  <si>
    <t>fert4_2_growth</t>
  </si>
  <si>
    <t>smdwin_growth</t>
  </si>
  <si>
    <t>smdwin_2_growth</t>
  </si>
  <si>
    <t>ph1_growth</t>
  </si>
  <si>
    <t>ph1_2_growth</t>
  </si>
  <si>
    <t>min07_growth</t>
  </si>
  <si>
    <t>smdsum_growth</t>
  </si>
  <si>
    <t>smdsum_2_growth</t>
  </si>
  <si>
    <t>flow_int</t>
  </si>
  <si>
    <t>flow_slope</t>
  </si>
  <si>
    <t>seedhead_int</t>
  </si>
  <si>
    <t>seedhead_slope</t>
  </si>
  <si>
    <t>ph1_seedhead</t>
  </si>
  <si>
    <t>ph1_2_seedhead</t>
  </si>
  <si>
    <t>contant</t>
  </si>
  <si>
    <t>f_seed</t>
  </si>
  <si>
    <t>f_recruit</t>
  </si>
  <si>
    <t>recsize_int</t>
  </si>
  <si>
    <t>recr_sd</t>
  </si>
  <si>
    <t>ph1_f_recsize</t>
  </si>
  <si>
    <t>fert4_f_recsize</t>
  </si>
  <si>
    <t>fert4_2_f_recsize</t>
  </si>
  <si>
    <t>min07_f_recsize</t>
  </si>
  <si>
    <t>smdsum_f_recsize</t>
  </si>
  <si>
    <t>smdsum_2_f_recsize</t>
  </si>
  <si>
    <t>survivalseed_int</t>
  </si>
  <si>
    <t>survivalseed_slope</t>
  </si>
  <si>
    <t>min07_seedling</t>
  </si>
  <si>
    <t>map_seedling</t>
  </si>
  <si>
    <t>survivaladult_int</t>
  </si>
  <si>
    <t>survivaladult_slope</t>
  </si>
  <si>
    <t>min07_adult</t>
  </si>
  <si>
    <t>map_adult</t>
  </si>
  <si>
    <t>survival_int</t>
  </si>
  <si>
    <t>survival_slope</t>
  </si>
  <si>
    <t>prec_s</t>
  </si>
  <si>
    <t>t_s</t>
  </si>
  <si>
    <t>ba_s</t>
  </si>
  <si>
    <t>pa_s</t>
  </si>
  <si>
    <t>ta_s</t>
  </si>
  <si>
    <t>pta_s</t>
  </si>
  <si>
    <t>growth_int</t>
  </si>
  <si>
    <t>growth_slope</t>
  </si>
  <si>
    <t>prec_g</t>
  </si>
  <si>
    <t>ba_g</t>
  </si>
  <si>
    <t>ta_g</t>
  </si>
  <si>
    <t>growth_intvar</t>
  </si>
  <si>
    <t>growth_slopevar</t>
  </si>
  <si>
    <t>lambda</t>
  </si>
  <si>
    <t>rec_int</t>
  </si>
  <si>
    <t>prec_rec</t>
  </si>
  <si>
    <t>t_rec</t>
  </si>
  <si>
    <t>ba_rec</t>
  </si>
  <si>
    <t>t_g</t>
  </si>
  <si>
    <t>pa_g</t>
  </si>
  <si>
    <t>pta_rec</t>
  </si>
  <si>
    <t>pta_g</t>
  </si>
  <si>
    <t>ta_rec</t>
  </si>
  <si>
    <t>s_site_int</t>
  </si>
  <si>
    <t>s_fix_int</t>
  </si>
  <si>
    <t>s_trans_int_2012</t>
  </si>
  <si>
    <t>s_trans_int_2013</t>
  </si>
  <si>
    <t>s_fix_slope</t>
  </si>
  <si>
    <t>g_site_int</t>
  </si>
  <si>
    <t>g_fix_int</t>
  </si>
  <si>
    <t>g_trans_int_2012</t>
  </si>
  <si>
    <t>g_trans_int_2013</t>
  </si>
  <si>
    <t>g_site_slope</t>
  </si>
  <si>
    <t>g_fix_slope</t>
  </si>
  <si>
    <t>rep_site_int</t>
  </si>
  <si>
    <t>rep_fix_int</t>
  </si>
  <si>
    <t>rep_trans_int_2012</t>
  </si>
  <si>
    <t>rep_trans_int_2013</t>
  </si>
  <si>
    <t>rep_fix_slope</t>
  </si>
  <si>
    <t>f_n</t>
  </si>
  <si>
    <t>f_seeds</t>
  </si>
  <si>
    <t>f_e</t>
  </si>
  <si>
    <t>f_sb</t>
  </si>
  <si>
    <t>recr_mean</t>
  </si>
  <si>
    <t>c_p_site_int</t>
  </si>
  <si>
    <t>c_p_fix_int</t>
  </si>
  <si>
    <t>c_p_trans_int_2012</t>
  </si>
  <si>
    <t>c_p_trans_int_2013</t>
  </si>
  <si>
    <t>c_p_fix_slope</t>
  </si>
  <si>
    <t>c_n_fix_int</t>
  </si>
  <si>
    <t>c_d_fix_int</t>
  </si>
  <si>
    <t>f_ss</t>
  </si>
  <si>
    <t>g_trans_slope_2012</t>
  </si>
  <si>
    <t>g_trans_slope_2013</t>
  </si>
  <si>
    <t>c_p_cons</t>
  </si>
  <si>
    <t>c_d_site_int</t>
  </si>
  <si>
    <t>c_n_site_int</t>
  </si>
  <si>
    <t>c_n_trans_int_2012</t>
  </si>
  <si>
    <t>c_n_trans_int_2013</t>
  </si>
  <si>
    <t>c_d_trans_int_2012</t>
  </si>
  <si>
    <t>c_d_trans_int_2013</t>
  </si>
  <si>
    <t>s_cons</t>
  </si>
  <si>
    <t>s_site_slope</t>
  </si>
  <si>
    <t>rep_site_slope</t>
  </si>
  <si>
    <t>f_n_fix_int</t>
  </si>
  <si>
    <t>f_n_site_int</t>
  </si>
  <si>
    <t>f_n_cons</t>
  </si>
  <si>
    <t>f_n_trans_int_2012</t>
  </si>
  <si>
    <t>f_n_trans_int_2013</t>
  </si>
  <si>
    <t>f_n_fix_slope</t>
  </si>
  <si>
    <t>f_n_site_slope</t>
  </si>
  <si>
    <t>c_n_fix_slope</t>
  </si>
  <si>
    <t>c_d_fix_slope</t>
  </si>
  <si>
    <t>c_d_sd</t>
  </si>
  <si>
    <t>rep_trans_slope_2012</t>
  </si>
  <si>
    <t>rep_trans_slope_2013</t>
  </si>
  <si>
    <t>rep_cons</t>
  </si>
  <si>
    <t>c_d_cons</t>
  </si>
  <si>
    <t>g_cons</t>
  </si>
  <si>
    <t>env_variable</t>
  </si>
  <si>
    <t>vr_expr_name</t>
  </si>
  <si>
    <t>env_range</t>
  </si>
  <si>
    <t>env_function</t>
  </si>
  <si>
    <t>NULL</t>
  </si>
  <si>
    <t>Soil_potassium/100g_Soil</t>
  </si>
  <si>
    <t>Z</t>
  </si>
  <si>
    <t>9.0;72.6</t>
  </si>
  <si>
    <t>Proportion_Fruit_Exposed_to_Predation</t>
  </si>
  <si>
    <t>PRED</t>
  </si>
  <si>
    <t>0;0.57</t>
  </si>
  <si>
    <t>Density</t>
  </si>
  <si>
    <t>dens</t>
  </si>
  <si>
    <t>LightLevel</t>
  </si>
  <si>
    <t>j</t>
  </si>
  <si>
    <t>A_max</t>
  </si>
  <si>
    <t>rain</t>
  </si>
  <si>
    <t>PAR</t>
  </si>
  <si>
    <t>NitrificationRate</t>
  </si>
  <si>
    <t>Ni</t>
  </si>
  <si>
    <t>AveragepH</t>
  </si>
  <si>
    <t>pH</t>
  </si>
  <si>
    <t>MeanTempWarmestMonth</t>
  </si>
  <si>
    <t>mt.warm.month</t>
  </si>
  <si>
    <t>MeanprecipitationMay</t>
  </si>
  <si>
    <t>mp.may</t>
  </si>
  <si>
    <t>Lux</t>
  </si>
  <si>
    <t>tot_rain</t>
  </si>
  <si>
    <t>P;F</t>
  </si>
  <si>
    <t>sd_rain</t>
  </si>
  <si>
    <t>d_temp</t>
  </si>
  <si>
    <t>mean_temp</t>
  </si>
  <si>
    <t>6.9;24</t>
  </si>
  <si>
    <t>sd_temp</t>
  </si>
  <si>
    <t>range</t>
  </si>
  <si>
    <t>year</t>
  </si>
  <si>
    <t>yr</t>
  </si>
  <si>
    <t>1:2</t>
  </si>
  <si>
    <t>2004:2012</t>
  </si>
  <si>
    <t>host_species</t>
  </si>
  <si>
    <t>0:1</t>
  </si>
  <si>
    <t>clone</t>
  </si>
  <si>
    <t>2006:2009</t>
  </si>
  <si>
    <t>Light_env</t>
  </si>
  <si>
    <t>le</t>
  </si>
  <si>
    <t>2:6</t>
  </si>
  <si>
    <t>1:6</t>
  </si>
  <si>
    <t>1:5</t>
  </si>
  <si>
    <t>transition</t>
  </si>
  <si>
    <t>1:13</t>
  </si>
  <si>
    <t>2014:2016</t>
  </si>
  <si>
    <t>plot</t>
  </si>
  <si>
    <t>pl</t>
  </si>
  <si>
    <t>1:3</t>
  </si>
  <si>
    <t>1:4</t>
  </si>
  <si>
    <t>1:10</t>
  </si>
  <si>
    <t>c("2004", "2005", "2006", "2007", "2009", "2010", "2011", "2012", "2013", "2014")</t>
  </si>
  <si>
    <t>TimeSinceFire</t>
  </si>
  <si>
    <t>tsf</t>
  </si>
  <si>
    <t>0:4</t>
  </si>
  <si>
    <t>LifeStock</t>
  </si>
  <si>
    <t>Site</t>
  </si>
  <si>
    <t>site</t>
  </si>
  <si>
    <t>1:8</t>
  </si>
  <si>
    <t>Blockdepth</t>
  </si>
  <si>
    <t>block</t>
  </si>
  <si>
    <t>1:7</t>
  </si>
  <si>
    <t>ShortOrLongLived</t>
  </si>
  <si>
    <t>sp</t>
  </si>
  <si>
    <t>Year</t>
  </si>
  <si>
    <t>Herbivory</t>
  </si>
  <si>
    <t>Competition</t>
  </si>
  <si>
    <t>NormalOrDryYear</t>
  </si>
  <si>
    <t>c("1994", "1996")</t>
  </si>
  <si>
    <t>K_all_yr; K_yr; P_yr; F_yr; goSB_yr; goCont_yr; SB_yr</t>
  </si>
  <si>
    <t>Proportion_grazed</t>
  </si>
  <si>
    <t>PG</t>
  </si>
  <si>
    <t>c("GNone", "GLow", "GMedium", "GHigh")</t>
  </si>
  <si>
    <t>Proportion_harvested</t>
  </si>
  <si>
    <t>PH</t>
  </si>
  <si>
    <t>c("HNone", "HLow", "HMedium", "HHigh")</t>
  </si>
  <si>
    <t>Fire</t>
  </si>
  <si>
    <t>0:3</t>
  </si>
  <si>
    <t>EnvironmentType</t>
  </si>
  <si>
    <t>en</t>
  </si>
  <si>
    <t>c("Open", "Dense")</t>
  </si>
  <si>
    <t>c("standard", "dry")</t>
  </si>
  <si>
    <t>c("2013", "2014", "2015", "2016")</t>
  </si>
  <si>
    <t>2001:2004</t>
  </si>
  <si>
    <t>P_yr; F_yr; K_yr</t>
  </si>
  <si>
    <t>2000:2006</t>
  </si>
  <si>
    <t>2012:2013</t>
  </si>
  <si>
    <t>K_yr;P_yr;F_yr; C_yr</t>
  </si>
  <si>
    <t>param_name</t>
  </si>
  <si>
    <t>quantile</t>
  </si>
  <si>
    <t>value</t>
  </si>
  <si>
    <t>distribution</t>
  </si>
  <si>
    <t>target_name</t>
  </si>
  <si>
    <t>target_value</t>
  </si>
  <si>
    <t>B1_yr = kappa * delta * p * f * d_lnsize</t>
  </si>
  <si>
    <t>go_B2 = 1 - iota1</t>
  </si>
  <si>
    <t>n_b1</t>
  </si>
  <si>
    <t>n_b2</t>
  </si>
  <si>
    <t>P_yr = g_yr * s_yr * d_size</t>
  </si>
  <si>
    <t>F_yr = f_r_yr * f_d_yr * f_n_yr * d_size</t>
  </si>
  <si>
    <t>P =  s *g * d_dbh</t>
  </si>
  <si>
    <t>F= r * d_dbh</t>
  </si>
  <si>
    <t>precision</t>
  </si>
  <si>
    <t>s1 = ifelse(s&gt;0.7, 0.7, s)</t>
  </si>
  <si>
    <t>P = s1 * (1 - pf) * g * d_logD</t>
  </si>
  <si>
    <t>g_gam = Gamma(zeta+eta*size_2)</t>
  </si>
  <si>
    <t>g = (((gamma+ delta* size_2^epsilon)/(zeta + eta*size_2))^(zeta+eta*size_2)*y^(zeta+eta*size_2-1)*exp((gamma+delta*size_2^epsilon*y)/(zeta+eta*size_2)))/g_gam</t>
  </si>
  <si>
    <t>s_yr = 1/(1+exp(-(a_s_yr+b_s_yr+dbh_1)))</t>
  </si>
  <si>
    <t>goCont_tsf_block = ifelse( tsf == 0 | tsf == 1 , GO1_0, GOmu_tsf_block)</t>
  </si>
  <si>
    <t>goSB_tsf_block = ifelse( tsf == 0 | tsf == 1, GoSB0, 1- goCont_tsf_block - w_s)</t>
  </si>
  <si>
    <t>f3 = ifelse( tsf == 0 | tsf == 1, f30, f3)</t>
  </si>
  <si>
    <t>fec1_yr = exp(f1i_yr + f1s1_yr * (size_1 - 1) + f1s2_yr * (size_1 - 1)^2 + f1s3_yr * ((size_1 - 1)^3))</t>
  </si>
  <si>
    <t>Furka Pass</t>
  </si>
  <si>
    <t>has_time_lag</t>
  </si>
  <si>
    <t>has_age</t>
  </si>
  <si>
    <t>seed_n_yr = ifelse(seedn_yr &gt; seedmax_yr, seedmax_yr, seedn_yr)</t>
  </si>
  <si>
    <t>s = 1 / (1 + exp ( - (si + ss * rcd_1)))</t>
  </si>
  <si>
    <t>r_i</t>
  </si>
  <si>
    <t>goSB = r_i * fp * fs * d_size</t>
  </si>
  <si>
    <t>f_gam = Gamma(nu)</t>
  </si>
  <si>
    <t>f_2 = (mu^nu*y^(nu-1)*exp(-mu*y))/f_gam</t>
  </si>
  <si>
    <t>g_var = sqrt(gv_b + gv_m * lnsize_1)</t>
  </si>
  <si>
    <t>t_r</t>
  </si>
  <si>
    <t>F = r * fn * pE * d  * d_lnsize</t>
  </si>
  <si>
    <t>fs = exp( fi + fb * size_1)</t>
  </si>
  <si>
    <t>fb</t>
  </si>
  <si>
    <t>s = 1/(1+ exp(-(s_0 + s_1*leafarea_1 + s_2 * j + s_3 * leafarea_1 * j)))</t>
  </si>
  <si>
    <t>sdl_m_l = Norm(sdl_meanl, sdl_sdl)</t>
  </si>
  <si>
    <t>sdl_m_h = Norm(sdl_meanh, sdl_sdh)</t>
  </si>
  <si>
    <t>sdl_size = ifelse( j &lt; 6, sdl_m_l, sdl_m_h)</t>
  </si>
  <si>
    <t>f =  r_p * r_o * n_f * n_s * s_s * sdl_s * sdl_size</t>
  </si>
  <si>
    <t>.embargo</t>
  </si>
  <si>
    <t>.embargo_date</t>
  </si>
  <si>
    <t>f =  r_p* r_o* n_f * n_s * s_s * sdl_s * sdl_size</t>
  </si>
  <si>
    <t>m0_mu</t>
  </si>
  <si>
    <t>SurvivalIntercept</t>
  </si>
  <si>
    <t>SurvivalSlope</t>
  </si>
  <si>
    <t>GrowthSlope</t>
  </si>
  <si>
    <t>m1_mu</t>
  </si>
  <si>
    <t>m1_sd</t>
  </si>
  <si>
    <t>g_mean = alpha_g + beta_g * lnleaf_1</t>
  </si>
  <si>
    <t>alpha_g = covar_pars[1]</t>
  </si>
  <si>
    <t>rcsz = Norm(alpha_r, sigma_r)</t>
  </si>
  <si>
    <t>alpha_r = covar_pars[2]</t>
  </si>
  <si>
    <t>p_f = 1/(1+exp(-(alpha_pf + beta_pf * lnleaf_1)))</t>
  </si>
  <si>
    <t>sigma_r</t>
  </si>
  <si>
    <t>g1_mu</t>
  </si>
  <si>
    <t>g1_sd</t>
  </si>
  <si>
    <t>pf_mu</t>
  </si>
  <si>
    <t>pf_sd</t>
  </si>
  <si>
    <t>covar_pars</t>
  </si>
  <si>
    <t>m_0</t>
  </si>
  <si>
    <t>Norm(m0_mu, m0_sd)</t>
  </si>
  <si>
    <t>m_s</t>
  </si>
  <si>
    <t>Norm(m1_mu, m1_sd)</t>
  </si>
  <si>
    <t>beta_g</t>
  </si>
  <si>
    <t>Norm(g1_mu, g1_sd)</t>
  </si>
  <si>
    <t>alpha_pf</t>
  </si>
  <si>
    <t>Norm(pf_mu, pf_sd)</t>
  </si>
  <si>
    <t>covar_mus</t>
  </si>
  <si>
    <t>c(1.14, 3.16)</t>
  </si>
  <si>
    <t>covar_sigmas</t>
  </si>
  <si>
    <t>sig_mat(0.037, 0.041, 0.041, 0.075)</t>
  </si>
  <si>
    <t>FlowerIntercept</t>
  </si>
  <si>
    <t>GrowRecrIntercept</t>
  </si>
  <si>
    <t>beta_pf</t>
  </si>
  <si>
    <t>MVN(covar_mus, covar_sigmas)</t>
  </si>
  <si>
    <t>P_le; stayBG_le</t>
  </si>
  <si>
    <t>2013:2015</t>
  </si>
  <si>
    <t>2014:2015</t>
  </si>
  <si>
    <t>goCont; F</t>
  </si>
  <si>
    <t>s = 1 / (1 + exp(-(si + s_s * lnrosette_1)))</t>
  </si>
  <si>
    <t>s = 1 / ( 1 + exp( - (si + ss * lnsize_1)))</t>
  </si>
  <si>
    <t>B1_yr= (1- f_ss) * f_e * f_r * d_size</t>
  </si>
  <si>
    <t>StaySB_yr</t>
  </si>
  <si>
    <t>germ_p = exp(germ_i + germ_g * gdd5 + germ_fr * annfrost + germ_per * precip) / (1 + exp(germ_i + germ_g * gdd5 + germ_fr * annfrost + germ_per * precip))</t>
  </si>
  <si>
    <t>r_o = exp(i_0 + i_1 * leafarea_1 + i_2 * j + i_3 * leafarea_1 * j)</t>
  </si>
  <si>
    <t>sdsurv1_tsf = sqrt(2 * pi * SDSsd_tsf)</t>
  </si>
  <si>
    <t>SDSsd_tsf = SDSsd0 + (ifelse(tsf == 1, SDSsd_2, ifelse( tsf == 2, SDSsd_3, ifelse(tsf == 3, SDSsd_4, SDSsd_5))))</t>
  </si>
  <si>
    <t>n_seed = exp(seed_i + seed_s * ((log(fl_n) - sdmlv) / sdslv ))</t>
  </si>
  <si>
    <t>n_fl = exp(fl_i + fl_s * ((log(size_1 ^ 3) - fimlv) / fislv ))</t>
  </si>
  <si>
    <t>n_infl = exp(infl_i + infl_s * ((log(size_1 ^ 3) - ipmlv) / ipslv))</t>
  </si>
  <si>
    <t>pfl_i</t>
  </si>
  <si>
    <t>pfl_s</t>
  </si>
  <si>
    <t>pfl_rad</t>
  </si>
  <si>
    <t>fl_p = exp(pfl_i + pfl_s * (( log( size_1 ^ 3) - fmlv) / fslv) + pfl_rad * radiation) / ( 1 + exp(pfl_i + pfl_s * (( log( size_1 ^ 3) - fmlv) / fslv) + pfl_rad * radiation))</t>
  </si>
  <si>
    <t>germ_s</t>
  </si>
  <si>
    <t>germ_p = exp(germ_i + germ_s * precip ) / (1 + exp(germ_i +  germ_s * precip))</t>
  </si>
  <si>
    <t>use_g_var_yr = g_var_yr * size_1</t>
  </si>
  <si>
    <t>g_yr = Norm(g_mean_yr, use_g_var_yr)</t>
  </si>
  <si>
    <t>g_ggen</t>
  </si>
  <si>
    <t>g_hgen</t>
  </si>
  <si>
    <t>g_gh</t>
  </si>
  <si>
    <t>graz_0_GMedium</t>
  </si>
  <si>
    <t>graz_1_GMedium</t>
  </si>
  <si>
    <t>graz_2_GMedium</t>
  </si>
  <si>
    <t>graz_3_GMedium</t>
  </si>
  <si>
    <t>FireVitalRateModelOnly</t>
  </si>
  <si>
    <t>fireVr</t>
  </si>
  <si>
    <t>temp_c0_en = Norm(c_mean_en, c_sd_en^2)</t>
  </si>
  <si>
    <t>c0_en = exp( temp_c0_en )</t>
  </si>
  <si>
    <t>sdlCont = Psc * Fsd * d_lnsize</t>
  </si>
  <si>
    <t>SB1sdl = Pest * g1</t>
  </si>
  <si>
    <t>SB2sdl = Pest * g2</t>
  </si>
  <si>
    <t>Fd = Norm( fd_mean, fd_sd)</t>
  </si>
  <si>
    <t>F_site_yr; goCont</t>
  </si>
  <si>
    <t>K_site_yr; P_site_yr; F_site_yr; goSB_site_yr</t>
  </si>
  <si>
    <t>K_site_yr; P_site_yr; F_site_yr; goSB_site_yr; goCont</t>
  </si>
  <si>
    <t>rsize = c( rep(0.7344, 45), rep(0.203125, 45), rep(0.015625,45), rep(0.015625, 45),rep(0.015625, 45), rep( 0,45), rep(0.015625,45), rep(0, 45 * 38))</t>
  </si>
  <si>
    <t>pf = 1/(1 + exp (- (pf_con + pf_s * size_1)))</t>
  </si>
  <si>
    <t>DO NOT change nr of meshpoints. Size distribution of seedlings is fixed vector based on original meshpoints (45) (See suppl materials)</t>
  </si>
  <si>
    <t>lambda_2006</t>
  </si>
  <si>
    <t>lambda_2007</t>
  </si>
  <si>
    <t>lambda_2008</t>
  </si>
  <si>
    <t>lambda_2009</t>
  </si>
  <si>
    <t>K_le; P_le; stayBG_le; inBG_le</t>
  </si>
  <si>
    <t xml:space="preserve">inBG_le = goBG_le </t>
  </si>
  <si>
    <t>P_le; inBG_le</t>
  </si>
  <si>
    <t>goBG_le = 1 - pnorm(2000, g_mean_le, sqrt(g_var))</t>
  </si>
  <si>
    <t>g_le =  Norm( g_mean_le ,  sqrt(g_var))</t>
  </si>
  <si>
    <t>g_le =  Norm( g_mean_le , sqrt(g_var))</t>
  </si>
  <si>
    <t>sbg_le =  1/(1+exp(-(mi_le + ms * log(2000))))</t>
  </si>
  <si>
    <t>goBG_le = 1 - pnorm(log(2000), g_mean_le, sqrt(g_var))</t>
  </si>
  <si>
    <t>s_le =  1/(1+exp(-(mi_le + ms * size_1 + mp * size_1^2)))</t>
  </si>
  <si>
    <t>ctl</t>
  </si>
  <si>
    <t>s_tsf_ctl_site = ifelse( tsf == 0, Surv0, Smu_tsf_ctl_site)</t>
  </si>
  <si>
    <t>g_tsf_ctl_site = ifelse( tsf == 0, Grow0,  Grow1)</t>
  </si>
  <si>
    <t>f0_tsf_ctl_site = ifelse( tsf == 0 | tsf == 1, f00, FLmu_tsf_ctl_site)</t>
  </si>
  <si>
    <t>f1_tsf_ctl_site = ifelse( tsf == 0 | tsf == 1 , f10, f_negbin)</t>
  </si>
  <si>
    <t>f2_tsf_ctl_site =  ifelse( tsf == 0 | tsf ==  1, f20, f_negbin)</t>
  </si>
  <si>
    <t>fd_d = Norm(SDSmu_tsf_ctl_site, SDSsd_tsf)</t>
  </si>
  <si>
    <t>f4_tsf_ctl_site = ifelse( tsf == f40, fd_d)</t>
  </si>
  <si>
    <t>SDSmu_tsf_ctl_site = exp( - sdsurv2_tsf_ctl_site) / sdsurv1_tsf</t>
  </si>
  <si>
    <t>sdsurv2_tsf_ctl_site = ((logsize_2 - sdsurv3_tsf_ctl_site)^2)/(2 * SDSsd_tsf)</t>
  </si>
  <si>
    <t>P_tsf_ctl_site_block</t>
  </si>
  <si>
    <t>P_tsf_ctl_site_block = s_tsf_ctl_site * g_tsf_ctl_site + F_tsf_ctl_site_block * d_logsize</t>
  </si>
  <si>
    <t>F_tsf_ctl_site_block</t>
  </si>
  <si>
    <t>F_tsf_ctl_site_block = f1_tsf_ctl_site * f2_tsf_ctl_site * f3 * sdl_s_tsf_ls * goCont_tsf_block * f4_tsf_ctl_site * d_logsize</t>
  </si>
  <si>
    <t>goSB_tsf_ctl_site_block</t>
  </si>
  <si>
    <t>goSB_tsf_ctl_site_block = f0_tsf_ctl_site * f1_tsf_ctl_site * f2_tsf_ctl_site * sdl_s_tsf_ls * goSB_tsf_block * d_logsize</t>
  </si>
  <si>
    <t>staySB_tsf_ctl_site_block = STAYseed_tsf_block</t>
  </si>
  <si>
    <t>F_tsf_ctl_site_block; goSB_tsf_ctl_site_block</t>
  </si>
  <si>
    <t>K_tsf_ctl_site_block; P_tsf_ctl_site_block; F_tsf_ctl_site_block; S_tsf_block; goSB_tsf_ctl_site_block</t>
  </si>
  <si>
    <t>Smu_tsf_ctl_site = exp(S0 + S1_tsf + S2_ctl + S3_tsf_ctl + (S4+ S5_tsf + S6_ctl) * logsize_1 + S7_site) / (1 + exp(S0 + S1_tsf + S2_ctl + S3_tsf_ctl + (S4+ S5_tsf + S6_ctl) *  logsize_1 + S7_site))</t>
  </si>
  <si>
    <t>OUTSB_tsf_block = ifelse( tsf == 0, OUT1_0 * Sigma_tsf_ctl ,OUTseed_tsf_block )</t>
  </si>
  <si>
    <t>OUTseed_tsf_block = exp(OUT0 + OUT1_tsf + OUT2_block) / (1 + exp(OUT0 + OUT1_tsf + OUT2_block)) * Sigma_tsf_ctl</t>
  </si>
  <si>
    <t>Gmu_tsf_ctl_site = exp( - gr2_tsf_ctl_site) / gr1_tsf_ctl</t>
  </si>
  <si>
    <t>gr1 = sqrt(2*pi*Gsd_tsf_ctl)</t>
  </si>
  <si>
    <t>gr2_tsf_ctl_site = ((logsize_2 - gr3_tsf_ctl_site)^2)/(2 * Gsd_tsf_ctl)</t>
  </si>
  <si>
    <t>gr3_tsf_ctl_site = G0 + G1_tsf + G2_ctl + G3_tsf_ctl + (G4 + G5_tsf + G6_ctl) * logsize_1 + G7_site</t>
  </si>
  <si>
    <t>Gsd_tsf_ctl = exp(Gsd0 + Gsd1_tsf + Gsd2_ctl + Gsd3_tsf_ctl)</t>
  </si>
  <si>
    <t>FLmu_tsf_ctl_site = exp(FL0 + FL1_tsf + FL2_ctl + FL3_tsf_ctl + (FL4 + FL5_tsf + FL6_ctl) * logsize_1 + FL7_site) / (1 + exp(FL0 + FL1_tsf + FL2_ctl + FL3_tsf_ctl + (FL4 + FL5_tsf + FL6_ctl) * logsize_1 + FL7_site))</t>
  </si>
  <si>
    <t>FSmu = exp(FS0 + FS1_tsf + FS2_ctl + FS3_tsf_ctl + (FS4 + FS5_tsf + FS6_ctl) * logsize_1 + FS7_site)</t>
  </si>
  <si>
    <t>sdsurv3_tsf_ctl_site = SDS0 + (ifelse(tsf == 1, SDS1_2,ifelse(tsf == 2, SDS1_3,ifelse(tsf == 3,SDS1_4, SDS1_5)))) + SDS2_ctl + (ifelse(tsf ==1,SDS3_2_ctl, ifelse( tsf == 2, SDS3_3_ctl,ifelse(tsf == 3,SDS3_4_ctl,SDS3_5_ctl)))) + SDS4_site</t>
  </si>
  <si>
    <t>K_tsf_ctl_site_block; P_tsf_ctl_site_block; F_tsf_ctl_site_block; goSB_tsf_ctl_site_block</t>
  </si>
  <si>
    <t>Sigma_0_1</t>
  </si>
  <si>
    <t>g_sd = sqrt(g_1 * exp(-g_2*size_1))</t>
  </si>
  <si>
    <t>g = Norm(mu_g, sd_g)</t>
  </si>
  <si>
    <t>mu_g = g_int + g_slope * size_1</t>
  </si>
  <si>
    <t>g_int</t>
  </si>
  <si>
    <t>g_slope</t>
  </si>
  <si>
    <t>sd_g = sqrt(gvar_i + gvar_s * size_1)</t>
  </si>
  <si>
    <t>f_d_1 = Unif(0.15, 0.25)</t>
  </si>
  <si>
    <t>f_d_2 = Norm(mu_f_d_2, sd_f_d_2)</t>
  </si>
  <si>
    <t>f_n_int</t>
  </si>
  <si>
    <t>f_n_slope</t>
  </si>
  <si>
    <t>mu_f_d_2_int</t>
  </si>
  <si>
    <t>mu_f_d_2_slope</t>
  </si>
  <si>
    <t>var_f_d_2_int</t>
  </si>
  <si>
    <t>var_f_d_2_slope</t>
  </si>
  <si>
    <t>F = f_n * f_d * d_size</t>
  </si>
  <si>
    <t>f_1 = fi_1 + fs_1 * size_1</t>
  </si>
  <si>
    <t>K_yr; P_yr; SdlOut_yr; goSB_yr; goSdl_yr; staySB_yr; SBSdl_yr; S_yr; B_yr</t>
  </si>
  <si>
    <t>g_yr = Norm(g_mean_yr, g_sd_yr)</t>
  </si>
  <si>
    <t>g_sigma_2014</t>
  </si>
  <si>
    <t>g_sigma_2015</t>
  </si>
  <si>
    <t>g_sd_yr = sqrt(sigma_2_yr * exp(2 * g_var_yr * size_1))</t>
  </si>
  <si>
    <t>sigma_2_2013</t>
  </si>
  <si>
    <t>sigma_2_2014</t>
  </si>
  <si>
    <t>sigma_2_2015</t>
  </si>
  <si>
    <t>K_yr; P_yr; SdlOut_yr; goSB_yr; goSdl_yr</t>
  </si>
  <si>
    <t>fec1 = exp(fi + fs * size_1)</t>
  </si>
  <si>
    <t>est_p</t>
  </si>
  <si>
    <t>F = p_fl * fec1 * sdl_size * est_p * d_size</t>
  </si>
  <si>
    <t>lambda_1994</t>
  </si>
  <si>
    <t>lambda_1996</t>
  </si>
  <si>
    <t>has_dd</t>
  </si>
  <si>
    <t>Nicole, F., Dahlgren, J.P., Vivat, A., Till-Bottraud, I., &amp; Ehrlen, J. (2011) Interdependent effects of habitat quality and climate on population growth of an endangered plant. Journal of Ecology 99 (5): 1211-1218</t>
  </si>
  <si>
    <t>Merow, C., Latimer, A.M., Wilson, A.M., McMahon, S.M., Rebelo, A.G., &amp; Silander Jr, J.A. (2014) On Using intergral projection models to generate demographically driven predictions of species' distributions: development and validation using sparse data. Ecography. DOI: 10.1111/ecog.00839</t>
  </si>
  <si>
    <t>Fd = Norm(fd_mean,sqrt(fd_var))</t>
  </si>
  <si>
    <t>g = Norm( g_mean, sqrt(g_var))</t>
  </si>
  <si>
    <t>g_var</t>
  </si>
  <si>
    <t>0:2</t>
  </si>
  <si>
    <t>fireAll</t>
  </si>
  <si>
    <t>K_fireAll_PG_PH; Psingle_fireAll_PG_PH; Pramet_fireAll_PG_PH; GSR_fireAll_PG_PH; F_fireAll_PG_PH; C_fireAll_PG_PH</t>
  </si>
  <si>
    <t>Psingle_fireAll_PG_PH</t>
  </si>
  <si>
    <t>Pramet_fireAll_PG_PH</t>
  </si>
  <si>
    <t>F_fireAll_PG_PH</t>
  </si>
  <si>
    <t>C_fireAll_PG_PH</t>
  </si>
  <si>
    <t>sr_fireAll_PG_PH = ifelse( graz_fireAll_PG &lt; 0.5, sr1_fireVr, sr2_fireAll_PG_PH)</t>
  </si>
  <si>
    <t>gs_fireAll_PG_PH = Norm(gs_mean_fireAll_PG_PH , g_sd)</t>
  </si>
  <si>
    <t>gr_fireAll_PG_PH = Norm(gr_mean_fireAll_PG_PH , g_sd)</t>
  </si>
  <si>
    <t>sprouted = ifelse(graz_fireAll_PG &gt; 0.3, 0, 1 / ( 1 +  exp( - (c1 + c2 *graz_fireAll_PG + c3 * graz_fireAll_PG^2))))</t>
  </si>
  <si>
    <t>Nsdl_fireAll_PG_PH = ifelse(harv_fireAll_PG_PH &lt; 0.3, i1_fireAll / 2 , i2_fireAll / 2)</t>
  </si>
  <si>
    <t>ss_fireAll_PG_PH = ifelse( graz_fireAll_PG &lt; 0.5, ss1_fireVr, ss2_fireAll_PG_PH)</t>
  </si>
  <si>
    <t>f_d = Norm(sdl_mean, sdl_sd)</t>
  </si>
  <si>
    <t>c_d = Norm(clone_mean, clone_sd)</t>
  </si>
  <si>
    <t>h_n</t>
  </si>
  <si>
    <t>s = 1 / (1 + exp ( - (s_i + s_s * dbh_1)))</t>
  </si>
  <si>
    <t>g_mean = g_i + g_s * dbh_1</t>
  </si>
  <si>
    <t>f_p = 1 / (1 + exp( - (fl_i + fl_s * dbh_1)))</t>
  </si>
  <si>
    <t>f_s = exp( seed_i + seed_s * dbh_1)</t>
  </si>
  <si>
    <t>seedbank_1</t>
  </si>
  <si>
    <t>seedbank_2</t>
  </si>
  <si>
    <t>Norm(av_rain, sd_rain)</t>
  </si>
  <si>
    <t>SE_rain * sqrt(n_env)</t>
  </si>
  <si>
    <t>base_temp - mean_temp</t>
  </si>
  <si>
    <t>TNorm(av_temp, sd_temp)</t>
  </si>
  <si>
    <t>SE_temp * sqrt(n_env)</t>
  </si>
  <si>
    <t>alpha_g</t>
  </si>
  <si>
    <t>beta_g_m</t>
  </si>
  <si>
    <t>beta_g_m_2</t>
  </si>
  <si>
    <t>beta_g_l</t>
  </si>
  <si>
    <t>beta_g_l_2</t>
  </si>
  <si>
    <t>alpha_g_XXX</t>
  </si>
  <si>
    <t>alpha_s</t>
  </si>
  <si>
    <t>beta_s_z</t>
  </si>
  <si>
    <t>beta_g_z</t>
  </si>
  <si>
    <t>beta_s_m</t>
  </si>
  <si>
    <t>beta_s_m_2</t>
  </si>
  <si>
    <t>beta_s_l</t>
  </si>
  <si>
    <t>beta_s_l_2</t>
  </si>
  <si>
    <t>beta_s_m_l_inter</t>
  </si>
  <si>
    <t>beta_g_m_l_inter</t>
  </si>
  <si>
    <t>alpha_s_XXX</t>
  </si>
  <si>
    <t>alpha_f</t>
  </si>
  <si>
    <t>beta_f_z</t>
  </si>
  <si>
    <t>beta_f_m</t>
  </si>
  <si>
    <t>beta_f_m_2</t>
  </si>
  <si>
    <t>beta_f_l</t>
  </si>
  <si>
    <t>beta_f_l_2</t>
  </si>
  <si>
    <t>beta_f_m_l_inter</t>
  </si>
  <si>
    <t>alpha_f_XXX</t>
  </si>
  <si>
    <t>alpha_c</t>
  </si>
  <si>
    <t>beta_c_z</t>
  </si>
  <si>
    <t>beta_c_m</t>
  </si>
  <si>
    <t>beta_c_m_2</t>
  </si>
  <si>
    <t>beta_c_l</t>
  </si>
  <si>
    <t>beta_c_l_2</t>
  </si>
  <si>
    <t>beta_c_m_l_inter</t>
  </si>
  <si>
    <t>alpha_c_XXX</t>
  </si>
  <si>
    <t>g_int = alpha_g + alpha_g_yr</t>
  </si>
  <si>
    <t>n_leaves</t>
  </si>
  <si>
    <t>leaves</t>
  </si>
  <si>
    <t>g_mu = g_int + beta_g_z * leaves_1 + beta_g_m * soil_moisture + beta_g_m_2 * soil_moisture^2 + beta_g_l * light + beta_g_l_2 * light^2 + beta_g_m_l_inter * light * soil_moisture</t>
  </si>
  <si>
    <t>s_int = alpha_s + alpha_s_yr</t>
  </si>
  <si>
    <t>s_lin = s_int + beta_s_z * leaves_1 + beta_s_m * soil_moisture + beta_s_m_2 * soil_moisture^2 + beta_s_l * light + beta_s_l_2 * light^2 + beta_s_m_l_inter * light * soil_moisture</t>
  </si>
  <si>
    <t>s = 1 / (1 + exp(- s_lin))</t>
  </si>
  <si>
    <t>g = dnorm(leaves_2, g_mu, g_sd)</t>
  </si>
  <si>
    <t>f_p = 1 / (1 + exp(- f_lin))</t>
  </si>
  <si>
    <t>f_int = alpha_f + alpha_f_yr</t>
  </si>
  <si>
    <t>f_lin = f_int + beta_f_z * leaves_1 + beta_f_m * soil_moisture + beta_f_m_2 * soil_moisture^2 + beta_f_l * light + beta_f_l_2 * light^2 + beta_f_m_l_inter * light * soil_moisture</t>
  </si>
  <si>
    <t>c_lin = c_int + beta_c_z * leaves_1 + beta_c_m * soil_moisture + beta_c_m_2 * soil_moisture^2 + beta_c_l * light + beta_c_l_2 * light^2 + beta_c_m_l_inter * light * soil_moisture</t>
  </si>
  <si>
    <t>c_p = 1 / (1 + exp(- c_lin))</t>
  </si>
  <si>
    <t>c_int = alpha_c + alpha_c_yr</t>
  </si>
  <si>
    <t xml:space="preserve">F_yr = f_yr </t>
  </si>
  <si>
    <t>F_yr = f_yr</t>
  </si>
  <si>
    <t>ccccc0</t>
  </si>
  <si>
    <t>Gorgonia_ventalina</t>
  </si>
  <si>
    <t>Gorgonia</t>
  </si>
  <si>
    <t>Gorgoniidae</t>
  </si>
  <si>
    <t>Alcyonacea</t>
  </si>
  <si>
    <t>Anthozoa</t>
  </si>
  <si>
    <t>Cnidaria</t>
  </si>
  <si>
    <t>Animalia</t>
  </si>
  <si>
    <t>Coral</t>
  </si>
  <si>
    <t>Bruno; Ellner; Vu; Kim; Harvell</t>
  </si>
  <si>
    <t>Bruno JF, Ellner SP, Vu I, Kim K &amp; Harvell CD (2011) Impacts of aspergillosis on sea fan coral demography: modeling a moving target. Ecological Monographs 81: 123-139</t>
  </si>
  <si>
    <t>Bruno</t>
  </si>
  <si>
    <t>john_bruno@unc.edu</t>
  </si>
  <si>
    <t>10.1890/09-1178.1</t>
  </si>
  <si>
    <t>https://figshare.com/collections/Impacts_of_aspergillosis_on_sea_fan_coral_demography_modeling_a_moving_target/3309603</t>
  </si>
  <si>
    <t>Pickles</t>
  </si>
  <si>
    <t>Carysfort</t>
  </si>
  <si>
    <t>Las Redes</t>
  </si>
  <si>
    <t>Half Moon</t>
  </si>
  <si>
    <t>Yal Ku</t>
  </si>
  <si>
    <t>TRC</t>
  </si>
  <si>
    <t>s_infected =  (1 - m_infected) * tau_infStat_2_infected</t>
  </si>
  <si>
    <t>m_infected = 1 / (1 + exp(- m_infected_lin_p))</t>
  </si>
  <si>
    <t>m_infected_lin_p = alpha_m_infected + beta_m_infected * size_1</t>
  </si>
  <si>
    <t>g_mu_healthy_infected_typical = alpha_g_healthy_infected + beta_g_healthy_infected * (size_1 + 0.27)</t>
  </si>
  <si>
    <t>g_mu_healthy_infected_atypical = alpha_g_healthy_infected + beta_g_healthy_infected * (size_2 - 3.2)</t>
  </si>
  <si>
    <t>g_healthy_infected_typical = dnorm(size_2, g_mu_health_infected_typical, g_sd_healthy_infected_typical)</t>
  </si>
  <si>
    <t>g_healthy_infected_atypical = dnorm(size_2, g_mu_health_infected_atypical, g_sd_healthy_infected_atypical)</t>
  </si>
  <si>
    <t>g_healthy_infected = g_healthy_infected_typical * 0.95 + g_healthy_nfected_atypical * 0.05</t>
  </si>
  <si>
    <t>P_infected_infected</t>
  </si>
  <si>
    <t>P_healthy_infected</t>
  </si>
  <si>
    <t>g_mu_infected_infected_atypical = alpha_g_infected_infected + beta_g_infected_infected * (size_2 - 3.2)</t>
  </si>
  <si>
    <t>g_infected_infected_typical = dnorm(size_2, g_mu_health_infected_typical, g_sd_infected_infected_typical)</t>
  </si>
  <si>
    <t>g_infected_infected_atypical = dnorm(size_2, g_mu_health_infected_atypical, g_sd_infected_infected_atypical)</t>
  </si>
  <si>
    <t>g_infected_infected = g_infected_infected_typical * 0.95 + g_infected_nfected_atypical * 0.05</t>
  </si>
  <si>
    <t>g_mu_infected_infected_typical = alpha_g_infected_infected + beta_g_infected_infected * (size_1 - 0.33)</t>
  </si>
  <si>
    <t>g =  Lognorm(mean_growth,sd_growth)</t>
  </si>
  <si>
    <t>mean_growth = log ( dbh_2 - dbh_1) * (1-exp(-(growth_int + (growth_slope * prec_g * ta_g * ba_g))))</t>
  </si>
  <si>
    <t>sd_growth = sqrt(exp(growth_intvar + growth_slopevar * dbh_1))</t>
  </si>
  <si>
    <t>r = theta* pi</t>
  </si>
  <si>
    <t>theta =  lambda * exp(- lambda*dbh_2)</t>
  </si>
  <si>
    <t>pi = recr_int + (recr_slope*t_rec * prec_rec * ba_rec)</t>
  </si>
  <si>
    <t>theta = lambda * exp(- lambda*dbh_2)</t>
  </si>
  <si>
    <t>recr_int</t>
  </si>
  <si>
    <t>recr_slope</t>
  </si>
  <si>
    <t>F = r * d_dbh</t>
  </si>
  <si>
    <t>prec</t>
  </si>
  <si>
    <t>temp</t>
  </si>
  <si>
    <t>ba</t>
  </si>
  <si>
    <t>s = 1 / (1 + exp( - ( survival_int + survival_slope * dbh_1 + t_s * temp + prec_s * prec + ta_s * temp_a + pa_s * prec_a + pta_s * temp_a * prec_a + ba_s * ba)))</t>
  </si>
  <si>
    <t>pa</t>
  </si>
  <si>
    <t>ta</t>
  </si>
  <si>
    <t>pta</t>
  </si>
  <si>
    <t>temp_a</t>
  </si>
  <si>
    <t>prec_a</t>
  </si>
  <si>
    <t>mean_growth = log(dbh_max - dbh_1) * (1 - exp(-(growth_int + growth_slope * dbh_1 + prec_g * prec + ta_g * temp_a + ba_g * ba ))))</t>
  </si>
  <si>
    <t>dbh_max</t>
  </si>
  <si>
    <t>Parameter</t>
  </si>
  <si>
    <t>drop_levels</t>
  </si>
  <si>
    <t>lambda_2013</t>
  </si>
  <si>
    <t xml:space="preserve">goSB_yr = go_SB_yr * f_yr </t>
  </si>
  <si>
    <t>lambda_2014</t>
  </si>
  <si>
    <t>lambda_2015</t>
  </si>
  <si>
    <t>.test_passed</t>
  </si>
  <si>
    <t>f_d = (11/18 * f_d_1) + (7/18 * ifelse(is.na(f_d_2 ), 0, f_d_2))</t>
  </si>
  <si>
    <t>f_n1 = f_n_int + f_n_slope * size_1</t>
  </si>
  <si>
    <t>f_n = ifelse(f_n1 &lt; 0, 0, f_n1)</t>
  </si>
  <si>
    <t>Fn = fni + fns * exp(lnrosette_1)</t>
  </si>
  <si>
    <t>C = c_d * h_n  * d_dbh</t>
  </si>
  <si>
    <t>staySB = surv_sb * v</t>
  </si>
  <si>
    <t>F = v * germ_i * f_p * f_d * f_s * d_dbh</t>
  </si>
  <si>
    <t>germ_sb</t>
  </si>
  <si>
    <t>surv_sb</t>
  </si>
  <si>
    <t>go_sb</t>
  </si>
  <si>
    <t>n_ramets</t>
  </si>
  <si>
    <t>n_seedlings</t>
  </si>
  <si>
    <t>ramet</t>
  </si>
  <si>
    <t>Psr_fireAll_PG_PH</t>
  </si>
  <si>
    <t>Pramet_fireAll_PG_PH = ( sr_fireAll_PG_PH * gr_fireAll_PG_PH ) * d_ramet</t>
  </si>
  <si>
    <t>F_fireAll_PG_PH = ( Pf_fireAll_PG_PH / 3 ) * Nstalk * Nsdl_fireAll_PG_PH * Ssdl * d_ramet</t>
  </si>
  <si>
    <t>C_fireAll_PG_PH = sr_fireAll_PG_PH * sprouted * n_sprout * Ssprout * d_ramet</t>
  </si>
  <si>
    <t>Psingle_fireAll_PG_PH = ss_fireAll_PG_PH * gs_fireAll_PG_PH * d_ramet</t>
  </si>
  <si>
    <t>Ps2ra_fireAll_PG_PH = ss_fireAll_PG_PH * gs_fireAll_PG_PH</t>
  </si>
  <si>
    <t>Psr_fireAll_PG_PH = Ps2r_fireAll_PG_PH</t>
  </si>
  <si>
    <t>ss1_fireVr = 1 / (1 + exp ( - (ss_int + ss_slope * seedling_1 + s_fireVr)))</t>
  </si>
  <si>
    <t>ss2_fireAll_PG_PH = 1 / (1 + exp( - (ss_int + ss_slope * seedling_1 + s_fireVr + s_gz * (graz_fireAll_PG - 0.5))))</t>
  </si>
  <si>
    <t>sr1_fireVr = 1 / (1 + exp ( - (sr_int + sr_slope * ramet_1 + sr_d * dens + s_fireVr)))</t>
  </si>
  <si>
    <t>sr2_fireAll_PG_PH = 1 / (1 + exp( - (sr_int + sr_slope * ramet_1 + sr_d * dens + s_fireVr + s_gz * (graz_fireAll_PG - 0.5))))</t>
  </si>
  <si>
    <t>Psingle_fireAll_PG_PH; Pramet_fireAll_PG_PH; Psr_fireAll_PG_PH</t>
  </si>
  <si>
    <t>Psingle_fireAll_PG_PH; Psr_fireAll_PG_PH</t>
  </si>
  <si>
    <t>gr_mean_fireAll_PG_PH = gr_int + g_fireVr + g_gram1 * GrazRamr_fireAll_PG_PH + g_gram2 * (GrazRamr_fireAll_PG_PH^2) + g_hram1 * HrvRamr_fireAll_PG_PH + g_hram2 * (HrvRamr_fireAll_PG_PH^2) + (gr_slope + g_slope_fireVr) * ramet_1 + g_ggen * graz_fireAll_PG + g_hgen * harv_fireAll_PG_PH + g_gh * graz_fireAll_PG * harv_fireAll_PG_PH</t>
  </si>
  <si>
    <t>gs_mean_fireAll_PG_PH = gs_int + g_fireVr + g_gram1 * GrazRams_fireAll_PG_PH + g_gram2 * (GrazRams_fireAll_PG_PH^2) + g_hram1 * HrvRams_fireAll_PG_PH + g_hram2 * (HrvRams_fireAll_PG_PH^2) + (gs_slope + g_slope_fireVr) * seedling_1 + g_ggen * graz_fireAll_PG + g_hgen * harv_fireAll_PG_PH + g_gh * graz_fireAll_PG * harv_fireAll_PG_PH</t>
  </si>
  <si>
    <t>Ps2r_fireAll_PG_PH = ifelse(ramet_2 &lt; 0.5, 0, Ps2ra_fireAll_PG_PH)</t>
  </si>
  <si>
    <t>Psingle_fireAll_PG_PH; Pramet_fireAll_PG_PH; Psr_fireAll_PG_PH; F_fireAll_PG_PH; C_fireAll_PG_PH</t>
  </si>
  <si>
    <t>sigmax2 = e1 * exp(2 * e2 * ramet_1)</t>
  </si>
  <si>
    <t>Ssdl = Unif( seedling_2, sdl_min, sdl_max)</t>
  </si>
  <si>
    <t>as_fireAll_PG_PH = exp(a1 + a2 * graz_fireAll_PG + a3 * harv_fireAll_PG_PH + a4 *seedling_1 + a5 * harv_fireAll_PG_PH * seedling_1)</t>
  </si>
  <si>
    <t>ar_fireAll_PG_PH = exp(a1 + a2 * graz_fireAll_PG + a3 * harv_fireAll_PG_PH + a4 *ramet_1 + a5 * harv_fireAll_PG_PH * ramet_1)</t>
  </si>
  <si>
    <t>br_fireAll_PG_PH = exp(b1 + b2 * graz_fireAll_PG + b3 * harv_fireAll_PG_PH + b4 *ramet_1 + b5 * harv_fireAll_PG_PH * ramet_1)</t>
  </si>
  <si>
    <t>bs_fireAll_PG_PH = exp(b1 + b2 * graz_fireAll_PG + b3 * harv_fireAll_PG_PH + b4 *seedling_1 + b5 * harv_fireAll_PG_PH * seedling_1)</t>
  </si>
  <si>
    <t>sprout_mean = d1 + d2 * ramet_1 + d3 * dens</t>
  </si>
  <si>
    <t>Pf_fireAll_PG_PH = ifelse( ramet_1 &lt; 0.4, 0, 1 / (1 + exp ( - ( ((f1_fireAll + f2_fireAll)/ f3_fireAll ) + f4 * ramet_1 + f5 * harv_fireAll_PG_PH))))</t>
  </si>
  <si>
    <t>HrvRamr_fireAll_PG_PH = br_fireAll_PG_PH / (1 + ar_fireAll_PG_PH + br_fireAll_PG_PH)</t>
  </si>
  <si>
    <t>GrazRamr_fireAll_PG_PH = ar_fireAll_PG_PH / (1 + ar_fireAll_PG_PH + br_fireAll_PG_PH)</t>
  </si>
  <si>
    <t>HrvRams_fireAll_PG_PH = bs_fireAll_PG_PH / (1 + bs_fireAll_PG_PH + bs_fireAll_PG_PH)</t>
  </si>
  <si>
    <t>GrazRams_fireAll_PG_PH = as_fireAll_PG_PH / (1 + as_fireAll_PG_PH + bs_fireAll_PG_PH)</t>
  </si>
  <si>
    <t>f1_0</t>
  </si>
  <si>
    <t>f2_0</t>
  </si>
  <si>
    <t>f3_0</t>
  </si>
  <si>
    <t>P; F; goSB; goCont; staySB</t>
  </si>
  <si>
    <t>r_p = 1 / (1 + exp( - (r_0 + r_1 * leafarea_1 + r_2* j + r_3 * leafarea_1* j)))</t>
  </si>
  <si>
    <t>r_p = 1 / (1 + exp(-(r_0 + r_1 * leafarea_1 + r_2* j + r_3 * leafarea_1* j)))</t>
  </si>
  <si>
    <t>g_mu = g_0 + g_1 * leafarea_1 + g_2 * j + g_3 * A_max + g_4 * leafarea_1 * j + g_5 * leafarea_1 * A_max + g_6 * j * A_max + g_7 * leafarea_1 * j * A_max</t>
  </si>
  <si>
    <t>g = Norm(g_mu, g_sd)</t>
  </si>
  <si>
    <t>rain_low</t>
  </si>
  <si>
    <t>rain_high</t>
  </si>
  <si>
    <t>Unif(rain_low, rain_high)</t>
  </si>
  <si>
    <t>a_max_low</t>
  </si>
  <si>
    <t>a_max_high</t>
  </si>
  <si>
    <t>j_seq</t>
  </si>
  <si>
    <t>Unif(a_max_low, a_max_high)</t>
  </si>
  <si>
    <t>sample(j_seq)</t>
  </si>
  <si>
    <t>ni_high</t>
  </si>
  <si>
    <t>ni_low</t>
  </si>
  <si>
    <t>Unif(ni_low, ni_high)</t>
  </si>
  <si>
    <t>Unif(ph_low, ph_high)</t>
  </si>
  <si>
    <t>ph_low</t>
  </si>
  <si>
    <t>ph_high</t>
  </si>
  <si>
    <t>wrm_mt_high</t>
  </si>
  <si>
    <t>wrm_mt_low</t>
  </si>
  <si>
    <t>Unif(wrm_mt_low, wrm_mt_high)</t>
  </si>
  <si>
    <t>mp_may_low</t>
  </si>
  <si>
    <t>mp_may_high</t>
  </si>
  <si>
    <t>Unif(mp_may_low, mp_may_high)</t>
  </si>
  <si>
    <t>par_low</t>
  </si>
  <si>
    <t>par_high</t>
  </si>
  <si>
    <t>Unif(par_low, par_high)</t>
  </si>
  <si>
    <t>mt_warm_month</t>
  </si>
  <si>
    <t>mp_may</t>
  </si>
  <si>
    <t>germ_p = 1 / (1 + exp( - (germ_i + germ_phav * pH + germ_l * (PAR / 0.018) + germ_temp * mt_warm_month + germ_mp * mp_may)))</t>
  </si>
  <si>
    <t>g_mu = g_s * logarea_1 + g_temp * mt_warm_month + g_mp * mp_may + g_phav * pH + g_n * Ni + g_p * PAR</t>
  </si>
  <si>
    <t>s = 1 / (1 + exp( - (s_i + s_size * logarea_1 + s_temp * mt_warm_month + s_mp * mp_may + s_p * PAR + s_phav * pH + s_n * Ni)))</t>
  </si>
  <si>
    <t>germ_p = 1 / (1 + exp( - ( germ_i + germ_phav * pH + germ_l * (PAR / 0.018) + germ_temp * mt_warm_month + germ_mp * mp_may)))</t>
  </si>
  <si>
    <t>z_low</t>
  </si>
  <si>
    <t>z_high</t>
  </si>
  <si>
    <t>pred_low</t>
  </si>
  <si>
    <t>pred_high</t>
  </si>
  <si>
    <t>Unif(z_low, z_high)</t>
  </si>
  <si>
    <t>Unif(pred_low, pred_high)</t>
  </si>
  <si>
    <t>dens_low</t>
  </si>
  <si>
    <t>dens_high</t>
  </si>
  <si>
    <t>TNorm(av_temp, sd_temp, mean_t_low, mean_t_high)</t>
  </si>
  <si>
    <t>mean_t_high</t>
  </si>
  <si>
    <t>mean_t_low</t>
  </si>
  <si>
    <t>P_yr; SdlOut_yr; goSB_yr; goSdl_yr; staySB_yr; SBSdl_yr</t>
  </si>
  <si>
    <t>yearling</t>
  </si>
  <si>
    <t>n_yearling</t>
  </si>
  <si>
    <t>recr_size = Norm(rcsz_mu, rcsz_sd)</t>
  </si>
  <si>
    <t>rcsz_mu</t>
  </si>
  <si>
    <t>rcsz_sd</t>
  </si>
  <si>
    <t>yearling_s</t>
  </si>
  <si>
    <t>Y</t>
  </si>
  <si>
    <t>Y = recr_size * yearling_s * d_size</t>
  </si>
  <si>
    <t>Y; P_yr; F_yr</t>
  </si>
  <si>
    <t>K_le; P_le; inBG_le; stayBG_le</t>
  </si>
  <si>
    <t xml:space="preserve">P = p_s * (1-p_f)* g </t>
  </si>
  <si>
    <t>F = p_s * p_f * f_n * rcsz * p_r</t>
  </si>
  <si>
    <t>p_r</t>
  </si>
  <si>
    <t xml:space="preserve">This is the density independent version of the model presented in the paper. It uses the computation of establishment probability ('p_r') from Ellner, Childs, &amp; Rees Ch 7, Data Driven Modelling of Structured Populations. Parameter value is available here: https://github.com/levisc8/first-edition/blob/master/Rcode/c7/Carlina/Carlina%20Demog%20Funs%20DI.R#L27 </t>
  </si>
  <si>
    <t>g0_herb_comp = Norm( g0_mu_herb_comp, sqrt(g0var_herb_comp))</t>
  </si>
  <si>
    <t>Pseeds_herb_comp = ifelse( Psin_herb_comp  &gt;  998, 1 , exp( Psin_herb_comp + Pssl_herb_comp * size_1) / ( 1 + exp( Psin_herb_comp + Pssl_herb_comp * size_1)))</t>
  </si>
  <si>
    <t>P0_herb_comp</t>
  </si>
  <si>
    <t>P1_herb_comp</t>
  </si>
  <si>
    <t>F_herb_comp</t>
  </si>
  <si>
    <t>g1_mu_herb_comp = g1_herb_comp_int + g1_herb_comp_slo * size_1</t>
  </si>
  <si>
    <t>g1_herb_comp = Norm( g1_mu_herb_comp, sqrt(g1var_herb_comp))</t>
  </si>
  <si>
    <t>herb</t>
  </si>
  <si>
    <t>comp</t>
  </si>
  <si>
    <t>K_herb_comp; P0_herb_comp; P1_herb_comp; F_herb_comp</t>
  </si>
  <si>
    <t>g0_mu_herb_comp = g0_herb_comp_int + g0_herb_comp_slo * size_1</t>
  </si>
  <si>
    <t>P0_herb_comp; P1_herb_comp</t>
  </si>
  <si>
    <t>fp_herb_comp_lin_p = fp_herb_comp_int + fp_herb_comp_slo * size_1</t>
  </si>
  <si>
    <t>Fp_herb_comp = 1 / (1 + exp( - (fp_herb_comp_lin_p)))</t>
  </si>
  <si>
    <t>Seed_herb_comp =  Pseeds_herb_comp * Nseeds_herb_comp * pr_e_herb_comp</t>
  </si>
  <si>
    <t>g0_1_1_int</t>
  </si>
  <si>
    <t>g0_1_1_slo</t>
  </si>
  <si>
    <t>Norm(g0i_1_1, g0ise_1_1)</t>
  </si>
  <si>
    <t xml:space="preserve">Norm(g0s_1_1, g0sse_1_1) </t>
  </si>
  <si>
    <t xml:space="preserve">Norm(g1i_1_1, g1ise_1_1) </t>
  </si>
  <si>
    <t>Norm( g1s_1_1, g1sse_1_1)</t>
  </si>
  <si>
    <t>Norm(si_1_1, sise_1_1)</t>
  </si>
  <si>
    <t>Norm(ss_1_1, ssse_1_1)</t>
  </si>
  <si>
    <t>g1_1_1_int</t>
  </si>
  <si>
    <t xml:space="preserve"> g1_1_1_slo</t>
  </si>
  <si>
    <t>si_1_1_surv</t>
  </si>
  <si>
    <t>ss_1_1_surv</t>
  </si>
  <si>
    <t>fp_1_1_int</t>
  </si>
  <si>
    <t>Norm( fi_1_1, fise_1_1)</t>
  </si>
  <si>
    <t>fp_1_1_slo</t>
  </si>
  <si>
    <t>Norm( fs_1_1, fsse_1_1)</t>
  </si>
  <si>
    <t>pr_e_1_1</t>
  </si>
  <si>
    <t>Norm(Pe_1_1, Pese_1_1)</t>
  </si>
  <si>
    <t>Pssl_1_1</t>
  </si>
  <si>
    <t>Norm( Pss_1_1, Pssse_1_1)</t>
  </si>
  <si>
    <t>Psin_1_1</t>
  </si>
  <si>
    <t>Norm( Psi_1_1, Psise_1_1)</t>
  </si>
  <si>
    <t>Nseeds_herb_comp = exp(Nseeds_herb_comp_lin_p)</t>
  </si>
  <si>
    <t>Nsi_int_1_1</t>
  </si>
  <si>
    <t>Nsi_slope_1_1</t>
  </si>
  <si>
    <t>Pd_herb_comp = Norm(sdl_mu_herb_comp, sdl_sd_herb_comp)</t>
  </si>
  <si>
    <t>sdl_mu_1_1</t>
  </si>
  <si>
    <t>Norm(Nsi_1_1, Nsise_1_1)</t>
  </si>
  <si>
    <t>Norm(Nss_1_1, Nssse_1_1)</t>
  </si>
  <si>
    <t>Norm(sdl_mean_1_1, sdl_meanse_1_1)</t>
  </si>
  <si>
    <t>g0_1_2_int</t>
  </si>
  <si>
    <t>g0_1_2_slo</t>
  </si>
  <si>
    <t>si_1_2_surv</t>
  </si>
  <si>
    <t>ss_1_2_surv</t>
  </si>
  <si>
    <t>fp_1_2_int</t>
  </si>
  <si>
    <t>fp_1_2_slo</t>
  </si>
  <si>
    <t>pr_e_1_2</t>
  </si>
  <si>
    <t>Pssl_1_2</t>
  </si>
  <si>
    <t>Psin_1_2</t>
  </si>
  <si>
    <t>Nsi_int_1_2</t>
  </si>
  <si>
    <t>Nsi_slope_1_2</t>
  </si>
  <si>
    <t>sdl_mu_1_2</t>
  </si>
  <si>
    <t>Norm(g0i_1_2, g0ise_1_2)</t>
  </si>
  <si>
    <t xml:space="preserve">Norm(g0s_1_2, g0sse_1_2) </t>
  </si>
  <si>
    <t xml:space="preserve">Norm(g1i_1_2, g1ise_1_2) </t>
  </si>
  <si>
    <t>Norm( g1s_1_2, g1sse_1_2)</t>
  </si>
  <si>
    <t>Norm(si_1_2, sise_1_2)</t>
  </si>
  <si>
    <t>Norm(ss_1_2, ssse_1_2)</t>
  </si>
  <si>
    <t>Norm( fi_1_2, fise_1_2)</t>
  </si>
  <si>
    <t>Norm( fs_1_2, fsse_1_2)</t>
  </si>
  <si>
    <t>Norm(Pe_1_2, Pese_1_2)</t>
  </si>
  <si>
    <t>Norm( Pss_1_2, Pssse_1_2)</t>
  </si>
  <si>
    <t>Norm( Psi_1_2, Psise_1_2)</t>
  </si>
  <si>
    <t>Norm(Nsi_1_2, Nsise_1_2)</t>
  </si>
  <si>
    <t>Norm(Nss_1_2, Nssse_1_2)</t>
  </si>
  <si>
    <t>Norm(sdl_mean_1_2, sdl_meanse_1_2)</t>
  </si>
  <si>
    <t>g1_1_2_int</t>
  </si>
  <si>
    <t xml:space="preserve"> g1_1_2_slo</t>
  </si>
  <si>
    <t>g0_1_3_int</t>
  </si>
  <si>
    <t>Norm(g0i_1_3, g0ise_1_3)</t>
  </si>
  <si>
    <t>g0_1_3_slo</t>
  </si>
  <si>
    <t xml:space="preserve">Norm(g0s_1_3, g0sse_1_3) </t>
  </si>
  <si>
    <t>g1_1_3_int</t>
  </si>
  <si>
    <t xml:space="preserve">Norm(g1i_1_3, g1ise_1_3) </t>
  </si>
  <si>
    <t xml:space="preserve"> g1_1_3_slo</t>
  </si>
  <si>
    <t>Norm( g1s_1_3, g1sse_1_3)</t>
  </si>
  <si>
    <t>si_1_3_surv</t>
  </si>
  <si>
    <t>Norm(si_1_3, sise_1_3)</t>
  </si>
  <si>
    <t>ss_1_3_surv</t>
  </si>
  <si>
    <t>Norm(ss_1_3, ssse_1_3)</t>
  </si>
  <si>
    <t>fp_1_3_int</t>
  </si>
  <si>
    <t>Norm( fi_1_3, fise_1_3)</t>
  </si>
  <si>
    <t>fp_1_3_slo</t>
  </si>
  <si>
    <t>Norm( fs_1_3, fsse_1_3)</t>
  </si>
  <si>
    <t>pr_e_1_3</t>
  </si>
  <si>
    <t>Norm(Pe_1_3, Pese_1_3)</t>
  </si>
  <si>
    <t>Pssl_1_3</t>
  </si>
  <si>
    <t>Norm( Pss_1_3, Pssse_1_3)</t>
  </si>
  <si>
    <t>Psin_1_3</t>
  </si>
  <si>
    <t>Norm( Psi_1_3, Psise_1_3)</t>
  </si>
  <si>
    <t>Nsi_int_1_3</t>
  </si>
  <si>
    <t>Norm(Nsi_1_3, Nsise_1_3)</t>
  </si>
  <si>
    <t>Nsi_slope_1_3</t>
  </si>
  <si>
    <t>Norm(Nss_1_3, Nssse_1_3)</t>
  </si>
  <si>
    <t>sdl_mu_1_3</t>
  </si>
  <si>
    <t>Norm(sdl_mean_1_3, sdl_meanse_1_3)</t>
  </si>
  <si>
    <t>g0_0_1_int</t>
  </si>
  <si>
    <t>Norm(g0i_0_1, g0ise_0_1)</t>
  </si>
  <si>
    <t>g0_0_1_slo</t>
  </si>
  <si>
    <t xml:space="preserve">Norm(g0s_0_1, g0sse_0_1) </t>
  </si>
  <si>
    <t>g1_0_1_int</t>
  </si>
  <si>
    <t xml:space="preserve">Norm(g1i_0_1, g1ise_0_1) </t>
  </si>
  <si>
    <t xml:space="preserve"> g1_0_1_slo</t>
  </si>
  <si>
    <t>Norm( g1s_0_1, g1sse_0_1)</t>
  </si>
  <si>
    <t>si_0_1_surv</t>
  </si>
  <si>
    <t>Norm(si_0_1, sise_0_1)</t>
  </si>
  <si>
    <t>ss_0_1_surv</t>
  </si>
  <si>
    <t>Norm(ss_0_1, ssse_0_1)</t>
  </si>
  <si>
    <t>fp_0_1_int</t>
  </si>
  <si>
    <t>Norm( fi_0_1, fise_0_1)</t>
  </si>
  <si>
    <t>fp_0_1_slo</t>
  </si>
  <si>
    <t>Norm( fs_0_1, fsse_0_1)</t>
  </si>
  <si>
    <t>pr_e_0_1</t>
  </si>
  <si>
    <t>Norm(Pe_0_1, Pese_0_1)</t>
  </si>
  <si>
    <t>Pssl_0_1</t>
  </si>
  <si>
    <t>Norm( Pss_0_1, Pssse_0_1)</t>
  </si>
  <si>
    <t>Psin_0_1</t>
  </si>
  <si>
    <t>Norm( Psi_0_1, Psise_0_1)</t>
  </si>
  <si>
    <t>Nsi_int_0_1</t>
  </si>
  <si>
    <t>Norm(Nsi_0_1, Nsise_0_1)</t>
  </si>
  <si>
    <t>Nsi_slope_0_1</t>
  </si>
  <si>
    <t>Norm(Nss_0_1, Nssse_0_1)</t>
  </si>
  <si>
    <t>sdl_mu_0_1</t>
  </si>
  <si>
    <t>Norm(sdl_mean_0_1, sdl_meanse_0_1)</t>
  </si>
  <si>
    <t>g0_0_2_int</t>
  </si>
  <si>
    <t>Norm(g0i_0_2, g0ise_0_2)</t>
  </si>
  <si>
    <t>g0_0_2_slo</t>
  </si>
  <si>
    <t xml:space="preserve">Norm(g0s_0_2, g0sse_0_2) </t>
  </si>
  <si>
    <t>g1_0_2_int</t>
  </si>
  <si>
    <t xml:space="preserve">Norm(g1i_0_2, g1ise_0_2) </t>
  </si>
  <si>
    <t xml:space="preserve"> g1_0_2_slo</t>
  </si>
  <si>
    <t>Norm( g1s_0_2, g1sse_0_2)</t>
  </si>
  <si>
    <t>si_0_2_surv</t>
  </si>
  <si>
    <t>Norm(si_0_2, sise_0_2)</t>
  </si>
  <si>
    <t>ss_0_2_surv</t>
  </si>
  <si>
    <t>Norm(ss_0_2, ssse_0_2)</t>
  </si>
  <si>
    <t>fp_0_2_int</t>
  </si>
  <si>
    <t>Norm( fi_0_2, fise_0_2)</t>
  </si>
  <si>
    <t>fp_0_2_slo</t>
  </si>
  <si>
    <t>Norm( fs_0_2, fsse_0_2)</t>
  </si>
  <si>
    <t>pr_e_0_2</t>
  </si>
  <si>
    <t>Norm(Pe_0_2, Pese_0_2)</t>
  </si>
  <si>
    <t>Pssl_0_2</t>
  </si>
  <si>
    <t>Norm( Pss_0_2, Pssse_0_2)</t>
  </si>
  <si>
    <t>Psin_0_2</t>
  </si>
  <si>
    <t>Norm( Psi_0_2, Psise_0_2)</t>
  </si>
  <si>
    <t>Nsi_int_0_2</t>
  </si>
  <si>
    <t>Norm(Nsi_0_2, Nsise_0_2)</t>
  </si>
  <si>
    <t>Nsi_slope_0_2</t>
  </si>
  <si>
    <t>Norm(Nss_0_2, Nssse_0_2)</t>
  </si>
  <si>
    <t>sdl_mu_0_2</t>
  </si>
  <si>
    <t>Norm(sdl_mean_0_2, sdl_meanse_0_2)</t>
  </si>
  <si>
    <t>g0_0_3_int</t>
  </si>
  <si>
    <t>Norm(g0i_0_3, g0ise_0_3)</t>
  </si>
  <si>
    <t>g0_0_3_slo</t>
  </si>
  <si>
    <t xml:space="preserve">Norm(g0s_0_3, g0sse_0_3) </t>
  </si>
  <si>
    <t>g1_0_3_int</t>
  </si>
  <si>
    <t xml:space="preserve">Norm(g1i_0_3, g1ise_0_3) </t>
  </si>
  <si>
    <t xml:space="preserve"> g1_0_3_slo</t>
  </si>
  <si>
    <t>Norm( g1s_0_3, g1sse_0_3)</t>
  </si>
  <si>
    <t>si_0_3_surv</t>
  </si>
  <si>
    <t>Norm(si_0_3, sise_0_3)</t>
  </si>
  <si>
    <t>ss_0_3_surv</t>
  </si>
  <si>
    <t>Norm(ss_0_3, ssse_0_3)</t>
  </si>
  <si>
    <t>fp_0_3_int</t>
  </si>
  <si>
    <t>Norm( fi_0_3, fise_0_3)</t>
  </si>
  <si>
    <t>fp_0_3_slo</t>
  </si>
  <si>
    <t>Norm( fs_0_3, fsse_0_3)</t>
  </si>
  <si>
    <t>pr_e_0_3</t>
  </si>
  <si>
    <t>Norm(Pe_0_3, Pese_0_3)</t>
  </si>
  <si>
    <t>Pssl_0_3</t>
  </si>
  <si>
    <t>Norm( Pss_0_3, Pssse_0_3)</t>
  </si>
  <si>
    <t>Psin_0_3</t>
  </si>
  <si>
    <t>Norm( Psi_0_3, Psise_0_3)</t>
  </si>
  <si>
    <t>Nsi_int_0_3</t>
  </si>
  <si>
    <t>Norm(Nsi_0_3, Nsise_0_3)</t>
  </si>
  <si>
    <t>Nsi_slope_0_3</t>
  </si>
  <si>
    <t>Norm(Nss_0_3, Nssse_0_3)</t>
  </si>
  <si>
    <t>sdl_mu_0_3</t>
  </si>
  <si>
    <t>Norm(sdl_mean_0_3, sdl_meanse_0_3)</t>
  </si>
  <si>
    <t>Growth_0_Intercept_0_3</t>
  </si>
  <si>
    <t>Growth_0_Slope_0_3</t>
  </si>
  <si>
    <t>Growth_1_Intercept_0_3</t>
  </si>
  <si>
    <t>Growth_1_Slope_0_3</t>
  </si>
  <si>
    <t>SurvivalIntercept_0_3</t>
  </si>
  <si>
    <t>SurvivalSlope_0_3</t>
  </si>
  <si>
    <t>FlowerProbIntercept_0_3</t>
  </si>
  <si>
    <t>FlowerProbSlope_0_3</t>
  </si>
  <si>
    <t>EstProb_0_3</t>
  </si>
  <si>
    <t>SeedProbSlope_0_3</t>
  </si>
  <si>
    <t>SeedProbIntercept_0_3</t>
  </si>
  <si>
    <t>NSeedIntercept_0_3</t>
  </si>
  <si>
    <t>NseedSlope_0_3</t>
  </si>
  <si>
    <t>SdlSize_0_3</t>
  </si>
  <si>
    <t>Growth_0_Intercept_1_1</t>
  </si>
  <si>
    <t>Growth_0_Slope_1_1</t>
  </si>
  <si>
    <t>Growth_1_Intercept_1_1</t>
  </si>
  <si>
    <t>Growth_1_Slope_1_1</t>
  </si>
  <si>
    <t>SurvivalIntercept_1_1</t>
  </si>
  <si>
    <t>SurvivalSlope_1_1</t>
  </si>
  <si>
    <t>FlowerProbIntercept_1_1</t>
  </si>
  <si>
    <t>FlowerProbSlope_1_1</t>
  </si>
  <si>
    <t>EstProb_1_1</t>
  </si>
  <si>
    <t>SeedProbSlope_1_1</t>
  </si>
  <si>
    <t>SeedProbIntercept_1_1</t>
  </si>
  <si>
    <t>NSeedIntercept_1_1</t>
  </si>
  <si>
    <t>NseedSlope_1_1</t>
  </si>
  <si>
    <t>SdlSize_1_1</t>
  </si>
  <si>
    <t>Growth_0_Intercept_1_2</t>
  </si>
  <si>
    <t>Growth_0_Slope_1_2</t>
  </si>
  <si>
    <t>Growth_1_Intercept_1_2</t>
  </si>
  <si>
    <t>Growth_1_Slope_1_2</t>
  </si>
  <si>
    <t>SurvivalIntercept_1_2</t>
  </si>
  <si>
    <t>SurvivalSlope_1_2</t>
  </si>
  <si>
    <t>FlowerProbIntercept_1_2</t>
  </si>
  <si>
    <t>FlowerProbSlope_1_2</t>
  </si>
  <si>
    <t>EstProb_1_2</t>
  </si>
  <si>
    <t>SeedProbSlope_1_2</t>
  </si>
  <si>
    <t>SeedProbIntercept_1_2</t>
  </si>
  <si>
    <t>NSeedIntercept_1_2</t>
  </si>
  <si>
    <t>NseedSlope_1_2</t>
  </si>
  <si>
    <t>SdlSize_1_2</t>
  </si>
  <si>
    <t>Growth_0_Intercept_1_3</t>
  </si>
  <si>
    <t>Growth_0_Slope_1_3</t>
  </si>
  <si>
    <t>Growth_1_Intercept_1_3</t>
  </si>
  <si>
    <t>Growth_1_Slope_1_3</t>
  </si>
  <si>
    <t>SurvivalIntercept_1_3</t>
  </si>
  <si>
    <t>SurvivalSlope_1_3</t>
  </si>
  <si>
    <t>FlowerProbIntercept_1_3</t>
  </si>
  <si>
    <t>FlowerProbSlope_1_3</t>
  </si>
  <si>
    <t>EstProb_1_3</t>
  </si>
  <si>
    <t>SdlSize_1_3</t>
  </si>
  <si>
    <t>SeedProbIntercept_1_3</t>
  </si>
  <si>
    <t>SeedProbSlope_1_3</t>
  </si>
  <si>
    <t>NSeedIntercept_1_3</t>
  </si>
  <si>
    <t>NseedSlope_1_3</t>
  </si>
  <si>
    <t>Growth_0_Intercept_0_1</t>
  </si>
  <si>
    <t>Growth_0_Slope_0_1</t>
  </si>
  <si>
    <t>Growth_1_Intercept_0_1</t>
  </si>
  <si>
    <t>Growth_1_Slope_0_1</t>
  </si>
  <si>
    <t>SurvivalIntercept_0_1</t>
  </si>
  <si>
    <t>SurvivalSlope_0_1</t>
  </si>
  <si>
    <t>FlowerProbIntercept_0_1</t>
  </si>
  <si>
    <t>FlowerProbSlope_0_1</t>
  </si>
  <si>
    <t>EstProb_0_1</t>
  </si>
  <si>
    <t>SdlSize_0_1</t>
  </si>
  <si>
    <t>SeedProbIntercept_0_1</t>
  </si>
  <si>
    <t>SeedProbSlope_0_1</t>
  </si>
  <si>
    <t>NSeedIntercept_0_1</t>
  </si>
  <si>
    <t>NseedSlope_0_1</t>
  </si>
  <si>
    <t>Growth_0_Intercept_0_2</t>
  </si>
  <si>
    <t>Growth_0_Slope_0_2</t>
  </si>
  <si>
    <t>Growth_1_Intercept_0_2</t>
  </si>
  <si>
    <t>Growth_1_Slope_0_2</t>
  </si>
  <si>
    <t>SurvivalIntercept_0_2</t>
  </si>
  <si>
    <t>SurvivalSlope_0_2</t>
  </si>
  <si>
    <t>FlowerProbIntercept_0_2</t>
  </si>
  <si>
    <t>FlowerProbSlope_0_2</t>
  </si>
  <si>
    <t>EstProb_0_2</t>
  </si>
  <si>
    <t>SdlSize_0_2</t>
  </si>
  <si>
    <t>SeedProbIntercept_0_2</t>
  </si>
  <si>
    <t>SeedProbSlope_0_2</t>
  </si>
  <si>
    <t>NSeedIntercept_0_2</t>
  </si>
  <si>
    <t>NseedSlope_0_2</t>
  </si>
  <si>
    <t>s_herb_comp = 1 / ( 1 + exp( -(s_herb_comp_lin_p)))</t>
  </si>
  <si>
    <t>s_herb_comp_lin_p = si_herb_comp_surv + ss_herb_comp_surv * size_1</t>
  </si>
  <si>
    <t>Nseeds_herb_comp_lin_p = Nsi_int_herb_comp + Nsi_slope_herb_comp * size_1</t>
  </si>
  <si>
    <t>P0_herb_comp =  g0_herb_comp * s_herb_comp * (1- Fp_herb_comp)</t>
  </si>
  <si>
    <t>F_herb_comp = Seed_herb_comp * Pd_herb_comp</t>
  </si>
  <si>
    <t>is_periodic</t>
  </si>
  <si>
    <t>P1_herb_comp =  g1_herb_comp * s_herb_comp * Fp_herb_comp</t>
  </si>
  <si>
    <t>size_star</t>
  </si>
  <si>
    <t>P_yr; F_yr; staySB; goSB_yr; goCont_yr</t>
  </si>
  <si>
    <t>P; F; goSB; staySB; goCont</t>
  </si>
  <si>
    <t>Unif(dens_low, dens_high)</t>
  </si>
  <si>
    <t>P; F; C; goCont; goSB; staySB</t>
  </si>
  <si>
    <t>P; GoSB2; GoSB1; leaveSB1; leaveSB2</t>
  </si>
  <si>
    <t>P; goCont; goSB</t>
  </si>
  <si>
    <t>P; F; staySB; goSB; sdlCont; Fsdl; SB1sdl; SB2sdl</t>
  </si>
  <si>
    <t>mu_growth = size_1 + avg_growth_incr</t>
  </si>
  <si>
    <t>g = Norm(mu_growth, sd_growth)</t>
  </si>
  <si>
    <t>Minimum July Temp</t>
  </si>
  <si>
    <t>min07</t>
  </si>
  <si>
    <t>Norm(min07_mu, min07_sd)</t>
  </si>
  <si>
    <t>min07_mu</t>
  </si>
  <si>
    <t>min07_sd</t>
  </si>
  <si>
    <t>smdwin</t>
  </si>
  <si>
    <t>Norm(smdwin_mu, smdwin_sd)</t>
  </si>
  <si>
    <t>smdwin_mu</t>
  </si>
  <si>
    <t>smdwin_sd</t>
  </si>
  <si>
    <t>Winter Soil Moisture Days</t>
  </si>
  <si>
    <t>Summer Soil Moisture Days</t>
  </si>
  <si>
    <t>f_recsize = Norm(recr_mean, recr_sd)</t>
  </si>
  <si>
    <t>recr_mean = recsize_int + ph1_f_recsize * ph1 + fert4_f_recsize * fert4 + fert4_2_f_recsize * fert4^2 + min07_f_recsize + smdsum_f_recsize + smdsum_2_f_recsize</t>
  </si>
  <si>
    <t>f_seedhead = exp(seedhead_int + seedhead_slope * size_1 + min07_seedhead * min07 + ph1_seedhead * ph1 + ph1_2_seedhead * ph1^2)</t>
  </si>
  <si>
    <t>avg_growth_incr = int_growth + fert4_growth * fert4 +  fert4_2_growth * fert4^2 + smdwin_growth * smdwin + smdwin_2_growth * smdwin^2 + ph1_growth * ph1 + ph1_2_growth * ph1^2 + min07_growth * min07 + smdsum_growth * smdsum + smdsum_2_growth * smdsum^2</t>
  </si>
  <si>
    <t>int = size_1 &gt;= min_s &amp; size_1 &lt;= max_s</t>
  </si>
  <si>
    <t>s_adult = ifelse(size_1 &lt; max_s, 0, s_adult_temp)</t>
  </si>
  <si>
    <t>s_seed = ifelse(size_1 &gt;= min_s, 0, s_seed_temp)</t>
  </si>
  <si>
    <t>Norm(sdmsum_mu, smdsum_sd)</t>
  </si>
  <si>
    <t>smdsum_mu</t>
  </si>
  <si>
    <t>smdsum_sd</t>
  </si>
  <si>
    <t>smdsum</t>
  </si>
  <si>
    <t>Soil pH</t>
  </si>
  <si>
    <t>Soil Fertility</t>
  </si>
  <si>
    <t>Mean Annual Precipitation</t>
  </si>
  <si>
    <t>Norm(map_mu, map_sd)</t>
  </si>
  <si>
    <t>map</t>
  </si>
  <si>
    <t>map_mu</t>
  </si>
  <si>
    <t>map_sd</t>
  </si>
  <si>
    <t>ph1_alpha</t>
  </si>
  <si>
    <t xml:space="preserve">((1 - ph1_mu) / ph1_var - (1 / ph1_mu)) * ph1_mu ^2 </t>
  </si>
  <si>
    <t>ph1_beta</t>
  </si>
  <si>
    <t>ph1_alpha * (1 / ph1_mu - 1)</t>
  </si>
  <si>
    <t>Beta(ph1_alpha, ph1_beta)</t>
  </si>
  <si>
    <t>min_ph_trans</t>
  </si>
  <si>
    <t>max_ph_trans</t>
  </si>
  <si>
    <t>ph1_mu</t>
  </si>
  <si>
    <t>ph1_var</t>
  </si>
  <si>
    <t>ph1_temp</t>
  </si>
  <si>
    <t>ph1</t>
  </si>
  <si>
    <t>(ph1_temp * max_ph_trans) + min_ph_trans</t>
  </si>
  <si>
    <t>fert4_temp</t>
  </si>
  <si>
    <t>Beta(fert4_alpha, fert4_beta)</t>
  </si>
  <si>
    <t>min_fert4_trans</t>
  </si>
  <si>
    <t>max_fert4_trans</t>
  </si>
  <si>
    <t>fert4_alpha</t>
  </si>
  <si>
    <t>fert4_beta</t>
  </si>
  <si>
    <t>fert4_mu</t>
  </si>
  <si>
    <t>fert4_var</t>
  </si>
  <si>
    <t>fert4</t>
  </si>
  <si>
    <t xml:space="preserve">((1 - fert4_mu) / fert4_var - (1 / fert4_mu)) * fert4_mu ^2 </t>
  </si>
  <si>
    <t>fert4_alpha * (1 / fert4_mu - 1)</t>
  </si>
  <si>
    <t>(fert4_temp * max_ph_trans) + min_ph_trans</t>
  </si>
  <si>
    <t>This model does not aim to reproduce the Demographic Distribution Models in the publication. Rather, it generates models that are plausible given the range of observed environmental conditions. Environmental covariates are approximated with distributions parameterized from the data in the supplementary materials. See EnvironmentalVariables table for more information.</t>
  </si>
  <si>
    <t>min07_seedhead</t>
  </si>
  <si>
    <t>max_s</t>
  </si>
  <si>
    <t>min_s</t>
  </si>
  <si>
    <t>Soil pH_beta</t>
  </si>
  <si>
    <t>Soil Fertility_beta</t>
  </si>
  <si>
    <t>s =  s_seed + s_adult + smooth_s</t>
  </si>
  <si>
    <t>F = f_flower * f_seedhead * f_seed* f_recruit *f_recsize</t>
  </si>
  <si>
    <t>P = g * s</t>
  </si>
  <si>
    <t>smooth_s_temp = s_seed_temp * (max_s / (max_s - min_s) - (1 / (max_s-min_s)) * size_1) + s_adult_temp * (1 - (max_s / (max_s - min_s) - (1 / (max_s - min_s)) * size_1))</t>
  </si>
  <si>
    <t>smooth_s = ifelse(int, smooth_s_temp, 0)</t>
  </si>
  <si>
    <t>s_seed_temp = 1/(1 + exp(- (survivalseed_int + survivalseed_slope * size_1 + min07_seedling * min07 + map_seedling * map)))</t>
  </si>
  <si>
    <t>s_adult_temp = 1/(1 + exp(- (survivaladult_int + survivaladult_slope * size_1 + min07_adult * min07 + map_adult * map)))</t>
  </si>
  <si>
    <t>fn_est = exp(fn_i + fn_s * size_1)</t>
  </si>
  <si>
    <t>hstSp</t>
  </si>
  <si>
    <t>P_hstSp_clone</t>
  </si>
  <si>
    <t>F_hstSp_clone</t>
  </si>
  <si>
    <t>C_hstSp_clone</t>
  </si>
  <si>
    <t>fp_est_hstSp = 1 / (1 + exp(- (fp_i + fp_hst * hstSp)))</t>
  </si>
  <si>
    <t>fn_hstSp =  fp_est_hstSp * fn_est</t>
  </si>
  <si>
    <t>P_hstSp_clone = s_hstSp_clone * g_hstSp_clone</t>
  </si>
  <si>
    <t>g_mean_hstSp_clone = g_i + g_s * size_1 + g_hst * hstSp + g_cl * clone + g_s_hst * size_1 * hstSp + g_s_cl * size_1 * clone + g_r * rain</t>
  </si>
  <si>
    <t>s_lin_hstSp_clone  = s_i + s_s1 * size_1 + s_s2 * size_1^2 + s_hst * hstSp + s_cl * clone + s_r * rain + s_s_hst * size_1 * hstSp + s_hst_cl * hstSp * clone + s_cl_r * clone * rain</t>
  </si>
  <si>
    <t>g_hstSp_clone  = Norm(g_mean_hstSp_clone, g_sd)</t>
  </si>
  <si>
    <t>f_n_hstSp = ifelse( size_1 &lt; log(8), 0, fn_hstSp)</t>
  </si>
  <si>
    <t>f_c1_lin_hstSp_clone = f_c_i + f_c_s * size_1 + f_c_hst *hstSp + f_c_cl * clone + f_c_r * rain + f_c_s_r * size_1 * rain + f_c_s_cl * size_1 * clone + f_c_r_hst * rain * hstSp</t>
  </si>
  <si>
    <t>f_c_prob_hstSp_clone = 1 / (1 + exp(-f_c1_lin_hstSp_clone))</t>
  </si>
  <si>
    <t>f_c_hstSp_clone  = ifelse(size_1 &lt; log(8), 0, f_c_prob_hstSp_clone )</t>
  </si>
  <si>
    <t>C = s_hstSp_clone  * f_c_hstSp_clone  * CE * cd_hstSp</t>
  </si>
  <si>
    <t xml:space="preserve">P_hstSp_clone; F_hstSP_clone; C_hstSp_clone </t>
  </si>
  <si>
    <t>s_hstSp_clone = 1 / (1 + exp(-s_lin_hstSp_clone))</t>
  </si>
  <si>
    <t>cd_mean_0</t>
  </si>
  <si>
    <t>cd_mean_1</t>
  </si>
  <si>
    <t>cd_var_0</t>
  </si>
  <si>
    <t>cd_hstSp = Norm(cd_mean_hstSp, cd_var_hstSp)</t>
  </si>
  <si>
    <t>cd_var_1</t>
  </si>
  <si>
    <t xml:space="preserve">P_hstSp_clone; F_hstSp_clone; C_hstSp_clone </t>
  </si>
  <si>
    <t>F_hstSp_clone = s_hstSp_clone * f_n_hstSp * pE_hstSp * fd</t>
  </si>
  <si>
    <t xml:space="preserve">P_yr = s_yr * g_yr </t>
  </si>
  <si>
    <t>F_yr = pf* flr * rec_yr * rsize</t>
  </si>
  <si>
    <t>g_var = sqrt(g_var_con + g_var_s * size_1)</t>
  </si>
  <si>
    <t>P_yr = s_yr * g_yr</t>
  </si>
  <si>
    <t>F_yr = f_p_yr * f_n_yr * sdl_s_yr * sdl_p_yr</t>
  </si>
  <si>
    <t>lambda_1</t>
  </si>
  <si>
    <t>lambda_2</t>
  </si>
  <si>
    <t>lambda_3</t>
  </si>
  <si>
    <t>lambda_4</t>
  </si>
  <si>
    <t>lambda_5</t>
  </si>
  <si>
    <t>lambda_6</t>
  </si>
  <si>
    <t>lambda_7</t>
  </si>
  <si>
    <t>lambda_8</t>
  </si>
  <si>
    <t>lambda_9</t>
  </si>
  <si>
    <t>lambda_10</t>
  </si>
  <si>
    <t>lambda_11</t>
  </si>
  <si>
    <t>lambda_12</t>
  </si>
  <si>
    <t>lambda_13</t>
  </si>
  <si>
    <t>F_yr_pl = f_yr_pl * sdl_p * sdl_size</t>
  </si>
  <si>
    <t>P_yr_pl = s_yr_pl * g_yr_pl</t>
  </si>
  <si>
    <t>leaveSB_tsf_block</t>
  </si>
  <si>
    <t>leaveSB_tsf_block = SBout_tsf_block *  d_logsize</t>
  </si>
  <si>
    <t>f_negbin = exp(FPS0 + FPS1_tsf + FPS2_ctl + FPS3_tsf_ctl + FPS4 * logsize_1 + FPS7_site)</t>
  </si>
  <si>
    <t>logrosette_1</t>
  </si>
  <si>
    <t>logarea_all</t>
  </si>
  <si>
    <t>fl_par</t>
  </si>
  <si>
    <t>P_yr; F_yr; B1C_yr; B2C_yr</t>
  </si>
  <si>
    <t>P_tsf_ctl_site_block; F_tsf_ctl_site_block;</t>
  </si>
  <si>
    <t>P_0; F_1</t>
  </si>
  <si>
    <t>P_0</t>
  </si>
  <si>
    <t>logrosette_age</t>
  </si>
  <si>
    <t>logrosette_0</t>
  </si>
  <si>
    <t>ss_p = 1 / (1 + exp( - (ss_i + ss_phav * pH + ss_l * (PAR / 0.018) + ss_temp * mt_warm_month + ss_mp * mp_may)))</t>
  </si>
  <si>
    <t>n_logrosette_1</t>
  </si>
  <si>
    <t>n_logrosette_0</t>
  </si>
  <si>
    <t>s = 1 / (1 + exp( - (s_i + s_size * logrosette_0_1 + s_p * PAR + s_n * Ni + s_phav * pH + s_temp * mt_warm_month + s_mp * mp_may )))</t>
  </si>
  <si>
    <t>fl_p_0 = 1 / (1 + exp( - (fl_i + fl_size * logrosette_0_1 + fl_size2 * logrosette_0_1 + fl_size3 * logrosette_0_1 + fl_par * PAR + fl_n * Ni + fl_phav * pH + fl_temp * mt_warm_month + fl_mp * mp_may)))</t>
  </si>
  <si>
    <t>fl_p_1 = 1 / (1 + exp( - (fl_i + fl_size * logrosette_1_1 + fl_size2 * logrosette_1_1 + fl_size3 * logrosette_1_1 + fl_par * PAR + fl_n * Ni + fl_phav * pH + fl_temp * mt_warm_month + fl_mp * mp_may)))</t>
  </si>
  <si>
    <t>f_s = exp (seed_i + seed_size * logrosette_1_1 + seed_p * PAR + seed_phav * pH + seed_temp * mt_warm_month + seed_mp * mp_may)</t>
  </si>
  <si>
    <t>P_0 = s * g * (1 - fl_p_0)</t>
  </si>
  <si>
    <t>P = s * g</t>
  </si>
  <si>
    <t>F = f_s * fl_p * germ_p * sdl_size</t>
  </si>
  <si>
    <t>g_mu = g_i + g_size * logrosette_0_1 + g_p * PAR + g_n * Ni + g_phav * pH + g_temp * mt_warm_month + g_mp * mp_may</t>
  </si>
  <si>
    <t>F_1 = fl_p_1 * f_s * germ_p * ss_p * sdl_size</t>
  </si>
  <si>
    <t>sdl_size = Norm(sdl_mu, sdl_sd)</t>
  </si>
  <si>
    <t>sdl_mu</t>
  </si>
  <si>
    <t>par_mu</t>
  </si>
  <si>
    <t>par_sd</t>
  </si>
  <si>
    <t>Norm(par_mu, par_sd)</t>
  </si>
  <si>
    <t>ni_mu</t>
  </si>
  <si>
    <t>ni_sd</t>
  </si>
  <si>
    <t>ph_mu</t>
  </si>
  <si>
    <t>ph_sd</t>
  </si>
  <si>
    <t>wrm_mt_mu</t>
  </si>
  <si>
    <t>wrm_mt_sd</t>
  </si>
  <si>
    <t>mp_may_mu</t>
  </si>
  <si>
    <t>mp_may_sd</t>
  </si>
  <si>
    <t>Norm(ph_mu, ph_sd)</t>
  </si>
  <si>
    <t>Norm(ni_mu, ni_sd)</t>
  </si>
  <si>
    <t>Norm(mp_may_mu, mp_may_sd)</t>
  </si>
  <si>
    <t>Norm(wrm_mt_mu, wrm_mt_sd)</t>
  </si>
  <si>
    <t>fl_p_1 = 1 / (1 + exp( - (fl_i + fl_size * logrosette_1_1 + fl_size2 * logrosette_1_1 + fl_p * PAR + fl_n * Ni + fl_phav * pH + fl_temp * mt.warm.month + fl_mp * mp.may)))</t>
  </si>
  <si>
    <t>fl_p_0 = 1 / (1 + exp( - (fl_i + fl_size * logrosette_0_1 + fl_size2 * logrosette_0_1 + fl_p * PAR + fl_n * Ni + fl_phav * pH + fl_temp * mt.warm.month + fl_mp * mp.may)))</t>
  </si>
  <si>
    <t>g_mu = g_i + g_size * logrosette_1 + g_p * PAR + g_n * Ni + g_phav * pH + g_temp * mt.warm.month + g_mp * mp.may</t>
  </si>
  <si>
    <t>g_mu = g_s * logarea_1 + g_temp * mt.warm.month + g_mp * mp.may + g_phav * pH + g_n * Ni + g_p * PAR</t>
  </si>
  <si>
    <t>var_f_d_2 = var_f_d_2_int + var_f_d_2_slope * size_1</t>
  </si>
  <si>
    <t>sd_f_d_2 = sqrt(ifelse(var_f_d_2 &lt;= 0, 1e-7, var_f_d_2))</t>
  </si>
  <si>
    <t>mu_f_d_2_temp = mu_f_d_2_int + mu_f_d_2_slope * size_1</t>
  </si>
  <si>
    <t>mu_f_d_2 = ifelse(size_1 &lt;= 1, 0, mu_f_d_2_temp)</t>
  </si>
  <si>
    <t>g_mu_sp = muxi_sp + muxs_sp * size_1</t>
  </si>
  <si>
    <t>g_sd_sp = gvari_sp + gvars_sp * size_1</t>
  </si>
  <si>
    <t>g_sp = Norm(g_mu_sp, sqrt(g_sd_sp))</t>
  </si>
  <si>
    <t>P_yr; SdlOut_yr; goSB_yr; goSdl_yr</t>
  </si>
  <si>
    <t>evict_kernels</t>
  </si>
  <si>
    <t xml:space="preserve">goCont = f_d * v * germ_sb </t>
  </si>
  <si>
    <t xml:space="preserve">goSB = f_p * f_s * v * go_sb </t>
  </si>
  <si>
    <t>goCont = f_d * v * germ_sb</t>
  </si>
  <si>
    <t>goSB = f_p * f_s * v * go_sb</t>
  </si>
  <si>
    <t>2008:2010</t>
  </si>
  <si>
    <t>Pr_lin_site_yr = exp( pi + ps * lnD_1 + TJS_yr * p_temp + PJM_yr * p_perc + p_site )</t>
  </si>
  <si>
    <t>Pr_site_yr = Pr_lin_site_yr / (1 + Pr_lin_site_yr)</t>
  </si>
  <si>
    <t>g_yr = Norm(mux_yr, sigmax)</t>
  </si>
  <si>
    <t>g_yr = Norm(mux_yr,  sigmax)</t>
  </si>
  <si>
    <t>ccccc1</t>
  </si>
  <si>
    <t>Carpobrotus_spp</t>
  </si>
  <si>
    <t>Carpobrotus</t>
  </si>
  <si>
    <t>Aizoaceae</t>
  </si>
  <si>
    <t>Bogdan; Levin; Salugero-Gomez; Knight</t>
  </si>
  <si>
    <t>10.1371/journal.pone.0250879</t>
  </si>
  <si>
    <t>Bogdan</t>
  </si>
  <si>
    <t> anabogdann@yahoo.com</t>
  </si>
  <si>
    <t>Bogdan A, Levin SC, Salguero-Gomez R &amp; Knight TM (2021) Demographic analysis of an Israeli Carpobrotus population. PLoS ONE 16(4): e0250879.</t>
  </si>
  <si>
    <t>https://doi.org/10.1371/journal.pone.0250879.s002</t>
  </si>
  <si>
    <t>Havatselet</t>
  </si>
  <si>
    <t>ISR</t>
  </si>
  <si>
    <t>sa</t>
  </si>
  <si>
    <t>all_sa</t>
  </si>
  <si>
    <t>n_sa</t>
  </si>
  <si>
    <t>F = p_r * r_s * r_d * r_r</t>
  </si>
  <si>
    <t>g_mu = g_int + g_slope * sa_1</t>
  </si>
  <si>
    <t>s_lin = s_int + s_slope * sa_1</t>
  </si>
  <si>
    <t>p_r = 1 / (1 + exp(-(p_r_int + p_r_slope * sa_1)))</t>
  </si>
  <si>
    <t>r_s = exp(r_s_int + r_s_slope * sa_1)</t>
  </si>
  <si>
    <t>r_d = Norm(r_d_mu, r_d_sd)</t>
  </si>
  <si>
    <t>g_var_slope</t>
  </si>
  <si>
    <t>g_sd = sqrt(exp(2 * g_var_slope * sa_1))</t>
  </si>
  <si>
    <t>s_int</t>
  </si>
  <si>
    <t>s_slope</t>
  </si>
  <si>
    <t>p_r_int</t>
  </si>
  <si>
    <t>p_r_slope</t>
  </si>
  <si>
    <t>r_s_int</t>
  </si>
  <si>
    <t>r_s_slope</t>
  </si>
  <si>
    <t>r_d_mu</t>
  </si>
  <si>
    <t>r_d_sd</t>
  </si>
  <si>
    <t>r_r = n_new / sum(r_s)</t>
  </si>
  <si>
    <t>n_new</t>
  </si>
  <si>
    <t>ccccc2</t>
  </si>
  <si>
    <t>Plantago_alpina</t>
  </si>
  <si>
    <t>Trifolium_badium</t>
  </si>
  <si>
    <t>Campanula_scheuchzeri</t>
  </si>
  <si>
    <t>Plantago</t>
  </si>
  <si>
    <t>Trifolium</t>
  </si>
  <si>
    <t xml:space="preserve">Anthyllis </t>
  </si>
  <si>
    <t>Anthyllis vulneraria_ssp_alpestris</t>
  </si>
  <si>
    <t>Plantaginaceae</t>
  </si>
  <si>
    <t>ccccc3</t>
  </si>
  <si>
    <t>ccccc4</t>
  </si>
  <si>
    <t>ccccc5</t>
  </si>
  <si>
    <t>Nomoto; Alexander</t>
  </si>
  <si>
    <t>Ecol Lett</t>
  </si>
  <si>
    <t>10.1111/ele.13727</t>
  </si>
  <si>
    <t>Nomoto</t>
  </si>
  <si>
    <t>hanna.nomoto@env.ethz.ch</t>
  </si>
  <si>
    <t>Nomoto HA &amp; Alexander JM (2021). Drivers of local extinction risk in alpine plants under warming climate. Ecology Letters 24: 1157-1166.</t>
  </si>
  <si>
    <t>https://onlinelibrary.wiley.com/action/downloadSupplement?doi=10.1111%2Fele.13727&amp;file=ele13727-sup-0001-Supinfo.docx</t>
  </si>
  <si>
    <t>Increased Temperature X Novel Community</t>
  </si>
  <si>
    <t>These IPMs come from a transplant experiment - numbers in parameter set indices denote altitudes (with 2200m as the origin for all plants) and novel/current denote whether plants were placed in current communities (i.e. those from 2200m) or new communities (i.e. those residing at the new altitude).</t>
  </si>
  <si>
    <t>1400-2200</t>
  </si>
  <si>
    <t>c(1400, 1750, 1950, 2200)</t>
  </si>
  <si>
    <t>community</t>
  </si>
  <si>
    <t>c("current", "novel")</t>
  </si>
  <si>
    <t>n_leafN</t>
  </si>
  <si>
    <t>leafN</t>
  </si>
  <si>
    <t>P_altitude_community; F_altitude_community</t>
  </si>
  <si>
    <t>all_leafn</t>
  </si>
  <si>
    <t>P_yr; F_yr; C_yr; B_yr</t>
  </si>
  <si>
    <t>B1 = (1- f_ss) * f_e * f_r * d_size</t>
  </si>
  <si>
    <t>F_yr; B_yr; B1</t>
  </si>
  <si>
    <t xml:space="preserve"> P_yr; F_yr; C_yr; B_yr; B1</t>
  </si>
  <si>
    <t>g_yr = Norm(mean_growth_yr, sqrt(sd_growth))</t>
  </si>
  <si>
    <t>f_n_yr = exp(fni_yr + fn_s1_yr * nrosettes_1 + fn_s2_yr * nrosettes_1^2)</t>
  </si>
  <si>
    <t>sdl_mu_yr = sdlsi_yr + sdls_s1_yr *nrosettes_1 + sdls_s2_yr * nrosettes_1^2 + sdls_s3_yr * nrosettes_1^3</t>
  </si>
  <si>
    <t>sdl_s_yr = exp(sdl_mu_yr)</t>
  </si>
  <si>
    <t>grow.int_1400_current</t>
  </si>
  <si>
    <t>grow.z_1400_current</t>
  </si>
  <si>
    <t>grow.sd_1400_current</t>
  </si>
  <si>
    <t>surv.int_1400_current</t>
  </si>
  <si>
    <t>surv.z_1400_current</t>
  </si>
  <si>
    <t>flow.int_1400_current</t>
  </si>
  <si>
    <t>flow.z_1400_current</t>
  </si>
  <si>
    <t>seed.mean_1400_current</t>
  </si>
  <si>
    <t>rcsz.int_1400_current</t>
  </si>
  <si>
    <t>rcsz.sd_1400_current</t>
  </si>
  <si>
    <t>p.r_1400_current</t>
  </si>
  <si>
    <t>grow.int_1750_current</t>
  </si>
  <si>
    <t>grow.z_1750_current</t>
  </si>
  <si>
    <t>grow.sd_1750_current</t>
  </si>
  <si>
    <t>surv.int_1750_current</t>
  </si>
  <si>
    <t>surv.z_1750_current</t>
  </si>
  <si>
    <t>flow.int_1750_current</t>
  </si>
  <si>
    <t>flow.z_1750_current</t>
  </si>
  <si>
    <t>seed.mean_1750_current</t>
  </si>
  <si>
    <t>rcsz.int_1750_current</t>
  </si>
  <si>
    <t>rcsz.sd_1750_current</t>
  </si>
  <si>
    <t>p.r_1750_current</t>
  </si>
  <si>
    <t>grow.int_1950_current</t>
  </si>
  <si>
    <t>grow.z_1950_current</t>
  </si>
  <si>
    <t>grow.sd_1950_current</t>
  </si>
  <si>
    <t>surv.int_1950_current</t>
  </si>
  <si>
    <t>surv.z_1950_current</t>
  </si>
  <si>
    <t>flow.int_1950_current</t>
  </si>
  <si>
    <t>flow.z_1950_current</t>
  </si>
  <si>
    <t>seed.mean_1950_current</t>
  </si>
  <si>
    <t>rcsz.int_1950_current</t>
  </si>
  <si>
    <t>rcsz.sd_1950_current</t>
  </si>
  <si>
    <t>p.r_1950_current</t>
  </si>
  <si>
    <t>grow.int_2200_current</t>
  </si>
  <si>
    <t>grow.z_2200_current</t>
  </si>
  <si>
    <t>grow.sd_2200_current</t>
  </si>
  <si>
    <t>surv.int_2200_current</t>
  </si>
  <si>
    <t>surv.z_2200_current</t>
  </si>
  <si>
    <t>flow.int_2200_current</t>
  </si>
  <si>
    <t>flow.z_2200_current</t>
  </si>
  <si>
    <t>seed.mean_2200_current</t>
  </si>
  <si>
    <t>rcsz.int_2200_current</t>
  </si>
  <si>
    <t>rcsz.sd_2200_current</t>
  </si>
  <si>
    <t>p.r_2200_current</t>
  </si>
  <si>
    <t>grow.int_1750_novel</t>
  </si>
  <si>
    <t>grow.z_1750_novel</t>
  </si>
  <si>
    <t>grow.sd_1750_novel</t>
  </si>
  <si>
    <t>surv.int_1750_novel</t>
  </si>
  <si>
    <t>surv.z_1750_novel</t>
  </si>
  <si>
    <t>flow.int_1750_novel</t>
  </si>
  <si>
    <t>flow.z_1750_novel</t>
  </si>
  <si>
    <t>seed.mean_1750_novel</t>
  </si>
  <si>
    <t>rcsz.int_1750_novel</t>
  </si>
  <si>
    <t>rcsz.sd_1750_novel</t>
  </si>
  <si>
    <t>p.r_1750_novel</t>
  </si>
  <si>
    <t>grow.int_1950_novel</t>
  </si>
  <si>
    <t>grow.z_1950_novel</t>
  </si>
  <si>
    <t>grow.sd_1950_novel</t>
  </si>
  <si>
    <t>surv.int_1950_novel</t>
  </si>
  <si>
    <t>surv.z_1950_novel</t>
  </si>
  <si>
    <t>flow.int_1950_novel</t>
  </si>
  <si>
    <t>flow.z_1950_novel</t>
  </si>
  <si>
    <t>seed.mean_1950_novel</t>
  </si>
  <si>
    <t>rcsz.int_1950_novel</t>
  </si>
  <si>
    <t>rcsz.sd_1950_novel</t>
  </si>
  <si>
    <t>p.r_1950_novel</t>
  </si>
  <si>
    <t>grow.int_1400_novel</t>
  </si>
  <si>
    <t>grow.z_1400_novel</t>
  </si>
  <si>
    <t>grow.sd_1400_novel</t>
  </si>
  <si>
    <t>surv.int_1400_novel</t>
  </si>
  <si>
    <t>surv.z_1400_novel</t>
  </si>
  <si>
    <t>flow.int_1400_novel</t>
  </si>
  <si>
    <t>flow.z_1400_novel</t>
  </si>
  <si>
    <t>seed.mean_1400_novel</t>
  </si>
  <si>
    <t>rcsz.int_1400_novel</t>
  </si>
  <si>
    <t>rcsz.sd_1400_novel</t>
  </si>
  <si>
    <t>p.r_1400_novel</t>
  </si>
  <si>
    <t>2200_novel</t>
  </si>
  <si>
    <t>s_altitude_community = 1 / (1 + exp(-(surv.int_altitude_community + surv.z_altitude_community * leafN_1)))</t>
  </si>
  <si>
    <t>P_altitude_community</t>
  </si>
  <si>
    <t>g_altitude_community = Norm(g_mu_altitude_community, grow.sd_altitude_community)</t>
  </si>
  <si>
    <t>f_p_altitude_community = 1 / (1 + exp(-(flow.int_altitude_community + flow.z_altitude_community * leafN_1)))</t>
  </si>
  <si>
    <t>recr_size_altitude_community = Norm(rcsz.int_altitude_community, rcsz.sd_altitude_community)</t>
  </si>
  <si>
    <t>F_altitude_community</t>
  </si>
  <si>
    <t>P_altitude_community = s_altitude_community * g_altitude_community</t>
  </si>
  <si>
    <t>F_altitude_community = f_p_altitude_community * seed.mean_altitude_community * recr_size_altitude_community * p.r_altitude_community</t>
  </si>
  <si>
    <t>lambda_1400_current</t>
  </si>
  <si>
    <t>lambda_1750_current</t>
  </si>
  <si>
    <t>lambda_1950_current</t>
  </si>
  <si>
    <t>lambda_2200_current</t>
  </si>
  <si>
    <t>lambda_1400_novel</t>
  </si>
  <si>
    <t>lambda_1750_novel</t>
  </si>
  <si>
    <t>lambda_1950_novel</t>
  </si>
  <si>
    <t>g_mu_altitude_community = grow.int_altitude_community + grow.z_altitude_community * leafN_1</t>
  </si>
  <si>
    <t>Anthyllis_vulneraria_ssp_alpicola</t>
  </si>
  <si>
    <t>10.1002/ecy.2681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</si>
</sst>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000000"/>
      <name val="Lucida Console"/>
      <family val="3"/>
    </font>
    <font>
      <sz val="12"/>
      <color rgb="FF000000"/>
      <name val="Calibri"/>
      <family val="2"/>
      <scheme val="minor"/>
    </font>
    <font>
      <u/>
      <sz val="11"/>
      <color theme="10"/>
      <name val="Calibri"/>
      <family val="2"/>
      <scheme val="minor"/>
    </font>
    <font>
      <sz val="10"/>
      <color rgb="FF20202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14" fontId="0" fillId="0" borderId="0" xfId="0" applyNumberFormat="1"/>
    <xf numFmtId="0" fontId="0" fillId="0" borderId="0" xfId="0" applyFont="1"/>
    <xf numFmtId="0" fontId="1" fillId="0" borderId="0" xfId="0" applyFont="1"/>
    <xf numFmtId="0" fontId="2" fillId="0" borderId="0" xfId="0" applyFont="1" applyAlignment="1">
      <alignment vertical="center"/>
    </xf>
    <xf numFmtId="49" fontId="0" fillId="0" borderId="0" xfId="0" applyNumberFormat="1"/>
    <xf numFmtId="0" fontId="3" fillId="0" borderId="0" xfId="0" applyFont="1"/>
    <xf numFmtId="0" fontId="4" fillId="0" borderId="0" xfId="1"/>
    <xf numFmtId="11" fontId="0" fillId="0" borderId="0" xfId="0" applyNumberFormat="1"/>
    <xf numFmtId="0" fontId="0" fillId="0" borderId="0" xfId="0" applyFont="1" applyAlignment="1">
      <alignment horizontal="center"/>
    </xf>
    <xf numFmtId="0" fontId="0" fillId="0" borderId="0" xfId="0" applyFont="1" applyAlignment="1">
      <alignment horizontal="left"/>
    </xf>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nabogdann@yahoo.com" TargetMode="External"/><Relationship Id="rId1" Type="http://schemas.openxmlformats.org/officeDocument/2006/relationships/hyperlink" Target="http://www.pnas.org/lookup/suppl/doi:10.1073/pnas.1609633114/-/DCSupplementa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75"/>
  <sheetViews>
    <sheetView topLeftCell="AD1" workbookViewId="0">
      <pane ySplit="1" topLeftCell="A459" activePane="bottomLeft" state="frozen"/>
      <selection pane="bottomLeft" activeCell="AE18" sqref="AE18"/>
    </sheetView>
  </sheetViews>
  <sheetFormatPr defaultRowHeight="15" x14ac:dyDescent="0.25"/>
  <cols>
    <col min="2" max="2" width="45.5703125" customWidth="1"/>
    <col min="3" max="3" width="28.140625" customWidth="1"/>
    <col min="7" max="15" width="9.140625" customWidth="1"/>
    <col min="16" max="16" width="25.42578125" customWidth="1"/>
    <col min="20" max="20" width="74" customWidth="1"/>
    <col min="22" max="27" width="9.140625" customWidth="1"/>
    <col min="28" max="28" width="16.5703125" customWidth="1"/>
    <col min="29" max="29" width="22.5703125" customWidth="1"/>
    <col min="30" max="37" width="9.140625" customWidth="1"/>
    <col min="38" max="39" width="25.140625" customWidth="1"/>
    <col min="40" max="40" width="30.7109375" customWidth="1"/>
    <col min="46" max="46" width="10.7109375" bestFit="1" customWidth="1"/>
  </cols>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5158</v>
      </c>
      <c r="AN1" s="1" t="s">
        <v>38</v>
      </c>
      <c r="AO1" s="1" t="s">
        <v>4285</v>
      </c>
      <c r="AP1" s="1" t="s">
        <v>4286</v>
      </c>
      <c r="AQ1" s="1" t="s">
        <v>4458</v>
      </c>
      <c r="AR1" s="1" t="s">
        <v>4982</v>
      </c>
      <c r="AS1" s="1" t="s">
        <v>4303</v>
      </c>
      <c r="AT1" s="1" t="s">
        <v>4304</v>
      </c>
      <c r="AU1" s="1" t="s">
        <v>4602</v>
      </c>
    </row>
    <row r="2" spans="1:47" x14ac:dyDescent="0.25">
      <c r="A2" t="s">
        <v>39</v>
      </c>
      <c r="B2" t="s">
        <v>40</v>
      </c>
      <c r="C2" t="s">
        <v>40</v>
      </c>
      <c r="D2" t="s">
        <v>41</v>
      </c>
      <c r="E2" t="s">
        <v>42</v>
      </c>
      <c r="F2" t="s">
        <v>43</v>
      </c>
      <c r="G2" t="s">
        <v>44</v>
      </c>
      <c r="H2" t="s">
        <v>45</v>
      </c>
      <c r="I2" t="s">
        <v>46</v>
      </c>
      <c r="J2" t="s">
        <v>47</v>
      </c>
      <c r="K2" t="s">
        <v>48</v>
      </c>
      <c r="L2" t="s">
        <v>49</v>
      </c>
      <c r="M2" t="s">
        <v>50</v>
      </c>
      <c r="N2" t="s">
        <v>51</v>
      </c>
      <c r="O2">
        <v>2012</v>
      </c>
      <c r="P2" t="s">
        <v>52</v>
      </c>
      <c r="Q2" t="s">
        <v>53</v>
      </c>
      <c r="R2" t="s">
        <v>54</v>
      </c>
      <c r="S2" t="s">
        <v>55</v>
      </c>
      <c r="T2" t="s">
        <v>56</v>
      </c>
      <c r="U2" t="s">
        <v>57</v>
      </c>
      <c r="V2">
        <v>6</v>
      </c>
      <c r="W2">
        <v>2001</v>
      </c>
      <c r="X2" t="s">
        <v>58</v>
      </c>
      <c r="Y2">
        <v>2006</v>
      </c>
      <c r="Z2" t="s">
        <v>58</v>
      </c>
      <c r="AA2">
        <v>1</v>
      </c>
      <c r="AB2" t="s">
        <v>59</v>
      </c>
      <c r="AC2">
        <v>1</v>
      </c>
      <c r="AD2" t="s">
        <v>60</v>
      </c>
      <c r="AE2" t="s">
        <v>61</v>
      </c>
      <c r="AG2" t="s">
        <v>62</v>
      </c>
      <c r="AH2" t="s">
        <v>63</v>
      </c>
      <c r="AI2" t="s">
        <v>64</v>
      </c>
      <c r="AJ2" t="s">
        <v>65</v>
      </c>
      <c r="AK2" t="b">
        <v>1</v>
      </c>
      <c r="AL2" t="s">
        <v>66</v>
      </c>
      <c r="AN2" t="s">
        <v>67</v>
      </c>
      <c r="AO2" t="b">
        <v>0</v>
      </c>
      <c r="AP2" t="b">
        <v>0</v>
      </c>
      <c r="AQ2" t="b">
        <v>0</v>
      </c>
      <c r="AS2" t="b">
        <v>0</v>
      </c>
    </row>
    <row r="3" spans="1:47" x14ac:dyDescent="0.25">
      <c r="A3" t="s">
        <v>68</v>
      </c>
      <c r="B3" t="s">
        <v>40</v>
      </c>
      <c r="C3" t="s">
        <v>40</v>
      </c>
      <c r="D3" t="s">
        <v>41</v>
      </c>
      <c r="E3" t="s">
        <v>42</v>
      </c>
      <c r="F3" t="s">
        <v>43</v>
      </c>
      <c r="G3" t="s">
        <v>44</v>
      </c>
      <c r="H3" t="s">
        <v>45</v>
      </c>
      <c r="I3" t="s">
        <v>46</v>
      </c>
      <c r="J3" t="s">
        <v>47</v>
      </c>
      <c r="K3" t="s">
        <v>48</v>
      </c>
      <c r="L3" t="s">
        <v>49</v>
      </c>
      <c r="M3" t="s">
        <v>50</v>
      </c>
      <c r="N3" t="s">
        <v>51</v>
      </c>
      <c r="O3">
        <v>2012</v>
      </c>
      <c r="P3" t="s">
        <v>52</v>
      </c>
      <c r="Q3" t="s">
        <v>53</v>
      </c>
      <c r="R3" t="s">
        <v>54</v>
      </c>
      <c r="S3" t="s">
        <v>55</v>
      </c>
      <c r="T3" t="s">
        <v>56</v>
      </c>
      <c r="U3" t="s">
        <v>57</v>
      </c>
      <c r="V3">
        <v>6</v>
      </c>
      <c r="W3">
        <v>2001</v>
      </c>
      <c r="X3" t="s">
        <v>58</v>
      </c>
      <c r="Y3">
        <v>2006</v>
      </c>
      <c r="Z3" t="s">
        <v>58</v>
      </c>
      <c r="AA3">
        <v>1</v>
      </c>
      <c r="AB3" t="s">
        <v>59</v>
      </c>
      <c r="AC3">
        <v>1</v>
      </c>
      <c r="AD3" t="s">
        <v>60</v>
      </c>
      <c r="AE3" t="s">
        <v>61</v>
      </c>
      <c r="AG3" t="s">
        <v>62</v>
      </c>
      <c r="AH3" t="s">
        <v>63</v>
      </c>
      <c r="AI3" t="s">
        <v>64</v>
      </c>
      <c r="AJ3" t="s">
        <v>65</v>
      </c>
      <c r="AK3" t="b">
        <v>1</v>
      </c>
      <c r="AL3" t="s">
        <v>66</v>
      </c>
      <c r="AN3" t="s">
        <v>69</v>
      </c>
      <c r="AO3" t="b">
        <v>0</v>
      </c>
      <c r="AP3" t="b">
        <v>0</v>
      </c>
      <c r="AQ3" t="b">
        <v>0</v>
      </c>
      <c r="AS3" t="b">
        <v>0</v>
      </c>
    </row>
    <row r="4" spans="1:47" x14ac:dyDescent="0.25">
      <c r="A4" t="s">
        <v>70</v>
      </c>
      <c r="B4" t="s">
        <v>40</v>
      </c>
      <c r="C4" t="s">
        <v>40</v>
      </c>
      <c r="D4" t="s">
        <v>41</v>
      </c>
      <c r="E4" t="s">
        <v>42</v>
      </c>
      <c r="F4" t="s">
        <v>43</v>
      </c>
      <c r="G4" t="s">
        <v>44</v>
      </c>
      <c r="H4" t="s">
        <v>45</v>
      </c>
      <c r="I4" t="s">
        <v>46</v>
      </c>
      <c r="J4" t="s">
        <v>47</v>
      </c>
      <c r="K4" t="s">
        <v>48</v>
      </c>
      <c r="L4" t="s">
        <v>49</v>
      </c>
      <c r="M4" t="s">
        <v>50</v>
      </c>
      <c r="N4" t="s">
        <v>51</v>
      </c>
      <c r="O4">
        <v>2012</v>
      </c>
      <c r="P4" t="s">
        <v>52</v>
      </c>
      <c r="Q4" t="s">
        <v>53</v>
      </c>
      <c r="R4" t="s">
        <v>54</v>
      </c>
      <c r="S4" t="s">
        <v>55</v>
      </c>
      <c r="T4" t="s">
        <v>56</v>
      </c>
      <c r="U4" t="s">
        <v>57</v>
      </c>
      <c r="V4">
        <v>6</v>
      </c>
      <c r="W4">
        <v>2001</v>
      </c>
      <c r="X4" t="s">
        <v>58</v>
      </c>
      <c r="Y4">
        <v>2006</v>
      </c>
      <c r="Z4" t="s">
        <v>58</v>
      </c>
      <c r="AA4">
        <v>1</v>
      </c>
      <c r="AB4" t="s">
        <v>71</v>
      </c>
      <c r="AC4">
        <v>1</v>
      </c>
      <c r="AD4" t="s">
        <v>72</v>
      </c>
      <c r="AE4" t="s">
        <v>73</v>
      </c>
      <c r="AG4" t="s">
        <v>62</v>
      </c>
      <c r="AH4" t="s">
        <v>63</v>
      </c>
      <c r="AI4" t="s">
        <v>64</v>
      </c>
      <c r="AJ4" t="s">
        <v>65</v>
      </c>
      <c r="AK4" t="b">
        <v>1</v>
      </c>
      <c r="AL4" t="s">
        <v>66</v>
      </c>
      <c r="AN4" t="s">
        <v>67</v>
      </c>
      <c r="AO4" t="b">
        <v>0</v>
      </c>
      <c r="AP4" t="b">
        <v>0</v>
      </c>
      <c r="AQ4" t="b">
        <v>0</v>
      </c>
      <c r="AS4" t="b">
        <v>0</v>
      </c>
    </row>
    <row r="5" spans="1:47" x14ac:dyDescent="0.25">
      <c r="A5" t="s">
        <v>74</v>
      </c>
      <c r="B5" t="s">
        <v>40</v>
      </c>
      <c r="C5" t="s">
        <v>40</v>
      </c>
      <c r="D5" t="s">
        <v>41</v>
      </c>
      <c r="E5" t="s">
        <v>42</v>
      </c>
      <c r="F5" t="s">
        <v>43</v>
      </c>
      <c r="G5" t="s">
        <v>44</v>
      </c>
      <c r="H5" t="s">
        <v>45</v>
      </c>
      <c r="I5" t="s">
        <v>46</v>
      </c>
      <c r="J5" t="s">
        <v>47</v>
      </c>
      <c r="K5" t="s">
        <v>48</v>
      </c>
      <c r="L5" t="s">
        <v>49</v>
      </c>
      <c r="M5" t="s">
        <v>50</v>
      </c>
      <c r="N5" t="s">
        <v>51</v>
      </c>
      <c r="O5">
        <v>2012</v>
      </c>
      <c r="P5" t="s">
        <v>52</v>
      </c>
      <c r="Q5" t="s">
        <v>53</v>
      </c>
      <c r="R5" t="s">
        <v>54</v>
      </c>
      <c r="S5" t="s">
        <v>55</v>
      </c>
      <c r="T5" t="s">
        <v>56</v>
      </c>
      <c r="U5" t="s">
        <v>57</v>
      </c>
      <c r="V5">
        <v>6</v>
      </c>
      <c r="W5">
        <v>2001</v>
      </c>
      <c r="X5" t="s">
        <v>58</v>
      </c>
      <c r="Y5">
        <v>2006</v>
      </c>
      <c r="Z5" t="s">
        <v>58</v>
      </c>
      <c r="AA5">
        <v>1</v>
      </c>
      <c r="AB5" t="s">
        <v>71</v>
      </c>
      <c r="AC5">
        <v>1</v>
      </c>
      <c r="AD5" t="s">
        <v>72</v>
      </c>
      <c r="AE5" t="s">
        <v>73</v>
      </c>
      <c r="AG5" t="s">
        <v>62</v>
      </c>
      <c r="AH5" t="s">
        <v>63</v>
      </c>
      <c r="AI5" t="s">
        <v>64</v>
      </c>
      <c r="AJ5" t="s">
        <v>65</v>
      </c>
      <c r="AK5" t="b">
        <v>1</v>
      </c>
      <c r="AL5" t="s">
        <v>66</v>
      </c>
      <c r="AN5" t="s">
        <v>69</v>
      </c>
      <c r="AO5" t="b">
        <v>0</v>
      </c>
      <c r="AP5" t="b">
        <v>0</v>
      </c>
      <c r="AQ5" t="b">
        <v>0</v>
      </c>
      <c r="AS5" t="b">
        <v>0</v>
      </c>
    </row>
    <row r="6" spans="1:47" x14ac:dyDescent="0.25">
      <c r="A6" t="s">
        <v>75</v>
      </c>
      <c r="B6" t="s">
        <v>76</v>
      </c>
      <c r="C6" t="s">
        <v>76</v>
      </c>
      <c r="D6" t="s">
        <v>41</v>
      </c>
      <c r="E6" t="s">
        <v>42</v>
      </c>
      <c r="F6" t="s">
        <v>43</v>
      </c>
      <c r="G6" t="s">
        <v>44</v>
      </c>
      <c r="H6" t="s">
        <v>45</v>
      </c>
      <c r="I6" t="s">
        <v>46</v>
      </c>
      <c r="J6" t="s">
        <v>47</v>
      </c>
      <c r="K6" t="s">
        <v>48</v>
      </c>
      <c r="L6" t="s">
        <v>49</v>
      </c>
      <c r="M6" t="s">
        <v>50</v>
      </c>
      <c r="N6" t="s">
        <v>51</v>
      </c>
      <c r="O6">
        <v>2012</v>
      </c>
      <c r="P6" t="s">
        <v>52</v>
      </c>
      <c r="Q6" t="s">
        <v>53</v>
      </c>
      <c r="R6" t="s">
        <v>54</v>
      </c>
      <c r="S6" t="s">
        <v>55</v>
      </c>
      <c r="T6" t="s">
        <v>56</v>
      </c>
      <c r="U6" t="s">
        <v>57</v>
      </c>
      <c r="V6">
        <v>6</v>
      </c>
      <c r="W6">
        <v>2001</v>
      </c>
      <c r="X6" t="s">
        <v>58</v>
      </c>
      <c r="Y6">
        <v>2006</v>
      </c>
      <c r="Z6" t="s">
        <v>58</v>
      </c>
      <c r="AA6">
        <v>1</v>
      </c>
      <c r="AB6" t="s">
        <v>59</v>
      </c>
      <c r="AC6">
        <v>1</v>
      </c>
      <c r="AD6" t="s">
        <v>77</v>
      </c>
      <c r="AE6" t="s">
        <v>78</v>
      </c>
      <c r="AG6" t="s">
        <v>62</v>
      </c>
      <c r="AH6" t="s">
        <v>63</v>
      </c>
      <c r="AI6" t="s">
        <v>64</v>
      </c>
      <c r="AJ6" t="s">
        <v>65</v>
      </c>
      <c r="AK6" t="b">
        <v>1</v>
      </c>
      <c r="AL6" t="s">
        <v>66</v>
      </c>
      <c r="AN6" t="s">
        <v>67</v>
      </c>
      <c r="AO6" t="b">
        <v>0</v>
      </c>
      <c r="AP6" t="b">
        <v>0</v>
      </c>
      <c r="AQ6" t="b">
        <v>0</v>
      </c>
      <c r="AS6" t="b">
        <v>0</v>
      </c>
    </row>
    <row r="7" spans="1:47" x14ac:dyDescent="0.25">
      <c r="A7" t="s">
        <v>79</v>
      </c>
      <c r="B7" t="s">
        <v>76</v>
      </c>
      <c r="C7" t="s">
        <v>76</v>
      </c>
      <c r="D7" t="s">
        <v>41</v>
      </c>
      <c r="E7" t="s">
        <v>42</v>
      </c>
      <c r="F7" t="s">
        <v>43</v>
      </c>
      <c r="G7" t="s">
        <v>44</v>
      </c>
      <c r="H7" t="s">
        <v>45</v>
      </c>
      <c r="I7" t="s">
        <v>46</v>
      </c>
      <c r="J7" t="s">
        <v>47</v>
      </c>
      <c r="K7" t="s">
        <v>48</v>
      </c>
      <c r="L7" t="s">
        <v>49</v>
      </c>
      <c r="M7" t="s">
        <v>50</v>
      </c>
      <c r="N7" t="s">
        <v>51</v>
      </c>
      <c r="O7">
        <v>2012</v>
      </c>
      <c r="P7" t="s">
        <v>52</v>
      </c>
      <c r="Q7" t="s">
        <v>53</v>
      </c>
      <c r="R7" t="s">
        <v>54</v>
      </c>
      <c r="S7" t="s">
        <v>55</v>
      </c>
      <c r="T7" t="s">
        <v>56</v>
      </c>
      <c r="U7" t="s">
        <v>57</v>
      </c>
      <c r="V7">
        <v>6</v>
      </c>
      <c r="W7">
        <v>2001</v>
      </c>
      <c r="X7" t="s">
        <v>58</v>
      </c>
      <c r="Y7">
        <v>2006</v>
      </c>
      <c r="Z7" t="s">
        <v>58</v>
      </c>
      <c r="AA7">
        <v>1</v>
      </c>
      <c r="AB7" t="s">
        <v>59</v>
      </c>
      <c r="AC7">
        <v>1</v>
      </c>
      <c r="AD7" t="s">
        <v>77</v>
      </c>
      <c r="AE7" t="s">
        <v>78</v>
      </c>
      <c r="AG7" t="s">
        <v>62</v>
      </c>
      <c r="AH7" t="s">
        <v>63</v>
      </c>
      <c r="AI7" t="s">
        <v>64</v>
      </c>
      <c r="AJ7" t="s">
        <v>65</v>
      </c>
      <c r="AK7" t="b">
        <v>1</v>
      </c>
      <c r="AL7" t="s">
        <v>66</v>
      </c>
      <c r="AN7" t="s">
        <v>69</v>
      </c>
      <c r="AO7" t="b">
        <v>0</v>
      </c>
      <c r="AP7" t="b">
        <v>0</v>
      </c>
      <c r="AQ7" t="b">
        <v>0</v>
      </c>
      <c r="AS7" t="b">
        <v>0</v>
      </c>
    </row>
    <row r="8" spans="1:47" x14ac:dyDescent="0.25">
      <c r="A8" t="s">
        <v>80</v>
      </c>
      <c r="B8" t="s">
        <v>76</v>
      </c>
      <c r="C8" t="s">
        <v>76</v>
      </c>
      <c r="D8" t="s">
        <v>41</v>
      </c>
      <c r="E8" t="s">
        <v>42</v>
      </c>
      <c r="F8" t="s">
        <v>43</v>
      </c>
      <c r="G8" t="s">
        <v>44</v>
      </c>
      <c r="H8" t="s">
        <v>45</v>
      </c>
      <c r="I8" t="s">
        <v>46</v>
      </c>
      <c r="J8" t="s">
        <v>47</v>
      </c>
      <c r="K8" t="s">
        <v>48</v>
      </c>
      <c r="L8" t="s">
        <v>49</v>
      </c>
      <c r="M8" t="s">
        <v>50</v>
      </c>
      <c r="N8" t="s">
        <v>51</v>
      </c>
      <c r="O8">
        <v>2012</v>
      </c>
      <c r="P8" t="s">
        <v>52</v>
      </c>
      <c r="Q8" t="s">
        <v>53</v>
      </c>
      <c r="R8" t="s">
        <v>54</v>
      </c>
      <c r="S8" t="s">
        <v>55</v>
      </c>
      <c r="T8" t="s">
        <v>56</v>
      </c>
      <c r="U8" t="s">
        <v>57</v>
      </c>
      <c r="V8">
        <v>6</v>
      </c>
      <c r="W8">
        <v>2001</v>
      </c>
      <c r="X8" t="s">
        <v>58</v>
      </c>
      <c r="Y8">
        <v>2006</v>
      </c>
      <c r="Z8" t="s">
        <v>58</v>
      </c>
      <c r="AA8">
        <v>1</v>
      </c>
      <c r="AB8" t="s">
        <v>71</v>
      </c>
      <c r="AC8">
        <v>1</v>
      </c>
      <c r="AD8" t="s">
        <v>81</v>
      </c>
      <c r="AE8" t="s">
        <v>82</v>
      </c>
      <c r="AG8" t="s">
        <v>62</v>
      </c>
      <c r="AH8" t="s">
        <v>63</v>
      </c>
      <c r="AI8" t="s">
        <v>64</v>
      </c>
      <c r="AJ8" t="s">
        <v>65</v>
      </c>
      <c r="AK8" t="b">
        <v>1</v>
      </c>
      <c r="AL8" t="s">
        <v>66</v>
      </c>
      <c r="AN8" t="s">
        <v>67</v>
      </c>
      <c r="AO8" t="b">
        <v>0</v>
      </c>
      <c r="AP8" t="b">
        <v>0</v>
      </c>
      <c r="AQ8" t="b">
        <v>0</v>
      </c>
      <c r="AS8" t="b">
        <v>0</v>
      </c>
    </row>
    <row r="9" spans="1:47" x14ac:dyDescent="0.25">
      <c r="A9" t="s">
        <v>83</v>
      </c>
      <c r="B9" t="s">
        <v>76</v>
      </c>
      <c r="C9" t="s">
        <v>76</v>
      </c>
      <c r="D9" t="s">
        <v>41</v>
      </c>
      <c r="E9" t="s">
        <v>42</v>
      </c>
      <c r="F9" t="s">
        <v>43</v>
      </c>
      <c r="G9" t="s">
        <v>44</v>
      </c>
      <c r="H9" t="s">
        <v>45</v>
      </c>
      <c r="I9" t="s">
        <v>46</v>
      </c>
      <c r="J9" t="s">
        <v>47</v>
      </c>
      <c r="K9" t="s">
        <v>48</v>
      </c>
      <c r="L9" t="s">
        <v>49</v>
      </c>
      <c r="M9" t="s">
        <v>50</v>
      </c>
      <c r="N9" t="s">
        <v>51</v>
      </c>
      <c r="O9">
        <v>2012</v>
      </c>
      <c r="P9" t="s">
        <v>52</v>
      </c>
      <c r="Q9" t="s">
        <v>53</v>
      </c>
      <c r="R9" t="s">
        <v>54</v>
      </c>
      <c r="S9" t="s">
        <v>55</v>
      </c>
      <c r="T9" t="s">
        <v>56</v>
      </c>
      <c r="U9" t="s">
        <v>57</v>
      </c>
      <c r="V9">
        <v>6</v>
      </c>
      <c r="W9">
        <v>2001</v>
      </c>
      <c r="X9" t="s">
        <v>58</v>
      </c>
      <c r="Y9">
        <v>2006</v>
      </c>
      <c r="Z9" t="s">
        <v>58</v>
      </c>
      <c r="AA9">
        <v>1</v>
      </c>
      <c r="AB9" t="s">
        <v>71</v>
      </c>
      <c r="AC9">
        <v>1</v>
      </c>
      <c r="AD9" t="s">
        <v>81</v>
      </c>
      <c r="AE9" t="s">
        <v>82</v>
      </c>
      <c r="AG9" t="s">
        <v>62</v>
      </c>
      <c r="AH9" t="s">
        <v>63</v>
      </c>
      <c r="AI9" t="s">
        <v>64</v>
      </c>
      <c r="AJ9" t="s">
        <v>65</v>
      </c>
      <c r="AK9" t="b">
        <v>1</v>
      </c>
      <c r="AL9" t="s">
        <v>66</v>
      </c>
      <c r="AN9" t="s">
        <v>69</v>
      </c>
      <c r="AO9" t="b">
        <v>0</v>
      </c>
      <c r="AP9" t="b">
        <v>0</v>
      </c>
      <c r="AQ9" t="b">
        <v>0</v>
      </c>
      <c r="AS9" t="b">
        <v>0</v>
      </c>
    </row>
    <row r="10" spans="1:47" x14ac:dyDescent="0.25">
      <c r="A10" t="s">
        <v>84</v>
      </c>
      <c r="B10" t="s">
        <v>85</v>
      </c>
      <c r="C10" t="s">
        <v>85</v>
      </c>
      <c r="D10" t="s">
        <v>86</v>
      </c>
      <c r="E10" t="s">
        <v>87</v>
      </c>
      <c r="F10" t="s">
        <v>88</v>
      </c>
      <c r="G10" t="s">
        <v>44</v>
      </c>
      <c r="H10" t="s">
        <v>45</v>
      </c>
      <c r="I10" t="s">
        <v>46</v>
      </c>
      <c r="J10" t="s">
        <v>89</v>
      </c>
      <c r="K10" t="s">
        <v>48</v>
      </c>
      <c r="L10" t="s">
        <v>49</v>
      </c>
      <c r="M10" t="s">
        <v>90</v>
      </c>
      <c r="N10" t="s">
        <v>91</v>
      </c>
      <c r="O10">
        <v>2017</v>
      </c>
      <c r="P10" t="s">
        <v>92</v>
      </c>
      <c r="Q10" t="s">
        <v>93</v>
      </c>
      <c r="R10" t="s">
        <v>94</v>
      </c>
      <c r="S10" t="s">
        <v>95</v>
      </c>
      <c r="T10" t="s">
        <v>96</v>
      </c>
      <c r="U10" t="s">
        <v>97</v>
      </c>
      <c r="V10">
        <v>9</v>
      </c>
      <c r="W10">
        <v>2000</v>
      </c>
      <c r="X10" t="s">
        <v>58</v>
      </c>
      <c r="Y10">
        <v>2008</v>
      </c>
      <c r="Z10" t="s">
        <v>58</v>
      </c>
      <c r="AA10">
        <v>10</v>
      </c>
      <c r="AB10" t="s">
        <v>98</v>
      </c>
      <c r="AC10">
        <v>1</v>
      </c>
      <c r="AD10" t="s">
        <v>99</v>
      </c>
      <c r="AE10" t="s">
        <v>100</v>
      </c>
      <c r="AG10" t="s">
        <v>101</v>
      </c>
      <c r="AH10" t="s">
        <v>102</v>
      </c>
      <c r="AI10" t="s">
        <v>103</v>
      </c>
      <c r="AJ10" t="s">
        <v>65</v>
      </c>
      <c r="AK10" t="b">
        <v>0</v>
      </c>
      <c r="AN10" t="s">
        <v>104</v>
      </c>
      <c r="AO10" t="b">
        <v>0</v>
      </c>
      <c r="AP10" t="b">
        <v>0</v>
      </c>
      <c r="AQ10" t="b">
        <v>0</v>
      </c>
      <c r="AS10" t="b">
        <v>0</v>
      </c>
    </row>
    <row r="11" spans="1:47" x14ac:dyDescent="0.25">
      <c r="A11" t="s">
        <v>105</v>
      </c>
      <c r="B11" t="s">
        <v>106</v>
      </c>
      <c r="C11" t="s">
        <v>106</v>
      </c>
      <c r="D11" t="s">
        <v>107</v>
      </c>
      <c r="E11" t="s">
        <v>108</v>
      </c>
      <c r="F11" t="s">
        <v>109</v>
      </c>
      <c r="G11" t="s">
        <v>110</v>
      </c>
      <c r="H11" t="s">
        <v>45</v>
      </c>
      <c r="I11" t="s">
        <v>46</v>
      </c>
      <c r="J11" t="s">
        <v>111</v>
      </c>
      <c r="K11" t="s">
        <v>112</v>
      </c>
      <c r="L11" t="s">
        <v>49</v>
      </c>
      <c r="M11" t="s">
        <v>113</v>
      </c>
      <c r="N11" t="s">
        <v>114</v>
      </c>
      <c r="O11">
        <v>2014</v>
      </c>
      <c r="P11" t="s">
        <v>115</v>
      </c>
      <c r="Q11" t="s">
        <v>116</v>
      </c>
      <c r="R11" t="s">
        <v>117</v>
      </c>
      <c r="S11" t="s">
        <v>118</v>
      </c>
      <c r="T11" t="s">
        <v>119</v>
      </c>
      <c r="U11" t="s">
        <v>120</v>
      </c>
      <c r="V11">
        <v>7</v>
      </c>
      <c r="W11">
        <v>1998</v>
      </c>
      <c r="Y11">
        <v>2004</v>
      </c>
      <c r="AA11">
        <v>1</v>
      </c>
      <c r="AB11" t="s">
        <v>121</v>
      </c>
      <c r="AC11">
        <v>1</v>
      </c>
      <c r="AD11" t="s">
        <v>122</v>
      </c>
      <c r="AE11" t="s">
        <v>123</v>
      </c>
      <c r="AF11" t="s">
        <v>124</v>
      </c>
      <c r="AG11" t="s">
        <v>125</v>
      </c>
      <c r="AH11" t="s">
        <v>63</v>
      </c>
      <c r="AI11" t="s">
        <v>103</v>
      </c>
      <c r="AJ11" t="s">
        <v>65</v>
      </c>
      <c r="AK11" t="b">
        <v>1</v>
      </c>
      <c r="AL11" t="s">
        <v>126</v>
      </c>
      <c r="AN11" t="s">
        <v>104</v>
      </c>
      <c r="AO11" t="b">
        <v>0</v>
      </c>
      <c r="AP11" t="b">
        <v>0</v>
      </c>
      <c r="AQ11" t="b">
        <v>1</v>
      </c>
      <c r="AS11" t="b">
        <v>0</v>
      </c>
    </row>
    <row r="12" spans="1:47" x14ac:dyDescent="0.25">
      <c r="A12" t="s">
        <v>127</v>
      </c>
      <c r="B12" t="s">
        <v>106</v>
      </c>
      <c r="C12" t="s">
        <v>106</v>
      </c>
      <c r="D12" t="s">
        <v>107</v>
      </c>
      <c r="E12" t="s">
        <v>108</v>
      </c>
      <c r="F12" t="s">
        <v>109</v>
      </c>
      <c r="G12" t="s">
        <v>110</v>
      </c>
      <c r="H12" t="s">
        <v>45</v>
      </c>
      <c r="I12" t="s">
        <v>46</v>
      </c>
      <c r="J12" t="s">
        <v>111</v>
      </c>
      <c r="K12" t="s">
        <v>112</v>
      </c>
      <c r="L12" t="s">
        <v>49</v>
      </c>
      <c r="M12" t="s">
        <v>113</v>
      </c>
      <c r="N12" t="s">
        <v>114</v>
      </c>
      <c r="O12">
        <v>2014</v>
      </c>
      <c r="P12" t="s">
        <v>115</v>
      </c>
      <c r="Q12" t="s">
        <v>116</v>
      </c>
      <c r="R12" t="s">
        <v>117</v>
      </c>
      <c r="S12" t="s">
        <v>118</v>
      </c>
      <c r="T12" t="s">
        <v>119</v>
      </c>
      <c r="U12" t="s">
        <v>120</v>
      </c>
      <c r="V12">
        <v>7</v>
      </c>
      <c r="W12">
        <v>1998</v>
      </c>
      <c r="Y12">
        <v>2004</v>
      </c>
      <c r="AA12">
        <v>1</v>
      </c>
      <c r="AB12" t="s">
        <v>128</v>
      </c>
      <c r="AC12">
        <v>1</v>
      </c>
      <c r="AD12" t="s">
        <v>122</v>
      </c>
      <c r="AE12" t="s">
        <v>123</v>
      </c>
      <c r="AF12" t="s">
        <v>124</v>
      </c>
      <c r="AG12" t="s">
        <v>125</v>
      </c>
      <c r="AH12" t="s">
        <v>63</v>
      </c>
      <c r="AI12" t="s">
        <v>103</v>
      </c>
      <c r="AJ12" t="s">
        <v>65</v>
      </c>
      <c r="AK12" t="b">
        <v>1</v>
      </c>
      <c r="AL12" t="s">
        <v>126</v>
      </c>
      <c r="AN12" t="s">
        <v>104</v>
      </c>
      <c r="AO12" t="b">
        <v>0</v>
      </c>
      <c r="AP12" t="b">
        <v>0</v>
      </c>
      <c r="AQ12" t="b">
        <v>1</v>
      </c>
      <c r="AS12" t="b">
        <v>0</v>
      </c>
    </row>
    <row r="13" spans="1:47" x14ac:dyDescent="0.25">
      <c r="A13" t="s">
        <v>129</v>
      </c>
      <c r="B13" t="s">
        <v>106</v>
      </c>
      <c r="C13" t="s">
        <v>106</v>
      </c>
      <c r="D13" t="s">
        <v>107</v>
      </c>
      <c r="E13" t="s">
        <v>108</v>
      </c>
      <c r="F13" t="s">
        <v>109</v>
      </c>
      <c r="G13" t="s">
        <v>110</v>
      </c>
      <c r="H13" t="s">
        <v>45</v>
      </c>
      <c r="I13" t="s">
        <v>46</v>
      </c>
      <c r="J13" t="s">
        <v>111</v>
      </c>
      <c r="K13" t="s">
        <v>112</v>
      </c>
      <c r="L13" t="s">
        <v>49</v>
      </c>
      <c r="M13" t="s">
        <v>113</v>
      </c>
      <c r="N13" t="s">
        <v>114</v>
      </c>
      <c r="O13">
        <v>2014</v>
      </c>
      <c r="P13" t="s">
        <v>115</v>
      </c>
      <c r="Q13" t="s">
        <v>116</v>
      </c>
      <c r="R13" t="s">
        <v>117</v>
      </c>
      <c r="S13" t="s">
        <v>118</v>
      </c>
      <c r="T13" t="s">
        <v>119</v>
      </c>
      <c r="U13" t="s">
        <v>120</v>
      </c>
      <c r="V13">
        <v>7</v>
      </c>
      <c r="W13">
        <v>1998</v>
      </c>
      <c r="Y13">
        <v>2004</v>
      </c>
      <c r="AA13">
        <v>1</v>
      </c>
      <c r="AB13" t="s">
        <v>130</v>
      </c>
      <c r="AC13">
        <v>1</v>
      </c>
      <c r="AD13" t="s">
        <v>122</v>
      </c>
      <c r="AE13" t="s">
        <v>123</v>
      </c>
      <c r="AF13" t="s">
        <v>124</v>
      </c>
      <c r="AG13" t="s">
        <v>125</v>
      </c>
      <c r="AH13" t="s">
        <v>63</v>
      </c>
      <c r="AI13" t="s">
        <v>103</v>
      </c>
      <c r="AJ13" t="s">
        <v>65</v>
      </c>
      <c r="AK13" t="b">
        <v>1</v>
      </c>
      <c r="AL13" t="s">
        <v>126</v>
      </c>
      <c r="AN13" t="s">
        <v>104</v>
      </c>
      <c r="AO13" t="b">
        <v>0</v>
      </c>
      <c r="AP13" t="b">
        <v>0</v>
      </c>
      <c r="AQ13" t="b">
        <v>1</v>
      </c>
      <c r="AS13" t="b">
        <v>0</v>
      </c>
    </row>
    <row r="14" spans="1:47" x14ac:dyDescent="0.25">
      <c r="A14" t="s">
        <v>131</v>
      </c>
      <c r="B14" t="s">
        <v>106</v>
      </c>
      <c r="C14" t="s">
        <v>106</v>
      </c>
      <c r="D14" t="s">
        <v>107</v>
      </c>
      <c r="E14" t="s">
        <v>108</v>
      </c>
      <c r="F14" t="s">
        <v>109</v>
      </c>
      <c r="G14" t="s">
        <v>110</v>
      </c>
      <c r="H14" t="s">
        <v>45</v>
      </c>
      <c r="I14" t="s">
        <v>46</v>
      </c>
      <c r="J14" t="s">
        <v>111</v>
      </c>
      <c r="K14" t="s">
        <v>112</v>
      </c>
      <c r="L14" t="s">
        <v>49</v>
      </c>
      <c r="M14" t="s">
        <v>113</v>
      </c>
      <c r="N14" t="s">
        <v>114</v>
      </c>
      <c r="O14">
        <v>2014</v>
      </c>
      <c r="P14" t="s">
        <v>115</v>
      </c>
      <c r="Q14" t="s">
        <v>116</v>
      </c>
      <c r="R14" t="s">
        <v>117</v>
      </c>
      <c r="S14" t="s">
        <v>118</v>
      </c>
      <c r="T14" t="s">
        <v>119</v>
      </c>
      <c r="U14" t="s">
        <v>120</v>
      </c>
      <c r="V14">
        <v>7</v>
      </c>
      <c r="W14">
        <v>1998</v>
      </c>
      <c r="Y14">
        <v>2004</v>
      </c>
      <c r="AA14">
        <v>1</v>
      </c>
      <c r="AB14" t="s">
        <v>132</v>
      </c>
      <c r="AC14">
        <v>1</v>
      </c>
      <c r="AD14" t="s">
        <v>122</v>
      </c>
      <c r="AE14" t="s">
        <v>123</v>
      </c>
      <c r="AF14" t="s">
        <v>124</v>
      </c>
      <c r="AG14" t="s">
        <v>125</v>
      </c>
      <c r="AH14" t="s">
        <v>63</v>
      </c>
      <c r="AI14" t="s">
        <v>103</v>
      </c>
      <c r="AJ14" t="s">
        <v>65</v>
      </c>
      <c r="AK14" t="b">
        <v>1</v>
      </c>
      <c r="AL14" t="s">
        <v>126</v>
      </c>
      <c r="AN14" t="s">
        <v>104</v>
      </c>
      <c r="AO14" t="b">
        <v>0</v>
      </c>
      <c r="AP14" t="b">
        <v>0</v>
      </c>
      <c r="AQ14" t="b">
        <v>1</v>
      </c>
      <c r="AS14" t="b">
        <v>0</v>
      </c>
    </row>
    <row r="15" spans="1:47" x14ac:dyDescent="0.25">
      <c r="A15" t="s">
        <v>133</v>
      </c>
      <c r="B15" t="s">
        <v>106</v>
      </c>
      <c r="C15" t="s">
        <v>106</v>
      </c>
      <c r="D15" t="s">
        <v>107</v>
      </c>
      <c r="E15" t="s">
        <v>108</v>
      </c>
      <c r="F15" t="s">
        <v>109</v>
      </c>
      <c r="G15" t="s">
        <v>110</v>
      </c>
      <c r="H15" t="s">
        <v>45</v>
      </c>
      <c r="I15" t="s">
        <v>46</v>
      </c>
      <c r="J15" t="s">
        <v>111</v>
      </c>
      <c r="K15" t="s">
        <v>112</v>
      </c>
      <c r="L15" t="s">
        <v>49</v>
      </c>
      <c r="M15" t="s">
        <v>113</v>
      </c>
      <c r="N15" t="s">
        <v>114</v>
      </c>
      <c r="O15">
        <v>2014</v>
      </c>
      <c r="P15" t="s">
        <v>115</v>
      </c>
      <c r="Q15" t="s">
        <v>116</v>
      </c>
      <c r="R15" t="s">
        <v>117</v>
      </c>
      <c r="S15" t="s">
        <v>118</v>
      </c>
      <c r="T15" t="s">
        <v>119</v>
      </c>
      <c r="U15" t="s">
        <v>120</v>
      </c>
      <c r="V15">
        <v>7</v>
      </c>
      <c r="W15">
        <v>1998</v>
      </c>
      <c r="Y15">
        <v>2004</v>
      </c>
      <c r="AA15">
        <v>1</v>
      </c>
      <c r="AB15" t="s">
        <v>134</v>
      </c>
      <c r="AC15">
        <v>1</v>
      </c>
      <c r="AD15" t="s">
        <v>122</v>
      </c>
      <c r="AE15" t="s">
        <v>123</v>
      </c>
      <c r="AF15" t="s">
        <v>124</v>
      </c>
      <c r="AG15" t="s">
        <v>125</v>
      </c>
      <c r="AH15" t="s">
        <v>63</v>
      </c>
      <c r="AI15" t="s">
        <v>103</v>
      </c>
      <c r="AJ15" t="s">
        <v>65</v>
      </c>
      <c r="AK15" t="b">
        <v>1</v>
      </c>
      <c r="AL15" t="s">
        <v>126</v>
      </c>
      <c r="AN15" t="s">
        <v>104</v>
      </c>
      <c r="AO15" t="b">
        <v>0</v>
      </c>
      <c r="AP15" t="b">
        <v>0</v>
      </c>
      <c r="AQ15" t="b">
        <v>1</v>
      </c>
      <c r="AS15" t="b">
        <v>0</v>
      </c>
    </row>
    <row r="16" spans="1:47" x14ac:dyDescent="0.25">
      <c r="A16" t="s">
        <v>135</v>
      </c>
      <c r="B16" t="s">
        <v>106</v>
      </c>
      <c r="C16" t="s">
        <v>106</v>
      </c>
      <c r="D16" t="s">
        <v>107</v>
      </c>
      <c r="E16" t="s">
        <v>108</v>
      </c>
      <c r="F16" t="s">
        <v>109</v>
      </c>
      <c r="G16" t="s">
        <v>110</v>
      </c>
      <c r="H16" t="s">
        <v>45</v>
      </c>
      <c r="I16" t="s">
        <v>46</v>
      </c>
      <c r="J16" t="s">
        <v>111</v>
      </c>
      <c r="K16" t="s">
        <v>112</v>
      </c>
      <c r="L16" t="s">
        <v>49</v>
      </c>
      <c r="M16" t="s">
        <v>113</v>
      </c>
      <c r="N16" t="s">
        <v>114</v>
      </c>
      <c r="O16">
        <v>2014</v>
      </c>
      <c r="P16" t="s">
        <v>115</v>
      </c>
      <c r="Q16" t="s">
        <v>116</v>
      </c>
      <c r="R16" t="s">
        <v>117</v>
      </c>
      <c r="S16" t="s">
        <v>118</v>
      </c>
      <c r="T16" t="s">
        <v>119</v>
      </c>
      <c r="U16" t="s">
        <v>120</v>
      </c>
      <c r="V16">
        <v>7</v>
      </c>
      <c r="W16">
        <v>1998</v>
      </c>
      <c r="Y16">
        <v>2004</v>
      </c>
      <c r="AA16">
        <v>1</v>
      </c>
      <c r="AB16" t="s">
        <v>136</v>
      </c>
      <c r="AC16">
        <v>1</v>
      </c>
      <c r="AD16" t="s">
        <v>122</v>
      </c>
      <c r="AE16" t="s">
        <v>123</v>
      </c>
      <c r="AF16" t="s">
        <v>124</v>
      </c>
      <c r="AG16" t="s">
        <v>125</v>
      </c>
      <c r="AH16" t="s">
        <v>63</v>
      </c>
      <c r="AI16" t="s">
        <v>103</v>
      </c>
      <c r="AJ16" t="s">
        <v>65</v>
      </c>
      <c r="AK16" t="b">
        <v>1</v>
      </c>
      <c r="AL16" t="s">
        <v>126</v>
      </c>
      <c r="AN16" t="s">
        <v>104</v>
      </c>
      <c r="AO16" t="b">
        <v>0</v>
      </c>
      <c r="AP16" t="b">
        <v>0</v>
      </c>
      <c r="AQ16" t="b">
        <v>1</v>
      </c>
      <c r="AS16" t="b">
        <v>0</v>
      </c>
      <c r="AT16" s="2"/>
    </row>
    <row r="17" spans="1:47" x14ac:dyDescent="0.25">
      <c r="A17" t="s">
        <v>137</v>
      </c>
      <c r="B17" t="s">
        <v>138</v>
      </c>
      <c r="C17" t="s">
        <v>138</v>
      </c>
      <c r="D17" t="s">
        <v>139</v>
      </c>
      <c r="E17" t="s">
        <v>140</v>
      </c>
      <c r="F17" t="s">
        <v>141</v>
      </c>
      <c r="G17" t="s">
        <v>110</v>
      </c>
      <c r="H17" t="s">
        <v>45</v>
      </c>
      <c r="I17" t="s">
        <v>46</v>
      </c>
      <c r="J17" t="s">
        <v>111</v>
      </c>
      <c r="K17" t="s">
        <v>112</v>
      </c>
      <c r="L17" t="s">
        <v>49</v>
      </c>
      <c r="M17" t="s">
        <v>142</v>
      </c>
      <c r="N17" t="s">
        <v>143</v>
      </c>
      <c r="O17">
        <v>2017</v>
      </c>
      <c r="P17" t="s">
        <v>144</v>
      </c>
      <c r="Q17" t="s">
        <v>145</v>
      </c>
      <c r="R17" t="s">
        <v>146</v>
      </c>
      <c r="T17" t="s">
        <v>147</v>
      </c>
      <c r="U17" t="s">
        <v>148</v>
      </c>
      <c r="V17">
        <v>4</v>
      </c>
      <c r="W17">
        <v>2012</v>
      </c>
      <c r="X17" t="s">
        <v>149</v>
      </c>
      <c r="Y17">
        <v>2015</v>
      </c>
      <c r="Z17" t="s">
        <v>149</v>
      </c>
      <c r="AA17">
        <v>1</v>
      </c>
      <c r="AB17" t="s">
        <v>150</v>
      </c>
      <c r="AC17">
        <v>1</v>
      </c>
      <c r="AD17" t="s">
        <v>151</v>
      </c>
      <c r="AE17" t="s">
        <v>152</v>
      </c>
      <c r="AF17" t="s">
        <v>153</v>
      </c>
      <c r="AG17" t="s">
        <v>154</v>
      </c>
      <c r="AH17" t="s">
        <v>102</v>
      </c>
      <c r="AI17" t="s">
        <v>155</v>
      </c>
      <c r="AJ17" t="s">
        <v>65</v>
      </c>
      <c r="AK17" t="b">
        <v>0</v>
      </c>
      <c r="AN17" t="s">
        <v>104</v>
      </c>
      <c r="AO17" t="b">
        <v>0</v>
      </c>
      <c r="AP17" t="b">
        <v>0</v>
      </c>
      <c r="AQ17" t="b">
        <v>0</v>
      </c>
      <c r="AS17" t="b">
        <v>0</v>
      </c>
      <c r="AT17" s="2"/>
    </row>
    <row r="18" spans="1:47" x14ac:dyDescent="0.25">
      <c r="A18" t="s">
        <v>156</v>
      </c>
      <c r="B18" t="s">
        <v>157</v>
      </c>
      <c r="C18" t="s">
        <v>157</v>
      </c>
      <c r="D18" t="s">
        <v>158</v>
      </c>
      <c r="E18" t="s">
        <v>159</v>
      </c>
      <c r="F18" t="s">
        <v>141</v>
      </c>
      <c r="G18" t="s">
        <v>110</v>
      </c>
      <c r="H18" t="s">
        <v>45</v>
      </c>
      <c r="I18" t="s">
        <v>46</v>
      </c>
      <c r="J18" t="s">
        <v>111</v>
      </c>
      <c r="K18" t="s">
        <v>112</v>
      </c>
      <c r="L18" t="s">
        <v>49</v>
      </c>
      <c r="M18" t="s">
        <v>142</v>
      </c>
      <c r="N18" t="s">
        <v>143</v>
      </c>
      <c r="O18">
        <v>2017</v>
      </c>
      <c r="P18" t="s">
        <v>144</v>
      </c>
      <c r="Q18" t="s">
        <v>145</v>
      </c>
      <c r="R18" t="s">
        <v>146</v>
      </c>
      <c r="T18" t="s">
        <v>147</v>
      </c>
      <c r="U18" t="s">
        <v>148</v>
      </c>
      <c r="V18">
        <v>4</v>
      </c>
      <c r="W18">
        <v>2012</v>
      </c>
      <c r="X18" t="s">
        <v>149</v>
      </c>
      <c r="Y18">
        <v>2015</v>
      </c>
      <c r="Z18" t="s">
        <v>149</v>
      </c>
      <c r="AA18">
        <v>1</v>
      </c>
      <c r="AB18" t="s">
        <v>150</v>
      </c>
      <c r="AC18">
        <v>1</v>
      </c>
      <c r="AD18" t="s">
        <v>151</v>
      </c>
      <c r="AE18" t="s">
        <v>152</v>
      </c>
      <c r="AF18" t="s">
        <v>153</v>
      </c>
      <c r="AG18" t="s">
        <v>154</v>
      </c>
      <c r="AH18" t="s">
        <v>102</v>
      </c>
      <c r="AI18" t="s">
        <v>155</v>
      </c>
      <c r="AJ18" t="s">
        <v>65</v>
      </c>
      <c r="AK18" t="b">
        <v>0</v>
      </c>
      <c r="AN18" t="s">
        <v>104</v>
      </c>
      <c r="AO18" t="b">
        <v>0</v>
      </c>
      <c r="AP18" t="b">
        <v>0</v>
      </c>
      <c r="AQ18" t="b">
        <v>0</v>
      </c>
      <c r="AS18" t="b">
        <v>0</v>
      </c>
    </row>
    <row r="19" spans="1:47" x14ac:dyDescent="0.25">
      <c r="A19" t="s">
        <v>160</v>
      </c>
      <c r="B19" t="s">
        <v>161</v>
      </c>
      <c r="C19" t="s">
        <v>161</v>
      </c>
      <c r="D19" t="s">
        <v>162</v>
      </c>
      <c r="E19" t="s">
        <v>163</v>
      </c>
      <c r="F19" t="s">
        <v>164</v>
      </c>
      <c r="G19" t="s">
        <v>44</v>
      </c>
      <c r="H19" t="s">
        <v>45</v>
      </c>
      <c r="I19" t="s">
        <v>46</v>
      </c>
      <c r="J19" t="s">
        <v>111</v>
      </c>
      <c r="K19" t="s">
        <v>48</v>
      </c>
      <c r="L19" t="s">
        <v>49</v>
      </c>
      <c r="M19" t="s">
        <v>165</v>
      </c>
      <c r="N19" t="s">
        <v>166</v>
      </c>
      <c r="O19">
        <v>2016</v>
      </c>
      <c r="P19" t="s">
        <v>167</v>
      </c>
      <c r="Q19" t="s">
        <v>168</v>
      </c>
      <c r="R19" t="s">
        <v>169</v>
      </c>
      <c r="T19" t="s">
        <v>170</v>
      </c>
      <c r="U19" t="s">
        <v>58</v>
      </c>
      <c r="V19">
        <v>11</v>
      </c>
      <c r="W19">
        <v>2003</v>
      </c>
      <c r="X19" t="s">
        <v>171</v>
      </c>
      <c r="Y19">
        <v>2013</v>
      </c>
      <c r="Z19" t="s">
        <v>171</v>
      </c>
      <c r="AA19">
        <v>1</v>
      </c>
      <c r="AB19" t="s">
        <v>172</v>
      </c>
      <c r="AC19">
        <v>9</v>
      </c>
      <c r="AG19" t="s">
        <v>125</v>
      </c>
      <c r="AH19" t="s">
        <v>63</v>
      </c>
      <c r="AI19" t="s">
        <v>103</v>
      </c>
      <c r="AJ19" t="s">
        <v>65</v>
      </c>
      <c r="AK19" t="b">
        <v>1</v>
      </c>
      <c r="AL19" t="s">
        <v>126</v>
      </c>
      <c r="AN19" t="s">
        <v>104</v>
      </c>
      <c r="AO19" t="b">
        <v>0</v>
      </c>
      <c r="AP19" t="b">
        <v>0</v>
      </c>
      <c r="AQ19" t="b">
        <v>0</v>
      </c>
      <c r="AS19" t="b">
        <v>0</v>
      </c>
      <c r="AU19" t="b">
        <v>1</v>
      </c>
    </row>
    <row r="20" spans="1:47" x14ac:dyDescent="0.25">
      <c r="A20" t="s">
        <v>174</v>
      </c>
      <c r="B20" t="s">
        <v>161</v>
      </c>
      <c r="C20" t="s">
        <v>161</v>
      </c>
      <c r="D20" t="s">
        <v>162</v>
      </c>
      <c r="E20" t="s">
        <v>163</v>
      </c>
      <c r="F20" t="s">
        <v>164</v>
      </c>
      <c r="G20" t="s">
        <v>44</v>
      </c>
      <c r="H20" t="s">
        <v>45</v>
      </c>
      <c r="I20" t="s">
        <v>46</v>
      </c>
      <c r="J20" t="s">
        <v>111</v>
      </c>
      <c r="K20" t="s">
        <v>48</v>
      </c>
      <c r="L20" t="s">
        <v>49</v>
      </c>
      <c r="M20" t="s">
        <v>165</v>
      </c>
      <c r="N20" t="s">
        <v>166</v>
      </c>
      <c r="O20">
        <v>2016</v>
      </c>
      <c r="P20" t="s">
        <v>167</v>
      </c>
      <c r="Q20" t="s">
        <v>168</v>
      </c>
      <c r="R20" t="s">
        <v>169</v>
      </c>
      <c r="T20" t="s">
        <v>170</v>
      </c>
      <c r="U20" t="s">
        <v>58</v>
      </c>
      <c r="V20">
        <v>11</v>
      </c>
      <c r="W20">
        <v>2003</v>
      </c>
      <c r="X20" t="s">
        <v>171</v>
      </c>
      <c r="Y20">
        <v>2013</v>
      </c>
      <c r="Z20" t="s">
        <v>171</v>
      </c>
      <c r="AA20">
        <v>1</v>
      </c>
      <c r="AB20" t="s">
        <v>175</v>
      </c>
      <c r="AC20">
        <v>5</v>
      </c>
      <c r="AG20" t="s">
        <v>125</v>
      </c>
      <c r="AH20" t="s">
        <v>63</v>
      </c>
      <c r="AI20" t="s">
        <v>103</v>
      </c>
      <c r="AJ20" t="s">
        <v>65</v>
      </c>
      <c r="AK20" t="b">
        <v>1</v>
      </c>
      <c r="AL20" t="s">
        <v>126</v>
      </c>
      <c r="AN20" t="s">
        <v>104</v>
      </c>
      <c r="AO20" t="b">
        <v>0</v>
      </c>
      <c r="AP20" t="b">
        <v>0</v>
      </c>
      <c r="AQ20" t="b">
        <v>0</v>
      </c>
      <c r="AS20" t="b">
        <v>0</v>
      </c>
      <c r="AU20" t="b">
        <v>1</v>
      </c>
    </row>
    <row r="21" spans="1:47" x14ac:dyDescent="0.25">
      <c r="A21" t="s">
        <v>176</v>
      </c>
      <c r="B21" t="s">
        <v>161</v>
      </c>
      <c r="C21" t="s">
        <v>161</v>
      </c>
      <c r="D21" t="s">
        <v>162</v>
      </c>
      <c r="E21" t="s">
        <v>163</v>
      </c>
      <c r="F21" t="s">
        <v>164</v>
      </c>
      <c r="G21" t="s">
        <v>44</v>
      </c>
      <c r="H21" t="s">
        <v>45</v>
      </c>
      <c r="I21" t="s">
        <v>46</v>
      </c>
      <c r="J21" t="s">
        <v>111</v>
      </c>
      <c r="K21" t="s">
        <v>48</v>
      </c>
      <c r="L21" t="s">
        <v>49</v>
      </c>
      <c r="M21" t="s">
        <v>165</v>
      </c>
      <c r="N21" t="s">
        <v>166</v>
      </c>
      <c r="O21">
        <v>2016</v>
      </c>
      <c r="P21" t="s">
        <v>167</v>
      </c>
      <c r="Q21" t="s">
        <v>168</v>
      </c>
      <c r="R21" t="s">
        <v>169</v>
      </c>
      <c r="T21" t="s">
        <v>170</v>
      </c>
      <c r="U21" t="s">
        <v>58</v>
      </c>
      <c r="V21">
        <v>11</v>
      </c>
      <c r="W21">
        <v>2003</v>
      </c>
      <c r="X21" t="s">
        <v>171</v>
      </c>
      <c r="Y21">
        <v>2013</v>
      </c>
      <c r="Z21" t="s">
        <v>171</v>
      </c>
      <c r="AA21">
        <v>1</v>
      </c>
      <c r="AB21" t="s">
        <v>177</v>
      </c>
      <c r="AC21">
        <v>5</v>
      </c>
      <c r="AG21" t="s">
        <v>125</v>
      </c>
      <c r="AH21" t="s">
        <v>63</v>
      </c>
      <c r="AI21" t="s">
        <v>103</v>
      </c>
      <c r="AJ21" t="s">
        <v>65</v>
      </c>
      <c r="AK21" t="b">
        <v>1</v>
      </c>
      <c r="AL21" t="s">
        <v>126</v>
      </c>
      <c r="AN21" t="s">
        <v>104</v>
      </c>
      <c r="AO21" t="b">
        <v>0</v>
      </c>
      <c r="AP21" t="b">
        <v>0</v>
      </c>
      <c r="AQ21" t="b">
        <v>0</v>
      </c>
      <c r="AS21" t="b">
        <v>0</v>
      </c>
      <c r="AU21" t="b">
        <v>1</v>
      </c>
    </row>
    <row r="22" spans="1:47" x14ac:dyDescent="0.25">
      <c r="A22" t="s">
        <v>178</v>
      </c>
      <c r="B22" t="s">
        <v>161</v>
      </c>
      <c r="C22" t="s">
        <v>161</v>
      </c>
      <c r="D22" t="s">
        <v>162</v>
      </c>
      <c r="E22" t="s">
        <v>163</v>
      </c>
      <c r="F22" t="s">
        <v>164</v>
      </c>
      <c r="G22" t="s">
        <v>44</v>
      </c>
      <c r="H22" t="s">
        <v>45</v>
      </c>
      <c r="I22" t="s">
        <v>46</v>
      </c>
      <c r="J22" t="s">
        <v>111</v>
      </c>
      <c r="K22" t="s">
        <v>48</v>
      </c>
      <c r="L22" t="s">
        <v>49</v>
      </c>
      <c r="M22" t="s">
        <v>165</v>
      </c>
      <c r="N22" t="s">
        <v>166</v>
      </c>
      <c r="O22">
        <v>2016</v>
      </c>
      <c r="P22" t="s">
        <v>167</v>
      </c>
      <c r="Q22" t="s">
        <v>168</v>
      </c>
      <c r="R22" t="s">
        <v>169</v>
      </c>
      <c r="T22" t="s">
        <v>170</v>
      </c>
      <c r="U22" t="s">
        <v>58</v>
      </c>
      <c r="V22">
        <v>11</v>
      </c>
      <c r="W22">
        <v>2003</v>
      </c>
      <c r="X22" t="s">
        <v>171</v>
      </c>
      <c r="Y22">
        <v>2013</v>
      </c>
      <c r="Z22" t="s">
        <v>171</v>
      </c>
      <c r="AA22">
        <v>1</v>
      </c>
      <c r="AB22" t="s">
        <v>179</v>
      </c>
      <c r="AC22">
        <v>1</v>
      </c>
      <c r="AG22" t="s">
        <v>125</v>
      </c>
      <c r="AH22" t="s">
        <v>63</v>
      </c>
      <c r="AI22" t="s">
        <v>103</v>
      </c>
      <c r="AJ22" t="s">
        <v>65</v>
      </c>
      <c r="AK22" t="b">
        <v>1</v>
      </c>
      <c r="AL22" t="s">
        <v>126</v>
      </c>
      <c r="AN22" t="s">
        <v>104</v>
      </c>
      <c r="AO22" t="b">
        <v>0</v>
      </c>
      <c r="AP22" t="b">
        <v>0</v>
      </c>
      <c r="AQ22" t="b">
        <v>0</v>
      </c>
      <c r="AS22" t="b">
        <v>0</v>
      </c>
      <c r="AU22" t="b">
        <v>1</v>
      </c>
    </row>
    <row r="23" spans="1:47" x14ac:dyDescent="0.25">
      <c r="A23" t="s">
        <v>180</v>
      </c>
      <c r="B23" t="s">
        <v>181</v>
      </c>
      <c r="C23" t="s">
        <v>182</v>
      </c>
      <c r="D23" t="s">
        <v>183</v>
      </c>
      <c r="E23" t="s">
        <v>184</v>
      </c>
      <c r="F23" t="s">
        <v>185</v>
      </c>
      <c r="G23" t="s">
        <v>110</v>
      </c>
      <c r="H23" t="s">
        <v>45</v>
      </c>
      <c r="I23" t="s">
        <v>46</v>
      </c>
      <c r="J23" t="s">
        <v>186</v>
      </c>
      <c r="K23" t="s">
        <v>112</v>
      </c>
      <c r="L23" t="s">
        <v>49</v>
      </c>
      <c r="M23" t="s">
        <v>187</v>
      </c>
      <c r="N23" t="s">
        <v>188</v>
      </c>
      <c r="O23">
        <v>2016</v>
      </c>
      <c r="P23" t="s">
        <v>189</v>
      </c>
      <c r="Q23" t="s">
        <v>190</v>
      </c>
      <c r="R23" t="s">
        <v>191</v>
      </c>
      <c r="T23" t="s">
        <v>192</v>
      </c>
      <c r="U23" t="s">
        <v>58</v>
      </c>
      <c r="V23">
        <v>6</v>
      </c>
      <c r="W23">
        <v>2005</v>
      </c>
      <c r="X23" t="s">
        <v>193</v>
      </c>
      <c r="Y23">
        <v>2010</v>
      </c>
      <c r="Z23" t="s">
        <v>193</v>
      </c>
      <c r="AA23">
        <v>1</v>
      </c>
      <c r="AB23" t="s">
        <v>194</v>
      </c>
      <c r="AC23">
        <v>1</v>
      </c>
      <c r="AD23" t="s">
        <v>195</v>
      </c>
      <c r="AE23" t="s">
        <v>196</v>
      </c>
      <c r="AF23" t="s">
        <v>197</v>
      </c>
      <c r="AG23" t="s">
        <v>62</v>
      </c>
      <c r="AH23" t="s">
        <v>63</v>
      </c>
      <c r="AI23" t="s">
        <v>64</v>
      </c>
      <c r="AJ23" t="s">
        <v>65</v>
      </c>
      <c r="AK23" t="b">
        <v>0</v>
      </c>
      <c r="AN23" t="s">
        <v>104</v>
      </c>
      <c r="AO23" t="b">
        <v>0</v>
      </c>
      <c r="AP23" t="b">
        <v>0</v>
      </c>
      <c r="AQ23" t="b">
        <v>0</v>
      </c>
      <c r="AS23" t="b">
        <v>0</v>
      </c>
    </row>
    <row r="24" spans="1:47" x14ac:dyDescent="0.25">
      <c r="A24" t="s">
        <v>198</v>
      </c>
      <c r="B24" t="s">
        <v>199</v>
      </c>
      <c r="C24" t="s">
        <v>199</v>
      </c>
      <c r="D24" t="s">
        <v>200</v>
      </c>
      <c r="E24" t="s">
        <v>201</v>
      </c>
      <c r="F24" t="s">
        <v>202</v>
      </c>
      <c r="G24" t="s">
        <v>44</v>
      </c>
      <c r="H24" t="s">
        <v>45</v>
      </c>
      <c r="I24" t="s">
        <v>46</v>
      </c>
      <c r="J24" t="s">
        <v>111</v>
      </c>
      <c r="K24" t="s">
        <v>48</v>
      </c>
      <c r="L24" t="s">
        <v>49</v>
      </c>
      <c r="M24" t="s">
        <v>203</v>
      </c>
      <c r="N24" t="s">
        <v>204</v>
      </c>
      <c r="O24">
        <v>2002</v>
      </c>
      <c r="P24" t="s">
        <v>205</v>
      </c>
      <c r="Q24" t="s">
        <v>206</v>
      </c>
      <c r="R24" t="s">
        <v>207</v>
      </c>
      <c r="T24" t="s">
        <v>208</v>
      </c>
      <c r="U24" t="s">
        <v>58</v>
      </c>
      <c r="V24">
        <v>6</v>
      </c>
      <c r="W24">
        <v>1976</v>
      </c>
      <c r="X24" t="s">
        <v>209</v>
      </c>
      <c r="Y24">
        <v>1981</v>
      </c>
      <c r="Z24" t="s">
        <v>210</v>
      </c>
      <c r="AA24">
        <v>1</v>
      </c>
      <c r="AB24" t="s">
        <v>211</v>
      </c>
      <c r="AC24">
        <v>1</v>
      </c>
      <c r="AD24" t="s">
        <v>212</v>
      </c>
      <c r="AE24" t="s">
        <v>213</v>
      </c>
      <c r="AF24" t="s">
        <v>214</v>
      </c>
      <c r="AG24" t="s">
        <v>215</v>
      </c>
      <c r="AH24" t="s">
        <v>216</v>
      </c>
      <c r="AI24" t="s">
        <v>103</v>
      </c>
      <c r="AJ24" t="s">
        <v>65</v>
      </c>
      <c r="AK24" t="b">
        <v>0</v>
      </c>
      <c r="AN24" t="s">
        <v>104</v>
      </c>
      <c r="AO24" t="b">
        <v>0</v>
      </c>
      <c r="AP24" t="b">
        <v>0</v>
      </c>
      <c r="AQ24" t="b">
        <v>0</v>
      </c>
      <c r="AS24" t="b">
        <v>0</v>
      </c>
    </row>
    <row r="25" spans="1:47" x14ac:dyDescent="0.25">
      <c r="A25" t="s">
        <v>217</v>
      </c>
      <c r="B25" t="s">
        <v>218</v>
      </c>
      <c r="C25" t="s">
        <v>218</v>
      </c>
      <c r="D25" t="s">
        <v>219</v>
      </c>
      <c r="E25" t="s">
        <v>108</v>
      </c>
      <c r="F25" t="s">
        <v>109</v>
      </c>
      <c r="G25" t="s">
        <v>110</v>
      </c>
      <c r="H25" t="s">
        <v>45</v>
      </c>
      <c r="I25" t="s">
        <v>46</v>
      </c>
      <c r="J25" t="s">
        <v>186</v>
      </c>
      <c r="K25" t="s">
        <v>112</v>
      </c>
      <c r="L25" t="s">
        <v>49</v>
      </c>
      <c r="M25" t="s">
        <v>220</v>
      </c>
      <c r="N25" t="s">
        <v>221</v>
      </c>
      <c r="O25">
        <v>2015</v>
      </c>
      <c r="P25" t="s">
        <v>222</v>
      </c>
      <c r="Q25" t="s">
        <v>223</v>
      </c>
      <c r="R25" t="s">
        <v>224</v>
      </c>
      <c r="S25" t="s">
        <v>4382</v>
      </c>
      <c r="T25" t="s">
        <v>225</v>
      </c>
      <c r="U25" t="s">
        <v>58</v>
      </c>
      <c r="V25">
        <v>5</v>
      </c>
      <c r="W25">
        <v>2006</v>
      </c>
      <c r="X25" t="s">
        <v>226</v>
      </c>
      <c r="Y25">
        <v>2010</v>
      </c>
      <c r="Z25" t="s">
        <v>226</v>
      </c>
      <c r="AA25">
        <v>1</v>
      </c>
      <c r="AB25" t="s">
        <v>227</v>
      </c>
      <c r="AC25">
        <v>1</v>
      </c>
      <c r="AD25" t="s">
        <v>228</v>
      </c>
      <c r="AE25" t="s">
        <v>229</v>
      </c>
      <c r="AG25" t="s">
        <v>230</v>
      </c>
      <c r="AH25" t="s">
        <v>102</v>
      </c>
      <c r="AJ25" t="s">
        <v>65</v>
      </c>
      <c r="AK25" t="b">
        <v>1</v>
      </c>
      <c r="AL25" t="s">
        <v>126</v>
      </c>
      <c r="AN25" t="s">
        <v>104</v>
      </c>
      <c r="AO25" t="b">
        <v>0</v>
      </c>
      <c r="AP25" t="b">
        <v>0</v>
      </c>
      <c r="AQ25" t="b">
        <v>0</v>
      </c>
      <c r="AS25" t="b">
        <v>0</v>
      </c>
      <c r="AU25" t="b">
        <v>1</v>
      </c>
    </row>
    <row r="26" spans="1:47" x14ac:dyDescent="0.25">
      <c r="A26" t="s">
        <v>231</v>
      </c>
      <c r="B26" t="s">
        <v>232</v>
      </c>
      <c r="C26" t="s">
        <v>232</v>
      </c>
      <c r="D26" t="s">
        <v>233</v>
      </c>
      <c r="E26" t="s">
        <v>234</v>
      </c>
      <c r="F26" t="s">
        <v>235</v>
      </c>
      <c r="G26" t="s">
        <v>44</v>
      </c>
      <c r="H26" t="s">
        <v>45</v>
      </c>
      <c r="I26" t="s">
        <v>46</v>
      </c>
      <c r="J26" t="s">
        <v>89</v>
      </c>
      <c r="K26" t="s">
        <v>48</v>
      </c>
      <c r="L26" t="s">
        <v>49</v>
      </c>
      <c r="M26" t="s">
        <v>236</v>
      </c>
      <c r="N26" t="s">
        <v>143</v>
      </c>
      <c r="O26">
        <v>2009</v>
      </c>
      <c r="P26" t="s">
        <v>237</v>
      </c>
      <c r="Q26" t="s">
        <v>238</v>
      </c>
      <c r="R26" t="s">
        <v>239</v>
      </c>
      <c r="S26" t="s">
        <v>240</v>
      </c>
      <c r="T26" t="s">
        <v>241</v>
      </c>
      <c r="U26" t="s">
        <v>242</v>
      </c>
      <c r="V26">
        <v>13</v>
      </c>
      <c r="W26">
        <v>1988</v>
      </c>
      <c r="X26" t="s">
        <v>243</v>
      </c>
      <c r="Y26">
        <v>2000</v>
      </c>
      <c r="Z26" t="s">
        <v>243</v>
      </c>
      <c r="AA26">
        <v>1</v>
      </c>
      <c r="AB26" t="s">
        <v>244</v>
      </c>
      <c r="AC26">
        <v>1</v>
      </c>
      <c r="AD26" t="s">
        <v>245</v>
      </c>
      <c r="AE26" t="s">
        <v>246</v>
      </c>
      <c r="AG26" t="s">
        <v>154</v>
      </c>
      <c r="AH26" t="s">
        <v>102</v>
      </c>
      <c r="AI26" t="s">
        <v>155</v>
      </c>
      <c r="AJ26" t="s">
        <v>65</v>
      </c>
      <c r="AK26" t="b">
        <v>0</v>
      </c>
      <c r="AN26" t="s">
        <v>104</v>
      </c>
      <c r="AO26" t="b">
        <v>0</v>
      </c>
      <c r="AP26" t="b">
        <v>0</v>
      </c>
      <c r="AQ26" t="b">
        <v>0</v>
      </c>
      <c r="AS26" t="b">
        <v>0</v>
      </c>
    </row>
    <row r="27" spans="1:47" x14ac:dyDescent="0.25">
      <c r="A27" t="s">
        <v>247</v>
      </c>
      <c r="B27" t="s">
        <v>248</v>
      </c>
      <c r="C27" t="s">
        <v>232</v>
      </c>
      <c r="D27" t="s">
        <v>233</v>
      </c>
      <c r="E27" t="s">
        <v>234</v>
      </c>
      <c r="F27" t="s">
        <v>235</v>
      </c>
      <c r="G27" t="s">
        <v>44</v>
      </c>
      <c r="H27" t="s">
        <v>45</v>
      </c>
      <c r="I27" t="s">
        <v>46</v>
      </c>
      <c r="J27" t="s">
        <v>89</v>
      </c>
      <c r="K27" t="s">
        <v>48</v>
      </c>
      <c r="L27" t="s">
        <v>49</v>
      </c>
      <c r="M27" t="s">
        <v>236</v>
      </c>
      <c r="N27" t="s">
        <v>143</v>
      </c>
      <c r="O27">
        <v>2009</v>
      </c>
      <c r="P27" t="s">
        <v>237</v>
      </c>
      <c r="Q27" t="s">
        <v>238</v>
      </c>
      <c r="R27" t="s">
        <v>239</v>
      </c>
      <c r="S27" t="s">
        <v>240</v>
      </c>
      <c r="T27" t="s">
        <v>241</v>
      </c>
      <c r="U27" t="s">
        <v>242</v>
      </c>
      <c r="V27">
        <v>13</v>
      </c>
      <c r="W27">
        <v>1988</v>
      </c>
      <c r="X27" t="s">
        <v>243</v>
      </c>
      <c r="Y27">
        <v>2000</v>
      </c>
      <c r="Z27" t="s">
        <v>243</v>
      </c>
      <c r="AA27">
        <v>1</v>
      </c>
      <c r="AB27" t="s">
        <v>244</v>
      </c>
      <c r="AC27">
        <v>1</v>
      </c>
      <c r="AD27" t="s">
        <v>245</v>
      </c>
      <c r="AE27" t="s">
        <v>246</v>
      </c>
      <c r="AG27" t="s">
        <v>154</v>
      </c>
      <c r="AH27" t="s">
        <v>102</v>
      </c>
      <c r="AI27" t="s">
        <v>155</v>
      </c>
      <c r="AJ27" t="s">
        <v>65</v>
      </c>
      <c r="AK27" t="b">
        <v>0</v>
      </c>
      <c r="AN27" t="s">
        <v>104</v>
      </c>
      <c r="AO27" t="b">
        <v>0</v>
      </c>
      <c r="AP27" t="b">
        <v>0</v>
      </c>
      <c r="AQ27" t="b">
        <v>0</v>
      </c>
      <c r="AS27" t="b">
        <v>0</v>
      </c>
    </row>
    <row r="28" spans="1:47" x14ac:dyDescent="0.25">
      <c r="A28" t="s">
        <v>249</v>
      </c>
      <c r="B28" t="s">
        <v>250</v>
      </c>
      <c r="C28" t="s">
        <v>250</v>
      </c>
      <c r="D28" t="s">
        <v>251</v>
      </c>
      <c r="E28" t="s">
        <v>252</v>
      </c>
      <c r="F28" t="s">
        <v>253</v>
      </c>
      <c r="G28" t="s">
        <v>44</v>
      </c>
      <c r="H28" t="s">
        <v>45</v>
      </c>
      <c r="I28" t="s">
        <v>46</v>
      </c>
      <c r="J28" t="s">
        <v>89</v>
      </c>
      <c r="K28" t="s">
        <v>48</v>
      </c>
      <c r="L28" t="s">
        <v>49</v>
      </c>
      <c r="M28" t="s">
        <v>236</v>
      </c>
      <c r="N28" t="s">
        <v>143</v>
      </c>
      <c r="O28">
        <v>2009</v>
      </c>
      <c r="P28" t="s">
        <v>237</v>
      </c>
      <c r="Q28" t="s">
        <v>238</v>
      </c>
      <c r="R28" t="s">
        <v>239</v>
      </c>
      <c r="S28" t="s">
        <v>240</v>
      </c>
      <c r="T28" t="s">
        <v>241</v>
      </c>
      <c r="U28" t="s">
        <v>242</v>
      </c>
      <c r="V28">
        <v>13</v>
      </c>
      <c r="W28">
        <v>1988</v>
      </c>
      <c r="X28" t="s">
        <v>243</v>
      </c>
      <c r="Y28">
        <v>2000</v>
      </c>
      <c r="Z28" t="s">
        <v>243</v>
      </c>
      <c r="AA28">
        <v>1</v>
      </c>
      <c r="AB28" t="s">
        <v>244</v>
      </c>
      <c r="AC28">
        <v>1</v>
      </c>
      <c r="AD28" t="s">
        <v>245</v>
      </c>
      <c r="AE28" t="s">
        <v>246</v>
      </c>
      <c r="AG28" t="s">
        <v>154</v>
      </c>
      <c r="AH28" t="s">
        <v>102</v>
      </c>
      <c r="AI28" t="s">
        <v>155</v>
      </c>
      <c r="AJ28" t="s">
        <v>65</v>
      </c>
      <c r="AK28" t="b">
        <v>0</v>
      </c>
      <c r="AN28" t="s">
        <v>104</v>
      </c>
      <c r="AO28" t="b">
        <v>0</v>
      </c>
      <c r="AP28" t="b">
        <v>0</v>
      </c>
      <c r="AQ28" t="b">
        <v>0</v>
      </c>
      <c r="AS28" t="b">
        <v>0</v>
      </c>
    </row>
    <row r="29" spans="1:47" x14ac:dyDescent="0.25">
      <c r="A29" t="s">
        <v>254</v>
      </c>
      <c r="B29" t="s">
        <v>255</v>
      </c>
      <c r="C29" t="s">
        <v>255</v>
      </c>
      <c r="D29" t="s">
        <v>256</v>
      </c>
      <c r="E29" t="s">
        <v>257</v>
      </c>
      <c r="F29" t="s">
        <v>258</v>
      </c>
      <c r="G29" t="s">
        <v>44</v>
      </c>
      <c r="H29" t="s">
        <v>45</v>
      </c>
      <c r="I29" t="s">
        <v>46</v>
      </c>
      <c r="J29" t="s">
        <v>89</v>
      </c>
      <c r="K29" t="s">
        <v>48</v>
      </c>
      <c r="L29" t="s">
        <v>49</v>
      </c>
      <c r="M29" t="s">
        <v>236</v>
      </c>
      <c r="N29" t="s">
        <v>143</v>
      </c>
      <c r="O29">
        <v>2009</v>
      </c>
      <c r="P29" t="s">
        <v>237</v>
      </c>
      <c r="Q29" t="s">
        <v>238</v>
      </c>
      <c r="R29" t="s">
        <v>239</v>
      </c>
      <c r="S29" t="s">
        <v>240</v>
      </c>
      <c r="T29" t="s">
        <v>241</v>
      </c>
      <c r="U29" t="s">
        <v>242</v>
      </c>
      <c r="V29">
        <v>18</v>
      </c>
      <c r="W29">
        <v>1983</v>
      </c>
      <c r="X29" t="s">
        <v>243</v>
      </c>
      <c r="Y29">
        <v>2000</v>
      </c>
      <c r="Z29" t="s">
        <v>243</v>
      </c>
      <c r="AA29">
        <v>1</v>
      </c>
      <c r="AB29" t="s">
        <v>244</v>
      </c>
      <c r="AC29">
        <v>1</v>
      </c>
      <c r="AD29" t="s">
        <v>245</v>
      </c>
      <c r="AE29" t="s">
        <v>246</v>
      </c>
      <c r="AG29" t="s">
        <v>154</v>
      </c>
      <c r="AH29" t="s">
        <v>102</v>
      </c>
      <c r="AI29" t="s">
        <v>155</v>
      </c>
      <c r="AJ29" t="s">
        <v>65</v>
      </c>
      <c r="AK29" t="b">
        <v>0</v>
      </c>
      <c r="AN29" t="s">
        <v>104</v>
      </c>
      <c r="AO29" t="b">
        <v>0</v>
      </c>
      <c r="AP29" t="b">
        <v>0</v>
      </c>
      <c r="AQ29" t="b">
        <v>0</v>
      </c>
      <c r="AS29" t="b">
        <v>0</v>
      </c>
    </row>
    <row r="30" spans="1:47" x14ac:dyDescent="0.25">
      <c r="A30" t="s">
        <v>259</v>
      </c>
      <c r="B30" t="s">
        <v>260</v>
      </c>
      <c r="C30" t="s">
        <v>260</v>
      </c>
      <c r="D30" t="s">
        <v>261</v>
      </c>
      <c r="E30" t="s">
        <v>262</v>
      </c>
      <c r="F30" t="s">
        <v>263</v>
      </c>
      <c r="G30" t="s">
        <v>44</v>
      </c>
      <c r="H30" t="s">
        <v>45</v>
      </c>
      <c r="I30" t="s">
        <v>46</v>
      </c>
      <c r="J30" t="s">
        <v>89</v>
      </c>
      <c r="K30" t="s">
        <v>48</v>
      </c>
      <c r="L30" t="s">
        <v>49</v>
      </c>
      <c r="M30" t="s">
        <v>236</v>
      </c>
      <c r="N30" t="s">
        <v>143</v>
      </c>
      <c r="O30">
        <v>2009</v>
      </c>
      <c r="P30" t="s">
        <v>237</v>
      </c>
      <c r="Q30" t="s">
        <v>238</v>
      </c>
      <c r="R30" t="s">
        <v>239</v>
      </c>
      <c r="S30" t="s">
        <v>240</v>
      </c>
      <c r="T30" t="s">
        <v>241</v>
      </c>
      <c r="U30" t="s">
        <v>242</v>
      </c>
      <c r="V30">
        <v>18</v>
      </c>
      <c r="W30">
        <v>1983</v>
      </c>
      <c r="X30" t="s">
        <v>243</v>
      </c>
      <c r="Y30">
        <v>2000</v>
      </c>
      <c r="Z30" t="s">
        <v>243</v>
      </c>
      <c r="AA30">
        <v>1</v>
      </c>
      <c r="AB30" t="s">
        <v>244</v>
      </c>
      <c r="AC30">
        <v>1</v>
      </c>
      <c r="AD30" t="s">
        <v>245</v>
      </c>
      <c r="AE30" t="s">
        <v>246</v>
      </c>
      <c r="AG30" t="s">
        <v>154</v>
      </c>
      <c r="AH30" t="s">
        <v>102</v>
      </c>
      <c r="AI30" t="s">
        <v>155</v>
      </c>
      <c r="AJ30" t="s">
        <v>65</v>
      </c>
      <c r="AK30" t="b">
        <v>0</v>
      </c>
      <c r="AN30" t="s">
        <v>104</v>
      </c>
      <c r="AO30" t="b">
        <v>0</v>
      </c>
      <c r="AP30" t="b">
        <v>0</v>
      </c>
      <c r="AQ30" t="b">
        <v>0</v>
      </c>
      <c r="AS30" t="b">
        <v>0</v>
      </c>
    </row>
    <row r="31" spans="1:47" x14ac:dyDescent="0.25">
      <c r="A31" t="s">
        <v>264</v>
      </c>
      <c r="B31" t="s">
        <v>265</v>
      </c>
      <c r="C31" t="s">
        <v>265</v>
      </c>
      <c r="D31" t="s">
        <v>266</v>
      </c>
      <c r="E31" t="s">
        <v>262</v>
      </c>
      <c r="F31" t="s">
        <v>263</v>
      </c>
      <c r="G31" t="s">
        <v>44</v>
      </c>
      <c r="H31" t="s">
        <v>45</v>
      </c>
      <c r="I31" t="s">
        <v>46</v>
      </c>
      <c r="J31" t="s">
        <v>89</v>
      </c>
      <c r="K31" t="s">
        <v>48</v>
      </c>
      <c r="L31" t="s">
        <v>49</v>
      </c>
      <c r="M31" t="s">
        <v>236</v>
      </c>
      <c r="N31" t="s">
        <v>143</v>
      </c>
      <c r="O31">
        <v>2009</v>
      </c>
      <c r="P31" t="s">
        <v>237</v>
      </c>
      <c r="Q31" t="s">
        <v>238</v>
      </c>
      <c r="R31" t="s">
        <v>239</v>
      </c>
      <c r="S31" t="s">
        <v>240</v>
      </c>
      <c r="T31" t="s">
        <v>241</v>
      </c>
      <c r="U31" t="s">
        <v>242</v>
      </c>
      <c r="V31">
        <v>18</v>
      </c>
      <c r="W31">
        <v>1983</v>
      </c>
      <c r="X31" t="s">
        <v>243</v>
      </c>
      <c r="Y31">
        <v>2000</v>
      </c>
      <c r="Z31" t="s">
        <v>243</v>
      </c>
      <c r="AA31">
        <v>1</v>
      </c>
      <c r="AB31" t="s">
        <v>244</v>
      </c>
      <c r="AC31">
        <v>1</v>
      </c>
      <c r="AD31" t="s">
        <v>245</v>
      </c>
      <c r="AE31" t="s">
        <v>246</v>
      </c>
      <c r="AG31" t="s">
        <v>154</v>
      </c>
      <c r="AH31" t="s">
        <v>102</v>
      </c>
      <c r="AI31" t="s">
        <v>155</v>
      </c>
      <c r="AJ31" t="s">
        <v>65</v>
      </c>
      <c r="AK31" t="b">
        <v>0</v>
      </c>
      <c r="AN31" t="s">
        <v>104</v>
      </c>
      <c r="AO31" t="b">
        <v>0</v>
      </c>
      <c r="AP31" t="b">
        <v>0</v>
      </c>
      <c r="AQ31" t="b">
        <v>0</v>
      </c>
      <c r="AS31" t="b">
        <v>0</v>
      </c>
    </row>
    <row r="32" spans="1:47" x14ac:dyDescent="0.25">
      <c r="A32" t="s">
        <v>267</v>
      </c>
      <c r="B32" t="s">
        <v>268</v>
      </c>
      <c r="C32" t="s">
        <v>268</v>
      </c>
      <c r="D32" t="s">
        <v>269</v>
      </c>
      <c r="E32" t="s">
        <v>270</v>
      </c>
      <c r="F32" t="s">
        <v>271</v>
      </c>
      <c r="G32" t="s">
        <v>44</v>
      </c>
      <c r="H32" t="s">
        <v>45</v>
      </c>
      <c r="I32" t="s">
        <v>46</v>
      </c>
      <c r="J32" t="s">
        <v>89</v>
      </c>
      <c r="K32" t="s">
        <v>48</v>
      </c>
      <c r="L32" t="s">
        <v>49</v>
      </c>
      <c r="M32" t="s">
        <v>236</v>
      </c>
      <c r="N32" t="s">
        <v>143</v>
      </c>
      <c r="O32">
        <v>2009</v>
      </c>
      <c r="P32" t="s">
        <v>237</v>
      </c>
      <c r="Q32" t="s">
        <v>238</v>
      </c>
      <c r="R32" t="s">
        <v>239</v>
      </c>
      <c r="S32" t="s">
        <v>240</v>
      </c>
      <c r="T32" t="s">
        <v>241</v>
      </c>
      <c r="U32" t="s">
        <v>242</v>
      </c>
      <c r="V32">
        <v>18</v>
      </c>
      <c r="W32">
        <v>1983</v>
      </c>
      <c r="X32" t="s">
        <v>243</v>
      </c>
      <c r="Y32">
        <v>2000</v>
      </c>
      <c r="Z32" t="s">
        <v>243</v>
      </c>
      <c r="AA32">
        <v>1</v>
      </c>
      <c r="AB32" t="s">
        <v>244</v>
      </c>
      <c r="AC32">
        <v>1</v>
      </c>
      <c r="AD32" t="s">
        <v>245</v>
      </c>
      <c r="AE32" t="s">
        <v>246</v>
      </c>
      <c r="AG32" t="s">
        <v>154</v>
      </c>
      <c r="AH32" t="s">
        <v>102</v>
      </c>
      <c r="AI32" t="s">
        <v>155</v>
      </c>
      <c r="AJ32" t="s">
        <v>65</v>
      </c>
      <c r="AK32" t="b">
        <v>0</v>
      </c>
      <c r="AN32" t="s">
        <v>104</v>
      </c>
      <c r="AO32" t="b">
        <v>0</v>
      </c>
      <c r="AP32" t="b">
        <v>0</v>
      </c>
      <c r="AQ32" t="b">
        <v>0</v>
      </c>
      <c r="AS32" t="b">
        <v>0</v>
      </c>
    </row>
    <row r="33" spans="1:47" x14ac:dyDescent="0.25">
      <c r="A33" t="s">
        <v>272</v>
      </c>
      <c r="B33" t="s">
        <v>273</v>
      </c>
      <c r="C33" t="s">
        <v>274</v>
      </c>
      <c r="D33" t="s">
        <v>275</v>
      </c>
      <c r="E33" t="s">
        <v>262</v>
      </c>
      <c r="F33" t="s">
        <v>263</v>
      </c>
      <c r="G33" t="s">
        <v>44</v>
      </c>
      <c r="H33" t="s">
        <v>45</v>
      </c>
      <c r="I33" t="s">
        <v>46</v>
      </c>
      <c r="J33" t="s">
        <v>89</v>
      </c>
      <c r="K33" t="s">
        <v>48</v>
      </c>
      <c r="L33" t="s">
        <v>49</v>
      </c>
      <c r="M33" t="s">
        <v>236</v>
      </c>
      <c r="N33" t="s">
        <v>143</v>
      </c>
      <c r="O33">
        <v>2009</v>
      </c>
      <c r="P33" t="s">
        <v>237</v>
      </c>
      <c r="Q33" t="s">
        <v>238</v>
      </c>
      <c r="R33" t="s">
        <v>239</v>
      </c>
      <c r="S33" t="s">
        <v>240</v>
      </c>
      <c r="T33" t="s">
        <v>241</v>
      </c>
      <c r="U33" t="s">
        <v>242</v>
      </c>
      <c r="V33">
        <v>18</v>
      </c>
      <c r="W33">
        <v>1983</v>
      </c>
      <c r="X33" t="s">
        <v>243</v>
      </c>
      <c r="Y33">
        <v>2000</v>
      </c>
      <c r="Z33" t="s">
        <v>243</v>
      </c>
      <c r="AA33">
        <v>1</v>
      </c>
      <c r="AB33" t="s">
        <v>244</v>
      </c>
      <c r="AC33">
        <v>1</v>
      </c>
      <c r="AD33" t="s">
        <v>245</v>
      </c>
      <c r="AE33" t="s">
        <v>246</v>
      </c>
      <c r="AG33" t="s">
        <v>154</v>
      </c>
      <c r="AH33" t="s">
        <v>102</v>
      </c>
      <c r="AI33" t="s">
        <v>155</v>
      </c>
      <c r="AJ33" t="s">
        <v>65</v>
      </c>
      <c r="AK33" t="b">
        <v>0</v>
      </c>
      <c r="AN33" t="s">
        <v>104</v>
      </c>
      <c r="AO33" t="b">
        <v>0</v>
      </c>
      <c r="AP33" t="b">
        <v>0</v>
      </c>
      <c r="AQ33" t="b">
        <v>0</v>
      </c>
      <c r="AS33" t="b">
        <v>0</v>
      </c>
    </row>
    <row r="34" spans="1:47" x14ac:dyDescent="0.25">
      <c r="A34" t="s">
        <v>276</v>
      </c>
      <c r="B34" t="s">
        <v>277</v>
      </c>
      <c r="C34" t="s">
        <v>277</v>
      </c>
      <c r="D34" t="s">
        <v>278</v>
      </c>
      <c r="E34" t="s">
        <v>279</v>
      </c>
      <c r="F34" t="s">
        <v>280</v>
      </c>
      <c r="G34" t="s">
        <v>44</v>
      </c>
      <c r="H34" t="s">
        <v>45</v>
      </c>
      <c r="I34" t="s">
        <v>46</v>
      </c>
      <c r="J34" t="s">
        <v>89</v>
      </c>
      <c r="K34" t="s">
        <v>48</v>
      </c>
      <c r="L34" t="s">
        <v>49</v>
      </c>
      <c r="M34" t="s">
        <v>236</v>
      </c>
      <c r="N34" t="s">
        <v>143</v>
      </c>
      <c r="O34">
        <v>2009</v>
      </c>
      <c r="P34" t="s">
        <v>237</v>
      </c>
      <c r="Q34" t="s">
        <v>238</v>
      </c>
      <c r="R34" t="s">
        <v>239</v>
      </c>
      <c r="S34" t="s">
        <v>240</v>
      </c>
      <c r="T34" t="s">
        <v>241</v>
      </c>
      <c r="U34" t="s">
        <v>242</v>
      </c>
      <c r="V34">
        <v>18</v>
      </c>
      <c r="W34">
        <v>1983</v>
      </c>
      <c r="X34" t="s">
        <v>243</v>
      </c>
      <c r="Y34">
        <v>2000</v>
      </c>
      <c r="Z34" t="s">
        <v>243</v>
      </c>
      <c r="AA34">
        <v>1</v>
      </c>
      <c r="AB34" t="s">
        <v>244</v>
      </c>
      <c r="AC34">
        <v>1</v>
      </c>
      <c r="AD34" t="s">
        <v>245</v>
      </c>
      <c r="AE34" t="s">
        <v>246</v>
      </c>
      <c r="AG34" t="s">
        <v>154</v>
      </c>
      <c r="AH34" t="s">
        <v>102</v>
      </c>
      <c r="AI34" t="s">
        <v>155</v>
      </c>
      <c r="AJ34" t="s">
        <v>65</v>
      </c>
      <c r="AK34" t="b">
        <v>0</v>
      </c>
      <c r="AN34" t="s">
        <v>104</v>
      </c>
      <c r="AO34" t="b">
        <v>0</v>
      </c>
      <c r="AP34" t="b">
        <v>0</v>
      </c>
      <c r="AQ34" t="b">
        <v>0</v>
      </c>
      <c r="AS34" t="b">
        <v>0</v>
      </c>
    </row>
    <row r="35" spans="1:47" x14ac:dyDescent="0.25">
      <c r="A35" t="s">
        <v>281</v>
      </c>
      <c r="B35" t="s">
        <v>282</v>
      </c>
      <c r="C35" t="s">
        <v>282</v>
      </c>
      <c r="D35" t="s">
        <v>283</v>
      </c>
      <c r="E35" t="s">
        <v>284</v>
      </c>
      <c r="F35" t="s">
        <v>285</v>
      </c>
      <c r="G35" t="s">
        <v>44</v>
      </c>
      <c r="H35" t="s">
        <v>45</v>
      </c>
      <c r="I35" t="s">
        <v>46</v>
      </c>
      <c r="J35" t="s">
        <v>286</v>
      </c>
      <c r="K35" t="s">
        <v>48</v>
      </c>
      <c r="L35" t="s">
        <v>49</v>
      </c>
      <c r="M35" t="s">
        <v>287</v>
      </c>
      <c r="N35" t="s">
        <v>288</v>
      </c>
      <c r="O35">
        <v>2012</v>
      </c>
      <c r="P35" t="s">
        <v>289</v>
      </c>
      <c r="Q35" t="s">
        <v>290</v>
      </c>
      <c r="R35" t="s">
        <v>291</v>
      </c>
      <c r="T35" t="s">
        <v>292</v>
      </c>
      <c r="U35" t="s">
        <v>293</v>
      </c>
      <c r="V35">
        <v>15</v>
      </c>
      <c r="W35">
        <v>1997</v>
      </c>
      <c r="X35" t="s">
        <v>210</v>
      </c>
      <c r="Y35">
        <v>2011</v>
      </c>
      <c r="Z35" t="s">
        <v>210</v>
      </c>
      <c r="AA35">
        <v>1</v>
      </c>
      <c r="AB35" t="s">
        <v>294</v>
      </c>
      <c r="AC35">
        <v>1</v>
      </c>
      <c r="AD35" t="s">
        <v>295</v>
      </c>
      <c r="AE35" t="s">
        <v>296</v>
      </c>
      <c r="AF35" t="s">
        <v>297</v>
      </c>
      <c r="AG35" t="s">
        <v>125</v>
      </c>
      <c r="AH35" t="s">
        <v>63</v>
      </c>
      <c r="AI35" t="s">
        <v>298</v>
      </c>
      <c r="AJ35" t="s">
        <v>65</v>
      </c>
      <c r="AK35" t="b">
        <v>0</v>
      </c>
      <c r="AN35" t="s">
        <v>104</v>
      </c>
      <c r="AO35" t="b">
        <v>0</v>
      </c>
      <c r="AP35" t="b">
        <v>0</v>
      </c>
      <c r="AQ35" t="b">
        <v>0</v>
      </c>
      <c r="AS35" t="b">
        <v>0</v>
      </c>
    </row>
    <row r="36" spans="1:47" x14ac:dyDescent="0.25">
      <c r="A36" t="s">
        <v>299</v>
      </c>
      <c r="B36" t="s">
        <v>300</v>
      </c>
      <c r="C36" t="s">
        <v>300</v>
      </c>
      <c r="D36" t="s">
        <v>301</v>
      </c>
      <c r="E36" t="s">
        <v>302</v>
      </c>
      <c r="F36" t="s">
        <v>303</v>
      </c>
      <c r="G36" t="s">
        <v>110</v>
      </c>
      <c r="H36" t="s">
        <v>45</v>
      </c>
      <c r="I36" t="s">
        <v>46</v>
      </c>
      <c r="J36" t="s">
        <v>111</v>
      </c>
      <c r="K36" t="s">
        <v>112</v>
      </c>
      <c r="L36" t="s">
        <v>49</v>
      </c>
      <c r="M36" t="s">
        <v>304</v>
      </c>
      <c r="N36" t="s">
        <v>114</v>
      </c>
      <c r="O36">
        <v>2015</v>
      </c>
      <c r="P36" t="s">
        <v>305</v>
      </c>
      <c r="Q36" t="s">
        <v>306</v>
      </c>
      <c r="R36" t="s">
        <v>307</v>
      </c>
      <c r="T36" t="s">
        <v>308</v>
      </c>
      <c r="U36" t="s">
        <v>58</v>
      </c>
      <c r="V36">
        <v>5</v>
      </c>
      <c r="W36">
        <v>2008</v>
      </c>
      <c r="X36" t="s">
        <v>210</v>
      </c>
      <c r="Y36">
        <v>2012</v>
      </c>
      <c r="Z36" t="s">
        <v>210</v>
      </c>
      <c r="AA36">
        <v>1</v>
      </c>
      <c r="AB36" t="s">
        <v>309</v>
      </c>
      <c r="AC36">
        <v>1</v>
      </c>
      <c r="AD36" t="s">
        <v>310</v>
      </c>
      <c r="AE36" t="s">
        <v>311</v>
      </c>
      <c r="AF36" t="s">
        <v>312</v>
      </c>
      <c r="AG36" t="s">
        <v>125</v>
      </c>
      <c r="AH36" t="s">
        <v>63</v>
      </c>
      <c r="AI36" t="s">
        <v>103</v>
      </c>
      <c r="AJ36" t="s">
        <v>65</v>
      </c>
      <c r="AK36" t="b">
        <v>1</v>
      </c>
      <c r="AL36" t="s">
        <v>1053</v>
      </c>
      <c r="AN36" t="s">
        <v>314</v>
      </c>
      <c r="AO36" t="b">
        <v>0</v>
      </c>
      <c r="AP36" t="b">
        <v>0</v>
      </c>
      <c r="AQ36" t="b">
        <v>0</v>
      </c>
      <c r="AS36" t="b">
        <v>0</v>
      </c>
      <c r="AU36" t="b">
        <v>1</v>
      </c>
    </row>
    <row r="37" spans="1:47" x14ac:dyDescent="0.25">
      <c r="A37" t="s">
        <v>315</v>
      </c>
      <c r="B37" t="s">
        <v>300</v>
      </c>
      <c r="C37" t="s">
        <v>300</v>
      </c>
      <c r="D37" t="s">
        <v>301</v>
      </c>
      <c r="E37" t="s">
        <v>302</v>
      </c>
      <c r="F37" t="s">
        <v>303</v>
      </c>
      <c r="G37" t="s">
        <v>110</v>
      </c>
      <c r="H37" t="s">
        <v>45</v>
      </c>
      <c r="I37" t="s">
        <v>46</v>
      </c>
      <c r="J37" t="s">
        <v>111</v>
      </c>
      <c r="K37" t="s">
        <v>112</v>
      </c>
      <c r="L37" t="s">
        <v>49</v>
      </c>
      <c r="M37" t="s">
        <v>304</v>
      </c>
      <c r="N37" t="s">
        <v>114</v>
      </c>
      <c r="O37">
        <v>2015</v>
      </c>
      <c r="P37" t="s">
        <v>305</v>
      </c>
      <c r="Q37" t="s">
        <v>306</v>
      </c>
      <c r="R37" t="s">
        <v>307</v>
      </c>
      <c r="T37" t="s">
        <v>308</v>
      </c>
      <c r="U37" t="s">
        <v>58</v>
      </c>
      <c r="V37">
        <v>5</v>
      </c>
      <c r="W37">
        <v>2008</v>
      </c>
      <c r="X37" t="s">
        <v>210</v>
      </c>
      <c r="Y37">
        <v>2012</v>
      </c>
      <c r="Z37" t="s">
        <v>210</v>
      </c>
      <c r="AA37">
        <v>1</v>
      </c>
      <c r="AB37" t="s">
        <v>309</v>
      </c>
      <c r="AC37">
        <v>1</v>
      </c>
      <c r="AD37" t="s">
        <v>310</v>
      </c>
      <c r="AE37" t="s">
        <v>311</v>
      </c>
      <c r="AF37" t="s">
        <v>312</v>
      </c>
      <c r="AG37" t="s">
        <v>125</v>
      </c>
      <c r="AH37" t="s">
        <v>63</v>
      </c>
      <c r="AI37" t="s">
        <v>103</v>
      </c>
      <c r="AJ37" t="s">
        <v>65</v>
      </c>
      <c r="AK37" t="b">
        <v>1</v>
      </c>
      <c r="AL37" t="s">
        <v>1053</v>
      </c>
      <c r="AN37" t="s">
        <v>316</v>
      </c>
      <c r="AO37" t="b">
        <v>0</v>
      </c>
      <c r="AP37" t="b">
        <v>0</v>
      </c>
      <c r="AQ37" t="b">
        <v>0</v>
      </c>
      <c r="AS37" t="b">
        <v>0</v>
      </c>
      <c r="AU37" t="b">
        <v>1</v>
      </c>
    </row>
    <row r="38" spans="1:47" x14ac:dyDescent="0.25">
      <c r="A38" t="s">
        <v>317</v>
      </c>
      <c r="B38" t="s">
        <v>318</v>
      </c>
      <c r="C38" t="s">
        <v>318</v>
      </c>
      <c r="D38" t="s">
        <v>301</v>
      </c>
      <c r="E38" t="s">
        <v>302</v>
      </c>
      <c r="F38" t="s">
        <v>303</v>
      </c>
      <c r="G38" t="s">
        <v>110</v>
      </c>
      <c r="H38" t="s">
        <v>45</v>
      </c>
      <c r="I38" t="s">
        <v>46</v>
      </c>
      <c r="J38" t="s">
        <v>111</v>
      </c>
      <c r="K38" t="s">
        <v>112</v>
      </c>
      <c r="L38" t="s">
        <v>49</v>
      </c>
      <c r="M38" t="s">
        <v>304</v>
      </c>
      <c r="N38" t="s">
        <v>114</v>
      </c>
      <c r="O38">
        <v>2015</v>
      </c>
      <c r="P38" t="s">
        <v>305</v>
      </c>
      <c r="Q38" t="s">
        <v>306</v>
      </c>
      <c r="R38" t="s">
        <v>307</v>
      </c>
      <c r="T38" t="s">
        <v>308</v>
      </c>
      <c r="U38" t="s">
        <v>58</v>
      </c>
      <c r="V38">
        <v>5</v>
      </c>
      <c r="W38">
        <v>2008</v>
      </c>
      <c r="X38" t="s">
        <v>210</v>
      </c>
      <c r="Y38">
        <v>2012</v>
      </c>
      <c r="Z38" t="s">
        <v>210</v>
      </c>
      <c r="AA38">
        <v>1</v>
      </c>
      <c r="AB38" t="s">
        <v>309</v>
      </c>
      <c r="AC38">
        <v>1</v>
      </c>
      <c r="AD38" t="s">
        <v>310</v>
      </c>
      <c r="AE38" t="s">
        <v>311</v>
      </c>
      <c r="AF38" t="s">
        <v>312</v>
      </c>
      <c r="AG38" t="s">
        <v>125</v>
      </c>
      <c r="AH38" t="s">
        <v>63</v>
      </c>
      <c r="AI38" t="s">
        <v>103</v>
      </c>
      <c r="AJ38" t="s">
        <v>65</v>
      </c>
      <c r="AK38" t="b">
        <v>1</v>
      </c>
      <c r="AL38" t="s">
        <v>1053</v>
      </c>
      <c r="AN38" t="s">
        <v>314</v>
      </c>
      <c r="AO38" t="b">
        <v>0</v>
      </c>
      <c r="AP38" t="b">
        <v>0</v>
      </c>
      <c r="AQ38" t="b">
        <v>0</v>
      </c>
      <c r="AS38" t="b">
        <v>0</v>
      </c>
      <c r="AU38" t="b">
        <v>1</v>
      </c>
    </row>
    <row r="39" spans="1:47" x14ac:dyDescent="0.25">
      <c r="A39" t="s">
        <v>319</v>
      </c>
      <c r="B39" t="s">
        <v>318</v>
      </c>
      <c r="C39" t="s">
        <v>318</v>
      </c>
      <c r="D39" t="s">
        <v>301</v>
      </c>
      <c r="E39" t="s">
        <v>302</v>
      </c>
      <c r="F39" t="s">
        <v>303</v>
      </c>
      <c r="G39" t="s">
        <v>110</v>
      </c>
      <c r="H39" t="s">
        <v>45</v>
      </c>
      <c r="I39" t="s">
        <v>46</v>
      </c>
      <c r="J39" t="s">
        <v>111</v>
      </c>
      <c r="K39" t="s">
        <v>112</v>
      </c>
      <c r="L39" t="s">
        <v>49</v>
      </c>
      <c r="M39" t="s">
        <v>304</v>
      </c>
      <c r="N39" t="s">
        <v>114</v>
      </c>
      <c r="O39">
        <v>2015</v>
      </c>
      <c r="P39" t="s">
        <v>305</v>
      </c>
      <c r="Q39" t="s">
        <v>306</v>
      </c>
      <c r="R39" t="s">
        <v>307</v>
      </c>
      <c r="T39" t="s">
        <v>308</v>
      </c>
      <c r="U39" t="s">
        <v>58</v>
      </c>
      <c r="V39">
        <v>5</v>
      </c>
      <c r="W39">
        <v>2008</v>
      </c>
      <c r="X39" t="s">
        <v>210</v>
      </c>
      <c r="Y39">
        <v>2012</v>
      </c>
      <c r="Z39" t="s">
        <v>210</v>
      </c>
      <c r="AA39">
        <v>1</v>
      </c>
      <c r="AB39" t="s">
        <v>309</v>
      </c>
      <c r="AC39">
        <v>1</v>
      </c>
      <c r="AD39" t="s">
        <v>310</v>
      </c>
      <c r="AE39" t="s">
        <v>311</v>
      </c>
      <c r="AF39" t="s">
        <v>312</v>
      </c>
      <c r="AG39" t="s">
        <v>125</v>
      </c>
      <c r="AH39" t="s">
        <v>63</v>
      </c>
      <c r="AI39" t="s">
        <v>103</v>
      </c>
      <c r="AJ39" t="s">
        <v>65</v>
      </c>
      <c r="AK39" t="b">
        <v>1</v>
      </c>
      <c r="AL39" t="s">
        <v>1053</v>
      </c>
      <c r="AN39" t="s">
        <v>316</v>
      </c>
      <c r="AO39" t="b">
        <v>0</v>
      </c>
      <c r="AP39" t="b">
        <v>0</v>
      </c>
      <c r="AQ39" t="b">
        <v>0</v>
      </c>
      <c r="AS39" t="b">
        <v>0</v>
      </c>
    </row>
    <row r="40" spans="1:47" x14ac:dyDescent="0.25">
      <c r="A40" t="s">
        <v>320</v>
      </c>
      <c r="B40" t="s">
        <v>321</v>
      </c>
      <c r="C40" t="s">
        <v>321</v>
      </c>
      <c r="D40" t="s">
        <v>322</v>
      </c>
      <c r="E40" t="s">
        <v>163</v>
      </c>
      <c r="F40" t="s">
        <v>164</v>
      </c>
      <c r="G40" t="s">
        <v>44</v>
      </c>
      <c r="H40" t="s">
        <v>45</v>
      </c>
      <c r="I40" t="s">
        <v>46</v>
      </c>
      <c r="J40" t="s">
        <v>111</v>
      </c>
      <c r="K40" t="s">
        <v>48</v>
      </c>
      <c r="L40" t="s">
        <v>49</v>
      </c>
      <c r="M40" t="s">
        <v>323</v>
      </c>
      <c r="N40" t="s">
        <v>324</v>
      </c>
      <c r="O40">
        <v>2018</v>
      </c>
      <c r="P40" t="s">
        <v>325</v>
      </c>
      <c r="Q40" t="s">
        <v>326</v>
      </c>
      <c r="R40" t="s">
        <v>327</v>
      </c>
      <c r="S40" t="s">
        <v>328</v>
      </c>
      <c r="T40" t="s">
        <v>329</v>
      </c>
      <c r="U40" t="s">
        <v>330</v>
      </c>
      <c r="V40">
        <v>4</v>
      </c>
      <c r="W40">
        <v>2014</v>
      </c>
      <c r="X40" t="s">
        <v>171</v>
      </c>
      <c r="Y40">
        <v>2017</v>
      </c>
      <c r="Z40" t="s">
        <v>171</v>
      </c>
      <c r="AA40">
        <v>1</v>
      </c>
      <c r="AB40" t="s">
        <v>243</v>
      </c>
      <c r="AC40">
        <v>1</v>
      </c>
      <c r="AD40" t="s">
        <v>331</v>
      </c>
      <c r="AE40" t="s">
        <v>332</v>
      </c>
      <c r="AF40" t="s">
        <v>333</v>
      </c>
      <c r="AG40" t="s">
        <v>125</v>
      </c>
      <c r="AH40" t="s">
        <v>63</v>
      </c>
      <c r="AI40" t="s">
        <v>298</v>
      </c>
      <c r="AJ40" t="s">
        <v>65</v>
      </c>
      <c r="AK40" t="b">
        <v>0</v>
      </c>
      <c r="AN40" t="s">
        <v>104</v>
      </c>
      <c r="AO40" t="b">
        <v>0</v>
      </c>
      <c r="AP40" t="b">
        <v>0</v>
      </c>
      <c r="AQ40" t="b">
        <v>0</v>
      </c>
      <c r="AS40" t="b">
        <v>0</v>
      </c>
    </row>
    <row r="41" spans="1:47" x14ac:dyDescent="0.25">
      <c r="A41" t="s">
        <v>334</v>
      </c>
      <c r="B41" t="s">
        <v>321</v>
      </c>
      <c r="C41" t="s">
        <v>321</v>
      </c>
      <c r="D41" t="s">
        <v>322</v>
      </c>
      <c r="E41" t="s">
        <v>163</v>
      </c>
      <c r="F41" t="s">
        <v>164</v>
      </c>
      <c r="G41" t="s">
        <v>44</v>
      </c>
      <c r="H41" t="s">
        <v>45</v>
      </c>
      <c r="I41" t="s">
        <v>46</v>
      </c>
      <c r="J41" t="s">
        <v>111</v>
      </c>
      <c r="K41" t="s">
        <v>48</v>
      </c>
      <c r="L41" t="s">
        <v>49</v>
      </c>
      <c r="M41" t="s">
        <v>323</v>
      </c>
      <c r="N41" t="s">
        <v>324</v>
      </c>
      <c r="O41">
        <v>2018</v>
      </c>
      <c r="P41" t="s">
        <v>325</v>
      </c>
      <c r="Q41" t="s">
        <v>326</v>
      </c>
      <c r="R41" t="s">
        <v>327</v>
      </c>
      <c r="S41" t="s">
        <v>328</v>
      </c>
      <c r="T41" t="s">
        <v>329</v>
      </c>
      <c r="U41" t="s">
        <v>330</v>
      </c>
      <c r="V41">
        <v>4</v>
      </c>
      <c r="W41">
        <v>2014</v>
      </c>
      <c r="X41" t="s">
        <v>171</v>
      </c>
      <c r="Y41">
        <v>2017</v>
      </c>
      <c r="Z41" t="s">
        <v>171</v>
      </c>
      <c r="AA41">
        <v>1</v>
      </c>
      <c r="AB41" t="s">
        <v>193</v>
      </c>
      <c r="AC41">
        <v>1</v>
      </c>
      <c r="AD41" t="s">
        <v>335</v>
      </c>
      <c r="AE41" t="s">
        <v>336</v>
      </c>
      <c r="AF41" t="s">
        <v>337</v>
      </c>
      <c r="AG41" t="s">
        <v>125</v>
      </c>
      <c r="AH41" t="s">
        <v>63</v>
      </c>
      <c r="AI41" t="s">
        <v>298</v>
      </c>
      <c r="AJ41" t="s">
        <v>65</v>
      </c>
      <c r="AK41" t="b">
        <v>0</v>
      </c>
      <c r="AN41" t="s">
        <v>104</v>
      </c>
      <c r="AO41" t="b">
        <v>0</v>
      </c>
      <c r="AP41" t="b">
        <v>0</v>
      </c>
      <c r="AQ41" t="b">
        <v>0</v>
      </c>
      <c r="AS41" t="b">
        <v>0</v>
      </c>
    </row>
    <row r="42" spans="1:47" x14ac:dyDescent="0.25">
      <c r="A42" t="s">
        <v>338</v>
      </c>
      <c r="B42" t="s">
        <v>321</v>
      </c>
      <c r="C42" t="s">
        <v>321</v>
      </c>
      <c r="D42" t="s">
        <v>322</v>
      </c>
      <c r="E42" t="s">
        <v>163</v>
      </c>
      <c r="F42" t="s">
        <v>164</v>
      </c>
      <c r="G42" t="s">
        <v>44</v>
      </c>
      <c r="H42" t="s">
        <v>45</v>
      </c>
      <c r="I42" t="s">
        <v>46</v>
      </c>
      <c r="J42" t="s">
        <v>111</v>
      </c>
      <c r="K42" t="s">
        <v>48</v>
      </c>
      <c r="L42" t="s">
        <v>49</v>
      </c>
      <c r="M42" t="s">
        <v>323</v>
      </c>
      <c r="N42" t="s">
        <v>324</v>
      </c>
      <c r="O42">
        <v>2018</v>
      </c>
      <c r="P42" t="s">
        <v>325</v>
      </c>
      <c r="Q42" t="s">
        <v>326</v>
      </c>
      <c r="R42" t="s">
        <v>327</v>
      </c>
      <c r="S42" t="s">
        <v>328</v>
      </c>
      <c r="T42" t="s">
        <v>329</v>
      </c>
      <c r="U42" t="s">
        <v>330</v>
      </c>
      <c r="V42">
        <v>4</v>
      </c>
      <c r="W42">
        <v>2014</v>
      </c>
      <c r="X42" t="s">
        <v>171</v>
      </c>
      <c r="Y42">
        <v>2017</v>
      </c>
      <c r="Z42" t="s">
        <v>171</v>
      </c>
      <c r="AA42">
        <v>1</v>
      </c>
      <c r="AB42" t="s">
        <v>209</v>
      </c>
      <c r="AC42">
        <v>1</v>
      </c>
      <c r="AD42" t="s">
        <v>339</v>
      </c>
      <c r="AE42" t="s">
        <v>340</v>
      </c>
      <c r="AF42" t="s">
        <v>341</v>
      </c>
      <c r="AG42" t="s">
        <v>125</v>
      </c>
      <c r="AH42" t="s">
        <v>63</v>
      </c>
      <c r="AI42" t="s">
        <v>298</v>
      </c>
      <c r="AJ42" t="s">
        <v>65</v>
      </c>
      <c r="AK42" t="b">
        <v>0</v>
      </c>
      <c r="AN42" t="s">
        <v>104</v>
      </c>
      <c r="AO42" t="b">
        <v>0</v>
      </c>
      <c r="AP42" t="b">
        <v>0</v>
      </c>
      <c r="AQ42" t="b">
        <v>0</v>
      </c>
      <c r="AS42" t="b">
        <v>0</v>
      </c>
    </row>
    <row r="43" spans="1:47" x14ac:dyDescent="0.25">
      <c r="A43" t="s">
        <v>342</v>
      </c>
      <c r="B43" t="s">
        <v>321</v>
      </c>
      <c r="C43" t="s">
        <v>321</v>
      </c>
      <c r="D43" t="s">
        <v>322</v>
      </c>
      <c r="E43" t="s">
        <v>163</v>
      </c>
      <c r="F43" t="s">
        <v>164</v>
      </c>
      <c r="G43" t="s">
        <v>44</v>
      </c>
      <c r="H43" t="s">
        <v>45</v>
      </c>
      <c r="I43" t="s">
        <v>46</v>
      </c>
      <c r="J43" t="s">
        <v>111</v>
      </c>
      <c r="K43" t="s">
        <v>48</v>
      </c>
      <c r="L43" t="s">
        <v>49</v>
      </c>
      <c r="M43" t="s">
        <v>323</v>
      </c>
      <c r="N43" t="s">
        <v>324</v>
      </c>
      <c r="O43">
        <v>2018</v>
      </c>
      <c r="P43" t="s">
        <v>325</v>
      </c>
      <c r="Q43" t="s">
        <v>326</v>
      </c>
      <c r="R43" t="s">
        <v>327</v>
      </c>
      <c r="S43" t="s">
        <v>328</v>
      </c>
      <c r="T43" t="s">
        <v>329</v>
      </c>
      <c r="U43" t="s">
        <v>330</v>
      </c>
      <c r="V43">
        <v>4</v>
      </c>
      <c r="W43">
        <v>2014</v>
      </c>
      <c r="X43" t="s">
        <v>171</v>
      </c>
      <c r="Y43">
        <v>2017</v>
      </c>
      <c r="Z43" t="s">
        <v>171</v>
      </c>
      <c r="AA43">
        <v>1</v>
      </c>
      <c r="AB43" t="s">
        <v>343</v>
      </c>
      <c r="AC43">
        <v>1</v>
      </c>
      <c r="AD43" t="s">
        <v>344</v>
      </c>
      <c r="AE43" t="s">
        <v>345</v>
      </c>
      <c r="AF43" t="s">
        <v>346</v>
      </c>
      <c r="AG43" t="s">
        <v>125</v>
      </c>
      <c r="AH43" t="s">
        <v>63</v>
      </c>
      <c r="AI43" t="s">
        <v>298</v>
      </c>
      <c r="AJ43" t="s">
        <v>65</v>
      </c>
      <c r="AK43" t="b">
        <v>0</v>
      </c>
      <c r="AN43" t="s">
        <v>104</v>
      </c>
      <c r="AO43" t="b">
        <v>0</v>
      </c>
      <c r="AP43" t="b">
        <v>0</v>
      </c>
      <c r="AQ43" t="b">
        <v>0</v>
      </c>
      <c r="AS43" t="b">
        <v>0</v>
      </c>
    </row>
    <row r="44" spans="1:47" x14ac:dyDescent="0.25">
      <c r="A44" t="s">
        <v>347</v>
      </c>
      <c r="B44" t="s">
        <v>321</v>
      </c>
      <c r="C44" t="s">
        <v>321</v>
      </c>
      <c r="D44" t="s">
        <v>322</v>
      </c>
      <c r="E44" t="s">
        <v>163</v>
      </c>
      <c r="F44" t="s">
        <v>164</v>
      </c>
      <c r="G44" t="s">
        <v>44</v>
      </c>
      <c r="H44" t="s">
        <v>45</v>
      </c>
      <c r="I44" t="s">
        <v>46</v>
      </c>
      <c r="J44" t="s">
        <v>111</v>
      </c>
      <c r="K44" t="s">
        <v>48</v>
      </c>
      <c r="L44" t="s">
        <v>49</v>
      </c>
      <c r="M44" t="s">
        <v>323</v>
      </c>
      <c r="N44" t="s">
        <v>324</v>
      </c>
      <c r="O44">
        <v>2018</v>
      </c>
      <c r="P44" t="s">
        <v>325</v>
      </c>
      <c r="Q44" t="s">
        <v>326</v>
      </c>
      <c r="R44" t="s">
        <v>327</v>
      </c>
      <c r="S44" t="s">
        <v>328</v>
      </c>
      <c r="T44" t="s">
        <v>329</v>
      </c>
      <c r="U44" t="s">
        <v>330</v>
      </c>
      <c r="V44">
        <v>4</v>
      </c>
      <c r="W44">
        <v>2014</v>
      </c>
      <c r="X44" t="s">
        <v>171</v>
      </c>
      <c r="Y44">
        <v>2017</v>
      </c>
      <c r="Z44" t="s">
        <v>171</v>
      </c>
      <c r="AA44">
        <v>1</v>
      </c>
      <c r="AB44" t="s">
        <v>210</v>
      </c>
      <c r="AC44">
        <v>1</v>
      </c>
      <c r="AD44" t="s">
        <v>348</v>
      </c>
      <c r="AE44" t="s">
        <v>349</v>
      </c>
      <c r="AF44" t="s">
        <v>350</v>
      </c>
      <c r="AG44" t="s">
        <v>125</v>
      </c>
      <c r="AH44" t="s">
        <v>63</v>
      </c>
      <c r="AI44" t="s">
        <v>298</v>
      </c>
      <c r="AJ44" t="s">
        <v>65</v>
      </c>
      <c r="AK44" t="b">
        <v>0</v>
      </c>
      <c r="AN44" t="s">
        <v>104</v>
      </c>
      <c r="AO44" t="b">
        <v>0</v>
      </c>
      <c r="AP44" t="b">
        <v>0</v>
      </c>
      <c r="AQ44" t="b">
        <v>0</v>
      </c>
      <c r="AS44" t="b">
        <v>0</v>
      </c>
    </row>
    <row r="45" spans="1:47" x14ac:dyDescent="0.25">
      <c r="A45" t="s">
        <v>351</v>
      </c>
      <c r="B45" t="s">
        <v>321</v>
      </c>
      <c r="C45" t="s">
        <v>321</v>
      </c>
      <c r="D45" t="s">
        <v>322</v>
      </c>
      <c r="E45" t="s">
        <v>163</v>
      </c>
      <c r="F45" t="s">
        <v>164</v>
      </c>
      <c r="G45" t="s">
        <v>44</v>
      </c>
      <c r="H45" t="s">
        <v>45</v>
      </c>
      <c r="I45" t="s">
        <v>46</v>
      </c>
      <c r="J45" t="s">
        <v>111</v>
      </c>
      <c r="K45" t="s">
        <v>48</v>
      </c>
      <c r="L45" t="s">
        <v>49</v>
      </c>
      <c r="M45" t="s">
        <v>323</v>
      </c>
      <c r="N45" t="s">
        <v>324</v>
      </c>
      <c r="O45">
        <v>2018</v>
      </c>
      <c r="P45" t="s">
        <v>325</v>
      </c>
      <c r="Q45" t="s">
        <v>326</v>
      </c>
      <c r="R45" t="s">
        <v>327</v>
      </c>
      <c r="S45" t="s">
        <v>328</v>
      </c>
      <c r="T45" t="s">
        <v>329</v>
      </c>
      <c r="U45" t="s">
        <v>330</v>
      </c>
      <c r="V45">
        <v>4</v>
      </c>
      <c r="W45">
        <v>2014</v>
      </c>
      <c r="X45" t="s">
        <v>171</v>
      </c>
      <c r="Y45">
        <v>2017</v>
      </c>
      <c r="Z45" t="s">
        <v>171</v>
      </c>
      <c r="AA45">
        <v>1</v>
      </c>
      <c r="AB45" t="s">
        <v>149</v>
      </c>
      <c r="AC45">
        <v>1</v>
      </c>
      <c r="AD45" t="s">
        <v>352</v>
      </c>
      <c r="AE45" t="s">
        <v>353</v>
      </c>
      <c r="AF45" t="s">
        <v>354</v>
      </c>
      <c r="AG45" t="s">
        <v>125</v>
      </c>
      <c r="AH45" t="s">
        <v>63</v>
      </c>
      <c r="AI45" t="s">
        <v>355</v>
      </c>
      <c r="AJ45" t="s">
        <v>65</v>
      </c>
      <c r="AK45" t="b">
        <v>0</v>
      </c>
      <c r="AN45" t="s">
        <v>104</v>
      </c>
      <c r="AO45" t="b">
        <v>0</v>
      </c>
      <c r="AP45" t="b">
        <v>0</v>
      </c>
      <c r="AQ45" t="b">
        <v>0</v>
      </c>
      <c r="AS45" t="b">
        <v>0</v>
      </c>
    </row>
    <row r="46" spans="1:47" x14ac:dyDescent="0.25">
      <c r="A46" t="s">
        <v>356</v>
      </c>
      <c r="B46" t="s">
        <v>321</v>
      </c>
      <c r="C46" t="s">
        <v>321</v>
      </c>
      <c r="D46" t="s">
        <v>322</v>
      </c>
      <c r="E46" t="s">
        <v>163</v>
      </c>
      <c r="F46" t="s">
        <v>164</v>
      </c>
      <c r="G46" t="s">
        <v>44</v>
      </c>
      <c r="H46" t="s">
        <v>45</v>
      </c>
      <c r="I46" t="s">
        <v>46</v>
      </c>
      <c r="J46" t="s">
        <v>111</v>
      </c>
      <c r="K46" t="s">
        <v>48</v>
      </c>
      <c r="L46" t="s">
        <v>49</v>
      </c>
      <c r="M46" t="s">
        <v>323</v>
      </c>
      <c r="N46" t="s">
        <v>324</v>
      </c>
      <c r="O46">
        <v>2018</v>
      </c>
      <c r="P46" t="s">
        <v>325</v>
      </c>
      <c r="Q46" t="s">
        <v>326</v>
      </c>
      <c r="R46" t="s">
        <v>327</v>
      </c>
      <c r="S46" t="s">
        <v>328</v>
      </c>
      <c r="T46" t="s">
        <v>329</v>
      </c>
      <c r="U46" t="s">
        <v>330</v>
      </c>
      <c r="V46">
        <v>4</v>
      </c>
      <c r="W46">
        <v>2014</v>
      </c>
      <c r="X46" t="s">
        <v>171</v>
      </c>
      <c r="Y46">
        <v>2017</v>
      </c>
      <c r="Z46" t="s">
        <v>171</v>
      </c>
      <c r="AA46">
        <v>1</v>
      </c>
      <c r="AB46" t="s">
        <v>171</v>
      </c>
      <c r="AC46">
        <v>1</v>
      </c>
      <c r="AD46" t="s">
        <v>357</v>
      </c>
      <c r="AE46" t="s">
        <v>358</v>
      </c>
      <c r="AF46" t="s">
        <v>359</v>
      </c>
      <c r="AG46" t="s">
        <v>125</v>
      </c>
      <c r="AH46" t="s">
        <v>63</v>
      </c>
      <c r="AI46" t="s">
        <v>298</v>
      </c>
      <c r="AJ46" t="s">
        <v>65</v>
      </c>
      <c r="AK46" t="b">
        <v>0</v>
      </c>
      <c r="AN46" t="s">
        <v>104</v>
      </c>
      <c r="AO46" t="b">
        <v>0</v>
      </c>
      <c r="AP46" t="b">
        <v>0</v>
      </c>
      <c r="AQ46" t="b">
        <v>0</v>
      </c>
      <c r="AS46" t="b">
        <v>0</v>
      </c>
    </row>
    <row r="47" spans="1:47" x14ac:dyDescent="0.25">
      <c r="A47" t="s">
        <v>360</v>
      </c>
      <c r="B47" t="s">
        <v>321</v>
      </c>
      <c r="C47" t="s">
        <v>321</v>
      </c>
      <c r="D47" t="s">
        <v>322</v>
      </c>
      <c r="E47" t="s">
        <v>163</v>
      </c>
      <c r="F47" t="s">
        <v>164</v>
      </c>
      <c r="G47" t="s">
        <v>44</v>
      </c>
      <c r="H47" t="s">
        <v>45</v>
      </c>
      <c r="I47" t="s">
        <v>46</v>
      </c>
      <c r="J47" t="s">
        <v>111</v>
      </c>
      <c r="K47" t="s">
        <v>48</v>
      </c>
      <c r="L47" t="s">
        <v>49</v>
      </c>
      <c r="M47" t="s">
        <v>323</v>
      </c>
      <c r="N47" t="s">
        <v>324</v>
      </c>
      <c r="O47">
        <v>2018</v>
      </c>
      <c r="P47" t="s">
        <v>325</v>
      </c>
      <c r="Q47" t="s">
        <v>326</v>
      </c>
      <c r="R47" t="s">
        <v>327</v>
      </c>
      <c r="S47" t="s">
        <v>328</v>
      </c>
      <c r="T47" t="s">
        <v>329</v>
      </c>
      <c r="U47" t="s">
        <v>330</v>
      </c>
      <c r="V47">
        <v>4</v>
      </c>
      <c r="W47">
        <v>2014</v>
      </c>
      <c r="X47" t="s">
        <v>171</v>
      </c>
      <c r="Y47">
        <v>2017</v>
      </c>
      <c r="Z47" t="s">
        <v>171</v>
      </c>
      <c r="AA47">
        <v>1</v>
      </c>
      <c r="AB47" t="s">
        <v>361</v>
      </c>
      <c r="AC47">
        <v>1</v>
      </c>
      <c r="AD47" t="s">
        <v>362</v>
      </c>
      <c r="AE47" t="s">
        <v>363</v>
      </c>
      <c r="AF47" t="s">
        <v>364</v>
      </c>
      <c r="AG47" t="s">
        <v>125</v>
      </c>
      <c r="AH47" t="s">
        <v>63</v>
      </c>
      <c r="AI47" t="s">
        <v>298</v>
      </c>
      <c r="AJ47" t="s">
        <v>65</v>
      </c>
      <c r="AK47" t="b">
        <v>0</v>
      </c>
      <c r="AN47" t="s">
        <v>104</v>
      </c>
      <c r="AO47" t="b">
        <v>0</v>
      </c>
      <c r="AP47" t="b">
        <v>0</v>
      </c>
      <c r="AQ47" t="b">
        <v>0</v>
      </c>
      <c r="AS47" t="b">
        <v>0</v>
      </c>
    </row>
    <row r="48" spans="1:47" x14ac:dyDescent="0.25">
      <c r="A48" t="s">
        <v>365</v>
      </c>
      <c r="B48" t="s">
        <v>321</v>
      </c>
      <c r="C48" t="s">
        <v>321</v>
      </c>
      <c r="D48" t="s">
        <v>322</v>
      </c>
      <c r="E48" t="s">
        <v>163</v>
      </c>
      <c r="F48" t="s">
        <v>164</v>
      </c>
      <c r="G48" t="s">
        <v>44</v>
      </c>
      <c r="H48" t="s">
        <v>45</v>
      </c>
      <c r="I48" t="s">
        <v>46</v>
      </c>
      <c r="J48" t="s">
        <v>111</v>
      </c>
      <c r="K48" t="s">
        <v>48</v>
      </c>
      <c r="L48" t="s">
        <v>49</v>
      </c>
      <c r="M48" t="s">
        <v>323</v>
      </c>
      <c r="N48" t="s">
        <v>324</v>
      </c>
      <c r="O48">
        <v>2018</v>
      </c>
      <c r="P48" t="s">
        <v>325</v>
      </c>
      <c r="Q48" t="s">
        <v>326</v>
      </c>
      <c r="R48" t="s">
        <v>327</v>
      </c>
      <c r="S48" t="s">
        <v>328</v>
      </c>
      <c r="T48" t="s">
        <v>329</v>
      </c>
      <c r="U48" t="s">
        <v>330</v>
      </c>
      <c r="V48">
        <v>4</v>
      </c>
      <c r="W48">
        <v>2014</v>
      </c>
      <c r="X48" t="s">
        <v>171</v>
      </c>
      <c r="Y48">
        <v>2017</v>
      </c>
      <c r="Z48" t="s">
        <v>171</v>
      </c>
      <c r="AA48">
        <v>1</v>
      </c>
      <c r="AB48" t="s">
        <v>366</v>
      </c>
      <c r="AC48">
        <v>1</v>
      </c>
      <c r="AD48" t="s">
        <v>367</v>
      </c>
      <c r="AE48" t="s">
        <v>368</v>
      </c>
      <c r="AF48" t="s">
        <v>369</v>
      </c>
      <c r="AG48" t="s">
        <v>125</v>
      </c>
      <c r="AH48" t="s">
        <v>63</v>
      </c>
      <c r="AI48" t="s">
        <v>298</v>
      </c>
      <c r="AJ48" t="s">
        <v>65</v>
      </c>
      <c r="AK48" t="b">
        <v>0</v>
      </c>
      <c r="AN48" t="s">
        <v>104</v>
      </c>
      <c r="AO48" t="b">
        <v>0</v>
      </c>
      <c r="AP48" t="b">
        <v>0</v>
      </c>
      <c r="AQ48" t="b">
        <v>0</v>
      </c>
      <c r="AS48" t="b">
        <v>0</v>
      </c>
    </row>
    <row r="49" spans="1:47" x14ac:dyDescent="0.25">
      <c r="A49" t="s">
        <v>370</v>
      </c>
      <c r="B49" t="s">
        <v>321</v>
      </c>
      <c r="C49" t="s">
        <v>321</v>
      </c>
      <c r="D49" t="s">
        <v>322</v>
      </c>
      <c r="E49" t="s">
        <v>163</v>
      </c>
      <c r="F49" t="s">
        <v>164</v>
      </c>
      <c r="G49" t="s">
        <v>44</v>
      </c>
      <c r="H49" t="s">
        <v>45</v>
      </c>
      <c r="I49" t="s">
        <v>46</v>
      </c>
      <c r="J49" t="s">
        <v>111</v>
      </c>
      <c r="K49" t="s">
        <v>48</v>
      </c>
      <c r="L49" t="s">
        <v>49</v>
      </c>
      <c r="M49" t="s">
        <v>323</v>
      </c>
      <c r="N49" t="s">
        <v>324</v>
      </c>
      <c r="O49">
        <v>2018</v>
      </c>
      <c r="P49" t="s">
        <v>325</v>
      </c>
      <c r="Q49" t="s">
        <v>326</v>
      </c>
      <c r="R49" t="s">
        <v>327</v>
      </c>
      <c r="S49" t="s">
        <v>328</v>
      </c>
      <c r="T49" t="s">
        <v>329</v>
      </c>
      <c r="U49" t="s">
        <v>330</v>
      </c>
      <c r="V49">
        <v>4</v>
      </c>
      <c r="W49">
        <v>2014</v>
      </c>
      <c r="X49" t="s">
        <v>171</v>
      </c>
      <c r="Y49">
        <v>2017</v>
      </c>
      <c r="Z49" t="s">
        <v>171</v>
      </c>
      <c r="AA49">
        <v>1</v>
      </c>
      <c r="AB49" t="s">
        <v>371</v>
      </c>
      <c r="AC49">
        <v>1</v>
      </c>
      <c r="AD49" t="s">
        <v>372</v>
      </c>
      <c r="AE49" t="s">
        <v>373</v>
      </c>
      <c r="AF49" t="s">
        <v>374</v>
      </c>
      <c r="AG49" t="s">
        <v>125</v>
      </c>
      <c r="AH49" t="s">
        <v>63</v>
      </c>
      <c r="AI49" t="s">
        <v>355</v>
      </c>
      <c r="AJ49" t="s">
        <v>65</v>
      </c>
      <c r="AK49" t="b">
        <v>0</v>
      </c>
      <c r="AN49" t="s">
        <v>104</v>
      </c>
      <c r="AO49" t="b">
        <v>0</v>
      </c>
      <c r="AP49" t="b">
        <v>0</v>
      </c>
      <c r="AQ49" t="b">
        <v>0</v>
      </c>
      <c r="AS49" t="b">
        <v>0</v>
      </c>
    </row>
    <row r="50" spans="1:47" x14ac:dyDescent="0.25">
      <c r="A50" t="s">
        <v>375</v>
      </c>
      <c r="B50" t="s">
        <v>321</v>
      </c>
      <c r="C50" t="s">
        <v>321</v>
      </c>
      <c r="D50" t="s">
        <v>322</v>
      </c>
      <c r="E50" t="s">
        <v>163</v>
      </c>
      <c r="F50" t="s">
        <v>164</v>
      </c>
      <c r="G50" t="s">
        <v>44</v>
      </c>
      <c r="H50" t="s">
        <v>45</v>
      </c>
      <c r="I50" t="s">
        <v>46</v>
      </c>
      <c r="J50" t="s">
        <v>111</v>
      </c>
      <c r="K50" t="s">
        <v>48</v>
      </c>
      <c r="L50" t="s">
        <v>49</v>
      </c>
      <c r="M50" t="s">
        <v>323</v>
      </c>
      <c r="N50" t="s">
        <v>324</v>
      </c>
      <c r="O50">
        <v>2018</v>
      </c>
      <c r="P50" t="s">
        <v>325</v>
      </c>
      <c r="Q50" t="s">
        <v>326</v>
      </c>
      <c r="R50" t="s">
        <v>327</v>
      </c>
      <c r="S50" t="s">
        <v>328</v>
      </c>
      <c r="T50" t="s">
        <v>329</v>
      </c>
      <c r="U50" t="s">
        <v>330</v>
      </c>
      <c r="V50">
        <v>4</v>
      </c>
      <c r="W50">
        <v>2014</v>
      </c>
      <c r="X50" t="s">
        <v>171</v>
      </c>
      <c r="Y50">
        <v>2017</v>
      </c>
      <c r="Z50" t="s">
        <v>171</v>
      </c>
      <c r="AA50">
        <v>1</v>
      </c>
      <c r="AB50" t="s">
        <v>376</v>
      </c>
      <c r="AC50">
        <v>1</v>
      </c>
      <c r="AD50" t="s">
        <v>377</v>
      </c>
      <c r="AE50" t="s">
        <v>378</v>
      </c>
      <c r="AF50" t="s">
        <v>379</v>
      </c>
      <c r="AG50" t="s">
        <v>125</v>
      </c>
      <c r="AH50" t="s">
        <v>63</v>
      </c>
      <c r="AI50" t="s">
        <v>298</v>
      </c>
      <c r="AJ50" t="s">
        <v>65</v>
      </c>
      <c r="AK50" t="b">
        <v>0</v>
      </c>
      <c r="AN50" t="s">
        <v>104</v>
      </c>
      <c r="AO50" t="b">
        <v>0</v>
      </c>
      <c r="AP50" t="b">
        <v>0</v>
      </c>
      <c r="AQ50" t="b">
        <v>0</v>
      </c>
      <c r="AS50" t="b">
        <v>0</v>
      </c>
    </row>
    <row r="51" spans="1:47" x14ac:dyDescent="0.25">
      <c r="A51" t="s">
        <v>380</v>
      </c>
      <c r="B51" t="s">
        <v>321</v>
      </c>
      <c r="C51" t="s">
        <v>321</v>
      </c>
      <c r="D51" t="s">
        <v>322</v>
      </c>
      <c r="E51" t="s">
        <v>163</v>
      </c>
      <c r="F51" t="s">
        <v>164</v>
      </c>
      <c r="G51" t="s">
        <v>44</v>
      </c>
      <c r="H51" t="s">
        <v>45</v>
      </c>
      <c r="I51" t="s">
        <v>46</v>
      </c>
      <c r="J51" t="s">
        <v>111</v>
      </c>
      <c r="K51" t="s">
        <v>48</v>
      </c>
      <c r="L51" t="s">
        <v>49</v>
      </c>
      <c r="M51" t="s">
        <v>323</v>
      </c>
      <c r="N51" t="s">
        <v>324</v>
      </c>
      <c r="O51">
        <v>2018</v>
      </c>
      <c r="P51" t="s">
        <v>325</v>
      </c>
      <c r="Q51" t="s">
        <v>326</v>
      </c>
      <c r="R51" t="s">
        <v>327</v>
      </c>
      <c r="S51" t="s">
        <v>328</v>
      </c>
      <c r="T51" t="s">
        <v>329</v>
      </c>
      <c r="U51" t="s">
        <v>330</v>
      </c>
      <c r="V51">
        <v>4</v>
      </c>
      <c r="W51">
        <v>2014</v>
      </c>
      <c r="X51" t="s">
        <v>171</v>
      </c>
      <c r="Y51">
        <v>2017</v>
      </c>
      <c r="Z51" t="s">
        <v>171</v>
      </c>
      <c r="AA51">
        <v>1</v>
      </c>
      <c r="AB51" t="s">
        <v>226</v>
      </c>
      <c r="AC51">
        <v>1</v>
      </c>
      <c r="AD51" t="s">
        <v>381</v>
      </c>
      <c r="AE51" t="s">
        <v>382</v>
      </c>
      <c r="AF51" t="s">
        <v>383</v>
      </c>
      <c r="AG51" t="s">
        <v>125</v>
      </c>
      <c r="AH51" t="s">
        <v>63</v>
      </c>
      <c r="AI51" t="s">
        <v>298</v>
      </c>
      <c r="AJ51" t="s">
        <v>65</v>
      </c>
      <c r="AK51" t="b">
        <v>0</v>
      </c>
      <c r="AN51" t="s">
        <v>104</v>
      </c>
      <c r="AO51" t="b">
        <v>0</v>
      </c>
      <c r="AP51" t="b">
        <v>0</v>
      </c>
      <c r="AQ51" t="b">
        <v>0</v>
      </c>
      <c r="AS51" t="b">
        <v>0</v>
      </c>
    </row>
    <row r="52" spans="1:47" x14ac:dyDescent="0.25">
      <c r="A52" t="s">
        <v>384</v>
      </c>
      <c r="B52" t="s">
        <v>321</v>
      </c>
      <c r="C52" t="s">
        <v>321</v>
      </c>
      <c r="D52" t="s">
        <v>322</v>
      </c>
      <c r="E52" t="s">
        <v>163</v>
      </c>
      <c r="F52" t="s">
        <v>164</v>
      </c>
      <c r="G52" t="s">
        <v>44</v>
      </c>
      <c r="H52" t="s">
        <v>45</v>
      </c>
      <c r="I52" t="s">
        <v>46</v>
      </c>
      <c r="J52" t="s">
        <v>111</v>
      </c>
      <c r="K52" t="s">
        <v>48</v>
      </c>
      <c r="L52" t="s">
        <v>49</v>
      </c>
      <c r="M52" t="s">
        <v>323</v>
      </c>
      <c r="N52" t="s">
        <v>324</v>
      </c>
      <c r="O52">
        <v>2018</v>
      </c>
      <c r="P52" t="s">
        <v>325</v>
      </c>
      <c r="Q52" t="s">
        <v>326</v>
      </c>
      <c r="R52" t="s">
        <v>327</v>
      </c>
      <c r="S52" t="s">
        <v>328</v>
      </c>
      <c r="T52" t="s">
        <v>329</v>
      </c>
      <c r="U52" t="s">
        <v>330</v>
      </c>
      <c r="V52">
        <v>4</v>
      </c>
      <c r="W52">
        <v>2014</v>
      </c>
      <c r="X52" t="s">
        <v>171</v>
      </c>
      <c r="Y52">
        <v>2017</v>
      </c>
      <c r="Z52" t="s">
        <v>171</v>
      </c>
      <c r="AA52">
        <v>1</v>
      </c>
      <c r="AB52" t="s">
        <v>385</v>
      </c>
      <c r="AC52">
        <v>1</v>
      </c>
      <c r="AD52" t="s">
        <v>386</v>
      </c>
      <c r="AE52" t="s">
        <v>387</v>
      </c>
      <c r="AF52" t="s">
        <v>388</v>
      </c>
      <c r="AG52" t="s">
        <v>125</v>
      </c>
      <c r="AH52" t="s">
        <v>63</v>
      </c>
      <c r="AI52" t="s">
        <v>355</v>
      </c>
      <c r="AJ52" t="s">
        <v>65</v>
      </c>
      <c r="AK52" t="b">
        <v>0</v>
      </c>
      <c r="AN52" t="s">
        <v>104</v>
      </c>
      <c r="AO52" t="b">
        <v>0</v>
      </c>
      <c r="AP52" t="b">
        <v>0</v>
      </c>
      <c r="AQ52" t="b">
        <v>0</v>
      </c>
      <c r="AS52" t="b">
        <v>0</v>
      </c>
    </row>
    <row r="53" spans="1:47" x14ac:dyDescent="0.25">
      <c r="A53" t="s">
        <v>389</v>
      </c>
      <c r="B53" t="s">
        <v>321</v>
      </c>
      <c r="C53" t="s">
        <v>321</v>
      </c>
      <c r="D53" t="s">
        <v>322</v>
      </c>
      <c r="E53" t="s">
        <v>163</v>
      </c>
      <c r="F53" t="s">
        <v>164</v>
      </c>
      <c r="G53" t="s">
        <v>44</v>
      </c>
      <c r="H53" t="s">
        <v>45</v>
      </c>
      <c r="I53" t="s">
        <v>46</v>
      </c>
      <c r="J53" t="s">
        <v>111</v>
      </c>
      <c r="K53" t="s">
        <v>48</v>
      </c>
      <c r="L53" t="s">
        <v>49</v>
      </c>
      <c r="M53" t="s">
        <v>323</v>
      </c>
      <c r="N53" t="s">
        <v>324</v>
      </c>
      <c r="O53">
        <v>2018</v>
      </c>
      <c r="P53" t="s">
        <v>325</v>
      </c>
      <c r="Q53" t="s">
        <v>326</v>
      </c>
      <c r="R53" t="s">
        <v>327</v>
      </c>
      <c r="S53" t="s">
        <v>328</v>
      </c>
      <c r="T53" t="s">
        <v>329</v>
      </c>
      <c r="U53" t="s">
        <v>330</v>
      </c>
      <c r="V53">
        <v>4</v>
      </c>
      <c r="W53">
        <v>2014</v>
      </c>
      <c r="X53" t="s">
        <v>171</v>
      </c>
      <c r="Y53">
        <v>2017</v>
      </c>
      <c r="Z53" t="s">
        <v>171</v>
      </c>
      <c r="AA53">
        <v>1</v>
      </c>
      <c r="AB53" t="s">
        <v>390</v>
      </c>
      <c r="AC53">
        <v>1</v>
      </c>
      <c r="AD53" t="s">
        <v>391</v>
      </c>
      <c r="AE53" t="s">
        <v>392</v>
      </c>
      <c r="AF53" t="s">
        <v>393</v>
      </c>
      <c r="AG53" t="s">
        <v>125</v>
      </c>
      <c r="AH53" t="s">
        <v>63</v>
      </c>
      <c r="AI53" t="s">
        <v>355</v>
      </c>
      <c r="AJ53" t="s">
        <v>65</v>
      </c>
      <c r="AK53" t="b">
        <v>0</v>
      </c>
      <c r="AN53" t="s">
        <v>104</v>
      </c>
      <c r="AO53" t="b">
        <v>0</v>
      </c>
      <c r="AP53" t="b">
        <v>0</v>
      </c>
      <c r="AQ53" t="b">
        <v>0</v>
      </c>
      <c r="AS53" t="b">
        <v>0</v>
      </c>
    </row>
    <row r="54" spans="1:47" x14ac:dyDescent="0.25">
      <c r="A54" t="s">
        <v>394</v>
      </c>
      <c r="B54" t="s">
        <v>321</v>
      </c>
      <c r="C54" t="s">
        <v>321</v>
      </c>
      <c r="D54" t="s">
        <v>322</v>
      </c>
      <c r="E54" t="s">
        <v>163</v>
      </c>
      <c r="F54" t="s">
        <v>164</v>
      </c>
      <c r="G54" t="s">
        <v>44</v>
      </c>
      <c r="H54" t="s">
        <v>45</v>
      </c>
      <c r="I54" t="s">
        <v>46</v>
      </c>
      <c r="J54" t="s">
        <v>111</v>
      </c>
      <c r="K54" t="s">
        <v>48</v>
      </c>
      <c r="L54" t="s">
        <v>49</v>
      </c>
      <c r="M54" t="s">
        <v>323</v>
      </c>
      <c r="N54" t="s">
        <v>324</v>
      </c>
      <c r="O54">
        <v>2018</v>
      </c>
      <c r="P54" t="s">
        <v>325</v>
      </c>
      <c r="Q54" t="s">
        <v>326</v>
      </c>
      <c r="R54" t="s">
        <v>327</v>
      </c>
      <c r="S54" t="s">
        <v>328</v>
      </c>
      <c r="T54" t="s">
        <v>329</v>
      </c>
      <c r="U54" t="s">
        <v>330</v>
      </c>
      <c r="V54">
        <v>4</v>
      </c>
      <c r="W54">
        <v>2014</v>
      </c>
      <c r="X54" t="s">
        <v>171</v>
      </c>
      <c r="Y54">
        <v>2017</v>
      </c>
      <c r="Z54" t="s">
        <v>171</v>
      </c>
      <c r="AA54">
        <v>1</v>
      </c>
      <c r="AB54" t="s">
        <v>395</v>
      </c>
      <c r="AC54">
        <v>1</v>
      </c>
      <c r="AD54" t="s">
        <v>396</v>
      </c>
      <c r="AE54" t="s">
        <v>397</v>
      </c>
      <c r="AF54" t="s">
        <v>398</v>
      </c>
      <c r="AG54" t="s">
        <v>125</v>
      </c>
      <c r="AH54" t="s">
        <v>63</v>
      </c>
      <c r="AI54" t="s">
        <v>355</v>
      </c>
      <c r="AJ54" t="s">
        <v>65</v>
      </c>
      <c r="AK54" t="b">
        <v>0</v>
      </c>
      <c r="AN54" t="s">
        <v>104</v>
      </c>
      <c r="AO54" t="b">
        <v>0</v>
      </c>
      <c r="AP54" t="b">
        <v>0</v>
      </c>
      <c r="AQ54" t="b">
        <v>0</v>
      </c>
      <c r="AS54" t="b">
        <v>0</v>
      </c>
    </row>
    <row r="55" spans="1:47" x14ac:dyDescent="0.25">
      <c r="A55" t="s">
        <v>399</v>
      </c>
      <c r="B55" t="s">
        <v>321</v>
      </c>
      <c r="C55" t="s">
        <v>321</v>
      </c>
      <c r="D55" t="s">
        <v>322</v>
      </c>
      <c r="E55" t="s">
        <v>163</v>
      </c>
      <c r="F55" t="s">
        <v>164</v>
      </c>
      <c r="G55" t="s">
        <v>44</v>
      </c>
      <c r="H55" t="s">
        <v>45</v>
      </c>
      <c r="I55" t="s">
        <v>46</v>
      </c>
      <c r="J55" t="s">
        <v>111</v>
      </c>
      <c r="K55" t="s">
        <v>48</v>
      </c>
      <c r="L55" t="s">
        <v>49</v>
      </c>
      <c r="M55" t="s">
        <v>323</v>
      </c>
      <c r="N55" t="s">
        <v>324</v>
      </c>
      <c r="O55">
        <v>2018</v>
      </c>
      <c r="P55" t="s">
        <v>325</v>
      </c>
      <c r="Q55" t="s">
        <v>326</v>
      </c>
      <c r="R55" t="s">
        <v>327</v>
      </c>
      <c r="S55" t="s">
        <v>328</v>
      </c>
      <c r="T55" t="s">
        <v>329</v>
      </c>
      <c r="U55" t="s">
        <v>330</v>
      </c>
      <c r="V55">
        <v>4</v>
      </c>
      <c r="W55">
        <v>2014</v>
      </c>
      <c r="X55" t="s">
        <v>171</v>
      </c>
      <c r="Y55">
        <v>2017</v>
      </c>
      <c r="Z55" t="s">
        <v>171</v>
      </c>
      <c r="AA55">
        <v>1</v>
      </c>
      <c r="AB55" t="s">
        <v>400</v>
      </c>
      <c r="AC55">
        <v>1</v>
      </c>
      <c r="AD55" t="s">
        <v>401</v>
      </c>
      <c r="AE55" t="s">
        <v>402</v>
      </c>
      <c r="AF55" t="s">
        <v>403</v>
      </c>
      <c r="AG55" t="s">
        <v>125</v>
      </c>
      <c r="AH55" t="s">
        <v>63</v>
      </c>
      <c r="AI55" t="s">
        <v>355</v>
      </c>
      <c r="AJ55" t="s">
        <v>65</v>
      </c>
      <c r="AK55" t="b">
        <v>0</v>
      </c>
      <c r="AN55" t="s">
        <v>104</v>
      </c>
      <c r="AO55" t="b">
        <v>0</v>
      </c>
      <c r="AP55" t="b">
        <v>0</v>
      </c>
      <c r="AQ55" t="b">
        <v>0</v>
      </c>
      <c r="AS55" t="b">
        <v>0</v>
      </c>
    </row>
    <row r="56" spans="1:47" x14ac:dyDescent="0.25">
      <c r="A56" t="s">
        <v>404</v>
      </c>
      <c r="B56" t="s">
        <v>405</v>
      </c>
      <c r="C56" t="s">
        <v>405</v>
      </c>
      <c r="D56" t="s">
        <v>406</v>
      </c>
      <c r="E56" t="s">
        <v>407</v>
      </c>
      <c r="F56" t="s">
        <v>408</v>
      </c>
      <c r="G56" t="s">
        <v>44</v>
      </c>
      <c r="H56" t="s">
        <v>45</v>
      </c>
      <c r="I56" t="s">
        <v>46</v>
      </c>
      <c r="J56" t="s">
        <v>409</v>
      </c>
      <c r="K56" t="s">
        <v>48</v>
      </c>
      <c r="L56" t="s">
        <v>49</v>
      </c>
      <c r="M56" t="s">
        <v>410</v>
      </c>
      <c r="N56" t="s">
        <v>411</v>
      </c>
      <c r="O56">
        <v>2009</v>
      </c>
      <c r="P56" t="s">
        <v>412</v>
      </c>
      <c r="Q56" t="s">
        <v>413</v>
      </c>
      <c r="R56" t="s">
        <v>414</v>
      </c>
      <c r="S56" t="s">
        <v>4707</v>
      </c>
      <c r="T56" t="s">
        <v>415</v>
      </c>
      <c r="V56">
        <v>18</v>
      </c>
      <c r="W56">
        <v>1980</v>
      </c>
      <c r="X56" t="s">
        <v>361</v>
      </c>
      <c r="Y56">
        <v>1997</v>
      </c>
      <c r="Z56" t="s">
        <v>361</v>
      </c>
      <c r="AA56">
        <v>1</v>
      </c>
      <c r="AB56" t="s">
        <v>416</v>
      </c>
      <c r="AC56">
        <v>1</v>
      </c>
      <c r="AD56" t="s">
        <v>417</v>
      </c>
      <c r="AE56" t="s">
        <v>418</v>
      </c>
      <c r="AF56" t="s">
        <v>419</v>
      </c>
      <c r="AG56" t="s">
        <v>420</v>
      </c>
      <c r="AH56" t="s">
        <v>421</v>
      </c>
      <c r="AJ56" t="s">
        <v>65</v>
      </c>
      <c r="AK56" t="b">
        <v>0</v>
      </c>
      <c r="AN56" t="s">
        <v>104</v>
      </c>
      <c r="AO56" t="b">
        <v>0</v>
      </c>
      <c r="AP56" t="b">
        <v>0</v>
      </c>
      <c r="AQ56" t="b">
        <v>0</v>
      </c>
      <c r="AS56" t="b">
        <v>0</v>
      </c>
      <c r="AU56" t="b">
        <v>1</v>
      </c>
    </row>
    <row r="57" spans="1:47" x14ac:dyDescent="0.25">
      <c r="A57" t="s">
        <v>422</v>
      </c>
      <c r="B57" t="s">
        <v>423</v>
      </c>
      <c r="C57" t="s">
        <v>424</v>
      </c>
      <c r="D57" t="s">
        <v>425</v>
      </c>
      <c r="E57" t="s">
        <v>42</v>
      </c>
      <c r="F57" t="s">
        <v>43</v>
      </c>
      <c r="G57" t="s">
        <v>44</v>
      </c>
      <c r="H57" t="s">
        <v>45</v>
      </c>
      <c r="I57" t="s">
        <v>46</v>
      </c>
      <c r="J57" t="s">
        <v>111</v>
      </c>
      <c r="K57" t="s">
        <v>48</v>
      </c>
      <c r="L57" t="s">
        <v>49</v>
      </c>
      <c r="M57" t="s">
        <v>426</v>
      </c>
      <c r="N57" t="s">
        <v>411</v>
      </c>
      <c r="O57">
        <v>2016</v>
      </c>
      <c r="P57" t="s">
        <v>427</v>
      </c>
      <c r="Q57" t="s">
        <v>428</v>
      </c>
      <c r="R57" t="s">
        <v>429</v>
      </c>
      <c r="T57" t="s">
        <v>430</v>
      </c>
      <c r="U57" t="s">
        <v>431</v>
      </c>
      <c r="V57">
        <v>12</v>
      </c>
      <c r="W57">
        <v>2004</v>
      </c>
      <c r="X57" t="s">
        <v>366</v>
      </c>
      <c r="Y57">
        <v>2015</v>
      </c>
      <c r="Z57" t="s">
        <v>366</v>
      </c>
      <c r="AA57">
        <v>1</v>
      </c>
      <c r="AB57" t="s">
        <v>432</v>
      </c>
      <c r="AC57">
        <v>1</v>
      </c>
      <c r="AD57" t="s">
        <v>433</v>
      </c>
      <c r="AE57" t="s">
        <v>434</v>
      </c>
      <c r="AG57" t="s">
        <v>125</v>
      </c>
      <c r="AH57" t="s">
        <v>63</v>
      </c>
      <c r="AI57" t="s">
        <v>298</v>
      </c>
      <c r="AJ57" t="s">
        <v>65</v>
      </c>
      <c r="AK57" t="b">
        <v>1</v>
      </c>
      <c r="AL57" t="s">
        <v>313</v>
      </c>
      <c r="AN57" t="s">
        <v>104</v>
      </c>
      <c r="AO57" t="b">
        <v>0</v>
      </c>
      <c r="AP57" t="b">
        <v>0</v>
      </c>
      <c r="AQ57" t="b">
        <v>0</v>
      </c>
      <c r="AS57" t="b">
        <v>0</v>
      </c>
    </row>
    <row r="58" spans="1:47" x14ac:dyDescent="0.25">
      <c r="A58" t="s">
        <v>435</v>
      </c>
      <c r="B58" t="s">
        <v>436</v>
      </c>
      <c r="C58" t="s">
        <v>436</v>
      </c>
      <c r="D58" t="s">
        <v>437</v>
      </c>
      <c r="E58" t="s">
        <v>438</v>
      </c>
      <c r="F58" t="s">
        <v>439</v>
      </c>
      <c r="G58" t="s">
        <v>44</v>
      </c>
      <c r="H58" t="s">
        <v>45</v>
      </c>
      <c r="I58" t="s">
        <v>46</v>
      </c>
      <c r="J58" t="s">
        <v>286</v>
      </c>
      <c r="K58" t="s">
        <v>48</v>
      </c>
      <c r="L58" t="s">
        <v>49</v>
      </c>
      <c r="M58" t="s">
        <v>440</v>
      </c>
      <c r="N58" t="s">
        <v>441</v>
      </c>
      <c r="O58">
        <v>2017</v>
      </c>
      <c r="P58" t="s">
        <v>442</v>
      </c>
      <c r="Q58" t="s">
        <v>443</v>
      </c>
      <c r="R58" t="s">
        <v>444</v>
      </c>
      <c r="S58" t="s">
        <v>445</v>
      </c>
      <c r="T58" t="s">
        <v>446</v>
      </c>
      <c r="U58" t="s">
        <v>447</v>
      </c>
      <c r="V58">
        <v>5</v>
      </c>
      <c r="W58">
        <v>2011</v>
      </c>
      <c r="X58" t="s">
        <v>343</v>
      </c>
      <c r="Y58">
        <v>2015</v>
      </c>
      <c r="Z58" t="s">
        <v>343</v>
      </c>
      <c r="AA58">
        <v>1</v>
      </c>
      <c r="AB58" t="s">
        <v>448</v>
      </c>
      <c r="AC58">
        <v>1</v>
      </c>
      <c r="AG58" t="s">
        <v>449</v>
      </c>
      <c r="AH58" t="s">
        <v>421</v>
      </c>
      <c r="AI58" t="s">
        <v>450</v>
      </c>
      <c r="AJ58" t="s">
        <v>65</v>
      </c>
      <c r="AK58" t="b">
        <v>0</v>
      </c>
      <c r="AN58" t="s">
        <v>104</v>
      </c>
      <c r="AO58" t="b">
        <v>0</v>
      </c>
      <c r="AP58" t="b">
        <v>0</v>
      </c>
      <c r="AQ58" t="b">
        <v>0</v>
      </c>
      <c r="AS58" t="b">
        <v>0</v>
      </c>
    </row>
    <row r="59" spans="1:47" x14ac:dyDescent="0.25">
      <c r="A59" t="s">
        <v>451</v>
      </c>
      <c r="B59" t="s">
        <v>452</v>
      </c>
      <c r="C59" t="s">
        <v>452</v>
      </c>
      <c r="D59" t="s">
        <v>453</v>
      </c>
      <c r="E59" t="s">
        <v>454</v>
      </c>
      <c r="F59" t="s">
        <v>455</v>
      </c>
      <c r="G59" t="s">
        <v>44</v>
      </c>
      <c r="H59" t="s">
        <v>45</v>
      </c>
      <c r="I59" t="s">
        <v>46</v>
      </c>
      <c r="J59" t="s">
        <v>409</v>
      </c>
      <c r="K59" t="s">
        <v>48</v>
      </c>
      <c r="L59" t="s">
        <v>49</v>
      </c>
      <c r="M59" t="s">
        <v>456</v>
      </c>
      <c r="N59" t="s">
        <v>457</v>
      </c>
      <c r="O59">
        <v>2017</v>
      </c>
      <c r="P59" t="s">
        <v>458</v>
      </c>
      <c r="Q59" t="s">
        <v>459</v>
      </c>
      <c r="R59" t="s">
        <v>460</v>
      </c>
      <c r="S59" t="s">
        <v>461</v>
      </c>
      <c r="T59" t="s">
        <v>462</v>
      </c>
      <c r="U59" t="s">
        <v>463</v>
      </c>
      <c r="V59">
        <v>3</v>
      </c>
      <c r="W59">
        <v>2009</v>
      </c>
      <c r="X59" t="s">
        <v>343</v>
      </c>
      <c r="Y59">
        <v>2011</v>
      </c>
      <c r="Z59" t="s">
        <v>343</v>
      </c>
      <c r="AA59">
        <v>1</v>
      </c>
      <c r="AB59" t="s">
        <v>464</v>
      </c>
      <c r="AC59">
        <v>21</v>
      </c>
      <c r="AG59" t="s">
        <v>125</v>
      </c>
      <c r="AH59" t="s">
        <v>63</v>
      </c>
      <c r="AI59" t="s">
        <v>103</v>
      </c>
      <c r="AJ59" t="s">
        <v>65</v>
      </c>
      <c r="AK59" t="b">
        <v>0</v>
      </c>
      <c r="AN59" t="s">
        <v>104</v>
      </c>
      <c r="AO59" t="b">
        <v>0</v>
      </c>
      <c r="AP59" t="b">
        <v>0</v>
      </c>
      <c r="AQ59" t="b">
        <v>0</v>
      </c>
      <c r="AS59" t="b">
        <v>0</v>
      </c>
    </row>
    <row r="60" spans="1:47" x14ac:dyDescent="0.25">
      <c r="A60" t="s">
        <v>465</v>
      </c>
      <c r="B60" t="s">
        <v>466</v>
      </c>
      <c r="C60" t="s">
        <v>466</v>
      </c>
      <c r="D60" t="s">
        <v>467</v>
      </c>
      <c r="E60" t="s">
        <v>454</v>
      </c>
      <c r="F60" t="s">
        <v>455</v>
      </c>
      <c r="G60" t="s">
        <v>44</v>
      </c>
      <c r="H60" t="s">
        <v>45</v>
      </c>
      <c r="I60" t="s">
        <v>46</v>
      </c>
      <c r="J60" t="s">
        <v>409</v>
      </c>
      <c r="K60" t="s">
        <v>48</v>
      </c>
      <c r="L60" t="s">
        <v>49</v>
      </c>
      <c r="M60" t="s">
        <v>456</v>
      </c>
      <c r="N60" t="s">
        <v>457</v>
      </c>
      <c r="O60">
        <v>2017</v>
      </c>
      <c r="P60" t="s">
        <v>458</v>
      </c>
      <c r="Q60" t="s">
        <v>459</v>
      </c>
      <c r="R60" t="s">
        <v>460</v>
      </c>
      <c r="S60" t="s">
        <v>461</v>
      </c>
      <c r="T60" t="s">
        <v>462</v>
      </c>
      <c r="U60" t="s">
        <v>463</v>
      </c>
      <c r="V60">
        <v>3</v>
      </c>
      <c r="W60">
        <v>2009</v>
      </c>
      <c r="X60" t="s">
        <v>343</v>
      </c>
      <c r="Y60">
        <v>2011</v>
      </c>
      <c r="Z60" t="s">
        <v>343</v>
      </c>
      <c r="AA60">
        <v>1</v>
      </c>
      <c r="AB60" t="s">
        <v>464</v>
      </c>
      <c r="AC60">
        <v>21</v>
      </c>
      <c r="AG60" t="s">
        <v>125</v>
      </c>
      <c r="AH60" t="s">
        <v>63</v>
      </c>
      <c r="AI60" t="s">
        <v>103</v>
      </c>
      <c r="AJ60" t="s">
        <v>65</v>
      </c>
      <c r="AK60" t="b">
        <v>0</v>
      </c>
      <c r="AN60" t="s">
        <v>104</v>
      </c>
      <c r="AO60" t="b">
        <v>0</v>
      </c>
      <c r="AP60" t="b">
        <v>0</v>
      </c>
      <c r="AQ60" t="b">
        <v>0</v>
      </c>
      <c r="AS60" t="b">
        <v>0</v>
      </c>
    </row>
    <row r="61" spans="1:47" x14ac:dyDescent="0.25">
      <c r="A61" t="s">
        <v>468</v>
      </c>
      <c r="B61" t="s">
        <v>469</v>
      </c>
      <c r="C61" t="s">
        <v>469</v>
      </c>
      <c r="D61" t="s">
        <v>470</v>
      </c>
      <c r="E61" t="s">
        <v>471</v>
      </c>
      <c r="F61" t="s">
        <v>472</v>
      </c>
      <c r="G61" t="s">
        <v>44</v>
      </c>
      <c r="H61" t="s">
        <v>45</v>
      </c>
      <c r="I61" t="s">
        <v>46</v>
      </c>
      <c r="J61" t="s">
        <v>286</v>
      </c>
      <c r="K61" t="s">
        <v>48</v>
      </c>
      <c r="L61" t="s">
        <v>49</v>
      </c>
      <c r="M61" t="s">
        <v>456</v>
      </c>
      <c r="N61" t="s">
        <v>457</v>
      </c>
      <c r="O61">
        <v>2017</v>
      </c>
      <c r="P61" t="s">
        <v>458</v>
      </c>
      <c r="Q61" t="s">
        <v>459</v>
      </c>
      <c r="R61" t="s">
        <v>460</v>
      </c>
      <c r="S61" t="s">
        <v>461</v>
      </c>
      <c r="T61" t="s">
        <v>462</v>
      </c>
      <c r="U61" t="s">
        <v>463</v>
      </c>
      <c r="V61">
        <v>3</v>
      </c>
      <c r="W61">
        <v>2009</v>
      </c>
      <c r="X61" t="s">
        <v>58</v>
      </c>
      <c r="Y61">
        <v>2011</v>
      </c>
      <c r="Z61" t="s">
        <v>58</v>
      </c>
      <c r="AA61">
        <v>1</v>
      </c>
      <c r="AB61" t="s">
        <v>464</v>
      </c>
      <c r="AC61">
        <v>21</v>
      </c>
      <c r="AG61" t="s">
        <v>125</v>
      </c>
      <c r="AH61" t="s">
        <v>63</v>
      </c>
      <c r="AI61" t="s">
        <v>103</v>
      </c>
      <c r="AJ61" t="s">
        <v>65</v>
      </c>
      <c r="AK61" t="b">
        <v>0</v>
      </c>
      <c r="AN61" t="s">
        <v>104</v>
      </c>
      <c r="AO61" t="b">
        <v>0</v>
      </c>
      <c r="AP61" t="b">
        <v>0</v>
      </c>
      <c r="AQ61" t="b">
        <v>0</v>
      </c>
      <c r="AS61" t="b">
        <v>0</v>
      </c>
    </row>
    <row r="62" spans="1:47" x14ac:dyDescent="0.25">
      <c r="A62" t="s">
        <v>473</v>
      </c>
      <c r="B62" t="s">
        <v>474</v>
      </c>
      <c r="C62" t="s">
        <v>474</v>
      </c>
      <c r="D62" t="s">
        <v>475</v>
      </c>
      <c r="E62" t="s">
        <v>476</v>
      </c>
      <c r="F62" t="s">
        <v>477</v>
      </c>
      <c r="G62" t="s">
        <v>44</v>
      </c>
      <c r="H62" t="s">
        <v>45</v>
      </c>
      <c r="I62" t="s">
        <v>46</v>
      </c>
      <c r="J62" t="s">
        <v>286</v>
      </c>
      <c r="K62" t="s">
        <v>48</v>
      </c>
      <c r="L62" t="s">
        <v>49</v>
      </c>
      <c r="M62" t="s">
        <v>456</v>
      </c>
      <c r="N62" t="s">
        <v>457</v>
      </c>
      <c r="O62">
        <v>2017</v>
      </c>
      <c r="P62" t="s">
        <v>458</v>
      </c>
      <c r="Q62" t="s">
        <v>459</v>
      </c>
      <c r="R62" t="s">
        <v>460</v>
      </c>
      <c r="S62" t="s">
        <v>461</v>
      </c>
      <c r="T62" t="s">
        <v>462</v>
      </c>
      <c r="U62" s="8" t="s">
        <v>463</v>
      </c>
      <c r="V62">
        <v>3</v>
      </c>
      <c r="W62">
        <v>2009</v>
      </c>
      <c r="X62" t="s">
        <v>58</v>
      </c>
      <c r="Y62">
        <v>2011</v>
      </c>
      <c r="Z62" t="s">
        <v>58</v>
      </c>
      <c r="AA62">
        <v>1</v>
      </c>
      <c r="AB62" t="s">
        <v>464</v>
      </c>
      <c r="AC62">
        <v>21</v>
      </c>
      <c r="AG62" t="s">
        <v>125</v>
      </c>
      <c r="AH62" t="s">
        <v>63</v>
      </c>
      <c r="AI62" t="s">
        <v>103</v>
      </c>
      <c r="AJ62" t="s">
        <v>65</v>
      </c>
      <c r="AK62" t="b">
        <v>0</v>
      </c>
      <c r="AN62" t="s">
        <v>104</v>
      </c>
      <c r="AO62" t="b">
        <v>0</v>
      </c>
      <c r="AP62" t="b">
        <v>0</v>
      </c>
      <c r="AQ62" t="b">
        <v>0</v>
      </c>
      <c r="AS62" t="b">
        <v>0</v>
      </c>
    </row>
    <row r="63" spans="1:47" x14ac:dyDescent="0.25">
      <c r="A63" t="s">
        <v>478</v>
      </c>
      <c r="B63" t="s">
        <v>479</v>
      </c>
      <c r="C63" t="s">
        <v>479</v>
      </c>
      <c r="D63" t="s">
        <v>480</v>
      </c>
      <c r="E63" t="s">
        <v>481</v>
      </c>
      <c r="F63" t="s">
        <v>164</v>
      </c>
      <c r="G63" t="s">
        <v>44</v>
      </c>
      <c r="H63" t="s">
        <v>45</v>
      </c>
      <c r="I63" t="s">
        <v>46</v>
      </c>
      <c r="J63" t="s">
        <v>286</v>
      </c>
      <c r="K63" t="s">
        <v>48</v>
      </c>
      <c r="L63" t="s">
        <v>49</v>
      </c>
      <c r="M63" t="s">
        <v>482</v>
      </c>
      <c r="N63" t="s">
        <v>483</v>
      </c>
      <c r="O63">
        <v>2016</v>
      </c>
      <c r="P63" t="s">
        <v>484</v>
      </c>
      <c r="Q63" t="s">
        <v>482</v>
      </c>
      <c r="R63" t="s">
        <v>485</v>
      </c>
      <c r="T63" t="s">
        <v>486</v>
      </c>
      <c r="V63">
        <v>6</v>
      </c>
      <c r="W63">
        <v>2010</v>
      </c>
      <c r="X63" t="s">
        <v>376</v>
      </c>
      <c r="Y63">
        <v>2015</v>
      </c>
      <c r="Z63" t="s">
        <v>376</v>
      </c>
      <c r="AA63">
        <v>1</v>
      </c>
      <c r="AB63" t="s">
        <v>487</v>
      </c>
      <c r="AC63">
        <v>1</v>
      </c>
      <c r="AD63" t="s">
        <v>488</v>
      </c>
      <c r="AE63" t="s">
        <v>489</v>
      </c>
      <c r="AF63" t="s">
        <v>490</v>
      </c>
      <c r="AG63" t="s">
        <v>491</v>
      </c>
      <c r="AH63" t="s">
        <v>492</v>
      </c>
      <c r="AI63" t="s">
        <v>493</v>
      </c>
      <c r="AJ63" t="s">
        <v>65</v>
      </c>
      <c r="AK63" t="b">
        <v>0</v>
      </c>
      <c r="AN63" t="s">
        <v>104</v>
      </c>
      <c r="AO63" t="b">
        <v>0</v>
      </c>
      <c r="AP63" t="b">
        <v>0</v>
      </c>
      <c r="AQ63" t="b">
        <v>0</v>
      </c>
      <c r="AS63" t="b">
        <v>0</v>
      </c>
    </row>
    <row r="64" spans="1:47" x14ac:dyDescent="0.25">
      <c r="A64" t="s">
        <v>494</v>
      </c>
      <c r="B64" t="s">
        <v>479</v>
      </c>
      <c r="C64" t="s">
        <v>479</v>
      </c>
      <c r="D64" t="s">
        <v>480</v>
      </c>
      <c r="E64" t="s">
        <v>481</v>
      </c>
      <c r="F64" t="s">
        <v>164</v>
      </c>
      <c r="G64" t="s">
        <v>44</v>
      </c>
      <c r="H64" t="s">
        <v>45</v>
      </c>
      <c r="I64" t="s">
        <v>46</v>
      </c>
      <c r="J64" t="s">
        <v>286</v>
      </c>
      <c r="K64" t="s">
        <v>48</v>
      </c>
      <c r="L64" t="s">
        <v>49</v>
      </c>
      <c r="M64" t="s">
        <v>482</v>
      </c>
      <c r="N64" t="s">
        <v>483</v>
      </c>
      <c r="O64">
        <v>2016</v>
      </c>
      <c r="P64" t="s">
        <v>484</v>
      </c>
      <c r="Q64" t="s">
        <v>482</v>
      </c>
      <c r="R64" t="s">
        <v>485</v>
      </c>
      <c r="T64" t="s">
        <v>486</v>
      </c>
      <c r="V64">
        <v>6</v>
      </c>
      <c r="W64">
        <v>2010</v>
      </c>
      <c r="X64" t="s">
        <v>376</v>
      </c>
      <c r="Y64">
        <v>2015</v>
      </c>
      <c r="Z64" t="s">
        <v>376</v>
      </c>
      <c r="AA64">
        <v>1</v>
      </c>
      <c r="AB64" t="s">
        <v>495</v>
      </c>
      <c r="AC64">
        <v>1</v>
      </c>
      <c r="AD64" t="s">
        <v>496</v>
      </c>
      <c r="AE64" t="s">
        <v>497</v>
      </c>
      <c r="AF64" t="s">
        <v>498</v>
      </c>
      <c r="AG64" t="s">
        <v>491</v>
      </c>
      <c r="AH64" t="s">
        <v>492</v>
      </c>
      <c r="AI64" t="s">
        <v>493</v>
      </c>
      <c r="AJ64" t="s">
        <v>65</v>
      </c>
      <c r="AK64" t="b">
        <v>0</v>
      </c>
      <c r="AN64" t="s">
        <v>104</v>
      </c>
      <c r="AO64" t="b">
        <v>0</v>
      </c>
      <c r="AP64" t="b">
        <v>0</v>
      </c>
      <c r="AQ64" t="b">
        <v>0</v>
      </c>
      <c r="AS64" t="b">
        <v>0</v>
      </c>
    </row>
    <row r="65" spans="1:45" x14ac:dyDescent="0.25">
      <c r="A65" t="s">
        <v>499</v>
      </c>
      <c r="B65" t="s">
        <v>479</v>
      </c>
      <c r="C65" t="s">
        <v>479</v>
      </c>
      <c r="D65" t="s">
        <v>480</v>
      </c>
      <c r="E65" t="s">
        <v>481</v>
      </c>
      <c r="F65" t="s">
        <v>164</v>
      </c>
      <c r="G65" t="s">
        <v>44</v>
      </c>
      <c r="H65" t="s">
        <v>45</v>
      </c>
      <c r="I65" t="s">
        <v>46</v>
      </c>
      <c r="J65" t="s">
        <v>286</v>
      </c>
      <c r="K65" t="s">
        <v>48</v>
      </c>
      <c r="L65" t="s">
        <v>49</v>
      </c>
      <c r="M65" t="s">
        <v>482</v>
      </c>
      <c r="N65" t="s">
        <v>483</v>
      </c>
      <c r="O65">
        <v>2016</v>
      </c>
      <c r="P65" t="s">
        <v>484</v>
      </c>
      <c r="Q65" t="s">
        <v>482</v>
      </c>
      <c r="R65" t="s">
        <v>485</v>
      </c>
      <c r="T65" t="s">
        <v>486</v>
      </c>
      <c r="V65">
        <v>6</v>
      </c>
      <c r="W65">
        <v>2010</v>
      </c>
      <c r="X65" t="s">
        <v>376</v>
      </c>
      <c r="Y65">
        <v>2015</v>
      </c>
      <c r="Z65" t="s">
        <v>376</v>
      </c>
      <c r="AA65">
        <v>1</v>
      </c>
      <c r="AB65" t="s">
        <v>500</v>
      </c>
      <c r="AC65">
        <v>1</v>
      </c>
      <c r="AD65" t="s">
        <v>501</v>
      </c>
      <c r="AE65" t="s">
        <v>502</v>
      </c>
      <c r="AF65" t="s">
        <v>171</v>
      </c>
      <c r="AG65" t="s">
        <v>491</v>
      </c>
      <c r="AH65" t="s">
        <v>492</v>
      </c>
      <c r="AI65" t="s">
        <v>493</v>
      </c>
      <c r="AJ65" t="s">
        <v>65</v>
      </c>
      <c r="AK65" t="b">
        <v>0</v>
      </c>
      <c r="AN65" t="s">
        <v>104</v>
      </c>
      <c r="AO65" t="b">
        <v>0</v>
      </c>
      <c r="AP65" t="b">
        <v>0</v>
      </c>
      <c r="AQ65" t="b">
        <v>0</v>
      </c>
      <c r="AS65" t="b">
        <v>0</v>
      </c>
    </row>
    <row r="66" spans="1:45" x14ac:dyDescent="0.25">
      <c r="A66" t="s">
        <v>503</v>
      </c>
      <c r="B66" t="s">
        <v>479</v>
      </c>
      <c r="C66" t="s">
        <v>479</v>
      </c>
      <c r="D66" t="s">
        <v>480</v>
      </c>
      <c r="E66" t="s">
        <v>481</v>
      </c>
      <c r="F66" t="s">
        <v>164</v>
      </c>
      <c r="G66" t="s">
        <v>44</v>
      </c>
      <c r="H66" t="s">
        <v>45</v>
      </c>
      <c r="I66" t="s">
        <v>46</v>
      </c>
      <c r="J66" t="s">
        <v>286</v>
      </c>
      <c r="K66" t="s">
        <v>48</v>
      </c>
      <c r="L66" t="s">
        <v>49</v>
      </c>
      <c r="M66" t="s">
        <v>482</v>
      </c>
      <c r="N66" t="s">
        <v>483</v>
      </c>
      <c r="O66">
        <v>2016</v>
      </c>
      <c r="P66" t="s">
        <v>484</v>
      </c>
      <c r="Q66" t="s">
        <v>482</v>
      </c>
      <c r="R66" t="s">
        <v>485</v>
      </c>
      <c r="T66" t="s">
        <v>486</v>
      </c>
      <c r="V66">
        <v>6</v>
      </c>
      <c r="W66">
        <v>2010</v>
      </c>
      <c r="X66" t="s">
        <v>376</v>
      </c>
      <c r="Y66">
        <v>2015</v>
      </c>
      <c r="Z66" t="s">
        <v>376</v>
      </c>
      <c r="AA66">
        <v>1</v>
      </c>
      <c r="AB66" t="s">
        <v>504</v>
      </c>
      <c r="AC66">
        <v>1</v>
      </c>
      <c r="AD66" t="s">
        <v>505</v>
      </c>
      <c r="AE66" t="s">
        <v>506</v>
      </c>
      <c r="AF66" t="s">
        <v>149</v>
      </c>
      <c r="AG66" t="s">
        <v>491</v>
      </c>
      <c r="AH66" t="s">
        <v>492</v>
      </c>
      <c r="AI66" t="s">
        <v>493</v>
      </c>
      <c r="AJ66" t="s">
        <v>65</v>
      </c>
      <c r="AK66" t="b">
        <v>0</v>
      </c>
      <c r="AN66" t="s">
        <v>104</v>
      </c>
      <c r="AO66" t="b">
        <v>0</v>
      </c>
      <c r="AP66" t="b">
        <v>0</v>
      </c>
      <c r="AQ66" t="b">
        <v>0</v>
      </c>
      <c r="AS66" t="b">
        <v>0</v>
      </c>
    </row>
    <row r="67" spans="1:45" x14ac:dyDescent="0.25">
      <c r="A67" t="s">
        <v>507</v>
      </c>
      <c r="B67" t="s">
        <v>479</v>
      </c>
      <c r="C67" t="s">
        <v>479</v>
      </c>
      <c r="D67" t="s">
        <v>480</v>
      </c>
      <c r="E67" t="s">
        <v>481</v>
      </c>
      <c r="F67" t="s">
        <v>164</v>
      </c>
      <c r="G67" t="s">
        <v>44</v>
      </c>
      <c r="H67" t="s">
        <v>45</v>
      </c>
      <c r="I67" t="s">
        <v>46</v>
      </c>
      <c r="J67" t="s">
        <v>286</v>
      </c>
      <c r="K67" t="s">
        <v>48</v>
      </c>
      <c r="L67" t="s">
        <v>49</v>
      </c>
      <c r="M67" t="s">
        <v>482</v>
      </c>
      <c r="N67" t="s">
        <v>483</v>
      </c>
      <c r="O67">
        <v>2016</v>
      </c>
      <c r="P67" t="s">
        <v>484</v>
      </c>
      <c r="Q67" t="s">
        <v>482</v>
      </c>
      <c r="R67" t="s">
        <v>485</v>
      </c>
      <c r="T67" t="s">
        <v>486</v>
      </c>
      <c r="V67">
        <v>6</v>
      </c>
      <c r="W67">
        <v>2010</v>
      </c>
      <c r="X67" t="s">
        <v>376</v>
      </c>
      <c r="Y67">
        <v>2015</v>
      </c>
      <c r="Z67" t="s">
        <v>376</v>
      </c>
      <c r="AA67">
        <v>1</v>
      </c>
      <c r="AB67" t="s">
        <v>508</v>
      </c>
      <c r="AC67">
        <v>1</v>
      </c>
      <c r="AD67" t="s">
        <v>509</v>
      </c>
      <c r="AE67" t="s">
        <v>510</v>
      </c>
      <c r="AF67" t="s">
        <v>226</v>
      </c>
      <c r="AG67" t="s">
        <v>491</v>
      </c>
      <c r="AH67" t="s">
        <v>492</v>
      </c>
      <c r="AI67" t="s">
        <v>493</v>
      </c>
      <c r="AJ67" t="s">
        <v>65</v>
      </c>
      <c r="AK67" t="b">
        <v>0</v>
      </c>
      <c r="AN67" t="s">
        <v>104</v>
      </c>
      <c r="AO67" t="b">
        <v>0</v>
      </c>
      <c r="AP67" t="b">
        <v>0</v>
      </c>
      <c r="AQ67" t="b">
        <v>0</v>
      </c>
      <c r="AS67" t="b">
        <v>0</v>
      </c>
    </row>
    <row r="68" spans="1:45" x14ac:dyDescent="0.25">
      <c r="A68" t="s">
        <v>511</v>
      </c>
      <c r="B68" t="s">
        <v>479</v>
      </c>
      <c r="C68" t="s">
        <v>479</v>
      </c>
      <c r="D68" t="s">
        <v>480</v>
      </c>
      <c r="E68" t="s">
        <v>481</v>
      </c>
      <c r="F68" t="s">
        <v>164</v>
      </c>
      <c r="G68" t="s">
        <v>44</v>
      </c>
      <c r="H68" t="s">
        <v>45</v>
      </c>
      <c r="I68" t="s">
        <v>46</v>
      </c>
      <c r="J68" t="s">
        <v>286</v>
      </c>
      <c r="K68" t="s">
        <v>48</v>
      </c>
      <c r="L68" t="s">
        <v>49</v>
      </c>
      <c r="M68" t="s">
        <v>482</v>
      </c>
      <c r="N68" t="s">
        <v>483</v>
      </c>
      <c r="O68">
        <v>2016</v>
      </c>
      <c r="P68" t="s">
        <v>484</v>
      </c>
      <c r="Q68" t="s">
        <v>482</v>
      </c>
      <c r="R68" t="s">
        <v>485</v>
      </c>
      <c r="T68" t="s">
        <v>486</v>
      </c>
      <c r="V68">
        <v>6</v>
      </c>
      <c r="W68">
        <v>2010</v>
      </c>
      <c r="X68" t="s">
        <v>376</v>
      </c>
      <c r="Y68">
        <v>2015</v>
      </c>
      <c r="Z68" t="s">
        <v>376</v>
      </c>
      <c r="AA68">
        <v>1</v>
      </c>
      <c r="AB68" t="s">
        <v>512</v>
      </c>
      <c r="AC68">
        <v>1</v>
      </c>
      <c r="AD68" t="s">
        <v>513</v>
      </c>
      <c r="AE68" t="s">
        <v>514</v>
      </c>
      <c r="AF68" t="s">
        <v>515</v>
      </c>
      <c r="AG68" t="s">
        <v>491</v>
      </c>
      <c r="AH68" t="s">
        <v>492</v>
      </c>
      <c r="AI68" t="s">
        <v>493</v>
      </c>
      <c r="AJ68" t="s">
        <v>65</v>
      </c>
      <c r="AK68" t="b">
        <v>0</v>
      </c>
      <c r="AN68" t="s">
        <v>104</v>
      </c>
      <c r="AO68" t="b">
        <v>0</v>
      </c>
      <c r="AP68" t="b">
        <v>0</v>
      </c>
      <c r="AQ68" t="b">
        <v>0</v>
      </c>
      <c r="AS68" t="b">
        <v>0</v>
      </c>
    </row>
    <row r="69" spans="1:45" x14ac:dyDescent="0.25">
      <c r="A69" t="s">
        <v>516</v>
      </c>
      <c r="B69" t="s">
        <v>479</v>
      </c>
      <c r="C69" t="s">
        <v>479</v>
      </c>
      <c r="D69" t="s">
        <v>480</v>
      </c>
      <c r="E69" t="s">
        <v>481</v>
      </c>
      <c r="F69" t="s">
        <v>164</v>
      </c>
      <c r="G69" t="s">
        <v>44</v>
      </c>
      <c r="H69" t="s">
        <v>45</v>
      </c>
      <c r="I69" t="s">
        <v>46</v>
      </c>
      <c r="J69" t="s">
        <v>286</v>
      </c>
      <c r="K69" t="s">
        <v>48</v>
      </c>
      <c r="L69" t="s">
        <v>49</v>
      </c>
      <c r="M69" t="s">
        <v>482</v>
      </c>
      <c r="N69" t="s">
        <v>483</v>
      </c>
      <c r="O69">
        <v>2016</v>
      </c>
      <c r="P69" t="s">
        <v>484</v>
      </c>
      <c r="Q69" t="s">
        <v>482</v>
      </c>
      <c r="R69" t="s">
        <v>485</v>
      </c>
      <c r="T69" t="s">
        <v>486</v>
      </c>
      <c r="V69">
        <v>6</v>
      </c>
      <c r="W69">
        <v>2010</v>
      </c>
      <c r="X69" t="s">
        <v>376</v>
      </c>
      <c r="Y69">
        <v>2015</v>
      </c>
      <c r="Z69" t="s">
        <v>376</v>
      </c>
      <c r="AA69">
        <v>1</v>
      </c>
      <c r="AB69" t="s">
        <v>517</v>
      </c>
      <c r="AC69">
        <v>1</v>
      </c>
      <c r="AD69" t="s">
        <v>518</v>
      </c>
      <c r="AE69" t="s">
        <v>519</v>
      </c>
      <c r="AF69" t="s">
        <v>520</v>
      </c>
      <c r="AG69" t="s">
        <v>491</v>
      </c>
      <c r="AH69" t="s">
        <v>492</v>
      </c>
      <c r="AI69" t="s">
        <v>493</v>
      </c>
      <c r="AJ69" t="s">
        <v>65</v>
      </c>
      <c r="AK69" t="b">
        <v>0</v>
      </c>
      <c r="AN69" t="s">
        <v>104</v>
      </c>
      <c r="AO69" t="b">
        <v>0</v>
      </c>
      <c r="AP69" t="b">
        <v>0</v>
      </c>
      <c r="AQ69" t="b">
        <v>0</v>
      </c>
      <c r="AS69" t="b">
        <v>0</v>
      </c>
    </row>
    <row r="70" spans="1:45" x14ac:dyDescent="0.25">
      <c r="A70" t="s">
        <v>521</v>
      </c>
      <c r="B70" t="s">
        <v>479</v>
      </c>
      <c r="C70" t="s">
        <v>479</v>
      </c>
      <c r="D70" t="s">
        <v>480</v>
      </c>
      <c r="E70" t="s">
        <v>481</v>
      </c>
      <c r="F70" t="s">
        <v>164</v>
      </c>
      <c r="G70" t="s">
        <v>44</v>
      </c>
      <c r="H70" t="s">
        <v>45</v>
      </c>
      <c r="I70" t="s">
        <v>46</v>
      </c>
      <c r="J70" t="s">
        <v>286</v>
      </c>
      <c r="K70" t="s">
        <v>48</v>
      </c>
      <c r="L70" t="s">
        <v>49</v>
      </c>
      <c r="M70" t="s">
        <v>482</v>
      </c>
      <c r="N70" t="s">
        <v>483</v>
      </c>
      <c r="O70">
        <v>2016</v>
      </c>
      <c r="P70" t="s">
        <v>484</v>
      </c>
      <c r="Q70" t="s">
        <v>482</v>
      </c>
      <c r="R70" t="s">
        <v>485</v>
      </c>
      <c r="T70" t="s">
        <v>486</v>
      </c>
      <c r="V70">
        <v>6</v>
      </c>
      <c r="W70">
        <v>2010</v>
      </c>
      <c r="X70" t="s">
        <v>376</v>
      </c>
      <c r="Y70">
        <v>2015</v>
      </c>
      <c r="Z70" t="s">
        <v>376</v>
      </c>
      <c r="AA70">
        <v>1</v>
      </c>
      <c r="AB70" t="s">
        <v>522</v>
      </c>
      <c r="AC70">
        <v>1</v>
      </c>
      <c r="AD70" t="s">
        <v>523</v>
      </c>
      <c r="AE70" t="s">
        <v>524</v>
      </c>
      <c r="AF70" t="s">
        <v>210</v>
      </c>
      <c r="AG70" t="s">
        <v>491</v>
      </c>
      <c r="AH70" t="s">
        <v>492</v>
      </c>
      <c r="AI70" t="s">
        <v>493</v>
      </c>
      <c r="AJ70" t="s">
        <v>65</v>
      </c>
      <c r="AK70" t="b">
        <v>0</v>
      </c>
      <c r="AN70" t="s">
        <v>104</v>
      </c>
      <c r="AO70" t="b">
        <v>0</v>
      </c>
      <c r="AP70" t="b">
        <v>0</v>
      </c>
      <c r="AQ70" t="b">
        <v>0</v>
      </c>
      <c r="AS70" t="b">
        <v>0</v>
      </c>
    </row>
    <row r="71" spans="1:45" x14ac:dyDescent="0.25">
      <c r="A71" t="s">
        <v>525</v>
      </c>
      <c r="B71" t="s">
        <v>479</v>
      </c>
      <c r="C71" t="s">
        <v>479</v>
      </c>
      <c r="D71" t="s">
        <v>480</v>
      </c>
      <c r="E71" t="s">
        <v>481</v>
      </c>
      <c r="F71" t="s">
        <v>164</v>
      </c>
      <c r="G71" t="s">
        <v>44</v>
      </c>
      <c r="H71" t="s">
        <v>45</v>
      </c>
      <c r="I71" t="s">
        <v>46</v>
      </c>
      <c r="J71" t="s">
        <v>286</v>
      </c>
      <c r="K71" t="s">
        <v>48</v>
      </c>
      <c r="L71" t="s">
        <v>49</v>
      </c>
      <c r="M71" t="s">
        <v>482</v>
      </c>
      <c r="N71" t="s">
        <v>483</v>
      </c>
      <c r="O71">
        <v>2016</v>
      </c>
      <c r="P71" t="s">
        <v>484</v>
      </c>
      <c r="Q71" t="s">
        <v>482</v>
      </c>
      <c r="R71" t="s">
        <v>485</v>
      </c>
      <c r="T71" t="s">
        <v>486</v>
      </c>
      <c r="V71">
        <v>6</v>
      </c>
      <c r="W71">
        <v>2010</v>
      </c>
      <c r="X71" t="s">
        <v>376</v>
      </c>
      <c r="Y71">
        <v>2015</v>
      </c>
      <c r="Z71" t="s">
        <v>376</v>
      </c>
      <c r="AA71">
        <v>1</v>
      </c>
      <c r="AB71" t="s">
        <v>526</v>
      </c>
      <c r="AC71">
        <v>1</v>
      </c>
      <c r="AD71" t="s">
        <v>527</v>
      </c>
      <c r="AE71" t="s">
        <v>528</v>
      </c>
      <c r="AF71" t="s">
        <v>226</v>
      </c>
      <c r="AG71" t="s">
        <v>491</v>
      </c>
      <c r="AH71" t="s">
        <v>492</v>
      </c>
      <c r="AI71" t="s">
        <v>493</v>
      </c>
      <c r="AJ71" t="s">
        <v>65</v>
      </c>
      <c r="AK71" t="b">
        <v>0</v>
      </c>
      <c r="AN71" t="s">
        <v>104</v>
      </c>
      <c r="AO71" t="b">
        <v>0</v>
      </c>
      <c r="AP71" t="b">
        <v>0</v>
      </c>
      <c r="AQ71" t="b">
        <v>0</v>
      </c>
      <c r="AS71" t="b">
        <v>0</v>
      </c>
    </row>
    <row r="72" spans="1:45" x14ac:dyDescent="0.25">
      <c r="A72" t="s">
        <v>529</v>
      </c>
      <c r="B72" t="s">
        <v>479</v>
      </c>
      <c r="C72" t="s">
        <v>479</v>
      </c>
      <c r="D72" t="s">
        <v>480</v>
      </c>
      <c r="E72" t="s">
        <v>481</v>
      </c>
      <c r="F72" t="s">
        <v>164</v>
      </c>
      <c r="G72" t="s">
        <v>44</v>
      </c>
      <c r="H72" t="s">
        <v>45</v>
      </c>
      <c r="I72" t="s">
        <v>46</v>
      </c>
      <c r="J72" t="s">
        <v>286</v>
      </c>
      <c r="K72" t="s">
        <v>48</v>
      </c>
      <c r="L72" t="s">
        <v>49</v>
      </c>
      <c r="M72" t="s">
        <v>482</v>
      </c>
      <c r="N72" t="s">
        <v>483</v>
      </c>
      <c r="O72">
        <v>2016</v>
      </c>
      <c r="P72" t="s">
        <v>484</v>
      </c>
      <c r="Q72" t="s">
        <v>482</v>
      </c>
      <c r="R72" t="s">
        <v>485</v>
      </c>
      <c r="T72" t="s">
        <v>486</v>
      </c>
      <c r="V72">
        <v>6</v>
      </c>
      <c r="W72">
        <v>2010</v>
      </c>
      <c r="X72" t="s">
        <v>376</v>
      </c>
      <c r="Y72">
        <v>2015</v>
      </c>
      <c r="Z72" t="s">
        <v>376</v>
      </c>
      <c r="AA72">
        <v>1</v>
      </c>
      <c r="AB72" t="s">
        <v>530</v>
      </c>
      <c r="AC72">
        <v>1</v>
      </c>
      <c r="AD72" t="s">
        <v>531</v>
      </c>
      <c r="AE72" t="s">
        <v>532</v>
      </c>
      <c r="AF72" t="s">
        <v>395</v>
      </c>
      <c r="AG72" t="s">
        <v>491</v>
      </c>
      <c r="AH72" t="s">
        <v>492</v>
      </c>
      <c r="AI72" t="s">
        <v>493</v>
      </c>
      <c r="AJ72" t="s">
        <v>65</v>
      </c>
      <c r="AK72" t="b">
        <v>0</v>
      </c>
      <c r="AN72" t="s">
        <v>104</v>
      </c>
      <c r="AO72" t="b">
        <v>0</v>
      </c>
      <c r="AP72" t="b">
        <v>0</v>
      </c>
      <c r="AQ72" t="b">
        <v>0</v>
      </c>
      <c r="AS72" t="b">
        <v>0</v>
      </c>
    </row>
    <row r="73" spans="1:45" x14ac:dyDescent="0.25">
      <c r="A73" t="s">
        <v>533</v>
      </c>
      <c r="B73" t="s">
        <v>479</v>
      </c>
      <c r="C73" t="s">
        <v>479</v>
      </c>
      <c r="D73" t="s">
        <v>480</v>
      </c>
      <c r="E73" t="s">
        <v>481</v>
      </c>
      <c r="F73" t="s">
        <v>164</v>
      </c>
      <c r="G73" t="s">
        <v>44</v>
      </c>
      <c r="H73" t="s">
        <v>45</v>
      </c>
      <c r="I73" t="s">
        <v>46</v>
      </c>
      <c r="J73" t="s">
        <v>286</v>
      </c>
      <c r="K73" t="s">
        <v>48</v>
      </c>
      <c r="L73" t="s">
        <v>49</v>
      </c>
      <c r="M73" t="s">
        <v>482</v>
      </c>
      <c r="N73" t="s">
        <v>483</v>
      </c>
      <c r="O73">
        <v>2016</v>
      </c>
      <c r="P73" t="s">
        <v>484</v>
      </c>
      <c r="Q73" t="s">
        <v>482</v>
      </c>
      <c r="R73" t="s">
        <v>485</v>
      </c>
      <c r="T73" t="s">
        <v>486</v>
      </c>
      <c r="V73">
        <v>6</v>
      </c>
      <c r="W73">
        <v>2010</v>
      </c>
      <c r="X73" t="s">
        <v>376</v>
      </c>
      <c r="Y73">
        <v>2015</v>
      </c>
      <c r="Z73" t="s">
        <v>376</v>
      </c>
      <c r="AA73">
        <v>1</v>
      </c>
      <c r="AB73" t="s">
        <v>534</v>
      </c>
      <c r="AC73">
        <v>1</v>
      </c>
      <c r="AD73" t="s">
        <v>535</v>
      </c>
      <c r="AE73" t="s">
        <v>536</v>
      </c>
      <c r="AF73" t="s">
        <v>537</v>
      </c>
      <c r="AG73" t="s">
        <v>491</v>
      </c>
      <c r="AH73" t="s">
        <v>492</v>
      </c>
      <c r="AI73" t="s">
        <v>493</v>
      </c>
      <c r="AJ73" t="s">
        <v>65</v>
      </c>
      <c r="AK73" t="b">
        <v>0</v>
      </c>
      <c r="AN73" t="s">
        <v>104</v>
      </c>
      <c r="AO73" t="b">
        <v>0</v>
      </c>
      <c r="AP73" t="b">
        <v>0</v>
      </c>
      <c r="AQ73" t="b">
        <v>0</v>
      </c>
      <c r="AS73" t="b">
        <v>0</v>
      </c>
    </row>
    <row r="74" spans="1:45" x14ac:dyDescent="0.25">
      <c r="A74" t="s">
        <v>538</v>
      </c>
      <c r="B74" t="s">
        <v>479</v>
      </c>
      <c r="C74" t="s">
        <v>479</v>
      </c>
      <c r="D74" t="s">
        <v>480</v>
      </c>
      <c r="E74" t="s">
        <v>481</v>
      </c>
      <c r="F74" t="s">
        <v>164</v>
      </c>
      <c r="G74" t="s">
        <v>44</v>
      </c>
      <c r="H74" t="s">
        <v>45</v>
      </c>
      <c r="I74" t="s">
        <v>46</v>
      </c>
      <c r="J74" t="s">
        <v>286</v>
      </c>
      <c r="K74" t="s">
        <v>48</v>
      </c>
      <c r="L74" t="s">
        <v>49</v>
      </c>
      <c r="M74" t="s">
        <v>482</v>
      </c>
      <c r="N74" t="s">
        <v>483</v>
      </c>
      <c r="O74">
        <v>2016</v>
      </c>
      <c r="P74" t="s">
        <v>484</v>
      </c>
      <c r="Q74" t="s">
        <v>482</v>
      </c>
      <c r="R74" t="s">
        <v>485</v>
      </c>
      <c r="T74" t="s">
        <v>486</v>
      </c>
      <c r="V74">
        <v>6</v>
      </c>
      <c r="W74">
        <v>2010</v>
      </c>
      <c r="X74" t="s">
        <v>376</v>
      </c>
      <c r="Y74">
        <v>2015</v>
      </c>
      <c r="Z74" t="s">
        <v>376</v>
      </c>
      <c r="AA74">
        <v>1</v>
      </c>
      <c r="AB74" t="s">
        <v>539</v>
      </c>
      <c r="AC74">
        <v>1</v>
      </c>
      <c r="AD74" t="s">
        <v>540</v>
      </c>
      <c r="AE74" t="s">
        <v>541</v>
      </c>
      <c r="AF74" t="s">
        <v>542</v>
      </c>
      <c r="AG74" t="s">
        <v>491</v>
      </c>
      <c r="AH74" t="s">
        <v>492</v>
      </c>
      <c r="AI74" t="s">
        <v>493</v>
      </c>
      <c r="AJ74" t="s">
        <v>65</v>
      </c>
      <c r="AK74" t="b">
        <v>0</v>
      </c>
      <c r="AN74" t="s">
        <v>104</v>
      </c>
      <c r="AO74" t="b">
        <v>0</v>
      </c>
      <c r="AP74" t="b">
        <v>0</v>
      </c>
      <c r="AQ74" t="b">
        <v>0</v>
      </c>
      <c r="AS74" t="b">
        <v>0</v>
      </c>
    </row>
    <row r="75" spans="1:45" x14ac:dyDescent="0.25">
      <c r="A75" t="s">
        <v>543</v>
      </c>
      <c r="B75" t="s">
        <v>479</v>
      </c>
      <c r="C75" t="s">
        <v>479</v>
      </c>
      <c r="D75" t="s">
        <v>480</v>
      </c>
      <c r="E75" t="s">
        <v>481</v>
      </c>
      <c r="F75" t="s">
        <v>164</v>
      </c>
      <c r="G75" t="s">
        <v>44</v>
      </c>
      <c r="H75" t="s">
        <v>45</v>
      </c>
      <c r="I75" t="s">
        <v>46</v>
      </c>
      <c r="J75" t="s">
        <v>286</v>
      </c>
      <c r="K75" t="s">
        <v>48</v>
      </c>
      <c r="L75" t="s">
        <v>49</v>
      </c>
      <c r="M75" t="s">
        <v>482</v>
      </c>
      <c r="N75" t="s">
        <v>483</v>
      </c>
      <c r="O75">
        <v>2016</v>
      </c>
      <c r="P75" t="s">
        <v>484</v>
      </c>
      <c r="Q75" t="s">
        <v>482</v>
      </c>
      <c r="R75" t="s">
        <v>485</v>
      </c>
      <c r="T75" t="s">
        <v>486</v>
      </c>
      <c r="V75">
        <v>6</v>
      </c>
      <c r="W75">
        <v>2010</v>
      </c>
      <c r="X75" t="s">
        <v>376</v>
      </c>
      <c r="Y75">
        <v>2015</v>
      </c>
      <c r="Z75" t="s">
        <v>376</v>
      </c>
      <c r="AA75">
        <v>1</v>
      </c>
      <c r="AB75" t="s">
        <v>544</v>
      </c>
      <c r="AC75">
        <v>1</v>
      </c>
      <c r="AD75" t="s">
        <v>545</v>
      </c>
      <c r="AE75" t="s">
        <v>546</v>
      </c>
      <c r="AF75" t="s">
        <v>547</v>
      </c>
      <c r="AG75" t="s">
        <v>491</v>
      </c>
      <c r="AH75" t="s">
        <v>492</v>
      </c>
      <c r="AI75" t="s">
        <v>493</v>
      </c>
      <c r="AJ75" t="s">
        <v>65</v>
      </c>
      <c r="AK75" t="b">
        <v>0</v>
      </c>
      <c r="AN75" t="s">
        <v>104</v>
      </c>
      <c r="AO75" t="b">
        <v>0</v>
      </c>
      <c r="AP75" t="b">
        <v>0</v>
      </c>
      <c r="AQ75" t="b">
        <v>0</v>
      </c>
      <c r="AS75" t="b">
        <v>0</v>
      </c>
    </row>
    <row r="76" spans="1:45" x14ac:dyDescent="0.25">
      <c r="A76" t="s">
        <v>548</v>
      </c>
      <c r="B76" t="s">
        <v>479</v>
      </c>
      <c r="C76" t="s">
        <v>479</v>
      </c>
      <c r="D76" t="s">
        <v>480</v>
      </c>
      <c r="E76" t="s">
        <v>481</v>
      </c>
      <c r="F76" t="s">
        <v>164</v>
      </c>
      <c r="G76" t="s">
        <v>44</v>
      </c>
      <c r="H76" t="s">
        <v>45</v>
      </c>
      <c r="I76" t="s">
        <v>46</v>
      </c>
      <c r="J76" t="s">
        <v>286</v>
      </c>
      <c r="K76" t="s">
        <v>48</v>
      </c>
      <c r="L76" t="s">
        <v>49</v>
      </c>
      <c r="M76" t="s">
        <v>482</v>
      </c>
      <c r="N76" t="s">
        <v>483</v>
      </c>
      <c r="O76">
        <v>2016</v>
      </c>
      <c r="P76" t="s">
        <v>484</v>
      </c>
      <c r="Q76" t="s">
        <v>482</v>
      </c>
      <c r="R76" t="s">
        <v>485</v>
      </c>
      <c r="T76" t="s">
        <v>486</v>
      </c>
      <c r="V76">
        <v>6</v>
      </c>
      <c r="W76">
        <v>2010</v>
      </c>
      <c r="X76" t="s">
        <v>376</v>
      </c>
      <c r="Y76">
        <v>2015</v>
      </c>
      <c r="Z76" t="s">
        <v>376</v>
      </c>
      <c r="AA76">
        <v>1</v>
      </c>
      <c r="AB76" t="s">
        <v>549</v>
      </c>
      <c r="AC76">
        <v>1</v>
      </c>
      <c r="AD76" t="s">
        <v>550</v>
      </c>
      <c r="AE76" t="s">
        <v>551</v>
      </c>
      <c r="AF76" t="s">
        <v>552</v>
      </c>
      <c r="AG76" t="s">
        <v>491</v>
      </c>
      <c r="AH76" t="s">
        <v>492</v>
      </c>
      <c r="AI76" t="s">
        <v>493</v>
      </c>
      <c r="AJ76" t="s">
        <v>65</v>
      </c>
      <c r="AK76" t="b">
        <v>0</v>
      </c>
      <c r="AN76" t="s">
        <v>104</v>
      </c>
      <c r="AO76" t="b">
        <v>0</v>
      </c>
      <c r="AP76" t="b">
        <v>0</v>
      </c>
      <c r="AQ76" t="b">
        <v>0</v>
      </c>
      <c r="AS76" t="b">
        <v>0</v>
      </c>
    </row>
    <row r="77" spans="1:45" x14ac:dyDescent="0.25">
      <c r="A77" t="s">
        <v>553</v>
      </c>
      <c r="B77" t="s">
        <v>479</v>
      </c>
      <c r="C77" t="s">
        <v>479</v>
      </c>
      <c r="D77" t="s">
        <v>480</v>
      </c>
      <c r="E77" t="s">
        <v>481</v>
      </c>
      <c r="F77" t="s">
        <v>164</v>
      </c>
      <c r="G77" t="s">
        <v>44</v>
      </c>
      <c r="H77" t="s">
        <v>45</v>
      </c>
      <c r="I77" t="s">
        <v>46</v>
      </c>
      <c r="J77" t="s">
        <v>286</v>
      </c>
      <c r="K77" t="s">
        <v>48</v>
      </c>
      <c r="L77" t="s">
        <v>49</v>
      </c>
      <c r="M77" t="s">
        <v>482</v>
      </c>
      <c r="N77" t="s">
        <v>483</v>
      </c>
      <c r="O77">
        <v>2016</v>
      </c>
      <c r="P77" t="s">
        <v>484</v>
      </c>
      <c r="Q77" t="s">
        <v>482</v>
      </c>
      <c r="R77" t="s">
        <v>485</v>
      </c>
      <c r="T77" t="s">
        <v>486</v>
      </c>
      <c r="V77">
        <v>6</v>
      </c>
      <c r="W77">
        <v>2010</v>
      </c>
      <c r="X77" t="s">
        <v>376</v>
      </c>
      <c r="Y77">
        <v>2015</v>
      </c>
      <c r="Z77" t="s">
        <v>376</v>
      </c>
      <c r="AA77">
        <v>1</v>
      </c>
      <c r="AB77" t="s">
        <v>554</v>
      </c>
      <c r="AC77">
        <v>1</v>
      </c>
      <c r="AD77" t="s">
        <v>555</v>
      </c>
      <c r="AE77" t="s">
        <v>556</v>
      </c>
      <c r="AF77" t="s">
        <v>557</v>
      </c>
      <c r="AG77" t="s">
        <v>491</v>
      </c>
      <c r="AH77" t="s">
        <v>492</v>
      </c>
      <c r="AI77" t="s">
        <v>493</v>
      </c>
      <c r="AJ77" t="s">
        <v>65</v>
      </c>
      <c r="AK77" t="b">
        <v>0</v>
      </c>
      <c r="AN77" t="s">
        <v>104</v>
      </c>
      <c r="AO77" t="b">
        <v>0</v>
      </c>
      <c r="AP77" t="b">
        <v>0</v>
      </c>
      <c r="AQ77" t="b">
        <v>0</v>
      </c>
      <c r="AS77" t="b">
        <v>0</v>
      </c>
    </row>
    <row r="78" spans="1:45" x14ac:dyDescent="0.25">
      <c r="A78" t="s">
        <v>558</v>
      </c>
      <c r="B78" t="s">
        <v>479</v>
      </c>
      <c r="C78" t="s">
        <v>479</v>
      </c>
      <c r="D78" t="s">
        <v>480</v>
      </c>
      <c r="E78" t="s">
        <v>481</v>
      </c>
      <c r="F78" t="s">
        <v>164</v>
      </c>
      <c r="G78" t="s">
        <v>44</v>
      </c>
      <c r="H78" t="s">
        <v>45</v>
      </c>
      <c r="I78" t="s">
        <v>46</v>
      </c>
      <c r="J78" t="s">
        <v>286</v>
      </c>
      <c r="K78" t="s">
        <v>48</v>
      </c>
      <c r="L78" t="s">
        <v>49</v>
      </c>
      <c r="M78" t="s">
        <v>482</v>
      </c>
      <c r="N78" t="s">
        <v>483</v>
      </c>
      <c r="O78">
        <v>2016</v>
      </c>
      <c r="P78" t="s">
        <v>484</v>
      </c>
      <c r="Q78" t="s">
        <v>482</v>
      </c>
      <c r="R78" t="s">
        <v>485</v>
      </c>
      <c r="T78" t="s">
        <v>486</v>
      </c>
      <c r="V78">
        <v>6</v>
      </c>
      <c r="W78">
        <v>2010</v>
      </c>
      <c r="X78" t="s">
        <v>376</v>
      </c>
      <c r="Y78">
        <v>2015</v>
      </c>
      <c r="Z78" t="s">
        <v>376</v>
      </c>
      <c r="AA78">
        <v>1</v>
      </c>
      <c r="AB78" t="s">
        <v>559</v>
      </c>
      <c r="AC78">
        <v>1</v>
      </c>
      <c r="AD78" t="s">
        <v>560</v>
      </c>
      <c r="AE78" t="s">
        <v>561</v>
      </c>
      <c r="AF78" t="s">
        <v>557</v>
      </c>
      <c r="AG78" t="s">
        <v>491</v>
      </c>
      <c r="AH78" t="s">
        <v>492</v>
      </c>
      <c r="AI78" t="s">
        <v>493</v>
      </c>
      <c r="AJ78" t="s">
        <v>65</v>
      </c>
      <c r="AK78" t="b">
        <v>0</v>
      </c>
      <c r="AN78" t="s">
        <v>104</v>
      </c>
      <c r="AO78" t="b">
        <v>0</v>
      </c>
      <c r="AP78" t="b">
        <v>0</v>
      </c>
      <c r="AQ78" t="b">
        <v>0</v>
      </c>
      <c r="AS78" t="b">
        <v>0</v>
      </c>
    </row>
    <row r="79" spans="1:45" x14ac:dyDescent="0.25">
      <c r="A79" t="s">
        <v>562</v>
      </c>
      <c r="B79" t="s">
        <v>479</v>
      </c>
      <c r="C79" t="s">
        <v>479</v>
      </c>
      <c r="D79" t="s">
        <v>480</v>
      </c>
      <c r="E79" t="s">
        <v>481</v>
      </c>
      <c r="F79" t="s">
        <v>164</v>
      </c>
      <c r="G79" t="s">
        <v>44</v>
      </c>
      <c r="H79" t="s">
        <v>45</v>
      </c>
      <c r="I79" t="s">
        <v>46</v>
      </c>
      <c r="J79" t="s">
        <v>286</v>
      </c>
      <c r="K79" t="s">
        <v>48</v>
      </c>
      <c r="L79" t="s">
        <v>49</v>
      </c>
      <c r="M79" t="s">
        <v>482</v>
      </c>
      <c r="N79" t="s">
        <v>483</v>
      </c>
      <c r="O79">
        <v>2016</v>
      </c>
      <c r="P79" t="s">
        <v>484</v>
      </c>
      <c r="Q79" t="s">
        <v>482</v>
      </c>
      <c r="R79" t="s">
        <v>485</v>
      </c>
      <c r="T79" t="s">
        <v>486</v>
      </c>
      <c r="V79">
        <v>6</v>
      </c>
      <c r="W79">
        <v>2010</v>
      </c>
      <c r="X79" t="s">
        <v>376</v>
      </c>
      <c r="Y79">
        <v>2015</v>
      </c>
      <c r="Z79" t="s">
        <v>376</v>
      </c>
      <c r="AA79">
        <v>1</v>
      </c>
      <c r="AB79" t="s">
        <v>563</v>
      </c>
      <c r="AC79">
        <v>1</v>
      </c>
      <c r="AD79" t="s">
        <v>564</v>
      </c>
      <c r="AE79" t="s">
        <v>565</v>
      </c>
      <c r="AF79" t="s">
        <v>566</v>
      </c>
      <c r="AG79" t="s">
        <v>491</v>
      </c>
      <c r="AH79" t="s">
        <v>492</v>
      </c>
      <c r="AI79" t="s">
        <v>493</v>
      </c>
      <c r="AJ79" t="s">
        <v>65</v>
      </c>
      <c r="AK79" t="b">
        <v>0</v>
      </c>
      <c r="AN79" t="s">
        <v>104</v>
      </c>
      <c r="AO79" t="b">
        <v>0</v>
      </c>
      <c r="AP79" t="b">
        <v>0</v>
      </c>
      <c r="AQ79" t="b">
        <v>0</v>
      </c>
      <c r="AS79" t="b">
        <v>0</v>
      </c>
    </row>
    <row r="80" spans="1:45" x14ac:dyDescent="0.25">
      <c r="A80" t="s">
        <v>567</v>
      </c>
      <c r="B80" t="s">
        <v>479</v>
      </c>
      <c r="C80" t="s">
        <v>479</v>
      </c>
      <c r="D80" t="s">
        <v>480</v>
      </c>
      <c r="E80" t="s">
        <v>481</v>
      </c>
      <c r="F80" t="s">
        <v>164</v>
      </c>
      <c r="G80" t="s">
        <v>44</v>
      </c>
      <c r="H80" t="s">
        <v>45</v>
      </c>
      <c r="I80" t="s">
        <v>46</v>
      </c>
      <c r="J80" t="s">
        <v>286</v>
      </c>
      <c r="K80" t="s">
        <v>48</v>
      </c>
      <c r="L80" t="s">
        <v>49</v>
      </c>
      <c r="M80" t="s">
        <v>482</v>
      </c>
      <c r="N80" t="s">
        <v>483</v>
      </c>
      <c r="O80">
        <v>2016</v>
      </c>
      <c r="P80" t="s">
        <v>484</v>
      </c>
      <c r="Q80" t="s">
        <v>482</v>
      </c>
      <c r="R80" t="s">
        <v>485</v>
      </c>
      <c r="T80" t="s">
        <v>486</v>
      </c>
      <c r="V80">
        <v>6</v>
      </c>
      <c r="W80">
        <v>2010</v>
      </c>
      <c r="X80" t="s">
        <v>376</v>
      </c>
      <c r="Y80">
        <v>2015</v>
      </c>
      <c r="Z80" t="s">
        <v>376</v>
      </c>
      <c r="AA80">
        <v>1</v>
      </c>
      <c r="AB80" t="s">
        <v>568</v>
      </c>
      <c r="AC80">
        <v>1</v>
      </c>
      <c r="AD80" t="s">
        <v>569</v>
      </c>
      <c r="AE80" t="s">
        <v>570</v>
      </c>
      <c r="AF80" t="s">
        <v>571</v>
      </c>
      <c r="AG80" t="s">
        <v>491</v>
      </c>
      <c r="AH80" t="s">
        <v>492</v>
      </c>
      <c r="AI80" t="s">
        <v>493</v>
      </c>
      <c r="AJ80" t="s">
        <v>65</v>
      </c>
      <c r="AK80" t="b">
        <v>0</v>
      </c>
      <c r="AN80" t="s">
        <v>104</v>
      </c>
      <c r="AO80" t="b">
        <v>0</v>
      </c>
      <c r="AP80" t="b">
        <v>0</v>
      </c>
      <c r="AQ80" t="b">
        <v>0</v>
      </c>
      <c r="AS80" t="b">
        <v>0</v>
      </c>
    </row>
    <row r="81" spans="1:45" x14ac:dyDescent="0.25">
      <c r="A81" t="s">
        <v>572</v>
      </c>
      <c r="B81" t="s">
        <v>479</v>
      </c>
      <c r="C81" t="s">
        <v>479</v>
      </c>
      <c r="D81" t="s">
        <v>480</v>
      </c>
      <c r="E81" t="s">
        <v>481</v>
      </c>
      <c r="F81" t="s">
        <v>164</v>
      </c>
      <c r="G81" t="s">
        <v>44</v>
      </c>
      <c r="H81" t="s">
        <v>45</v>
      </c>
      <c r="I81" t="s">
        <v>46</v>
      </c>
      <c r="J81" t="s">
        <v>286</v>
      </c>
      <c r="K81" t="s">
        <v>48</v>
      </c>
      <c r="L81" t="s">
        <v>49</v>
      </c>
      <c r="M81" t="s">
        <v>482</v>
      </c>
      <c r="N81" t="s">
        <v>483</v>
      </c>
      <c r="O81">
        <v>2016</v>
      </c>
      <c r="P81" t="s">
        <v>484</v>
      </c>
      <c r="Q81" t="s">
        <v>482</v>
      </c>
      <c r="R81" t="s">
        <v>485</v>
      </c>
      <c r="T81" t="s">
        <v>486</v>
      </c>
      <c r="V81">
        <v>6</v>
      </c>
      <c r="W81">
        <v>2010</v>
      </c>
      <c r="X81" t="s">
        <v>376</v>
      </c>
      <c r="Y81">
        <v>2015</v>
      </c>
      <c r="Z81" t="s">
        <v>376</v>
      </c>
      <c r="AA81">
        <v>1</v>
      </c>
      <c r="AB81" t="s">
        <v>573</v>
      </c>
      <c r="AC81">
        <v>1</v>
      </c>
      <c r="AD81" t="s">
        <v>574</v>
      </c>
      <c r="AE81" t="s">
        <v>575</v>
      </c>
      <c r="AF81" t="s">
        <v>361</v>
      </c>
      <c r="AG81" t="s">
        <v>491</v>
      </c>
      <c r="AH81" t="s">
        <v>492</v>
      </c>
      <c r="AI81" t="s">
        <v>493</v>
      </c>
      <c r="AJ81" t="s">
        <v>65</v>
      </c>
      <c r="AK81" t="b">
        <v>0</v>
      </c>
      <c r="AN81" t="s">
        <v>104</v>
      </c>
      <c r="AO81" t="b">
        <v>0</v>
      </c>
      <c r="AP81" t="b">
        <v>0</v>
      </c>
      <c r="AQ81" t="b">
        <v>0</v>
      </c>
      <c r="AS81" t="b">
        <v>0</v>
      </c>
    </row>
    <row r="82" spans="1:45" x14ac:dyDescent="0.25">
      <c r="A82" t="s">
        <v>576</v>
      </c>
      <c r="B82" t="s">
        <v>479</v>
      </c>
      <c r="C82" t="s">
        <v>479</v>
      </c>
      <c r="D82" t="s">
        <v>480</v>
      </c>
      <c r="E82" t="s">
        <v>481</v>
      </c>
      <c r="F82" t="s">
        <v>164</v>
      </c>
      <c r="G82" t="s">
        <v>44</v>
      </c>
      <c r="H82" t="s">
        <v>45</v>
      </c>
      <c r="I82" t="s">
        <v>46</v>
      </c>
      <c r="J82" t="s">
        <v>286</v>
      </c>
      <c r="K82" t="s">
        <v>48</v>
      </c>
      <c r="L82" t="s">
        <v>49</v>
      </c>
      <c r="M82" t="s">
        <v>482</v>
      </c>
      <c r="N82" t="s">
        <v>483</v>
      </c>
      <c r="O82">
        <v>2016</v>
      </c>
      <c r="P82" t="s">
        <v>484</v>
      </c>
      <c r="Q82" t="s">
        <v>482</v>
      </c>
      <c r="R82" t="s">
        <v>485</v>
      </c>
      <c r="T82" t="s">
        <v>486</v>
      </c>
      <c r="V82">
        <v>6</v>
      </c>
      <c r="W82">
        <v>2010</v>
      </c>
      <c r="X82" t="s">
        <v>376</v>
      </c>
      <c r="Y82">
        <v>2015</v>
      </c>
      <c r="Z82" t="s">
        <v>376</v>
      </c>
      <c r="AA82">
        <v>1</v>
      </c>
      <c r="AB82" t="s">
        <v>577</v>
      </c>
      <c r="AC82">
        <v>1</v>
      </c>
      <c r="AD82" t="s">
        <v>578</v>
      </c>
      <c r="AE82" t="s">
        <v>579</v>
      </c>
      <c r="AF82" t="s">
        <v>171</v>
      </c>
      <c r="AG82" t="s">
        <v>491</v>
      </c>
      <c r="AH82" t="s">
        <v>492</v>
      </c>
      <c r="AI82" t="s">
        <v>493</v>
      </c>
      <c r="AJ82" t="s">
        <v>65</v>
      </c>
      <c r="AK82" t="b">
        <v>0</v>
      </c>
      <c r="AN82" t="s">
        <v>104</v>
      </c>
      <c r="AO82" t="b">
        <v>0</v>
      </c>
      <c r="AP82" t="b">
        <v>0</v>
      </c>
      <c r="AQ82" t="b">
        <v>0</v>
      </c>
      <c r="AS82" t="b">
        <v>0</v>
      </c>
    </row>
    <row r="83" spans="1:45" x14ac:dyDescent="0.25">
      <c r="A83" t="s">
        <v>580</v>
      </c>
      <c r="B83" t="s">
        <v>479</v>
      </c>
      <c r="C83" t="s">
        <v>479</v>
      </c>
      <c r="D83" t="s">
        <v>480</v>
      </c>
      <c r="E83" t="s">
        <v>481</v>
      </c>
      <c r="F83" t="s">
        <v>164</v>
      </c>
      <c r="G83" t="s">
        <v>44</v>
      </c>
      <c r="H83" t="s">
        <v>45</v>
      </c>
      <c r="I83" t="s">
        <v>46</v>
      </c>
      <c r="J83" t="s">
        <v>286</v>
      </c>
      <c r="K83" t="s">
        <v>48</v>
      </c>
      <c r="L83" t="s">
        <v>49</v>
      </c>
      <c r="M83" t="s">
        <v>482</v>
      </c>
      <c r="N83" t="s">
        <v>483</v>
      </c>
      <c r="O83">
        <v>2016</v>
      </c>
      <c r="P83" t="s">
        <v>484</v>
      </c>
      <c r="Q83" t="s">
        <v>482</v>
      </c>
      <c r="R83" t="s">
        <v>485</v>
      </c>
      <c r="T83" t="s">
        <v>486</v>
      </c>
      <c r="V83">
        <v>6</v>
      </c>
      <c r="W83">
        <v>2010</v>
      </c>
      <c r="X83" t="s">
        <v>376</v>
      </c>
      <c r="Y83">
        <v>2015</v>
      </c>
      <c r="Z83" t="s">
        <v>376</v>
      </c>
      <c r="AA83">
        <v>1</v>
      </c>
      <c r="AB83" t="s">
        <v>581</v>
      </c>
      <c r="AC83">
        <v>1</v>
      </c>
      <c r="AD83" t="s">
        <v>582</v>
      </c>
      <c r="AE83" t="s">
        <v>583</v>
      </c>
      <c r="AF83" t="s">
        <v>584</v>
      </c>
      <c r="AG83" t="s">
        <v>491</v>
      </c>
      <c r="AH83" t="s">
        <v>492</v>
      </c>
      <c r="AI83" t="s">
        <v>493</v>
      </c>
      <c r="AJ83" t="s">
        <v>65</v>
      </c>
      <c r="AK83" t="b">
        <v>0</v>
      </c>
      <c r="AN83" t="s">
        <v>104</v>
      </c>
      <c r="AO83" t="b">
        <v>0</v>
      </c>
      <c r="AP83" t="b">
        <v>0</v>
      </c>
      <c r="AQ83" t="b">
        <v>0</v>
      </c>
      <c r="AS83" t="b">
        <v>0</v>
      </c>
    </row>
    <row r="84" spans="1:45" x14ac:dyDescent="0.25">
      <c r="A84" t="s">
        <v>585</v>
      </c>
      <c r="B84" t="s">
        <v>479</v>
      </c>
      <c r="C84" t="s">
        <v>479</v>
      </c>
      <c r="D84" t="s">
        <v>480</v>
      </c>
      <c r="E84" t="s">
        <v>481</v>
      </c>
      <c r="F84" t="s">
        <v>164</v>
      </c>
      <c r="G84" t="s">
        <v>44</v>
      </c>
      <c r="H84" t="s">
        <v>45</v>
      </c>
      <c r="I84" t="s">
        <v>46</v>
      </c>
      <c r="J84" t="s">
        <v>286</v>
      </c>
      <c r="K84" t="s">
        <v>48</v>
      </c>
      <c r="L84" t="s">
        <v>49</v>
      </c>
      <c r="M84" t="s">
        <v>482</v>
      </c>
      <c r="N84" t="s">
        <v>483</v>
      </c>
      <c r="O84">
        <v>2016</v>
      </c>
      <c r="P84" t="s">
        <v>484</v>
      </c>
      <c r="Q84" t="s">
        <v>482</v>
      </c>
      <c r="R84" t="s">
        <v>485</v>
      </c>
      <c r="T84" t="s">
        <v>486</v>
      </c>
      <c r="V84">
        <v>6</v>
      </c>
      <c r="W84">
        <v>2010</v>
      </c>
      <c r="X84" t="s">
        <v>376</v>
      </c>
      <c r="Y84">
        <v>2015</v>
      </c>
      <c r="Z84" t="s">
        <v>376</v>
      </c>
      <c r="AA84">
        <v>1</v>
      </c>
      <c r="AB84" t="s">
        <v>586</v>
      </c>
      <c r="AC84">
        <v>1</v>
      </c>
      <c r="AD84" t="s">
        <v>587</v>
      </c>
      <c r="AE84" t="s">
        <v>588</v>
      </c>
      <c r="AF84" t="s">
        <v>589</v>
      </c>
      <c r="AG84" t="s">
        <v>491</v>
      </c>
      <c r="AH84" t="s">
        <v>492</v>
      </c>
      <c r="AI84" t="s">
        <v>493</v>
      </c>
      <c r="AJ84" t="s">
        <v>65</v>
      </c>
      <c r="AK84" t="b">
        <v>0</v>
      </c>
      <c r="AN84" t="s">
        <v>104</v>
      </c>
      <c r="AO84" t="b">
        <v>0</v>
      </c>
      <c r="AP84" t="b">
        <v>0</v>
      </c>
      <c r="AQ84" t="b">
        <v>0</v>
      </c>
      <c r="AS84" t="b">
        <v>0</v>
      </c>
    </row>
    <row r="85" spans="1:45" x14ac:dyDescent="0.25">
      <c r="A85" t="s">
        <v>590</v>
      </c>
      <c r="B85" t="s">
        <v>479</v>
      </c>
      <c r="C85" t="s">
        <v>479</v>
      </c>
      <c r="D85" t="s">
        <v>480</v>
      </c>
      <c r="E85" t="s">
        <v>481</v>
      </c>
      <c r="F85" t="s">
        <v>164</v>
      </c>
      <c r="G85" t="s">
        <v>44</v>
      </c>
      <c r="H85" t="s">
        <v>45</v>
      </c>
      <c r="I85" t="s">
        <v>46</v>
      </c>
      <c r="J85" t="s">
        <v>286</v>
      </c>
      <c r="K85" t="s">
        <v>48</v>
      </c>
      <c r="L85" t="s">
        <v>49</v>
      </c>
      <c r="M85" t="s">
        <v>482</v>
      </c>
      <c r="N85" t="s">
        <v>483</v>
      </c>
      <c r="O85">
        <v>2016</v>
      </c>
      <c r="P85" t="s">
        <v>484</v>
      </c>
      <c r="Q85" t="s">
        <v>482</v>
      </c>
      <c r="R85" t="s">
        <v>485</v>
      </c>
      <c r="T85" t="s">
        <v>486</v>
      </c>
      <c r="V85">
        <v>6</v>
      </c>
      <c r="W85">
        <v>2010</v>
      </c>
      <c r="X85" t="s">
        <v>376</v>
      </c>
      <c r="Y85">
        <v>2015</v>
      </c>
      <c r="Z85" t="s">
        <v>376</v>
      </c>
      <c r="AA85">
        <v>1</v>
      </c>
      <c r="AB85" t="s">
        <v>591</v>
      </c>
      <c r="AC85">
        <v>1</v>
      </c>
      <c r="AD85" t="s">
        <v>592</v>
      </c>
      <c r="AE85" t="s">
        <v>593</v>
      </c>
      <c r="AF85" t="s">
        <v>594</v>
      </c>
      <c r="AG85" t="s">
        <v>491</v>
      </c>
      <c r="AH85" t="s">
        <v>492</v>
      </c>
      <c r="AI85" t="s">
        <v>493</v>
      </c>
      <c r="AJ85" t="s">
        <v>65</v>
      </c>
      <c r="AK85" t="b">
        <v>0</v>
      </c>
      <c r="AN85" t="s">
        <v>104</v>
      </c>
      <c r="AO85" t="b">
        <v>0</v>
      </c>
      <c r="AP85" t="b">
        <v>0</v>
      </c>
      <c r="AQ85" t="b">
        <v>0</v>
      </c>
      <c r="AS85" t="b">
        <v>0</v>
      </c>
    </row>
    <row r="86" spans="1:45" x14ac:dyDescent="0.25">
      <c r="A86" t="s">
        <v>595</v>
      </c>
      <c r="B86" t="s">
        <v>479</v>
      </c>
      <c r="C86" t="s">
        <v>479</v>
      </c>
      <c r="D86" t="s">
        <v>480</v>
      </c>
      <c r="E86" t="s">
        <v>481</v>
      </c>
      <c r="F86" t="s">
        <v>164</v>
      </c>
      <c r="G86" t="s">
        <v>44</v>
      </c>
      <c r="H86" t="s">
        <v>45</v>
      </c>
      <c r="I86" t="s">
        <v>46</v>
      </c>
      <c r="J86" t="s">
        <v>286</v>
      </c>
      <c r="K86" t="s">
        <v>48</v>
      </c>
      <c r="L86" t="s">
        <v>49</v>
      </c>
      <c r="M86" t="s">
        <v>482</v>
      </c>
      <c r="N86" t="s">
        <v>483</v>
      </c>
      <c r="O86">
        <v>2016</v>
      </c>
      <c r="P86" t="s">
        <v>484</v>
      </c>
      <c r="Q86" t="s">
        <v>482</v>
      </c>
      <c r="R86" t="s">
        <v>485</v>
      </c>
      <c r="T86" t="s">
        <v>486</v>
      </c>
      <c r="V86">
        <v>6</v>
      </c>
      <c r="W86">
        <v>2010</v>
      </c>
      <c r="X86" t="s">
        <v>376</v>
      </c>
      <c r="Y86">
        <v>2015</v>
      </c>
      <c r="Z86" t="s">
        <v>376</v>
      </c>
      <c r="AA86">
        <v>1</v>
      </c>
      <c r="AB86" t="s">
        <v>596</v>
      </c>
      <c r="AC86">
        <v>1</v>
      </c>
      <c r="AD86" t="s">
        <v>597</v>
      </c>
      <c r="AE86" t="s">
        <v>583</v>
      </c>
      <c r="AF86" t="s">
        <v>598</v>
      </c>
      <c r="AG86" t="s">
        <v>491</v>
      </c>
      <c r="AH86" t="s">
        <v>492</v>
      </c>
      <c r="AI86" t="s">
        <v>493</v>
      </c>
      <c r="AJ86" t="s">
        <v>65</v>
      </c>
      <c r="AK86" t="b">
        <v>0</v>
      </c>
      <c r="AN86" t="s">
        <v>104</v>
      </c>
      <c r="AO86" t="b">
        <v>0</v>
      </c>
      <c r="AP86" t="b">
        <v>0</v>
      </c>
      <c r="AQ86" t="b">
        <v>0</v>
      </c>
      <c r="AS86" t="b">
        <v>0</v>
      </c>
    </row>
    <row r="87" spans="1:45" x14ac:dyDescent="0.25">
      <c r="A87" t="s">
        <v>599</v>
      </c>
      <c r="B87" t="s">
        <v>479</v>
      </c>
      <c r="C87" t="s">
        <v>479</v>
      </c>
      <c r="D87" t="s">
        <v>480</v>
      </c>
      <c r="E87" t="s">
        <v>481</v>
      </c>
      <c r="F87" t="s">
        <v>164</v>
      </c>
      <c r="G87" t="s">
        <v>44</v>
      </c>
      <c r="H87" t="s">
        <v>45</v>
      </c>
      <c r="I87" t="s">
        <v>46</v>
      </c>
      <c r="J87" t="s">
        <v>286</v>
      </c>
      <c r="K87" t="s">
        <v>48</v>
      </c>
      <c r="L87" t="s">
        <v>49</v>
      </c>
      <c r="M87" t="s">
        <v>482</v>
      </c>
      <c r="N87" t="s">
        <v>483</v>
      </c>
      <c r="O87">
        <v>2016</v>
      </c>
      <c r="P87" t="s">
        <v>484</v>
      </c>
      <c r="Q87" t="s">
        <v>482</v>
      </c>
      <c r="R87" t="s">
        <v>485</v>
      </c>
      <c r="T87" t="s">
        <v>486</v>
      </c>
      <c r="V87">
        <v>6</v>
      </c>
      <c r="W87">
        <v>2010</v>
      </c>
      <c r="X87" t="s">
        <v>376</v>
      </c>
      <c r="Y87">
        <v>2015</v>
      </c>
      <c r="Z87" t="s">
        <v>376</v>
      </c>
      <c r="AA87">
        <v>1</v>
      </c>
      <c r="AB87" t="s">
        <v>600</v>
      </c>
      <c r="AC87">
        <v>1</v>
      </c>
      <c r="AD87" t="s">
        <v>601</v>
      </c>
      <c r="AE87" t="s">
        <v>602</v>
      </c>
      <c r="AF87" t="s">
        <v>603</v>
      </c>
      <c r="AG87" t="s">
        <v>491</v>
      </c>
      <c r="AH87" t="s">
        <v>492</v>
      </c>
      <c r="AI87" t="s">
        <v>493</v>
      </c>
      <c r="AJ87" t="s">
        <v>65</v>
      </c>
      <c r="AK87" t="b">
        <v>0</v>
      </c>
      <c r="AN87" t="s">
        <v>104</v>
      </c>
      <c r="AO87" t="b">
        <v>0</v>
      </c>
      <c r="AP87" t="b">
        <v>0</v>
      </c>
      <c r="AQ87" t="b">
        <v>0</v>
      </c>
      <c r="AS87" t="b">
        <v>0</v>
      </c>
    </row>
    <row r="88" spans="1:45" x14ac:dyDescent="0.25">
      <c r="A88" t="s">
        <v>604</v>
      </c>
      <c r="B88" t="s">
        <v>479</v>
      </c>
      <c r="C88" t="s">
        <v>479</v>
      </c>
      <c r="D88" t="s">
        <v>480</v>
      </c>
      <c r="E88" t="s">
        <v>481</v>
      </c>
      <c r="F88" t="s">
        <v>164</v>
      </c>
      <c r="G88" t="s">
        <v>44</v>
      </c>
      <c r="H88" t="s">
        <v>45</v>
      </c>
      <c r="I88" t="s">
        <v>46</v>
      </c>
      <c r="J88" t="s">
        <v>286</v>
      </c>
      <c r="K88" t="s">
        <v>48</v>
      </c>
      <c r="L88" t="s">
        <v>49</v>
      </c>
      <c r="M88" t="s">
        <v>482</v>
      </c>
      <c r="N88" t="s">
        <v>483</v>
      </c>
      <c r="O88">
        <v>2016</v>
      </c>
      <c r="P88" t="s">
        <v>484</v>
      </c>
      <c r="Q88" t="s">
        <v>482</v>
      </c>
      <c r="R88" t="s">
        <v>485</v>
      </c>
      <c r="T88" t="s">
        <v>486</v>
      </c>
      <c r="V88">
        <v>6</v>
      </c>
      <c r="W88">
        <v>2010</v>
      </c>
      <c r="X88" t="s">
        <v>376</v>
      </c>
      <c r="Y88">
        <v>2015</v>
      </c>
      <c r="Z88" t="s">
        <v>376</v>
      </c>
      <c r="AA88">
        <v>1</v>
      </c>
      <c r="AB88" t="s">
        <v>605</v>
      </c>
      <c r="AC88">
        <v>1</v>
      </c>
      <c r="AD88" t="s">
        <v>606</v>
      </c>
      <c r="AE88" t="s">
        <v>607</v>
      </c>
      <c r="AF88" t="s">
        <v>608</v>
      </c>
      <c r="AG88" t="s">
        <v>491</v>
      </c>
      <c r="AH88" t="s">
        <v>492</v>
      </c>
      <c r="AI88" t="s">
        <v>493</v>
      </c>
      <c r="AJ88" t="s">
        <v>65</v>
      </c>
      <c r="AK88" t="b">
        <v>0</v>
      </c>
      <c r="AN88" t="s">
        <v>104</v>
      </c>
      <c r="AO88" t="b">
        <v>0</v>
      </c>
      <c r="AP88" t="b">
        <v>0</v>
      </c>
      <c r="AQ88" t="b">
        <v>0</v>
      </c>
      <c r="AS88" t="b">
        <v>0</v>
      </c>
    </row>
    <row r="89" spans="1:45" x14ac:dyDescent="0.25">
      <c r="A89" t="s">
        <v>609</v>
      </c>
      <c r="B89" t="s">
        <v>479</v>
      </c>
      <c r="C89" t="s">
        <v>479</v>
      </c>
      <c r="D89" t="s">
        <v>480</v>
      </c>
      <c r="E89" t="s">
        <v>481</v>
      </c>
      <c r="F89" t="s">
        <v>164</v>
      </c>
      <c r="G89" t="s">
        <v>44</v>
      </c>
      <c r="H89" t="s">
        <v>45</v>
      </c>
      <c r="I89" t="s">
        <v>46</v>
      </c>
      <c r="J89" t="s">
        <v>286</v>
      </c>
      <c r="K89" t="s">
        <v>48</v>
      </c>
      <c r="L89" t="s">
        <v>49</v>
      </c>
      <c r="M89" t="s">
        <v>482</v>
      </c>
      <c r="N89" t="s">
        <v>483</v>
      </c>
      <c r="O89">
        <v>2016</v>
      </c>
      <c r="P89" t="s">
        <v>484</v>
      </c>
      <c r="Q89" t="s">
        <v>482</v>
      </c>
      <c r="R89" t="s">
        <v>485</v>
      </c>
      <c r="T89" t="s">
        <v>486</v>
      </c>
      <c r="V89">
        <v>6</v>
      </c>
      <c r="W89">
        <v>2010</v>
      </c>
      <c r="X89" t="s">
        <v>376</v>
      </c>
      <c r="Y89">
        <v>2015</v>
      </c>
      <c r="Z89" t="s">
        <v>376</v>
      </c>
      <c r="AA89">
        <v>1</v>
      </c>
      <c r="AB89" t="s">
        <v>610</v>
      </c>
      <c r="AC89">
        <v>1</v>
      </c>
      <c r="AD89" t="s">
        <v>611</v>
      </c>
      <c r="AE89" t="s">
        <v>612</v>
      </c>
      <c r="AF89" t="s">
        <v>613</v>
      </c>
      <c r="AG89" t="s">
        <v>491</v>
      </c>
      <c r="AH89" t="s">
        <v>492</v>
      </c>
      <c r="AI89" t="s">
        <v>493</v>
      </c>
      <c r="AJ89" t="s">
        <v>65</v>
      </c>
      <c r="AK89" t="b">
        <v>0</v>
      </c>
      <c r="AN89" t="s">
        <v>104</v>
      </c>
      <c r="AO89" t="b">
        <v>0</v>
      </c>
      <c r="AP89" t="b">
        <v>0</v>
      </c>
      <c r="AQ89" t="b">
        <v>0</v>
      </c>
      <c r="AS89" t="b">
        <v>0</v>
      </c>
    </row>
    <row r="90" spans="1:45" x14ac:dyDescent="0.25">
      <c r="A90" t="s">
        <v>614</v>
      </c>
      <c r="B90" t="s">
        <v>479</v>
      </c>
      <c r="C90" t="s">
        <v>479</v>
      </c>
      <c r="D90" t="s">
        <v>480</v>
      </c>
      <c r="E90" t="s">
        <v>481</v>
      </c>
      <c r="F90" t="s">
        <v>164</v>
      </c>
      <c r="G90" t="s">
        <v>44</v>
      </c>
      <c r="H90" t="s">
        <v>45</v>
      </c>
      <c r="I90" t="s">
        <v>46</v>
      </c>
      <c r="J90" t="s">
        <v>286</v>
      </c>
      <c r="K90" t="s">
        <v>48</v>
      </c>
      <c r="L90" t="s">
        <v>49</v>
      </c>
      <c r="M90" t="s">
        <v>482</v>
      </c>
      <c r="N90" t="s">
        <v>483</v>
      </c>
      <c r="O90">
        <v>2016</v>
      </c>
      <c r="P90" t="s">
        <v>484</v>
      </c>
      <c r="Q90" t="s">
        <v>482</v>
      </c>
      <c r="R90" t="s">
        <v>485</v>
      </c>
      <c r="T90" t="s">
        <v>486</v>
      </c>
      <c r="V90">
        <v>6</v>
      </c>
      <c r="W90">
        <v>2010</v>
      </c>
      <c r="X90" t="s">
        <v>376</v>
      </c>
      <c r="Y90">
        <v>2015</v>
      </c>
      <c r="Z90" t="s">
        <v>376</v>
      </c>
      <c r="AA90">
        <v>1</v>
      </c>
      <c r="AB90" t="s">
        <v>615</v>
      </c>
      <c r="AC90">
        <v>1</v>
      </c>
      <c r="AD90" t="s">
        <v>616</v>
      </c>
      <c r="AE90" t="s">
        <v>617</v>
      </c>
      <c r="AF90" t="s">
        <v>618</v>
      </c>
      <c r="AG90" t="s">
        <v>491</v>
      </c>
      <c r="AH90" t="s">
        <v>492</v>
      </c>
      <c r="AI90" t="s">
        <v>493</v>
      </c>
      <c r="AJ90" t="s">
        <v>65</v>
      </c>
      <c r="AK90" t="b">
        <v>0</v>
      </c>
      <c r="AN90" t="s">
        <v>104</v>
      </c>
      <c r="AO90" t="b">
        <v>0</v>
      </c>
      <c r="AP90" t="b">
        <v>0</v>
      </c>
      <c r="AQ90" t="b">
        <v>0</v>
      </c>
      <c r="AS90" t="b">
        <v>0</v>
      </c>
    </row>
    <row r="91" spans="1:45" x14ac:dyDescent="0.25">
      <c r="A91" t="s">
        <v>619</v>
      </c>
      <c r="B91" t="s">
        <v>479</v>
      </c>
      <c r="C91" t="s">
        <v>479</v>
      </c>
      <c r="D91" t="s">
        <v>480</v>
      </c>
      <c r="E91" t="s">
        <v>481</v>
      </c>
      <c r="F91" t="s">
        <v>164</v>
      </c>
      <c r="G91" t="s">
        <v>44</v>
      </c>
      <c r="H91" t="s">
        <v>45</v>
      </c>
      <c r="I91" t="s">
        <v>46</v>
      </c>
      <c r="J91" t="s">
        <v>286</v>
      </c>
      <c r="K91" t="s">
        <v>48</v>
      </c>
      <c r="L91" t="s">
        <v>49</v>
      </c>
      <c r="M91" t="s">
        <v>482</v>
      </c>
      <c r="N91" t="s">
        <v>483</v>
      </c>
      <c r="O91">
        <v>2016</v>
      </c>
      <c r="P91" t="s">
        <v>484</v>
      </c>
      <c r="Q91" t="s">
        <v>482</v>
      </c>
      <c r="R91" t="s">
        <v>485</v>
      </c>
      <c r="T91" t="s">
        <v>486</v>
      </c>
      <c r="V91">
        <v>6</v>
      </c>
      <c r="W91">
        <v>2010</v>
      </c>
      <c r="X91" t="s">
        <v>376</v>
      </c>
      <c r="Y91">
        <v>2015</v>
      </c>
      <c r="Z91" t="s">
        <v>376</v>
      </c>
      <c r="AA91">
        <v>1</v>
      </c>
      <c r="AB91" t="s">
        <v>620</v>
      </c>
      <c r="AC91">
        <v>1</v>
      </c>
      <c r="AD91" t="s">
        <v>621</v>
      </c>
      <c r="AE91" t="s">
        <v>622</v>
      </c>
      <c r="AF91" t="s">
        <v>623</v>
      </c>
      <c r="AG91" t="s">
        <v>491</v>
      </c>
      <c r="AH91" t="s">
        <v>492</v>
      </c>
      <c r="AI91" t="s">
        <v>493</v>
      </c>
      <c r="AJ91" t="s">
        <v>65</v>
      </c>
      <c r="AK91" t="b">
        <v>0</v>
      </c>
      <c r="AN91" t="s">
        <v>104</v>
      </c>
      <c r="AO91" t="b">
        <v>0</v>
      </c>
      <c r="AP91" t="b">
        <v>0</v>
      </c>
      <c r="AQ91" t="b">
        <v>0</v>
      </c>
      <c r="AS91" t="b">
        <v>0</v>
      </c>
    </row>
    <row r="92" spans="1:45" x14ac:dyDescent="0.25">
      <c r="A92" t="s">
        <v>624</v>
      </c>
      <c r="B92" t="s">
        <v>479</v>
      </c>
      <c r="C92" t="s">
        <v>479</v>
      </c>
      <c r="D92" t="s">
        <v>480</v>
      </c>
      <c r="E92" t="s">
        <v>481</v>
      </c>
      <c r="F92" t="s">
        <v>164</v>
      </c>
      <c r="G92" t="s">
        <v>44</v>
      </c>
      <c r="H92" t="s">
        <v>45</v>
      </c>
      <c r="I92" t="s">
        <v>46</v>
      </c>
      <c r="J92" t="s">
        <v>286</v>
      </c>
      <c r="K92" t="s">
        <v>48</v>
      </c>
      <c r="L92" t="s">
        <v>49</v>
      </c>
      <c r="M92" t="s">
        <v>482</v>
      </c>
      <c r="N92" t="s">
        <v>483</v>
      </c>
      <c r="O92">
        <v>2016</v>
      </c>
      <c r="P92" t="s">
        <v>484</v>
      </c>
      <c r="Q92" t="s">
        <v>482</v>
      </c>
      <c r="R92" t="s">
        <v>485</v>
      </c>
      <c r="T92" t="s">
        <v>486</v>
      </c>
      <c r="V92">
        <v>6</v>
      </c>
      <c r="W92">
        <v>2010</v>
      </c>
      <c r="X92" t="s">
        <v>376</v>
      </c>
      <c r="Y92">
        <v>2015</v>
      </c>
      <c r="Z92" t="s">
        <v>376</v>
      </c>
      <c r="AA92">
        <v>1</v>
      </c>
      <c r="AB92" t="s">
        <v>625</v>
      </c>
      <c r="AC92">
        <v>1</v>
      </c>
      <c r="AD92" t="s">
        <v>626</v>
      </c>
      <c r="AE92" t="s">
        <v>627</v>
      </c>
      <c r="AF92" t="s">
        <v>628</v>
      </c>
      <c r="AG92" t="s">
        <v>491</v>
      </c>
      <c r="AH92" t="s">
        <v>492</v>
      </c>
      <c r="AI92" t="s">
        <v>493</v>
      </c>
      <c r="AJ92" t="s">
        <v>65</v>
      </c>
      <c r="AK92" t="b">
        <v>0</v>
      </c>
      <c r="AN92" t="s">
        <v>104</v>
      </c>
      <c r="AO92" t="b">
        <v>0</v>
      </c>
      <c r="AP92" t="b">
        <v>0</v>
      </c>
      <c r="AQ92" t="b">
        <v>0</v>
      </c>
      <c r="AS92" t="b">
        <v>0</v>
      </c>
    </row>
    <row r="93" spans="1:45" x14ac:dyDescent="0.25">
      <c r="A93" t="s">
        <v>629</v>
      </c>
      <c r="B93" t="s">
        <v>479</v>
      </c>
      <c r="C93" t="s">
        <v>479</v>
      </c>
      <c r="D93" t="s">
        <v>480</v>
      </c>
      <c r="E93" t="s">
        <v>481</v>
      </c>
      <c r="F93" t="s">
        <v>164</v>
      </c>
      <c r="G93" t="s">
        <v>44</v>
      </c>
      <c r="H93" t="s">
        <v>45</v>
      </c>
      <c r="I93" t="s">
        <v>46</v>
      </c>
      <c r="J93" t="s">
        <v>286</v>
      </c>
      <c r="K93" t="s">
        <v>48</v>
      </c>
      <c r="L93" t="s">
        <v>49</v>
      </c>
      <c r="M93" t="s">
        <v>482</v>
      </c>
      <c r="N93" t="s">
        <v>483</v>
      </c>
      <c r="O93">
        <v>2016</v>
      </c>
      <c r="P93" t="s">
        <v>484</v>
      </c>
      <c r="Q93" t="s">
        <v>482</v>
      </c>
      <c r="R93" t="s">
        <v>485</v>
      </c>
      <c r="T93" t="s">
        <v>486</v>
      </c>
      <c r="V93">
        <v>6</v>
      </c>
      <c r="W93">
        <v>2010</v>
      </c>
      <c r="X93" t="s">
        <v>376</v>
      </c>
      <c r="Y93">
        <v>2015</v>
      </c>
      <c r="Z93" t="s">
        <v>376</v>
      </c>
      <c r="AA93">
        <v>1</v>
      </c>
      <c r="AB93" t="s">
        <v>630</v>
      </c>
      <c r="AC93">
        <v>1</v>
      </c>
      <c r="AD93" t="s">
        <v>631</v>
      </c>
      <c r="AE93" t="s">
        <v>632</v>
      </c>
      <c r="AF93" t="s">
        <v>633</v>
      </c>
      <c r="AG93" t="s">
        <v>491</v>
      </c>
      <c r="AH93" t="s">
        <v>492</v>
      </c>
      <c r="AI93" t="s">
        <v>493</v>
      </c>
      <c r="AJ93" t="s">
        <v>65</v>
      </c>
      <c r="AK93" t="b">
        <v>0</v>
      </c>
      <c r="AN93" t="s">
        <v>104</v>
      </c>
      <c r="AO93" t="b">
        <v>0</v>
      </c>
      <c r="AP93" t="b">
        <v>0</v>
      </c>
      <c r="AQ93" t="b">
        <v>0</v>
      </c>
      <c r="AS93" t="b">
        <v>0</v>
      </c>
    </row>
    <row r="94" spans="1:45" x14ac:dyDescent="0.25">
      <c r="A94" t="s">
        <v>634</v>
      </c>
      <c r="B94" t="s">
        <v>479</v>
      </c>
      <c r="C94" t="s">
        <v>479</v>
      </c>
      <c r="D94" t="s">
        <v>480</v>
      </c>
      <c r="E94" t="s">
        <v>481</v>
      </c>
      <c r="F94" t="s">
        <v>164</v>
      </c>
      <c r="G94" t="s">
        <v>44</v>
      </c>
      <c r="H94" t="s">
        <v>45</v>
      </c>
      <c r="I94" t="s">
        <v>46</v>
      </c>
      <c r="J94" t="s">
        <v>286</v>
      </c>
      <c r="K94" t="s">
        <v>48</v>
      </c>
      <c r="L94" t="s">
        <v>49</v>
      </c>
      <c r="M94" t="s">
        <v>482</v>
      </c>
      <c r="N94" t="s">
        <v>483</v>
      </c>
      <c r="O94">
        <v>2016</v>
      </c>
      <c r="P94" t="s">
        <v>484</v>
      </c>
      <c r="Q94" t="s">
        <v>482</v>
      </c>
      <c r="R94" t="s">
        <v>485</v>
      </c>
      <c r="T94" t="s">
        <v>486</v>
      </c>
      <c r="V94">
        <v>6</v>
      </c>
      <c r="W94">
        <v>2010</v>
      </c>
      <c r="X94" t="s">
        <v>376</v>
      </c>
      <c r="Y94">
        <v>2015</v>
      </c>
      <c r="Z94" t="s">
        <v>376</v>
      </c>
      <c r="AA94">
        <v>1</v>
      </c>
      <c r="AB94" t="s">
        <v>635</v>
      </c>
      <c r="AC94">
        <v>1</v>
      </c>
      <c r="AD94" t="s">
        <v>636</v>
      </c>
      <c r="AE94" t="s">
        <v>637</v>
      </c>
      <c r="AF94" t="s">
        <v>638</v>
      </c>
      <c r="AG94" t="s">
        <v>491</v>
      </c>
      <c r="AH94" t="s">
        <v>492</v>
      </c>
      <c r="AI94" t="s">
        <v>493</v>
      </c>
      <c r="AJ94" t="s">
        <v>65</v>
      </c>
      <c r="AK94" t="b">
        <v>0</v>
      </c>
      <c r="AN94" t="s">
        <v>104</v>
      </c>
      <c r="AO94" t="b">
        <v>0</v>
      </c>
      <c r="AP94" t="b">
        <v>0</v>
      </c>
      <c r="AQ94" t="b">
        <v>0</v>
      </c>
      <c r="AS94" t="b">
        <v>0</v>
      </c>
    </row>
    <row r="95" spans="1:45" x14ac:dyDescent="0.25">
      <c r="A95" t="s">
        <v>639</v>
      </c>
      <c r="B95" t="s">
        <v>479</v>
      </c>
      <c r="C95" t="s">
        <v>479</v>
      </c>
      <c r="D95" t="s">
        <v>480</v>
      </c>
      <c r="E95" t="s">
        <v>481</v>
      </c>
      <c r="F95" t="s">
        <v>164</v>
      </c>
      <c r="G95" t="s">
        <v>44</v>
      </c>
      <c r="H95" t="s">
        <v>45</v>
      </c>
      <c r="I95" t="s">
        <v>46</v>
      </c>
      <c r="J95" t="s">
        <v>286</v>
      </c>
      <c r="K95" t="s">
        <v>48</v>
      </c>
      <c r="L95" t="s">
        <v>49</v>
      </c>
      <c r="M95" t="s">
        <v>482</v>
      </c>
      <c r="N95" t="s">
        <v>483</v>
      </c>
      <c r="O95">
        <v>2016</v>
      </c>
      <c r="P95" t="s">
        <v>484</v>
      </c>
      <c r="Q95" t="s">
        <v>482</v>
      </c>
      <c r="R95" t="s">
        <v>485</v>
      </c>
      <c r="T95" t="s">
        <v>486</v>
      </c>
      <c r="V95">
        <v>6</v>
      </c>
      <c r="W95">
        <v>2010</v>
      </c>
      <c r="X95" t="s">
        <v>376</v>
      </c>
      <c r="Y95">
        <v>2015</v>
      </c>
      <c r="Z95" t="s">
        <v>376</v>
      </c>
      <c r="AA95">
        <v>1</v>
      </c>
      <c r="AB95" t="s">
        <v>640</v>
      </c>
      <c r="AC95">
        <v>1</v>
      </c>
      <c r="AD95" t="s">
        <v>641</v>
      </c>
      <c r="AE95" t="s">
        <v>642</v>
      </c>
      <c r="AF95" t="s">
        <v>643</v>
      </c>
      <c r="AG95" t="s">
        <v>491</v>
      </c>
      <c r="AH95" t="s">
        <v>492</v>
      </c>
      <c r="AI95" t="s">
        <v>493</v>
      </c>
      <c r="AJ95" t="s">
        <v>65</v>
      </c>
      <c r="AK95" t="b">
        <v>0</v>
      </c>
      <c r="AN95" t="s">
        <v>104</v>
      </c>
      <c r="AO95" t="b">
        <v>0</v>
      </c>
      <c r="AP95" t="b">
        <v>0</v>
      </c>
      <c r="AQ95" t="b">
        <v>0</v>
      </c>
      <c r="AS95" t="b">
        <v>0</v>
      </c>
    </row>
    <row r="96" spans="1:45" x14ac:dyDescent="0.25">
      <c r="A96" t="s">
        <v>644</v>
      </c>
      <c r="B96" t="s">
        <v>479</v>
      </c>
      <c r="C96" t="s">
        <v>479</v>
      </c>
      <c r="D96" t="s">
        <v>480</v>
      </c>
      <c r="E96" t="s">
        <v>481</v>
      </c>
      <c r="F96" t="s">
        <v>164</v>
      </c>
      <c r="G96" t="s">
        <v>44</v>
      </c>
      <c r="H96" t="s">
        <v>45</v>
      </c>
      <c r="I96" t="s">
        <v>46</v>
      </c>
      <c r="J96" t="s">
        <v>286</v>
      </c>
      <c r="K96" t="s">
        <v>48</v>
      </c>
      <c r="L96" t="s">
        <v>49</v>
      </c>
      <c r="M96" t="s">
        <v>482</v>
      </c>
      <c r="N96" t="s">
        <v>483</v>
      </c>
      <c r="O96">
        <v>2016</v>
      </c>
      <c r="P96" t="s">
        <v>484</v>
      </c>
      <c r="Q96" t="s">
        <v>482</v>
      </c>
      <c r="R96" t="s">
        <v>485</v>
      </c>
      <c r="T96" t="s">
        <v>486</v>
      </c>
      <c r="V96">
        <v>6</v>
      </c>
      <c r="W96">
        <v>2010</v>
      </c>
      <c r="X96" t="s">
        <v>376</v>
      </c>
      <c r="Y96">
        <v>2015</v>
      </c>
      <c r="Z96" t="s">
        <v>376</v>
      </c>
      <c r="AA96">
        <v>1</v>
      </c>
      <c r="AB96" t="s">
        <v>645</v>
      </c>
      <c r="AC96">
        <v>1</v>
      </c>
      <c r="AD96" t="s">
        <v>646</v>
      </c>
      <c r="AE96" t="s">
        <v>647</v>
      </c>
      <c r="AF96" t="s">
        <v>648</v>
      </c>
      <c r="AG96" t="s">
        <v>491</v>
      </c>
      <c r="AH96" t="s">
        <v>492</v>
      </c>
      <c r="AI96" t="s">
        <v>493</v>
      </c>
      <c r="AJ96" t="s">
        <v>65</v>
      </c>
      <c r="AK96" t="b">
        <v>0</v>
      </c>
      <c r="AN96" t="s">
        <v>104</v>
      </c>
      <c r="AO96" t="b">
        <v>0</v>
      </c>
      <c r="AP96" t="b">
        <v>0</v>
      </c>
      <c r="AQ96" t="b">
        <v>0</v>
      </c>
      <c r="AS96" t="b">
        <v>0</v>
      </c>
    </row>
    <row r="97" spans="1:45" x14ac:dyDescent="0.25">
      <c r="A97" t="s">
        <v>649</v>
      </c>
      <c r="B97" t="s">
        <v>479</v>
      </c>
      <c r="C97" t="s">
        <v>479</v>
      </c>
      <c r="D97" t="s">
        <v>480</v>
      </c>
      <c r="E97" t="s">
        <v>481</v>
      </c>
      <c r="F97" t="s">
        <v>164</v>
      </c>
      <c r="G97" t="s">
        <v>44</v>
      </c>
      <c r="H97" t="s">
        <v>45</v>
      </c>
      <c r="I97" t="s">
        <v>46</v>
      </c>
      <c r="J97" t="s">
        <v>286</v>
      </c>
      <c r="K97" t="s">
        <v>48</v>
      </c>
      <c r="L97" t="s">
        <v>49</v>
      </c>
      <c r="M97" t="s">
        <v>482</v>
      </c>
      <c r="N97" t="s">
        <v>483</v>
      </c>
      <c r="O97">
        <v>2016</v>
      </c>
      <c r="P97" t="s">
        <v>484</v>
      </c>
      <c r="Q97" t="s">
        <v>482</v>
      </c>
      <c r="R97" t="s">
        <v>485</v>
      </c>
      <c r="T97" t="s">
        <v>486</v>
      </c>
      <c r="V97">
        <v>6</v>
      </c>
      <c r="W97">
        <v>2010</v>
      </c>
      <c r="X97" t="s">
        <v>376</v>
      </c>
      <c r="Y97">
        <v>2015</v>
      </c>
      <c r="Z97" t="s">
        <v>376</v>
      </c>
      <c r="AA97">
        <v>1</v>
      </c>
      <c r="AB97" t="s">
        <v>650</v>
      </c>
      <c r="AC97">
        <v>1</v>
      </c>
      <c r="AD97" t="s">
        <v>651</v>
      </c>
      <c r="AE97" t="s">
        <v>652</v>
      </c>
      <c r="AF97" t="s">
        <v>653</v>
      </c>
      <c r="AG97" t="s">
        <v>491</v>
      </c>
      <c r="AH97" t="s">
        <v>492</v>
      </c>
      <c r="AI97" t="s">
        <v>493</v>
      </c>
      <c r="AJ97" t="s">
        <v>65</v>
      </c>
      <c r="AK97" t="b">
        <v>0</v>
      </c>
      <c r="AN97" t="s">
        <v>104</v>
      </c>
      <c r="AO97" t="b">
        <v>0</v>
      </c>
      <c r="AP97" t="b">
        <v>0</v>
      </c>
      <c r="AQ97" t="b">
        <v>0</v>
      </c>
      <c r="AS97" t="b">
        <v>0</v>
      </c>
    </row>
    <row r="98" spans="1:45" x14ac:dyDescent="0.25">
      <c r="A98" t="s">
        <v>654</v>
      </c>
      <c r="B98" t="s">
        <v>479</v>
      </c>
      <c r="C98" t="s">
        <v>479</v>
      </c>
      <c r="D98" t="s">
        <v>480</v>
      </c>
      <c r="E98" t="s">
        <v>481</v>
      </c>
      <c r="F98" t="s">
        <v>164</v>
      </c>
      <c r="G98" t="s">
        <v>44</v>
      </c>
      <c r="H98" t="s">
        <v>45</v>
      </c>
      <c r="I98" t="s">
        <v>46</v>
      </c>
      <c r="J98" t="s">
        <v>286</v>
      </c>
      <c r="K98" t="s">
        <v>48</v>
      </c>
      <c r="L98" t="s">
        <v>49</v>
      </c>
      <c r="M98" t="s">
        <v>482</v>
      </c>
      <c r="N98" t="s">
        <v>483</v>
      </c>
      <c r="O98">
        <v>2016</v>
      </c>
      <c r="P98" t="s">
        <v>484</v>
      </c>
      <c r="Q98" t="s">
        <v>482</v>
      </c>
      <c r="R98" t="s">
        <v>485</v>
      </c>
      <c r="T98" t="s">
        <v>486</v>
      </c>
      <c r="V98">
        <v>6</v>
      </c>
      <c r="W98">
        <v>2010</v>
      </c>
      <c r="X98" t="s">
        <v>376</v>
      </c>
      <c r="Y98">
        <v>2015</v>
      </c>
      <c r="Z98" t="s">
        <v>376</v>
      </c>
      <c r="AA98">
        <v>1</v>
      </c>
      <c r="AB98" t="s">
        <v>655</v>
      </c>
      <c r="AC98">
        <v>1</v>
      </c>
      <c r="AD98" t="s">
        <v>656</v>
      </c>
      <c r="AE98" t="s">
        <v>657</v>
      </c>
      <c r="AF98" t="s">
        <v>658</v>
      </c>
      <c r="AG98" t="s">
        <v>491</v>
      </c>
      <c r="AH98" t="s">
        <v>492</v>
      </c>
      <c r="AI98" t="s">
        <v>493</v>
      </c>
      <c r="AJ98" t="s">
        <v>65</v>
      </c>
      <c r="AK98" t="b">
        <v>0</v>
      </c>
      <c r="AN98" t="s">
        <v>104</v>
      </c>
      <c r="AO98" t="b">
        <v>0</v>
      </c>
      <c r="AP98" t="b">
        <v>0</v>
      </c>
      <c r="AQ98" t="b">
        <v>0</v>
      </c>
      <c r="AS98" t="b">
        <v>0</v>
      </c>
    </row>
    <row r="99" spans="1:45" x14ac:dyDescent="0.25">
      <c r="A99" t="s">
        <v>659</v>
      </c>
      <c r="B99" t="s">
        <v>479</v>
      </c>
      <c r="C99" t="s">
        <v>479</v>
      </c>
      <c r="D99" t="s">
        <v>480</v>
      </c>
      <c r="E99" t="s">
        <v>481</v>
      </c>
      <c r="F99" t="s">
        <v>164</v>
      </c>
      <c r="G99" t="s">
        <v>44</v>
      </c>
      <c r="H99" t="s">
        <v>45</v>
      </c>
      <c r="I99" t="s">
        <v>46</v>
      </c>
      <c r="J99" t="s">
        <v>286</v>
      </c>
      <c r="K99" t="s">
        <v>48</v>
      </c>
      <c r="L99" t="s">
        <v>49</v>
      </c>
      <c r="M99" t="s">
        <v>482</v>
      </c>
      <c r="N99" t="s">
        <v>483</v>
      </c>
      <c r="O99">
        <v>2016</v>
      </c>
      <c r="P99" t="s">
        <v>484</v>
      </c>
      <c r="Q99" t="s">
        <v>482</v>
      </c>
      <c r="R99" t="s">
        <v>485</v>
      </c>
      <c r="T99" t="s">
        <v>486</v>
      </c>
      <c r="V99">
        <v>6</v>
      </c>
      <c r="W99">
        <v>2010</v>
      </c>
      <c r="X99" t="s">
        <v>376</v>
      </c>
      <c r="Y99">
        <v>2015</v>
      </c>
      <c r="Z99" t="s">
        <v>376</v>
      </c>
      <c r="AA99">
        <v>1</v>
      </c>
      <c r="AB99" t="s">
        <v>660</v>
      </c>
      <c r="AC99">
        <v>1</v>
      </c>
      <c r="AD99" t="s">
        <v>661</v>
      </c>
      <c r="AE99" t="s">
        <v>662</v>
      </c>
      <c r="AF99" t="s">
        <v>663</v>
      </c>
      <c r="AG99" t="s">
        <v>491</v>
      </c>
      <c r="AH99" t="s">
        <v>492</v>
      </c>
      <c r="AI99" t="s">
        <v>493</v>
      </c>
      <c r="AJ99" t="s">
        <v>65</v>
      </c>
      <c r="AK99" t="b">
        <v>0</v>
      </c>
      <c r="AN99" t="s">
        <v>104</v>
      </c>
      <c r="AO99" t="b">
        <v>0</v>
      </c>
      <c r="AP99" t="b">
        <v>0</v>
      </c>
      <c r="AQ99" t="b">
        <v>0</v>
      </c>
      <c r="AS99" t="b">
        <v>0</v>
      </c>
    </row>
    <row r="100" spans="1:45" x14ac:dyDescent="0.25">
      <c r="A100" t="s">
        <v>664</v>
      </c>
      <c r="B100" t="s">
        <v>479</v>
      </c>
      <c r="C100" t="s">
        <v>479</v>
      </c>
      <c r="D100" t="s">
        <v>480</v>
      </c>
      <c r="E100" t="s">
        <v>481</v>
      </c>
      <c r="F100" t="s">
        <v>164</v>
      </c>
      <c r="G100" t="s">
        <v>44</v>
      </c>
      <c r="H100" t="s">
        <v>45</v>
      </c>
      <c r="I100" t="s">
        <v>46</v>
      </c>
      <c r="J100" t="s">
        <v>286</v>
      </c>
      <c r="K100" t="s">
        <v>48</v>
      </c>
      <c r="L100" t="s">
        <v>49</v>
      </c>
      <c r="M100" t="s">
        <v>482</v>
      </c>
      <c r="N100" t="s">
        <v>483</v>
      </c>
      <c r="O100">
        <v>2016</v>
      </c>
      <c r="P100" t="s">
        <v>484</v>
      </c>
      <c r="Q100" t="s">
        <v>482</v>
      </c>
      <c r="R100" t="s">
        <v>485</v>
      </c>
      <c r="T100" t="s">
        <v>486</v>
      </c>
      <c r="V100">
        <v>6</v>
      </c>
      <c r="W100">
        <v>2010</v>
      </c>
      <c r="X100" t="s">
        <v>376</v>
      </c>
      <c r="Y100">
        <v>2015</v>
      </c>
      <c r="Z100" t="s">
        <v>376</v>
      </c>
      <c r="AA100">
        <v>1</v>
      </c>
      <c r="AB100" t="s">
        <v>665</v>
      </c>
      <c r="AC100">
        <v>1</v>
      </c>
      <c r="AD100" t="s">
        <v>666</v>
      </c>
      <c r="AE100" t="s">
        <v>667</v>
      </c>
      <c r="AF100" t="s">
        <v>668</v>
      </c>
      <c r="AG100" t="s">
        <v>491</v>
      </c>
      <c r="AH100" t="s">
        <v>492</v>
      </c>
      <c r="AI100" t="s">
        <v>493</v>
      </c>
      <c r="AJ100" t="s">
        <v>65</v>
      </c>
      <c r="AK100" t="b">
        <v>0</v>
      </c>
      <c r="AN100" t="s">
        <v>104</v>
      </c>
      <c r="AO100" t="b">
        <v>0</v>
      </c>
      <c r="AP100" t="b">
        <v>0</v>
      </c>
      <c r="AQ100" t="b">
        <v>0</v>
      </c>
      <c r="AS100" t="b">
        <v>0</v>
      </c>
    </row>
    <row r="101" spans="1:45" x14ac:dyDescent="0.25">
      <c r="A101" t="s">
        <v>669</v>
      </c>
      <c r="B101" t="s">
        <v>479</v>
      </c>
      <c r="C101" t="s">
        <v>479</v>
      </c>
      <c r="D101" t="s">
        <v>480</v>
      </c>
      <c r="E101" t="s">
        <v>481</v>
      </c>
      <c r="F101" t="s">
        <v>164</v>
      </c>
      <c r="G101" t="s">
        <v>44</v>
      </c>
      <c r="H101" t="s">
        <v>45</v>
      </c>
      <c r="I101" t="s">
        <v>46</v>
      </c>
      <c r="J101" t="s">
        <v>286</v>
      </c>
      <c r="K101" t="s">
        <v>48</v>
      </c>
      <c r="L101" t="s">
        <v>49</v>
      </c>
      <c r="M101" t="s">
        <v>482</v>
      </c>
      <c r="N101" t="s">
        <v>483</v>
      </c>
      <c r="O101">
        <v>2016</v>
      </c>
      <c r="P101" t="s">
        <v>484</v>
      </c>
      <c r="Q101" t="s">
        <v>482</v>
      </c>
      <c r="R101" t="s">
        <v>485</v>
      </c>
      <c r="T101" t="s">
        <v>486</v>
      </c>
      <c r="V101">
        <v>6</v>
      </c>
      <c r="W101">
        <v>2010</v>
      </c>
      <c r="X101" t="s">
        <v>376</v>
      </c>
      <c r="Y101">
        <v>2015</v>
      </c>
      <c r="Z101" t="s">
        <v>376</v>
      </c>
      <c r="AA101">
        <v>1</v>
      </c>
      <c r="AB101" t="s">
        <v>670</v>
      </c>
      <c r="AC101">
        <v>1</v>
      </c>
      <c r="AD101" t="s">
        <v>671</v>
      </c>
      <c r="AE101" t="s">
        <v>672</v>
      </c>
      <c r="AF101" t="s">
        <v>673</v>
      </c>
      <c r="AG101" t="s">
        <v>491</v>
      </c>
      <c r="AH101" t="s">
        <v>492</v>
      </c>
      <c r="AI101" t="s">
        <v>493</v>
      </c>
      <c r="AJ101" t="s">
        <v>65</v>
      </c>
      <c r="AK101" t="b">
        <v>0</v>
      </c>
      <c r="AN101" t="s">
        <v>104</v>
      </c>
      <c r="AO101" t="b">
        <v>0</v>
      </c>
      <c r="AP101" t="b">
        <v>0</v>
      </c>
      <c r="AQ101" t="b">
        <v>0</v>
      </c>
      <c r="AS101" t="b">
        <v>0</v>
      </c>
    </row>
    <row r="102" spans="1:45" x14ac:dyDescent="0.25">
      <c r="A102" t="s">
        <v>674</v>
      </c>
      <c r="B102" t="s">
        <v>479</v>
      </c>
      <c r="C102" t="s">
        <v>479</v>
      </c>
      <c r="D102" t="s">
        <v>480</v>
      </c>
      <c r="E102" t="s">
        <v>481</v>
      </c>
      <c r="F102" t="s">
        <v>164</v>
      </c>
      <c r="G102" t="s">
        <v>44</v>
      </c>
      <c r="H102" t="s">
        <v>45</v>
      </c>
      <c r="I102" t="s">
        <v>46</v>
      </c>
      <c r="J102" t="s">
        <v>286</v>
      </c>
      <c r="K102" t="s">
        <v>48</v>
      </c>
      <c r="L102" t="s">
        <v>49</v>
      </c>
      <c r="M102" t="s">
        <v>482</v>
      </c>
      <c r="N102" t="s">
        <v>483</v>
      </c>
      <c r="O102">
        <v>2016</v>
      </c>
      <c r="P102" t="s">
        <v>484</v>
      </c>
      <c r="Q102" t="s">
        <v>482</v>
      </c>
      <c r="R102" t="s">
        <v>485</v>
      </c>
      <c r="T102" t="s">
        <v>486</v>
      </c>
      <c r="V102">
        <v>6</v>
      </c>
      <c r="W102">
        <v>2010</v>
      </c>
      <c r="X102" t="s">
        <v>376</v>
      </c>
      <c r="Y102">
        <v>2015</v>
      </c>
      <c r="Z102" t="s">
        <v>376</v>
      </c>
      <c r="AA102">
        <v>1</v>
      </c>
      <c r="AB102" t="s">
        <v>675</v>
      </c>
      <c r="AC102">
        <v>1</v>
      </c>
      <c r="AD102" t="s">
        <v>676</v>
      </c>
      <c r="AE102" t="s">
        <v>677</v>
      </c>
      <c r="AF102" t="s">
        <v>678</v>
      </c>
      <c r="AG102" t="s">
        <v>491</v>
      </c>
      <c r="AH102" t="s">
        <v>492</v>
      </c>
      <c r="AI102" t="s">
        <v>493</v>
      </c>
      <c r="AJ102" t="s">
        <v>65</v>
      </c>
      <c r="AK102" t="b">
        <v>0</v>
      </c>
      <c r="AN102" t="s">
        <v>104</v>
      </c>
      <c r="AO102" t="b">
        <v>0</v>
      </c>
      <c r="AP102" t="b">
        <v>0</v>
      </c>
      <c r="AQ102" t="b">
        <v>0</v>
      </c>
      <c r="AS102" t="b">
        <v>0</v>
      </c>
    </row>
    <row r="103" spans="1:45" x14ac:dyDescent="0.25">
      <c r="A103" t="s">
        <v>679</v>
      </c>
      <c r="B103" t="s">
        <v>479</v>
      </c>
      <c r="C103" t="s">
        <v>479</v>
      </c>
      <c r="D103" t="s">
        <v>480</v>
      </c>
      <c r="E103" t="s">
        <v>481</v>
      </c>
      <c r="F103" t="s">
        <v>164</v>
      </c>
      <c r="G103" t="s">
        <v>44</v>
      </c>
      <c r="H103" t="s">
        <v>45</v>
      </c>
      <c r="I103" t="s">
        <v>46</v>
      </c>
      <c r="J103" t="s">
        <v>286</v>
      </c>
      <c r="K103" t="s">
        <v>48</v>
      </c>
      <c r="L103" t="s">
        <v>49</v>
      </c>
      <c r="M103" t="s">
        <v>482</v>
      </c>
      <c r="N103" t="s">
        <v>483</v>
      </c>
      <c r="O103">
        <v>2016</v>
      </c>
      <c r="P103" t="s">
        <v>484</v>
      </c>
      <c r="Q103" t="s">
        <v>482</v>
      </c>
      <c r="R103" t="s">
        <v>485</v>
      </c>
      <c r="T103" t="s">
        <v>486</v>
      </c>
      <c r="V103">
        <v>6</v>
      </c>
      <c r="W103">
        <v>2010</v>
      </c>
      <c r="X103" t="s">
        <v>376</v>
      </c>
      <c r="Y103">
        <v>2015</v>
      </c>
      <c r="Z103" t="s">
        <v>376</v>
      </c>
      <c r="AA103">
        <v>1</v>
      </c>
      <c r="AB103" t="s">
        <v>680</v>
      </c>
      <c r="AC103">
        <v>1</v>
      </c>
      <c r="AD103" t="s">
        <v>621</v>
      </c>
      <c r="AE103" t="s">
        <v>681</v>
      </c>
      <c r="AF103" t="s">
        <v>682</v>
      </c>
      <c r="AG103" t="s">
        <v>491</v>
      </c>
      <c r="AH103" t="s">
        <v>492</v>
      </c>
      <c r="AI103" t="s">
        <v>493</v>
      </c>
      <c r="AJ103" t="s">
        <v>65</v>
      </c>
      <c r="AK103" t="b">
        <v>0</v>
      </c>
      <c r="AN103" t="s">
        <v>104</v>
      </c>
      <c r="AO103" t="b">
        <v>0</v>
      </c>
      <c r="AP103" t="b">
        <v>0</v>
      </c>
      <c r="AQ103" t="b">
        <v>0</v>
      </c>
      <c r="AS103" t="b">
        <v>0</v>
      </c>
    </row>
    <row r="104" spans="1:45" x14ac:dyDescent="0.25">
      <c r="A104" t="s">
        <v>683</v>
      </c>
      <c r="B104" t="s">
        <v>479</v>
      </c>
      <c r="C104" t="s">
        <v>479</v>
      </c>
      <c r="D104" t="s">
        <v>480</v>
      </c>
      <c r="E104" t="s">
        <v>481</v>
      </c>
      <c r="F104" t="s">
        <v>164</v>
      </c>
      <c r="G104" t="s">
        <v>44</v>
      </c>
      <c r="H104" t="s">
        <v>45</v>
      </c>
      <c r="I104" t="s">
        <v>46</v>
      </c>
      <c r="J104" t="s">
        <v>286</v>
      </c>
      <c r="K104" t="s">
        <v>48</v>
      </c>
      <c r="L104" t="s">
        <v>49</v>
      </c>
      <c r="M104" t="s">
        <v>482</v>
      </c>
      <c r="N104" t="s">
        <v>483</v>
      </c>
      <c r="O104">
        <v>2016</v>
      </c>
      <c r="P104" t="s">
        <v>484</v>
      </c>
      <c r="Q104" t="s">
        <v>482</v>
      </c>
      <c r="R104" t="s">
        <v>485</v>
      </c>
      <c r="T104" t="s">
        <v>486</v>
      </c>
      <c r="V104">
        <v>6</v>
      </c>
      <c r="W104">
        <v>2010</v>
      </c>
      <c r="X104" t="s">
        <v>376</v>
      </c>
      <c r="Y104">
        <v>2015</v>
      </c>
      <c r="Z104" t="s">
        <v>376</v>
      </c>
      <c r="AA104">
        <v>1</v>
      </c>
      <c r="AB104" t="s">
        <v>684</v>
      </c>
      <c r="AC104">
        <v>1</v>
      </c>
      <c r="AD104" t="s">
        <v>685</v>
      </c>
      <c r="AE104" t="s">
        <v>686</v>
      </c>
      <c r="AF104" t="s">
        <v>682</v>
      </c>
      <c r="AG104" t="s">
        <v>491</v>
      </c>
      <c r="AH104" t="s">
        <v>492</v>
      </c>
      <c r="AI104" t="s">
        <v>493</v>
      </c>
      <c r="AJ104" t="s">
        <v>65</v>
      </c>
      <c r="AK104" t="b">
        <v>0</v>
      </c>
      <c r="AN104" t="s">
        <v>104</v>
      </c>
      <c r="AO104" t="b">
        <v>0</v>
      </c>
      <c r="AP104" t="b">
        <v>0</v>
      </c>
      <c r="AQ104" t="b">
        <v>0</v>
      </c>
      <c r="AS104" t="b">
        <v>0</v>
      </c>
    </row>
    <row r="105" spans="1:45" x14ac:dyDescent="0.25">
      <c r="A105" t="s">
        <v>687</v>
      </c>
      <c r="B105" t="s">
        <v>479</v>
      </c>
      <c r="C105" t="s">
        <v>479</v>
      </c>
      <c r="D105" t="s">
        <v>480</v>
      </c>
      <c r="E105" t="s">
        <v>481</v>
      </c>
      <c r="F105" t="s">
        <v>164</v>
      </c>
      <c r="G105" t="s">
        <v>44</v>
      </c>
      <c r="H105" t="s">
        <v>45</v>
      </c>
      <c r="I105" t="s">
        <v>46</v>
      </c>
      <c r="J105" t="s">
        <v>286</v>
      </c>
      <c r="K105" t="s">
        <v>48</v>
      </c>
      <c r="L105" t="s">
        <v>49</v>
      </c>
      <c r="M105" t="s">
        <v>482</v>
      </c>
      <c r="N105" t="s">
        <v>483</v>
      </c>
      <c r="O105">
        <v>2016</v>
      </c>
      <c r="P105" t="s">
        <v>484</v>
      </c>
      <c r="Q105" t="s">
        <v>482</v>
      </c>
      <c r="R105" t="s">
        <v>485</v>
      </c>
      <c r="T105" t="s">
        <v>486</v>
      </c>
      <c r="V105">
        <v>6</v>
      </c>
      <c r="W105">
        <v>2010</v>
      </c>
      <c r="X105" t="s">
        <v>376</v>
      </c>
      <c r="Y105">
        <v>2015</v>
      </c>
      <c r="Z105" t="s">
        <v>376</v>
      </c>
      <c r="AA105">
        <v>1</v>
      </c>
      <c r="AB105" t="s">
        <v>688</v>
      </c>
      <c r="AC105">
        <v>1</v>
      </c>
      <c r="AD105" t="s">
        <v>689</v>
      </c>
      <c r="AE105" t="s">
        <v>690</v>
      </c>
      <c r="AF105" t="s">
        <v>691</v>
      </c>
      <c r="AG105" t="s">
        <v>491</v>
      </c>
      <c r="AH105" t="s">
        <v>492</v>
      </c>
      <c r="AI105" t="s">
        <v>493</v>
      </c>
      <c r="AJ105" t="s">
        <v>65</v>
      </c>
      <c r="AK105" t="b">
        <v>0</v>
      </c>
      <c r="AN105" t="s">
        <v>104</v>
      </c>
      <c r="AO105" t="b">
        <v>0</v>
      </c>
      <c r="AP105" t="b">
        <v>0</v>
      </c>
      <c r="AQ105" t="b">
        <v>0</v>
      </c>
      <c r="AS105" t="b">
        <v>0</v>
      </c>
    </row>
    <row r="106" spans="1:45" x14ac:dyDescent="0.25">
      <c r="A106" t="s">
        <v>692</v>
      </c>
      <c r="B106" t="s">
        <v>479</v>
      </c>
      <c r="C106" t="s">
        <v>479</v>
      </c>
      <c r="D106" t="s">
        <v>480</v>
      </c>
      <c r="E106" t="s">
        <v>481</v>
      </c>
      <c r="F106" t="s">
        <v>164</v>
      </c>
      <c r="G106" t="s">
        <v>44</v>
      </c>
      <c r="H106" t="s">
        <v>45</v>
      </c>
      <c r="I106" t="s">
        <v>46</v>
      </c>
      <c r="J106" t="s">
        <v>286</v>
      </c>
      <c r="K106" t="s">
        <v>48</v>
      </c>
      <c r="L106" t="s">
        <v>49</v>
      </c>
      <c r="M106" t="s">
        <v>482</v>
      </c>
      <c r="N106" t="s">
        <v>483</v>
      </c>
      <c r="O106">
        <v>2016</v>
      </c>
      <c r="P106" t="s">
        <v>484</v>
      </c>
      <c r="Q106" t="s">
        <v>482</v>
      </c>
      <c r="R106" t="s">
        <v>485</v>
      </c>
      <c r="T106" t="s">
        <v>486</v>
      </c>
      <c r="V106">
        <v>6</v>
      </c>
      <c r="W106">
        <v>2010</v>
      </c>
      <c r="X106" t="s">
        <v>376</v>
      </c>
      <c r="Y106">
        <v>2015</v>
      </c>
      <c r="Z106" t="s">
        <v>376</v>
      </c>
      <c r="AA106">
        <v>1</v>
      </c>
      <c r="AB106" t="s">
        <v>693</v>
      </c>
      <c r="AC106">
        <v>1</v>
      </c>
      <c r="AD106" t="s">
        <v>694</v>
      </c>
      <c r="AE106" t="s">
        <v>695</v>
      </c>
      <c r="AF106" t="s">
        <v>696</v>
      </c>
      <c r="AG106" t="s">
        <v>491</v>
      </c>
      <c r="AH106" t="s">
        <v>492</v>
      </c>
      <c r="AI106" t="s">
        <v>493</v>
      </c>
      <c r="AJ106" t="s">
        <v>65</v>
      </c>
      <c r="AK106" t="b">
        <v>0</v>
      </c>
      <c r="AN106" t="s">
        <v>104</v>
      </c>
      <c r="AO106" t="b">
        <v>0</v>
      </c>
      <c r="AP106" t="b">
        <v>0</v>
      </c>
      <c r="AQ106" t="b">
        <v>0</v>
      </c>
      <c r="AS106" t="b">
        <v>0</v>
      </c>
    </row>
    <row r="107" spans="1:45" x14ac:dyDescent="0.25">
      <c r="A107" t="s">
        <v>697</v>
      </c>
      <c r="B107" t="s">
        <v>479</v>
      </c>
      <c r="C107" t="s">
        <v>479</v>
      </c>
      <c r="D107" t="s">
        <v>480</v>
      </c>
      <c r="E107" t="s">
        <v>481</v>
      </c>
      <c r="F107" t="s">
        <v>164</v>
      </c>
      <c r="G107" t="s">
        <v>44</v>
      </c>
      <c r="H107" t="s">
        <v>45</v>
      </c>
      <c r="I107" t="s">
        <v>46</v>
      </c>
      <c r="J107" t="s">
        <v>286</v>
      </c>
      <c r="K107" t="s">
        <v>48</v>
      </c>
      <c r="L107" t="s">
        <v>49</v>
      </c>
      <c r="M107" t="s">
        <v>482</v>
      </c>
      <c r="N107" t="s">
        <v>483</v>
      </c>
      <c r="O107">
        <v>2016</v>
      </c>
      <c r="P107" t="s">
        <v>484</v>
      </c>
      <c r="Q107" t="s">
        <v>482</v>
      </c>
      <c r="R107" t="s">
        <v>485</v>
      </c>
      <c r="T107" t="s">
        <v>486</v>
      </c>
      <c r="V107">
        <v>6</v>
      </c>
      <c r="W107">
        <v>2010</v>
      </c>
      <c r="X107" t="s">
        <v>376</v>
      </c>
      <c r="Y107">
        <v>2015</v>
      </c>
      <c r="Z107" t="s">
        <v>376</v>
      </c>
      <c r="AA107">
        <v>1</v>
      </c>
      <c r="AB107" t="s">
        <v>698</v>
      </c>
      <c r="AC107">
        <v>1</v>
      </c>
      <c r="AD107" t="s">
        <v>699</v>
      </c>
      <c r="AE107" t="s">
        <v>700</v>
      </c>
      <c r="AF107" t="s">
        <v>701</v>
      </c>
      <c r="AG107" t="s">
        <v>491</v>
      </c>
      <c r="AH107" t="s">
        <v>492</v>
      </c>
      <c r="AI107" t="s">
        <v>493</v>
      </c>
      <c r="AJ107" t="s">
        <v>65</v>
      </c>
      <c r="AK107" t="b">
        <v>0</v>
      </c>
      <c r="AN107" t="s">
        <v>104</v>
      </c>
      <c r="AO107" t="b">
        <v>0</v>
      </c>
      <c r="AP107" t="b">
        <v>0</v>
      </c>
      <c r="AQ107" t="b">
        <v>0</v>
      </c>
      <c r="AS107" t="b">
        <v>0</v>
      </c>
    </row>
    <row r="108" spans="1:45" x14ac:dyDescent="0.25">
      <c r="A108" t="s">
        <v>702</v>
      </c>
      <c r="B108" t="s">
        <v>479</v>
      </c>
      <c r="C108" t="s">
        <v>479</v>
      </c>
      <c r="D108" t="s">
        <v>480</v>
      </c>
      <c r="E108" t="s">
        <v>481</v>
      </c>
      <c r="F108" t="s">
        <v>164</v>
      </c>
      <c r="G108" t="s">
        <v>44</v>
      </c>
      <c r="H108" t="s">
        <v>45</v>
      </c>
      <c r="I108" t="s">
        <v>46</v>
      </c>
      <c r="J108" t="s">
        <v>286</v>
      </c>
      <c r="K108" t="s">
        <v>48</v>
      </c>
      <c r="L108" t="s">
        <v>49</v>
      </c>
      <c r="M108" t="s">
        <v>482</v>
      </c>
      <c r="N108" t="s">
        <v>483</v>
      </c>
      <c r="O108">
        <v>2016</v>
      </c>
      <c r="P108" t="s">
        <v>484</v>
      </c>
      <c r="Q108" t="s">
        <v>482</v>
      </c>
      <c r="R108" t="s">
        <v>485</v>
      </c>
      <c r="T108" t="s">
        <v>486</v>
      </c>
      <c r="V108">
        <v>6</v>
      </c>
      <c r="W108">
        <v>2010</v>
      </c>
      <c r="X108" t="s">
        <v>376</v>
      </c>
      <c r="Y108">
        <v>2015</v>
      </c>
      <c r="Z108" t="s">
        <v>376</v>
      </c>
      <c r="AA108">
        <v>1</v>
      </c>
      <c r="AB108" t="s">
        <v>703</v>
      </c>
      <c r="AC108">
        <v>1</v>
      </c>
      <c r="AD108" t="s">
        <v>704</v>
      </c>
      <c r="AE108" t="s">
        <v>705</v>
      </c>
      <c r="AF108" t="s">
        <v>706</v>
      </c>
      <c r="AG108" t="s">
        <v>491</v>
      </c>
      <c r="AH108" t="s">
        <v>492</v>
      </c>
      <c r="AI108" t="s">
        <v>493</v>
      </c>
      <c r="AJ108" t="s">
        <v>65</v>
      </c>
      <c r="AK108" t="b">
        <v>0</v>
      </c>
      <c r="AN108" t="s">
        <v>104</v>
      </c>
      <c r="AO108" t="b">
        <v>0</v>
      </c>
      <c r="AP108" t="b">
        <v>0</v>
      </c>
      <c r="AQ108" t="b">
        <v>0</v>
      </c>
      <c r="AS108" t="b">
        <v>0</v>
      </c>
    </row>
    <row r="109" spans="1:45" x14ac:dyDescent="0.25">
      <c r="A109" t="s">
        <v>707</v>
      </c>
      <c r="B109" t="s">
        <v>479</v>
      </c>
      <c r="C109" t="s">
        <v>479</v>
      </c>
      <c r="D109" t="s">
        <v>480</v>
      </c>
      <c r="E109" t="s">
        <v>481</v>
      </c>
      <c r="F109" t="s">
        <v>164</v>
      </c>
      <c r="G109" t="s">
        <v>44</v>
      </c>
      <c r="H109" t="s">
        <v>45</v>
      </c>
      <c r="I109" t="s">
        <v>46</v>
      </c>
      <c r="J109" t="s">
        <v>286</v>
      </c>
      <c r="K109" t="s">
        <v>48</v>
      </c>
      <c r="L109" t="s">
        <v>49</v>
      </c>
      <c r="M109" t="s">
        <v>482</v>
      </c>
      <c r="N109" t="s">
        <v>483</v>
      </c>
      <c r="O109">
        <v>2016</v>
      </c>
      <c r="P109" t="s">
        <v>484</v>
      </c>
      <c r="Q109" t="s">
        <v>482</v>
      </c>
      <c r="R109" t="s">
        <v>485</v>
      </c>
      <c r="T109" t="s">
        <v>486</v>
      </c>
      <c r="V109">
        <v>6</v>
      </c>
      <c r="W109">
        <v>2010</v>
      </c>
      <c r="X109" t="s">
        <v>376</v>
      </c>
      <c r="Y109">
        <v>2015</v>
      </c>
      <c r="Z109" t="s">
        <v>376</v>
      </c>
      <c r="AA109">
        <v>1</v>
      </c>
      <c r="AB109" t="s">
        <v>708</v>
      </c>
      <c r="AC109">
        <v>1</v>
      </c>
      <c r="AD109" t="s">
        <v>709</v>
      </c>
      <c r="AE109" t="s">
        <v>710</v>
      </c>
      <c r="AF109" t="s">
        <v>711</v>
      </c>
      <c r="AG109" t="s">
        <v>491</v>
      </c>
      <c r="AH109" t="s">
        <v>492</v>
      </c>
      <c r="AI109" t="s">
        <v>493</v>
      </c>
      <c r="AJ109" t="s">
        <v>65</v>
      </c>
      <c r="AK109" t="b">
        <v>0</v>
      </c>
      <c r="AN109" t="s">
        <v>104</v>
      </c>
      <c r="AO109" t="b">
        <v>0</v>
      </c>
      <c r="AP109" t="b">
        <v>0</v>
      </c>
      <c r="AQ109" t="b">
        <v>0</v>
      </c>
      <c r="AS109" t="b">
        <v>0</v>
      </c>
    </row>
    <row r="110" spans="1:45" x14ac:dyDescent="0.25">
      <c r="A110" t="s">
        <v>712</v>
      </c>
      <c r="B110" t="s">
        <v>479</v>
      </c>
      <c r="C110" t="s">
        <v>479</v>
      </c>
      <c r="D110" t="s">
        <v>480</v>
      </c>
      <c r="E110" t="s">
        <v>481</v>
      </c>
      <c r="F110" t="s">
        <v>164</v>
      </c>
      <c r="G110" t="s">
        <v>44</v>
      </c>
      <c r="H110" t="s">
        <v>45</v>
      </c>
      <c r="I110" t="s">
        <v>46</v>
      </c>
      <c r="J110" t="s">
        <v>286</v>
      </c>
      <c r="K110" t="s">
        <v>48</v>
      </c>
      <c r="L110" t="s">
        <v>49</v>
      </c>
      <c r="M110" t="s">
        <v>482</v>
      </c>
      <c r="N110" t="s">
        <v>483</v>
      </c>
      <c r="O110">
        <v>2016</v>
      </c>
      <c r="P110" t="s">
        <v>484</v>
      </c>
      <c r="Q110" t="s">
        <v>482</v>
      </c>
      <c r="R110" t="s">
        <v>485</v>
      </c>
      <c r="T110" t="s">
        <v>486</v>
      </c>
      <c r="V110">
        <v>6</v>
      </c>
      <c r="W110">
        <v>2010</v>
      </c>
      <c r="X110" t="s">
        <v>376</v>
      </c>
      <c r="Y110">
        <v>2015</v>
      </c>
      <c r="Z110" t="s">
        <v>376</v>
      </c>
      <c r="AA110">
        <v>1</v>
      </c>
      <c r="AB110" t="s">
        <v>713</v>
      </c>
      <c r="AC110">
        <v>1</v>
      </c>
      <c r="AD110" t="s">
        <v>714</v>
      </c>
      <c r="AE110" t="s">
        <v>715</v>
      </c>
      <c r="AF110" t="s">
        <v>716</v>
      </c>
      <c r="AG110" t="s">
        <v>491</v>
      </c>
      <c r="AH110" t="s">
        <v>492</v>
      </c>
      <c r="AI110" t="s">
        <v>493</v>
      </c>
      <c r="AJ110" t="s">
        <v>65</v>
      </c>
      <c r="AK110" t="b">
        <v>0</v>
      </c>
      <c r="AN110" t="s">
        <v>104</v>
      </c>
      <c r="AO110" t="b">
        <v>0</v>
      </c>
      <c r="AP110" t="b">
        <v>0</v>
      </c>
      <c r="AQ110" t="b">
        <v>0</v>
      </c>
      <c r="AS110" t="b">
        <v>0</v>
      </c>
    </row>
    <row r="111" spans="1:45" x14ac:dyDescent="0.25">
      <c r="A111" t="s">
        <v>717</v>
      </c>
      <c r="B111" t="s">
        <v>479</v>
      </c>
      <c r="C111" t="s">
        <v>479</v>
      </c>
      <c r="D111" t="s">
        <v>480</v>
      </c>
      <c r="E111" t="s">
        <v>481</v>
      </c>
      <c r="F111" t="s">
        <v>164</v>
      </c>
      <c r="G111" t="s">
        <v>44</v>
      </c>
      <c r="H111" t="s">
        <v>45</v>
      </c>
      <c r="I111" t="s">
        <v>46</v>
      </c>
      <c r="J111" t="s">
        <v>286</v>
      </c>
      <c r="K111" t="s">
        <v>48</v>
      </c>
      <c r="L111" t="s">
        <v>49</v>
      </c>
      <c r="M111" t="s">
        <v>482</v>
      </c>
      <c r="N111" t="s">
        <v>483</v>
      </c>
      <c r="O111">
        <v>2016</v>
      </c>
      <c r="P111" t="s">
        <v>484</v>
      </c>
      <c r="Q111" t="s">
        <v>482</v>
      </c>
      <c r="R111" t="s">
        <v>485</v>
      </c>
      <c r="T111" t="s">
        <v>486</v>
      </c>
      <c r="V111">
        <v>6</v>
      </c>
      <c r="W111">
        <v>2010</v>
      </c>
      <c r="X111" t="s">
        <v>376</v>
      </c>
      <c r="Y111">
        <v>2015</v>
      </c>
      <c r="Z111" t="s">
        <v>376</v>
      </c>
      <c r="AA111">
        <v>1</v>
      </c>
      <c r="AB111" t="s">
        <v>718</v>
      </c>
      <c r="AC111">
        <v>1</v>
      </c>
      <c r="AD111" t="s">
        <v>719</v>
      </c>
      <c r="AE111" t="s">
        <v>720</v>
      </c>
      <c r="AF111" t="s">
        <v>721</v>
      </c>
      <c r="AG111" t="s">
        <v>491</v>
      </c>
      <c r="AH111" t="s">
        <v>492</v>
      </c>
      <c r="AI111" t="s">
        <v>493</v>
      </c>
      <c r="AJ111" t="s">
        <v>65</v>
      </c>
      <c r="AK111" t="b">
        <v>0</v>
      </c>
      <c r="AN111" t="s">
        <v>104</v>
      </c>
      <c r="AO111" t="b">
        <v>0</v>
      </c>
      <c r="AP111" t="b">
        <v>0</v>
      </c>
      <c r="AQ111" t="b">
        <v>0</v>
      </c>
      <c r="AS111" t="b">
        <v>0</v>
      </c>
    </row>
    <row r="112" spans="1:45" x14ac:dyDescent="0.25">
      <c r="A112" t="s">
        <v>722</v>
      </c>
      <c r="B112" t="s">
        <v>479</v>
      </c>
      <c r="C112" t="s">
        <v>479</v>
      </c>
      <c r="D112" t="s">
        <v>480</v>
      </c>
      <c r="E112" t="s">
        <v>481</v>
      </c>
      <c r="F112" t="s">
        <v>164</v>
      </c>
      <c r="G112" t="s">
        <v>44</v>
      </c>
      <c r="H112" t="s">
        <v>45</v>
      </c>
      <c r="I112" t="s">
        <v>46</v>
      </c>
      <c r="J112" t="s">
        <v>286</v>
      </c>
      <c r="K112" t="s">
        <v>48</v>
      </c>
      <c r="L112" t="s">
        <v>49</v>
      </c>
      <c r="M112" t="s">
        <v>482</v>
      </c>
      <c r="N112" t="s">
        <v>483</v>
      </c>
      <c r="O112">
        <v>2016</v>
      </c>
      <c r="P112" t="s">
        <v>484</v>
      </c>
      <c r="Q112" t="s">
        <v>482</v>
      </c>
      <c r="R112" t="s">
        <v>485</v>
      </c>
      <c r="T112" t="s">
        <v>486</v>
      </c>
      <c r="V112">
        <v>6</v>
      </c>
      <c r="W112">
        <v>2010</v>
      </c>
      <c r="X112" t="s">
        <v>376</v>
      </c>
      <c r="Y112">
        <v>2015</v>
      </c>
      <c r="Z112" t="s">
        <v>376</v>
      </c>
      <c r="AA112">
        <v>1</v>
      </c>
      <c r="AB112" t="s">
        <v>723</v>
      </c>
      <c r="AC112">
        <v>1</v>
      </c>
      <c r="AD112" t="s">
        <v>724</v>
      </c>
      <c r="AE112" t="s">
        <v>725</v>
      </c>
      <c r="AF112" t="s">
        <v>726</v>
      </c>
      <c r="AG112" t="s">
        <v>491</v>
      </c>
      <c r="AH112" t="s">
        <v>492</v>
      </c>
      <c r="AI112" t="s">
        <v>493</v>
      </c>
      <c r="AJ112" t="s">
        <v>65</v>
      </c>
      <c r="AK112" t="b">
        <v>0</v>
      </c>
      <c r="AN112" t="s">
        <v>104</v>
      </c>
      <c r="AO112" t="b">
        <v>0</v>
      </c>
      <c r="AP112" t="b">
        <v>0</v>
      </c>
      <c r="AQ112" t="b">
        <v>0</v>
      </c>
      <c r="AS112" t="b">
        <v>0</v>
      </c>
    </row>
    <row r="113" spans="1:45" x14ac:dyDescent="0.25">
      <c r="A113" t="s">
        <v>727</v>
      </c>
      <c r="B113" t="s">
        <v>479</v>
      </c>
      <c r="C113" t="s">
        <v>479</v>
      </c>
      <c r="D113" t="s">
        <v>480</v>
      </c>
      <c r="E113" t="s">
        <v>481</v>
      </c>
      <c r="F113" t="s">
        <v>164</v>
      </c>
      <c r="G113" t="s">
        <v>44</v>
      </c>
      <c r="H113" t="s">
        <v>45</v>
      </c>
      <c r="I113" t="s">
        <v>46</v>
      </c>
      <c r="J113" t="s">
        <v>286</v>
      </c>
      <c r="K113" t="s">
        <v>48</v>
      </c>
      <c r="L113" t="s">
        <v>49</v>
      </c>
      <c r="M113" t="s">
        <v>482</v>
      </c>
      <c r="N113" t="s">
        <v>483</v>
      </c>
      <c r="O113">
        <v>2016</v>
      </c>
      <c r="P113" t="s">
        <v>484</v>
      </c>
      <c r="Q113" t="s">
        <v>482</v>
      </c>
      <c r="R113" t="s">
        <v>485</v>
      </c>
      <c r="T113" t="s">
        <v>486</v>
      </c>
      <c r="V113">
        <v>6</v>
      </c>
      <c r="W113">
        <v>2010</v>
      </c>
      <c r="X113" t="s">
        <v>376</v>
      </c>
      <c r="Y113">
        <v>2015</v>
      </c>
      <c r="Z113" t="s">
        <v>376</v>
      </c>
      <c r="AA113">
        <v>1</v>
      </c>
      <c r="AB113" t="s">
        <v>728</v>
      </c>
      <c r="AC113">
        <v>1</v>
      </c>
      <c r="AD113" t="s">
        <v>729</v>
      </c>
      <c r="AE113" t="s">
        <v>730</v>
      </c>
      <c r="AF113" t="s">
        <v>731</v>
      </c>
      <c r="AG113" t="s">
        <v>491</v>
      </c>
      <c r="AH113" t="s">
        <v>492</v>
      </c>
      <c r="AI113" t="s">
        <v>493</v>
      </c>
      <c r="AJ113" t="s">
        <v>65</v>
      </c>
      <c r="AK113" t="b">
        <v>0</v>
      </c>
      <c r="AN113" t="s">
        <v>104</v>
      </c>
      <c r="AO113" t="b">
        <v>0</v>
      </c>
      <c r="AP113" t="b">
        <v>0</v>
      </c>
      <c r="AQ113" t="b">
        <v>0</v>
      </c>
      <c r="AS113" t="b">
        <v>0</v>
      </c>
    </row>
    <row r="114" spans="1:45" x14ac:dyDescent="0.25">
      <c r="A114" t="s">
        <v>732</v>
      </c>
      <c r="B114" t="s">
        <v>479</v>
      </c>
      <c r="C114" t="s">
        <v>479</v>
      </c>
      <c r="D114" t="s">
        <v>480</v>
      </c>
      <c r="E114" t="s">
        <v>481</v>
      </c>
      <c r="F114" t="s">
        <v>164</v>
      </c>
      <c r="G114" t="s">
        <v>44</v>
      </c>
      <c r="H114" t="s">
        <v>45</v>
      </c>
      <c r="I114" t="s">
        <v>46</v>
      </c>
      <c r="J114" t="s">
        <v>286</v>
      </c>
      <c r="K114" t="s">
        <v>48</v>
      </c>
      <c r="L114" t="s">
        <v>49</v>
      </c>
      <c r="M114" t="s">
        <v>482</v>
      </c>
      <c r="N114" t="s">
        <v>483</v>
      </c>
      <c r="O114">
        <v>2016</v>
      </c>
      <c r="P114" t="s">
        <v>484</v>
      </c>
      <c r="Q114" t="s">
        <v>482</v>
      </c>
      <c r="R114" t="s">
        <v>485</v>
      </c>
      <c r="T114" t="s">
        <v>486</v>
      </c>
      <c r="V114">
        <v>6</v>
      </c>
      <c r="W114">
        <v>2010</v>
      </c>
      <c r="X114" t="s">
        <v>376</v>
      </c>
      <c r="Y114">
        <v>2015</v>
      </c>
      <c r="Z114" t="s">
        <v>376</v>
      </c>
      <c r="AA114">
        <v>1</v>
      </c>
      <c r="AB114" t="s">
        <v>733</v>
      </c>
      <c r="AC114">
        <v>1</v>
      </c>
      <c r="AD114" t="s">
        <v>734</v>
      </c>
      <c r="AE114" t="s">
        <v>735</v>
      </c>
      <c r="AF114" t="s">
        <v>736</v>
      </c>
      <c r="AG114" t="s">
        <v>491</v>
      </c>
      <c r="AH114" t="s">
        <v>492</v>
      </c>
      <c r="AI114" t="s">
        <v>493</v>
      </c>
      <c r="AJ114" t="s">
        <v>65</v>
      </c>
      <c r="AK114" t="b">
        <v>0</v>
      </c>
      <c r="AN114" t="s">
        <v>104</v>
      </c>
      <c r="AO114" t="b">
        <v>0</v>
      </c>
      <c r="AP114" t="b">
        <v>0</v>
      </c>
      <c r="AQ114" t="b">
        <v>0</v>
      </c>
      <c r="AS114" t="b">
        <v>0</v>
      </c>
    </row>
    <row r="115" spans="1:45" x14ac:dyDescent="0.25">
      <c r="A115" t="s">
        <v>737</v>
      </c>
      <c r="B115" t="s">
        <v>479</v>
      </c>
      <c r="C115" t="s">
        <v>479</v>
      </c>
      <c r="D115" t="s">
        <v>480</v>
      </c>
      <c r="E115" t="s">
        <v>481</v>
      </c>
      <c r="F115" t="s">
        <v>164</v>
      </c>
      <c r="G115" t="s">
        <v>44</v>
      </c>
      <c r="H115" t="s">
        <v>45</v>
      </c>
      <c r="I115" t="s">
        <v>46</v>
      </c>
      <c r="J115" t="s">
        <v>286</v>
      </c>
      <c r="K115" t="s">
        <v>48</v>
      </c>
      <c r="L115" t="s">
        <v>49</v>
      </c>
      <c r="M115" t="s">
        <v>482</v>
      </c>
      <c r="N115" t="s">
        <v>483</v>
      </c>
      <c r="O115">
        <v>2016</v>
      </c>
      <c r="P115" t="s">
        <v>484</v>
      </c>
      <c r="Q115" t="s">
        <v>482</v>
      </c>
      <c r="R115" t="s">
        <v>485</v>
      </c>
      <c r="T115" t="s">
        <v>486</v>
      </c>
      <c r="V115">
        <v>6</v>
      </c>
      <c r="W115">
        <v>2010</v>
      </c>
      <c r="X115" t="s">
        <v>376</v>
      </c>
      <c r="Y115">
        <v>2015</v>
      </c>
      <c r="Z115" t="s">
        <v>376</v>
      </c>
      <c r="AA115">
        <v>1</v>
      </c>
      <c r="AB115" t="s">
        <v>738</v>
      </c>
      <c r="AC115">
        <v>1</v>
      </c>
      <c r="AD115" t="s">
        <v>739</v>
      </c>
      <c r="AE115" t="s">
        <v>740</v>
      </c>
      <c r="AF115" t="s">
        <v>343</v>
      </c>
      <c r="AG115" t="s">
        <v>491</v>
      </c>
      <c r="AH115" t="s">
        <v>492</v>
      </c>
      <c r="AI115" t="s">
        <v>493</v>
      </c>
      <c r="AJ115" t="s">
        <v>65</v>
      </c>
      <c r="AK115" t="b">
        <v>0</v>
      </c>
      <c r="AN115" t="s">
        <v>104</v>
      </c>
      <c r="AO115" t="b">
        <v>0</v>
      </c>
      <c r="AP115" t="b">
        <v>0</v>
      </c>
      <c r="AQ115" t="b">
        <v>0</v>
      </c>
      <c r="AS115" t="b">
        <v>0</v>
      </c>
    </row>
    <row r="116" spans="1:45" x14ac:dyDescent="0.25">
      <c r="A116" t="s">
        <v>741</v>
      </c>
      <c r="B116" t="s">
        <v>479</v>
      </c>
      <c r="C116" t="s">
        <v>479</v>
      </c>
      <c r="D116" t="s">
        <v>480</v>
      </c>
      <c r="E116" t="s">
        <v>481</v>
      </c>
      <c r="F116" t="s">
        <v>164</v>
      </c>
      <c r="G116" t="s">
        <v>44</v>
      </c>
      <c r="H116" t="s">
        <v>45</v>
      </c>
      <c r="I116" t="s">
        <v>46</v>
      </c>
      <c r="J116" t="s">
        <v>286</v>
      </c>
      <c r="K116" t="s">
        <v>48</v>
      </c>
      <c r="L116" t="s">
        <v>49</v>
      </c>
      <c r="M116" t="s">
        <v>482</v>
      </c>
      <c r="N116" t="s">
        <v>483</v>
      </c>
      <c r="O116">
        <v>2016</v>
      </c>
      <c r="P116" t="s">
        <v>484</v>
      </c>
      <c r="Q116" t="s">
        <v>482</v>
      </c>
      <c r="R116" t="s">
        <v>485</v>
      </c>
      <c r="T116" t="s">
        <v>486</v>
      </c>
      <c r="V116">
        <v>6</v>
      </c>
      <c r="W116">
        <v>2010</v>
      </c>
      <c r="X116" t="s">
        <v>376</v>
      </c>
      <c r="Y116">
        <v>2015</v>
      </c>
      <c r="Z116" t="s">
        <v>376</v>
      </c>
      <c r="AA116">
        <v>1</v>
      </c>
      <c r="AB116" t="s">
        <v>742</v>
      </c>
      <c r="AC116">
        <v>1</v>
      </c>
      <c r="AD116" t="s">
        <v>743</v>
      </c>
      <c r="AE116" t="s">
        <v>744</v>
      </c>
      <c r="AF116" t="s">
        <v>361</v>
      </c>
      <c r="AG116" t="s">
        <v>491</v>
      </c>
      <c r="AH116" t="s">
        <v>492</v>
      </c>
      <c r="AI116" t="s">
        <v>493</v>
      </c>
      <c r="AJ116" t="s">
        <v>65</v>
      </c>
      <c r="AK116" t="b">
        <v>0</v>
      </c>
      <c r="AN116" t="s">
        <v>104</v>
      </c>
      <c r="AO116" t="b">
        <v>0</v>
      </c>
      <c r="AP116" t="b">
        <v>0</v>
      </c>
      <c r="AQ116" t="b">
        <v>0</v>
      </c>
      <c r="AS116" t="b">
        <v>0</v>
      </c>
    </row>
    <row r="117" spans="1:45" x14ac:dyDescent="0.25">
      <c r="A117" t="s">
        <v>745</v>
      </c>
      <c r="B117" t="s">
        <v>479</v>
      </c>
      <c r="C117" t="s">
        <v>479</v>
      </c>
      <c r="D117" t="s">
        <v>480</v>
      </c>
      <c r="E117" t="s">
        <v>481</v>
      </c>
      <c r="F117" t="s">
        <v>164</v>
      </c>
      <c r="G117" t="s">
        <v>44</v>
      </c>
      <c r="H117" t="s">
        <v>45</v>
      </c>
      <c r="I117" t="s">
        <v>46</v>
      </c>
      <c r="J117" t="s">
        <v>286</v>
      </c>
      <c r="K117" t="s">
        <v>48</v>
      </c>
      <c r="L117" t="s">
        <v>49</v>
      </c>
      <c r="M117" t="s">
        <v>482</v>
      </c>
      <c r="N117" t="s">
        <v>483</v>
      </c>
      <c r="O117">
        <v>2016</v>
      </c>
      <c r="P117" t="s">
        <v>484</v>
      </c>
      <c r="Q117" t="s">
        <v>482</v>
      </c>
      <c r="R117" t="s">
        <v>485</v>
      </c>
      <c r="T117" t="s">
        <v>486</v>
      </c>
      <c r="V117">
        <v>6</v>
      </c>
      <c r="W117">
        <v>2010</v>
      </c>
      <c r="X117" t="s">
        <v>376</v>
      </c>
      <c r="Y117">
        <v>2015</v>
      </c>
      <c r="Z117" t="s">
        <v>376</v>
      </c>
      <c r="AA117">
        <v>1</v>
      </c>
      <c r="AB117" t="s">
        <v>746</v>
      </c>
      <c r="AC117">
        <v>1</v>
      </c>
      <c r="AD117" t="s">
        <v>747</v>
      </c>
      <c r="AE117" t="s">
        <v>748</v>
      </c>
      <c r="AF117" t="s">
        <v>209</v>
      </c>
      <c r="AG117" t="s">
        <v>491</v>
      </c>
      <c r="AH117" t="s">
        <v>492</v>
      </c>
      <c r="AI117" t="s">
        <v>493</v>
      </c>
      <c r="AJ117" t="s">
        <v>65</v>
      </c>
      <c r="AK117" t="b">
        <v>0</v>
      </c>
      <c r="AN117" t="s">
        <v>104</v>
      </c>
      <c r="AO117" t="b">
        <v>0</v>
      </c>
      <c r="AP117" t="b">
        <v>0</v>
      </c>
      <c r="AQ117" t="b">
        <v>0</v>
      </c>
      <c r="AS117" t="b">
        <v>0</v>
      </c>
    </row>
    <row r="118" spans="1:45" x14ac:dyDescent="0.25">
      <c r="A118" t="s">
        <v>749</v>
      </c>
      <c r="B118" t="s">
        <v>479</v>
      </c>
      <c r="C118" t="s">
        <v>479</v>
      </c>
      <c r="D118" t="s">
        <v>480</v>
      </c>
      <c r="E118" t="s">
        <v>481</v>
      </c>
      <c r="F118" t="s">
        <v>164</v>
      </c>
      <c r="G118" t="s">
        <v>44</v>
      </c>
      <c r="H118" t="s">
        <v>45</v>
      </c>
      <c r="I118" t="s">
        <v>46</v>
      </c>
      <c r="J118" t="s">
        <v>286</v>
      </c>
      <c r="K118" t="s">
        <v>48</v>
      </c>
      <c r="L118" t="s">
        <v>49</v>
      </c>
      <c r="M118" t="s">
        <v>482</v>
      </c>
      <c r="N118" t="s">
        <v>483</v>
      </c>
      <c r="O118">
        <v>2016</v>
      </c>
      <c r="P118" t="s">
        <v>484</v>
      </c>
      <c r="Q118" t="s">
        <v>482</v>
      </c>
      <c r="R118" t="s">
        <v>485</v>
      </c>
      <c r="T118" t="s">
        <v>486</v>
      </c>
      <c r="V118">
        <v>6</v>
      </c>
      <c r="W118">
        <v>2010</v>
      </c>
      <c r="X118" t="s">
        <v>376</v>
      </c>
      <c r="Y118">
        <v>2015</v>
      </c>
      <c r="Z118" t="s">
        <v>376</v>
      </c>
      <c r="AA118">
        <v>1</v>
      </c>
      <c r="AB118" t="s">
        <v>750</v>
      </c>
      <c r="AC118">
        <v>1</v>
      </c>
      <c r="AD118" t="s">
        <v>751</v>
      </c>
      <c r="AE118" t="s">
        <v>752</v>
      </c>
      <c r="AF118" t="s">
        <v>390</v>
      </c>
      <c r="AG118" t="s">
        <v>491</v>
      </c>
      <c r="AH118" t="s">
        <v>492</v>
      </c>
      <c r="AI118" t="s">
        <v>493</v>
      </c>
      <c r="AJ118" t="s">
        <v>65</v>
      </c>
      <c r="AK118" t="b">
        <v>0</v>
      </c>
      <c r="AN118" t="s">
        <v>104</v>
      </c>
      <c r="AO118" t="b">
        <v>0</v>
      </c>
      <c r="AP118" t="b">
        <v>0</v>
      </c>
      <c r="AQ118" t="b">
        <v>0</v>
      </c>
      <c r="AS118" t="b">
        <v>0</v>
      </c>
    </row>
    <row r="119" spans="1:45" x14ac:dyDescent="0.25">
      <c r="A119" t="s">
        <v>753</v>
      </c>
      <c r="B119" t="s">
        <v>479</v>
      </c>
      <c r="C119" t="s">
        <v>479</v>
      </c>
      <c r="D119" t="s">
        <v>480</v>
      </c>
      <c r="E119" t="s">
        <v>481</v>
      </c>
      <c r="F119" t="s">
        <v>164</v>
      </c>
      <c r="G119" t="s">
        <v>44</v>
      </c>
      <c r="H119" t="s">
        <v>45</v>
      </c>
      <c r="I119" t="s">
        <v>46</v>
      </c>
      <c r="J119" t="s">
        <v>286</v>
      </c>
      <c r="K119" t="s">
        <v>48</v>
      </c>
      <c r="L119" t="s">
        <v>49</v>
      </c>
      <c r="M119" t="s">
        <v>482</v>
      </c>
      <c r="N119" t="s">
        <v>483</v>
      </c>
      <c r="O119">
        <v>2016</v>
      </c>
      <c r="P119" t="s">
        <v>484</v>
      </c>
      <c r="Q119" t="s">
        <v>482</v>
      </c>
      <c r="R119" t="s">
        <v>485</v>
      </c>
      <c r="T119" t="s">
        <v>486</v>
      </c>
      <c r="V119">
        <v>6</v>
      </c>
      <c r="W119">
        <v>2010</v>
      </c>
      <c r="X119" t="s">
        <v>376</v>
      </c>
      <c r="Y119">
        <v>2015</v>
      </c>
      <c r="Z119" t="s">
        <v>376</v>
      </c>
      <c r="AA119">
        <v>1</v>
      </c>
      <c r="AB119" t="s">
        <v>754</v>
      </c>
      <c r="AC119">
        <v>1</v>
      </c>
      <c r="AD119" t="s">
        <v>755</v>
      </c>
      <c r="AE119" t="s">
        <v>756</v>
      </c>
      <c r="AF119" t="s">
        <v>716</v>
      </c>
      <c r="AG119" t="s">
        <v>491</v>
      </c>
      <c r="AH119" t="s">
        <v>492</v>
      </c>
      <c r="AI119" t="s">
        <v>493</v>
      </c>
      <c r="AJ119" t="s">
        <v>65</v>
      </c>
      <c r="AK119" t="b">
        <v>0</v>
      </c>
      <c r="AN119" t="s">
        <v>104</v>
      </c>
      <c r="AO119" t="b">
        <v>0</v>
      </c>
      <c r="AP119" t="b">
        <v>0</v>
      </c>
      <c r="AQ119" t="b">
        <v>0</v>
      </c>
      <c r="AS119" t="b">
        <v>0</v>
      </c>
    </row>
    <row r="120" spans="1:45" x14ac:dyDescent="0.25">
      <c r="A120" t="s">
        <v>757</v>
      </c>
      <c r="B120" t="s">
        <v>479</v>
      </c>
      <c r="C120" t="s">
        <v>479</v>
      </c>
      <c r="D120" t="s">
        <v>480</v>
      </c>
      <c r="E120" t="s">
        <v>481</v>
      </c>
      <c r="F120" t="s">
        <v>164</v>
      </c>
      <c r="G120" t="s">
        <v>44</v>
      </c>
      <c r="H120" t="s">
        <v>45</v>
      </c>
      <c r="I120" t="s">
        <v>46</v>
      </c>
      <c r="J120" t="s">
        <v>286</v>
      </c>
      <c r="K120" t="s">
        <v>48</v>
      </c>
      <c r="L120" t="s">
        <v>49</v>
      </c>
      <c r="M120" t="s">
        <v>482</v>
      </c>
      <c r="N120" t="s">
        <v>483</v>
      </c>
      <c r="O120">
        <v>2016</v>
      </c>
      <c r="P120" t="s">
        <v>484</v>
      </c>
      <c r="Q120" t="s">
        <v>482</v>
      </c>
      <c r="R120" t="s">
        <v>485</v>
      </c>
      <c r="T120" t="s">
        <v>486</v>
      </c>
      <c r="V120">
        <v>6</v>
      </c>
      <c r="W120">
        <v>2010</v>
      </c>
      <c r="X120" t="s">
        <v>376</v>
      </c>
      <c r="Y120">
        <v>2015</v>
      </c>
      <c r="Z120" t="s">
        <v>376</v>
      </c>
      <c r="AA120">
        <v>1</v>
      </c>
      <c r="AB120" t="s">
        <v>758</v>
      </c>
      <c r="AC120">
        <v>1</v>
      </c>
      <c r="AD120" t="s">
        <v>755</v>
      </c>
      <c r="AE120" t="s">
        <v>756</v>
      </c>
      <c r="AF120" t="s">
        <v>716</v>
      </c>
      <c r="AG120" t="s">
        <v>491</v>
      </c>
      <c r="AH120" t="s">
        <v>492</v>
      </c>
      <c r="AI120" t="s">
        <v>493</v>
      </c>
      <c r="AJ120" t="s">
        <v>65</v>
      </c>
      <c r="AK120" t="b">
        <v>0</v>
      </c>
      <c r="AN120" t="s">
        <v>104</v>
      </c>
      <c r="AO120" t="b">
        <v>0</v>
      </c>
      <c r="AP120" t="b">
        <v>0</v>
      </c>
      <c r="AQ120" t="b">
        <v>0</v>
      </c>
      <c r="AS120" t="b">
        <v>0</v>
      </c>
    </row>
    <row r="121" spans="1:45" x14ac:dyDescent="0.25">
      <c r="A121" t="s">
        <v>759</v>
      </c>
      <c r="B121" t="s">
        <v>479</v>
      </c>
      <c r="C121" t="s">
        <v>479</v>
      </c>
      <c r="D121" t="s">
        <v>480</v>
      </c>
      <c r="E121" t="s">
        <v>481</v>
      </c>
      <c r="F121" t="s">
        <v>164</v>
      </c>
      <c r="G121" t="s">
        <v>44</v>
      </c>
      <c r="H121" t="s">
        <v>45</v>
      </c>
      <c r="I121" t="s">
        <v>46</v>
      </c>
      <c r="J121" t="s">
        <v>286</v>
      </c>
      <c r="K121" t="s">
        <v>48</v>
      </c>
      <c r="L121" t="s">
        <v>49</v>
      </c>
      <c r="M121" t="s">
        <v>482</v>
      </c>
      <c r="N121" t="s">
        <v>483</v>
      </c>
      <c r="O121">
        <v>2016</v>
      </c>
      <c r="P121" t="s">
        <v>484</v>
      </c>
      <c r="Q121" t="s">
        <v>482</v>
      </c>
      <c r="R121" t="s">
        <v>485</v>
      </c>
      <c r="T121" t="s">
        <v>486</v>
      </c>
      <c r="V121">
        <v>6</v>
      </c>
      <c r="W121">
        <v>2010</v>
      </c>
      <c r="X121" t="s">
        <v>376</v>
      </c>
      <c r="Y121">
        <v>2015</v>
      </c>
      <c r="Z121" t="s">
        <v>376</v>
      </c>
      <c r="AA121">
        <v>1</v>
      </c>
      <c r="AB121" t="s">
        <v>760</v>
      </c>
      <c r="AC121">
        <v>1</v>
      </c>
      <c r="AD121" t="s">
        <v>761</v>
      </c>
      <c r="AE121" t="s">
        <v>762</v>
      </c>
      <c r="AF121" t="s">
        <v>763</v>
      </c>
      <c r="AG121" t="s">
        <v>491</v>
      </c>
      <c r="AH121" t="s">
        <v>492</v>
      </c>
      <c r="AI121" t="s">
        <v>493</v>
      </c>
      <c r="AJ121" t="s">
        <v>65</v>
      </c>
      <c r="AK121" t="b">
        <v>0</v>
      </c>
      <c r="AN121" t="s">
        <v>104</v>
      </c>
      <c r="AO121" t="b">
        <v>0</v>
      </c>
      <c r="AP121" t="b">
        <v>0</v>
      </c>
      <c r="AQ121" t="b">
        <v>0</v>
      </c>
      <c r="AS121" t="b">
        <v>0</v>
      </c>
    </row>
    <row r="122" spans="1:45" x14ac:dyDescent="0.25">
      <c r="A122" t="s">
        <v>764</v>
      </c>
      <c r="B122" t="s">
        <v>479</v>
      </c>
      <c r="C122" t="s">
        <v>479</v>
      </c>
      <c r="D122" t="s">
        <v>480</v>
      </c>
      <c r="E122" t="s">
        <v>481</v>
      </c>
      <c r="F122" t="s">
        <v>164</v>
      </c>
      <c r="G122" t="s">
        <v>44</v>
      </c>
      <c r="H122" t="s">
        <v>45</v>
      </c>
      <c r="I122" t="s">
        <v>46</v>
      </c>
      <c r="J122" t="s">
        <v>286</v>
      </c>
      <c r="K122" t="s">
        <v>48</v>
      </c>
      <c r="L122" t="s">
        <v>49</v>
      </c>
      <c r="M122" t="s">
        <v>482</v>
      </c>
      <c r="N122" t="s">
        <v>483</v>
      </c>
      <c r="O122">
        <v>2016</v>
      </c>
      <c r="P122" t="s">
        <v>484</v>
      </c>
      <c r="Q122" t="s">
        <v>482</v>
      </c>
      <c r="R122" t="s">
        <v>485</v>
      </c>
      <c r="T122" t="s">
        <v>486</v>
      </c>
      <c r="V122">
        <v>6</v>
      </c>
      <c r="W122">
        <v>2010</v>
      </c>
      <c r="X122" t="s">
        <v>376</v>
      </c>
      <c r="Y122">
        <v>2015</v>
      </c>
      <c r="Z122" t="s">
        <v>376</v>
      </c>
      <c r="AA122">
        <v>1</v>
      </c>
      <c r="AB122" t="s">
        <v>765</v>
      </c>
      <c r="AC122">
        <v>1</v>
      </c>
      <c r="AD122" t="s">
        <v>766</v>
      </c>
      <c r="AE122" t="s">
        <v>767</v>
      </c>
      <c r="AF122" t="s">
        <v>385</v>
      </c>
      <c r="AG122" t="s">
        <v>491</v>
      </c>
      <c r="AH122" t="s">
        <v>492</v>
      </c>
      <c r="AI122" t="s">
        <v>493</v>
      </c>
      <c r="AJ122" t="s">
        <v>65</v>
      </c>
      <c r="AK122" t="b">
        <v>0</v>
      </c>
      <c r="AN122" t="s">
        <v>104</v>
      </c>
      <c r="AO122" t="b">
        <v>0</v>
      </c>
      <c r="AP122" t="b">
        <v>0</v>
      </c>
      <c r="AQ122" t="b">
        <v>0</v>
      </c>
      <c r="AS122" t="b">
        <v>0</v>
      </c>
    </row>
    <row r="123" spans="1:45" x14ac:dyDescent="0.25">
      <c r="A123" t="s">
        <v>768</v>
      </c>
      <c r="B123" t="s">
        <v>479</v>
      </c>
      <c r="C123" t="s">
        <v>479</v>
      </c>
      <c r="D123" t="s">
        <v>480</v>
      </c>
      <c r="E123" t="s">
        <v>481</v>
      </c>
      <c r="F123" t="s">
        <v>164</v>
      </c>
      <c r="G123" t="s">
        <v>44</v>
      </c>
      <c r="H123" t="s">
        <v>45</v>
      </c>
      <c r="I123" t="s">
        <v>46</v>
      </c>
      <c r="J123" t="s">
        <v>286</v>
      </c>
      <c r="K123" t="s">
        <v>48</v>
      </c>
      <c r="L123" t="s">
        <v>49</v>
      </c>
      <c r="M123" t="s">
        <v>482</v>
      </c>
      <c r="N123" t="s">
        <v>483</v>
      </c>
      <c r="O123">
        <v>2016</v>
      </c>
      <c r="P123" t="s">
        <v>484</v>
      </c>
      <c r="Q123" t="s">
        <v>482</v>
      </c>
      <c r="R123" t="s">
        <v>485</v>
      </c>
      <c r="T123" t="s">
        <v>486</v>
      </c>
      <c r="V123">
        <v>6</v>
      </c>
      <c r="W123">
        <v>2010</v>
      </c>
      <c r="X123" t="s">
        <v>376</v>
      </c>
      <c r="Y123">
        <v>2015</v>
      </c>
      <c r="Z123" t="s">
        <v>376</v>
      </c>
      <c r="AA123">
        <v>1</v>
      </c>
      <c r="AB123" t="s">
        <v>769</v>
      </c>
      <c r="AC123">
        <v>1</v>
      </c>
      <c r="AD123" t="s">
        <v>770</v>
      </c>
      <c r="AE123" t="s">
        <v>771</v>
      </c>
      <c r="AF123" t="s">
        <v>772</v>
      </c>
      <c r="AG123" t="s">
        <v>491</v>
      </c>
      <c r="AH123" t="s">
        <v>492</v>
      </c>
      <c r="AI123" t="s">
        <v>493</v>
      </c>
      <c r="AJ123" t="s">
        <v>65</v>
      </c>
      <c r="AK123" t="b">
        <v>0</v>
      </c>
      <c r="AN123" t="s">
        <v>104</v>
      </c>
      <c r="AO123" t="b">
        <v>0</v>
      </c>
      <c r="AP123" t="b">
        <v>0</v>
      </c>
      <c r="AQ123" t="b">
        <v>0</v>
      </c>
      <c r="AS123" t="b">
        <v>0</v>
      </c>
    </row>
    <row r="124" spans="1:45" x14ac:dyDescent="0.25">
      <c r="A124" t="s">
        <v>773</v>
      </c>
      <c r="B124" t="s">
        <v>479</v>
      </c>
      <c r="C124" t="s">
        <v>479</v>
      </c>
      <c r="D124" t="s">
        <v>480</v>
      </c>
      <c r="E124" t="s">
        <v>481</v>
      </c>
      <c r="F124" t="s">
        <v>164</v>
      </c>
      <c r="G124" t="s">
        <v>44</v>
      </c>
      <c r="H124" t="s">
        <v>45</v>
      </c>
      <c r="I124" t="s">
        <v>46</v>
      </c>
      <c r="J124" t="s">
        <v>286</v>
      </c>
      <c r="K124" t="s">
        <v>48</v>
      </c>
      <c r="L124" t="s">
        <v>49</v>
      </c>
      <c r="M124" t="s">
        <v>482</v>
      </c>
      <c r="N124" t="s">
        <v>483</v>
      </c>
      <c r="O124">
        <v>2016</v>
      </c>
      <c r="P124" t="s">
        <v>484</v>
      </c>
      <c r="Q124" t="s">
        <v>482</v>
      </c>
      <c r="R124" t="s">
        <v>485</v>
      </c>
      <c r="T124" t="s">
        <v>486</v>
      </c>
      <c r="V124">
        <v>6</v>
      </c>
      <c r="W124">
        <v>2010</v>
      </c>
      <c r="X124" t="s">
        <v>376</v>
      </c>
      <c r="Y124">
        <v>2015</v>
      </c>
      <c r="Z124" t="s">
        <v>376</v>
      </c>
      <c r="AA124">
        <v>1</v>
      </c>
      <c r="AB124" t="s">
        <v>774</v>
      </c>
      <c r="AC124">
        <v>1</v>
      </c>
      <c r="AD124" t="s">
        <v>775</v>
      </c>
      <c r="AE124" t="s">
        <v>776</v>
      </c>
      <c r="AF124" t="s">
        <v>777</v>
      </c>
      <c r="AG124" t="s">
        <v>491</v>
      </c>
      <c r="AH124" t="s">
        <v>492</v>
      </c>
      <c r="AI124" t="s">
        <v>493</v>
      </c>
      <c r="AJ124" t="s">
        <v>65</v>
      </c>
      <c r="AK124" t="b">
        <v>0</v>
      </c>
      <c r="AN124" t="s">
        <v>104</v>
      </c>
      <c r="AO124" t="b">
        <v>0</v>
      </c>
      <c r="AP124" t="b">
        <v>0</v>
      </c>
      <c r="AQ124" t="b">
        <v>0</v>
      </c>
      <c r="AS124" t="b">
        <v>0</v>
      </c>
    </row>
    <row r="125" spans="1:45" x14ac:dyDescent="0.25">
      <c r="A125" t="s">
        <v>778</v>
      </c>
      <c r="B125" t="s">
        <v>479</v>
      </c>
      <c r="C125" t="s">
        <v>479</v>
      </c>
      <c r="D125" t="s">
        <v>480</v>
      </c>
      <c r="E125" t="s">
        <v>481</v>
      </c>
      <c r="F125" t="s">
        <v>164</v>
      </c>
      <c r="G125" t="s">
        <v>44</v>
      </c>
      <c r="H125" t="s">
        <v>45</v>
      </c>
      <c r="I125" t="s">
        <v>46</v>
      </c>
      <c r="J125" t="s">
        <v>286</v>
      </c>
      <c r="K125" t="s">
        <v>48</v>
      </c>
      <c r="L125" t="s">
        <v>49</v>
      </c>
      <c r="M125" t="s">
        <v>482</v>
      </c>
      <c r="N125" t="s">
        <v>483</v>
      </c>
      <c r="O125">
        <v>2016</v>
      </c>
      <c r="P125" t="s">
        <v>484</v>
      </c>
      <c r="Q125" t="s">
        <v>482</v>
      </c>
      <c r="R125" t="s">
        <v>485</v>
      </c>
      <c r="T125" t="s">
        <v>486</v>
      </c>
      <c r="V125">
        <v>6</v>
      </c>
      <c r="W125">
        <v>2010</v>
      </c>
      <c r="X125" t="s">
        <v>376</v>
      </c>
      <c r="Y125">
        <v>2015</v>
      </c>
      <c r="Z125" t="s">
        <v>376</v>
      </c>
      <c r="AA125">
        <v>1</v>
      </c>
      <c r="AB125" t="s">
        <v>779</v>
      </c>
      <c r="AC125">
        <v>1</v>
      </c>
      <c r="AD125" t="s">
        <v>780</v>
      </c>
      <c r="AE125" t="s">
        <v>781</v>
      </c>
      <c r="AF125" t="s">
        <v>782</v>
      </c>
      <c r="AG125" t="s">
        <v>491</v>
      </c>
      <c r="AH125" t="s">
        <v>492</v>
      </c>
      <c r="AI125" t="s">
        <v>493</v>
      </c>
      <c r="AJ125" t="s">
        <v>65</v>
      </c>
      <c r="AK125" t="b">
        <v>0</v>
      </c>
      <c r="AN125" t="s">
        <v>104</v>
      </c>
      <c r="AO125" t="b">
        <v>0</v>
      </c>
      <c r="AP125" t="b">
        <v>0</v>
      </c>
      <c r="AQ125" t="b">
        <v>0</v>
      </c>
      <c r="AS125" t="b">
        <v>0</v>
      </c>
    </row>
    <row r="126" spans="1:45" x14ac:dyDescent="0.25">
      <c r="A126" t="s">
        <v>783</v>
      </c>
      <c r="B126" t="s">
        <v>479</v>
      </c>
      <c r="C126" t="s">
        <v>479</v>
      </c>
      <c r="D126" t="s">
        <v>480</v>
      </c>
      <c r="E126" t="s">
        <v>481</v>
      </c>
      <c r="F126" t="s">
        <v>164</v>
      </c>
      <c r="G126" t="s">
        <v>44</v>
      </c>
      <c r="H126" t="s">
        <v>45</v>
      </c>
      <c r="I126" t="s">
        <v>46</v>
      </c>
      <c r="J126" t="s">
        <v>286</v>
      </c>
      <c r="K126" t="s">
        <v>48</v>
      </c>
      <c r="L126" t="s">
        <v>49</v>
      </c>
      <c r="M126" t="s">
        <v>482</v>
      </c>
      <c r="N126" t="s">
        <v>483</v>
      </c>
      <c r="O126">
        <v>2016</v>
      </c>
      <c r="P126" t="s">
        <v>484</v>
      </c>
      <c r="Q126" t="s">
        <v>482</v>
      </c>
      <c r="R126" t="s">
        <v>485</v>
      </c>
      <c r="T126" t="s">
        <v>486</v>
      </c>
      <c r="V126">
        <v>6</v>
      </c>
      <c r="W126">
        <v>2010</v>
      </c>
      <c r="X126" t="s">
        <v>376</v>
      </c>
      <c r="Y126">
        <v>2015</v>
      </c>
      <c r="Z126" t="s">
        <v>376</v>
      </c>
      <c r="AA126">
        <v>1</v>
      </c>
      <c r="AB126" t="s">
        <v>784</v>
      </c>
      <c r="AC126">
        <v>1</v>
      </c>
      <c r="AD126" t="s">
        <v>785</v>
      </c>
      <c r="AE126" t="s">
        <v>786</v>
      </c>
      <c r="AF126" t="s">
        <v>787</v>
      </c>
      <c r="AG126" t="s">
        <v>491</v>
      </c>
      <c r="AH126" t="s">
        <v>492</v>
      </c>
      <c r="AI126" t="s">
        <v>493</v>
      </c>
      <c r="AJ126" t="s">
        <v>65</v>
      </c>
      <c r="AK126" t="b">
        <v>0</v>
      </c>
      <c r="AN126" t="s">
        <v>104</v>
      </c>
      <c r="AO126" t="b">
        <v>0</v>
      </c>
      <c r="AP126" t="b">
        <v>0</v>
      </c>
      <c r="AQ126" t="b">
        <v>0</v>
      </c>
      <c r="AS126" t="b">
        <v>0</v>
      </c>
    </row>
    <row r="127" spans="1:45" x14ac:dyDescent="0.25">
      <c r="A127" t="s">
        <v>788</v>
      </c>
      <c r="B127" t="s">
        <v>479</v>
      </c>
      <c r="C127" t="s">
        <v>479</v>
      </c>
      <c r="D127" t="s">
        <v>480</v>
      </c>
      <c r="E127" t="s">
        <v>481</v>
      </c>
      <c r="F127" t="s">
        <v>164</v>
      </c>
      <c r="G127" t="s">
        <v>44</v>
      </c>
      <c r="H127" t="s">
        <v>45</v>
      </c>
      <c r="I127" t="s">
        <v>46</v>
      </c>
      <c r="J127" t="s">
        <v>286</v>
      </c>
      <c r="K127" t="s">
        <v>48</v>
      </c>
      <c r="L127" t="s">
        <v>49</v>
      </c>
      <c r="M127" t="s">
        <v>482</v>
      </c>
      <c r="N127" t="s">
        <v>483</v>
      </c>
      <c r="O127">
        <v>2016</v>
      </c>
      <c r="P127" t="s">
        <v>484</v>
      </c>
      <c r="Q127" t="s">
        <v>482</v>
      </c>
      <c r="R127" t="s">
        <v>485</v>
      </c>
      <c r="T127" t="s">
        <v>486</v>
      </c>
      <c r="V127">
        <v>6</v>
      </c>
      <c r="W127">
        <v>2010</v>
      </c>
      <c r="X127" t="s">
        <v>376</v>
      </c>
      <c r="Y127">
        <v>2015</v>
      </c>
      <c r="Z127" t="s">
        <v>376</v>
      </c>
      <c r="AA127">
        <v>1</v>
      </c>
      <c r="AB127" t="s">
        <v>789</v>
      </c>
      <c r="AC127">
        <v>1</v>
      </c>
      <c r="AD127" t="s">
        <v>790</v>
      </c>
      <c r="AE127" t="s">
        <v>791</v>
      </c>
      <c r="AF127" t="s">
        <v>792</v>
      </c>
      <c r="AG127" t="s">
        <v>491</v>
      </c>
      <c r="AH127" t="s">
        <v>492</v>
      </c>
      <c r="AI127" t="s">
        <v>493</v>
      </c>
      <c r="AJ127" t="s">
        <v>65</v>
      </c>
      <c r="AK127" t="b">
        <v>0</v>
      </c>
      <c r="AN127" t="s">
        <v>104</v>
      </c>
      <c r="AO127" t="b">
        <v>0</v>
      </c>
      <c r="AP127" t="b">
        <v>0</v>
      </c>
      <c r="AQ127" t="b">
        <v>0</v>
      </c>
      <c r="AS127" t="b">
        <v>0</v>
      </c>
    </row>
    <row r="128" spans="1:45" x14ac:dyDescent="0.25">
      <c r="A128" t="s">
        <v>793</v>
      </c>
      <c r="B128" t="s">
        <v>479</v>
      </c>
      <c r="C128" t="s">
        <v>479</v>
      </c>
      <c r="D128" t="s">
        <v>480</v>
      </c>
      <c r="E128" t="s">
        <v>481</v>
      </c>
      <c r="F128" t="s">
        <v>164</v>
      </c>
      <c r="G128" t="s">
        <v>44</v>
      </c>
      <c r="H128" t="s">
        <v>45</v>
      </c>
      <c r="I128" t="s">
        <v>46</v>
      </c>
      <c r="J128" t="s">
        <v>286</v>
      </c>
      <c r="K128" t="s">
        <v>48</v>
      </c>
      <c r="L128" t="s">
        <v>49</v>
      </c>
      <c r="M128" t="s">
        <v>482</v>
      </c>
      <c r="N128" t="s">
        <v>483</v>
      </c>
      <c r="O128">
        <v>2016</v>
      </c>
      <c r="P128" t="s">
        <v>484</v>
      </c>
      <c r="Q128" t="s">
        <v>482</v>
      </c>
      <c r="R128" t="s">
        <v>485</v>
      </c>
      <c r="T128" t="s">
        <v>486</v>
      </c>
      <c r="V128">
        <v>6</v>
      </c>
      <c r="W128">
        <v>2010</v>
      </c>
      <c r="X128" t="s">
        <v>376</v>
      </c>
      <c r="Y128">
        <v>2015</v>
      </c>
      <c r="Z128" t="s">
        <v>376</v>
      </c>
      <c r="AA128">
        <v>1</v>
      </c>
      <c r="AB128" t="s">
        <v>794</v>
      </c>
      <c r="AC128">
        <v>1</v>
      </c>
      <c r="AD128" t="s">
        <v>795</v>
      </c>
      <c r="AE128" t="s">
        <v>796</v>
      </c>
      <c r="AF128" t="s">
        <v>797</v>
      </c>
      <c r="AG128" t="s">
        <v>491</v>
      </c>
      <c r="AH128" t="s">
        <v>492</v>
      </c>
      <c r="AI128" t="s">
        <v>493</v>
      </c>
      <c r="AJ128" t="s">
        <v>65</v>
      </c>
      <c r="AK128" t="b">
        <v>0</v>
      </c>
      <c r="AN128" t="s">
        <v>104</v>
      </c>
      <c r="AO128" t="b">
        <v>0</v>
      </c>
      <c r="AP128" t="b">
        <v>0</v>
      </c>
      <c r="AQ128" t="b">
        <v>0</v>
      </c>
      <c r="AS128" t="b">
        <v>0</v>
      </c>
    </row>
    <row r="129" spans="1:45" x14ac:dyDescent="0.25">
      <c r="A129" t="s">
        <v>798</v>
      </c>
      <c r="B129" t="s">
        <v>479</v>
      </c>
      <c r="C129" t="s">
        <v>479</v>
      </c>
      <c r="D129" t="s">
        <v>480</v>
      </c>
      <c r="E129" t="s">
        <v>481</v>
      </c>
      <c r="F129" t="s">
        <v>164</v>
      </c>
      <c r="G129" t="s">
        <v>44</v>
      </c>
      <c r="H129" t="s">
        <v>45</v>
      </c>
      <c r="I129" t="s">
        <v>46</v>
      </c>
      <c r="J129" t="s">
        <v>286</v>
      </c>
      <c r="K129" t="s">
        <v>48</v>
      </c>
      <c r="L129" t="s">
        <v>49</v>
      </c>
      <c r="M129" t="s">
        <v>482</v>
      </c>
      <c r="N129" t="s">
        <v>483</v>
      </c>
      <c r="O129">
        <v>2016</v>
      </c>
      <c r="P129" t="s">
        <v>484</v>
      </c>
      <c r="Q129" t="s">
        <v>482</v>
      </c>
      <c r="R129" t="s">
        <v>485</v>
      </c>
      <c r="T129" t="s">
        <v>486</v>
      </c>
      <c r="V129">
        <v>6</v>
      </c>
      <c r="W129">
        <v>2010</v>
      </c>
      <c r="X129" t="s">
        <v>376</v>
      </c>
      <c r="Y129">
        <v>2015</v>
      </c>
      <c r="Z129" t="s">
        <v>376</v>
      </c>
      <c r="AA129">
        <v>1</v>
      </c>
      <c r="AB129" t="s">
        <v>799</v>
      </c>
      <c r="AC129">
        <v>1</v>
      </c>
      <c r="AD129" t="s">
        <v>800</v>
      </c>
      <c r="AE129" t="s">
        <v>801</v>
      </c>
      <c r="AF129" t="s">
        <v>802</v>
      </c>
      <c r="AG129" t="s">
        <v>491</v>
      </c>
      <c r="AH129" t="s">
        <v>492</v>
      </c>
      <c r="AI129" t="s">
        <v>493</v>
      </c>
      <c r="AJ129" t="s">
        <v>65</v>
      </c>
      <c r="AK129" t="b">
        <v>0</v>
      </c>
      <c r="AN129" t="s">
        <v>104</v>
      </c>
      <c r="AO129" t="b">
        <v>0</v>
      </c>
      <c r="AP129" t="b">
        <v>0</v>
      </c>
      <c r="AQ129" t="b">
        <v>0</v>
      </c>
      <c r="AS129" t="b">
        <v>0</v>
      </c>
    </row>
    <row r="130" spans="1:45" x14ac:dyDescent="0.25">
      <c r="A130" t="s">
        <v>803</v>
      </c>
      <c r="B130" t="s">
        <v>479</v>
      </c>
      <c r="C130" t="s">
        <v>479</v>
      </c>
      <c r="D130" t="s">
        <v>480</v>
      </c>
      <c r="E130" t="s">
        <v>481</v>
      </c>
      <c r="F130" t="s">
        <v>164</v>
      </c>
      <c r="G130" t="s">
        <v>44</v>
      </c>
      <c r="H130" t="s">
        <v>45</v>
      </c>
      <c r="I130" t="s">
        <v>46</v>
      </c>
      <c r="J130" t="s">
        <v>286</v>
      </c>
      <c r="K130" t="s">
        <v>48</v>
      </c>
      <c r="L130" t="s">
        <v>49</v>
      </c>
      <c r="M130" t="s">
        <v>482</v>
      </c>
      <c r="N130" t="s">
        <v>483</v>
      </c>
      <c r="O130">
        <v>2016</v>
      </c>
      <c r="P130" t="s">
        <v>484</v>
      </c>
      <c r="Q130" t="s">
        <v>482</v>
      </c>
      <c r="R130" t="s">
        <v>485</v>
      </c>
      <c r="T130" t="s">
        <v>486</v>
      </c>
      <c r="V130">
        <v>6</v>
      </c>
      <c r="W130">
        <v>2010</v>
      </c>
      <c r="X130" t="s">
        <v>376</v>
      </c>
      <c r="Y130">
        <v>2015</v>
      </c>
      <c r="Z130" t="s">
        <v>376</v>
      </c>
      <c r="AA130">
        <v>1</v>
      </c>
      <c r="AB130" t="s">
        <v>804</v>
      </c>
      <c r="AC130">
        <v>1</v>
      </c>
      <c r="AD130" t="s">
        <v>805</v>
      </c>
      <c r="AE130" t="s">
        <v>806</v>
      </c>
      <c r="AF130" t="s">
        <v>361</v>
      </c>
      <c r="AG130" t="s">
        <v>491</v>
      </c>
      <c r="AH130" t="s">
        <v>492</v>
      </c>
      <c r="AI130" t="s">
        <v>493</v>
      </c>
      <c r="AJ130" t="s">
        <v>65</v>
      </c>
      <c r="AK130" t="b">
        <v>0</v>
      </c>
      <c r="AN130" t="s">
        <v>104</v>
      </c>
      <c r="AO130" t="b">
        <v>0</v>
      </c>
      <c r="AP130" t="b">
        <v>0</v>
      </c>
      <c r="AQ130" t="b">
        <v>0</v>
      </c>
      <c r="AS130" t="b">
        <v>0</v>
      </c>
    </row>
    <row r="131" spans="1:45" x14ac:dyDescent="0.25">
      <c r="A131" t="s">
        <v>807</v>
      </c>
      <c r="B131" t="s">
        <v>479</v>
      </c>
      <c r="C131" t="s">
        <v>479</v>
      </c>
      <c r="D131" t="s">
        <v>480</v>
      </c>
      <c r="E131" t="s">
        <v>481</v>
      </c>
      <c r="F131" t="s">
        <v>164</v>
      </c>
      <c r="G131" t="s">
        <v>44</v>
      </c>
      <c r="H131" t="s">
        <v>45</v>
      </c>
      <c r="I131" t="s">
        <v>46</v>
      </c>
      <c r="J131" t="s">
        <v>286</v>
      </c>
      <c r="K131" t="s">
        <v>48</v>
      </c>
      <c r="L131" t="s">
        <v>49</v>
      </c>
      <c r="M131" t="s">
        <v>482</v>
      </c>
      <c r="N131" t="s">
        <v>483</v>
      </c>
      <c r="O131">
        <v>2016</v>
      </c>
      <c r="P131" t="s">
        <v>484</v>
      </c>
      <c r="Q131" t="s">
        <v>482</v>
      </c>
      <c r="R131" t="s">
        <v>485</v>
      </c>
      <c r="T131" t="s">
        <v>486</v>
      </c>
      <c r="V131">
        <v>6</v>
      </c>
      <c r="W131">
        <v>2010</v>
      </c>
      <c r="X131" t="s">
        <v>376</v>
      </c>
      <c r="Y131">
        <v>2015</v>
      </c>
      <c r="Z131" t="s">
        <v>376</v>
      </c>
      <c r="AA131">
        <v>1</v>
      </c>
      <c r="AB131" t="s">
        <v>808</v>
      </c>
      <c r="AC131">
        <v>1</v>
      </c>
      <c r="AD131" t="s">
        <v>809</v>
      </c>
      <c r="AE131" t="s">
        <v>810</v>
      </c>
      <c r="AF131" t="s">
        <v>520</v>
      </c>
      <c r="AG131" t="s">
        <v>491</v>
      </c>
      <c r="AH131" t="s">
        <v>492</v>
      </c>
      <c r="AI131" t="s">
        <v>493</v>
      </c>
      <c r="AJ131" t="s">
        <v>65</v>
      </c>
      <c r="AK131" t="b">
        <v>0</v>
      </c>
      <c r="AN131" t="s">
        <v>104</v>
      </c>
      <c r="AO131" t="b">
        <v>0</v>
      </c>
      <c r="AP131" t="b">
        <v>0</v>
      </c>
      <c r="AQ131" t="b">
        <v>0</v>
      </c>
      <c r="AS131" t="b">
        <v>0</v>
      </c>
    </row>
    <row r="132" spans="1:45" x14ac:dyDescent="0.25">
      <c r="A132" t="s">
        <v>811</v>
      </c>
      <c r="B132" t="s">
        <v>479</v>
      </c>
      <c r="C132" t="s">
        <v>479</v>
      </c>
      <c r="D132" t="s">
        <v>480</v>
      </c>
      <c r="E132" t="s">
        <v>481</v>
      </c>
      <c r="F132" t="s">
        <v>164</v>
      </c>
      <c r="G132" t="s">
        <v>44</v>
      </c>
      <c r="H132" t="s">
        <v>45</v>
      </c>
      <c r="I132" t="s">
        <v>46</v>
      </c>
      <c r="J132" t="s">
        <v>286</v>
      </c>
      <c r="K132" t="s">
        <v>48</v>
      </c>
      <c r="L132" t="s">
        <v>49</v>
      </c>
      <c r="M132" t="s">
        <v>482</v>
      </c>
      <c r="N132" t="s">
        <v>483</v>
      </c>
      <c r="O132">
        <v>2016</v>
      </c>
      <c r="P132" t="s">
        <v>484</v>
      </c>
      <c r="Q132" t="s">
        <v>482</v>
      </c>
      <c r="R132" t="s">
        <v>485</v>
      </c>
      <c r="T132" t="s">
        <v>486</v>
      </c>
      <c r="V132">
        <v>6</v>
      </c>
      <c r="W132">
        <v>2010</v>
      </c>
      <c r="X132" t="s">
        <v>376</v>
      </c>
      <c r="Y132">
        <v>2015</v>
      </c>
      <c r="Z132" t="s">
        <v>376</v>
      </c>
      <c r="AA132">
        <v>1</v>
      </c>
      <c r="AB132" t="s">
        <v>812</v>
      </c>
      <c r="AC132">
        <v>1</v>
      </c>
      <c r="AD132" t="s">
        <v>813</v>
      </c>
      <c r="AE132" t="s">
        <v>814</v>
      </c>
      <c r="AF132" t="s">
        <v>792</v>
      </c>
      <c r="AG132" t="s">
        <v>491</v>
      </c>
      <c r="AH132" t="s">
        <v>492</v>
      </c>
      <c r="AI132" t="s">
        <v>493</v>
      </c>
      <c r="AJ132" t="s">
        <v>65</v>
      </c>
      <c r="AK132" t="b">
        <v>0</v>
      </c>
      <c r="AN132" t="s">
        <v>104</v>
      </c>
      <c r="AO132" t="b">
        <v>0</v>
      </c>
      <c r="AP132" t="b">
        <v>0</v>
      </c>
      <c r="AQ132" t="b">
        <v>0</v>
      </c>
      <c r="AS132" t="b">
        <v>0</v>
      </c>
    </row>
    <row r="133" spans="1:45" x14ac:dyDescent="0.25">
      <c r="A133" t="s">
        <v>815</v>
      </c>
      <c r="B133" t="s">
        <v>479</v>
      </c>
      <c r="C133" t="s">
        <v>479</v>
      </c>
      <c r="D133" t="s">
        <v>480</v>
      </c>
      <c r="E133" t="s">
        <v>481</v>
      </c>
      <c r="F133" t="s">
        <v>164</v>
      </c>
      <c r="G133" t="s">
        <v>44</v>
      </c>
      <c r="H133" t="s">
        <v>45</v>
      </c>
      <c r="I133" t="s">
        <v>46</v>
      </c>
      <c r="J133" t="s">
        <v>286</v>
      </c>
      <c r="K133" t="s">
        <v>48</v>
      </c>
      <c r="L133" t="s">
        <v>49</v>
      </c>
      <c r="M133" t="s">
        <v>482</v>
      </c>
      <c r="N133" t="s">
        <v>483</v>
      </c>
      <c r="O133">
        <v>2016</v>
      </c>
      <c r="P133" t="s">
        <v>484</v>
      </c>
      <c r="Q133" t="s">
        <v>482</v>
      </c>
      <c r="R133" t="s">
        <v>485</v>
      </c>
      <c r="T133" t="s">
        <v>486</v>
      </c>
      <c r="V133">
        <v>6</v>
      </c>
      <c r="W133">
        <v>2010</v>
      </c>
      <c r="X133" t="s">
        <v>376</v>
      </c>
      <c r="Y133">
        <v>2015</v>
      </c>
      <c r="Z133" t="s">
        <v>376</v>
      </c>
      <c r="AA133">
        <v>1</v>
      </c>
      <c r="AB133" t="s">
        <v>816</v>
      </c>
      <c r="AC133">
        <v>1</v>
      </c>
      <c r="AD133" t="s">
        <v>817</v>
      </c>
      <c r="AE133" t="s">
        <v>818</v>
      </c>
      <c r="AF133" t="s">
        <v>797</v>
      </c>
      <c r="AG133" t="s">
        <v>491</v>
      </c>
      <c r="AH133" t="s">
        <v>492</v>
      </c>
      <c r="AI133" t="s">
        <v>493</v>
      </c>
      <c r="AJ133" t="s">
        <v>65</v>
      </c>
      <c r="AK133" t="b">
        <v>0</v>
      </c>
      <c r="AN133" t="s">
        <v>104</v>
      </c>
      <c r="AO133" t="b">
        <v>0</v>
      </c>
      <c r="AP133" t="b">
        <v>0</v>
      </c>
      <c r="AQ133" t="b">
        <v>0</v>
      </c>
      <c r="AS133" t="b">
        <v>0</v>
      </c>
    </row>
    <row r="134" spans="1:45" x14ac:dyDescent="0.25">
      <c r="A134" t="s">
        <v>819</v>
      </c>
      <c r="B134" t="s">
        <v>479</v>
      </c>
      <c r="C134" t="s">
        <v>479</v>
      </c>
      <c r="D134" t="s">
        <v>480</v>
      </c>
      <c r="E134" t="s">
        <v>481</v>
      </c>
      <c r="F134" t="s">
        <v>164</v>
      </c>
      <c r="G134" t="s">
        <v>44</v>
      </c>
      <c r="H134" t="s">
        <v>45</v>
      </c>
      <c r="I134" t="s">
        <v>46</v>
      </c>
      <c r="J134" t="s">
        <v>286</v>
      </c>
      <c r="K134" t="s">
        <v>48</v>
      </c>
      <c r="L134" t="s">
        <v>49</v>
      </c>
      <c r="M134" t="s">
        <v>482</v>
      </c>
      <c r="N134" t="s">
        <v>483</v>
      </c>
      <c r="O134">
        <v>2016</v>
      </c>
      <c r="P134" t="s">
        <v>484</v>
      </c>
      <c r="Q134" t="s">
        <v>482</v>
      </c>
      <c r="R134" t="s">
        <v>485</v>
      </c>
      <c r="T134" t="s">
        <v>486</v>
      </c>
      <c r="V134">
        <v>6</v>
      </c>
      <c r="W134">
        <v>2010</v>
      </c>
      <c r="X134" t="s">
        <v>376</v>
      </c>
      <c r="Y134">
        <v>2015</v>
      </c>
      <c r="Z134" t="s">
        <v>376</v>
      </c>
      <c r="AA134">
        <v>1</v>
      </c>
      <c r="AB134" t="s">
        <v>820</v>
      </c>
      <c r="AC134">
        <v>1</v>
      </c>
      <c r="AD134" t="s">
        <v>821</v>
      </c>
      <c r="AE134" t="s">
        <v>822</v>
      </c>
      <c r="AF134" t="s">
        <v>390</v>
      </c>
      <c r="AG134" t="s">
        <v>491</v>
      </c>
      <c r="AH134" t="s">
        <v>492</v>
      </c>
      <c r="AI134" t="s">
        <v>493</v>
      </c>
      <c r="AJ134" t="s">
        <v>65</v>
      </c>
      <c r="AK134" t="b">
        <v>0</v>
      </c>
      <c r="AN134" t="s">
        <v>104</v>
      </c>
      <c r="AO134" t="b">
        <v>0</v>
      </c>
      <c r="AP134" t="b">
        <v>0</v>
      </c>
      <c r="AQ134" t="b">
        <v>0</v>
      </c>
      <c r="AS134" t="b">
        <v>0</v>
      </c>
    </row>
    <row r="135" spans="1:45" x14ac:dyDescent="0.25">
      <c r="A135" t="s">
        <v>823</v>
      </c>
      <c r="B135" t="s">
        <v>479</v>
      </c>
      <c r="C135" t="s">
        <v>479</v>
      </c>
      <c r="D135" t="s">
        <v>480</v>
      </c>
      <c r="E135" t="s">
        <v>481</v>
      </c>
      <c r="F135" t="s">
        <v>164</v>
      </c>
      <c r="G135" t="s">
        <v>44</v>
      </c>
      <c r="H135" t="s">
        <v>45</v>
      </c>
      <c r="I135" t="s">
        <v>46</v>
      </c>
      <c r="J135" t="s">
        <v>286</v>
      </c>
      <c r="K135" t="s">
        <v>48</v>
      </c>
      <c r="L135" t="s">
        <v>49</v>
      </c>
      <c r="M135" t="s">
        <v>482</v>
      </c>
      <c r="N135" t="s">
        <v>483</v>
      </c>
      <c r="O135">
        <v>2016</v>
      </c>
      <c r="P135" t="s">
        <v>484</v>
      </c>
      <c r="Q135" t="s">
        <v>482</v>
      </c>
      <c r="R135" t="s">
        <v>485</v>
      </c>
      <c r="T135" t="s">
        <v>486</v>
      </c>
      <c r="V135">
        <v>6</v>
      </c>
      <c r="W135">
        <v>2010</v>
      </c>
      <c r="X135" t="s">
        <v>376</v>
      </c>
      <c r="Y135">
        <v>2015</v>
      </c>
      <c r="Z135" t="s">
        <v>376</v>
      </c>
      <c r="AA135">
        <v>1</v>
      </c>
      <c r="AB135" t="s">
        <v>824</v>
      </c>
      <c r="AC135">
        <v>1</v>
      </c>
      <c r="AD135" t="s">
        <v>825</v>
      </c>
      <c r="AE135" t="s">
        <v>826</v>
      </c>
      <c r="AF135" t="s">
        <v>706</v>
      </c>
      <c r="AG135" t="s">
        <v>491</v>
      </c>
      <c r="AH135" t="s">
        <v>492</v>
      </c>
      <c r="AI135" t="s">
        <v>493</v>
      </c>
      <c r="AJ135" t="s">
        <v>65</v>
      </c>
      <c r="AK135" t="b">
        <v>0</v>
      </c>
      <c r="AN135" t="s">
        <v>104</v>
      </c>
      <c r="AO135" t="b">
        <v>0</v>
      </c>
      <c r="AP135" t="b">
        <v>0</v>
      </c>
      <c r="AQ135" t="b">
        <v>0</v>
      </c>
      <c r="AS135" t="b">
        <v>0</v>
      </c>
    </row>
    <row r="136" spans="1:45" x14ac:dyDescent="0.25">
      <c r="A136" t="s">
        <v>827</v>
      </c>
      <c r="B136" t="s">
        <v>479</v>
      </c>
      <c r="C136" t="s">
        <v>479</v>
      </c>
      <c r="D136" t="s">
        <v>480</v>
      </c>
      <c r="E136" t="s">
        <v>481</v>
      </c>
      <c r="F136" t="s">
        <v>164</v>
      </c>
      <c r="G136" t="s">
        <v>44</v>
      </c>
      <c r="H136" t="s">
        <v>45</v>
      </c>
      <c r="I136" t="s">
        <v>46</v>
      </c>
      <c r="J136" t="s">
        <v>286</v>
      </c>
      <c r="K136" t="s">
        <v>48</v>
      </c>
      <c r="L136" t="s">
        <v>49</v>
      </c>
      <c r="M136" t="s">
        <v>482</v>
      </c>
      <c r="N136" t="s">
        <v>483</v>
      </c>
      <c r="O136">
        <v>2016</v>
      </c>
      <c r="P136" t="s">
        <v>484</v>
      </c>
      <c r="Q136" t="s">
        <v>482</v>
      </c>
      <c r="R136" t="s">
        <v>485</v>
      </c>
      <c r="T136" t="s">
        <v>486</v>
      </c>
      <c r="V136">
        <v>6</v>
      </c>
      <c r="W136">
        <v>2010</v>
      </c>
      <c r="X136" t="s">
        <v>376</v>
      </c>
      <c r="Y136">
        <v>2015</v>
      </c>
      <c r="Z136" t="s">
        <v>376</v>
      </c>
      <c r="AA136">
        <v>1</v>
      </c>
      <c r="AB136" t="s">
        <v>828</v>
      </c>
      <c r="AC136">
        <v>1</v>
      </c>
      <c r="AD136" t="s">
        <v>829</v>
      </c>
      <c r="AE136" t="s">
        <v>830</v>
      </c>
      <c r="AF136" t="s">
        <v>395</v>
      </c>
      <c r="AG136" t="s">
        <v>491</v>
      </c>
      <c r="AH136" t="s">
        <v>492</v>
      </c>
      <c r="AI136" t="s">
        <v>493</v>
      </c>
      <c r="AJ136" t="s">
        <v>65</v>
      </c>
      <c r="AK136" t="b">
        <v>0</v>
      </c>
      <c r="AN136" t="s">
        <v>104</v>
      </c>
      <c r="AO136" t="b">
        <v>0</v>
      </c>
      <c r="AP136" t="b">
        <v>0</v>
      </c>
      <c r="AQ136" t="b">
        <v>0</v>
      </c>
      <c r="AS136" t="b">
        <v>0</v>
      </c>
    </row>
    <row r="137" spans="1:45" x14ac:dyDescent="0.25">
      <c r="A137" t="s">
        <v>831</v>
      </c>
      <c r="B137" t="s">
        <v>479</v>
      </c>
      <c r="C137" t="s">
        <v>479</v>
      </c>
      <c r="D137" t="s">
        <v>480</v>
      </c>
      <c r="E137" t="s">
        <v>481</v>
      </c>
      <c r="F137" t="s">
        <v>164</v>
      </c>
      <c r="G137" t="s">
        <v>44</v>
      </c>
      <c r="H137" t="s">
        <v>45</v>
      </c>
      <c r="I137" t="s">
        <v>46</v>
      </c>
      <c r="J137" t="s">
        <v>286</v>
      </c>
      <c r="K137" t="s">
        <v>48</v>
      </c>
      <c r="L137" t="s">
        <v>49</v>
      </c>
      <c r="M137" t="s">
        <v>482</v>
      </c>
      <c r="N137" t="s">
        <v>483</v>
      </c>
      <c r="O137">
        <v>2016</v>
      </c>
      <c r="P137" t="s">
        <v>484</v>
      </c>
      <c r="Q137" t="s">
        <v>482</v>
      </c>
      <c r="R137" t="s">
        <v>485</v>
      </c>
      <c r="T137" t="s">
        <v>486</v>
      </c>
      <c r="V137">
        <v>6</v>
      </c>
      <c r="W137">
        <v>2010</v>
      </c>
      <c r="X137" t="s">
        <v>376</v>
      </c>
      <c r="Y137">
        <v>2015</v>
      </c>
      <c r="Z137" t="s">
        <v>376</v>
      </c>
      <c r="AA137">
        <v>1</v>
      </c>
      <c r="AB137" t="s">
        <v>155</v>
      </c>
      <c r="AC137">
        <v>1</v>
      </c>
      <c r="AD137" t="s">
        <v>832</v>
      </c>
      <c r="AE137" t="s">
        <v>833</v>
      </c>
      <c r="AF137" t="s">
        <v>797</v>
      </c>
      <c r="AG137" t="s">
        <v>491</v>
      </c>
      <c r="AH137" t="s">
        <v>492</v>
      </c>
      <c r="AI137" t="s">
        <v>493</v>
      </c>
      <c r="AJ137" t="s">
        <v>65</v>
      </c>
      <c r="AK137" t="b">
        <v>0</v>
      </c>
      <c r="AN137" t="s">
        <v>104</v>
      </c>
      <c r="AO137" t="b">
        <v>0</v>
      </c>
      <c r="AP137" t="b">
        <v>0</v>
      </c>
      <c r="AQ137" t="b">
        <v>0</v>
      </c>
      <c r="AS137" t="b">
        <v>0</v>
      </c>
    </row>
    <row r="138" spans="1:45" x14ac:dyDescent="0.25">
      <c r="A138" t="s">
        <v>834</v>
      </c>
      <c r="B138" t="s">
        <v>479</v>
      </c>
      <c r="C138" t="s">
        <v>479</v>
      </c>
      <c r="D138" t="s">
        <v>480</v>
      </c>
      <c r="E138" t="s">
        <v>481</v>
      </c>
      <c r="F138" t="s">
        <v>164</v>
      </c>
      <c r="G138" t="s">
        <v>44</v>
      </c>
      <c r="H138" t="s">
        <v>45</v>
      </c>
      <c r="I138" t="s">
        <v>46</v>
      </c>
      <c r="J138" t="s">
        <v>286</v>
      </c>
      <c r="K138" t="s">
        <v>48</v>
      </c>
      <c r="L138" t="s">
        <v>49</v>
      </c>
      <c r="M138" t="s">
        <v>482</v>
      </c>
      <c r="N138" t="s">
        <v>483</v>
      </c>
      <c r="O138">
        <v>2016</v>
      </c>
      <c r="P138" t="s">
        <v>484</v>
      </c>
      <c r="Q138" t="s">
        <v>482</v>
      </c>
      <c r="R138" t="s">
        <v>485</v>
      </c>
      <c r="T138" t="s">
        <v>486</v>
      </c>
      <c r="V138">
        <v>6</v>
      </c>
      <c r="W138">
        <v>2010</v>
      </c>
      <c r="X138" t="s">
        <v>376</v>
      </c>
      <c r="Y138">
        <v>2015</v>
      </c>
      <c r="Z138" t="s">
        <v>376</v>
      </c>
      <c r="AA138">
        <v>1</v>
      </c>
      <c r="AB138" t="s">
        <v>835</v>
      </c>
      <c r="AC138">
        <v>1</v>
      </c>
      <c r="AD138" t="s">
        <v>836</v>
      </c>
      <c r="AE138" t="s">
        <v>837</v>
      </c>
      <c r="AF138" t="s">
        <v>838</v>
      </c>
      <c r="AG138" t="s">
        <v>491</v>
      </c>
      <c r="AH138" t="s">
        <v>492</v>
      </c>
      <c r="AI138" t="s">
        <v>493</v>
      </c>
      <c r="AJ138" t="s">
        <v>65</v>
      </c>
      <c r="AK138" t="b">
        <v>0</v>
      </c>
      <c r="AN138" t="s">
        <v>104</v>
      </c>
      <c r="AO138" t="b">
        <v>0</v>
      </c>
      <c r="AP138" t="b">
        <v>0</v>
      </c>
      <c r="AQ138" t="b">
        <v>0</v>
      </c>
      <c r="AS138" t="b">
        <v>0</v>
      </c>
    </row>
    <row r="139" spans="1:45" x14ac:dyDescent="0.25">
      <c r="A139" t="s">
        <v>839</v>
      </c>
      <c r="B139" t="s">
        <v>479</v>
      </c>
      <c r="C139" t="s">
        <v>479</v>
      </c>
      <c r="D139" t="s">
        <v>480</v>
      </c>
      <c r="E139" t="s">
        <v>481</v>
      </c>
      <c r="F139" t="s">
        <v>164</v>
      </c>
      <c r="G139" t="s">
        <v>44</v>
      </c>
      <c r="H139" t="s">
        <v>45</v>
      </c>
      <c r="I139" t="s">
        <v>46</v>
      </c>
      <c r="J139" t="s">
        <v>286</v>
      </c>
      <c r="K139" t="s">
        <v>48</v>
      </c>
      <c r="L139" t="s">
        <v>49</v>
      </c>
      <c r="M139" t="s">
        <v>482</v>
      </c>
      <c r="N139" t="s">
        <v>483</v>
      </c>
      <c r="O139">
        <v>2016</v>
      </c>
      <c r="P139" t="s">
        <v>484</v>
      </c>
      <c r="Q139" t="s">
        <v>482</v>
      </c>
      <c r="R139" t="s">
        <v>485</v>
      </c>
      <c r="T139" t="s">
        <v>486</v>
      </c>
      <c r="V139">
        <v>6</v>
      </c>
      <c r="W139">
        <v>2010</v>
      </c>
      <c r="X139" t="s">
        <v>376</v>
      </c>
      <c r="Y139">
        <v>2015</v>
      </c>
      <c r="Z139" t="s">
        <v>376</v>
      </c>
      <c r="AA139">
        <v>1</v>
      </c>
      <c r="AB139" t="s">
        <v>840</v>
      </c>
      <c r="AC139">
        <v>1</v>
      </c>
      <c r="AD139" t="s">
        <v>841</v>
      </c>
      <c r="AE139" t="s">
        <v>842</v>
      </c>
      <c r="AF139" t="s">
        <v>701</v>
      </c>
      <c r="AG139" t="s">
        <v>491</v>
      </c>
      <c r="AH139" t="s">
        <v>492</v>
      </c>
      <c r="AI139" t="s">
        <v>493</v>
      </c>
      <c r="AJ139" t="s">
        <v>65</v>
      </c>
      <c r="AK139" t="b">
        <v>0</v>
      </c>
      <c r="AN139" t="s">
        <v>104</v>
      </c>
      <c r="AO139" t="b">
        <v>0</v>
      </c>
      <c r="AP139" t="b">
        <v>0</v>
      </c>
      <c r="AQ139" t="b">
        <v>0</v>
      </c>
      <c r="AS139" t="b">
        <v>0</v>
      </c>
    </row>
    <row r="140" spans="1:45" x14ac:dyDescent="0.25">
      <c r="A140" t="s">
        <v>843</v>
      </c>
      <c r="B140" t="s">
        <v>479</v>
      </c>
      <c r="C140" t="s">
        <v>479</v>
      </c>
      <c r="D140" t="s">
        <v>480</v>
      </c>
      <c r="E140" t="s">
        <v>481</v>
      </c>
      <c r="F140" t="s">
        <v>164</v>
      </c>
      <c r="G140" t="s">
        <v>44</v>
      </c>
      <c r="H140" t="s">
        <v>45</v>
      </c>
      <c r="I140" t="s">
        <v>46</v>
      </c>
      <c r="J140" t="s">
        <v>286</v>
      </c>
      <c r="K140" t="s">
        <v>48</v>
      </c>
      <c r="L140" t="s">
        <v>49</v>
      </c>
      <c r="M140" t="s">
        <v>482</v>
      </c>
      <c r="N140" t="s">
        <v>483</v>
      </c>
      <c r="O140">
        <v>2016</v>
      </c>
      <c r="P140" t="s">
        <v>484</v>
      </c>
      <c r="Q140" t="s">
        <v>482</v>
      </c>
      <c r="R140" t="s">
        <v>485</v>
      </c>
      <c r="T140" t="s">
        <v>486</v>
      </c>
      <c r="V140">
        <v>6</v>
      </c>
      <c r="W140">
        <v>2010</v>
      </c>
      <c r="X140" t="s">
        <v>376</v>
      </c>
      <c r="Y140">
        <v>2015</v>
      </c>
      <c r="Z140" t="s">
        <v>376</v>
      </c>
      <c r="AA140">
        <v>1</v>
      </c>
      <c r="AB140" t="s">
        <v>844</v>
      </c>
      <c r="AC140">
        <v>1</v>
      </c>
      <c r="AD140" t="s">
        <v>845</v>
      </c>
      <c r="AE140" t="s">
        <v>846</v>
      </c>
      <c r="AF140" t="s">
        <v>552</v>
      </c>
      <c r="AG140" t="s">
        <v>491</v>
      </c>
      <c r="AH140" t="s">
        <v>492</v>
      </c>
      <c r="AI140" t="s">
        <v>493</v>
      </c>
      <c r="AJ140" t="s">
        <v>65</v>
      </c>
      <c r="AK140" t="b">
        <v>0</v>
      </c>
      <c r="AN140" t="s">
        <v>104</v>
      </c>
      <c r="AO140" t="b">
        <v>0</v>
      </c>
      <c r="AP140" t="b">
        <v>0</v>
      </c>
      <c r="AQ140" t="b">
        <v>0</v>
      </c>
      <c r="AS140" t="b">
        <v>0</v>
      </c>
    </row>
    <row r="141" spans="1:45" x14ac:dyDescent="0.25">
      <c r="A141" t="s">
        <v>847</v>
      </c>
      <c r="B141" t="s">
        <v>479</v>
      </c>
      <c r="C141" t="s">
        <v>479</v>
      </c>
      <c r="D141" t="s">
        <v>480</v>
      </c>
      <c r="E141" t="s">
        <v>481</v>
      </c>
      <c r="F141" t="s">
        <v>164</v>
      </c>
      <c r="G141" t="s">
        <v>44</v>
      </c>
      <c r="H141" t="s">
        <v>45</v>
      </c>
      <c r="I141" t="s">
        <v>46</v>
      </c>
      <c r="J141" t="s">
        <v>286</v>
      </c>
      <c r="K141" t="s">
        <v>48</v>
      </c>
      <c r="L141" t="s">
        <v>49</v>
      </c>
      <c r="M141" t="s">
        <v>482</v>
      </c>
      <c r="N141" t="s">
        <v>483</v>
      </c>
      <c r="O141">
        <v>2016</v>
      </c>
      <c r="P141" t="s">
        <v>484</v>
      </c>
      <c r="Q141" t="s">
        <v>482</v>
      </c>
      <c r="R141" t="s">
        <v>485</v>
      </c>
      <c r="T141" t="s">
        <v>486</v>
      </c>
      <c r="V141">
        <v>6</v>
      </c>
      <c r="W141">
        <v>2010</v>
      </c>
      <c r="X141" t="s">
        <v>376</v>
      </c>
      <c r="Y141">
        <v>2015</v>
      </c>
      <c r="Z141" t="s">
        <v>376</v>
      </c>
      <c r="AA141">
        <v>1</v>
      </c>
      <c r="AB141" t="s">
        <v>848</v>
      </c>
      <c r="AC141">
        <v>1</v>
      </c>
      <c r="AD141" t="s">
        <v>849</v>
      </c>
      <c r="AE141" t="s">
        <v>796</v>
      </c>
      <c r="AF141" t="s">
        <v>850</v>
      </c>
      <c r="AG141" t="s">
        <v>491</v>
      </c>
      <c r="AH141" t="s">
        <v>492</v>
      </c>
      <c r="AI141" t="s">
        <v>493</v>
      </c>
      <c r="AJ141" t="s">
        <v>65</v>
      </c>
      <c r="AK141" t="b">
        <v>0</v>
      </c>
      <c r="AN141" t="s">
        <v>104</v>
      </c>
      <c r="AO141" t="b">
        <v>0</v>
      </c>
      <c r="AP141" t="b">
        <v>0</v>
      </c>
      <c r="AQ141" t="b">
        <v>0</v>
      </c>
      <c r="AS141" t="b">
        <v>0</v>
      </c>
    </row>
    <row r="142" spans="1:45" x14ac:dyDescent="0.25">
      <c r="A142" t="s">
        <v>851</v>
      </c>
      <c r="B142" t="s">
        <v>479</v>
      </c>
      <c r="C142" t="s">
        <v>479</v>
      </c>
      <c r="D142" t="s">
        <v>480</v>
      </c>
      <c r="E142" t="s">
        <v>481</v>
      </c>
      <c r="F142" t="s">
        <v>164</v>
      </c>
      <c r="G142" t="s">
        <v>44</v>
      </c>
      <c r="H142" t="s">
        <v>45</v>
      </c>
      <c r="I142" t="s">
        <v>46</v>
      </c>
      <c r="J142" t="s">
        <v>286</v>
      </c>
      <c r="K142" t="s">
        <v>48</v>
      </c>
      <c r="L142" t="s">
        <v>49</v>
      </c>
      <c r="M142" t="s">
        <v>482</v>
      </c>
      <c r="N142" t="s">
        <v>483</v>
      </c>
      <c r="O142">
        <v>2016</v>
      </c>
      <c r="P142" t="s">
        <v>484</v>
      </c>
      <c r="Q142" t="s">
        <v>482</v>
      </c>
      <c r="R142" t="s">
        <v>485</v>
      </c>
      <c r="T142" t="s">
        <v>486</v>
      </c>
      <c r="V142">
        <v>6</v>
      </c>
      <c r="W142">
        <v>2010</v>
      </c>
      <c r="X142" t="s">
        <v>376</v>
      </c>
      <c r="Y142">
        <v>2015</v>
      </c>
      <c r="Z142" t="s">
        <v>376</v>
      </c>
      <c r="AA142">
        <v>1</v>
      </c>
      <c r="AB142" t="s">
        <v>852</v>
      </c>
      <c r="AC142">
        <v>1</v>
      </c>
      <c r="AD142" t="s">
        <v>853</v>
      </c>
      <c r="AE142" t="s">
        <v>854</v>
      </c>
      <c r="AF142" t="s">
        <v>855</v>
      </c>
      <c r="AG142" t="s">
        <v>491</v>
      </c>
      <c r="AH142" t="s">
        <v>492</v>
      </c>
      <c r="AI142" t="s">
        <v>493</v>
      </c>
      <c r="AJ142" t="s">
        <v>65</v>
      </c>
      <c r="AK142" t="b">
        <v>0</v>
      </c>
      <c r="AN142" t="s">
        <v>104</v>
      </c>
      <c r="AO142" t="b">
        <v>0</v>
      </c>
      <c r="AP142" t="b">
        <v>0</v>
      </c>
      <c r="AQ142" t="b">
        <v>0</v>
      </c>
      <c r="AS142" t="b">
        <v>0</v>
      </c>
    </row>
    <row r="143" spans="1:45" x14ac:dyDescent="0.25">
      <c r="A143" t="s">
        <v>856</v>
      </c>
      <c r="B143" t="s">
        <v>479</v>
      </c>
      <c r="C143" t="s">
        <v>479</v>
      </c>
      <c r="D143" t="s">
        <v>480</v>
      </c>
      <c r="E143" t="s">
        <v>481</v>
      </c>
      <c r="F143" t="s">
        <v>164</v>
      </c>
      <c r="G143" t="s">
        <v>44</v>
      </c>
      <c r="H143" t="s">
        <v>45</v>
      </c>
      <c r="I143" t="s">
        <v>46</v>
      </c>
      <c r="J143" t="s">
        <v>286</v>
      </c>
      <c r="K143" t="s">
        <v>48</v>
      </c>
      <c r="L143" t="s">
        <v>49</v>
      </c>
      <c r="M143" t="s">
        <v>482</v>
      </c>
      <c r="N143" t="s">
        <v>483</v>
      </c>
      <c r="O143">
        <v>2016</v>
      </c>
      <c r="P143" t="s">
        <v>484</v>
      </c>
      <c r="Q143" t="s">
        <v>482</v>
      </c>
      <c r="R143" t="s">
        <v>485</v>
      </c>
      <c r="T143" t="s">
        <v>486</v>
      </c>
      <c r="V143">
        <v>6</v>
      </c>
      <c r="W143">
        <v>2010</v>
      </c>
      <c r="X143" t="s">
        <v>376</v>
      </c>
      <c r="Y143">
        <v>2015</v>
      </c>
      <c r="Z143" t="s">
        <v>376</v>
      </c>
      <c r="AA143">
        <v>1</v>
      </c>
      <c r="AB143" t="s">
        <v>857</v>
      </c>
      <c r="AC143">
        <v>1</v>
      </c>
      <c r="AD143" t="s">
        <v>858</v>
      </c>
      <c r="AE143" t="s">
        <v>859</v>
      </c>
      <c r="AF143" t="s">
        <v>860</v>
      </c>
      <c r="AG143" t="s">
        <v>491</v>
      </c>
      <c r="AH143" t="s">
        <v>492</v>
      </c>
      <c r="AI143" t="s">
        <v>493</v>
      </c>
      <c r="AJ143" t="s">
        <v>65</v>
      </c>
      <c r="AK143" t="b">
        <v>0</v>
      </c>
      <c r="AN143" t="s">
        <v>104</v>
      </c>
      <c r="AO143" t="b">
        <v>0</v>
      </c>
      <c r="AP143" t="b">
        <v>0</v>
      </c>
      <c r="AQ143" t="b">
        <v>0</v>
      </c>
      <c r="AS143" t="b">
        <v>0</v>
      </c>
    </row>
    <row r="144" spans="1:45" x14ac:dyDescent="0.25">
      <c r="A144" t="s">
        <v>861</v>
      </c>
      <c r="B144" t="s">
        <v>479</v>
      </c>
      <c r="C144" t="s">
        <v>479</v>
      </c>
      <c r="D144" t="s">
        <v>480</v>
      </c>
      <c r="E144" t="s">
        <v>481</v>
      </c>
      <c r="F144" t="s">
        <v>164</v>
      </c>
      <c r="G144" t="s">
        <v>44</v>
      </c>
      <c r="H144" t="s">
        <v>45</v>
      </c>
      <c r="I144" t="s">
        <v>46</v>
      </c>
      <c r="J144" t="s">
        <v>286</v>
      </c>
      <c r="K144" t="s">
        <v>48</v>
      </c>
      <c r="L144" t="s">
        <v>49</v>
      </c>
      <c r="M144" t="s">
        <v>482</v>
      </c>
      <c r="N144" t="s">
        <v>483</v>
      </c>
      <c r="O144">
        <v>2016</v>
      </c>
      <c r="P144" t="s">
        <v>484</v>
      </c>
      <c r="Q144" t="s">
        <v>482</v>
      </c>
      <c r="R144" t="s">
        <v>485</v>
      </c>
      <c r="T144" t="s">
        <v>486</v>
      </c>
      <c r="V144">
        <v>6</v>
      </c>
      <c r="W144">
        <v>2010</v>
      </c>
      <c r="X144" t="s">
        <v>376</v>
      </c>
      <c r="Y144">
        <v>2015</v>
      </c>
      <c r="Z144" t="s">
        <v>376</v>
      </c>
      <c r="AA144">
        <v>1</v>
      </c>
      <c r="AB144" t="s">
        <v>862</v>
      </c>
      <c r="AC144">
        <v>1</v>
      </c>
      <c r="AD144" t="s">
        <v>863</v>
      </c>
      <c r="AE144" t="s">
        <v>864</v>
      </c>
      <c r="AF144" t="s">
        <v>865</v>
      </c>
      <c r="AG144" t="s">
        <v>491</v>
      </c>
      <c r="AH144" t="s">
        <v>492</v>
      </c>
      <c r="AI144" t="s">
        <v>493</v>
      </c>
      <c r="AJ144" t="s">
        <v>65</v>
      </c>
      <c r="AK144" t="b">
        <v>0</v>
      </c>
      <c r="AN144" t="s">
        <v>104</v>
      </c>
      <c r="AO144" t="b">
        <v>0</v>
      </c>
      <c r="AP144" t="b">
        <v>0</v>
      </c>
      <c r="AQ144" t="b">
        <v>0</v>
      </c>
      <c r="AS144" t="b">
        <v>0</v>
      </c>
    </row>
    <row r="145" spans="1:45" x14ac:dyDescent="0.25">
      <c r="A145" t="s">
        <v>866</v>
      </c>
      <c r="B145" t="s">
        <v>479</v>
      </c>
      <c r="C145" t="s">
        <v>479</v>
      </c>
      <c r="D145" t="s">
        <v>480</v>
      </c>
      <c r="E145" t="s">
        <v>481</v>
      </c>
      <c r="F145" t="s">
        <v>164</v>
      </c>
      <c r="G145" t="s">
        <v>44</v>
      </c>
      <c r="H145" t="s">
        <v>45</v>
      </c>
      <c r="I145" t="s">
        <v>46</v>
      </c>
      <c r="J145" t="s">
        <v>286</v>
      </c>
      <c r="K145" t="s">
        <v>48</v>
      </c>
      <c r="L145" t="s">
        <v>49</v>
      </c>
      <c r="M145" t="s">
        <v>482</v>
      </c>
      <c r="N145" t="s">
        <v>483</v>
      </c>
      <c r="O145">
        <v>2016</v>
      </c>
      <c r="P145" t="s">
        <v>484</v>
      </c>
      <c r="Q145" t="s">
        <v>482</v>
      </c>
      <c r="R145" t="s">
        <v>485</v>
      </c>
      <c r="T145" t="s">
        <v>486</v>
      </c>
      <c r="V145">
        <v>6</v>
      </c>
      <c r="W145">
        <v>2010</v>
      </c>
      <c r="X145" t="s">
        <v>376</v>
      </c>
      <c r="Y145">
        <v>2015</v>
      </c>
      <c r="Z145" t="s">
        <v>376</v>
      </c>
      <c r="AA145">
        <v>1</v>
      </c>
      <c r="AB145" t="s">
        <v>867</v>
      </c>
      <c r="AC145">
        <v>1</v>
      </c>
      <c r="AD145" t="s">
        <v>868</v>
      </c>
      <c r="AE145" t="s">
        <v>869</v>
      </c>
      <c r="AF145" t="s">
        <v>552</v>
      </c>
      <c r="AG145" t="s">
        <v>491</v>
      </c>
      <c r="AH145" t="s">
        <v>492</v>
      </c>
      <c r="AI145" t="s">
        <v>493</v>
      </c>
      <c r="AJ145" t="s">
        <v>65</v>
      </c>
      <c r="AK145" t="b">
        <v>0</v>
      </c>
      <c r="AN145" t="s">
        <v>104</v>
      </c>
      <c r="AO145" t="b">
        <v>0</v>
      </c>
      <c r="AP145" t="b">
        <v>0</v>
      </c>
      <c r="AQ145" t="b">
        <v>0</v>
      </c>
      <c r="AS145" t="b">
        <v>0</v>
      </c>
    </row>
    <row r="146" spans="1:45" x14ac:dyDescent="0.25">
      <c r="A146" t="s">
        <v>870</v>
      </c>
      <c r="B146" t="s">
        <v>871</v>
      </c>
      <c r="C146" t="s">
        <v>871</v>
      </c>
      <c r="D146" t="s">
        <v>480</v>
      </c>
      <c r="E146" t="s">
        <v>481</v>
      </c>
      <c r="F146" t="s">
        <v>164</v>
      </c>
      <c r="G146" t="s">
        <v>44</v>
      </c>
      <c r="H146" t="s">
        <v>45</v>
      </c>
      <c r="I146" t="s">
        <v>46</v>
      </c>
      <c r="J146" t="s">
        <v>286</v>
      </c>
      <c r="K146" t="s">
        <v>48</v>
      </c>
      <c r="L146" t="s">
        <v>49</v>
      </c>
      <c r="M146" t="s">
        <v>482</v>
      </c>
      <c r="N146" t="s">
        <v>483</v>
      </c>
      <c r="O146">
        <v>2016</v>
      </c>
      <c r="P146" t="s">
        <v>484</v>
      </c>
      <c r="Q146" t="s">
        <v>482</v>
      </c>
      <c r="R146" t="s">
        <v>485</v>
      </c>
      <c r="T146" t="s">
        <v>486</v>
      </c>
      <c r="V146">
        <v>6</v>
      </c>
      <c r="W146">
        <v>2010</v>
      </c>
      <c r="X146" t="s">
        <v>376</v>
      </c>
      <c r="Y146">
        <v>2015</v>
      </c>
      <c r="Z146" t="s">
        <v>376</v>
      </c>
      <c r="AA146">
        <v>1</v>
      </c>
      <c r="AB146" t="s">
        <v>487</v>
      </c>
      <c r="AC146">
        <v>1</v>
      </c>
      <c r="AD146" t="s">
        <v>488</v>
      </c>
      <c r="AE146" t="s">
        <v>489</v>
      </c>
      <c r="AF146" t="s">
        <v>490</v>
      </c>
      <c r="AG146" t="s">
        <v>491</v>
      </c>
      <c r="AH146" t="s">
        <v>492</v>
      </c>
      <c r="AI146" t="s">
        <v>493</v>
      </c>
      <c r="AJ146" t="s">
        <v>65</v>
      </c>
      <c r="AK146" t="b">
        <v>0</v>
      </c>
      <c r="AN146" t="s">
        <v>104</v>
      </c>
      <c r="AO146" t="b">
        <v>0</v>
      </c>
      <c r="AP146" t="b">
        <v>0</v>
      </c>
      <c r="AQ146" t="b">
        <v>0</v>
      </c>
      <c r="AS146" t="b">
        <v>0</v>
      </c>
    </row>
    <row r="147" spans="1:45" x14ac:dyDescent="0.25">
      <c r="A147" t="s">
        <v>872</v>
      </c>
      <c r="B147" t="s">
        <v>871</v>
      </c>
      <c r="C147" t="s">
        <v>871</v>
      </c>
      <c r="D147" t="s">
        <v>480</v>
      </c>
      <c r="E147" t="s">
        <v>481</v>
      </c>
      <c r="F147" t="s">
        <v>164</v>
      </c>
      <c r="G147" t="s">
        <v>44</v>
      </c>
      <c r="H147" t="s">
        <v>45</v>
      </c>
      <c r="I147" t="s">
        <v>46</v>
      </c>
      <c r="J147" t="s">
        <v>286</v>
      </c>
      <c r="K147" t="s">
        <v>48</v>
      </c>
      <c r="L147" t="s">
        <v>49</v>
      </c>
      <c r="M147" t="s">
        <v>482</v>
      </c>
      <c r="N147" t="s">
        <v>483</v>
      </c>
      <c r="O147">
        <v>2016</v>
      </c>
      <c r="P147" t="s">
        <v>484</v>
      </c>
      <c r="Q147" t="s">
        <v>482</v>
      </c>
      <c r="R147" t="s">
        <v>485</v>
      </c>
      <c r="T147" t="s">
        <v>486</v>
      </c>
      <c r="V147">
        <v>6</v>
      </c>
      <c r="W147">
        <v>2010</v>
      </c>
      <c r="X147" t="s">
        <v>376</v>
      </c>
      <c r="Y147">
        <v>2015</v>
      </c>
      <c r="Z147" t="s">
        <v>376</v>
      </c>
      <c r="AA147">
        <v>1</v>
      </c>
      <c r="AB147" t="s">
        <v>495</v>
      </c>
      <c r="AC147">
        <v>1</v>
      </c>
      <c r="AD147" t="s">
        <v>496</v>
      </c>
      <c r="AE147" t="s">
        <v>497</v>
      </c>
      <c r="AF147" t="s">
        <v>498</v>
      </c>
      <c r="AG147" t="s">
        <v>491</v>
      </c>
      <c r="AH147" t="s">
        <v>492</v>
      </c>
      <c r="AI147" t="s">
        <v>493</v>
      </c>
      <c r="AJ147" t="s">
        <v>65</v>
      </c>
      <c r="AK147" t="b">
        <v>0</v>
      </c>
      <c r="AN147" t="s">
        <v>104</v>
      </c>
      <c r="AO147" t="b">
        <v>0</v>
      </c>
      <c r="AP147" t="b">
        <v>0</v>
      </c>
      <c r="AQ147" t="b">
        <v>0</v>
      </c>
      <c r="AS147" t="b">
        <v>0</v>
      </c>
    </row>
    <row r="148" spans="1:45" x14ac:dyDescent="0.25">
      <c r="A148" t="s">
        <v>873</v>
      </c>
      <c r="B148" t="s">
        <v>871</v>
      </c>
      <c r="C148" t="s">
        <v>871</v>
      </c>
      <c r="D148" t="s">
        <v>480</v>
      </c>
      <c r="E148" t="s">
        <v>481</v>
      </c>
      <c r="F148" t="s">
        <v>164</v>
      </c>
      <c r="G148" t="s">
        <v>44</v>
      </c>
      <c r="H148" t="s">
        <v>45</v>
      </c>
      <c r="I148" t="s">
        <v>46</v>
      </c>
      <c r="J148" t="s">
        <v>286</v>
      </c>
      <c r="K148" t="s">
        <v>48</v>
      </c>
      <c r="L148" t="s">
        <v>49</v>
      </c>
      <c r="M148" t="s">
        <v>482</v>
      </c>
      <c r="N148" t="s">
        <v>483</v>
      </c>
      <c r="O148">
        <v>2016</v>
      </c>
      <c r="P148" t="s">
        <v>484</v>
      </c>
      <c r="Q148" t="s">
        <v>482</v>
      </c>
      <c r="R148" t="s">
        <v>485</v>
      </c>
      <c r="T148" t="s">
        <v>486</v>
      </c>
      <c r="V148">
        <v>6</v>
      </c>
      <c r="W148">
        <v>2010</v>
      </c>
      <c r="X148" t="s">
        <v>376</v>
      </c>
      <c r="Y148">
        <v>2015</v>
      </c>
      <c r="Z148" t="s">
        <v>376</v>
      </c>
      <c r="AA148">
        <v>1</v>
      </c>
      <c r="AB148" t="s">
        <v>500</v>
      </c>
      <c r="AC148">
        <v>1</v>
      </c>
      <c r="AD148" t="s">
        <v>501</v>
      </c>
      <c r="AE148" t="s">
        <v>502</v>
      </c>
      <c r="AF148" t="s">
        <v>171</v>
      </c>
      <c r="AG148" t="s">
        <v>491</v>
      </c>
      <c r="AH148" t="s">
        <v>492</v>
      </c>
      <c r="AI148" t="s">
        <v>493</v>
      </c>
      <c r="AJ148" t="s">
        <v>65</v>
      </c>
      <c r="AK148" t="b">
        <v>0</v>
      </c>
      <c r="AN148" t="s">
        <v>104</v>
      </c>
      <c r="AO148" t="b">
        <v>0</v>
      </c>
      <c r="AP148" t="b">
        <v>0</v>
      </c>
      <c r="AQ148" t="b">
        <v>0</v>
      </c>
      <c r="AS148" t="b">
        <v>0</v>
      </c>
    </row>
    <row r="149" spans="1:45" x14ac:dyDescent="0.25">
      <c r="A149" t="s">
        <v>874</v>
      </c>
      <c r="B149" t="s">
        <v>871</v>
      </c>
      <c r="C149" t="s">
        <v>871</v>
      </c>
      <c r="D149" t="s">
        <v>480</v>
      </c>
      <c r="E149" t="s">
        <v>481</v>
      </c>
      <c r="F149" t="s">
        <v>164</v>
      </c>
      <c r="G149" t="s">
        <v>44</v>
      </c>
      <c r="H149" t="s">
        <v>45</v>
      </c>
      <c r="I149" t="s">
        <v>46</v>
      </c>
      <c r="J149" t="s">
        <v>286</v>
      </c>
      <c r="K149" t="s">
        <v>48</v>
      </c>
      <c r="L149" t="s">
        <v>49</v>
      </c>
      <c r="M149" t="s">
        <v>482</v>
      </c>
      <c r="N149" t="s">
        <v>483</v>
      </c>
      <c r="O149">
        <v>2016</v>
      </c>
      <c r="P149" t="s">
        <v>484</v>
      </c>
      <c r="Q149" t="s">
        <v>482</v>
      </c>
      <c r="R149" t="s">
        <v>485</v>
      </c>
      <c r="T149" t="s">
        <v>486</v>
      </c>
      <c r="V149">
        <v>6</v>
      </c>
      <c r="W149">
        <v>2010</v>
      </c>
      <c r="X149" t="s">
        <v>376</v>
      </c>
      <c r="Y149">
        <v>2015</v>
      </c>
      <c r="Z149" t="s">
        <v>376</v>
      </c>
      <c r="AA149">
        <v>1</v>
      </c>
      <c r="AB149" t="s">
        <v>504</v>
      </c>
      <c r="AC149">
        <v>1</v>
      </c>
      <c r="AD149" t="s">
        <v>505</v>
      </c>
      <c r="AE149" t="s">
        <v>506</v>
      </c>
      <c r="AF149" t="s">
        <v>149</v>
      </c>
      <c r="AG149" t="s">
        <v>491</v>
      </c>
      <c r="AH149" t="s">
        <v>492</v>
      </c>
      <c r="AI149" t="s">
        <v>493</v>
      </c>
      <c r="AJ149" t="s">
        <v>65</v>
      </c>
      <c r="AK149" t="b">
        <v>0</v>
      </c>
      <c r="AN149" t="s">
        <v>104</v>
      </c>
      <c r="AO149" t="b">
        <v>0</v>
      </c>
      <c r="AP149" t="b">
        <v>0</v>
      </c>
      <c r="AQ149" t="b">
        <v>0</v>
      </c>
      <c r="AS149" t="b">
        <v>0</v>
      </c>
    </row>
    <row r="150" spans="1:45" x14ac:dyDescent="0.25">
      <c r="A150" t="s">
        <v>875</v>
      </c>
      <c r="B150" t="s">
        <v>871</v>
      </c>
      <c r="C150" t="s">
        <v>871</v>
      </c>
      <c r="D150" t="s">
        <v>480</v>
      </c>
      <c r="E150" t="s">
        <v>481</v>
      </c>
      <c r="F150" t="s">
        <v>164</v>
      </c>
      <c r="G150" t="s">
        <v>44</v>
      </c>
      <c r="H150" t="s">
        <v>45</v>
      </c>
      <c r="I150" t="s">
        <v>46</v>
      </c>
      <c r="J150" t="s">
        <v>286</v>
      </c>
      <c r="K150" t="s">
        <v>48</v>
      </c>
      <c r="L150" t="s">
        <v>49</v>
      </c>
      <c r="M150" t="s">
        <v>482</v>
      </c>
      <c r="N150" t="s">
        <v>483</v>
      </c>
      <c r="O150">
        <v>2016</v>
      </c>
      <c r="P150" t="s">
        <v>484</v>
      </c>
      <c r="Q150" t="s">
        <v>482</v>
      </c>
      <c r="R150" t="s">
        <v>485</v>
      </c>
      <c r="T150" t="s">
        <v>486</v>
      </c>
      <c r="V150">
        <v>6</v>
      </c>
      <c r="W150">
        <v>2010</v>
      </c>
      <c r="X150" t="s">
        <v>376</v>
      </c>
      <c r="Y150">
        <v>2015</v>
      </c>
      <c r="Z150" t="s">
        <v>376</v>
      </c>
      <c r="AA150">
        <v>1</v>
      </c>
      <c r="AB150" t="s">
        <v>508</v>
      </c>
      <c r="AC150">
        <v>1</v>
      </c>
      <c r="AD150" t="s">
        <v>509</v>
      </c>
      <c r="AE150" t="s">
        <v>510</v>
      </c>
      <c r="AF150" t="s">
        <v>226</v>
      </c>
      <c r="AG150" t="s">
        <v>491</v>
      </c>
      <c r="AH150" t="s">
        <v>492</v>
      </c>
      <c r="AI150" t="s">
        <v>493</v>
      </c>
      <c r="AJ150" t="s">
        <v>65</v>
      </c>
      <c r="AK150" t="b">
        <v>0</v>
      </c>
      <c r="AN150" t="s">
        <v>104</v>
      </c>
      <c r="AO150" t="b">
        <v>0</v>
      </c>
      <c r="AP150" t="b">
        <v>0</v>
      </c>
      <c r="AQ150" t="b">
        <v>0</v>
      </c>
      <c r="AS150" t="b">
        <v>0</v>
      </c>
    </row>
    <row r="151" spans="1:45" x14ac:dyDescent="0.25">
      <c r="A151" t="s">
        <v>876</v>
      </c>
      <c r="B151" t="s">
        <v>871</v>
      </c>
      <c r="C151" t="s">
        <v>871</v>
      </c>
      <c r="D151" t="s">
        <v>480</v>
      </c>
      <c r="E151" t="s">
        <v>481</v>
      </c>
      <c r="F151" t="s">
        <v>164</v>
      </c>
      <c r="G151" t="s">
        <v>44</v>
      </c>
      <c r="H151" t="s">
        <v>45</v>
      </c>
      <c r="I151" t="s">
        <v>46</v>
      </c>
      <c r="J151" t="s">
        <v>286</v>
      </c>
      <c r="K151" t="s">
        <v>48</v>
      </c>
      <c r="L151" t="s">
        <v>49</v>
      </c>
      <c r="M151" t="s">
        <v>482</v>
      </c>
      <c r="N151" t="s">
        <v>483</v>
      </c>
      <c r="O151">
        <v>2016</v>
      </c>
      <c r="P151" t="s">
        <v>484</v>
      </c>
      <c r="Q151" t="s">
        <v>482</v>
      </c>
      <c r="R151" t="s">
        <v>485</v>
      </c>
      <c r="T151" t="s">
        <v>486</v>
      </c>
      <c r="V151">
        <v>6</v>
      </c>
      <c r="W151">
        <v>2010</v>
      </c>
      <c r="X151" t="s">
        <v>376</v>
      </c>
      <c r="Y151">
        <v>2015</v>
      </c>
      <c r="Z151" t="s">
        <v>376</v>
      </c>
      <c r="AA151">
        <v>1</v>
      </c>
      <c r="AB151" t="s">
        <v>512</v>
      </c>
      <c r="AC151">
        <v>1</v>
      </c>
      <c r="AD151" t="s">
        <v>513</v>
      </c>
      <c r="AE151" t="s">
        <v>514</v>
      </c>
      <c r="AF151" t="s">
        <v>515</v>
      </c>
      <c r="AG151" t="s">
        <v>491</v>
      </c>
      <c r="AH151" t="s">
        <v>492</v>
      </c>
      <c r="AI151" t="s">
        <v>493</v>
      </c>
      <c r="AJ151" t="s">
        <v>65</v>
      </c>
      <c r="AK151" t="b">
        <v>0</v>
      </c>
      <c r="AN151" t="s">
        <v>104</v>
      </c>
      <c r="AO151" t="b">
        <v>0</v>
      </c>
      <c r="AP151" t="b">
        <v>0</v>
      </c>
      <c r="AQ151" t="b">
        <v>0</v>
      </c>
      <c r="AS151" t="b">
        <v>0</v>
      </c>
    </row>
    <row r="152" spans="1:45" x14ac:dyDescent="0.25">
      <c r="A152" t="s">
        <v>877</v>
      </c>
      <c r="B152" t="s">
        <v>871</v>
      </c>
      <c r="C152" t="s">
        <v>871</v>
      </c>
      <c r="D152" t="s">
        <v>480</v>
      </c>
      <c r="E152" t="s">
        <v>481</v>
      </c>
      <c r="F152" t="s">
        <v>164</v>
      </c>
      <c r="G152" t="s">
        <v>44</v>
      </c>
      <c r="H152" t="s">
        <v>45</v>
      </c>
      <c r="I152" t="s">
        <v>46</v>
      </c>
      <c r="J152" t="s">
        <v>286</v>
      </c>
      <c r="K152" t="s">
        <v>48</v>
      </c>
      <c r="L152" t="s">
        <v>49</v>
      </c>
      <c r="M152" t="s">
        <v>482</v>
      </c>
      <c r="N152" t="s">
        <v>483</v>
      </c>
      <c r="O152">
        <v>2016</v>
      </c>
      <c r="P152" t="s">
        <v>484</v>
      </c>
      <c r="Q152" t="s">
        <v>482</v>
      </c>
      <c r="R152" t="s">
        <v>485</v>
      </c>
      <c r="T152" t="s">
        <v>486</v>
      </c>
      <c r="V152">
        <v>6</v>
      </c>
      <c r="W152">
        <v>2010</v>
      </c>
      <c r="X152" t="s">
        <v>376</v>
      </c>
      <c r="Y152">
        <v>2015</v>
      </c>
      <c r="Z152" t="s">
        <v>376</v>
      </c>
      <c r="AA152">
        <v>1</v>
      </c>
      <c r="AB152" t="s">
        <v>517</v>
      </c>
      <c r="AC152">
        <v>1</v>
      </c>
      <c r="AD152" t="s">
        <v>518</v>
      </c>
      <c r="AE152" t="s">
        <v>519</v>
      </c>
      <c r="AF152" t="s">
        <v>520</v>
      </c>
      <c r="AG152" t="s">
        <v>491</v>
      </c>
      <c r="AH152" t="s">
        <v>492</v>
      </c>
      <c r="AI152" t="s">
        <v>493</v>
      </c>
      <c r="AJ152" t="s">
        <v>65</v>
      </c>
      <c r="AK152" t="b">
        <v>0</v>
      </c>
      <c r="AN152" t="s">
        <v>104</v>
      </c>
      <c r="AO152" t="b">
        <v>0</v>
      </c>
      <c r="AP152" t="b">
        <v>0</v>
      </c>
      <c r="AQ152" t="b">
        <v>0</v>
      </c>
      <c r="AS152" t="b">
        <v>0</v>
      </c>
    </row>
    <row r="153" spans="1:45" x14ac:dyDescent="0.25">
      <c r="A153" t="s">
        <v>878</v>
      </c>
      <c r="B153" t="s">
        <v>871</v>
      </c>
      <c r="C153" t="s">
        <v>871</v>
      </c>
      <c r="D153" t="s">
        <v>480</v>
      </c>
      <c r="E153" t="s">
        <v>481</v>
      </c>
      <c r="F153" t="s">
        <v>164</v>
      </c>
      <c r="G153" t="s">
        <v>44</v>
      </c>
      <c r="H153" t="s">
        <v>45</v>
      </c>
      <c r="I153" t="s">
        <v>46</v>
      </c>
      <c r="J153" t="s">
        <v>286</v>
      </c>
      <c r="K153" t="s">
        <v>48</v>
      </c>
      <c r="L153" t="s">
        <v>49</v>
      </c>
      <c r="M153" t="s">
        <v>482</v>
      </c>
      <c r="N153" t="s">
        <v>483</v>
      </c>
      <c r="O153">
        <v>2016</v>
      </c>
      <c r="P153" t="s">
        <v>484</v>
      </c>
      <c r="Q153" t="s">
        <v>482</v>
      </c>
      <c r="R153" t="s">
        <v>485</v>
      </c>
      <c r="T153" t="s">
        <v>486</v>
      </c>
      <c r="V153">
        <v>6</v>
      </c>
      <c r="W153">
        <v>2010</v>
      </c>
      <c r="X153" t="s">
        <v>376</v>
      </c>
      <c r="Y153">
        <v>2015</v>
      </c>
      <c r="Z153" t="s">
        <v>376</v>
      </c>
      <c r="AA153">
        <v>1</v>
      </c>
      <c r="AB153" t="s">
        <v>522</v>
      </c>
      <c r="AC153">
        <v>1</v>
      </c>
      <c r="AD153" t="s">
        <v>523</v>
      </c>
      <c r="AE153" t="s">
        <v>524</v>
      </c>
      <c r="AF153" t="s">
        <v>210</v>
      </c>
      <c r="AG153" t="s">
        <v>491</v>
      </c>
      <c r="AH153" t="s">
        <v>492</v>
      </c>
      <c r="AI153" t="s">
        <v>493</v>
      </c>
      <c r="AJ153" t="s">
        <v>65</v>
      </c>
      <c r="AK153" t="b">
        <v>0</v>
      </c>
      <c r="AN153" t="s">
        <v>104</v>
      </c>
      <c r="AO153" t="b">
        <v>0</v>
      </c>
      <c r="AP153" t="b">
        <v>0</v>
      </c>
      <c r="AQ153" t="b">
        <v>0</v>
      </c>
      <c r="AS153" t="b">
        <v>0</v>
      </c>
    </row>
    <row r="154" spans="1:45" x14ac:dyDescent="0.25">
      <c r="A154" t="s">
        <v>879</v>
      </c>
      <c r="B154" t="s">
        <v>871</v>
      </c>
      <c r="C154" t="s">
        <v>871</v>
      </c>
      <c r="D154" t="s">
        <v>480</v>
      </c>
      <c r="E154" t="s">
        <v>481</v>
      </c>
      <c r="F154" t="s">
        <v>164</v>
      </c>
      <c r="G154" t="s">
        <v>44</v>
      </c>
      <c r="H154" t="s">
        <v>45</v>
      </c>
      <c r="I154" t="s">
        <v>46</v>
      </c>
      <c r="J154" t="s">
        <v>286</v>
      </c>
      <c r="K154" t="s">
        <v>48</v>
      </c>
      <c r="L154" t="s">
        <v>49</v>
      </c>
      <c r="M154" t="s">
        <v>482</v>
      </c>
      <c r="N154" t="s">
        <v>483</v>
      </c>
      <c r="O154">
        <v>2016</v>
      </c>
      <c r="P154" t="s">
        <v>484</v>
      </c>
      <c r="Q154" t="s">
        <v>482</v>
      </c>
      <c r="R154" t="s">
        <v>485</v>
      </c>
      <c r="T154" t="s">
        <v>486</v>
      </c>
      <c r="V154">
        <v>6</v>
      </c>
      <c r="W154">
        <v>2010</v>
      </c>
      <c r="X154" t="s">
        <v>376</v>
      </c>
      <c r="Y154">
        <v>2015</v>
      </c>
      <c r="Z154" t="s">
        <v>376</v>
      </c>
      <c r="AA154">
        <v>1</v>
      </c>
      <c r="AB154" t="s">
        <v>526</v>
      </c>
      <c r="AC154">
        <v>1</v>
      </c>
      <c r="AD154" t="s">
        <v>527</v>
      </c>
      <c r="AE154" t="s">
        <v>528</v>
      </c>
      <c r="AF154" t="s">
        <v>226</v>
      </c>
      <c r="AG154" t="s">
        <v>491</v>
      </c>
      <c r="AH154" t="s">
        <v>492</v>
      </c>
      <c r="AI154" t="s">
        <v>493</v>
      </c>
      <c r="AJ154" t="s">
        <v>65</v>
      </c>
      <c r="AK154" t="b">
        <v>0</v>
      </c>
      <c r="AN154" t="s">
        <v>104</v>
      </c>
      <c r="AO154" t="b">
        <v>0</v>
      </c>
      <c r="AP154" t="b">
        <v>0</v>
      </c>
      <c r="AQ154" t="b">
        <v>0</v>
      </c>
      <c r="AS154" t="b">
        <v>0</v>
      </c>
    </row>
    <row r="155" spans="1:45" x14ac:dyDescent="0.25">
      <c r="A155" t="s">
        <v>880</v>
      </c>
      <c r="B155" t="s">
        <v>871</v>
      </c>
      <c r="C155" t="s">
        <v>871</v>
      </c>
      <c r="D155" t="s">
        <v>480</v>
      </c>
      <c r="E155" t="s">
        <v>481</v>
      </c>
      <c r="F155" t="s">
        <v>164</v>
      </c>
      <c r="G155" t="s">
        <v>44</v>
      </c>
      <c r="H155" t="s">
        <v>45</v>
      </c>
      <c r="I155" t="s">
        <v>46</v>
      </c>
      <c r="J155" t="s">
        <v>286</v>
      </c>
      <c r="K155" t="s">
        <v>48</v>
      </c>
      <c r="L155" t="s">
        <v>49</v>
      </c>
      <c r="M155" t="s">
        <v>482</v>
      </c>
      <c r="N155" t="s">
        <v>483</v>
      </c>
      <c r="O155">
        <v>2016</v>
      </c>
      <c r="P155" t="s">
        <v>484</v>
      </c>
      <c r="Q155" t="s">
        <v>482</v>
      </c>
      <c r="R155" t="s">
        <v>485</v>
      </c>
      <c r="T155" t="s">
        <v>486</v>
      </c>
      <c r="V155">
        <v>6</v>
      </c>
      <c r="W155">
        <v>2010</v>
      </c>
      <c r="X155" t="s">
        <v>376</v>
      </c>
      <c r="Y155">
        <v>2015</v>
      </c>
      <c r="Z155" t="s">
        <v>376</v>
      </c>
      <c r="AA155">
        <v>1</v>
      </c>
      <c r="AB155" t="s">
        <v>530</v>
      </c>
      <c r="AC155">
        <v>1</v>
      </c>
      <c r="AD155" t="s">
        <v>531</v>
      </c>
      <c r="AE155" t="s">
        <v>532</v>
      </c>
      <c r="AF155" t="s">
        <v>395</v>
      </c>
      <c r="AG155" t="s">
        <v>491</v>
      </c>
      <c r="AH155" t="s">
        <v>492</v>
      </c>
      <c r="AI155" t="s">
        <v>493</v>
      </c>
      <c r="AJ155" t="s">
        <v>65</v>
      </c>
      <c r="AK155" t="b">
        <v>0</v>
      </c>
      <c r="AN155" t="s">
        <v>104</v>
      </c>
      <c r="AO155" t="b">
        <v>0</v>
      </c>
      <c r="AP155" t="b">
        <v>0</v>
      </c>
      <c r="AQ155" t="b">
        <v>0</v>
      </c>
      <c r="AS155" t="b">
        <v>0</v>
      </c>
    </row>
    <row r="156" spans="1:45" x14ac:dyDescent="0.25">
      <c r="A156" t="s">
        <v>881</v>
      </c>
      <c r="B156" t="s">
        <v>871</v>
      </c>
      <c r="C156" t="s">
        <v>871</v>
      </c>
      <c r="D156" t="s">
        <v>480</v>
      </c>
      <c r="E156" t="s">
        <v>481</v>
      </c>
      <c r="F156" t="s">
        <v>164</v>
      </c>
      <c r="G156" t="s">
        <v>44</v>
      </c>
      <c r="H156" t="s">
        <v>45</v>
      </c>
      <c r="I156" t="s">
        <v>46</v>
      </c>
      <c r="J156" t="s">
        <v>286</v>
      </c>
      <c r="K156" t="s">
        <v>48</v>
      </c>
      <c r="L156" t="s">
        <v>49</v>
      </c>
      <c r="M156" t="s">
        <v>482</v>
      </c>
      <c r="N156" t="s">
        <v>483</v>
      </c>
      <c r="O156">
        <v>2016</v>
      </c>
      <c r="P156" t="s">
        <v>484</v>
      </c>
      <c r="Q156" t="s">
        <v>482</v>
      </c>
      <c r="R156" t="s">
        <v>485</v>
      </c>
      <c r="T156" t="s">
        <v>486</v>
      </c>
      <c r="V156">
        <v>6</v>
      </c>
      <c r="W156">
        <v>2010</v>
      </c>
      <c r="X156" t="s">
        <v>376</v>
      </c>
      <c r="Y156">
        <v>2015</v>
      </c>
      <c r="Z156" t="s">
        <v>376</v>
      </c>
      <c r="AA156">
        <v>1</v>
      </c>
      <c r="AB156" t="s">
        <v>534</v>
      </c>
      <c r="AC156">
        <v>1</v>
      </c>
      <c r="AD156" t="s">
        <v>535</v>
      </c>
      <c r="AE156" t="s">
        <v>536</v>
      </c>
      <c r="AF156" t="s">
        <v>537</v>
      </c>
      <c r="AG156" t="s">
        <v>491</v>
      </c>
      <c r="AH156" t="s">
        <v>492</v>
      </c>
      <c r="AI156" t="s">
        <v>493</v>
      </c>
      <c r="AJ156" t="s">
        <v>65</v>
      </c>
      <c r="AK156" t="b">
        <v>0</v>
      </c>
      <c r="AN156" t="s">
        <v>104</v>
      </c>
      <c r="AO156" t="b">
        <v>0</v>
      </c>
      <c r="AP156" t="b">
        <v>0</v>
      </c>
      <c r="AQ156" t="b">
        <v>0</v>
      </c>
      <c r="AS156" t="b">
        <v>0</v>
      </c>
    </row>
    <row r="157" spans="1:45" x14ac:dyDescent="0.25">
      <c r="A157" t="s">
        <v>882</v>
      </c>
      <c r="B157" t="s">
        <v>871</v>
      </c>
      <c r="C157" t="s">
        <v>871</v>
      </c>
      <c r="D157" t="s">
        <v>480</v>
      </c>
      <c r="E157" t="s">
        <v>481</v>
      </c>
      <c r="F157" t="s">
        <v>164</v>
      </c>
      <c r="G157" t="s">
        <v>44</v>
      </c>
      <c r="H157" t="s">
        <v>45</v>
      </c>
      <c r="I157" t="s">
        <v>46</v>
      </c>
      <c r="J157" t="s">
        <v>286</v>
      </c>
      <c r="K157" t="s">
        <v>48</v>
      </c>
      <c r="L157" t="s">
        <v>49</v>
      </c>
      <c r="M157" t="s">
        <v>482</v>
      </c>
      <c r="N157" t="s">
        <v>483</v>
      </c>
      <c r="O157">
        <v>2016</v>
      </c>
      <c r="P157" t="s">
        <v>484</v>
      </c>
      <c r="Q157" t="s">
        <v>482</v>
      </c>
      <c r="R157" t="s">
        <v>485</v>
      </c>
      <c r="T157" t="s">
        <v>486</v>
      </c>
      <c r="V157">
        <v>6</v>
      </c>
      <c r="W157">
        <v>2010</v>
      </c>
      <c r="X157" t="s">
        <v>376</v>
      </c>
      <c r="Y157">
        <v>2015</v>
      </c>
      <c r="Z157" t="s">
        <v>376</v>
      </c>
      <c r="AA157">
        <v>1</v>
      </c>
      <c r="AB157" t="s">
        <v>539</v>
      </c>
      <c r="AC157">
        <v>1</v>
      </c>
      <c r="AD157" t="s">
        <v>540</v>
      </c>
      <c r="AE157" t="s">
        <v>541</v>
      </c>
      <c r="AF157" t="s">
        <v>542</v>
      </c>
      <c r="AG157" t="s">
        <v>491</v>
      </c>
      <c r="AH157" t="s">
        <v>492</v>
      </c>
      <c r="AI157" t="s">
        <v>493</v>
      </c>
      <c r="AJ157" t="s">
        <v>65</v>
      </c>
      <c r="AK157" t="b">
        <v>0</v>
      </c>
      <c r="AN157" t="s">
        <v>104</v>
      </c>
      <c r="AO157" t="b">
        <v>0</v>
      </c>
      <c r="AP157" t="b">
        <v>0</v>
      </c>
      <c r="AQ157" t="b">
        <v>0</v>
      </c>
      <c r="AS157" t="b">
        <v>0</v>
      </c>
    </row>
    <row r="158" spans="1:45" x14ac:dyDescent="0.25">
      <c r="A158" t="s">
        <v>883</v>
      </c>
      <c r="B158" t="s">
        <v>871</v>
      </c>
      <c r="C158" t="s">
        <v>871</v>
      </c>
      <c r="D158" t="s">
        <v>480</v>
      </c>
      <c r="E158" t="s">
        <v>481</v>
      </c>
      <c r="F158" t="s">
        <v>164</v>
      </c>
      <c r="G158" t="s">
        <v>44</v>
      </c>
      <c r="H158" t="s">
        <v>45</v>
      </c>
      <c r="I158" t="s">
        <v>46</v>
      </c>
      <c r="J158" t="s">
        <v>286</v>
      </c>
      <c r="K158" t="s">
        <v>48</v>
      </c>
      <c r="L158" t="s">
        <v>49</v>
      </c>
      <c r="M158" t="s">
        <v>482</v>
      </c>
      <c r="N158" t="s">
        <v>483</v>
      </c>
      <c r="O158">
        <v>2016</v>
      </c>
      <c r="P158" t="s">
        <v>484</v>
      </c>
      <c r="Q158" t="s">
        <v>482</v>
      </c>
      <c r="R158" t="s">
        <v>485</v>
      </c>
      <c r="T158" t="s">
        <v>486</v>
      </c>
      <c r="V158">
        <v>6</v>
      </c>
      <c r="W158">
        <v>2010</v>
      </c>
      <c r="X158" t="s">
        <v>376</v>
      </c>
      <c r="Y158">
        <v>2015</v>
      </c>
      <c r="Z158" t="s">
        <v>376</v>
      </c>
      <c r="AA158">
        <v>1</v>
      </c>
      <c r="AB158" t="s">
        <v>544</v>
      </c>
      <c r="AC158">
        <v>1</v>
      </c>
      <c r="AD158" t="s">
        <v>545</v>
      </c>
      <c r="AE158" t="s">
        <v>546</v>
      </c>
      <c r="AF158" t="s">
        <v>547</v>
      </c>
      <c r="AG158" t="s">
        <v>491</v>
      </c>
      <c r="AH158" t="s">
        <v>492</v>
      </c>
      <c r="AI158" t="s">
        <v>493</v>
      </c>
      <c r="AJ158" t="s">
        <v>65</v>
      </c>
      <c r="AK158" t="b">
        <v>0</v>
      </c>
      <c r="AN158" t="s">
        <v>104</v>
      </c>
      <c r="AO158" t="b">
        <v>0</v>
      </c>
      <c r="AP158" t="b">
        <v>0</v>
      </c>
      <c r="AQ158" t="b">
        <v>0</v>
      </c>
      <c r="AS158" t="b">
        <v>0</v>
      </c>
    </row>
    <row r="159" spans="1:45" x14ac:dyDescent="0.25">
      <c r="A159" t="s">
        <v>884</v>
      </c>
      <c r="B159" t="s">
        <v>871</v>
      </c>
      <c r="C159" t="s">
        <v>871</v>
      </c>
      <c r="D159" t="s">
        <v>480</v>
      </c>
      <c r="E159" t="s">
        <v>481</v>
      </c>
      <c r="F159" t="s">
        <v>164</v>
      </c>
      <c r="G159" t="s">
        <v>44</v>
      </c>
      <c r="H159" t="s">
        <v>45</v>
      </c>
      <c r="I159" t="s">
        <v>46</v>
      </c>
      <c r="J159" t="s">
        <v>286</v>
      </c>
      <c r="K159" t="s">
        <v>48</v>
      </c>
      <c r="L159" t="s">
        <v>49</v>
      </c>
      <c r="M159" t="s">
        <v>482</v>
      </c>
      <c r="N159" t="s">
        <v>483</v>
      </c>
      <c r="O159">
        <v>2016</v>
      </c>
      <c r="P159" t="s">
        <v>484</v>
      </c>
      <c r="Q159" t="s">
        <v>482</v>
      </c>
      <c r="R159" t="s">
        <v>485</v>
      </c>
      <c r="T159" t="s">
        <v>486</v>
      </c>
      <c r="V159">
        <v>6</v>
      </c>
      <c r="W159">
        <v>2010</v>
      </c>
      <c r="X159" t="s">
        <v>376</v>
      </c>
      <c r="Y159">
        <v>2015</v>
      </c>
      <c r="Z159" t="s">
        <v>376</v>
      </c>
      <c r="AA159">
        <v>1</v>
      </c>
      <c r="AB159" t="s">
        <v>549</v>
      </c>
      <c r="AC159">
        <v>1</v>
      </c>
      <c r="AD159" t="s">
        <v>550</v>
      </c>
      <c r="AE159" t="s">
        <v>551</v>
      </c>
      <c r="AF159" t="s">
        <v>552</v>
      </c>
      <c r="AG159" t="s">
        <v>491</v>
      </c>
      <c r="AH159" t="s">
        <v>492</v>
      </c>
      <c r="AI159" t="s">
        <v>493</v>
      </c>
      <c r="AJ159" t="s">
        <v>65</v>
      </c>
      <c r="AK159" t="b">
        <v>0</v>
      </c>
      <c r="AN159" t="s">
        <v>104</v>
      </c>
      <c r="AO159" t="b">
        <v>0</v>
      </c>
      <c r="AP159" t="b">
        <v>0</v>
      </c>
      <c r="AQ159" t="b">
        <v>0</v>
      </c>
      <c r="AS159" t="b">
        <v>0</v>
      </c>
    </row>
    <row r="160" spans="1:45" x14ac:dyDescent="0.25">
      <c r="A160" t="s">
        <v>885</v>
      </c>
      <c r="B160" t="s">
        <v>871</v>
      </c>
      <c r="C160" t="s">
        <v>871</v>
      </c>
      <c r="D160" t="s">
        <v>480</v>
      </c>
      <c r="E160" t="s">
        <v>481</v>
      </c>
      <c r="F160" t="s">
        <v>164</v>
      </c>
      <c r="G160" t="s">
        <v>44</v>
      </c>
      <c r="H160" t="s">
        <v>45</v>
      </c>
      <c r="I160" t="s">
        <v>46</v>
      </c>
      <c r="J160" t="s">
        <v>286</v>
      </c>
      <c r="K160" t="s">
        <v>48</v>
      </c>
      <c r="L160" t="s">
        <v>49</v>
      </c>
      <c r="M160" t="s">
        <v>482</v>
      </c>
      <c r="N160" t="s">
        <v>483</v>
      </c>
      <c r="O160">
        <v>2016</v>
      </c>
      <c r="P160" t="s">
        <v>484</v>
      </c>
      <c r="Q160" t="s">
        <v>482</v>
      </c>
      <c r="R160" t="s">
        <v>485</v>
      </c>
      <c r="T160" t="s">
        <v>486</v>
      </c>
      <c r="V160">
        <v>6</v>
      </c>
      <c r="W160">
        <v>2010</v>
      </c>
      <c r="X160" t="s">
        <v>376</v>
      </c>
      <c r="Y160">
        <v>2015</v>
      </c>
      <c r="Z160" t="s">
        <v>376</v>
      </c>
      <c r="AA160">
        <v>1</v>
      </c>
      <c r="AB160" t="s">
        <v>554</v>
      </c>
      <c r="AC160">
        <v>1</v>
      </c>
      <c r="AD160" t="s">
        <v>555</v>
      </c>
      <c r="AE160" t="s">
        <v>556</v>
      </c>
      <c r="AF160" t="s">
        <v>557</v>
      </c>
      <c r="AG160" t="s">
        <v>491</v>
      </c>
      <c r="AH160" t="s">
        <v>492</v>
      </c>
      <c r="AI160" t="s">
        <v>493</v>
      </c>
      <c r="AJ160" t="s">
        <v>65</v>
      </c>
      <c r="AK160" t="b">
        <v>0</v>
      </c>
      <c r="AN160" t="s">
        <v>104</v>
      </c>
      <c r="AO160" t="b">
        <v>0</v>
      </c>
      <c r="AP160" t="b">
        <v>0</v>
      </c>
      <c r="AQ160" t="b">
        <v>0</v>
      </c>
      <c r="AS160" t="b">
        <v>0</v>
      </c>
    </row>
    <row r="161" spans="1:45" x14ac:dyDescent="0.25">
      <c r="A161" t="s">
        <v>886</v>
      </c>
      <c r="B161" t="s">
        <v>871</v>
      </c>
      <c r="C161" t="s">
        <v>871</v>
      </c>
      <c r="D161" t="s">
        <v>480</v>
      </c>
      <c r="E161" t="s">
        <v>481</v>
      </c>
      <c r="F161" t="s">
        <v>164</v>
      </c>
      <c r="G161" t="s">
        <v>44</v>
      </c>
      <c r="H161" t="s">
        <v>45</v>
      </c>
      <c r="I161" t="s">
        <v>46</v>
      </c>
      <c r="J161" t="s">
        <v>286</v>
      </c>
      <c r="K161" t="s">
        <v>48</v>
      </c>
      <c r="L161" t="s">
        <v>49</v>
      </c>
      <c r="M161" t="s">
        <v>482</v>
      </c>
      <c r="N161" t="s">
        <v>483</v>
      </c>
      <c r="O161">
        <v>2016</v>
      </c>
      <c r="P161" t="s">
        <v>484</v>
      </c>
      <c r="Q161" t="s">
        <v>482</v>
      </c>
      <c r="R161" t="s">
        <v>485</v>
      </c>
      <c r="T161" t="s">
        <v>486</v>
      </c>
      <c r="V161">
        <v>6</v>
      </c>
      <c r="W161">
        <v>2010</v>
      </c>
      <c r="X161" t="s">
        <v>376</v>
      </c>
      <c r="Y161">
        <v>2015</v>
      </c>
      <c r="Z161" t="s">
        <v>376</v>
      </c>
      <c r="AA161">
        <v>1</v>
      </c>
      <c r="AB161" t="s">
        <v>559</v>
      </c>
      <c r="AC161">
        <v>1</v>
      </c>
      <c r="AD161" t="s">
        <v>560</v>
      </c>
      <c r="AE161" t="s">
        <v>561</v>
      </c>
      <c r="AF161" t="s">
        <v>557</v>
      </c>
      <c r="AG161" t="s">
        <v>491</v>
      </c>
      <c r="AH161" t="s">
        <v>492</v>
      </c>
      <c r="AI161" t="s">
        <v>493</v>
      </c>
      <c r="AJ161" t="s">
        <v>65</v>
      </c>
      <c r="AK161" t="b">
        <v>0</v>
      </c>
      <c r="AN161" t="s">
        <v>104</v>
      </c>
      <c r="AO161" t="b">
        <v>0</v>
      </c>
      <c r="AP161" t="b">
        <v>0</v>
      </c>
      <c r="AQ161" t="b">
        <v>0</v>
      </c>
      <c r="AS161" t="b">
        <v>0</v>
      </c>
    </row>
    <row r="162" spans="1:45" x14ac:dyDescent="0.25">
      <c r="A162" t="s">
        <v>887</v>
      </c>
      <c r="B162" t="s">
        <v>871</v>
      </c>
      <c r="C162" t="s">
        <v>871</v>
      </c>
      <c r="D162" t="s">
        <v>480</v>
      </c>
      <c r="E162" t="s">
        <v>481</v>
      </c>
      <c r="F162" t="s">
        <v>164</v>
      </c>
      <c r="G162" t="s">
        <v>44</v>
      </c>
      <c r="H162" t="s">
        <v>45</v>
      </c>
      <c r="I162" t="s">
        <v>46</v>
      </c>
      <c r="J162" t="s">
        <v>286</v>
      </c>
      <c r="K162" t="s">
        <v>48</v>
      </c>
      <c r="L162" t="s">
        <v>49</v>
      </c>
      <c r="M162" t="s">
        <v>482</v>
      </c>
      <c r="N162" t="s">
        <v>483</v>
      </c>
      <c r="O162">
        <v>2016</v>
      </c>
      <c r="P162" t="s">
        <v>484</v>
      </c>
      <c r="Q162" t="s">
        <v>482</v>
      </c>
      <c r="R162" t="s">
        <v>485</v>
      </c>
      <c r="T162" t="s">
        <v>486</v>
      </c>
      <c r="V162">
        <v>6</v>
      </c>
      <c r="W162">
        <v>2010</v>
      </c>
      <c r="X162" t="s">
        <v>376</v>
      </c>
      <c r="Y162">
        <v>2015</v>
      </c>
      <c r="Z162" t="s">
        <v>376</v>
      </c>
      <c r="AA162">
        <v>1</v>
      </c>
      <c r="AB162" t="s">
        <v>563</v>
      </c>
      <c r="AC162">
        <v>1</v>
      </c>
      <c r="AD162" t="s">
        <v>564</v>
      </c>
      <c r="AE162" t="s">
        <v>565</v>
      </c>
      <c r="AF162" t="s">
        <v>566</v>
      </c>
      <c r="AG162" t="s">
        <v>491</v>
      </c>
      <c r="AH162" t="s">
        <v>492</v>
      </c>
      <c r="AI162" t="s">
        <v>493</v>
      </c>
      <c r="AJ162" t="s">
        <v>65</v>
      </c>
      <c r="AK162" t="b">
        <v>0</v>
      </c>
      <c r="AN162" t="s">
        <v>104</v>
      </c>
      <c r="AO162" t="b">
        <v>0</v>
      </c>
      <c r="AP162" t="b">
        <v>0</v>
      </c>
      <c r="AQ162" t="b">
        <v>0</v>
      </c>
      <c r="AS162" t="b">
        <v>0</v>
      </c>
    </row>
    <row r="163" spans="1:45" x14ac:dyDescent="0.25">
      <c r="A163" t="s">
        <v>888</v>
      </c>
      <c r="B163" t="s">
        <v>871</v>
      </c>
      <c r="C163" t="s">
        <v>871</v>
      </c>
      <c r="D163" t="s">
        <v>480</v>
      </c>
      <c r="E163" t="s">
        <v>481</v>
      </c>
      <c r="F163" t="s">
        <v>164</v>
      </c>
      <c r="G163" t="s">
        <v>44</v>
      </c>
      <c r="H163" t="s">
        <v>45</v>
      </c>
      <c r="I163" t="s">
        <v>46</v>
      </c>
      <c r="J163" t="s">
        <v>286</v>
      </c>
      <c r="K163" t="s">
        <v>48</v>
      </c>
      <c r="L163" t="s">
        <v>49</v>
      </c>
      <c r="M163" t="s">
        <v>482</v>
      </c>
      <c r="N163" t="s">
        <v>483</v>
      </c>
      <c r="O163">
        <v>2016</v>
      </c>
      <c r="P163" t="s">
        <v>484</v>
      </c>
      <c r="Q163" t="s">
        <v>482</v>
      </c>
      <c r="R163" t="s">
        <v>485</v>
      </c>
      <c r="T163" t="s">
        <v>486</v>
      </c>
      <c r="V163">
        <v>6</v>
      </c>
      <c r="W163">
        <v>2010</v>
      </c>
      <c r="X163" t="s">
        <v>376</v>
      </c>
      <c r="Y163">
        <v>2015</v>
      </c>
      <c r="Z163" t="s">
        <v>376</v>
      </c>
      <c r="AA163">
        <v>1</v>
      </c>
      <c r="AB163" t="s">
        <v>568</v>
      </c>
      <c r="AC163">
        <v>1</v>
      </c>
      <c r="AD163" t="s">
        <v>569</v>
      </c>
      <c r="AE163" t="s">
        <v>570</v>
      </c>
      <c r="AF163" t="s">
        <v>571</v>
      </c>
      <c r="AG163" t="s">
        <v>491</v>
      </c>
      <c r="AH163" t="s">
        <v>492</v>
      </c>
      <c r="AI163" t="s">
        <v>493</v>
      </c>
      <c r="AJ163" t="s">
        <v>65</v>
      </c>
      <c r="AK163" t="b">
        <v>0</v>
      </c>
      <c r="AN163" t="s">
        <v>104</v>
      </c>
      <c r="AO163" t="b">
        <v>0</v>
      </c>
      <c r="AP163" t="b">
        <v>0</v>
      </c>
      <c r="AQ163" t="b">
        <v>0</v>
      </c>
      <c r="AS163" t="b">
        <v>0</v>
      </c>
    </row>
    <row r="164" spans="1:45" x14ac:dyDescent="0.25">
      <c r="A164" t="s">
        <v>889</v>
      </c>
      <c r="B164" t="s">
        <v>871</v>
      </c>
      <c r="C164" t="s">
        <v>871</v>
      </c>
      <c r="D164" t="s">
        <v>480</v>
      </c>
      <c r="E164" t="s">
        <v>481</v>
      </c>
      <c r="F164" t="s">
        <v>164</v>
      </c>
      <c r="G164" t="s">
        <v>44</v>
      </c>
      <c r="H164" t="s">
        <v>45</v>
      </c>
      <c r="I164" t="s">
        <v>46</v>
      </c>
      <c r="J164" t="s">
        <v>286</v>
      </c>
      <c r="K164" t="s">
        <v>48</v>
      </c>
      <c r="L164" t="s">
        <v>49</v>
      </c>
      <c r="M164" t="s">
        <v>482</v>
      </c>
      <c r="N164" t="s">
        <v>483</v>
      </c>
      <c r="O164">
        <v>2016</v>
      </c>
      <c r="P164" t="s">
        <v>484</v>
      </c>
      <c r="Q164" t="s">
        <v>482</v>
      </c>
      <c r="R164" t="s">
        <v>485</v>
      </c>
      <c r="T164" t="s">
        <v>486</v>
      </c>
      <c r="V164">
        <v>6</v>
      </c>
      <c r="W164">
        <v>2010</v>
      </c>
      <c r="X164" t="s">
        <v>376</v>
      </c>
      <c r="Y164">
        <v>2015</v>
      </c>
      <c r="Z164" t="s">
        <v>376</v>
      </c>
      <c r="AA164">
        <v>1</v>
      </c>
      <c r="AB164" t="s">
        <v>573</v>
      </c>
      <c r="AC164">
        <v>1</v>
      </c>
      <c r="AD164" t="s">
        <v>574</v>
      </c>
      <c r="AE164" t="s">
        <v>575</v>
      </c>
      <c r="AF164" t="s">
        <v>361</v>
      </c>
      <c r="AG164" t="s">
        <v>491</v>
      </c>
      <c r="AH164" t="s">
        <v>492</v>
      </c>
      <c r="AI164" t="s">
        <v>493</v>
      </c>
      <c r="AJ164" t="s">
        <v>65</v>
      </c>
      <c r="AK164" t="b">
        <v>0</v>
      </c>
      <c r="AN164" t="s">
        <v>104</v>
      </c>
      <c r="AO164" t="b">
        <v>0</v>
      </c>
      <c r="AP164" t="b">
        <v>0</v>
      </c>
      <c r="AQ164" t="b">
        <v>0</v>
      </c>
      <c r="AS164" t="b">
        <v>0</v>
      </c>
    </row>
    <row r="165" spans="1:45" x14ac:dyDescent="0.25">
      <c r="A165" t="s">
        <v>890</v>
      </c>
      <c r="B165" t="s">
        <v>871</v>
      </c>
      <c r="C165" t="s">
        <v>871</v>
      </c>
      <c r="D165" t="s">
        <v>480</v>
      </c>
      <c r="E165" t="s">
        <v>481</v>
      </c>
      <c r="F165" t="s">
        <v>164</v>
      </c>
      <c r="G165" t="s">
        <v>44</v>
      </c>
      <c r="H165" t="s">
        <v>45</v>
      </c>
      <c r="I165" t="s">
        <v>46</v>
      </c>
      <c r="J165" t="s">
        <v>286</v>
      </c>
      <c r="K165" t="s">
        <v>48</v>
      </c>
      <c r="L165" t="s">
        <v>49</v>
      </c>
      <c r="M165" t="s">
        <v>482</v>
      </c>
      <c r="N165" t="s">
        <v>483</v>
      </c>
      <c r="O165">
        <v>2016</v>
      </c>
      <c r="P165" t="s">
        <v>484</v>
      </c>
      <c r="Q165" t="s">
        <v>482</v>
      </c>
      <c r="R165" t="s">
        <v>485</v>
      </c>
      <c r="T165" t="s">
        <v>486</v>
      </c>
      <c r="V165">
        <v>6</v>
      </c>
      <c r="W165">
        <v>2010</v>
      </c>
      <c r="X165" t="s">
        <v>376</v>
      </c>
      <c r="Y165">
        <v>2015</v>
      </c>
      <c r="Z165" t="s">
        <v>376</v>
      </c>
      <c r="AA165">
        <v>1</v>
      </c>
      <c r="AB165" t="s">
        <v>577</v>
      </c>
      <c r="AC165">
        <v>1</v>
      </c>
      <c r="AD165" t="s">
        <v>578</v>
      </c>
      <c r="AE165" t="s">
        <v>579</v>
      </c>
      <c r="AF165" t="s">
        <v>171</v>
      </c>
      <c r="AG165" t="s">
        <v>491</v>
      </c>
      <c r="AH165" t="s">
        <v>492</v>
      </c>
      <c r="AI165" t="s">
        <v>493</v>
      </c>
      <c r="AJ165" t="s">
        <v>65</v>
      </c>
      <c r="AK165" t="b">
        <v>0</v>
      </c>
      <c r="AN165" t="s">
        <v>104</v>
      </c>
      <c r="AO165" t="b">
        <v>0</v>
      </c>
      <c r="AP165" t="b">
        <v>0</v>
      </c>
      <c r="AQ165" t="b">
        <v>0</v>
      </c>
      <c r="AS165" t="b">
        <v>0</v>
      </c>
    </row>
    <row r="166" spans="1:45" x14ac:dyDescent="0.25">
      <c r="A166" t="s">
        <v>891</v>
      </c>
      <c r="B166" t="s">
        <v>871</v>
      </c>
      <c r="C166" t="s">
        <v>871</v>
      </c>
      <c r="D166" t="s">
        <v>480</v>
      </c>
      <c r="E166" t="s">
        <v>481</v>
      </c>
      <c r="F166" t="s">
        <v>164</v>
      </c>
      <c r="G166" t="s">
        <v>44</v>
      </c>
      <c r="H166" t="s">
        <v>45</v>
      </c>
      <c r="I166" t="s">
        <v>46</v>
      </c>
      <c r="J166" t="s">
        <v>286</v>
      </c>
      <c r="K166" t="s">
        <v>48</v>
      </c>
      <c r="L166" t="s">
        <v>49</v>
      </c>
      <c r="M166" t="s">
        <v>482</v>
      </c>
      <c r="N166" t="s">
        <v>483</v>
      </c>
      <c r="O166">
        <v>2016</v>
      </c>
      <c r="P166" t="s">
        <v>484</v>
      </c>
      <c r="Q166" t="s">
        <v>482</v>
      </c>
      <c r="R166" t="s">
        <v>485</v>
      </c>
      <c r="T166" t="s">
        <v>486</v>
      </c>
      <c r="V166">
        <v>6</v>
      </c>
      <c r="W166">
        <v>2010</v>
      </c>
      <c r="X166" t="s">
        <v>376</v>
      </c>
      <c r="Y166">
        <v>2015</v>
      </c>
      <c r="Z166" t="s">
        <v>376</v>
      </c>
      <c r="AA166">
        <v>1</v>
      </c>
      <c r="AB166" t="s">
        <v>581</v>
      </c>
      <c r="AC166">
        <v>1</v>
      </c>
      <c r="AD166" t="s">
        <v>582</v>
      </c>
      <c r="AE166" t="s">
        <v>583</v>
      </c>
      <c r="AF166" t="s">
        <v>584</v>
      </c>
      <c r="AG166" t="s">
        <v>491</v>
      </c>
      <c r="AH166" t="s">
        <v>492</v>
      </c>
      <c r="AI166" t="s">
        <v>493</v>
      </c>
      <c r="AJ166" t="s">
        <v>65</v>
      </c>
      <c r="AK166" t="b">
        <v>0</v>
      </c>
      <c r="AN166" t="s">
        <v>104</v>
      </c>
      <c r="AO166" t="b">
        <v>0</v>
      </c>
      <c r="AP166" t="b">
        <v>0</v>
      </c>
      <c r="AQ166" t="b">
        <v>0</v>
      </c>
      <c r="AS166" t="b">
        <v>0</v>
      </c>
    </row>
    <row r="167" spans="1:45" x14ac:dyDescent="0.25">
      <c r="A167" t="s">
        <v>892</v>
      </c>
      <c r="B167" t="s">
        <v>871</v>
      </c>
      <c r="C167" t="s">
        <v>871</v>
      </c>
      <c r="D167" t="s">
        <v>480</v>
      </c>
      <c r="E167" t="s">
        <v>481</v>
      </c>
      <c r="F167" t="s">
        <v>164</v>
      </c>
      <c r="G167" t="s">
        <v>44</v>
      </c>
      <c r="H167" t="s">
        <v>45</v>
      </c>
      <c r="I167" t="s">
        <v>46</v>
      </c>
      <c r="J167" t="s">
        <v>286</v>
      </c>
      <c r="K167" t="s">
        <v>48</v>
      </c>
      <c r="L167" t="s">
        <v>49</v>
      </c>
      <c r="M167" t="s">
        <v>482</v>
      </c>
      <c r="N167" t="s">
        <v>483</v>
      </c>
      <c r="O167">
        <v>2016</v>
      </c>
      <c r="P167" t="s">
        <v>484</v>
      </c>
      <c r="Q167" t="s">
        <v>482</v>
      </c>
      <c r="R167" t="s">
        <v>485</v>
      </c>
      <c r="T167" t="s">
        <v>486</v>
      </c>
      <c r="V167">
        <v>6</v>
      </c>
      <c r="W167">
        <v>2010</v>
      </c>
      <c r="X167" t="s">
        <v>376</v>
      </c>
      <c r="Y167">
        <v>2015</v>
      </c>
      <c r="Z167" t="s">
        <v>376</v>
      </c>
      <c r="AA167">
        <v>1</v>
      </c>
      <c r="AB167" t="s">
        <v>586</v>
      </c>
      <c r="AC167">
        <v>1</v>
      </c>
      <c r="AD167" t="s">
        <v>587</v>
      </c>
      <c r="AE167" t="s">
        <v>588</v>
      </c>
      <c r="AF167" t="s">
        <v>589</v>
      </c>
      <c r="AG167" t="s">
        <v>491</v>
      </c>
      <c r="AH167" t="s">
        <v>492</v>
      </c>
      <c r="AI167" t="s">
        <v>493</v>
      </c>
      <c r="AJ167" t="s">
        <v>65</v>
      </c>
      <c r="AK167" t="b">
        <v>0</v>
      </c>
      <c r="AN167" t="s">
        <v>104</v>
      </c>
      <c r="AO167" t="b">
        <v>0</v>
      </c>
      <c r="AP167" t="b">
        <v>0</v>
      </c>
      <c r="AQ167" t="b">
        <v>0</v>
      </c>
      <c r="AS167" t="b">
        <v>0</v>
      </c>
    </row>
    <row r="168" spans="1:45" x14ac:dyDescent="0.25">
      <c r="A168" t="s">
        <v>893</v>
      </c>
      <c r="B168" t="s">
        <v>871</v>
      </c>
      <c r="C168" t="s">
        <v>871</v>
      </c>
      <c r="D168" t="s">
        <v>480</v>
      </c>
      <c r="E168" t="s">
        <v>481</v>
      </c>
      <c r="F168" t="s">
        <v>164</v>
      </c>
      <c r="G168" t="s">
        <v>44</v>
      </c>
      <c r="H168" t="s">
        <v>45</v>
      </c>
      <c r="I168" t="s">
        <v>46</v>
      </c>
      <c r="J168" t="s">
        <v>286</v>
      </c>
      <c r="K168" t="s">
        <v>48</v>
      </c>
      <c r="L168" t="s">
        <v>49</v>
      </c>
      <c r="M168" t="s">
        <v>482</v>
      </c>
      <c r="N168" t="s">
        <v>483</v>
      </c>
      <c r="O168">
        <v>2016</v>
      </c>
      <c r="P168" t="s">
        <v>484</v>
      </c>
      <c r="Q168" t="s">
        <v>482</v>
      </c>
      <c r="R168" t="s">
        <v>485</v>
      </c>
      <c r="T168" t="s">
        <v>486</v>
      </c>
      <c r="V168">
        <v>6</v>
      </c>
      <c r="W168">
        <v>2010</v>
      </c>
      <c r="X168" t="s">
        <v>376</v>
      </c>
      <c r="Y168">
        <v>2015</v>
      </c>
      <c r="Z168" t="s">
        <v>376</v>
      </c>
      <c r="AA168">
        <v>1</v>
      </c>
      <c r="AB168" t="s">
        <v>591</v>
      </c>
      <c r="AC168">
        <v>1</v>
      </c>
      <c r="AD168" t="s">
        <v>592</v>
      </c>
      <c r="AE168" t="s">
        <v>593</v>
      </c>
      <c r="AF168" t="s">
        <v>594</v>
      </c>
      <c r="AG168" t="s">
        <v>491</v>
      </c>
      <c r="AH168" t="s">
        <v>492</v>
      </c>
      <c r="AI168" t="s">
        <v>493</v>
      </c>
      <c r="AJ168" t="s">
        <v>65</v>
      </c>
      <c r="AK168" t="b">
        <v>0</v>
      </c>
      <c r="AN168" t="s">
        <v>104</v>
      </c>
      <c r="AO168" t="b">
        <v>0</v>
      </c>
      <c r="AP168" t="b">
        <v>0</v>
      </c>
      <c r="AQ168" t="b">
        <v>0</v>
      </c>
      <c r="AS168" t="b">
        <v>0</v>
      </c>
    </row>
    <row r="169" spans="1:45" x14ac:dyDescent="0.25">
      <c r="A169" t="s">
        <v>894</v>
      </c>
      <c r="B169" t="s">
        <v>871</v>
      </c>
      <c r="C169" t="s">
        <v>871</v>
      </c>
      <c r="D169" t="s">
        <v>480</v>
      </c>
      <c r="E169" t="s">
        <v>481</v>
      </c>
      <c r="F169" t="s">
        <v>164</v>
      </c>
      <c r="G169" t="s">
        <v>44</v>
      </c>
      <c r="H169" t="s">
        <v>45</v>
      </c>
      <c r="I169" t="s">
        <v>46</v>
      </c>
      <c r="J169" t="s">
        <v>286</v>
      </c>
      <c r="K169" t="s">
        <v>48</v>
      </c>
      <c r="L169" t="s">
        <v>49</v>
      </c>
      <c r="M169" t="s">
        <v>482</v>
      </c>
      <c r="N169" t="s">
        <v>483</v>
      </c>
      <c r="O169">
        <v>2016</v>
      </c>
      <c r="P169" t="s">
        <v>484</v>
      </c>
      <c r="Q169" t="s">
        <v>482</v>
      </c>
      <c r="R169" t="s">
        <v>485</v>
      </c>
      <c r="T169" t="s">
        <v>486</v>
      </c>
      <c r="V169">
        <v>6</v>
      </c>
      <c r="W169">
        <v>2010</v>
      </c>
      <c r="X169" t="s">
        <v>376</v>
      </c>
      <c r="Y169">
        <v>2015</v>
      </c>
      <c r="Z169" t="s">
        <v>376</v>
      </c>
      <c r="AA169">
        <v>1</v>
      </c>
      <c r="AB169" t="s">
        <v>596</v>
      </c>
      <c r="AC169">
        <v>1</v>
      </c>
      <c r="AD169" t="s">
        <v>597</v>
      </c>
      <c r="AE169" t="s">
        <v>583</v>
      </c>
      <c r="AF169" t="s">
        <v>598</v>
      </c>
      <c r="AG169" t="s">
        <v>491</v>
      </c>
      <c r="AH169" t="s">
        <v>492</v>
      </c>
      <c r="AI169" t="s">
        <v>493</v>
      </c>
      <c r="AJ169" t="s">
        <v>65</v>
      </c>
      <c r="AK169" t="b">
        <v>0</v>
      </c>
      <c r="AN169" t="s">
        <v>104</v>
      </c>
      <c r="AO169" t="b">
        <v>0</v>
      </c>
      <c r="AP169" t="b">
        <v>0</v>
      </c>
      <c r="AQ169" t="b">
        <v>0</v>
      </c>
      <c r="AS169" t="b">
        <v>0</v>
      </c>
    </row>
    <row r="170" spans="1:45" x14ac:dyDescent="0.25">
      <c r="A170" t="s">
        <v>895</v>
      </c>
      <c r="B170" t="s">
        <v>871</v>
      </c>
      <c r="C170" t="s">
        <v>871</v>
      </c>
      <c r="D170" t="s">
        <v>480</v>
      </c>
      <c r="E170" t="s">
        <v>481</v>
      </c>
      <c r="F170" t="s">
        <v>164</v>
      </c>
      <c r="G170" t="s">
        <v>44</v>
      </c>
      <c r="H170" t="s">
        <v>45</v>
      </c>
      <c r="I170" t="s">
        <v>46</v>
      </c>
      <c r="J170" t="s">
        <v>286</v>
      </c>
      <c r="K170" t="s">
        <v>48</v>
      </c>
      <c r="L170" t="s">
        <v>49</v>
      </c>
      <c r="M170" t="s">
        <v>482</v>
      </c>
      <c r="N170" t="s">
        <v>483</v>
      </c>
      <c r="O170">
        <v>2016</v>
      </c>
      <c r="P170" t="s">
        <v>484</v>
      </c>
      <c r="Q170" t="s">
        <v>482</v>
      </c>
      <c r="R170" t="s">
        <v>485</v>
      </c>
      <c r="T170" t="s">
        <v>486</v>
      </c>
      <c r="V170">
        <v>6</v>
      </c>
      <c r="W170">
        <v>2010</v>
      </c>
      <c r="X170" t="s">
        <v>376</v>
      </c>
      <c r="Y170">
        <v>2015</v>
      </c>
      <c r="Z170" t="s">
        <v>376</v>
      </c>
      <c r="AA170">
        <v>1</v>
      </c>
      <c r="AB170" t="s">
        <v>600</v>
      </c>
      <c r="AC170">
        <v>1</v>
      </c>
      <c r="AD170" t="s">
        <v>601</v>
      </c>
      <c r="AE170" t="s">
        <v>602</v>
      </c>
      <c r="AF170" t="s">
        <v>603</v>
      </c>
      <c r="AG170" t="s">
        <v>491</v>
      </c>
      <c r="AH170" t="s">
        <v>492</v>
      </c>
      <c r="AI170" t="s">
        <v>493</v>
      </c>
      <c r="AJ170" t="s">
        <v>65</v>
      </c>
      <c r="AK170" t="b">
        <v>0</v>
      </c>
      <c r="AN170" t="s">
        <v>104</v>
      </c>
      <c r="AO170" t="b">
        <v>0</v>
      </c>
      <c r="AP170" t="b">
        <v>0</v>
      </c>
      <c r="AQ170" t="b">
        <v>0</v>
      </c>
      <c r="AS170" t="b">
        <v>0</v>
      </c>
    </row>
    <row r="171" spans="1:45" x14ac:dyDescent="0.25">
      <c r="A171" t="s">
        <v>896</v>
      </c>
      <c r="B171" t="s">
        <v>871</v>
      </c>
      <c r="C171" t="s">
        <v>871</v>
      </c>
      <c r="D171" t="s">
        <v>480</v>
      </c>
      <c r="E171" t="s">
        <v>481</v>
      </c>
      <c r="F171" t="s">
        <v>164</v>
      </c>
      <c r="G171" t="s">
        <v>44</v>
      </c>
      <c r="H171" t="s">
        <v>45</v>
      </c>
      <c r="I171" t="s">
        <v>46</v>
      </c>
      <c r="J171" t="s">
        <v>286</v>
      </c>
      <c r="K171" t="s">
        <v>48</v>
      </c>
      <c r="L171" t="s">
        <v>49</v>
      </c>
      <c r="M171" t="s">
        <v>482</v>
      </c>
      <c r="N171" t="s">
        <v>483</v>
      </c>
      <c r="O171">
        <v>2016</v>
      </c>
      <c r="P171" t="s">
        <v>484</v>
      </c>
      <c r="Q171" t="s">
        <v>482</v>
      </c>
      <c r="R171" t="s">
        <v>485</v>
      </c>
      <c r="T171" t="s">
        <v>486</v>
      </c>
      <c r="V171">
        <v>6</v>
      </c>
      <c r="W171">
        <v>2010</v>
      </c>
      <c r="X171" t="s">
        <v>376</v>
      </c>
      <c r="Y171">
        <v>2015</v>
      </c>
      <c r="Z171" t="s">
        <v>376</v>
      </c>
      <c r="AA171">
        <v>1</v>
      </c>
      <c r="AB171" t="s">
        <v>605</v>
      </c>
      <c r="AC171">
        <v>1</v>
      </c>
      <c r="AD171" t="s">
        <v>606</v>
      </c>
      <c r="AE171" t="s">
        <v>607</v>
      </c>
      <c r="AF171" t="s">
        <v>608</v>
      </c>
      <c r="AG171" t="s">
        <v>491</v>
      </c>
      <c r="AH171" t="s">
        <v>492</v>
      </c>
      <c r="AI171" t="s">
        <v>493</v>
      </c>
      <c r="AJ171" t="s">
        <v>65</v>
      </c>
      <c r="AK171" t="b">
        <v>0</v>
      </c>
      <c r="AN171" t="s">
        <v>104</v>
      </c>
      <c r="AO171" t="b">
        <v>0</v>
      </c>
      <c r="AP171" t="b">
        <v>0</v>
      </c>
      <c r="AQ171" t="b">
        <v>0</v>
      </c>
      <c r="AS171" t="b">
        <v>0</v>
      </c>
    </row>
    <row r="172" spans="1:45" x14ac:dyDescent="0.25">
      <c r="A172" t="s">
        <v>897</v>
      </c>
      <c r="B172" t="s">
        <v>871</v>
      </c>
      <c r="C172" t="s">
        <v>871</v>
      </c>
      <c r="D172" t="s">
        <v>480</v>
      </c>
      <c r="E172" t="s">
        <v>481</v>
      </c>
      <c r="F172" t="s">
        <v>164</v>
      </c>
      <c r="G172" t="s">
        <v>44</v>
      </c>
      <c r="H172" t="s">
        <v>45</v>
      </c>
      <c r="I172" t="s">
        <v>46</v>
      </c>
      <c r="J172" t="s">
        <v>286</v>
      </c>
      <c r="K172" t="s">
        <v>48</v>
      </c>
      <c r="L172" t="s">
        <v>49</v>
      </c>
      <c r="M172" t="s">
        <v>482</v>
      </c>
      <c r="N172" t="s">
        <v>483</v>
      </c>
      <c r="O172">
        <v>2016</v>
      </c>
      <c r="P172" t="s">
        <v>484</v>
      </c>
      <c r="Q172" t="s">
        <v>482</v>
      </c>
      <c r="R172" t="s">
        <v>485</v>
      </c>
      <c r="T172" t="s">
        <v>486</v>
      </c>
      <c r="V172">
        <v>6</v>
      </c>
      <c r="W172">
        <v>2010</v>
      </c>
      <c r="X172" t="s">
        <v>376</v>
      </c>
      <c r="Y172">
        <v>2015</v>
      </c>
      <c r="Z172" t="s">
        <v>376</v>
      </c>
      <c r="AA172">
        <v>1</v>
      </c>
      <c r="AB172" t="s">
        <v>610</v>
      </c>
      <c r="AC172">
        <v>1</v>
      </c>
      <c r="AD172" t="s">
        <v>611</v>
      </c>
      <c r="AE172" t="s">
        <v>612</v>
      </c>
      <c r="AF172" t="s">
        <v>613</v>
      </c>
      <c r="AG172" t="s">
        <v>491</v>
      </c>
      <c r="AH172" t="s">
        <v>492</v>
      </c>
      <c r="AI172" t="s">
        <v>493</v>
      </c>
      <c r="AJ172" t="s">
        <v>65</v>
      </c>
      <c r="AK172" t="b">
        <v>0</v>
      </c>
      <c r="AN172" t="s">
        <v>104</v>
      </c>
      <c r="AO172" t="b">
        <v>0</v>
      </c>
      <c r="AP172" t="b">
        <v>0</v>
      </c>
      <c r="AQ172" t="b">
        <v>0</v>
      </c>
      <c r="AS172" t="b">
        <v>0</v>
      </c>
    </row>
    <row r="173" spans="1:45" x14ac:dyDescent="0.25">
      <c r="A173" t="s">
        <v>898</v>
      </c>
      <c r="B173" t="s">
        <v>871</v>
      </c>
      <c r="C173" t="s">
        <v>871</v>
      </c>
      <c r="D173" t="s">
        <v>480</v>
      </c>
      <c r="E173" t="s">
        <v>481</v>
      </c>
      <c r="F173" t="s">
        <v>164</v>
      </c>
      <c r="G173" t="s">
        <v>44</v>
      </c>
      <c r="H173" t="s">
        <v>45</v>
      </c>
      <c r="I173" t="s">
        <v>46</v>
      </c>
      <c r="J173" t="s">
        <v>286</v>
      </c>
      <c r="K173" t="s">
        <v>48</v>
      </c>
      <c r="L173" t="s">
        <v>49</v>
      </c>
      <c r="M173" t="s">
        <v>482</v>
      </c>
      <c r="N173" t="s">
        <v>483</v>
      </c>
      <c r="O173">
        <v>2016</v>
      </c>
      <c r="P173" t="s">
        <v>484</v>
      </c>
      <c r="Q173" t="s">
        <v>482</v>
      </c>
      <c r="R173" t="s">
        <v>485</v>
      </c>
      <c r="T173" t="s">
        <v>486</v>
      </c>
      <c r="V173">
        <v>6</v>
      </c>
      <c r="W173">
        <v>2010</v>
      </c>
      <c r="X173" t="s">
        <v>376</v>
      </c>
      <c r="Y173">
        <v>2015</v>
      </c>
      <c r="Z173" t="s">
        <v>376</v>
      </c>
      <c r="AA173">
        <v>1</v>
      </c>
      <c r="AB173" t="s">
        <v>615</v>
      </c>
      <c r="AC173">
        <v>1</v>
      </c>
      <c r="AD173" t="s">
        <v>616</v>
      </c>
      <c r="AE173" t="s">
        <v>617</v>
      </c>
      <c r="AF173" t="s">
        <v>618</v>
      </c>
      <c r="AG173" t="s">
        <v>491</v>
      </c>
      <c r="AH173" t="s">
        <v>492</v>
      </c>
      <c r="AI173" t="s">
        <v>493</v>
      </c>
      <c r="AJ173" t="s">
        <v>65</v>
      </c>
      <c r="AK173" t="b">
        <v>0</v>
      </c>
      <c r="AN173" t="s">
        <v>104</v>
      </c>
      <c r="AO173" t="b">
        <v>0</v>
      </c>
      <c r="AP173" t="b">
        <v>0</v>
      </c>
      <c r="AQ173" t="b">
        <v>0</v>
      </c>
      <c r="AS173" t="b">
        <v>0</v>
      </c>
    </row>
    <row r="174" spans="1:45" x14ac:dyDescent="0.25">
      <c r="A174" t="s">
        <v>899</v>
      </c>
      <c r="B174" t="s">
        <v>871</v>
      </c>
      <c r="C174" t="s">
        <v>871</v>
      </c>
      <c r="D174" t="s">
        <v>480</v>
      </c>
      <c r="E174" t="s">
        <v>481</v>
      </c>
      <c r="F174" t="s">
        <v>164</v>
      </c>
      <c r="G174" t="s">
        <v>44</v>
      </c>
      <c r="H174" t="s">
        <v>45</v>
      </c>
      <c r="I174" t="s">
        <v>46</v>
      </c>
      <c r="J174" t="s">
        <v>286</v>
      </c>
      <c r="K174" t="s">
        <v>48</v>
      </c>
      <c r="L174" t="s">
        <v>49</v>
      </c>
      <c r="M174" t="s">
        <v>482</v>
      </c>
      <c r="N174" t="s">
        <v>483</v>
      </c>
      <c r="O174">
        <v>2016</v>
      </c>
      <c r="P174" t="s">
        <v>484</v>
      </c>
      <c r="Q174" t="s">
        <v>482</v>
      </c>
      <c r="R174" t="s">
        <v>485</v>
      </c>
      <c r="T174" t="s">
        <v>486</v>
      </c>
      <c r="V174">
        <v>6</v>
      </c>
      <c r="W174">
        <v>2010</v>
      </c>
      <c r="X174" t="s">
        <v>376</v>
      </c>
      <c r="Y174">
        <v>2015</v>
      </c>
      <c r="Z174" t="s">
        <v>376</v>
      </c>
      <c r="AA174">
        <v>1</v>
      </c>
      <c r="AB174" t="s">
        <v>620</v>
      </c>
      <c r="AC174">
        <v>1</v>
      </c>
      <c r="AD174" t="s">
        <v>621</v>
      </c>
      <c r="AE174" t="s">
        <v>622</v>
      </c>
      <c r="AF174" t="s">
        <v>623</v>
      </c>
      <c r="AG174" t="s">
        <v>491</v>
      </c>
      <c r="AH174" t="s">
        <v>492</v>
      </c>
      <c r="AI174" t="s">
        <v>493</v>
      </c>
      <c r="AJ174" t="s">
        <v>65</v>
      </c>
      <c r="AK174" t="b">
        <v>0</v>
      </c>
      <c r="AN174" t="s">
        <v>104</v>
      </c>
      <c r="AO174" t="b">
        <v>0</v>
      </c>
      <c r="AP174" t="b">
        <v>0</v>
      </c>
      <c r="AQ174" t="b">
        <v>0</v>
      </c>
      <c r="AS174" t="b">
        <v>0</v>
      </c>
    </row>
    <row r="175" spans="1:45" x14ac:dyDescent="0.25">
      <c r="A175" t="s">
        <v>900</v>
      </c>
      <c r="B175" t="s">
        <v>871</v>
      </c>
      <c r="C175" t="s">
        <v>871</v>
      </c>
      <c r="D175" t="s">
        <v>480</v>
      </c>
      <c r="E175" t="s">
        <v>481</v>
      </c>
      <c r="F175" t="s">
        <v>164</v>
      </c>
      <c r="G175" t="s">
        <v>44</v>
      </c>
      <c r="H175" t="s">
        <v>45</v>
      </c>
      <c r="I175" t="s">
        <v>46</v>
      </c>
      <c r="J175" t="s">
        <v>286</v>
      </c>
      <c r="K175" t="s">
        <v>48</v>
      </c>
      <c r="L175" t="s">
        <v>49</v>
      </c>
      <c r="M175" t="s">
        <v>482</v>
      </c>
      <c r="N175" t="s">
        <v>483</v>
      </c>
      <c r="O175">
        <v>2016</v>
      </c>
      <c r="P175" t="s">
        <v>484</v>
      </c>
      <c r="Q175" t="s">
        <v>482</v>
      </c>
      <c r="R175" t="s">
        <v>485</v>
      </c>
      <c r="T175" t="s">
        <v>486</v>
      </c>
      <c r="V175">
        <v>6</v>
      </c>
      <c r="W175">
        <v>2010</v>
      </c>
      <c r="X175" t="s">
        <v>376</v>
      </c>
      <c r="Y175">
        <v>2015</v>
      </c>
      <c r="Z175" t="s">
        <v>376</v>
      </c>
      <c r="AA175">
        <v>1</v>
      </c>
      <c r="AB175" t="s">
        <v>625</v>
      </c>
      <c r="AC175">
        <v>1</v>
      </c>
      <c r="AD175" t="s">
        <v>626</v>
      </c>
      <c r="AE175" t="s">
        <v>627</v>
      </c>
      <c r="AF175" t="s">
        <v>628</v>
      </c>
      <c r="AG175" t="s">
        <v>491</v>
      </c>
      <c r="AH175" t="s">
        <v>492</v>
      </c>
      <c r="AI175" t="s">
        <v>493</v>
      </c>
      <c r="AJ175" t="s">
        <v>65</v>
      </c>
      <c r="AK175" t="b">
        <v>0</v>
      </c>
      <c r="AN175" t="s">
        <v>104</v>
      </c>
      <c r="AO175" t="b">
        <v>0</v>
      </c>
      <c r="AP175" t="b">
        <v>0</v>
      </c>
      <c r="AQ175" t="b">
        <v>0</v>
      </c>
      <c r="AS175" t="b">
        <v>0</v>
      </c>
    </row>
    <row r="176" spans="1:45" x14ac:dyDescent="0.25">
      <c r="A176" t="s">
        <v>901</v>
      </c>
      <c r="B176" t="s">
        <v>871</v>
      </c>
      <c r="C176" t="s">
        <v>871</v>
      </c>
      <c r="D176" t="s">
        <v>480</v>
      </c>
      <c r="E176" t="s">
        <v>481</v>
      </c>
      <c r="F176" t="s">
        <v>164</v>
      </c>
      <c r="G176" t="s">
        <v>44</v>
      </c>
      <c r="H176" t="s">
        <v>45</v>
      </c>
      <c r="I176" t="s">
        <v>46</v>
      </c>
      <c r="J176" t="s">
        <v>286</v>
      </c>
      <c r="K176" t="s">
        <v>48</v>
      </c>
      <c r="L176" t="s">
        <v>49</v>
      </c>
      <c r="M176" t="s">
        <v>482</v>
      </c>
      <c r="N176" t="s">
        <v>483</v>
      </c>
      <c r="O176">
        <v>2016</v>
      </c>
      <c r="P176" t="s">
        <v>484</v>
      </c>
      <c r="Q176" t="s">
        <v>482</v>
      </c>
      <c r="R176" t="s">
        <v>485</v>
      </c>
      <c r="T176" t="s">
        <v>486</v>
      </c>
      <c r="V176">
        <v>6</v>
      </c>
      <c r="W176">
        <v>2010</v>
      </c>
      <c r="X176" t="s">
        <v>376</v>
      </c>
      <c r="Y176">
        <v>2015</v>
      </c>
      <c r="Z176" t="s">
        <v>376</v>
      </c>
      <c r="AA176">
        <v>1</v>
      </c>
      <c r="AB176" t="s">
        <v>630</v>
      </c>
      <c r="AC176">
        <v>1</v>
      </c>
      <c r="AD176" t="s">
        <v>631</v>
      </c>
      <c r="AE176" t="s">
        <v>632</v>
      </c>
      <c r="AF176" t="s">
        <v>633</v>
      </c>
      <c r="AG176" t="s">
        <v>491</v>
      </c>
      <c r="AH176" t="s">
        <v>492</v>
      </c>
      <c r="AI176" t="s">
        <v>493</v>
      </c>
      <c r="AJ176" t="s">
        <v>65</v>
      </c>
      <c r="AK176" t="b">
        <v>0</v>
      </c>
      <c r="AN176" t="s">
        <v>104</v>
      </c>
      <c r="AO176" t="b">
        <v>0</v>
      </c>
      <c r="AP176" t="b">
        <v>0</v>
      </c>
      <c r="AQ176" t="b">
        <v>0</v>
      </c>
      <c r="AS176" t="b">
        <v>0</v>
      </c>
    </row>
    <row r="177" spans="1:45" x14ac:dyDescent="0.25">
      <c r="A177" t="s">
        <v>902</v>
      </c>
      <c r="B177" t="s">
        <v>871</v>
      </c>
      <c r="C177" t="s">
        <v>871</v>
      </c>
      <c r="D177" t="s">
        <v>480</v>
      </c>
      <c r="E177" t="s">
        <v>481</v>
      </c>
      <c r="F177" t="s">
        <v>164</v>
      </c>
      <c r="G177" t="s">
        <v>44</v>
      </c>
      <c r="H177" t="s">
        <v>45</v>
      </c>
      <c r="I177" t="s">
        <v>46</v>
      </c>
      <c r="J177" t="s">
        <v>286</v>
      </c>
      <c r="K177" t="s">
        <v>48</v>
      </c>
      <c r="L177" t="s">
        <v>49</v>
      </c>
      <c r="M177" t="s">
        <v>482</v>
      </c>
      <c r="N177" t="s">
        <v>483</v>
      </c>
      <c r="O177">
        <v>2016</v>
      </c>
      <c r="P177" t="s">
        <v>484</v>
      </c>
      <c r="Q177" t="s">
        <v>482</v>
      </c>
      <c r="R177" t="s">
        <v>485</v>
      </c>
      <c r="T177" t="s">
        <v>486</v>
      </c>
      <c r="V177">
        <v>6</v>
      </c>
      <c r="W177">
        <v>2010</v>
      </c>
      <c r="X177" t="s">
        <v>376</v>
      </c>
      <c r="Y177">
        <v>2015</v>
      </c>
      <c r="Z177" t="s">
        <v>376</v>
      </c>
      <c r="AA177">
        <v>1</v>
      </c>
      <c r="AB177" t="s">
        <v>635</v>
      </c>
      <c r="AC177">
        <v>1</v>
      </c>
      <c r="AD177" t="s">
        <v>636</v>
      </c>
      <c r="AE177" t="s">
        <v>637</v>
      </c>
      <c r="AF177" t="s">
        <v>638</v>
      </c>
      <c r="AG177" t="s">
        <v>491</v>
      </c>
      <c r="AH177" t="s">
        <v>492</v>
      </c>
      <c r="AI177" t="s">
        <v>493</v>
      </c>
      <c r="AJ177" t="s">
        <v>65</v>
      </c>
      <c r="AK177" t="b">
        <v>0</v>
      </c>
      <c r="AN177" t="s">
        <v>104</v>
      </c>
      <c r="AO177" t="b">
        <v>0</v>
      </c>
      <c r="AP177" t="b">
        <v>0</v>
      </c>
      <c r="AQ177" t="b">
        <v>0</v>
      </c>
      <c r="AS177" t="b">
        <v>0</v>
      </c>
    </row>
    <row r="178" spans="1:45" x14ac:dyDescent="0.25">
      <c r="A178" t="s">
        <v>903</v>
      </c>
      <c r="B178" t="s">
        <v>871</v>
      </c>
      <c r="C178" t="s">
        <v>871</v>
      </c>
      <c r="D178" t="s">
        <v>480</v>
      </c>
      <c r="E178" t="s">
        <v>481</v>
      </c>
      <c r="F178" t="s">
        <v>164</v>
      </c>
      <c r="G178" t="s">
        <v>44</v>
      </c>
      <c r="H178" t="s">
        <v>45</v>
      </c>
      <c r="I178" t="s">
        <v>46</v>
      </c>
      <c r="J178" t="s">
        <v>286</v>
      </c>
      <c r="K178" t="s">
        <v>48</v>
      </c>
      <c r="L178" t="s">
        <v>49</v>
      </c>
      <c r="M178" t="s">
        <v>482</v>
      </c>
      <c r="N178" t="s">
        <v>483</v>
      </c>
      <c r="O178">
        <v>2016</v>
      </c>
      <c r="P178" t="s">
        <v>484</v>
      </c>
      <c r="Q178" t="s">
        <v>482</v>
      </c>
      <c r="R178" t="s">
        <v>485</v>
      </c>
      <c r="T178" t="s">
        <v>486</v>
      </c>
      <c r="V178">
        <v>6</v>
      </c>
      <c r="W178">
        <v>2010</v>
      </c>
      <c r="X178" t="s">
        <v>376</v>
      </c>
      <c r="Y178">
        <v>2015</v>
      </c>
      <c r="Z178" t="s">
        <v>376</v>
      </c>
      <c r="AA178">
        <v>1</v>
      </c>
      <c r="AB178" t="s">
        <v>640</v>
      </c>
      <c r="AC178">
        <v>1</v>
      </c>
      <c r="AD178" t="s">
        <v>641</v>
      </c>
      <c r="AE178" t="s">
        <v>642</v>
      </c>
      <c r="AF178" t="s">
        <v>643</v>
      </c>
      <c r="AG178" t="s">
        <v>491</v>
      </c>
      <c r="AH178" t="s">
        <v>492</v>
      </c>
      <c r="AI178" t="s">
        <v>493</v>
      </c>
      <c r="AJ178" t="s">
        <v>65</v>
      </c>
      <c r="AK178" t="b">
        <v>0</v>
      </c>
      <c r="AN178" t="s">
        <v>104</v>
      </c>
      <c r="AO178" t="b">
        <v>0</v>
      </c>
      <c r="AP178" t="b">
        <v>0</v>
      </c>
      <c r="AQ178" t="b">
        <v>0</v>
      </c>
      <c r="AS178" t="b">
        <v>0</v>
      </c>
    </row>
    <row r="179" spans="1:45" x14ac:dyDescent="0.25">
      <c r="A179" t="s">
        <v>904</v>
      </c>
      <c r="B179" t="s">
        <v>871</v>
      </c>
      <c r="C179" t="s">
        <v>871</v>
      </c>
      <c r="D179" t="s">
        <v>480</v>
      </c>
      <c r="E179" t="s">
        <v>481</v>
      </c>
      <c r="F179" t="s">
        <v>164</v>
      </c>
      <c r="G179" t="s">
        <v>44</v>
      </c>
      <c r="H179" t="s">
        <v>45</v>
      </c>
      <c r="I179" t="s">
        <v>46</v>
      </c>
      <c r="J179" t="s">
        <v>286</v>
      </c>
      <c r="K179" t="s">
        <v>48</v>
      </c>
      <c r="L179" t="s">
        <v>49</v>
      </c>
      <c r="M179" t="s">
        <v>482</v>
      </c>
      <c r="N179" t="s">
        <v>483</v>
      </c>
      <c r="O179">
        <v>2016</v>
      </c>
      <c r="P179" t="s">
        <v>484</v>
      </c>
      <c r="Q179" t="s">
        <v>482</v>
      </c>
      <c r="R179" t="s">
        <v>485</v>
      </c>
      <c r="T179" t="s">
        <v>486</v>
      </c>
      <c r="V179">
        <v>6</v>
      </c>
      <c r="W179">
        <v>2010</v>
      </c>
      <c r="X179" t="s">
        <v>376</v>
      </c>
      <c r="Y179">
        <v>2015</v>
      </c>
      <c r="Z179" t="s">
        <v>376</v>
      </c>
      <c r="AA179">
        <v>1</v>
      </c>
      <c r="AB179" t="s">
        <v>645</v>
      </c>
      <c r="AC179">
        <v>1</v>
      </c>
      <c r="AD179" t="s">
        <v>646</v>
      </c>
      <c r="AE179" t="s">
        <v>647</v>
      </c>
      <c r="AF179" t="s">
        <v>648</v>
      </c>
      <c r="AG179" t="s">
        <v>491</v>
      </c>
      <c r="AH179" t="s">
        <v>492</v>
      </c>
      <c r="AI179" t="s">
        <v>493</v>
      </c>
      <c r="AJ179" t="s">
        <v>65</v>
      </c>
      <c r="AK179" t="b">
        <v>0</v>
      </c>
      <c r="AN179" t="s">
        <v>104</v>
      </c>
      <c r="AO179" t="b">
        <v>0</v>
      </c>
      <c r="AP179" t="b">
        <v>0</v>
      </c>
      <c r="AQ179" t="b">
        <v>0</v>
      </c>
      <c r="AS179" t="b">
        <v>0</v>
      </c>
    </row>
    <row r="180" spans="1:45" x14ac:dyDescent="0.25">
      <c r="A180" t="s">
        <v>905</v>
      </c>
      <c r="B180" t="s">
        <v>871</v>
      </c>
      <c r="C180" t="s">
        <v>871</v>
      </c>
      <c r="D180" t="s">
        <v>480</v>
      </c>
      <c r="E180" t="s">
        <v>481</v>
      </c>
      <c r="F180" t="s">
        <v>164</v>
      </c>
      <c r="G180" t="s">
        <v>44</v>
      </c>
      <c r="H180" t="s">
        <v>45</v>
      </c>
      <c r="I180" t="s">
        <v>46</v>
      </c>
      <c r="J180" t="s">
        <v>286</v>
      </c>
      <c r="K180" t="s">
        <v>48</v>
      </c>
      <c r="L180" t="s">
        <v>49</v>
      </c>
      <c r="M180" t="s">
        <v>482</v>
      </c>
      <c r="N180" t="s">
        <v>483</v>
      </c>
      <c r="O180">
        <v>2016</v>
      </c>
      <c r="P180" t="s">
        <v>484</v>
      </c>
      <c r="Q180" t="s">
        <v>482</v>
      </c>
      <c r="R180" t="s">
        <v>485</v>
      </c>
      <c r="T180" t="s">
        <v>486</v>
      </c>
      <c r="V180">
        <v>6</v>
      </c>
      <c r="W180">
        <v>2010</v>
      </c>
      <c r="X180" t="s">
        <v>376</v>
      </c>
      <c r="Y180">
        <v>2015</v>
      </c>
      <c r="Z180" t="s">
        <v>376</v>
      </c>
      <c r="AA180">
        <v>1</v>
      </c>
      <c r="AB180" t="s">
        <v>650</v>
      </c>
      <c r="AC180">
        <v>1</v>
      </c>
      <c r="AD180" t="s">
        <v>651</v>
      </c>
      <c r="AE180" t="s">
        <v>652</v>
      </c>
      <c r="AF180" t="s">
        <v>653</v>
      </c>
      <c r="AG180" t="s">
        <v>491</v>
      </c>
      <c r="AH180" t="s">
        <v>492</v>
      </c>
      <c r="AI180" t="s">
        <v>493</v>
      </c>
      <c r="AJ180" t="s">
        <v>65</v>
      </c>
      <c r="AK180" t="b">
        <v>0</v>
      </c>
      <c r="AN180" t="s">
        <v>104</v>
      </c>
      <c r="AO180" t="b">
        <v>0</v>
      </c>
      <c r="AP180" t="b">
        <v>0</v>
      </c>
      <c r="AQ180" t="b">
        <v>0</v>
      </c>
      <c r="AS180" t="b">
        <v>0</v>
      </c>
    </row>
    <row r="181" spans="1:45" x14ac:dyDescent="0.25">
      <c r="A181" t="s">
        <v>906</v>
      </c>
      <c r="B181" t="s">
        <v>871</v>
      </c>
      <c r="C181" t="s">
        <v>871</v>
      </c>
      <c r="D181" t="s">
        <v>480</v>
      </c>
      <c r="E181" t="s">
        <v>481</v>
      </c>
      <c r="F181" t="s">
        <v>164</v>
      </c>
      <c r="G181" t="s">
        <v>44</v>
      </c>
      <c r="H181" t="s">
        <v>45</v>
      </c>
      <c r="I181" t="s">
        <v>46</v>
      </c>
      <c r="J181" t="s">
        <v>286</v>
      </c>
      <c r="K181" t="s">
        <v>48</v>
      </c>
      <c r="L181" t="s">
        <v>49</v>
      </c>
      <c r="M181" t="s">
        <v>482</v>
      </c>
      <c r="N181" t="s">
        <v>483</v>
      </c>
      <c r="O181">
        <v>2016</v>
      </c>
      <c r="P181" t="s">
        <v>484</v>
      </c>
      <c r="Q181" t="s">
        <v>482</v>
      </c>
      <c r="R181" t="s">
        <v>485</v>
      </c>
      <c r="T181" t="s">
        <v>486</v>
      </c>
      <c r="V181">
        <v>6</v>
      </c>
      <c r="W181">
        <v>2010</v>
      </c>
      <c r="X181" t="s">
        <v>376</v>
      </c>
      <c r="Y181">
        <v>2015</v>
      </c>
      <c r="Z181" t="s">
        <v>376</v>
      </c>
      <c r="AA181">
        <v>1</v>
      </c>
      <c r="AB181" t="s">
        <v>655</v>
      </c>
      <c r="AC181">
        <v>1</v>
      </c>
      <c r="AD181" t="s">
        <v>656</v>
      </c>
      <c r="AE181" t="s">
        <v>657</v>
      </c>
      <c r="AF181" t="s">
        <v>658</v>
      </c>
      <c r="AG181" t="s">
        <v>491</v>
      </c>
      <c r="AH181" t="s">
        <v>492</v>
      </c>
      <c r="AI181" t="s">
        <v>493</v>
      </c>
      <c r="AJ181" t="s">
        <v>65</v>
      </c>
      <c r="AK181" t="b">
        <v>0</v>
      </c>
      <c r="AN181" t="s">
        <v>104</v>
      </c>
      <c r="AO181" t="b">
        <v>0</v>
      </c>
      <c r="AP181" t="b">
        <v>0</v>
      </c>
      <c r="AQ181" t="b">
        <v>0</v>
      </c>
      <c r="AS181" t="b">
        <v>0</v>
      </c>
    </row>
    <row r="182" spans="1:45" x14ac:dyDescent="0.25">
      <c r="A182" t="s">
        <v>907</v>
      </c>
      <c r="B182" t="s">
        <v>871</v>
      </c>
      <c r="C182" t="s">
        <v>871</v>
      </c>
      <c r="D182" t="s">
        <v>480</v>
      </c>
      <c r="E182" t="s">
        <v>481</v>
      </c>
      <c r="F182" t="s">
        <v>164</v>
      </c>
      <c r="G182" t="s">
        <v>44</v>
      </c>
      <c r="H182" t="s">
        <v>45</v>
      </c>
      <c r="I182" t="s">
        <v>46</v>
      </c>
      <c r="J182" t="s">
        <v>286</v>
      </c>
      <c r="K182" t="s">
        <v>48</v>
      </c>
      <c r="L182" t="s">
        <v>49</v>
      </c>
      <c r="M182" t="s">
        <v>482</v>
      </c>
      <c r="N182" t="s">
        <v>483</v>
      </c>
      <c r="O182">
        <v>2016</v>
      </c>
      <c r="P182" t="s">
        <v>484</v>
      </c>
      <c r="Q182" t="s">
        <v>482</v>
      </c>
      <c r="R182" t="s">
        <v>485</v>
      </c>
      <c r="T182" t="s">
        <v>486</v>
      </c>
      <c r="V182">
        <v>6</v>
      </c>
      <c r="W182">
        <v>2010</v>
      </c>
      <c r="X182" t="s">
        <v>376</v>
      </c>
      <c r="Y182">
        <v>2015</v>
      </c>
      <c r="Z182" t="s">
        <v>376</v>
      </c>
      <c r="AA182">
        <v>1</v>
      </c>
      <c r="AB182" t="s">
        <v>660</v>
      </c>
      <c r="AC182">
        <v>1</v>
      </c>
      <c r="AD182" t="s">
        <v>661</v>
      </c>
      <c r="AE182" t="s">
        <v>662</v>
      </c>
      <c r="AF182" t="s">
        <v>663</v>
      </c>
      <c r="AG182" t="s">
        <v>491</v>
      </c>
      <c r="AH182" t="s">
        <v>492</v>
      </c>
      <c r="AI182" t="s">
        <v>493</v>
      </c>
      <c r="AJ182" t="s">
        <v>65</v>
      </c>
      <c r="AK182" t="b">
        <v>0</v>
      </c>
      <c r="AN182" t="s">
        <v>104</v>
      </c>
      <c r="AO182" t="b">
        <v>0</v>
      </c>
      <c r="AP182" t="b">
        <v>0</v>
      </c>
      <c r="AQ182" t="b">
        <v>0</v>
      </c>
      <c r="AS182" t="b">
        <v>0</v>
      </c>
    </row>
    <row r="183" spans="1:45" x14ac:dyDescent="0.25">
      <c r="A183" t="s">
        <v>908</v>
      </c>
      <c r="B183" t="s">
        <v>871</v>
      </c>
      <c r="C183" t="s">
        <v>871</v>
      </c>
      <c r="D183" t="s">
        <v>480</v>
      </c>
      <c r="E183" t="s">
        <v>481</v>
      </c>
      <c r="F183" t="s">
        <v>164</v>
      </c>
      <c r="G183" t="s">
        <v>44</v>
      </c>
      <c r="H183" t="s">
        <v>45</v>
      </c>
      <c r="I183" t="s">
        <v>46</v>
      </c>
      <c r="J183" t="s">
        <v>286</v>
      </c>
      <c r="K183" t="s">
        <v>48</v>
      </c>
      <c r="L183" t="s">
        <v>49</v>
      </c>
      <c r="M183" t="s">
        <v>482</v>
      </c>
      <c r="N183" t="s">
        <v>483</v>
      </c>
      <c r="O183">
        <v>2016</v>
      </c>
      <c r="P183" t="s">
        <v>484</v>
      </c>
      <c r="Q183" t="s">
        <v>482</v>
      </c>
      <c r="R183" t="s">
        <v>485</v>
      </c>
      <c r="T183" t="s">
        <v>486</v>
      </c>
      <c r="V183">
        <v>6</v>
      </c>
      <c r="W183">
        <v>2010</v>
      </c>
      <c r="X183" t="s">
        <v>376</v>
      </c>
      <c r="Y183">
        <v>2015</v>
      </c>
      <c r="Z183" t="s">
        <v>376</v>
      </c>
      <c r="AA183">
        <v>1</v>
      </c>
      <c r="AB183" t="s">
        <v>665</v>
      </c>
      <c r="AC183">
        <v>1</v>
      </c>
      <c r="AD183" t="s">
        <v>666</v>
      </c>
      <c r="AE183" t="s">
        <v>667</v>
      </c>
      <c r="AF183" t="s">
        <v>668</v>
      </c>
      <c r="AG183" t="s">
        <v>491</v>
      </c>
      <c r="AH183" t="s">
        <v>492</v>
      </c>
      <c r="AI183" t="s">
        <v>493</v>
      </c>
      <c r="AJ183" t="s">
        <v>65</v>
      </c>
      <c r="AK183" t="b">
        <v>0</v>
      </c>
      <c r="AN183" t="s">
        <v>104</v>
      </c>
      <c r="AO183" t="b">
        <v>0</v>
      </c>
      <c r="AP183" t="b">
        <v>0</v>
      </c>
      <c r="AQ183" t="b">
        <v>0</v>
      </c>
      <c r="AS183" t="b">
        <v>0</v>
      </c>
    </row>
    <row r="184" spans="1:45" x14ac:dyDescent="0.25">
      <c r="A184" t="s">
        <v>909</v>
      </c>
      <c r="B184" t="s">
        <v>871</v>
      </c>
      <c r="C184" t="s">
        <v>871</v>
      </c>
      <c r="D184" t="s">
        <v>480</v>
      </c>
      <c r="E184" t="s">
        <v>481</v>
      </c>
      <c r="F184" t="s">
        <v>164</v>
      </c>
      <c r="G184" t="s">
        <v>44</v>
      </c>
      <c r="H184" t="s">
        <v>45</v>
      </c>
      <c r="I184" t="s">
        <v>46</v>
      </c>
      <c r="J184" t="s">
        <v>286</v>
      </c>
      <c r="K184" t="s">
        <v>48</v>
      </c>
      <c r="L184" t="s">
        <v>49</v>
      </c>
      <c r="M184" t="s">
        <v>482</v>
      </c>
      <c r="N184" t="s">
        <v>483</v>
      </c>
      <c r="O184">
        <v>2016</v>
      </c>
      <c r="P184" t="s">
        <v>484</v>
      </c>
      <c r="Q184" t="s">
        <v>482</v>
      </c>
      <c r="R184" t="s">
        <v>485</v>
      </c>
      <c r="T184" t="s">
        <v>486</v>
      </c>
      <c r="V184">
        <v>6</v>
      </c>
      <c r="W184">
        <v>2010</v>
      </c>
      <c r="X184" t="s">
        <v>376</v>
      </c>
      <c r="Y184">
        <v>2015</v>
      </c>
      <c r="Z184" t="s">
        <v>376</v>
      </c>
      <c r="AA184">
        <v>1</v>
      </c>
      <c r="AB184" t="s">
        <v>670</v>
      </c>
      <c r="AC184">
        <v>1</v>
      </c>
      <c r="AD184" t="s">
        <v>671</v>
      </c>
      <c r="AE184" t="s">
        <v>672</v>
      </c>
      <c r="AF184" t="s">
        <v>673</v>
      </c>
      <c r="AG184" t="s">
        <v>491</v>
      </c>
      <c r="AH184" t="s">
        <v>492</v>
      </c>
      <c r="AI184" t="s">
        <v>493</v>
      </c>
      <c r="AJ184" t="s">
        <v>65</v>
      </c>
      <c r="AK184" t="b">
        <v>0</v>
      </c>
      <c r="AN184" t="s">
        <v>104</v>
      </c>
      <c r="AO184" t="b">
        <v>0</v>
      </c>
      <c r="AP184" t="b">
        <v>0</v>
      </c>
      <c r="AQ184" t="b">
        <v>0</v>
      </c>
      <c r="AS184" t="b">
        <v>0</v>
      </c>
    </row>
    <row r="185" spans="1:45" x14ac:dyDescent="0.25">
      <c r="A185" t="s">
        <v>910</v>
      </c>
      <c r="B185" t="s">
        <v>871</v>
      </c>
      <c r="C185" t="s">
        <v>871</v>
      </c>
      <c r="D185" t="s">
        <v>480</v>
      </c>
      <c r="E185" t="s">
        <v>481</v>
      </c>
      <c r="F185" t="s">
        <v>164</v>
      </c>
      <c r="G185" t="s">
        <v>44</v>
      </c>
      <c r="H185" t="s">
        <v>45</v>
      </c>
      <c r="I185" t="s">
        <v>46</v>
      </c>
      <c r="J185" t="s">
        <v>286</v>
      </c>
      <c r="K185" t="s">
        <v>48</v>
      </c>
      <c r="L185" t="s">
        <v>49</v>
      </c>
      <c r="M185" t="s">
        <v>482</v>
      </c>
      <c r="N185" t="s">
        <v>483</v>
      </c>
      <c r="O185">
        <v>2016</v>
      </c>
      <c r="P185" t="s">
        <v>484</v>
      </c>
      <c r="Q185" t="s">
        <v>482</v>
      </c>
      <c r="R185" t="s">
        <v>485</v>
      </c>
      <c r="T185" t="s">
        <v>486</v>
      </c>
      <c r="V185">
        <v>6</v>
      </c>
      <c r="W185">
        <v>2010</v>
      </c>
      <c r="X185" t="s">
        <v>376</v>
      </c>
      <c r="Y185">
        <v>2015</v>
      </c>
      <c r="Z185" t="s">
        <v>376</v>
      </c>
      <c r="AA185">
        <v>1</v>
      </c>
      <c r="AB185" t="s">
        <v>675</v>
      </c>
      <c r="AC185">
        <v>1</v>
      </c>
      <c r="AD185" t="s">
        <v>676</v>
      </c>
      <c r="AE185" t="s">
        <v>677</v>
      </c>
      <c r="AF185" t="s">
        <v>678</v>
      </c>
      <c r="AG185" t="s">
        <v>491</v>
      </c>
      <c r="AH185" t="s">
        <v>492</v>
      </c>
      <c r="AI185" t="s">
        <v>493</v>
      </c>
      <c r="AJ185" t="s">
        <v>65</v>
      </c>
      <c r="AK185" t="b">
        <v>0</v>
      </c>
      <c r="AN185" t="s">
        <v>104</v>
      </c>
      <c r="AO185" t="b">
        <v>0</v>
      </c>
      <c r="AP185" t="b">
        <v>0</v>
      </c>
      <c r="AQ185" t="b">
        <v>0</v>
      </c>
      <c r="AS185" t="b">
        <v>0</v>
      </c>
    </row>
    <row r="186" spans="1:45" x14ac:dyDescent="0.25">
      <c r="A186" t="s">
        <v>911</v>
      </c>
      <c r="B186" t="s">
        <v>871</v>
      </c>
      <c r="C186" t="s">
        <v>871</v>
      </c>
      <c r="D186" t="s">
        <v>480</v>
      </c>
      <c r="E186" t="s">
        <v>481</v>
      </c>
      <c r="F186" t="s">
        <v>164</v>
      </c>
      <c r="G186" t="s">
        <v>44</v>
      </c>
      <c r="H186" t="s">
        <v>45</v>
      </c>
      <c r="I186" t="s">
        <v>46</v>
      </c>
      <c r="J186" t="s">
        <v>286</v>
      </c>
      <c r="K186" t="s">
        <v>48</v>
      </c>
      <c r="L186" t="s">
        <v>49</v>
      </c>
      <c r="M186" t="s">
        <v>482</v>
      </c>
      <c r="N186" t="s">
        <v>483</v>
      </c>
      <c r="O186">
        <v>2016</v>
      </c>
      <c r="P186" t="s">
        <v>484</v>
      </c>
      <c r="Q186" t="s">
        <v>482</v>
      </c>
      <c r="R186" t="s">
        <v>485</v>
      </c>
      <c r="T186" t="s">
        <v>486</v>
      </c>
      <c r="V186">
        <v>6</v>
      </c>
      <c r="W186">
        <v>2010</v>
      </c>
      <c r="X186" t="s">
        <v>376</v>
      </c>
      <c r="Y186">
        <v>2015</v>
      </c>
      <c r="Z186" t="s">
        <v>376</v>
      </c>
      <c r="AA186">
        <v>1</v>
      </c>
      <c r="AB186" t="s">
        <v>680</v>
      </c>
      <c r="AC186">
        <v>1</v>
      </c>
      <c r="AD186" t="s">
        <v>621</v>
      </c>
      <c r="AE186" t="s">
        <v>681</v>
      </c>
      <c r="AF186" t="s">
        <v>682</v>
      </c>
      <c r="AG186" t="s">
        <v>491</v>
      </c>
      <c r="AH186" t="s">
        <v>492</v>
      </c>
      <c r="AI186" t="s">
        <v>493</v>
      </c>
      <c r="AJ186" t="s">
        <v>65</v>
      </c>
      <c r="AK186" t="b">
        <v>0</v>
      </c>
      <c r="AN186" t="s">
        <v>104</v>
      </c>
      <c r="AO186" t="b">
        <v>0</v>
      </c>
      <c r="AP186" t="b">
        <v>0</v>
      </c>
      <c r="AQ186" t="b">
        <v>0</v>
      </c>
      <c r="AS186" t="b">
        <v>0</v>
      </c>
    </row>
    <row r="187" spans="1:45" x14ac:dyDescent="0.25">
      <c r="A187" t="s">
        <v>912</v>
      </c>
      <c r="B187" t="s">
        <v>871</v>
      </c>
      <c r="C187" t="s">
        <v>871</v>
      </c>
      <c r="D187" t="s">
        <v>480</v>
      </c>
      <c r="E187" t="s">
        <v>481</v>
      </c>
      <c r="F187" t="s">
        <v>164</v>
      </c>
      <c r="G187" t="s">
        <v>44</v>
      </c>
      <c r="H187" t="s">
        <v>45</v>
      </c>
      <c r="I187" t="s">
        <v>46</v>
      </c>
      <c r="J187" t="s">
        <v>286</v>
      </c>
      <c r="K187" t="s">
        <v>48</v>
      </c>
      <c r="L187" t="s">
        <v>49</v>
      </c>
      <c r="M187" t="s">
        <v>482</v>
      </c>
      <c r="N187" t="s">
        <v>483</v>
      </c>
      <c r="O187">
        <v>2016</v>
      </c>
      <c r="P187" t="s">
        <v>484</v>
      </c>
      <c r="Q187" t="s">
        <v>482</v>
      </c>
      <c r="R187" t="s">
        <v>485</v>
      </c>
      <c r="T187" t="s">
        <v>486</v>
      </c>
      <c r="V187">
        <v>6</v>
      </c>
      <c r="W187">
        <v>2010</v>
      </c>
      <c r="X187" t="s">
        <v>376</v>
      </c>
      <c r="Y187">
        <v>2015</v>
      </c>
      <c r="Z187" t="s">
        <v>376</v>
      </c>
      <c r="AA187">
        <v>1</v>
      </c>
      <c r="AB187" t="s">
        <v>684</v>
      </c>
      <c r="AC187">
        <v>1</v>
      </c>
      <c r="AD187" t="s">
        <v>685</v>
      </c>
      <c r="AE187" t="s">
        <v>686</v>
      </c>
      <c r="AF187" t="s">
        <v>682</v>
      </c>
      <c r="AG187" t="s">
        <v>491</v>
      </c>
      <c r="AH187" t="s">
        <v>492</v>
      </c>
      <c r="AI187" t="s">
        <v>493</v>
      </c>
      <c r="AJ187" t="s">
        <v>65</v>
      </c>
      <c r="AK187" t="b">
        <v>0</v>
      </c>
      <c r="AN187" t="s">
        <v>104</v>
      </c>
      <c r="AO187" t="b">
        <v>0</v>
      </c>
      <c r="AP187" t="b">
        <v>0</v>
      </c>
      <c r="AQ187" t="b">
        <v>0</v>
      </c>
      <c r="AS187" t="b">
        <v>0</v>
      </c>
    </row>
    <row r="188" spans="1:45" x14ac:dyDescent="0.25">
      <c r="A188" t="s">
        <v>913</v>
      </c>
      <c r="B188" t="s">
        <v>871</v>
      </c>
      <c r="C188" t="s">
        <v>871</v>
      </c>
      <c r="D188" t="s">
        <v>480</v>
      </c>
      <c r="E188" t="s">
        <v>481</v>
      </c>
      <c r="F188" t="s">
        <v>164</v>
      </c>
      <c r="G188" t="s">
        <v>44</v>
      </c>
      <c r="H188" t="s">
        <v>45</v>
      </c>
      <c r="I188" t="s">
        <v>46</v>
      </c>
      <c r="J188" t="s">
        <v>286</v>
      </c>
      <c r="K188" t="s">
        <v>48</v>
      </c>
      <c r="L188" t="s">
        <v>49</v>
      </c>
      <c r="M188" t="s">
        <v>482</v>
      </c>
      <c r="N188" t="s">
        <v>483</v>
      </c>
      <c r="O188">
        <v>2016</v>
      </c>
      <c r="P188" t="s">
        <v>484</v>
      </c>
      <c r="Q188" t="s">
        <v>482</v>
      </c>
      <c r="R188" t="s">
        <v>485</v>
      </c>
      <c r="T188" t="s">
        <v>486</v>
      </c>
      <c r="V188">
        <v>6</v>
      </c>
      <c r="W188">
        <v>2010</v>
      </c>
      <c r="X188" t="s">
        <v>376</v>
      </c>
      <c r="Y188">
        <v>2015</v>
      </c>
      <c r="Z188" t="s">
        <v>376</v>
      </c>
      <c r="AA188">
        <v>1</v>
      </c>
      <c r="AB188" t="s">
        <v>688</v>
      </c>
      <c r="AC188">
        <v>1</v>
      </c>
      <c r="AD188" t="s">
        <v>689</v>
      </c>
      <c r="AE188" t="s">
        <v>690</v>
      </c>
      <c r="AF188" t="s">
        <v>691</v>
      </c>
      <c r="AG188" t="s">
        <v>491</v>
      </c>
      <c r="AH188" t="s">
        <v>492</v>
      </c>
      <c r="AI188" t="s">
        <v>493</v>
      </c>
      <c r="AJ188" t="s">
        <v>65</v>
      </c>
      <c r="AK188" t="b">
        <v>0</v>
      </c>
      <c r="AN188" t="s">
        <v>104</v>
      </c>
      <c r="AO188" t="b">
        <v>0</v>
      </c>
      <c r="AP188" t="b">
        <v>0</v>
      </c>
      <c r="AQ188" t="b">
        <v>0</v>
      </c>
      <c r="AS188" t="b">
        <v>0</v>
      </c>
    </row>
    <row r="189" spans="1:45" x14ac:dyDescent="0.25">
      <c r="A189" t="s">
        <v>914</v>
      </c>
      <c r="B189" t="s">
        <v>871</v>
      </c>
      <c r="C189" t="s">
        <v>871</v>
      </c>
      <c r="D189" t="s">
        <v>480</v>
      </c>
      <c r="E189" t="s">
        <v>481</v>
      </c>
      <c r="F189" t="s">
        <v>164</v>
      </c>
      <c r="G189" t="s">
        <v>44</v>
      </c>
      <c r="H189" t="s">
        <v>45</v>
      </c>
      <c r="I189" t="s">
        <v>46</v>
      </c>
      <c r="J189" t="s">
        <v>286</v>
      </c>
      <c r="K189" t="s">
        <v>48</v>
      </c>
      <c r="L189" t="s">
        <v>49</v>
      </c>
      <c r="M189" t="s">
        <v>482</v>
      </c>
      <c r="N189" t="s">
        <v>483</v>
      </c>
      <c r="O189">
        <v>2016</v>
      </c>
      <c r="P189" t="s">
        <v>484</v>
      </c>
      <c r="Q189" t="s">
        <v>482</v>
      </c>
      <c r="R189" t="s">
        <v>485</v>
      </c>
      <c r="T189" t="s">
        <v>486</v>
      </c>
      <c r="V189">
        <v>6</v>
      </c>
      <c r="W189">
        <v>2010</v>
      </c>
      <c r="X189" t="s">
        <v>376</v>
      </c>
      <c r="Y189">
        <v>2015</v>
      </c>
      <c r="Z189" t="s">
        <v>376</v>
      </c>
      <c r="AA189">
        <v>1</v>
      </c>
      <c r="AB189" t="s">
        <v>693</v>
      </c>
      <c r="AC189">
        <v>1</v>
      </c>
      <c r="AD189" t="s">
        <v>694</v>
      </c>
      <c r="AE189" t="s">
        <v>695</v>
      </c>
      <c r="AF189" t="s">
        <v>696</v>
      </c>
      <c r="AG189" t="s">
        <v>491</v>
      </c>
      <c r="AH189" t="s">
        <v>492</v>
      </c>
      <c r="AI189" t="s">
        <v>493</v>
      </c>
      <c r="AJ189" t="s">
        <v>65</v>
      </c>
      <c r="AK189" t="b">
        <v>0</v>
      </c>
      <c r="AN189" t="s">
        <v>104</v>
      </c>
      <c r="AO189" t="b">
        <v>0</v>
      </c>
      <c r="AP189" t="b">
        <v>0</v>
      </c>
      <c r="AQ189" t="b">
        <v>0</v>
      </c>
      <c r="AS189" t="b">
        <v>0</v>
      </c>
    </row>
    <row r="190" spans="1:45" x14ac:dyDescent="0.25">
      <c r="A190" t="s">
        <v>915</v>
      </c>
      <c r="B190" t="s">
        <v>871</v>
      </c>
      <c r="C190" t="s">
        <v>871</v>
      </c>
      <c r="D190" t="s">
        <v>480</v>
      </c>
      <c r="E190" t="s">
        <v>481</v>
      </c>
      <c r="F190" t="s">
        <v>164</v>
      </c>
      <c r="G190" t="s">
        <v>44</v>
      </c>
      <c r="H190" t="s">
        <v>45</v>
      </c>
      <c r="I190" t="s">
        <v>46</v>
      </c>
      <c r="J190" t="s">
        <v>286</v>
      </c>
      <c r="K190" t="s">
        <v>48</v>
      </c>
      <c r="L190" t="s">
        <v>49</v>
      </c>
      <c r="M190" t="s">
        <v>482</v>
      </c>
      <c r="N190" t="s">
        <v>483</v>
      </c>
      <c r="O190">
        <v>2016</v>
      </c>
      <c r="P190" t="s">
        <v>484</v>
      </c>
      <c r="Q190" t="s">
        <v>482</v>
      </c>
      <c r="R190" t="s">
        <v>485</v>
      </c>
      <c r="T190" t="s">
        <v>486</v>
      </c>
      <c r="V190">
        <v>6</v>
      </c>
      <c r="W190">
        <v>2010</v>
      </c>
      <c r="X190" t="s">
        <v>376</v>
      </c>
      <c r="Y190">
        <v>2015</v>
      </c>
      <c r="Z190" t="s">
        <v>376</v>
      </c>
      <c r="AA190">
        <v>1</v>
      </c>
      <c r="AB190" t="s">
        <v>698</v>
      </c>
      <c r="AC190">
        <v>1</v>
      </c>
      <c r="AD190" t="s">
        <v>699</v>
      </c>
      <c r="AE190" t="s">
        <v>700</v>
      </c>
      <c r="AF190" t="s">
        <v>701</v>
      </c>
      <c r="AG190" t="s">
        <v>491</v>
      </c>
      <c r="AH190" t="s">
        <v>492</v>
      </c>
      <c r="AI190" t="s">
        <v>493</v>
      </c>
      <c r="AJ190" t="s">
        <v>65</v>
      </c>
      <c r="AK190" t="b">
        <v>0</v>
      </c>
      <c r="AN190" t="s">
        <v>104</v>
      </c>
      <c r="AO190" t="b">
        <v>0</v>
      </c>
      <c r="AP190" t="b">
        <v>0</v>
      </c>
      <c r="AQ190" t="b">
        <v>0</v>
      </c>
      <c r="AS190" t="b">
        <v>0</v>
      </c>
    </row>
    <row r="191" spans="1:45" x14ac:dyDescent="0.25">
      <c r="A191" t="s">
        <v>916</v>
      </c>
      <c r="B191" t="s">
        <v>871</v>
      </c>
      <c r="C191" t="s">
        <v>871</v>
      </c>
      <c r="D191" t="s">
        <v>480</v>
      </c>
      <c r="E191" t="s">
        <v>481</v>
      </c>
      <c r="F191" t="s">
        <v>164</v>
      </c>
      <c r="G191" t="s">
        <v>44</v>
      </c>
      <c r="H191" t="s">
        <v>45</v>
      </c>
      <c r="I191" t="s">
        <v>46</v>
      </c>
      <c r="J191" t="s">
        <v>286</v>
      </c>
      <c r="K191" t="s">
        <v>48</v>
      </c>
      <c r="L191" t="s">
        <v>49</v>
      </c>
      <c r="M191" t="s">
        <v>482</v>
      </c>
      <c r="N191" t="s">
        <v>483</v>
      </c>
      <c r="O191">
        <v>2016</v>
      </c>
      <c r="P191" t="s">
        <v>484</v>
      </c>
      <c r="Q191" t="s">
        <v>482</v>
      </c>
      <c r="R191" t="s">
        <v>485</v>
      </c>
      <c r="T191" t="s">
        <v>486</v>
      </c>
      <c r="V191">
        <v>6</v>
      </c>
      <c r="W191">
        <v>2010</v>
      </c>
      <c r="X191" t="s">
        <v>376</v>
      </c>
      <c r="Y191">
        <v>2015</v>
      </c>
      <c r="Z191" t="s">
        <v>376</v>
      </c>
      <c r="AA191">
        <v>1</v>
      </c>
      <c r="AB191" t="s">
        <v>703</v>
      </c>
      <c r="AC191">
        <v>1</v>
      </c>
      <c r="AD191" t="s">
        <v>704</v>
      </c>
      <c r="AE191" t="s">
        <v>705</v>
      </c>
      <c r="AF191" t="s">
        <v>706</v>
      </c>
      <c r="AG191" t="s">
        <v>491</v>
      </c>
      <c r="AH191" t="s">
        <v>492</v>
      </c>
      <c r="AI191" t="s">
        <v>493</v>
      </c>
      <c r="AJ191" t="s">
        <v>65</v>
      </c>
      <c r="AK191" t="b">
        <v>0</v>
      </c>
      <c r="AN191" t="s">
        <v>104</v>
      </c>
      <c r="AO191" t="b">
        <v>0</v>
      </c>
      <c r="AP191" t="b">
        <v>0</v>
      </c>
      <c r="AQ191" t="b">
        <v>0</v>
      </c>
      <c r="AS191" t="b">
        <v>0</v>
      </c>
    </row>
    <row r="192" spans="1:45" x14ac:dyDescent="0.25">
      <c r="A192" t="s">
        <v>917</v>
      </c>
      <c r="B192" t="s">
        <v>871</v>
      </c>
      <c r="C192" t="s">
        <v>871</v>
      </c>
      <c r="D192" t="s">
        <v>480</v>
      </c>
      <c r="E192" t="s">
        <v>481</v>
      </c>
      <c r="F192" t="s">
        <v>164</v>
      </c>
      <c r="G192" t="s">
        <v>44</v>
      </c>
      <c r="H192" t="s">
        <v>45</v>
      </c>
      <c r="I192" t="s">
        <v>46</v>
      </c>
      <c r="J192" t="s">
        <v>286</v>
      </c>
      <c r="K192" t="s">
        <v>48</v>
      </c>
      <c r="L192" t="s">
        <v>49</v>
      </c>
      <c r="M192" t="s">
        <v>482</v>
      </c>
      <c r="N192" t="s">
        <v>483</v>
      </c>
      <c r="O192">
        <v>2016</v>
      </c>
      <c r="P192" t="s">
        <v>484</v>
      </c>
      <c r="Q192" t="s">
        <v>482</v>
      </c>
      <c r="R192" t="s">
        <v>485</v>
      </c>
      <c r="T192" t="s">
        <v>486</v>
      </c>
      <c r="V192">
        <v>6</v>
      </c>
      <c r="W192">
        <v>2010</v>
      </c>
      <c r="X192" t="s">
        <v>376</v>
      </c>
      <c r="Y192">
        <v>2015</v>
      </c>
      <c r="Z192" t="s">
        <v>376</v>
      </c>
      <c r="AA192">
        <v>1</v>
      </c>
      <c r="AB192" t="s">
        <v>708</v>
      </c>
      <c r="AC192">
        <v>1</v>
      </c>
      <c r="AD192" t="s">
        <v>709</v>
      </c>
      <c r="AE192" t="s">
        <v>710</v>
      </c>
      <c r="AF192" t="s">
        <v>711</v>
      </c>
      <c r="AG192" t="s">
        <v>491</v>
      </c>
      <c r="AH192" t="s">
        <v>492</v>
      </c>
      <c r="AI192" t="s">
        <v>493</v>
      </c>
      <c r="AJ192" t="s">
        <v>65</v>
      </c>
      <c r="AK192" t="b">
        <v>0</v>
      </c>
      <c r="AN192" t="s">
        <v>104</v>
      </c>
      <c r="AO192" t="b">
        <v>0</v>
      </c>
      <c r="AP192" t="b">
        <v>0</v>
      </c>
      <c r="AQ192" t="b">
        <v>0</v>
      </c>
      <c r="AS192" t="b">
        <v>0</v>
      </c>
    </row>
    <row r="193" spans="1:45" x14ac:dyDescent="0.25">
      <c r="A193" t="s">
        <v>918</v>
      </c>
      <c r="B193" t="s">
        <v>871</v>
      </c>
      <c r="C193" t="s">
        <v>871</v>
      </c>
      <c r="D193" t="s">
        <v>480</v>
      </c>
      <c r="E193" t="s">
        <v>481</v>
      </c>
      <c r="F193" t="s">
        <v>164</v>
      </c>
      <c r="G193" t="s">
        <v>44</v>
      </c>
      <c r="H193" t="s">
        <v>45</v>
      </c>
      <c r="I193" t="s">
        <v>46</v>
      </c>
      <c r="J193" t="s">
        <v>286</v>
      </c>
      <c r="K193" t="s">
        <v>48</v>
      </c>
      <c r="L193" t="s">
        <v>49</v>
      </c>
      <c r="M193" t="s">
        <v>482</v>
      </c>
      <c r="N193" t="s">
        <v>483</v>
      </c>
      <c r="O193">
        <v>2016</v>
      </c>
      <c r="P193" t="s">
        <v>484</v>
      </c>
      <c r="Q193" t="s">
        <v>482</v>
      </c>
      <c r="R193" t="s">
        <v>485</v>
      </c>
      <c r="T193" t="s">
        <v>486</v>
      </c>
      <c r="V193">
        <v>6</v>
      </c>
      <c r="W193">
        <v>2010</v>
      </c>
      <c r="X193" t="s">
        <v>376</v>
      </c>
      <c r="Y193">
        <v>2015</v>
      </c>
      <c r="Z193" t="s">
        <v>376</v>
      </c>
      <c r="AA193">
        <v>1</v>
      </c>
      <c r="AB193" t="s">
        <v>713</v>
      </c>
      <c r="AC193">
        <v>1</v>
      </c>
      <c r="AD193" t="s">
        <v>714</v>
      </c>
      <c r="AE193" t="s">
        <v>715</v>
      </c>
      <c r="AF193" t="s">
        <v>716</v>
      </c>
      <c r="AG193" t="s">
        <v>491</v>
      </c>
      <c r="AH193" t="s">
        <v>492</v>
      </c>
      <c r="AI193" t="s">
        <v>493</v>
      </c>
      <c r="AJ193" t="s">
        <v>65</v>
      </c>
      <c r="AK193" t="b">
        <v>0</v>
      </c>
      <c r="AN193" t="s">
        <v>104</v>
      </c>
      <c r="AO193" t="b">
        <v>0</v>
      </c>
      <c r="AP193" t="b">
        <v>0</v>
      </c>
      <c r="AQ193" t="b">
        <v>0</v>
      </c>
      <c r="AS193" t="b">
        <v>0</v>
      </c>
    </row>
    <row r="194" spans="1:45" x14ac:dyDescent="0.25">
      <c r="A194" t="s">
        <v>919</v>
      </c>
      <c r="B194" t="s">
        <v>871</v>
      </c>
      <c r="C194" t="s">
        <v>871</v>
      </c>
      <c r="D194" t="s">
        <v>480</v>
      </c>
      <c r="E194" t="s">
        <v>481</v>
      </c>
      <c r="F194" t="s">
        <v>164</v>
      </c>
      <c r="G194" t="s">
        <v>44</v>
      </c>
      <c r="H194" t="s">
        <v>45</v>
      </c>
      <c r="I194" t="s">
        <v>46</v>
      </c>
      <c r="J194" t="s">
        <v>286</v>
      </c>
      <c r="K194" t="s">
        <v>48</v>
      </c>
      <c r="L194" t="s">
        <v>49</v>
      </c>
      <c r="M194" t="s">
        <v>482</v>
      </c>
      <c r="N194" t="s">
        <v>483</v>
      </c>
      <c r="O194">
        <v>2016</v>
      </c>
      <c r="P194" t="s">
        <v>484</v>
      </c>
      <c r="Q194" t="s">
        <v>482</v>
      </c>
      <c r="R194" t="s">
        <v>485</v>
      </c>
      <c r="T194" t="s">
        <v>486</v>
      </c>
      <c r="V194">
        <v>6</v>
      </c>
      <c r="W194">
        <v>2010</v>
      </c>
      <c r="X194" t="s">
        <v>376</v>
      </c>
      <c r="Y194">
        <v>2015</v>
      </c>
      <c r="Z194" t="s">
        <v>376</v>
      </c>
      <c r="AA194">
        <v>1</v>
      </c>
      <c r="AB194" t="s">
        <v>718</v>
      </c>
      <c r="AC194">
        <v>1</v>
      </c>
      <c r="AD194" t="s">
        <v>719</v>
      </c>
      <c r="AE194" t="s">
        <v>720</v>
      </c>
      <c r="AF194" t="s">
        <v>721</v>
      </c>
      <c r="AG194" t="s">
        <v>491</v>
      </c>
      <c r="AH194" t="s">
        <v>492</v>
      </c>
      <c r="AI194" t="s">
        <v>493</v>
      </c>
      <c r="AJ194" t="s">
        <v>65</v>
      </c>
      <c r="AK194" t="b">
        <v>0</v>
      </c>
      <c r="AN194" t="s">
        <v>104</v>
      </c>
      <c r="AO194" t="b">
        <v>0</v>
      </c>
      <c r="AP194" t="b">
        <v>0</v>
      </c>
      <c r="AQ194" t="b">
        <v>0</v>
      </c>
      <c r="AS194" t="b">
        <v>0</v>
      </c>
    </row>
    <row r="195" spans="1:45" x14ac:dyDescent="0.25">
      <c r="A195" t="s">
        <v>920</v>
      </c>
      <c r="B195" t="s">
        <v>871</v>
      </c>
      <c r="C195" t="s">
        <v>871</v>
      </c>
      <c r="D195" t="s">
        <v>480</v>
      </c>
      <c r="E195" t="s">
        <v>481</v>
      </c>
      <c r="F195" t="s">
        <v>164</v>
      </c>
      <c r="G195" t="s">
        <v>44</v>
      </c>
      <c r="H195" t="s">
        <v>45</v>
      </c>
      <c r="I195" t="s">
        <v>46</v>
      </c>
      <c r="J195" t="s">
        <v>286</v>
      </c>
      <c r="K195" t="s">
        <v>48</v>
      </c>
      <c r="L195" t="s">
        <v>49</v>
      </c>
      <c r="M195" t="s">
        <v>482</v>
      </c>
      <c r="N195" t="s">
        <v>483</v>
      </c>
      <c r="O195">
        <v>2016</v>
      </c>
      <c r="P195" t="s">
        <v>484</v>
      </c>
      <c r="Q195" t="s">
        <v>482</v>
      </c>
      <c r="R195" t="s">
        <v>485</v>
      </c>
      <c r="T195" t="s">
        <v>486</v>
      </c>
      <c r="V195">
        <v>6</v>
      </c>
      <c r="W195">
        <v>2010</v>
      </c>
      <c r="X195" t="s">
        <v>376</v>
      </c>
      <c r="Y195">
        <v>2015</v>
      </c>
      <c r="Z195" t="s">
        <v>376</v>
      </c>
      <c r="AA195">
        <v>1</v>
      </c>
      <c r="AB195" t="s">
        <v>723</v>
      </c>
      <c r="AC195">
        <v>1</v>
      </c>
      <c r="AD195" t="s">
        <v>724</v>
      </c>
      <c r="AE195" t="s">
        <v>725</v>
      </c>
      <c r="AF195" t="s">
        <v>726</v>
      </c>
      <c r="AG195" t="s">
        <v>491</v>
      </c>
      <c r="AH195" t="s">
        <v>492</v>
      </c>
      <c r="AI195" t="s">
        <v>493</v>
      </c>
      <c r="AJ195" t="s">
        <v>65</v>
      </c>
      <c r="AK195" t="b">
        <v>0</v>
      </c>
      <c r="AN195" t="s">
        <v>104</v>
      </c>
      <c r="AO195" t="b">
        <v>0</v>
      </c>
      <c r="AP195" t="b">
        <v>0</v>
      </c>
      <c r="AQ195" t="b">
        <v>0</v>
      </c>
      <c r="AS195" t="b">
        <v>0</v>
      </c>
    </row>
    <row r="196" spans="1:45" x14ac:dyDescent="0.25">
      <c r="A196" t="s">
        <v>921</v>
      </c>
      <c r="B196" t="s">
        <v>871</v>
      </c>
      <c r="C196" t="s">
        <v>871</v>
      </c>
      <c r="D196" t="s">
        <v>480</v>
      </c>
      <c r="E196" t="s">
        <v>481</v>
      </c>
      <c r="F196" t="s">
        <v>164</v>
      </c>
      <c r="G196" t="s">
        <v>44</v>
      </c>
      <c r="H196" t="s">
        <v>45</v>
      </c>
      <c r="I196" t="s">
        <v>46</v>
      </c>
      <c r="J196" t="s">
        <v>286</v>
      </c>
      <c r="K196" t="s">
        <v>48</v>
      </c>
      <c r="L196" t="s">
        <v>49</v>
      </c>
      <c r="M196" t="s">
        <v>482</v>
      </c>
      <c r="N196" t="s">
        <v>483</v>
      </c>
      <c r="O196">
        <v>2016</v>
      </c>
      <c r="P196" t="s">
        <v>484</v>
      </c>
      <c r="Q196" t="s">
        <v>482</v>
      </c>
      <c r="R196" t="s">
        <v>485</v>
      </c>
      <c r="T196" t="s">
        <v>486</v>
      </c>
      <c r="V196">
        <v>6</v>
      </c>
      <c r="W196">
        <v>2010</v>
      </c>
      <c r="X196" t="s">
        <v>376</v>
      </c>
      <c r="Y196">
        <v>2015</v>
      </c>
      <c r="Z196" t="s">
        <v>376</v>
      </c>
      <c r="AA196">
        <v>1</v>
      </c>
      <c r="AB196" t="s">
        <v>728</v>
      </c>
      <c r="AC196">
        <v>1</v>
      </c>
      <c r="AD196" t="s">
        <v>729</v>
      </c>
      <c r="AE196" t="s">
        <v>730</v>
      </c>
      <c r="AF196" t="s">
        <v>731</v>
      </c>
      <c r="AG196" t="s">
        <v>491</v>
      </c>
      <c r="AH196" t="s">
        <v>492</v>
      </c>
      <c r="AI196" t="s">
        <v>493</v>
      </c>
      <c r="AJ196" t="s">
        <v>65</v>
      </c>
      <c r="AK196" t="b">
        <v>0</v>
      </c>
      <c r="AN196" t="s">
        <v>104</v>
      </c>
      <c r="AO196" t="b">
        <v>0</v>
      </c>
      <c r="AP196" t="b">
        <v>0</v>
      </c>
      <c r="AQ196" t="b">
        <v>0</v>
      </c>
      <c r="AS196" t="b">
        <v>0</v>
      </c>
    </row>
    <row r="197" spans="1:45" x14ac:dyDescent="0.25">
      <c r="A197" t="s">
        <v>922</v>
      </c>
      <c r="B197" t="s">
        <v>871</v>
      </c>
      <c r="C197" t="s">
        <v>871</v>
      </c>
      <c r="D197" t="s">
        <v>480</v>
      </c>
      <c r="E197" t="s">
        <v>481</v>
      </c>
      <c r="F197" t="s">
        <v>164</v>
      </c>
      <c r="G197" t="s">
        <v>44</v>
      </c>
      <c r="H197" t="s">
        <v>45</v>
      </c>
      <c r="I197" t="s">
        <v>46</v>
      </c>
      <c r="J197" t="s">
        <v>286</v>
      </c>
      <c r="K197" t="s">
        <v>48</v>
      </c>
      <c r="L197" t="s">
        <v>49</v>
      </c>
      <c r="M197" t="s">
        <v>482</v>
      </c>
      <c r="N197" t="s">
        <v>483</v>
      </c>
      <c r="O197">
        <v>2016</v>
      </c>
      <c r="P197" t="s">
        <v>484</v>
      </c>
      <c r="Q197" t="s">
        <v>482</v>
      </c>
      <c r="R197" t="s">
        <v>485</v>
      </c>
      <c r="T197" t="s">
        <v>486</v>
      </c>
      <c r="V197">
        <v>6</v>
      </c>
      <c r="W197">
        <v>2010</v>
      </c>
      <c r="X197" t="s">
        <v>376</v>
      </c>
      <c r="Y197">
        <v>2015</v>
      </c>
      <c r="Z197" t="s">
        <v>376</v>
      </c>
      <c r="AA197">
        <v>1</v>
      </c>
      <c r="AB197" t="s">
        <v>733</v>
      </c>
      <c r="AC197">
        <v>1</v>
      </c>
      <c r="AD197" t="s">
        <v>734</v>
      </c>
      <c r="AE197" t="s">
        <v>735</v>
      </c>
      <c r="AF197" t="s">
        <v>736</v>
      </c>
      <c r="AG197" t="s">
        <v>491</v>
      </c>
      <c r="AH197" t="s">
        <v>492</v>
      </c>
      <c r="AI197" t="s">
        <v>493</v>
      </c>
      <c r="AJ197" t="s">
        <v>65</v>
      </c>
      <c r="AK197" t="b">
        <v>0</v>
      </c>
      <c r="AN197" t="s">
        <v>104</v>
      </c>
      <c r="AO197" t="b">
        <v>0</v>
      </c>
      <c r="AP197" t="b">
        <v>0</v>
      </c>
      <c r="AQ197" t="b">
        <v>0</v>
      </c>
      <c r="AS197" t="b">
        <v>0</v>
      </c>
    </row>
    <row r="198" spans="1:45" x14ac:dyDescent="0.25">
      <c r="A198" t="s">
        <v>923</v>
      </c>
      <c r="B198" t="s">
        <v>871</v>
      </c>
      <c r="C198" t="s">
        <v>871</v>
      </c>
      <c r="D198" t="s">
        <v>480</v>
      </c>
      <c r="E198" t="s">
        <v>481</v>
      </c>
      <c r="F198" t="s">
        <v>164</v>
      </c>
      <c r="G198" t="s">
        <v>44</v>
      </c>
      <c r="H198" t="s">
        <v>45</v>
      </c>
      <c r="I198" t="s">
        <v>46</v>
      </c>
      <c r="J198" t="s">
        <v>286</v>
      </c>
      <c r="K198" t="s">
        <v>48</v>
      </c>
      <c r="L198" t="s">
        <v>49</v>
      </c>
      <c r="M198" t="s">
        <v>482</v>
      </c>
      <c r="N198" t="s">
        <v>483</v>
      </c>
      <c r="O198">
        <v>2016</v>
      </c>
      <c r="P198" t="s">
        <v>484</v>
      </c>
      <c r="Q198" t="s">
        <v>482</v>
      </c>
      <c r="R198" t="s">
        <v>485</v>
      </c>
      <c r="T198" t="s">
        <v>486</v>
      </c>
      <c r="V198">
        <v>6</v>
      </c>
      <c r="W198">
        <v>2010</v>
      </c>
      <c r="X198" t="s">
        <v>376</v>
      </c>
      <c r="Y198">
        <v>2015</v>
      </c>
      <c r="Z198" t="s">
        <v>376</v>
      </c>
      <c r="AA198">
        <v>1</v>
      </c>
      <c r="AB198" t="s">
        <v>738</v>
      </c>
      <c r="AC198">
        <v>1</v>
      </c>
      <c r="AD198" t="s">
        <v>739</v>
      </c>
      <c r="AE198" t="s">
        <v>740</v>
      </c>
      <c r="AF198" t="s">
        <v>343</v>
      </c>
      <c r="AG198" t="s">
        <v>491</v>
      </c>
      <c r="AH198" t="s">
        <v>492</v>
      </c>
      <c r="AI198" t="s">
        <v>493</v>
      </c>
      <c r="AJ198" t="s">
        <v>65</v>
      </c>
      <c r="AK198" t="b">
        <v>0</v>
      </c>
      <c r="AN198" t="s">
        <v>104</v>
      </c>
      <c r="AO198" t="b">
        <v>0</v>
      </c>
      <c r="AP198" t="b">
        <v>0</v>
      </c>
      <c r="AQ198" t="b">
        <v>0</v>
      </c>
      <c r="AS198" t="b">
        <v>0</v>
      </c>
    </row>
    <row r="199" spans="1:45" x14ac:dyDescent="0.25">
      <c r="A199" t="s">
        <v>924</v>
      </c>
      <c r="B199" t="s">
        <v>871</v>
      </c>
      <c r="C199" t="s">
        <v>871</v>
      </c>
      <c r="D199" t="s">
        <v>480</v>
      </c>
      <c r="E199" t="s">
        <v>481</v>
      </c>
      <c r="F199" t="s">
        <v>164</v>
      </c>
      <c r="G199" t="s">
        <v>44</v>
      </c>
      <c r="H199" t="s">
        <v>45</v>
      </c>
      <c r="I199" t="s">
        <v>46</v>
      </c>
      <c r="J199" t="s">
        <v>286</v>
      </c>
      <c r="K199" t="s">
        <v>48</v>
      </c>
      <c r="L199" t="s">
        <v>49</v>
      </c>
      <c r="M199" t="s">
        <v>482</v>
      </c>
      <c r="N199" t="s">
        <v>483</v>
      </c>
      <c r="O199">
        <v>2016</v>
      </c>
      <c r="P199" t="s">
        <v>484</v>
      </c>
      <c r="Q199" t="s">
        <v>482</v>
      </c>
      <c r="R199" t="s">
        <v>485</v>
      </c>
      <c r="T199" t="s">
        <v>486</v>
      </c>
      <c r="V199">
        <v>6</v>
      </c>
      <c r="W199">
        <v>2010</v>
      </c>
      <c r="X199" t="s">
        <v>376</v>
      </c>
      <c r="Y199">
        <v>2015</v>
      </c>
      <c r="Z199" t="s">
        <v>376</v>
      </c>
      <c r="AA199">
        <v>1</v>
      </c>
      <c r="AB199" t="s">
        <v>742</v>
      </c>
      <c r="AC199">
        <v>1</v>
      </c>
      <c r="AD199" t="s">
        <v>743</v>
      </c>
      <c r="AE199" t="s">
        <v>744</v>
      </c>
      <c r="AF199" t="s">
        <v>361</v>
      </c>
      <c r="AG199" t="s">
        <v>491</v>
      </c>
      <c r="AH199" t="s">
        <v>492</v>
      </c>
      <c r="AI199" t="s">
        <v>493</v>
      </c>
      <c r="AJ199" t="s">
        <v>65</v>
      </c>
      <c r="AK199" t="b">
        <v>0</v>
      </c>
      <c r="AN199" t="s">
        <v>104</v>
      </c>
      <c r="AO199" t="b">
        <v>0</v>
      </c>
      <c r="AP199" t="b">
        <v>0</v>
      </c>
      <c r="AQ199" t="b">
        <v>0</v>
      </c>
      <c r="AS199" t="b">
        <v>0</v>
      </c>
    </row>
    <row r="200" spans="1:45" x14ac:dyDescent="0.25">
      <c r="A200" t="s">
        <v>925</v>
      </c>
      <c r="B200" t="s">
        <v>871</v>
      </c>
      <c r="C200" t="s">
        <v>871</v>
      </c>
      <c r="D200" t="s">
        <v>480</v>
      </c>
      <c r="E200" t="s">
        <v>481</v>
      </c>
      <c r="F200" t="s">
        <v>164</v>
      </c>
      <c r="G200" t="s">
        <v>44</v>
      </c>
      <c r="H200" t="s">
        <v>45</v>
      </c>
      <c r="I200" t="s">
        <v>46</v>
      </c>
      <c r="J200" t="s">
        <v>286</v>
      </c>
      <c r="K200" t="s">
        <v>48</v>
      </c>
      <c r="L200" t="s">
        <v>49</v>
      </c>
      <c r="M200" t="s">
        <v>482</v>
      </c>
      <c r="N200" t="s">
        <v>483</v>
      </c>
      <c r="O200">
        <v>2016</v>
      </c>
      <c r="P200" t="s">
        <v>484</v>
      </c>
      <c r="Q200" t="s">
        <v>482</v>
      </c>
      <c r="R200" t="s">
        <v>485</v>
      </c>
      <c r="T200" t="s">
        <v>486</v>
      </c>
      <c r="V200">
        <v>6</v>
      </c>
      <c r="W200">
        <v>2010</v>
      </c>
      <c r="X200" t="s">
        <v>376</v>
      </c>
      <c r="Y200">
        <v>2015</v>
      </c>
      <c r="Z200" t="s">
        <v>376</v>
      </c>
      <c r="AA200">
        <v>1</v>
      </c>
      <c r="AB200" t="s">
        <v>746</v>
      </c>
      <c r="AC200">
        <v>1</v>
      </c>
      <c r="AD200" t="s">
        <v>747</v>
      </c>
      <c r="AE200" t="s">
        <v>748</v>
      </c>
      <c r="AF200" t="s">
        <v>209</v>
      </c>
      <c r="AG200" t="s">
        <v>491</v>
      </c>
      <c r="AH200" t="s">
        <v>492</v>
      </c>
      <c r="AI200" t="s">
        <v>493</v>
      </c>
      <c r="AJ200" t="s">
        <v>65</v>
      </c>
      <c r="AK200" t="b">
        <v>0</v>
      </c>
      <c r="AN200" t="s">
        <v>104</v>
      </c>
      <c r="AO200" t="b">
        <v>0</v>
      </c>
      <c r="AP200" t="b">
        <v>0</v>
      </c>
      <c r="AQ200" t="b">
        <v>0</v>
      </c>
      <c r="AS200" t="b">
        <v>0</v>
      </c>
    </row>
    <row r="201" spans="1:45" x14ac:dyDescent="0.25">
      <c r="A201" t="s">
        <v>926</v>
      </c>
      <c r="B201" t="s">
        <v>871</v>
      </c>
      <c r="C201" t="s">
        <v>871</v>
      </c>
      <c r="D201" t="s">
        <v>480</v>
      </c>
      <c r="E201" t="s">
        <v>481</v>
      </c>
      <c r="F201" t="s">
        <v>164</v>
      </c>
      <c r="G201" t="s">
        <v>44</v>
      </c>
      <c r="H201" t="s">
        <v>45</v>
      </c>
      <c r="I201" t="s">
        <v>46</v>
      </c>
      <c r="J201" t="s">
        <v>286</v>
      </c>
      <c r="K201" t="s">
        <v>48</v>
      </c>
      <c r="L201" t="s">
        <v>49</v>
      </c>
      <c r="M201" t="s">
        <v>482</v>
      </c>
      <c r="N201" t="s">
        <v>483</v>
      </c>
      <c r="O201">
        <v>2016</v>
      </c>
      <c r="P201" t="s">
        <v>484</v>
      </c>
      <c r="Q201" t="s">
        <v>482</v>
      </c>
      <c r="R201" t="s">
        <v>485</v>
      </c>
      <c r="T201" t="s">
        <v>486</v>
      </c>
      <c r="V201">
        <v>6</v>
      </c>
      <c r="W201">
        <v>2010</v>
      </c>
      <c r="X201" t="s">
        <v>376</v>
      </c>
      <c r="Y201">
        <v>2015</v>
      </c>
      <c r="Z201" t="s">
        <v>376</v>
      </c>
      <c r="AA201">
        <v>1</v>
      </c>
      <c r="AB201" t="s">
        <v>750</v>
      </c>
      <c r="AC201">
        <v>1</v>
      </c>
      <c r="AD201" t="s">
        <v>751</v>
      </c>
      <c r="AE201" t="s">
        <v>752</v>
      </c>
      <c r="AF201" t="s">
        <v>390</v>
      </c>
      <c r="AG201" t="s">
        <v>491</v>
      </c>
      <c r="AH201" t="s">
        <v>492</v>
      </c>
      <c r="AI201" t="s">
        <v>493</v>
      </c>
      <c r="AJ201" t="s">
        <v>65</v>
      </c>
      <c r="AK201" t="b">
        <v>0</v>
      </c>
      <c r="AN201" t="s">
        <v>104</v>
      </c>
      <c r="AO201" t="b">
        <v>0</v>
      </c>
      <c r="AP201" t="b">
        <v>0</v>
      </c>
      <c r="AQ201" t="b">
        <v>0</v>
      </c>
      <c r="AS201" t="b">
        <v>0</v>
      </c>
    </row>
    <row r="202" spans="1:45" x14ac:dyDescent="0.25">
      <c r="A202" t="s">
        <v>927</v>
      </c>
      <c r="B202" t="s">
        <v>871</v>
      </c>
      <c r="C202" t="s">
        <v>871</v>
      </c>
      <c r="D202" t="s">
        <v>480</v>
      </c>
      <c r="E202" t="s">
        <v>481</v>
      </c>
      <c r="F202" t="s">
        <v>164</v>
      </c>
      <c r="G202" t="s">
        <v>44</v>
      </c>
      <c r="H202" t="s">
        <v>45</v>
      </c>
      <c r="I202" t="s">
        <v>46</v>
      </c>
      <c r="J202" t="s">
        <v>286</v>
      </c>
      <c r="K202" t="s">
        <v>48</v>
      </c>
      <c r="L202" t="s">
        <v>49</v>
      </c>
      <c r="M202" t="s">
        <v>482</v>
      </c>
      <c r="N202" t="s">
        <v>483</v>
      </c>
      <c r="O202">
        <v>2016</v>
      </c>
      <c r="P202" t="s">
        <v>484</v>
      </c>
      <c r="Q202" t="s">
        <v>482</v>
      </c>
      <c r="R202" t="s">
        <v>485</v>
      </c>
      <c r="T202" t="s">
        <v>486</v>
      </c>
      <c r="V202">
        <v>6</v>
      </c>
      <c r="W202">
        <v>2010</v>
      </c>
      <c r="X202" t="s">
        <v>376</v>
      </c>
      <c r="Y202">
        <v>2015</v>
      </c>
      <c r="Z202" t="s">
        <v>376</v>
      </c>
      <c r="AA202">
        <v>1</v>
      </c>
      <c r="AB202" t="s">
        <v>754</v>
      </c>
      <c r="AC202">
        <v>1</v>
      </c>
      <c r="AD202" t="s">
        <v>755</v>
      </c>
      <c r="AE202" t="s">
        <v>756</v>
      </c>
      <c r="AF202" t="s">
        <v>716</v>
      </c>
      <c r="AG202" t="s">
        <v>491</v>
      </c>
      <c r="AH202" t="s">
        <v>492</v>
      </c>
      <c r="AI202" t="s">
        <v>493</v>
      </c>
      <c r="AJ202" t="s">
        <v>65</v>
      </c>
      <c r="AK202" t="b">
        <v>0</v>
      </c>
      <c r="AN202" t="s">
        <v>104</v>
      </c>
      <c r="AO202" t="b">
        <v>0</v>
      </c>
      <c r="AP202" t="b">
        <v>0</v>
      </c>
      <c r="AQ202" t="b">
        <v>0</v>
      </c>
      <c r="AS202" t="b">
        <v>0</v>
      </c>
    </row>
    <row r="203" spans="1:45" x14ac:dyDescent="0.25">
      <c r="A203" t="s">
        <v>928</v>
      </c>
      <c r="B203" t="s">
        <v>871</v>
      </c>
      <c r="C203" t="s">
        <v>871</v>
      </c>
      <c r="D203" t="s">
        <v>480</v>
      </c>
      <c r="E203" t="s">
        <v>481</v>
      </c>
      <c r="F203" t="s">
        <v>164</v>
      </c>
      <c r="G203" t="s">
        <v>44</v>
      </c>
      <c r="H203" t="s">
        <v>45</v>
      </c>
      <c r="I203" t="s">
        <v>46</v>
      </c>
      <c r="J203" t="s">
        <v>286</v>
      </c>
      <c r="K203" t="s">
        <v>48</v>
      </c>
      <c r="L203" t="s">
        <v>49</v>
      </c>
      <c r="M203" t="s">
        <v>482</v>
      </c>
      <c r="N203" t="s">
        <v>483</v>
      </c>
      <c r="O203">
        <v>2016</v>
      </c>
      <c r="P203" t="s">
        <v>484</v>
      </c>
      <c r="Q203" t="s">
        <v>482</v>
      </c>
      <c r="R203" t="s">
        <v>485</v>
      </c>
      <c r="T203" t="s">
        <v>486</v>
      </c>
      <c r="V203">
        <v>6</v>
      </c>
      <c r="W203">
        <v>2010</v>
      </c>
      <c r="X203" t="s">
        <v>376</v>
      </c>
      <c r="Y203">
        <v>2015</v>
      </c>
      <c r="Z203" t="s">
        <v>376</v>
      </c>
      <c r="AA203">
        <v>1</v>
      </c>
      <c r="AB203" t="s">
        <v>758</v>
      </c>
      <c r="AC203">
        <v>1</v>
      </c>
      <c r="AD203" t="s">
        <v>755</v>
      </c>
      <c r="AE203" t="s">
        <v>756</v>
      </c>
      <c r="AF203" t="s">
        <v>716</v>
      </c>
      <c r="AG203" t="s">
        <v>491</v>
      </c>
      <c r="AH203" t="s">
        <v>492</v>
      </c>
      <c r="AI203" t="s">
        <v>493</v>
      </c>
      <c r="AJ203" t="s">
        <v>65</v>
      </c>
      <c r="AK203" t="b">
        <v>0</v>
      </c>
      <c r="AN203" t="s">
        <v>104</v>
      </c>
      <c r="AO203" t="b">
        <v>0</v>
      </c>
      <c r="AP203" t="b">
        <v>0</v>
      </c>
      <c r="AQ203" t="b">
        <v>0</v>
      </c>
      <c r="AS203" t="b">
        <v>0</v>
      </c>
    </row>
    <row r="204" spans="1:45" x14ac:dyDescent="0.25">
      <c r="A204" t="s">
        <v>929</v>
      </c>
      <c r="B204" t="s">
        <v>871</v>
      </c>
      <c r="C204" t="s">
        <v>871</v>
      </c>
      <c r="D204" t="s">
        <v>480</v>
      </c>
      <c r="E204" t="s">
        <v>481</v>
      </c>
      <c r="F204" t="s">
        <v>164</v>
      </c>
      <c r="G204" t="s">
        <v>44</v>
      </c>
      <c r="H204" t="s">
        <v>45</v>
      </c>
      <c r="I204" t="s">
        <v>46</v>
      </c>
      <c r="J204" t="s">
        <v>286</v>
      </c>
      <c r="K204" t="s">
        <v>48</v>
      </c>
      <c r="L204" t="s">
        <v>49</v>
      </c>
      <c r="M204" t="s">
        <v>482</v>
      </c>
      <c r="N204" t="s">
        <v>483</v>
      </c>
      <c r="O204">
        <v>2016</v>
      </c>
      <c r="P204" t="s">
        <v>484</v>
      </c>
      <c r="Q204" t="s">
        <v>482</v>
      </c>
      <c r="R204" t="s">
        <v>485</v>
      </c>
      <c r="T204" t="s">
        <v>486</v>
      </c>
      <c r="V204">
        <v>6</v>
      </c>
      <c r="W204">
        <v>2010</v>
      </c>
      <c r="X204" t="s">
        <v>376</v>
      </c>
      <c r="Y204">
        <v>2015</v>
      </c>
      <c r="Z204" t="s">
        <v>376</v>
      </c>
      <c r="AA204">
        <v>1</v>
      </c>
      <c r="AB204" t="s">
        <v>760</v>
      </c>
      <c r="AC204">
        <v>1</v>
      </c>
      <c r="AD204" t="s">
        <v>761</v>
      </c>
      <c r="AE204" t="s">
        <v>762</v>
      </c>
      <c r="AF204" t="s">
        <v>763</v>
      </c>
      <c r="AG204" t="s">
        <v>491</v>
      </c>
      <c r="AH204" t="s">
        <v>492</v>
      </c>
      <c r="AI204" t="s">
        <v>493</v>
      </c>
      <c r="AJ204" t="s">
        <v>65</v>
      </c>
      <c r="AK204" t="b">
        <v>0</v>
      </c>
      <c r="AN204" t="s">
        <v>104</v>
      </c>
      <c r="AO204" t="b">
        <v>0</v>
      </c>
      <c r="AP204" t="b">
        <v>0</v>
      </c>
      <c r="AQ204" t="b">
        <v>0</v>
      </c>
      <c r="AS204" t="b">
        <v>0</v>
      </c>
    </row>
    <row r="205" spans="1:45" x14ac:dyDescent="0.25">
      <c r="A205" t="s">
        <v>930</v>
      </c>
      <c r="B205" t="s">
        <v>871</v>
      </c>
      <c r="C205" t="s">
        <v>871</v>
      </c>
      <c r="D205" t="s">
        <v>480</v>
      </c>
      <c r="E205" t="s">
        <v>481</v>
      </c>
      <c r="F205" t="s">
        <v>164</v>
      </c>
      <c r="G205" t="s">
        <v>44</v>
      </c>
      <c r="H205" t="s">
        <v>45</v>
      </c>
      <c r="I205" t="s">
        <v>46</v>
      </c>
      <c r="J205" t="s">
        <v>286</v>
      </c>
      <c r="K205" t="s">
        <v>48</v>
      </c>
      <c r="L205" t="s">
        <v>49</v>
      </c>
      <c r="M205" t="s">
        <v>482</v>
      </c>
      <c r="N205" t="s">
        <v>483</v>
      </c>
      <c r="O205">
        <v>2016</v>
      </c>
      <c r="P205" t="s">
        <v>484</v>
      </c>
      <c r="Q205" t="s">
        <v>482</v>
      </c>
      <c r="R205" t="s">
        <v>485</v>
      </c>
      <c r="T205" t="s">
        <v>486</v>
      </c>
      <c r="V205">
        <v>6</v>
      </c>
      <c r="W205">
        <v>2010</v>
      </c>
      <c r="X205" t="s">
        <v>376</v>
      </c>
      <c r="Y205">
        <v>2015</v>
      </c>
      <c r="Z205" t="s">
        <v>376</v>
      </c>
      <c r="AA205">
        <v>1</v>
      </c>
      <c r="AB205" t="s">
        <v>765</v>
      </c>
      <c r="AC205">
        <v>1</v>
      </c>
      <c r="AD205" t="s">
        <v>766</v>
      </c>
      <c r="AE205" t="s">
        <v>767</v>
      </c>
      <c r="AF205" t="s">
        <v>385</v>
      </c>
      <c r="AG205" t="s">
        <v>491</v>
      </c>
      <c r="AH205" t="s">
        <v>492</v>
      </c>
      <c r="AI205" t="s">
        <v>493</v>
      </c>
      <c r="AJ205" t="s">
        <v>65</v>
      </c>
      <c r="AK205" t="b">
        <v>0</v>
      </c>
      <c r="AN205" t="s">
        <v>104</v>
      </c>
      <c r="AO205" t="b">
        <v>0</v>
      </c>
      <c r="AP205" t="b">
        <v>0</v>
      </c>
      <c r="AQ205" t="b">
        <v>0</v>
      </c>
      <c r="AS205" t="b">
        <v>0</v>
      </c>
    </row>
    <row r="206" spans="1:45" x14ac:dyDescent="0.25">
      <c r="A206" t="s">
        <v>931</v>
      </c>
      <c r="B206" t="s">
        <v>871</v>
      </c>
      <c r="C206" t="s">
        <v>871</v>
      </c>
      <c r="D206" t="s">
        <v>480</v>
      </c>
      <c r="E206" t="s">
        <v>481</v>
      </c>
      <c r="F206" t="s">
        <v>164</v>
      </c>
      <c r="G206" t="s">
        <v>44</v>
      </c>
      <c r="H206" t="s">
        <v>45</v>
      </c>
      <c r="I206" t="s">
        <v>46</v>
      </c>
      <c r="J206" t="s">
        <v>286</v>
      </c>
      <c r="K206" t="s">
        <v>48</v>
      </c>
      <c r="L206" t="s">
        <v>49</v>
      </c>
      <c r="M206" t="s">
        <v>482</v>
      </c>
      <c r="N206" t="s">
        <v>483</v>
      </c>
      <c r="O206">
        <v>2016</v>
      </c>
      <c r="P206" t="s">
        <v>484</v>
      </c>
      <c r="Q206" t="s">
        <v>482</v>
      </c>
      <c r="R206" t="s">
        <v>485</v>
      </c>
      <c r="T206" t="s">
        <v>486</v>
      </c>
      <c r="V206">
        <v>6</v>
      </c>
      <c r="W206">
        <v>2010</v>
      </c>
      <c r="X206" t="s">
        <v>376</v>
      </c>
      <c r="Y206">
        <v>2015</v>
      </c>
      <c r="Z206" t="s">
        <v>376</v>
      </c>
      <c r="AA206">
        <v>1</v>
      </c>
      <c r="AB206" t="s">
        <v>769</v>
      </c>
      <c r="AC206">
        <v>1</v>
      </c>
      <c r="AD206" t="s">
        <v>770</v>
      </c>
      <c r="AE206" t="s">
        <v>771</v>
      </c>
      <c r="AF206" t="s">
        <v>772</v>
      </c>
      <c r="AG206" t="s">
        <v>491</v>
      </c>
      <c r="AH206" t="s">
        <v>492</v>
      </c>
      <c r="AI206" t="s">
        <v>493</v>
      </c>
      <c r="AJ206" t="s">
        <v>65</v>
      </c>
      <c r="AK206" t="b">
        <v>0</v>
      </c>
      <c r="AN206" t="s">
        <v>104</v>
      </c>
      <c r="AO206" t="b">
        <v>0</v>
      </c>
      <c r="AP206" t="b">
        <v>0</v>
      </c>
      <c r="AQ206" t="b">
        <v>0</v>
      </c>
      <c r="AS206" t="b">
        <v>0</v>
      </c>
    </row>
    <row r="207" spans="1:45" x14ac:dyDescent="0.25">
      <c r="A207" t="s">
        <v>932</v>
      </c>
      <c r="B207" t="s">
        <v>871</v>
      </c>
      <c r="C207" t="s">
        <v>871</v>
      </c>
      <c r="D207" t="s">
        <v>480</v>
      </c>
      <c r="E207" t="s">
        <v>481</v>
      </c>
      <c r="F207" t="s">
        <v>164</v>
      </c>
      <c r="G207" t="s">
        <v>44</v>
      </c>
      <c r="H207" t="s">
        <v>45</v>
      </c>
      <c r="I207" t="s">
        <v>46</v>
      </c>
      <c r="J207" t="s">
        <v>286</v>
      </c>
      <c r="K207" t="s">
        <v>48</v>
      </c>
      <c r="L207" t="s">
        <v>49</v>
      </c>
      <c r="M207" t="s">
        <v>482</v>
      </c>
      <c r="N207" t="s">
        <v>483</v>
      </c>
      <c r="O207">
        <v>2016</v>
      </c>
      <c r="P207" t="s">
        <v>484</v>
      </c>
      <c r="Q207" t="s">
        <v>482</v>
      </c>
      <c r="R207" t="s">
        <v>485</v>
      </c>
      <c r="T207" t="s">
        <v>486</v>
      </c>
      <c r="V207">
        <v>6</v>
      </c>
      <c r="W207">
        <v>2010</v>
      </c>
      <c r="X207" t="s">
        <v>376</v>
      </c>
      <c r="Y207">
        <v>2015</v>
      </c>
      <c r="Z207" t="s">
        <v>376</v>
      </c>
      <c r="AA207">
        <v>1</v>
      </c>
      <c r="AB207" t="s">
        <v>774</v>
      </c>
      <c r="AC207">
        <v>1</v>
      </c>
      <c r="AD207" t="s">
        <v>775</v>
      </c>
      <c r="AE207" t="s">
        <v>776</v>
      </c>
      <c r="AF207" t="s">
        <v>777</v>
      </c>
      <c r="AG207" t="s">
        <v>491</v>
      </c>
      <c r="AH207" t="s">
        <v>492</v>
      </c>
      <c r="AI207" t="s">
        <v>493</v>
      </c>
      <c r="AJ207" t="s">
        <v>65</v>
      </c>
      <c r="AK207" t="b">
        <v>0</v>
      </c>
      <c r="AN207" t="s">
        <v>104</v>
      </c>
      <c r="AO207" t="b">
        <v>0</v>
      </c>
      <c r="AP207" t="b">
        <v>0</v>
      </c>
      <c r="AQ207" t="b">
        <v>0</v>
      </c>
      <c r="AS207" t="b">
        <v>0</v>
      </c>
    </row>
    <row r="208" spans="1:45" x14ac:dyDescent="0.25">
      <c r="A208" t="s">
        <v>933</v>
      </c>
      <c r="B208" t="s">
        <v>871</v>
      </c>
      <c r="C208" t="s">
        <v>871</v>
      </c>
      <c r="D208" t="s">
        <v>480</v>
      </c>
      <c r="E208" t="s">
        <v>481</v>
      </c>
      <c r="F208" t="s">
        <v>164</v>
      </c>
      <c r="G208" t="s">
        <v>44</v>
      </c>
      <c r="H208" t="s">
        <v>45</v>
      </c>
      <c r="I208" t="s">
        <v>46</v>
      </c>
      <c r="J208" t="s">
        <v>286</v>
      </c>
      <c r="K208" t="s">
        <v>48</v>
      </c>
      <c r="L208" t="s">
        <v>49</v>
      </c>
      <c r="M208" t="s">
        <v>482</v>
      </c>
      <c r="N208" t="s">
        <v>483</v>
      </c>
      <c r="O208">
        <v>2016</v>
      </c>
      <c r="P208" t="s">
        <v>484</v>
      </c>
      <c r="Q208" t="s">
        <v>482</v>
      </c>
      <c r="R208" t="s">
        <v>485</v>
      </c>
      <c r="T208" t="s">
        <v>486</v>
      </c>
      <c r="V208">
        <v>6</v>
      </c>
      <c r="W208">
        <v>2010</v>
      </c>
      <c r="X208" t="s">
        <v>376</v>
      </c>
      <c r="Y208">
        <v>2015</v>
      </c>
      <c r="Z208" t="s">
        <v>376</v>
      </c>
      <c r="AA208">
        <v>1</v>
      </c>
      <c r="AB208" t="s">
        <v>779</v>
      </c>
      <c r="AC208">
        <v>1</v>
      </c>
      <c r="AD208" t="s">
        <v>780</v>
      </c>
      <c r="AE208" t="s">
        <v>781</v>
      </c>
      <c r="AF208" t="s">
        <v>782</v>
      </c>
      <c r="AG208" t="s">
        <v>491</v>
      </c>
      <c r="AH208" t="s">
        <v>492</v>
      </c>
      <c r="AI208" t="s">
        <v>493</v>
      </c>
      <c r="AJ208" t="s">
        <v>65</v>
      </c>
      <c r="AK208" t="b">
        <v>0</v>
      </c>
      <c r="AN208" t="s">
        <v>104</v>
      </c>
      <c r="AO208" t="b">
        <v>0</v>
      </c>
      <c r="AP208" t="b">
        <v>0</v>
      </c>
      <c r="AQ208" t="b">
        <v>0</v>
      </c>
      <c r="AS208" t="b">
        <v>0</v>
      </c>
    </row>
    <row r="209" spans="1:45" x14ac:dyDescent="0.25">
      <c r="A209" t="s">
        <v>934</v>
      </c>
      <c r="B209" t="s">
        <v>871</v>
      </c>
      <c r="C209" t="s">
        <v>871</v>
      </c>
      <c r="D209" t="s">
        <v>480</v>
      </c>
      <c r="E209" t="s">
        <v>481</v>
      </c>
      <c r="F209" t="s">
        <v>164</v>
      </c>
      <c r="G209" t="s">
        <v>44</v>
      </c>
      <c r="H209" t="s">
        <v>45</v>
      </c>
      <c r="I209" t="s">
        <v>46</v>
      </c>
      <c r="J209" t="s">
        <v>286</v>
      </c>
      <c r="K209" t="s">
        <v>48</v>
      </c>
      <c r="L209" t="s">
        <v>49</v>
      </c>
      <c r="M209" t="s">
        <v>482</v>
      </c>
      <c r="N209" t="s">
        <v>483</v>
      </c>
      <c r="O209">
        <v>2016</v>
      </c>
      <c r="P209" t="s">
        <v>484</v>
      </c>
      <c r="Q209" t="s">
        <v>482</v>
      </c>
      <c r="R209" t="s">
        <v>485</v>
      </c>
      <c r="T209" t="s">
        <v>486</v>
      </c>
      <c r="V209">
        <v>6</v>
      </c>
      <c r="W209">
        <v>2010</v>
      </c>
      <c r="X209" t="s">
        <v>376</v>
      </c>
      <c r="Y209">
        <v>2015</v>
      </c>
      <c r="Z209" t="s">
        <v>376</v>
      </c>
      <c r="AA209">
        <v>1</v>
      </c>
      <c r="AB209" t="s">
        <v>784</v>
      </c>
      <c r="AC209">
        <v>1</v>
      </c>
      <c r="AD209" t="s">
        <v>785</v>
      </c>
      <c r="AE209" t="s">
        <v>786</v>
      </c>
      <c r="AF209" t="s">
        <v>787</v>
      </c>
      <c r="AG209" t="s">
        <v>491</v>
      </c>
      <c r="AH209" t="s">
        <v>492</v>
      </c>
      <c r="AI209" t="s">
        <v>493</v>
      </c>
      <c r="AJ209" t="s">
        <v>65</v>
      </c>
      <c r="AK209" t="b">
        <v>0</v>
      </c>
      <c r="AN209" t="s">
        <v>104</v>
      </c>
      <c r="AO209" t="b">
        <v>0</v>
      </c>
      <c r="AP209" t="b">
        <v>0</v>
      </c>
      <c r="AQ209" t="b">
        <v>0</v>
      </c>
      <c r="AS209" t="b">
        <v>0</v>
      </c>
    </row>
    <row r="210" spans="1:45" x14ac:dyDescent="0.25">
      <c r="A210" t="s">
        <v>935</v>
      </c>
      <c r="B210" t="s">
        <v>871</v>
      </c>
      <c r="C210" t="s">
        <v>871</v>
      </c>
      <c r="D210" t="s">
        <v>480</v>
      </c>
      <c r="E210" t="s">
        <v>481</v>
      </c>
      <c r="F210" t="s">
        <v>164</v>
      </c>
      <c r="G210" t="s">
        <v>44</v>
      </c>
      <c r="H210" t="s">
        <v>45</v>
      </c>
      <c r="I210" t="s">
        <v>46</v>
      </c>
      <c r="J210" t="s">
        <v>286</v>
      </c>
      <c r="K210" t="s">
        <v>48</v>
      </c>
      <c r="L210" t="s">
        <v>49</v>
      </c>
      <c r="M210" t="s">
        <v>482</v>
      </c>
      <c r="N210" t="s">
        <v>483</v>
      </c>
      <c r="O210">
        <v>2016</v>
      </c>
      <c r="P210" t="s">
        <v>484</v>
      </c>
      <c r="Q210" t="s">
        <v>482</v>
      </c>
      <c r="R210" t="s">
        <v>485</v>
      </c>
      <c r="T210" t="s">
        <v>486</v>
      </c>
      <c r="V210">
        <v>6</v>
      </c>
      <c r="W210">
        <v>2010</v>
      </c>
      <c r="X210" t="s">
        <v>376</v>
      </c>
      <c r="Y210">
        <v>2015</v>
      </c>
      <c r="Z210" t="s">
        <v>376</v>
      </c>
      <c r="AA210">
        <v>1</v>
      </c>
      <c r="AB210" t="s">
        <v>789</v>
      </c>
      <c r="AC210">
        <v>1</v>
      </c>
      <c r="AD210" t="s">
        <v>790</v>
      </c>
      <c r="AE210" t="s">
        <v>791</v>
      </c>
      <c r="AF210" t="s">
        <v>792</v>
      </c>
      <c r="AG210" t="s">
        <v>491</v>
      </c>
      <c r="AH210" t="s">
        <v>492</v>
      </c>
      <c r="AI210" t="s">
        <v>493</v>
      </c>
      <c r="AJ210" t="s">
        <v>65</v>
      </c>
      <c r="AK210" t="b">
        <v>0</v>
      </c>
      <c r="AN210" t="s">
        <v>104</v>
      </c>
      <c r="AO210" t="b">
        <v>0</v>
      </c>
      <c r="AP210" t="b">
        <v>0</v>
      </c>
      <c r="AQ210" t="b">
        <v>0</v>
      </c>
      <c r="AS210" t="b">
        <v>0</v>
      </c>
    </row>
    <row r="211" spans="1:45" x14ac:dyDescent="0.25">
      <c r="A211" t="s">
        <v>936</v>
      </c>
      <c r="B211" t="s">
        <v>871</v>
      </c>
      <c r="C211" t="s">
        <v>871</v>
      </c>
      <c r="D211" t="s">
        <v>480</v>
      </c>
      <c r="E211" t="s">
        <v>481</v>
      </c>
      <c r="F211" t="s">
        <v>164</v>
      </c>
      <c r="G211" t="s">
        <v>44</v>
      </c>
      <c r="H211" t="s">
        <v>45</v>
      </c>
      <c r="I211" t="s">
        <v>46</v>
      </c>
      <c r="J211" t="s">
        <v>286</v>
      </c>
      <c r="K211" t="s">
        <v>48</v>
      </c>
      <c r="L211" t="s">
        <v>49</v>
      </c>
      <c r="M211" t="s">
        <v>482</v>
      </c>
      <c r="N211" t="s">
        <v>483</v>
      </c>
      <c r="O211">
        <v>2016</v>
      </c>
      <c r="P211" t="s">
        <v>484</v>
      </c>
      <c r="Q211" t="s">
        <v>482</v>
      </c>
      <c r="R211" t="s">
        <v>485</v>
      </c>
      <c r="T211" t="s">
        <v>486</v>
      </c>
      <c r="V211">
        <v>6</v>
      </c>
      <c r="W211">
        <v>2010</v>
      </c>
      <c r="X211" t="s">
        <v>376</v>
      </c>
      <c r="Y211">
        <v>2015</v>
      </c>
      <c r="Z211" t="s">
        <v>376</v>
      </c>
      <c r="AA211">
        <v>1</v>
      </c>
      <c r="AB211" t="s">
        <v>794</v>
      </c>
      <c r="AC211">
        <v>1</v>
      </c>
      <c r="AD211" t="s">
        <v>795</v>
      </c>
      <c r="AE211" t="s">
        <v>796</v>
      </c>
      <c r="AF211" t="s">
        <v>797</v>
      </c>
      <c r="AG211" t="s">
        <v>491</v>
      </c>
      <c r="AH211" t="s">
        <v>492</v>
      </c>
      <c r="AI211" t="s">
        <v>493</v>
      </c>
      <c r="AJ211" t="s">
        <v>65</v>
      </c>
      <c r="AK211" t="b">
        <v>0</v>
      </c>
      <c r="AN211" t="s">
        <v>104</v>
      </c>
      <c r="AO211" t="b">
        <v>0</v>
      </c>
      <c r="AP211" t="b">
        <v>0</v>
      </c>
      <c r="AQ211" t="b">
        <v>0</v>
      </c>
      <c r="AS211" t="b">
        <v>0</v>
      </c>
    </row>
    <row r="212" spans="1:45" x14ac:dyDescent="0.25">
      <c r="A212" t="s">
        <v>937</v>
      </c>
      <c r="B212" t="s">
        <v>871</v>
      </c>
      <c r="C212" t="s">
        <v>871</v>
      </c>
      <c r="D212" t="s">
        <v>480</v>
      </c>
      <c r="E212" t="s">
        <v>481</v>
      </c>
      <c r="F212" t="s">
        <v>164</v>
      </c>
      <c r="G212" t="s">
        <v>44</v>
      </c>
      <c r="H212" t="s">
        <v>45</v>
      </c>
      <c r="I212" t="s">
        <v>46</v>
      </c>
      <c r="J212" t="s">
        <v>286</v>
      </c>
      <c r="K212" t="s">
        <v>48</v>
      </c>
      <c r="L212" t="s">
        <v>49</v>
      </c>
      <c r="M212" t="s">
        <v>482</v>
      </c>
      <c r="N212" t="s">
        <v>483</v>
      </c>
      <c r="O212">
        <v>2016</v>
      </c>
      <c r="P212" t="s">
        <v>484</v>
      </c>
      <c r="Q212" t="s">
        <v>482</v>
      </c>
      <c r="R212" t="s">
        <v>485</v>
      </c>
      <c r="T212" t="s">
        <v>486</v>
      </c>
      <c r="V212">
        <v>6</v>
      </c>
      <c r="W212">
        <v>2010</v>
      </c>
      <c r="X212" t="s">
        <v>376</v>
      </c>
      <c r="Y212">
        <v>2015</v>
      </c>
      <c r="Z212" t="s">
        <v>376</v>
      </c>
      <c r="AA212">
        <v>1</v>
      </c>
      <c r="AB212" t="s">
        <v>799</v>
      </c>
      <c r="AC212">
        <v>1</v>
      </c>
      <c r="AD212" t="s">
        <v>800</v>
      </c>
      <c r="AE212" t="s">
        <v>801</v>
      </c>
      <c r="AF212" t="s">
        <v>802</v>
      </c>
      <c r="AG212" t="s">
        <v>491</v>
      </c>
      <c r="AH212" t="s">
        <v>492</v>
      </c>
      <c r="AI212" t="s">
        <v>493</v>
      </c>
      <c r="AJ212" t="s">
        <v>65</v>
      </c>
      <c r="AK212" t="b">
        <v>0</v>
      </c>
      <c r="AN212" t="s">
        <v>104</v>
      </c>
      <c r="AO212" t="b">
        <v>0</v>
      </c>
      <c r="AP212" t="b">
        <v>0</v>
      </c>
      <c r="AQ212" t="b">
        <v>0</v>
      </c>
      <c r="AS212" t="b">
        <v>0</v>
      </c>
    </row>
    <row r="213" spans="1:45" x14ac:dyDescent="0.25">
      <c r="A213" t="s">
        <v>938</v>
      </c>
      <c r="B213" t="s">
        <v>871</v>
      </c>
      <c r="C213" t="s">
        <v>871</v>
      </c>
      <c r="D213" t="s">
        <v>480</v>
      </c>
      <c r="E213" t="s">
        <v>481</v>
      </c>
      <c r="F213" t="s">
        <v>164</v>
      </c>
      <c r="G213" t="s">
        <v>44</v>
      </c>
      <c r="H213" t="s">
        <v>45</v>
      </c>
      <c r="I213" t="s">
        <v>46</v>
      </c>
      <c r="J213" t="s">
        <v>286</v>
      </c>
      <c r="K213" t="s">
        <v>48</v>
      </c>
      <c r="L213" t="s">
        <v>49</v>
      </c>
      <c r="M213" t="s">
        <v>482</v>
      </c>
      <c r="N213" t="s">
        <v>483</v>
      </c>
      <c r="O213">
        <v>2016</v>
      </c>
      <c r="P213" t="s">
        <v>484</v>
      </c>
      <c r="Q213" t="s">
        <v>482</v>
      </c>
      <c r="R213" t="s">
        <v>485</v>
      </c>
      <c r="T213" t="s">
        <v>486</v>
      </c>
      <c r="V213">
        <v>6</v>
      </c>
      <c r="W213">
        <v>2010</v>
      </c>
      <c r="X213" t="s">
        <v>376</v>
      </c>
      <c r="Y213">
        <v>2015</v>
      </c>
      <c r="Z213" t="s">
        <v>376</v>
      </c>
      <c r="AA213">
        <v>1</v>
      </c>
      <c r="AB213" t="s">
        <v>804</v>
      </c>
      <c r="AC213">
        <v>1</v>
      </c>
      <c r="AD213" t="s">
        <v>805</v>
      </c>
      <c r="AE213" t="s">
        <v>806</v>
      </c>
      <c r="AF213" t="s">
        <v>361</v>
      </c>
      <c r="AG213" t="s">
        <v>491</v>
      </c>
      <c r="AH213" t="s">
        <v>492</v>
      </c>
      <c r="AI213" t="s">
        <v>493</v>
      </c>
      <c r="AJ213" t="s">
        <v>65</v>
      </c>
      <c r="AK213" t="b">
        <v>0</v>
      </c>
      <c r="AN213" t="s">
        <v>104</v>
      </c>
      <c r="AO213" t="b">
        <v>0</v>
      </c>
      <c r="AP213" t="b">
        <v>0</v>
      </c>
      <c r="AQ213" t="b">
        <v>0</v>
      </c>
      <c r="AS213" t="b">
        <v>0</v>
      </c>
    </row>
    <row r="214" spans="1:45" x14ac:dyDescent="0.25">
      <c r="A214" t="s">
        <v>939</v>
      </c>
      <c r="B214" t="s">
        <v>871</v>
      </c>
      <c r="C214" t="s">
        <v>871</v>
      </c>
      <c r="D214" t="s">
        <v>480</v>
      </c>
      <c r="E214" t="s">
        <v>481</v>
      </c>
      <c r="F214" t="s">
        <v>164</v>
      </c>
      <c r="G214" t="s">
        <v>44</v>
      </c>
      <c r="H214" t="s">
        <v>45</v>
      </c>
      <c r="I214" t="s">
        <v>46</v>
      </c>
      <c r="J214" t="s">
        <v>286</v>
      </c>
      <c r="K214" t="s">
        <v>48</v>
      </c>
      <c r="L214" t="s">
        <v>49</v>
      </c>
      <c r="M214" t="s">
        <v>482</v>
      </c>
      <c r="N214" t="s">
        <v>483</v>
      </c>
      <c r="O214">
        <v>2016</v>
      </c>
      <c r="P214" t="s">
        <v>484</v>
      </c>
      <c r="Q214" t="s">
        <v>482</v>
      </c>
      <c r="R214" t="s">
        <v>485</v>
      </c>
      <c r="T214" t="s">
        <v>486</v>
      </c>
      <c r="V214">
        <v>6</v>
      </c>
      <c r="W214">
        <v>2010</v>
      </c>
      <c r="X214" t="s">
        <v>376</v>
      </c>
      <c r="Y214">
        <v>2015</v>
      </c>
      <c r="Z214" t="s">
        <v>376</v>
      </c>
      <c r="AA214">
        <v>1</v>
      </c>
      <c r="AB214" t="s">
        <v>808</v>
      </c>
      <c r="AC214">
        <v>1</v>
      </c>
      <c r="AD214" t="s">
        <v>809</v>
      </c>
      <c r="AE214" t="s">
        <v>810</v>
      </c>
      <c r="AF214" t="s">
        <v>520</v>
      </c>
      <c r="AG214" t="s">
        <v>491</v>
      </c>
      <c r="AH214" t="s">
        <v>492</v>
      </c>
      <c r="AI214" t="s">
        <v>493</v>
      </c>
      <c r="AJ214" t="s">
        <v>65</v>
      </c>
      <c r="AK214" t="b">
        <v>0</v>
      </c>
      <c r="AN214" t="s">
        <v>104</v>
      </c>
      <c r="AO214" t="b">
        <v>0</v>
      </c>
      <c r="AP214" t="b">
        <v>0</v>
      </c>
      <c r="AQ214" t="b">
        <v>0</v>
      </c>
      <c r="AS214" t="b">
        <v>0</v>
      </c>
    </row>
    <row r="215" spans="1:45" x14ac:dyDescent="0.25">
      <c r="A215" t="s">
        <v>940</v>
      </c>
      <c r="B215" t="s">
        <v>871</v>
      </c>
      <c r="C215" t="s">
        <v>871</v>
      </c>
      <c r="D215" t="s">
        <v>480</v>
      </c>
      <c r="E215" t="s">
        <v>481</v>
      </c>
      <c r="F215" t="s">
        <v>164</v>
      </c>
      <c r="G215" t="s">
        <v>44</v>
      </c>
      <c r="H215" t="s">
        <v>45</v>
      </c>
      <c r="I215" t="s">
        <v>46</v>
      </c>
      <c r="J215" t="s">
        <v>286</v>
      </c>
      <c r="K215" t="s">
        <v>48</v>
      </c>
      <c r="L215" t="s">
        <v>49</v>
      </c>
      <c r="M215" t="s">
        <v>482</v>
      </c>
      <c r="N215" t="s">
        <v>483</v>
      </c>
      <c r="O215">
        <v>2016</v>
      </c>
      <c r="P215" t="s">
        <v>484</v>
      </c>
      <c r="Q215" t="s">
        <v>482</v>
      </c>
      <c r="R215" t="s">
        <v>485</v>
      </c>
      <c r="T215" t="s">
        <v>486</v>
      </c>
      <c r="V215">
        <v>6</v>
      </c>
      <c r="W215">
        <v>2010</v>
      </c>
      <c r="X215" t="s">
        <v>376</v>
      </c>
      <c r="Y215">
        <v>2015</v>
      </c>
      <c r="Z215" t="s">
        <v>376</v>
      </c>
      <c r="AA215">
        <v>1</v>
      </c>
      <c r="AB215" t="s">
        <v>812</v>
      </c>
      <c r="AC215">
        <v>1</v>
      </c>
      <c r="AD215" t="s">
        <v>813</v>
      </c>
      <c r="AE215" t="s">
        <v>814</v>
      </c>
      <c r="AF215" t="s">
        <v>792</v>
      </c>
      <c r="AG215" t="s">
        <v>491</v>
      </c>
      <c r="AH215" t="s">
        <v>492</v>
      </c>
      <c r="AI215" t="s">
        <v>493</v>
      </c>
      <c r="AJ215" t="s">
        <v>65</v>
      </c>
      <c r="AK215" t="b">
        <v>0</v>
      </c>
      <c r="AN215" t="s">
        <v>104</v>
      </c>
      <c r="AO215" t="b">
        <v>0</v>
      </c>
      <c r="AP215" t="b">
        <v>0</v>
      </c>
      <c r="AQ215" t="b">
        <v>0</v>
      </c>
      <c r="AS215" t="b">
        <v>0</v>
      </c>
    </row>
    <row r="216" spans="1:45" x14ac:dyDescent="0.25">
      <c r="A216" t="s">
        <v>941</v>
      </c>
      <c r="B216" t="s">
        <v>871</v>
      </c>
      <c r="C216" t="s">
        <v>871</v>
      </c>
      <c r="D216" t="s">
        <v>480</v>
      </c>
      <c r="E216" t="s">
        <v>481</v>
      </c>
      <c r="F216" t="s">
        <v>164</v>
      </c>
      <c r="G216" t="s">
        <v>44</v>
      </c>
      <c r="H216" t="s">
        <v>45</v>
      </c>
      <c r="I216" t="s">
        <v>46</v>
      </c>
      <c r="J216" t="s">
        <v>286</v>
      </c>
      <c r="K216" t="s">
        <v>48</v>
      </c>
      <c r="L216" t="s">
        <v>49</v>
      </c>
      <c r="M216" t="s">
        <v>482</v>
      </c>
      <c r="N216" t="s">
        <v>483</v>
      </c>
      <c r="O216">
        <v>2016</v>
      </c>
      <c r="P216" t="s">
        <v>484</v>
      </c>
      <c r="Q216" t="s">
        <v>482</v>
      </c>
      <c r="R216" t="s">
        <v>485</v>
      </c>
      <c r="T216" t="s">
        <v>486</v>
      </c>
      <c r="V216">
        <v>6</v>
      </c>
      <c r="W216">
        <v>2010</v>
      </c>
      <c r="X216" t="s">
        <v>376</v>
      </c>
      <c r="Y216">
        <v>2015</v>
      </c>
      <c r="Z216" t="s">
        <v>376</v>
      </c>
      <c r="AA216">
        <v>1</v>
      </c>
      <c r="AB216" t="s">
        <v>816</v>
      </c>
      <c r="AC216">
        <v>1</v>
      </c>
      <c r="AD216" t="s">
        <v>817</v>
      </c>
      <c r="AE216" t="s">
        <v>818</v>
      </c>
      <c r="AF216" t="s">
        <v>797</v>
      </c>
      <c r="AG216" t="s">
        <v>491</v>
      </c>
      <c r="AH216" t="s">
        <v>492</v>
      </c>
      <c r="AI216" t="s">
        <v>493</v>
      </c>
      <c r="AJ216" t="s">
        <v>65</v>
      </c>
      <c r="AK216" t="b">
        <v>0</v>
      </c>
      <c r="AN216" t="s">
        <v>104</v>
      </c>
      <c r="AO216" t="b">
        <v>0</v>
      </c>
      <c r="AP216" t="b">
        <v>0</v>
      </c>
      <c r="AQ216" t="b">
        <v>0</v>
      </c>
      <c r="AS216" t="b">
        <v>0</v>
      </c>
    </row>
    <row r="217" spans="1:45" x14ac:dyDescent="0.25">
      <c r="A217" t="s">
        <v>942</v>
      </c>
      <c r="B217" t="s">
        <v>871</v>
      </c>
      <c r="C217" t="s">
        <v>871</v>
      </c>
      <c r="D217" t="s">
        <v>480</v>
      </c>
      <c r="E217" t="s">
        <v>481</v>
      </c>
      <c r="F217" t="s">
        <v>164</v>
      </c>
      <c r="G217" t="s">
        <v>44</v>
      </c>
      <c r="H217" t="s">
        <v>45</v>
      </c>
      <c r="I217" t="s">
        <v>46</v>
      </c>
      <c r="J217" t="s">
        <v>286</v>
      </c>
      <c r="K217" t="s">
        <v>48</v>
      </c>
      <c r="L217" t="s">
        <v>49</v>
      </c>
      <c r="M217" t="s">
        <v>482</v>
      </c>
      <c r="N217" t="s">
        <v>483</v>
      </c>
      <c r="O217">
        <v>2016</v>
      </c>
      <c r="P217" t="s">
        <v>484</v>
      </c>
      <c r="Q217" t="s">
        <v>482</v>
      </c>
      <c r="R217" t="s">
        <v>485</v>
      </c>
      <c r="T217" t="s">
        <v>486</v>
      </c>
      <c r="V217">
        <v>6</v>
      </c>
      <c r="W217">
        <v>2010</v>
      </c>
      <c r="X217" t="s">
        <v>376</v>
      </c>
      <c r="Y217">
        <v>2015</v>
      </c>
      <c r="Z217" t="s">
        <v>376</v>
      </c>
      <c r="AA217">
        <v>1</v>
      </c>
      <c r="AB217" t="s">
        <v>820</v>
      </c>
      <c r="AC217">
        <v>1</v>
      </c>
      <c r="AD217" t="s">
        <v>821</v>
      </c>
      <c r="AE217" t="s">
        <v>822</v>
      </c>
      <c r="AF217" t="s">
        <v>390</v>
      </c>
      <c r="AG217" t="s">
        <v>491</v>
      </c>
      <c r="AH217" t="s">
        <v>492</v>
      </c>
      <c r="AI217" t="s">
        <v>493</v>
      </c>
      <c r="AJ217" t="s">
        <v>65</v>
      </c>
      <c r="AK217" t="b">
        <v>0</v>
      </c>
      <c r="AN217" t="s">
        <v>104</v>
      </c>
      <c r="AO217" t="b">
        <v>0</v>
      </c>
      <c r="AP217" t="b">
        <v>0</v>
      </c>
      <c r="AQ217" t="b">
        <v>0</v>
      </c>
      <c r="AS217" t="b">
        <v>0</v>
      </c>
    </row>
    <row r="218" spans="1:45" x14ac:dyDescent="0.25">
      <c r="A218" t="s">
        <v>943</v>
      </c>
      <c r="B218" t="s">
        <v>871</v>
      </c>
      <c r="C218" t="s">
        <v>871</v>
      </c>
      <c r="D218" t="s">
        <v>480</v>
      </c>
      <c r="E218" t="s">
        <v>481</v>
      </c>
      <c r="F218" t="s">
        <v>164</v>
      </c>
      <c r="G218" t="s">
        <v>44</v>
      </c>
      <c r="H218" t="s">
        <v>45</v>
      </c>
      <c r="I218" t="s">
        <v>46</v>
      </c>
      <c r="J218" t="s">
        <v>286</v>
      </c>
      <c r="K218" t="s">
        <v>48</v>
      </c>
      <c r="L218" t="s">
        <v>49</v>
      </c>
      <c r="M218" t="s">
        <v>482</v>
      </c>
      <c r="N218" t="s">
        <v>483</v>
      </c>
      <c r="O218">
        <v>2016</v>
      </c>
      <c r="P218" t="s">
        <v>484</v>
      </c>
      <c r="Q218" t="s">
        <v>482</v>
      </c>
      <c r="R218" t="s">
        <v>485</v>
      </c>
      <c r="T218" t="s">
        <v>486</v>
      </c>
      <c r="V218">
        <v>6</v>
      </c>
      <c r="W218">
        <v>2010</v>
      </c>
      <c r="X218" t="s">
        <v>376</v>
      </c>
      <c r="Y218">
        <v>2015</v>
      </c>
      <c r="Z218" t="s">
        <v>376</v>
      </c>
      <c r="AA218">
        <v>1</v>
      </c>
      <c r="AB218" t="s">
        <v>824</v>
      </c>
      <c r="AC218">
        <v>1</v>
      </c>
      <c r="AD218" t="s">
        <v>825</v>
      </c>
      <c r="AE218" t="s">
        <v>826</v>
      </c>
      <c r="AF218" t="s">
        <v>706</v>
      </c>
      <c r="AG218" t="s">
        <v>491</v>
      </c>
      <c r="AH218" t="s">
        <v>492</v>
      </c>
      <c r="AI218" t="s">
        <v>493</v>
      </c>
      <c r="AJ218" t="s">
        <v>65</v>
      </c>
      <c r="AK218" t="b">
        <v>0</v>
      </c>
      <c r="AN218" t="s">
        <v>104</v>
      </c>
      <c r="AO218" t="b">
        <v>0</v>
      </c>
      <c r="AP218" t="b">
        <v>0</v>
      </c>
      <c r="AQ218" t="b">
        <v>0</v>
      </c>
      <c r="AS218" t="b">
        <v>0</v>
      </c>
    </row>
    <row r="219" spans="1:45" x14ac:dyDescent="0.25">
      <c r="A219" t="s">
        <v>944</v>
      </c>
      <c r="B219" t="s">
        <v>871</v>
      </c>
      <c r="C219" t="s">
        <v>871</v>
      </c>
      <c r="D219" t="s">
        <v>480</v>
      </c>
      <c r="E219" t="s">
        <v>481</v>
      </c>
      <c r="F219" t="s">
        <v>164</v>
      </c>
      <c r="G219" t="s">
        <v>44</v>
      </c>
      <c r="H219" t="s">
        <v>45</v>
      </c>
      <c r="I219" t="s">
        <v>46</v>
      </c>
      <c r="J219" t="s">
        <v>286</v>
      </c>
      <c r="K219" t="s">
        <v>48</v>
      </c>
      <c r="L219" t="s">
        <v>49</v>
      </c>
      <c r="M219" t="s">
        <v>482</v>
      </c>
      <c r="N219" t="s">
        <v>483</v>
      </c>
      <c r="O219">
        <v>2016</v>
      </c>
      <c r="P219" t="s">
        <v>484</v>
      </c>
      <c r="Q219" t="s">
        <v>482</v>
      </c>
      <c r="R219" t="s">
        <v>485</v>
      </c>
      <c r="T219" t="s">
        <v>486</v>
      </c>
      <c r="V219">
        <v>6</v>
      </c>
      <c r="W219">
        <v>2010</v>
      </c>
      <c r="X219" t="s">
        <v>376</v>
      </c>
      <c r="Y219">
        <v>2015</v>
      </c>
      <c r="Z219" t="s">
        <v>376</v>
      </c>
      <c r="AA219">
        <v>1</v>
      </c>
      <c r="AB219" t="s">
        <v>828</v>
      </c>
      <c r="AC219">
        <v>1</v>
      </c>
      <c r="AD219" t="s">
        <v>829</v>
      </c>
      <c r="AE219" t="s">
        <v>830</v>
      </c>
      <c r="AF219" t="s">
        <v>395</v>
      </c>
      <c r="AG219" t="s">
        <v>491</v>
      </c>
      <c r="AH219" t="s">
        <v>492</v>
      </c>
      <c r="AI219" t="s">
        <v>493</v>
      </c>
      <c r="AJ219" t="s">
        <v>65</v>
      </c>
      <c r="AK219" t="b">
        <v>0</v>
      </c>
      <c r="AN219" t="s">
        <v>104</v>
      </c>
      <c r="AO219" t="b">
        <v>0</v>
      </c>
      <c r="AP219" t="b">
        <v>0</v>
      </c>
      <c r="AQ219" t="b">
        <v>0</v>
      </c>
      <c r="AS219" t="b">
        <v>0</v>
      </c>
    </row>
    <row r="220" spans="1:45" x14ac:dyDescent="0.25">
      <c r="A220" t="s">
        <v>945</v>
      </c>
      <c r="B220" t="s">
        <v>871</v>
      </c>
      <c r="C220" t="s">
        <v>871</v>
      </c>
      <c r="D220" t="s">
        <v>480</v>
      </c>
      <c r="E220" t="s">
        <v>481</v>
      </c>
      <c r="F220" t="s">
        <v>164</v>
      </c>
      <c r="G220" t="s">
        <v>44</v>
      </c>
      <c r="H220" t="s">
        <v>45</v>
      </c>
      <c r="I220" t="s">
        <v>46</v>
      </c>
      <c r="J220" t="s">
        <v>286</v>
      </c>
      <c r="K220" t="s">
        <v>48</v>
      </c>
      <c r="L220" t="s">
        <v>49</v>
      </c>
      <c r="M220" t="s">
        <v>482</v>
      </c>
      <c r="N220" t="s">
        <v>483</v>
      </c>
      <c r="O220">
        <v>2016</v>
      </c>
      <c r="P220" t="s">
        <v>484</v>
      </c>
      <c r="Q220" t="s">
        <v>482</v>
      </c>
      <c r="R220" t="s">
        <v>485</v>
      </c>
      <c r="T220" t="s">
        <v>486</v>
      </c>
      <c r="V220">
        <v>6</v>
      </c>
      <c r="W220">
        <v>2010</v>
      </c>
      <c r="X220" t="s">
        <v>376</v>
      </c>
      <c r="Y220">
        <v>2015</v>
      </c>
      <c r="Z220" t="s">
        <v>376</v>
      </c>
      <c r="AA220">
        <v>1</v>
      </c>
      <c r="AB220" t="s">
        <v>155</v>
      </c>
      <c r="AC220">
        <v>1</v>
      </c>
      <c r="AD220" t="s">
        <v>832</v>
      </c>
      <c r="AE220" t="s">
        <v>833</v>
      </c>
      <c r="AF220" t="s">
        <v>797</v>
      </c>
      <c r="AG220" t="s">
        <v>491</v>
      </c>
      <c r="AH220" t="s">
        <v>492</v>
      </c>
      <c r="AI220" t="s">
        <v>493</v>
      </c>
      <c r="AJ220" t="s">
        <v>65</v>
      </c>
      <c r="AK220" t="b">
        <v>0</v>
      </c>
      <c r="AN220" t="s">
        <v>104</v>
      </c>
      <c r="AO220" t="b">
        <v>0</v>
      </c>
      <c r="AP220" t="b">
        <v>0</v>
      </c>
      <c r="AQ220" t="b">
        <v>0</v>
      </c>
      <c r="AS220" t="b">
        <v>0</v>
      </c>
    </row>
    <row r="221" spans="1:45" x14ac:dyDescent="0.25">
      <c r="A221" t="s">
        <v>946</v>
      </c>
      <c r="B221" t="s">
        <v>871</v>
      </c>
      <c r="C221" t="s">
        <v>871</v>
      </c>
      <c r="D221" t="s">
        <v>480</v>
      </c>
      <c r="E221" t="s">
        <v>481</v>
      </c>
      <c r="F221" t="s">
        <v>164</v>
      </c>
      <c r="G221" t="s">
        <v>44</v>
      </c>
      <c r="H221" t="s">
        <v>45</v>
      </c>
      <c r="I221" t="s">
        <v>46</v>
      </c>
      <c r="J221" t="s">
        <v>286</v>
      </c>
      <c r="K221" t="s">
        <v>48</v>
      </c>
      <c r="L221" t="s">
        <v>49</v>
      </c>
      <c r="M221" t="s">
        <v>482</v>
      </c>
      <c r="N221" t="s">
        <v>483</v>
      </c>
      <c r="O221">
        <v>2016</v>
      </c>
      <c r="P221" t="s">
        <v>484</v>
      </c>
      <c r="Q221" t="s">
        <v>482</v>
      </c>
      <c r="R221" t="s">
        <v>485</v>
      </c>
      <c r="T221" t="s">
        <v>486</v>
      </c>
      <c r="V221">
        <v>6</v>
      </c>
      <c r="W221">
        <v>2010</v>
      </c>
      <c r="X221" t="s">
        <v>376</v>
      </c>
      <c r="Y221">
        <v>2015</v>
      </c>
      <c r="Z221" t="s">
        <v>376</v>
      </c>
      <c r="AA221">
        <v>1</v>
      </c>
      <c r="AB221" t="s">
        <v>835</v>
      </c>
      <c r="AC221">
        <v>1</v>
      </c>
      <c r="AD221" t="s">
        <v>836</v>
      </c>
      <c r="AE221" t="s">
        <v>837</v>
      </c>
      <c r="AF221" t="s">
        <v>838</v>
      </c>
      <c r="AG221" t="s">
        <v>491</v>
      </c>
      <c r="AH221" t="s">
        <v>492</v>
      </c>
      <c r="AI221" t="s">
        <v>493</v>
      </c>
      <c r="AJ221" t="s">
        <v>65</v>
      </c>
      <c r="AK221" t="b">
        <v>0</v>
      </c>
      <c r="AN221" t="s">
        <v>104</v>
      </c>
      <c r="AO221" t="b">
        <v>0</v>
      </c>
      <c r="AP221" t="b">
        <v>0</v>
      </c>
      <c r="AQ221" t="b">
        <v>0</v>
      </c>
      <c r="AS221" t="b">
        <v>0</v>
      </c>
    </row>
    <row r="222" spans="1:45" x14ac:dyDescent="0.25">
      <c r="A222" t="s">
        <v>947</v>
      </c>
      <c r="B222" t="s">
        <v>871</v>
      </c>
      <c r="C222" t="s">
        <v>871</v>
      </c>
      <c r="D222" t="s">
        <v>480</v>
      </c>
      <c r="E222" t="s">
        <v>481</v>
      </c>
      <c r="F222" t="s">
        <v>164</v>
      </c>
      <c r="G222" t="s">
        <v>44</v>
      </c>
      <c r="H222" t="s">
        <v>45</v>
      </c>
      <c r="I222" t="s">
        <v>46</v>
      </c>
      <c r="J222" t="s">
        <v>286</v>
      </c>
      <c r="K222" t="s">
        <v>48</v>
      </c>
      <c r="L222" t="s">
        <v>49</v>
      </c>
      <c r="M222" t="s">
        <v>482</v>
      </c>
      <c r="N222" t="s">
        <v>483</v>
      </c>
      <c r="O222">
        <v>2016</v>
      </c>
      <c r="P222" t="s">
        <v>484</v>
      </c>
      <c r="Q222" t="s">
        <v>482</v>
      </c>
      <c r="R222" t="s">
        <v>485</v>
      </c>
      <c r="T222" t="s">
        <v>486</v>
      </c>
      <c r="V222">
        <v>6</v>
      </c>
      <c r="W222">
        <v>2010</v>
      </c>
      <c r="X222" t="s">
        <v>376</v>
      </c>
      <c r="Y222">
        <v>2015</v>
      </c>
      <c r="Z222" t="s">
        <v>376</v>
      </c>
      <c r="AA222">
        <v>1</v>
      </c>
      <c r="AB222" t="s">
        <v>840</v>
      </c>
      <c r="AC222">
        <v>1</v>
      </c>
      <c r="AD222" t="s">
        <v>841</v>
      </c>
      <c r="AE222" t="s">
        <v>842</v>
      </c>
      <c r="AF222" t="s">
        <v>701</v>
      </c>
      <c r="AG222" t="s">
        <v>491</v>
      </c>
      <c r="AH222" t="s">
        <v>492</v>
      </c>
      <c r="AI222" t="s">
        <v>493</v>
      </c>
      <c r="AJ222" t="s">
        <v>65</v>
      </c>
      <c r="AK222" t="b">
        <v>0</v>
      </c>
      <c r="AN222" t="s">
        <v>104</v>
      </c>
      <c r="AO222" t="b">
        <v>0</v>
      </c>
      <c r="AP222" t="b">
        <v>0</v>
      </c>
      <c r="AQ222" t="b">
        <v>0</v>
      </c>
      <c r="AS222" t="b">
        <v>0</v>
      </c>
    </row>
    <row r="223" spans="1:45" x14ac:dyDescent="0.25">
      <c r="A223" t="s">
        <v>948</v>
      </c>
      <c r="B223" t="s">
        <v>871</v>
      </c>
      <c r="C223" t="s">
        <v>871</v>
      </c>
      <c r="D223" t="s">
        <v>480</v>
      </c>
      <c r="E223" t="s">
        <v>481</v>
      </c>
      <c r="F223" t="s">
        <v>164</v>
      </c>
      <c r="G223" t="s">
        <v>44</v>
      </c>
      <c r="H223" t="s">
        <v>45</v>
      </c>
      <c r="I223" t="s">
        <v>46</v>
      </c>
      <c r="J223" t="s">
        <v>286</v>
      </c>
      <c r="K223" t="s">
        <v>48</v>
      </c>
      <c r="L223" t="s">
        <v>49</v>
      </c>
      <c r="M223" t="s">
        <v>482</v>
      </c>
      <c r="N223" t="s">
        <v>483</v>
      </c>
      <c r="O223">
        <v>2016</v>
      </c>
      <c r="P223" t="s">
        <v>484</v>
      </c>
      <c r="Q223" t="s">
        <v>482</v>
      </c>
      <c r="R223" t="s">
        <v>485</v>
      </c>
      <c r="T223" t="s">
        <v>486</v>
      </c>
      <c r="V223">
        <v>6</v>
      </c>
      <c r="W223">
        <v>2010</v>
      </c>
      <c r="X223" t="s">
        <v>376</v>
      </c>
      <c r="Y223">
        <v>2015</v>
      </c>
      <c r="Z223" t="s">
        <v>376</v>
      </c>
      <c r="AA223">
        <v>1</v>
      </c>
      <c r="AB223" t="s">
        <v>844</v>
      </c>
      <c r="AC223">
        <v>1</v>
      </c>
      <c r="AD223" t="s">
        <v>845</v>
      </c>
      <c r="AE223" t="s">
        <v>846</v>
      </c>
      <c r="AF223" t="s">
        <v>552</v>
      </c>
      <c r="AG223" t="s">
        <v>491</v>
      </c>
      <c r="AH223" t="s">
        <v>492</v>
      </c>
      <c r="AI223" t="s">
        <v>493</v>
      </c>
      <c r="AJ223" t="s">
        <v>65</v>
      </c>
      <c r="AK223" t="b">
        <v>0</v>
      </c>
      <c r="AN223" t="s">
        <v>104</v>
      </c>
      <c r="AO223" t="b">
        <v>0</v>
      </c>
      <c r="AP223" t="b">
        <v>0</v>
      </c>
      <c r="AQ223" t="b">
        <v>0</v>
      </c>
      <c r="AS223" t="b">
        <v>0</v>
      </c>
    </row>
    <row r="224" spans="1:45" x14ac:dyDescent="0.25">
      <c r="A224" t="s">
        <v>949</v>
      </c>
      <c r="B224" t="s">
        <v>871</v>
      </c>
      <c r="C224" t="s">
        <v>871</v>
      </c>
      <c r="D224" t="s">
        <v>480</v>
      </c>
      <c r="E224" t="s">
        <v>481</v>
      </c>
      <c r="F224" t="s">
        <v>164</v>
      </c>
      <c r="G224" t="s">
        <v>44</v>
      </c>
      <c r="H224" t="s">
        <v>45</v>
      </c>
      <c r="I224" t="s">
        <v>46</v>
      </c>
      <c r="J224" t="s">
        <v>286</v>
      </c>
      <c r="K224" t="s">
        <v>48</v>
      </c>
      <c r="L224" t="s">
        <v>49</v>
      </c>
      <c r="M224" t="s">
        <v>482</v>
      </c>
      <c r="N224" t="s">
        <v>483</v>
      </c>
      <c r="O224">
        <v>2016</v>
      </c>
      <c r="P224" t="s">
        <v>484</v>
      </c>
      <c r="Q224" t="s">
        <v>482</v>
      </c>
      <c r="R224" t="s">
        <v>485</v>
      </c>
      <c r="T224" t="s">
        <v>486</v>
      </c>
      <c r="V224">
        <v>6</v>
      </c>
      <c r="W224">
        <v>2010</v>
      </c>
      <c r="X224" t="s">
        <v>376</v>
      </c>
      <c r="Y224">
        <v>2015</v>
      </c>
      <c r="Z224" t="s">
        <v>376</v>
      </c>
      <c r="AA224">
        <v>1</v>
      </c>
      <c r="AB224" t="s">
        <v>848</v>
      </c>
      <c r="AC224">
        <v>1</v>
      </c>
      <c r="AD224" t="s">
        <v>849</v>
      </c>
      <c r="AE224" t="s">
        <v>796</v>
      </c>
      <c r="AF224" t="s">
        <v>850</v>
      </c>
      <c r="AG224" t="s">
        <v>491</v>
      </c>
      <c r="AH224" t="s">
        <v>492</v>
      </c>
      <c r="AI224" t="s">
        <v>493</v>
      </c>
      <c r="AJ224" t="s">
        <v>65</v>
      </c>
      <c r="AK224" t="b">
        <v>0</v>
      </c>
      <c r="AN224" t="s">
        <v>104</v>
      </c>
      <c r="AO224" t="b">
        <v>0</v>
      </c>
      <c r="AP224" t="b">
        <v>0</v>
      </c>
      <c r="AQ224" t="b">
        <v>0</v>
      </c>
      <c r="AS224" t="b">
        <v>0</v>
      </c>
    </row>
    <row r="225" spans="1:45" x14ac:dyDescent="0.25">
      <c r="A225" t="s">
        <v>950</v>
      </c>
      <c r="B225" t="s">
        <v>871</v>
      </c>
      <c r="C225" t="s">
        <v>871</v>
      </c>
      <c r="D225" t="s">
        <v>480</v>
      </c>
      <c r="E225" t="s">
        <v>481</v>
      </c>
      <c r="F225" t="s">
        <v>164</v>
      </c>
      <c r="G225" t="s">
        <v>44</v>
      </c>
      <c r="H225" t="s">
        <v>45</v>
      </c>
      <c r="I225" t="s">
        <v>46</v>
      </c>
      <c r="J225" t="s">
        <v>286</v>
      </c>
      <c r="K225" t="s">
        <v>48</v>
      </c>
      <c r="L225" t="s">
        <v>49</v>
      </c>
      <c r="M225" t="s">
        <v>482</v>
      </c>
      <c r="N225" t="s">
        <v>483</v>
      </c>
      <c r="O225">
        <v>2016</v>
      </c>
      <c r="P225" t="s">
        <v>484</v>
      </c>
      <c r="Q225" t="s">
        <v>482</v>
      </c>
      <c r="R225" t="s">
        <v>485</v>
      </c>
      <c r="T225" t="s">
        <v>486</v>
      </c>
      <c r="V225">
        <v>6</v>
      </c>
      <c r="W225">
        <v>2010</v>
      </c>
      <c r="X225" t="s">
        <v>376</v>
      </c>
      <c r="Y225">
        <v>2015</v>
      </c>
      <c r="Z225" t="s">
        <v>376</v>
      </c>
      <c r="AA225">
        <v>1</v>
      </c>
      <c r="AB225" t="s">
        <v>852</v>
      </c>
      <c r="AC225">
        <v>1</v>
      </c>
      <c r="AD225" t="s">
        <v>853</v>
      </c>
      <c r="AE225" t="s">
        <v>854</v>
      </c>
      <c r="AF225" t="s">
        <v>855</v>
      </c>
      <c r="AG225" t="s">
        <v>491</v>
      </c>
      <c r="AH225" t="s">
        <v>492</v>
      </c>
      <c r="AI225" t="s">
        <v>493</v>
      </c>
      <c r="AJ225" t="s">
        <v>65</v>
      </c>
      <c r="AK225" t="b">
        <v>0</v>
      </c>
      <c r="AN225" t="s">
        <v>104</v>
      </c>
      <c r="AO225" t="b">
        <v>0</v>
      </c>
      <c r="AP225" t="b">
        <v>0</v>
      </c>
      <c r="AQ225" t="b">
        <v>0</v>
      </c>
      <c r="AS225" t="b">
        <v>0</v>
      </c>
    </row>
    <row r="226" spans="1:45" x14ac:dyDescent="0.25">
      <c r="A226" t="s">
        <v>951</v>
      </c>
      <c r="B226" t="s">
        <v>871</v>
      </c>
      <c r="C226" t="s">
        <v>871</v>
      </c>
      <c r="D226" t="s">
        <v>480</v>
      </c>
      <c r="E226" t="s">
        <v>481</v>
      </c>
      <c r="F226" t="s">
        <v>164</v>
      </c>
      <c r="G226" t="s">
        <v>44</v>
      </c>
      <c r="H226" t="s">
        <v>45</v>
      </c>
      <c r="I226" t="s">
        <v>46</v>
      </c>
      <c r="J226" t="s">
        <v>286</v>
      </c>
      <c r="K226" t="s">
        <v>48</v>
      </c>
      <c r="L226" t="s">
        <v>49</v>
      </c>
      <c r="M226" t="s">
        <v>482</v>
      </c>
      <c r="N226" t="s">
        <v>483</v>
      </c>
      <c r="O226">
        <v>2016</v>
      </c>
      <c r="P226" t="s">
        <v>484</v>
      </c>
      <c r="Q226" t="s">
        <v>482</v>
      </c>
      <c r="R226" t="s">
        <v>485</v>
      </c>
      <c r="T226" t="s">
        <v>486</v>
      </c>
      <c r="V226">
        <v>6</v>
      </c>
      <c r="W226">
        <v>2010</v>
      </c>
      <c r="X226" t="s">
        <v>376</v>
      </c>
      <c r="Y226">
        <v>2015</v>
      </c>
      <c r="Z226" t="s">
        <v>376</v>
      </c>
      <c r="AA226">
        <v>1</v>
      </c>
      <c r="AB226" t="s">
        <v>857</v>
      </c>
      <c r="AC226">
        <v>1</v>
      </c>
      <c r="AD226" t="s">
        <v>858</v>
      </c>
      <c r="AE226" t="s">
        <v>859</v>
      </c>
      <c r="AF226" t="s">
        <v>860</v>
      </c>
      <c r="AG226" t="s">
        <v>491</v>
      </c>
      <c r="AH226" t="s">
        <v>492</v>
      </c>
      <c r="AI226" t="s">
        <v>493</v>
      </c>
      <c r="AJ226" t="s">
        <v>65</v>
      </c>
      <c r="AK226" t="b">
        <v>0</v>
      </c>
      <c r="AN226" t="s">
        <v>104</v>
      </c>
      <c r="AO226" t="b">
        <v>0</v>
      </c>
      <c r="AP226" t="b">
        <v>0</v>
      </c>
      <c r="AQ226" t="b">
        <v>0</v>
      </c>
      <c r="AS226" t="b">
        <v>0</v>
      </c>
    </row>
    <row r="227" spans="1:45" x14ac:dyDescent="0.25">
      <c r="A227" t="s">
        <v>952</v>
      </c>
      <c r="B227" t="s">
        <v>871</v>
      </c>
      <c r="C227" t="s">
        <v>871</v>
      </c>
      <c r="D227" t="s">
        <v>480</v>
      </c>
      <c r="E227" t="s">
        <v>481</v>
      </c>
      <c r="F227" t="s">
        <v>164</v>
      </c>
      <c r="G227" t="s">
        <v>44</v>
      </c>
      <c r="H227" t="s">
        <v>45</v>
      </c>
      <c r="I227" t="s">
        <v>46</v>
      </c>
      <c r="J227" t="s">
        <v>286</v>
      </c>
      <c r="K227" t="s">
        <v>48</v>
      </c>
      <c r="L227" t="s">
        <v>49</v>
      </c>
      <c r="M227" t="s">
        <v>482</v>
      </c>
      <c r="N227" t="s">
        <v>483</v>
      </c>
      <c r="O227">
        <v>2016</v>
      </c>
      <c r="P227" t="s">
        <v>484</v>
      </c>
      <c r="Q227" t="s">
        <v>482</v>
      </c>
      <c r="R227" t="s">
        <v>485</v>
      </c>
      <c r="T227" t="s">
        <v>486</v>
      </c>
      <c r="V227">
        <v>6</v>
      </c>
      <c r="W227">
        <v>2010</v>
      </c>
      <c r="X227" t="s">
        <v>376</v>
      </c>
      <c r="Y227">
        <v>2015</v>
      </c>
      <c r="Z227" t="s">
        <v>376</v>
      </c>
      <c r="AA227">
        <v>1</v>
      </c>
      <c r="AB227" t="s">
        <v>862</v>
      </c>
      <c r="AC227">
        <v>1</v>
      </c>
      <c r="AD227" t="s">
        <v>863</v>
      </c>
      <c r="AE227" t="s">
        <v>864</v>
      </c>
      <c r="AF227" t="s">
        <v>865</v>
      </c>
      <c r="AG227" t="s">
        <v>491</v>
      </c>
      <c r="AH227" t="s">
        <v>492</v>
      </c>
      <c r="AI227" t="s">
        <v>493</v>
      </c>
      <c r="AJ227" t="s">
        <v>65</v>
      </c>
      <c r="AK227" t="b">
        <v>0</v>
      </c>
      <c r="AN227" t="s">
        <v>104</v>
      </c>
      <c r="AO227" t="b">
        <v>0</v>
      </c>
      <c r="AP227" t="b">
        <v>0</v>
      </c>
      <c r="AQ227" t="b">
        <v>0</v>
      </c>
      <c r="AS227" t="b">
        <v>0</v>
      </c>
    </row>
    <row r="228" spans="1:45" x14ac:dyDescent="0.25">
      <c r="A228" t="s">
        <v>953</v>
      </c>
      <c r="B228" t="s">
        <v>871</v>
      </c>
      <c r="C228" t="s">
        <v>871</v>
      </c>
      <c r="D228" t="s">
        <v>480</v>
      </c>
      <c r="E228" t="s">
        <v>481</v>
      </c>
      <c r="F228" t="s">
        <v>164</v>
      </c>
      <c r="G228" t="s">
        <v>44</v>
      </c>
      <c r="H228" t="s">
        <v>45</v>
      </c>
      <c r="I228" t="s">
        <v>46</v>
      </c>
      <c r="J228" t="s">
        <v>286</v>
      </c>
      <c r="K228" t="s">
        <v>48</v>
      </c>
      <c r="L228" t="s">
        <v>49</v>
      </c>
      <c r="M228" t="s">
        <v>482</v>
      </c>
      <c r="N228" t="s">
        <v>483</v>
      </c>
      <c r="O228">
        <v>2016</v>
      </c>
      <c r="P228" t="s">
        <v>484</v>
      </c>
      <c r="Q228" t="s">
        <v>482</v>
      </c>
      <c r="R228" t="s">
        <v>485</v>
      </c>
      <c r="T228" t="s">
        <v>486</v>
      </c>
      <c r="V228">
        <v>6</v>
      </c>
      <c r="W228">
        <v>2010</v>
      </c>
      <c r="X228" t="s">
        <v>376</v>
      </c>
      <c r="Y228">
        <v>2015</v>
      </c>
      <c r="Z228" t="s">
        <v>376</v>
      </c>
      <c r="AA228">
        <v>1</v>
      </c>
      <c r="AB228" t="s">
        <v>867</v>
      </c>
      <c r="AC228">
        <v>1</v>
      </c>
      <c r="AD228" t="s">
        <v>868</v>
      </c>
      <c r="AE228" t="s">
        <v>869</v>
      </c>
      <c r="AF228" t="s">
        <v>552</v>
      </c>
      <c r="AG228" t="s">
        <v>491</v>
      </c>
      <c r="AH228" t="s">
        <v>492</v>
      </c>
      <c r="AI228" t="s">
        <v>493</v>
      </c>
      <c r="AJ228" t="s">
        <v>65</v>
      </c>
      <c r="AK228" t="b">
        <v>0</v>
      </c>
      <c r="AN228" t="s">
        <v>104</v>
      </c>
      <c r="AO228" t="b">
        <v>0</v>
      </c>
      <c r="AP228" t="b">
        <v>0</v>
      </c>
      <c r="AQ228" t="b">
        <v>0</v>
      </c>
      <c r="AS228" t="b">
        <v>0</v>
      </c>
    </row>
    <row r="229" spans="1:45" x14ac:dyDescent="0.25">
      <c r="A229" t="s">
        <v>954</v>
      </c>
      <c r="B229" t="s">
        <v>955</v>
      </c>
      <c r="C229" t="s">
        <v>955</v>
      </c>
      <c r="D229" t="s">
        <v>956</v>
      </c>
      <c r="E229" t="s">
        <v>481</v>
      </c>
      <c r="F229" t="s">
        <v>164</v>
      </c>
      <c r="G229" t="s">
        <v>44</v>
      </c>
      <c r="H229" t="s">
        <v>45</v>
      </c>
      <c r="I229" t="s">
        <v>46</v>
      </c>
      <c r="J229" t="s">
        <v>286</v>
      </c>
      <c r="K229" t="s">
        <v>48</v>
      </c>
      <c r="L229" t="s">
        <v>49</v>
      </c>
      <c r="M229" t="s">
        <v>482</v>
      </c>
      <c r="N229" t="s">
        <v>483</v>
      </c>
      <c r="O229">
        <v>2016</v>
      </c>
      <c r="P229" t="s">
        <v>484</v>
      </c>
      <c r="Q229" t="s">
        <v>482</v>
      </c>
      <c r="R229" t="s">
        <v>485</v>
      </c>
      <c r="T229" t="s">
        <v>486</v>
      </c>
      <c r="V229">
        <v>6</v>
      </c>
      <c r="W229">
        <v>2010</v>
      </c>
      <c r="X229" t="s">
        <v>376</v>
      </c>
      <c r="Y229">
        <v>2015</v>
      </c>
      <c r="Z229" t="s">
        <v>376</v>
      </c>
      <c r="AA229">
        <v>1</v>
      </c>
      <c r="AB229" t="s">
        <v>487</v>
      </c>
      <c r="AC229">
        <v>1</v>
      </c>
      <c r="AD229" t="s">
        <v>488</v>
      </c>
      <c r="AE229" t="s">
        <v>489</v>
      </c>
      <c r="AF229" t="s">
        <v>490</v>
      </c>
      <c r="AG229" t="s">
        <v>491</v>
      </c>
      <c r="AH229" t="s">
        <v>492</v>
      </c>
      <c r="AI229" t="s">
        <v>493</v>
      </c>
      <c r="AJ229" t="s">
        <v>65</v>
      </c>
      <c r="AK229" t="b">
        <v>0</v>
      </c>
      <c r="AN229" t="s">
        <v>104</v>
      </c>
      <c r="AO229" t="b">
        <v>0</v>
      </c>
      <c r="AP229" t="b">
        <v>0</v>
      </c>
      <c r="AQ229" t="b">
        <v>0</v>
      </c>
      <c r="AS229" t="b">
        <v>0</v>
      </c>
    </row>
    <row r="230" spans="1:45" x14ac:dyDescent="0.25">
      <c r="A230" t="s">
        <v>957</v>
      </c>
      <c r="B230" t="s">
        <v>955</v>
      </c>
      <c r="C230" t="s">
        <v>955</v>
      </c>
      <c r="D230" t="s">
        <v>956</v>
      </c>
      <c r="E230" t="s">
        <v>481</v>
      </c>
      <c r="F230" t="s">
        <v>164</v>
      </c>
      <c r="G230" t="s">
        <v>44</v>
      </c>
      <c r="H230" t="s">
        <v>45</v>
      </c>
      <c r="I230" t="s">
        <v>46</v>
      </c>
      <c r="J230" t="s">
        <v>286</v>
      </c>
      <c r="K230" t="s">
        <v>48</v>
      </c>
      <c r="L230" t="s">
        <v>49</v>
      </c>
      <c r="M230" t="s">
        <v>482</v>
      </c>
      <c r="N230" t="s">
        <v>483</v>
      </c>
      <c r="O230">
        <v>2016</v>
      </c>
      <c r="P230" t="s">
        <v>484</v>
      </c>
      <c r="Q230" t="s">
        <v>482</v>
      </c>
      <c r="R230" t="s">
        <v>485</v>
      </c>
      <c r="T230" t="s">
        <v>486</v>
      </c>
      <c r="V230">
        <v>6</v>
      </c>
      <c r="W230">
        <v>2010</v>
      </c>
      <c r="X230" t="s">
        <v>376</v>
      </c>
      <c r="Y230">
        <v>2015</v>
      </c>
      <c r="Z230" t="s">
        <v>376</v>
      </c>
      <c r="AA230">
        <v>1</v>
      </c>
      <c r="AB230" t="s">
        <v>495</v>
      </c>
      <c r="AC230">
        <v>1</v>
      </c>
      <c r="AD230" t="s">
        <v>496</v>
      </c>
      <c r="AE230" t="s">
        <v>497</v>
      </c>
      <c r="AF230" t="s">
        <v>498</v>
      </c>
      <c r="AG230" t="s">
        <v>491</v>
      </c>
      <c r="AH230" t="s">
        <v>492</v>
      </c>
      <c r="AI230" t="s">
        <v>493</v>
      </c>
      <c r="AJ230" t="s">
        <v>65</v>
      </c>
      <c r="AK230" t="b">
        <v>0</v>
      </c>
      <c r="AN230" t="s">
        <v>104</v>
      </c>
      <c r="AO230" t="b">
        <v>0</v>
      </c>
      <c r="AP230" t="b">
        <v>0</v>
      </c>
      <c r="AQ230" t="b">
        <v>0</v>
      </c>
      <c r="AS230" t="b">
        <v>0</v>
      </c>
    </row>
    <row r="231" spans="1:45" x14ac:dyDescent="0.25">
      <c r="A231" t="s">
        <v>958</v>
      </c>
      <c r="B231" t="s">
        <v>955</v>
      </c>
      <c r="C231" t="s">
        <v>955</v>
      </c>
      <c r="D231" t="s">
        <v>956</v>
      </c>
      <c r="E231" t="s">
        <v>481</v>
      </c>
      <c r="F231" t="s">
        <v>164</v>
      </c>
      <c r="G231" t="s">
        <v>44</v>
      </c>
      <c r="H231" t="s">
        <v>45</v>
      </c>
      <c r="I231" t="s">
        <v>46</v>
      </c>
      <c r="J231" t="s">
        <v>286</v>
      </c>
      <c r="K231" t="s">
        <v>48</v>
      </c>
      <c r="L231" t="s">
        <v>49</v>
      </c>
      <c r="M231" t="s">
        <v>482</v>
      </c>
      <c r="N231" t="s">
        <v>483</v>
      </c>
      <c r="O231">
        <v>2016</v>
      </c>
      <c r="P231" t="s">
        <v>484</v>
      </c>
      <c r="Q231" t="s">
        <v>482</v>
      </c>
      <c r="R231" t="s">
        <v>485</v>
      </c>
      <c r="T231" t="s">
        <v>486</v>
      </c>
      <c r="V231">
        <v>6</v>
      </c>
      <c r="W231">
        <v>2010</v>
      </c>
      <c r="X231" t="s">
        <v>376</v>
      </c>
      <c r="Y231">
        <v>2015</v>
      </c>
      <c r="Z231" t="s">
        <v>376</v>
      </c>
      <c r="AA231">
        <v>1</v>
      </c>
      <c r="AB231" t="s">
        <v>500</v>
      </c>
      <c r="AC231">
        <v>1</v>
      </c>
      <c r="AD231" t="s">
        <v>501</v>
      </c>
      <c r="AE231" t="s">
        <v>502</v>
      </c>
      <c r="AF231" t="s">
        <v>171</v>
      </c>
      <c r="AG231" t="s">
        <v>491</v>
      </c>
      <c r="AH231" t="s">
        <v>492</v>
      </c>
      <c r="AI231" t="s">
        <v>493</v>
      </c>
      <c r="AJ231" t="s">
        <v>65</v>
      </c>
      <c r="AK231" t="b">
        <v>0</v>
      </c>
      <c r="AN231" t="s">
        <v>104</v>
      </c>
      <c r="AO231" t="b">
        <v>0</v>
      </c>
      <c r="AP231" t="b">
        <v>0</v>
      </c>
      <c r="AQ231" t="b">
        <v>0</v>
      </c>
      <c r="AS231" t="b">
        <v>0</v>
      </c>
    </row>
    <row r="232" spans="1:45" x14ac:dyDescent="0.25">
      <c r="A232" t="s">
        <v>959</v>
      </c>
      <c r="B232" t="s">
        <v>955</v>
      </c>
      <c r="C232" t="s">
        <v>955</v>
      </c>
      <c r="D232" t="s">
        <v>956</v>
      </c>
      <c r="E232" t="s">
        <v>481</v>
      </c>
      <c r="F232" t="s">
        <v>164</v>
      </c>
      <c r="G232" t="s">
        <v>44</v>
      </c>
      <c r="H232" t="s">
        <v>45</v>
      </c>
      <c r="I232" t="s">
        <v>46</v>
      </c>
      <c r="J232" t="s">
        <v>286</v>
      </c>
      <c r="K232" t="s">
        <v>48</v>
      </c>
      <c r="L232" t="s">
        <v>49</v>
      </c>
      <c r="M232" t="s">
        <v>482</v>
      </c>
      <c r="N232" t="s">
        <v>483</v>
      </c>
      <c r="O232">
        <v>2016</v>
      </c>
      <c r="P232" t="s">
        <v>484</v>
      </c>
      <c r="Q232" t="s">
        <v>482</v>
      </c>
      <c r="R232" t="s">
        <v>485</v>
      </c>
      <c r="T232" t="s">
        <v>486</v>
      </c>
      <c r="V232">
        <v>6</v>
      </c>
      <c r="W232">
        <v>2010</v>
      </c>
      <c r="X232" t="s">
        <v>376</v>
      </c>
      <c r="Y232">
        <v>2015</v>
      </c>
      <c r="Z232" t="s">
        <v>376</v>
      </c>
      <c r="AA232">
        <v>1</v>
      </c>
      <c r="AB232" t="s">
        <v>504</v>
      </c>
      <c r="AC232">
        <v>1</v>
      </c>
      <c r="AD232" t="s">
        <v>505</v>
      </c>
      <c r="AE232" t="s">
        <v>506</v>
      </c>
      <c r="AF232" t="s">
        <v>149</v>
      </c>
      <c r="AG232" t="s">
        <v>491</v>
      </c>
      <c r="AH232" t="s">
        <v>492</v>
      </c>
      <c r="AI232" t="s">
        <v>493</v>
      </c>
      <c r="AJ232" t="s">
        <v>65</v>
      </c>
      <c r="AK232" t="b">
        <v>0</v>
      </c>
      <c r="AN232" t="s">
        <v>104</v>
      </c>
      <c r="AO232" t="b">
        <v>0</v>
      </c>
      <c r="AP232" t="b">
        <v>0</v>
      </c>
      <c r="AQ232" t="b">
        <v>0</v>
      </c>
      <c r="AS232" t="b">
        <v>0</v>
      </c>
    </row>
    <row r="233" spans="1:45" x14ac:dyDescent="0.25">
      <c r="A233" t="s">
        <v>960</v>
      </c>
      <c r="B233" t="s">
        <v>955</v>
      </c>
      <c r="C233" t="s">
        <v>955</v>
      </c>
      <c r="D233" t="s">
        <v>956</v>
      </c>
      <c r="E233" t="s">
        <v>481</v>
      </c>
      <c r="F233" t="s">
        <v>164</v>
      </c>
      <c r="G233" t="s">
        <v>44</v>
      </c>
      <c r="H233" t="s">
        <v>45</v>
      </c>
      <c r="I233" t="s">
        <v>46</v>
      </c>
      <c r="J233" t="s">
        <v>286</v>
      </c>
      <c r="K233" t="s">
        <v>48</v>
      </c>
      <c r="L233" t="s">
        <v>49</v>
      </c>
      <c r="M233" t="s">
        <v>482</v>
      </c>
      <c r="N233" t="s">
        <v>483</v>
      </c>
      <c r="O233">
        <v>2016</v>
      </c>
      <c r="P233" t="s">
        <v>484</v>
      </c>
      <c r="Q233" t="s">
        <v>482</v>
      </c>
      <c r="R233" t="s">
        <v>485</v>
      </c>
      <c r="T233" t="s">
        <v>486</v>
      </c>
      <c r="V233">
        <v>6</v>
      </c>
      <c r="W233">
        <v>2010</v>
      </c>
      <c r="X233" t="s">
        <v>376</v>
      </c>
      <c r="Y233">
        <v>2015</v>
      </c>
      <c r="Z233" t="s">
        <v>376</v>
      </c>
      <c r="AA233">
        <v>1</v>
      </c>
      <c r="AB233" t="s">
        <v>508</v>
      </c>
      <c r="AC233">
        <v>1</v>
      </c>
      <c r="AD233" t="s">
        <v>509</v>
      </c>
      <c r="AE233" t="s">
        <v>510</v>
      </c>
      <c r="AF233" t="s">
        <v>226</v>
      </c>
      <c r="AG233" t="s">
        <v>491</v>
      </c>
      <c r="AH233" t="s">
        <v>492</v>
      </c>
      <c r="AI233" t="s">
        <v>493</v>
      </c>
      <c r="AJ233" t="s">
        <v>65</v>
      </c>
      <c r="AK233" t="b">
        <v>0</v>
      </c>
      <c r="AN233" t="s">
        <v>104</v>
      </c>
      <c r="AO233" t="b">
        <v>0</v>
      </c>
      <c r="AP233" t="b">
        <v>0</v>
      </c>
      <c r="AQ233" t="b">
        <v>0</v>
      </c>
      <c r="AS233" t="b">
        <v>0</v>
      </c>
    </row>
    <row r="234" spans="1:45" x14ac:dyDescent="0.25">
      <c r="A234" t="s">
        <v>961</v>
      </c>
      <c r="B234" t="s">
        <v>955</v>
      </c>
      <c r="C234" t="s">
        <v>955</v>
      </c>
      <c r="D234" t="s">
        <v>956</v>
      </c>
      <c r="E234" t="s">
        <v>481</v>
      </c>
      <c r="F234" t="s">
        <v>164</v>
      </c>
      <c r="G234" t="s">
        <v>44</v>
      </c>
      <c r="H234" t="s">
        <v>45</v>
      </c>
      <c r="I234" t="s">
        <v>46</v>
      </c>
      <c r="J234" t="s">
        <v>286</v>
      </c>
      <c r="K234" t="s">
        <v>48</v>
      </c>
      <c r="L234" t="s">
        <v>49</v>
      </c>
      <c r="M234" t="s">
        <v>482</v>
      </c>
      <c r="N234" t="s">
        <v>483</v>
      </c>
      <c r="O234">
        <v>2016</v>
      </c>
      <c r="P234" t="s">
        <v>484</v>
      </c>
      <c r="Q234" t="s">
        <v>482</v>
      </c>
      <c r="R234" t="s">
        <v>485</v>
      </c>
      <c r="T234" t="s">
        <v>486</v>
      </c>
      <c r="V234">
        <v>6</v>
      </c>
      <c r="W234">
        <v>2010</v>
      </c>
      <c r="X234" t="s">
        <v>376</v>
      </c>
      <c r="Y234">
        <v>2015</v>
      </c>
      <c r="Z234" t="s">
        <v>376</v>
      </c>
      <c r="AA234">
        <v>1</v>
      </c>
      <c r="AB234" t="s">
        <v>512</v>
      </c>
      <c r="AC234">
        <v>1</v>
      </c>
      <c r="AD234" t="s">
        <v>513</v>
      </c>
      <c r="AE234" t="s">
        <v>514</v>
      </c>
      <c r="AF234" t="s">
        <v>515</v>
      </c>
      <c r="AG234" t="s">
        <v>491</v>
      </c>
      <c r="AH234" t="s">
        <v>492</v>
      </c>
      <c r="AI234" t="s">
        <v>493</v>
      </c>
      <c r="AJ234" t="s">
        <v>65</v>
      </c>
      <c r="AK234" t="b">
        <v>0</v>
      </c>
      <c r="AN234" t="s">
        <v>104</v>
      </c>
      <c r="AO234" t="b">
        <v>0</v>
      </c>
      <c r="AP234" t="b">
        <v>0</v>
      </c>
      <c r="AQ234" t="b">
        <v>0</v>
      </c>
      <c r="AS234" t="b">
        <v>0</v>
      </c>
    </row>
    <row r="235" spans="1:45" x14ac:dyDescent="0.25">
      <c r="A235" t="s">
        <v>962</v>
      </c>
      <c r="B235" t="s">
        <v>955</v>
      </c>
      <c r="C235" t="s">
        <v>955</v>
      </c>
      <c r="D235" t="s">
        <v>956</v>
      </c>
      <c r="E235" t="s">
        <v>481</v>
      </c>
      <c r="F235" t="s">
        <v>164</v>
      </c>
      <c r="G235" t="s">
        <v>44</v>
      </c>
      <c r="H235" t="s">
        <v>45</v>
      </c>
      <c r="I235" t="s">
        <v>46</v>
      </c>
      <c r="J235" t="s">
        <v>286</v>
      </c>
      <c r="K235" t="s">
        <v>48</v>
      </c>
      <c r="L235" t="s">
        <v>49</v>
      </c>
      <c r="M235" t="s">
        <v>482</v>
      </c>
      <c r="N235" t="s">
        <v>483</v>
      </c>
      <c r="O235">
        <v>2016</v>
      </c>
      <c r="P235" t="s">
        <v>484</v>
      </c>
      <c r="Q235" t="s">
        <v>482</v>
      </c>
      <c r="R235" t="s">
        <v>485</v>
      </c>
      <c r="T235" t="s">
        <v>486</v>
      </c>
      <c r="V235">
        <v>6</v>
      </c>
      <c r="W235">
        <v>2010</v>
      </c>
      <c r="X235" t="s">
        <v>376</v>
      </c>
      <c r="Y235">
        <v>2015</v>
      </c>
      <c r="Z235" t="s">
        <v>376</v>
      </c>
      <c r="AA235">
        <v>1</v>
      </c>
      <c r="AB235" t="s">
        <v>517</v>
      </c>
      <c r="AC235">
        <v>1</v>
      </c>
      <c r="AD235" t="s">
        <v>518</v>
      </c>
      <c r="AE235" t="s">
        <v>519</v>
      </c>
      <c r="AF235" t="s">
        <v>520</v>
      </c>
      <c r="AG235" t="s">
        <v>491</v>
      </c>
      <c r="AH235" t="s">
        <v>492</v>
      </c>
      <c r="AI235" t="s">
        <v>493</v>
      </c>
      <c r="AJ235" t="s">
        <v>65</v>
      </c>
      <c r="AK235" t="b">
        <v>0</v>
      </c>
      <c r="AN235" t="s">
        <v>104</v>
      </c>
      <c r="AO235" t="b">
        <v>0</v>
      </c>
      <c r="AP235" t="b">
        <v>0</v>
      </c>
      <c r="AQ235" t="b">
        <v>0</v>
      </c>
      <c r="AS235" t="b">
        <v>0</v>
      </c>
    </row>
    <row r="236" spans="1:45" x14ac:dyDescent="0.25">
      <c r="A236" t="s">
        <v>963</v>
      </c>
      <c r="B236" t="s">
        <v>955</v>
      </c>
      <c r="C236" t="s">
        <v>955</v>
      </c>
      <c r="D236" t="s">
        <v>956</v>
      </c>
      <c r="E236" t="s">
        <v>481</v>
      </c>
      <c r="F236" t="s">
        <v>164</v>
      </c>
      <c r="G236" t="s">
        <v>44</v>
      </c>
      <c r="H236" t="s">
        <v>45</v>
      </c>
      <c r="I236" t="s">
        <v>46</v>
      </c>
      <c r="J236" t="s">
        <v>286</v>
      </c>
      <c r="K236" t="s">
        <v>48</v>
      </c>
      <c r="L236" t="s">
        <v>49</v>
      </c>
      <c r="M236" t="s">
        <v>482</v>
      </c>
      <c r="N236" t="s">
        <v>483</v>
      </c>
      <c r="O236">
        <v>2016</v>
      </c>
      <c r="P236" t="s">
        <v>484</v>
      </c>
      <c r="Q236" t="s">
        <v>482</v>
      </c>
      <c r="R236" t="s">
        <v>485</v>
      </c>
      <c r="T236" t="s">
        <v>486</v>
      </c>
      <c r="V236">
        <v>6</v>
      </c>
      <c r="W236">
        <v>2010</v>
      </c>
      <c r="X236" t="s">
        <v>376</v>
      </c>
      <c r="Y236">
        <v>2015</v>
      </c>
      <c r="Z236" t="s">
        <v>376</v>
      </c>
      <c r="AA236">
        <v>1</v>
      </c>
      <c r="AB236" t="s">
        <v>522</v>
      </c>
      <c r="AC236">
        <v>1</v>
      </c>
      <c r="AD236" t="s">
        <v>523</v>
      </c>
      <c r="AE236" t="s">
        <v>524</v>
      </c>
      <c r="AF236" t="s">
        <v>210</v>
      </c>
      <c r="AG236" t="s">
        <v>491</v>
      </c>
      <c r="AH236" t="s">
        <v>492</v>
      </c>
      <c r="AI236" t="s">
        <v>493</v>
      </c>
      <c r="AJ236" t="s">
        <v>65</v>
      </c>
      <c r="AK236" t="b">
        <v>0</v>
      </c>
      <c r="AN236" t="s">
        <v>104</v>
      </c>
      <c r="AO236" t="b">
        <v>0</v>
      </c>
      <c r="AP236" t="b">
        <v>0</v>
      </c>
      <c r="AQ236" t="b">
        <v>0</v>
      </c>
      <c r="AS236" t="b">
        <v>0</v>
      </c>
    </row>
    <row r="237" spans="1:45" x14ac:dyDescent="0.25">
      <c r="A237" t="s">
        <v>964</v>
      </c>
      <c r="B237" t="s">
        <v>955</v>
      </c>
      <c r="C237" t="s">
        <v>955</v>
      </c>
      <c r="D237" t="s">
        <v>956</v>
      </c>
      <c r="E237" t="s">
        <v>481</v>
      </c>
      <c r="F237" t="s">
        <v>164</v>
      </c>
      <c r="G237" t="s">
        <v>44</v>
      </c>
      <c r="H237" t="s">
        <v>45</v>
      </c>
      <c r="I237" t="s">
        <v>46</v>
      </c>
      <c r="J237" t="s">
        <v>286</v>
      </c>
      <c r="K237" t="s">
        <v>48</v>
      </c>
      <c r="L237" t="s">
        <v>49</v>
      </c>
      <c r="M237" t="s">
        <v>482</v>
      </c>
      <c r="N237" t="s">
        <v>483</v>
      </c>
      <c r="O237">
        <v>2016</v>
      </c>
      <c r="P237" t="s">
        <v>484</v>
      </c>
      <c r="Q237" t="s">
        <v>482</v>
      </c>
      <c r="R237" t="s">
        <v>485</v>
      </c>
      <c r="T237" t="s">
        <v>486</v>
      </c>
      <c r="V237">
        <v>6</v>
      </c>
      <c r="W237">
        <v>2010</v>
      </c>
      <c r="X237" t="s">
        <v>376</v>
      </c>
      <c r="Y237">
        <v>2015</v>
      </c>
      <c r="Z237" t="s">
        <v>376</v>
      </c>
      <c r="AA237">
        <v>1</v>
      </c>
      <c r="AB237" t="s">
        <v>526</v>
      </c>
      <c r="AC237">
        <v>1</v>
      </c>
      <c r="AD237" t="s">
        <v>527</v>
      </c>
      <c r="AE237" t="s">
        <v>528</v>
      </c>
      <c r="AF237" t="s">
        <v>226</v>
      </c>
      <c r="AG237" t="s">
        <v>491</v>
      </c>
      <c r="AH237" t="s">
        <v>492</v>
      </c>
      <c r="AI237" t="s">
        <v>493</v>
      </c>
      <c r="AJ237" t="s">
        <v>65</v>
      </c>
      <c r="AK237" t="b">
        <v>0</v>
      </c>
      <c r="AN237" t="s">
        <v>104</v>
      </c>
      <c r="AO237" t="b">
        <v>0</v>
      </c>
      <c r="AP237" t="b">
        <v>0</v>
      </c>
      <c r="AQ237" t="b">
        <v>0</v>
      </c>
      <c r="AS237" t="b">
        <v>0</v>
      </c>
    </row>
    <row r="238" spans="1:45" x14ac:dyDescent="0.25">
      <c r="A238" t="s">
        <v>965</v>
      </c>
      <c r="B238" t="s">
        <v>955</v>
      </c>
      <c r="C238" t="s">
        <v>955</v>
      </c>
      <c r="D238" t="s">
        <v>956</v>
      </c>
      <c r="E238" t="s">
        <v>481</v>
      </c>
      <c r="F238" t="s">
        <v>164</v>
      </c>
      <c r="G238" t="s">
        <v>44</v>
      </c>
      <c r="H238" t="s">
        <v>45</v>
      </c>
      <c r="I238" t="s">
        <v>46</v>
      </c>
      <c r="J238" t="s">
        <v>286</v>
      </c>
      <c r="K238" t="s">
        <v>48</v>
      </c>
      <c r="L238" t="s">
        <v>49</v>
      </c>
      <c r="M238" t="s">
        <v>482</v>
      </c>
      <c r="N238" t="s">
        <v>483</v>
      </c>
      <c r="O238">
        <v>2016</v>
      </c>
      <c r="P238" t="s">
        <v>484</v>
      </c>
      <c r="Q238" t="s">
        <v>482</v>
      </c>
      <c r="R238" t="s">
        <v>485</v>
      </c>
      <c r="T238" t="s">
        <v>486</v>
      </c>
      <c r="V238">
        <v>6</v>
      </c>
      <c r="W238">
        <v>2010</v>
      </c>
      <c r="X238" t="s">
        <v>376</v>
      </c>
      <c r="Y238">
        <v>2015</v>
      </c>
      <c r="Z238" t="s">
        <v>376</v>
      </c>
      <c r="AA238">
        <v>1</v>
      </c>
      <c r="AB238" t="s">
        <v>530</v>
      </c>
      <c r="AC238">
        <v>1</v>
      </c>
      <c r="AD238" t="s">
        <v>531</v>
      </c>
      <c r="AE238" t="s">
        <v>532</v>
      </c>
      <c r="AF238" t="s">
        <v>395</v>
      </c>
      <c r="AG238" t="s">
        <v>491</v>
      </c>
      <c r="AH238" t="s">
        <v>492</v>
      </c>
      <c r="AI238" t="s">
        <v>493</v>
      </c>
      <c r="AJ238" t="s">
        <v>65</v>
      </c>
      <c r="AK238" t="b">
        <v>0</v>
      </c>
      <c r="AN238" t="s">
        <v>104</v>
      </c>
      <c r="AO238" t="b">
        <v>0</v>
      </c>
      <c r="AP238" t="b">
        <v>0</v>
      </c>
      <c r="AQ238" t="b">
        <v>0</v>
      </c>
      <c r="AS238" t="b">
        <v>0</v>
      </c>
    </row>
    <row r="239" spans="1:45" x14ac:dyDescent="0.25">
      <c r="A239" t="s">
        <v>966</v>
      </c>
      <c r="B239" t="s">
        <v>955</v>
      </c>
      <c r="C239" t="s">
        <v>955</v>
      </c>
      <c r="D239" t="s">
        <v>956</v>
      </c>
      <c r="E239" t="s">
        <v>481</v>
      </c>
      <c r="F239" t="s">
        <v>164</v>
      </c>
      <c r="G239" t="s">
        <v>44</v>
      </c>
      <c r="H239" t="s">
        <v>45</v>
      </c>
      <c r="I239" t="s">
        <v>46</v>
      </c>
      <c r="J239" t="s">
        <v>286</v>
      </c>
      <c r="K239" t="s">
        <v>48</v>
      </c>
      <c r="L239" t="s">
        <v>49</v>
      </c>
      <c r="M239" t="s">
        <v>482</v>
      </c>
      <c r="N239" t="s">
        <v>483</v>
      </c>
      <c r="O239">
        <v>2016</v>
      </c>
      <c r="P239" t="s">
        <v>484</v>
      </c>
      <c r="Q239" t="s">
        <v>482</v>
      </c>
      <c r="R239" t="s">
        <v>485</v>
      </c>
      <c r="T239" t="s">
        <v>486</v>
      </c>
      <c r="V239">
        <v>6</v>
      </c>
      <c r="W239">
        <v>2010</v>
      </c>
      <c r="X239" t="s">
        <v>376</v>
      </c>
      <c r="Y239">
        <v>2015</v>
      </c>
      <c r="Z239" t="s">
        <v>376</v>
      </c>
      <c r="AA239">
        <v>1</v>
      </c>
      <c r="AB239" t="s">
        <v>534</v>
      </c>
      <c r="AC239">
        <v>1</v>
      </c>
      <c r="AD239" t="s">
        <v>535</v>
      </c>
      <c r="AE239" t="s">
        <v>536</v>
      </c>
      <c r="AF239" t="s">
        <v>537</v>
      </c>
      <c r="AG239" t="s">
        <v>491</v>
      </c>
      <c r="AH239" t="s">
        <v>492</v>
      </c>
      <c r="AI239" t="s">
        <v>493</v>
      </c>
      <c r="AJ239" t="s">
        <v>65</v>
      </c>
      <c r="AK239" t="b">
        <v>0</v>
      </c>
      <c r="AN239" t="s">
        <v>104</v>
      </c>
      <c r="AO239" t="b">
        <v>0</v>
      </c>
      <c r="AP239" t="b">
        <v>0</v>
      </c>
      <c r="AQ239" t="b">
        <v>0</v>
      </c>
      <c r="AS239" t="b">
        <v>0</v>
      </c>
    </row>
    <row r="240" spans="1:45" x14ac:dyDescent="0.25">
      <c r="A240" t="s">
        <v>967</v>
      </c>
      <c r="B240" t="s">
        <v>955</v>
      </c>
      <c r="C240" t="s">
        <v>955</v>
      </c>
      <c r="D240" t="s">
        <v>956</v>
      </c>
      <c r="E240" t="s">
        <v>481</v>
      </c>
      <c r="F240" t="s">
        <v>164</v>
      </c>
      <c r="G240" t="s">
        <v>44</v>
      </c>
      <c r="H240" t="s">
        <v>45</v>
      </c>
      <c r="I240" t="s">
        <v>46</v>
      </c>
      <c r="J240" t="s">
        <v>286</v>
      </c>
      <c r="K240" t="s">
        <v>48</v>
      </c>
      <c r="L240" t="s">
        <v>49</v>
      </c>
      <c r="M240" t="s">
        <v>482</v>
      </c>
      <c r="N240" t="s">
        <v>483</v>
      </c>
      <c r="O240">
        <v>2016</v>
      </c>
      <c r="P240" t="s">
        <v>484</v>
      </c>
      <c r="Q240" t="s">
        <v>482</v>
      </c>
      <c r="R240" t="s">
        <v>485</v>
      </c>
      <c r="T240" t="s">
        <v>486</v>
      </c>
      <c r="V240">
        <v>6</v>
      </c>
      <c r="W240">
        <v>2010</v>
      </c>
      <c r="X240" t="s">
        <v>376</v>
      </c>
      <c r="Y240">
        <v>2015</v>
      </c>
      <c r="Z240" t="s">
        <v>376</v>
      </c>
      <c r="AA240">
        <v>1</v>
      </c>
      <c r="AB240" t="s">
        <v>539</v>
      </c>
      <c r="AC240">
        <v>1</v>
      </c>
      <c r="AD240" t="s">
        <v>540</v>
      </c>
      <c r="AE240" t="s">
        <v>541</v>
      </c>
      <c r="AF240" t="s">
        <v>542</v>
      </c>
      <c r="AG240" t="s">
        <v>491</v>
      </c>
      <c r="AH240" t="s">
        <v>492</v>
      </c>
      <c r="AI240" t="s">
        <v>493</v>
      </c>
      <c r="AJ240" t="s">
        <v>65</v>
      </c>
      <c r="AK240" t="b">
        <v>0</v>
      </c>
      <c r="AN240" t="s">
        <v>104</v>
      </c>
      <c r="AO240" t="b">
        <v>0</v>
      </c>
      <c r="AP240" t="b">
        <v>0</v>
      </c>
      <c r="AQ240" t="b">
        <v>0</v>
      </c>
      <c r="AS240" t="b">
        <v>0</v>
      </c>
    </row>
    <row r="241" spans="1:45" x14ac:dyDescent="0.25">
      <c r="A241" t="s">
        <v>968</v>
      </c>
      <c r="B241" t="s">
        <v>955</v>
      </c>
      <c r="C241" t="s">
        <v>955</v>
      </c>
      <c r="D241" t="s">
        <v>956</v>
      </c>
      <c r="E241" t="s">
        <v>481</v>
      </c>
      <c r="F241" t="s">
        <v>164</v>
      </c>
      <c r="G241" t="s">
        <v>44</v>
      </c>
      <c r="H241" t="s">
        <v>45</v>
      </c>
      <c r="I241" t="s">
        <v>46</v>
      </c>
      <c r="J241" t="s">
        <v>286</v>
      </c>
      <c r="K241" t="s">
        <v>48</v>
      </c>
      <c r="L241" t="s">
        <v>49</v>
      </c>
      <c r="M241" t="s">
        <v>482</v>
      </c>
      <c r="N241" t="s">
        <v>483</v>
      </c>
      <c r="O241">
        <v>2016</v>
      </c>
      <c r="P241" t="s">
        <v>484</v>
      </c>
      <c r="Q241" t="s">
        <v>482</v>
      </c>
      <c r="R241" t="s">
        <v>485</v>
      </c>
      <c r="T241" t="s">
        <v>486</v>
      </c>
      <c r="V241">
        <v>6</v>
      </c>
      <c r="W241">
        <v>2010</v>
      </c>
      <c r="X241" t="s">
        <v>376</v>
      </c>
      <c r="Y241">
        <v>2015</v>
      </c>
      <c r="Z241" t="s">
        <v>376</v>
      </c>
      <c r="AA241">
        <v>1</v>
      </c>
      <c r="AB241" t="s">
        <v>544</v>
      </c>
      <c r="AC241">
        <v>1</v>
      </c>
      <c r="AD241" t="s">
        <v>545</v>
      </c>
      <c r="AE241" t="s">
        <v>546</v>
      </c>
      <c r="AF241" t="s">
        <v>547</v>
      </c>
      <c r="AG241" t="s">
        <v>491</v>
      </c>
      <c r="AH241" t="s">
        <v>492</v>
      </c>
      <c r="AI241" t="s">
        <v>493</v>
      </c>
      <c r="AJ241" t="s">
        <v>65</v>
      </c>
      <c r="AK241" t="b">
        <v>0</v>
      </c>
      <c r="AN241" t="s">
        <v>104</v>
      </c>
      <c r="AO241" t="b">
        <v>0</v>
      </c>
      <c r="AP241" t="b">
        <v>0</v>
      </c>
      <c r="AQ241" t="b">
        <v>0</v>
      </c>
      <c r="AS241" t="b">
        <v>0</v>
      </c>
    </row>
    <row r="242" spans="1:45" x14ac:dyDescent="0.25">
      <c r="A242" t="s">
        <v>969</v>
      </c>
      <c r="B242" t="s">
        <v>955</v>
      </c>
      <c r="C242" t="s">
        <v>955</v>
      </c>
      <c r="D242" t="s">
        <v>956</v>
      </c>
      <c r="E242" t="s">
        <v>481</v>
      </c>
      <c r="F242" t="s">
        <v>164</v>
      </c>
      <c r="G242" t="s">
        <v>44</v>
      </c>
      <c r="H242" t="s">
        <v>45</v>
      </c>
      <c r="I242" t="s">
        <v>46</v>
      </c>
      <c r="J242" t="s">
        <v>286</v>
      </c>
      <c r="K242" t="s">
        <v>48</v>
      </c>
      <c r="L242" t="s">
        <v>49</v>
      </c>
      <c r="M242" t="s">
        <v>482</v>
      </c>
      <c r="N242" t="s">
        <v>483</v>
      </c>
      <c r="O242">
        <v>2016</v>
      </c>
      <c r="P242" t="s">
        <v>484</v>
      </c>
      <c r="Q242" t="s">
        <v>482</v>
      </c>
      <c r="R242" t="s">
        <v>485</v>
      </c>
      <c r="T242" t="s">
        <v>486</v>
      </c>
      <c r="V242">
        <v>6</v>
      </c>
      <c r="W242">
        <v>2010</v>
      </c>
      <c r="X242" t="s">
        <v>376</v>
      </c>
      <c r="Y242">
        <v>2015</v>
      </c>
      <c r="Z242" t="s">
        <v>376</v>
      </c>
      <c r="AA242">
        <v>1</v>
      </c>
      <c r="AB242" t="s">
        <v>549</v>
      </c>
      <c r="AC242">
        <v>1</v>
      </c>
      <c r="AD242" t="s">
        <v>550</v>
      </c>
      <c r="AE242" t="s">
        <v>551</v>
      </c>
      <c r="AF242" t="s">
        <v>552</v>
      </c>
      <c r="AG242" t="s">
        <v>491</v>
      </c>
      <c r="AH242" t="s">
        <v>492</v>
      </c>
      <c r="AI242" t="s">
        <v>493</v>
      </c>
      <c r="AJ242" t="s">
        <v>65</v>
      </c>
      <c r="AK242" t="b">
        <v>0</v>
      </c>
      <c r="AN242" t="s">
        <v>104</v>
      </c>
      <c r="AO242" t="b">
        <v>0</v>
      </c>
      <c r="AP242" t="b">
        <v>0</v>
      </c>
      <c r="AQ242" t="b">
        <v>0</v>
      </c>
      <c r="AS242" t="b">
        <v>0</v>
      </c>
    </row>
    <row r="243" spans="1:45" x14ac:dyDescent="0.25">
      <c r="A243" t="s">
        <v>970</v>
      </c>
      <c r="B243" t="s">
        <v>955</v>
      </c>
      <c r="C243" t="s">
        <v>955</v>
      </c>
      <c r="D243" t="s">
        <v>956</v>
      </c>
      <c r="E243" t="s">
        <v>481</v>
      </c>
      <c r="F243" t="s">
        <v>164</v>
      </c>
      <c r="G243" t="s">
        <v>44</v>
      </c>
      <c r="H243" t="s">
        <v>45</v>
      </c>
      <c r="I243" t="s">
        <v>46</v>
      </c>
      <c r="J243" t="s">
        <v>286</v>
      </c>
      <c r="K243" t="s">
        <v>48</v>
      </c>
      <c r="L243" t="s">
        <v>49</v>
      </c>
      <c r="M243" t="s">
        <v>482</v>
      </c>
      <c r="N243" t="s">
        <v>483</v>
      </c>
      <c r="O243">
        <v>2016</v>
      </c>
      <c r="P243" t="s">
        <v>484</v>
      </c>
      <c r="Q243" t="s">
        <v>482</v>
      </c>
      <c r="R243" t="s">
        <v>485</v>
      </c>
      <c r="T243" t="s">
        <v>486</v>
      </c>
      <c r="V243">
        <v>6</v>
      </c>
      <c r="W243">
        <v>2010</v>
      </c>
      <c r="X243" t="s">
        <v>376</v>
      </c>
      <c r="Y243">
        <v>2015</v>
      </c>
      <c r="Z243" t="s">
        <v>376</v>
      </c>
      <c r="AA243">
        <v>1</v>
      </c>
      <c r="AB243" t="s">
        <v>554</v>
      </c>
      <c r="AC243">
        <v>1</v>
      </c>
      <c r="AD243" t="s">
        <v>555</v>
      </c>
      <c r="AE243" t="s">
        <v>556</v>
      </c>
      <c r="AF243" t="s">
        <v>557</v>
      </c>
      <c r="AG243" t="s">
        <v>491</v>
      </c>
      <c r="AH243" t="s">
        <v>492</v>
      </c>
      <c r="AI243" t="s">
        <v>493</v>
      </c>
      <c r="AJ243" t="s">
        <v>65</v>
      </c>
      <c r="AK243" t="b">
        <v>0</v>
      </c>
      <c r="AN243" t="s">
        <v>104</v>
      </c>
      <c r="AO243" t="b">
        <v>0</v>
      </c>
      <c r="AP243" t="b">
        <v>0</v>
      </c>
      <c r="AQ243" t="b">
        <v>0</v>
      </c>
      <c r="AS243" t="b">
        <v>0</v>
      </c>
    </row>
    <row r="244" spans="1:45" x14ac:dyDescent="0.25">
      <c r="A244" t="s">
        <v>971</v>
      </c>
      <c r="B244" t="s">
        <v>955</v>
      </c>
      <c r="C244" t="s">
        <v>955</v>
      </c>
      <c r="D244" t="s">
        <v>956</v>
      </c>
      <c r="E244" t="s">
        <v>481</v>
      </c>
      <c r="F244" t="s">
        <v>164</v>
      </c>
      <c r="G244" t="s">
        <v>44</v>
      </c>
      <c r="H244" t="s">
        <v>45</v>
      </c>
      <c r="I244" t="s">
        <v>46</v>
      </c>
      <c r="J244" t="s">
        <v>286</v>
      </c>
      <c r="K244" t="s">
        <v>48</v>
      </c>
      <c r="L244" t="s">
        <v>49</v>
      </c>
      <c r="M244" t="s">
        <v>482</v>
      </c>
      <c r="N244" t="s">
        <v>483</v>
      </c>
      <c r="O244">
        <v>2016</v>
      </c>
      <c r="P244" t="s">
        <v>484</v>
      </c>
      <c r="Q244" t="s">
        <v>482</v>
      </c>
      <c r="R244" t="s">
        <v>485</v>
      </c>
      <c r="T244" t="s">
        <v>486</v>
      </c>
      <c r="V244">
        <v>6</v>
      </c>
      <c r="W244">
        <v>2010</v>
      </c>
      <c r="X244" t="s">
        <v>376</v>
      </c>
      <c r="Y244">
        <v>2015</v>
      </c>
      <c r="Z244" t="s">
        <v>376</v>
      </c>
      <c r="AA244">
        <v>1</v>
      </c>
      <c r="AB244" t="s">
        <v>559</v>
      </c>
      <c r="AC244">
        <v>1</v>
      </c>
      <c r="AD244" t="s">
        <v>560</v>
      </c>
      <c r="AE244" t="s">
        <v>561</v>
      </c>
      <c r="AF244" t="s">
        <v>557</v>
      </c>
      <c r="AG244" t="s">
        <v>491</v>
      </c>
      <c r="AH244" t="s">
        <v>492</v>
      </c>
      <c r="AI244" t="s">
        <v>493</v>
      </c>
      <c r="AJ244" t="s">
        <v>65</v>
      </c>
      <c r="AK244" t="b">
        <v>0</v>
      </c>
      <c r="AN244" t="s">
        <v>104</v>
      </c>
      <c r="AO244" t="b">
        <v>0</v>
      </c>
      <c r="AP244" t="b">
        <v>0</v>
      </c>
      <c r="AQ244" t="b">
        <v>0</v>
      </c>
      <c r="AS244" t="b">
        <v>0</v>
      </c>
    </row>
    <row r="245" spans="1:45" x14ac:dyDescent="0.25">
      <c r="A245" t="s">
        <v>972</v>
      </c>
      <c r="B245" t="s">
        <v>955</v>
      </c>
      <c r="C245" t="s">
        <v>955</v>
      </c>
      <c r="D245" t="s">
        <v>956</v>
      </c>
      <c r="E245" t="s">
        <v>481</v>
      </c>
      <c r="F245" t="s">
        <v>164</v>
      </c>
      <c r="G245" t="s">
        <v>44</v>
      </c>
      <c r="H245" t="s">
        <v>45</v>
      </c>
      <c r="I245" t="s">
        <v>46</v>
      </c>
      <c r="J245" t="s">
        <v>286</v>
      </c>
      <c r="K245" t="s">
        <v>48</v>
      </c>
      <c r="L245" t="s">
        <v>49</v>
      </c>
      <c r="M245" t="s">
        <v>482</v>
      </c>
      <c r="N245" t="s">
        <v>483</v>
      </c>
      <c r="O245">
        <v>2016</v>
      </c>
      <c r="P245" t="s">
        <v>484</v>
      </c>
      <c r="Q245" t="s">
        <v>482</v>
      </c>
      <c r="R245" t="s">
        <v>485</v>
      </c>
      <c r="T245" t="s">
        <v>486</v>
      </c>
      <c r="V245">
        <v>6</v>
      </c>
      <c r="W245">
        <v>2010</v>
      </c>
      <c r="X245" t="s">
        <v>376</v>
      </c>
      <c r="Y245">
        <v>2015</v>
      </c>
      <c r="Z245" t="s">
        <v>376</v>
      </c>
      <c r="AA245">
        <v>1</v>
      </c>
      <c r="AB245" t="s">
        <v>563</v>
      </c>
      <c r="AC245">
        <v>1</v>
      </c>
      <c r="AD245" t="s">
        <v>564</v>
      </c>
      <c r="AE245" t="s">
        <v>565</v>
      </c>
      <c r="AF245" t="s">
        <v>566</v>
      </c>
      <c r="AG245" t="s">
        <v>491</v>
      </c>
      <c r="AH245" t="s">
        <v>492</v>
      </c>
      <c r="AI245" t="s">
        <v>493</v>
      </c>
      <c r="AJ245" t="s">
        <v>65</v>
      </c>
      <c r="AK245" t="b">
        <v>0</v>
      </c>
      <c r="AN245" t="s">
        <v>104</v>
      </c>
      <c r="AO245" t="b">
        <v>0</v>
      </c>
      <c r="AP245" t="b">
        <v>0</v>
      </c>
      <c r="AQ245" t="b">
        <v>0</v>
      </c>
      <c r="AS245" t="b">
        <v>0</v>
      </c>
    </row>
    <row r="246" spans="1:45" x14ac:dyDescent="0.25">
      <c r="A246" t="s">
        <v>973</v>
      </c>
      <c r="B246" t="s">
        <v>955</v>
      </c>
      <c r="C246" t="s">
        <v>955</v>
      </c>
      <c r="D246" t="s">
        <v>956</v>
      </c>
      <c r="E246" t="s">
        <v>481</v>
      </c>
      <c r="F246" t="s">
        <v>164</v>
      </c>
      <c r="G246" t="s">
        <v>44</v>
      </c>
      <c r="H246" t="s">
        <v>45</v>
      </c>
      <c r="I246" t="s">
        <v>46</v>
      </c>
      <c r="J246" t="s">
        <v>286</v>
      </c>
      <c r="K246" t="s">
        <v>48</v>
      </c>
      <c r="L246" t="s">
        <v>49</v>
      </c>
      <c r="M246" t="s">
        <v>482</v>
      </c>
      <c r="N246" t="s">
        <v>483</v>
      </c>
      <c r="O246">
        <v>2016</v>
      </c>
      <c r="P246" t="s">
        <v>484</v>
      </c>
      <c r="Q246" t="s">
        <v>482</v>
      </c>
      <c r="R246" t="s">
        <v>485</v>
      </c>
      <c r="T246" t="s">
        <v>486</v>
      </c>
      <c r="V246">
        <v>6</v>
      </c>
      <c r="W246">
        <v>2010</v>
      </c>
      <c r="X246" t="s">
        <v>376</v>
      </c>
      <c r="Y246">
        <v>2015</v>
      </c>
      <c r="Z246" t="s">
        <v>376</v>
      </c>
      <c r="AA246">
        <v>1</v>
      </c>
      <c r="AB246" t="s">
        <v>568</v>
      </c>
      <c r="AC246">
        <v>1</v>
      </c>
      <c r="AD246" t="s">
        <v>569</v>
      </c>
      <c r="AE246" t="s">
        <v>570</v>
      </c>
      <c r="AF246" t="s">
        <v>571</v>
      </c>
      <c r="AG246" t="s">
        <v>491</v>
      </c>
      <c r="AH246" t="s">
        <v>492</v>
      </c>
      <c r="AI246" t="s">
        <v>493</v>
      </c>
      <c r="AJ246" t="s">
        <v>65</v>
      </c>
      <c r="AK246" t="b">
        <v>0</v>
      </c>
      <c r="AN246" t="s">
        <v>104</v>
      </c>
      <c r="AO246" t="b">
        <v>0</v>
      </c>
      <c r="AP246" t="b">
        <v>0</v>
      </c>
      <c r="AQ246" t="b">
        <v>0</v>
      </c>
      <c r="AS246" t="b">
        <v>0</v>
      </c>
    </row>
    <row r="247" spans="1:45" x14ac:dyDescent="0.25">
      <c r="A247" t="s">
        <v>974</v>
      </c>
      <c r="B247" t="s">
        <v>955</v>
      </c>
      <c r="C247" t="s">
        <v>955</v>
      </c>
      <c r="D247" t="s">
        <v>956</v>
      </c>
      <c r="E247" t="s">
        <v>481</v>
      </c>
      <c r="F247" t="s">
        <v>164</v>
      </c>
      <c r="G247" t="s">
        <v>44</v>
      </c>
      <c r="H247" t="s">
        <v>45</v>
      </c>
      <c r="I247" t="s">
        <v>46</v>
      </c>
      <c r="J247" t="s">
        <v>286</v>
      </c>
      <c r="K247" t="s">
        <v>48</v>
      </c>
      <c r="L247" t="s">
        <v>49</v>
      </c>
      <c r="M247" t="s">
        <v>482</v>
      </c>
      <c r="N247" t="s">
        <v>483</v>
      </c>
      <c r="O247">
        <v>2016</v>
      </c>
      <c r="P247" t="s">
        <v>484</v>
      </c>
      <c r="Q247" t="s">
        <v>482</v>
      </c>
      <c r="R247" t="s">
        <v>485</v>
      </c>
      <c r="T247" t="s">
        <v>486</v>
      </c>
      <c r="V247">
        <v>6</v>
      </c>
      <c r="W247">
        <v>2010</v>
      </c>
      <c r="X247" t="s">
        <v>376</v>
      </c>
      <c r="Y247">
        <v>2015</v>
      </c>
      <c r="Z247" t="s">
        <v>376</v>
      </c>
      <c r="AA247">
        <v>1</v>
      </c>
      <c r="AB247" t="s">
        <v>573</v>
      </c>
      <c r="AC247">
        <v>1</v>
      </c>
      <c r="AD247" t="s">
        <v>574</v>
      </c>
      <c r="AE247" t="s">
        <v>575</v>
      </c>
      <c r="AF247" t="s">
        <v>361</v>
      </c>
      <c r="AG247" t="s">
        <v>491</v>
      </c>
      <c r="AH247" t="s">
        <v>492</v>
      </c>
      <c r="AI247" t="s">
        <v>493</v>
      </c>
      <c r="AJ247" t="s">
        <v>65</v>
      </c>
      <c r="AK247" t="b">
        <v>0</v>
      </c>
      <c r="AN247" t="s">
        <v>104</v>
      </c>
      <c r="AO247" t="b">
        <v>0</v>
      </c>
      <c r="AP247" t="b">
        <v>0</v>
      </c>
      <c r="AQ247" t="b">
        <v>0</v>
      </c>
      <c r="AS247" t="b">
        <v>0</v>
      </c>
    </row>
    <row r="248" spans="1:45" x14ac:dyDescent="0.25">
      <c r="A248" t="s">
        <v>975</v>
      </c>
      <c r="B248" t="s">
        <v>955</v>
      </c>
      <c r="C248" t="s">
        <v>955</v>
      </c>
      <c r="D248" t="s">
        <v>956</v>
      </c>
      <c r="E248" t="s">
        <v>481</v>
      </c>
      <c r="F248" t="s">
        <v>164</v>
      </c>
      <c r="G248" t="s">
        <v>44</v>
      </c>
      <c r="H248" t="s">
        <v>45</v>
      </c>
      <c r="I248" t="s">
        <v>46</v>
      </c>
      <c r="J248" t="s">
        <v>286</v>
      </c>
      <c r="K248" t="s">
        <v>48</v>
      </c>
      <c r="L248" t="s">
        <v>49</v>
      </c>
      <c r="M248" t="s">
        <v>482</v>
      </c>
      <c r="N248" t="s">
        <v>483</v>
      </c>
      <c r="O248">
        <v>2016</v>
      </c>
      <c r="P248" t="s">
        <v>484</v>
      </c>
      <c r="Q248" t="s">
        <v>482</v>
      </c>
      <c r="R248" t="s">
        <v>485</v>
      </c>
      <c r="T248" t="s">
        <v>486</v>
      </c>
      <c r="V248">
        <v>6</v>
      </c>
      <c r="W248">
        <v>2010</v>
      </c>
      <c r="X248" t="s">
        <v>376</v>
      </c>
      <c r="Y248">
        <v>2015</v>
      </c>
      <c r="Z248" t="s">
        <v>376</v>
      </c>
      <c r="AA248">
        <v>1</v>
      </c>
      <c r="AB248" t="s">
        <v>577</v>
      </c>
      <c r="AC248">
        <v>1</v>
      </c>
      <c r="AD248" t="s">
        <v>578</v>
      </c>
      <c r="AE248" t="s">
        <v>579</v>
      </c>
      <c r="AF248" t="s">
        <v>171</v>
      </c>
      <c r="AG248" t="s">
        <v>491</v>
      </c>
      <c r="AH248" t="s">
        <v>492</v>
      </c>
      <c r="AI248" t="s">
        <v>493</v>
      </c>
      <c r="AJ248" t="s">
        <v>65</v>
      </c>
      <c r="AK248" t="b">
        <v>0</v>
      </c>
      <c r="AN248" t="s">
        <v>104</v>
      </c>
      <c r="AO248" t="b">
        <v>0</v>
      </c>
      <c r="AP248" t="b">
        <v>0</v>
      </c>
      <c r="AQ248" t="b">
        <v>0</v>
      </c>
      <c r="AS248" t="b">
        <v>0</v>
      </c>
    </row>
    <row r="249" spans="1:45" x14ac:dyDescent="0.25">
      <c r="A249" t="s">
        <v>976</v>
      </c>
      <c r="B249" t="s">
        <v>955</v>
      </c>
      <c r="C249" t="s">
        <v>955</v>
      </c>
      <c r="D249" t="s">
        <v>956</v>
      </c>
      <c r="E249" t="s">
        <v>481</v>
      </c>
      <c r="F249" t="s">
        <v>164</v>
      </c>
      <c r="G249" t="s">
        <v>44</v>
      </c>
      <c r="H249" t="s">
        <v>45</v>
      </c>
      <c r="I249" t="s">
        <v>46</v>
      </c>
      <c r="J249" t="s">
        <v>286</v>
      </c>
      <c r="K249" t="s">
        <v>48</v>
      </c>
      <c r="L249" t="s">
        <v>49</v>
      </c>
      <c r="M249" t="s">
        <v>482</v>
      </c>
      <c r="N249" t="s">
        <v>483</v>
      </c>
      <c r="O249">
        <v>2016</v>
      </c>
      <c r="P249" t="s">
        <v>484</v>
      </c>
      <c r="Q249" t="s">
        <v>482</v>
      </c>
      <c r="R249" t="s">
        <v>485</v>
      </c>
      <c r="T249" t="s">
        <v>486</v>
      </c>
      <c r="V249">
        <v>6</v>
      </c>
      <c r="W249">
        <v>2010</v>
      </c>
      <c r="X249" t="s">
        <v>376</v>
      </c>
      <c r="Y249">
        <v>2015</v>
      </c>
      <c r="Z249" t="s">
        <v>376</v>
      </c>
      <c r="AA249">
        <v>1</v>
      </c>
      <c r="AB249" t="s">
        <v>581</v>
      </c>
      <c r="AC249">
        <v>1</v>
      </c>
      <c r="AD249" t="s">
        <v>582</v>
      </c>
      <c r="AE249" t="s">
        <v>583</v>
      </c>
      <c r="AF249" t="s">
        <v>584</v>
      </c>
      <c r="AG249" t="s">
        <v>491</v>
      </c>
      <c r="AH249" t="s">
        <v>492</v>
      </c>
      <c r="AI249" t="s">
        <v>493</v>
      </c>
      <c r="AJ249" t="s">
        <v>65</v>
      </c>
      <c r="AK249" t="b">
        <v>0</v>
      </c>
      <c r="AN249" t="s">
        <v>104</v>
      </c>
      <c r="AO249" t="b">
        <v>0</v>
      </c>
      <c r="AP249" t="b">
        <v>0</v>
      </c>
      <c r="AQ249" t="b">
        <v>0</v>
      </c>
      <c r="AS249" t="b">
        <v>0</v>
      </c>
    </row>
    <row r="250" spans="1:45" x14ac:dyDescent="0.25">
      <c r="A250" t="s">
        <v>977</v>
      </c>
      <c r="B250" t="s">
        <v>955</v>
      </c>
      <c r="C250" t="s">
        <v>955</v>
      </c>
      <c r="D250" t="s">
        <v>956</v>
      </c>
      <c r="E250" t="s">
        <v>481</v>
      </c>
      <c r="F250" t="s">
        <v>164</v>
      </c>
      <c r="G250" t="s">
        <v>44</v>
      </c>
      <c r="H250" t="s">
        <v>45</v>
      </c>
      <c r="I250" t="s">
        <v>46</v>
      </c>
      <c r="J250" t="s">
        <v>286</v>
      </c>
      <c r="K250" t="s">
        <v>48</v>
      </c>
      <c r="L250" t="s">
        <v>49</v>
      </c>
      <c r="M250" t="s">
        <v>482</v>
      </c>
      <c r="N250" t="s">
        <v>483</v>
      </c>
      <c r="O250">
        <v>2016</v>
      </c>
      <c r="P250" t="s">
        <v>484</v>
      </c>
      <c r="Q250" t="s">
        <v>482</v>
      </c>
      <c r="R250" t="s">
        <v>485</v>
      </c>
      <c r="T250" t="s">
        <v>486</v>
      </c>
      <c r="V250">
        <v>6</v>
      </c>
      <c r="W250">
        <v>2010</v>
      </c>
      <c r="X250" t="s">
        <v>376</v>
      </c>
      <c r="Y250">
        <v>2015</v>
      </c>
      <c r="Z250" t="s">
        <v>376</v>
      </c>
      <c r="AA250">
        <v>1</v>
      </c>
      <c r="AB250" t="s">
        <v>586</v>
      </c>
      <c r="AC250">
        <v>1</v>
      </c>
      <c r="AD250" t="s">
        <v>587</v>
      </c>
      <c r="AE250" t="s">
        <v>588</v>
      </c>
      <c r="AF250" t="s">
        <v>589</v>
      </c>
      <c r="AG250" t="s">
        <v>491</v>
      </c>
      <c r="AH250" t="s">
        <v>492</v>
      </c>
      <c r="AI250" t="s">
        <v>493</v>
      </c>
      <c r="AJ250" t="s">
        <v>65</v>
      </c>
      <c r="AK250" t="b">
        <v>0</v>
      </c>
      <c r="AN250" t="s">
        <v>104</v>
      </c>
      <c r="AO250" t="b">
        <v>0</v>
      </c>
      <c r="AP250" t="b">
        <v>0</v>
      </c>
      <c r="AQ250" t="b">
        <v>0</v>
      </c>
      <c r="AS250" t="b">
        <v>0</v>
      </c>
    </row>
    <row r="251" spans="1:45" x14ac:dyDescent="0.25">
      <c r="A251" t="s">
        <v>978</v>
      </c>
      <c r="B251" t="s">
        <v>955</v>
      </c>
      <c r="C251" t="s">
        <v>955</v>
      </c>
      <c r="D251" t="s">
        <v>956</v>
      </c>
      <c r="E251" t="s">
        <v>481</v>
      </c>
      <c r="F251" t="s">
        <v>164</v>
      </c>
      <c r="G251" t="s">
        <v>44</v>
      </c>
      <c r="H251" t="s">
        <v>45</v>
      </c>
      <c r="I251" t="s">
        <v>46</v>
      </c>
      <c r="J251" t="s">
        <v>286</v>
      </c>
      <c r="K251" t="s">
        <v>48</v>
      </c>
      <c r="L251" t="s">
        <v>49</v>
      </c>
      <c r="M251" t="s">
        <v>482</v>
      </c>
      <c r="N251" t="s">
        <v>483</v>
      </c>
      <c r="O251">
        <v>2016</v>
      </c>
      <c r="P251" t="s">
        <v>484</v>
      </c>
      <c r="Q251" t="s">
        <v>482</v>
      </c>
      <c r="R251" t="s">
        <v>485</v>
      </c>
      <c r="T251" t="s">
        <v>486</v>
      </c>
      <c r="V251">
        <v>6</v>
      </c>
      <c r="W251">
        <v>2010</v>
      </c>
      <c r="X251" t="s">
        <v>376</v>
      </c>
      <c r="Y251">
        <v>2015</v>
      </c>
      <c r="Z251" t="s">
        <v>376</v>
      </c>
      <c r="AA251">
        <v>1</v>
      </c>
      <c r="AB251" t="s">
        <v>591</v>
      </c>
      <c r="AC251">
        <v>1</v>
      </c>
      <c r="AD251" t="s">
        <v>592</v>
      </c>
      <c r="AE251" t="s">
        <v>593</v>
      </c>
      <c r="AF251" t="s">
        <v>594</v>
      </c>
      <c r="AG251" t="s">
        <v>491</v>
      </c>
      <c r="AH251" t="s">
        <v>492</v>
      </c>
      <c r="AI251" t="s">
        <v>493</v>
      </c>
      <c r="AJ251" t="s">
        <v>65</v>
      </c>
      <c r="AK251" t="b">
        <v>0</v>
      </c>
      <c r="AN251" t="s">
        <v>104</v>
      </c>
      <c r="AO251" t="b">
        <v>0</v>
      </c>
      <c r="AP251" t="b">
        <v>0</v>
      </c>
      <c r="AQ251" t="b">
        <v>0</v>
      </c>
      <c r="AS251" t="b">
        <v>0</v>
      </c>
    </row>
    <row r="252" spans="1:45" x14ac:dyDescent="0.25">
      <c r="A252" t="s">
        <v>979</v>
      </c>
      <c r="B252" t="s">
        <v>955</v>
      </c>
      <c r="C252" t="s">
        <v>955</v>
      </c>
      <c r="D252" t="s">
        <v>956</v>
      </c>
      <c r="E252" t="s">
        <v>481</v>
      </c>
      <c r="F252" t="s">
        <v>164</v>
      </c>
      <c r="G252" t="s">
        <v>44</v>
      </c>
      <c r="H252" t="s">
        <v>45</v>
      </c>
      <c r="I252" t="s">
        <v>46</v>
      </c>
      <c r="J252" t="s">
        <v>286</v>
      </c>
      <c r="K252" t="s">
        <v>48</v>
      </c>
      <c r="L252" t="s">
        <v>49</v>
      </c>
      <c r="M252" t="s">
        <v>482</v>
      </c>
      <c r="N252" t="s">
        <v>483</v>
      </c>
      <c r="O252">
        <v>2016</v>
      </c>
      <c r="P252" t="s">
        <v>484</v>
      </c>
      <c r="Q252" t="s">
        <v>482</v>
      </c>
      <c r="R252" t="s">
        <v>485</v>
      </c>
      <c r="T252" t="s">
        <v>486</v>
      </c>
      <c r="V252">
        <v>6</v>
      </c>
      <c r="W252">
        <v>2010</v>
      </c>
      <c r="X252" t="s">
        <v>376</v>
      </c>
      <c r="Y252">
        <v>2015</v>
      </c>
      <c r="Z252" t="s">
        <v>376</v>
      </c>
      <c r="AA252">
        <v>1</v>
      </c>
      <c r="AB252" t="s">
        <v>596</v>
      </c>
      <c r="AC252">
        <v>1</v>
      </c>
      <c r="AD252" t="s">
        <v>597</v>
      </c>
      <c r="AE252" t="s">
        <v>583</v>
      </c>
      <c r="AF252" t="s">
        <v>598</v>
      </c>
      <c r="AG252" t="s">
        <v>491</v>
      </c>
      <c r="AH252" t="s">
        <v>492</v>
      </c>
      <c r="AI252" t="s">
        <v>493</v>
      </c>
      <c r="AJ252" t="s">
        <v>65</v>
      </c>
      <c r="AK252" t="b">
        <v>0</v>
      </c>
      <c r="AN252" t="s">
        <v>104</v>
      </c>
      <c r="AO252" t="b">
        <v>0</v>
      </c>
      <c r="AP252" t="b">
        <v>0</v>
      </c>
      <c r="AQ252" t="b">
        <v>0</v>
      </c>
      <c r="AS252" t="b">
        <v>0</v>
      </c>
    </row>
    <row r="253" spans="1:45" x14ac:dyDescent="0.25">
      <c r="A253" t="s">
        <v>980</v>
      </c>
      <c r="B253" t="s">
        <v>955</v>
      </c>
      <c r="C253" t="s">
        <v>955</v>
      </c>
      <c r="D253" t="s">
        <v>956</v>
      </c>
      <c r="E253" t="s">
        <v>481</v>
      </c>
      <c r="F253" t="s">
        <v>164</v>
      </c>
      <c r="G253" t="s">
        <v>44</v>
      </c>
      <c r="H253" t="s">
        <v>45</v>
      </c>
      <c r="I253" t="s">
        <v>46</v>
      </c>
      <c r="J253" t="s">
        <v>286</v>
      </c>
      <c r="K253" t="s">
        <v>48</v>
      </c>
      <c r="L253" t="s">
        <v>49</v>
      </c>
      <c r="M253" t="s">
        <v>482</v>
      </c>
      <c r="N253" t="s">
        <v>483</v>
      </c>
      <c r="O253">
        <v>2016</v>
      </c>
      <c r="P253" t="s">
        <v>484</v>
      </c>
      <c r="Q253" t="s">
        <v>482</v>
      </c>
      <c r="R253" t="s">
        <v>485</v>
      </c>
      <c r="T253" t="s">
        <v>486</v>
      </c>
      <c r="V253">
        <v>6</v>
      </c>
      <c r="W253">
        <v>2010</v>
      </c>
      <c r="X253" t="s">
        <v>376</v>
      </c>
      <c r="Y253">
        <v>2015</v>
      </c>
      <c r="Z253" t="s">
        <v>376</v>
      </c>
      <c r="AA253">
        <v>1</v>
      </c>
      <c r="AB253" t="s">
        <v>600</v>
      </c>
      <c r="AC253">
        <v>1</v>
      </c>
      <c r="AD253" t="s">
        <v>601</v>
      </c>
      <c r="AE253" t="s">
        <v>602</v>
      </c>
      <c r="AF253" t="s">
        <v>603</v>
      </c>
      <c r="AG253" t="s">
        <v>491</v>
      </c>
      <c r="AH253" t="s">
        <v>492</v>
      </c>
      <c r="AI253" t="s">
        <v>493</v>
      </c>
      <c r="AJ253" t="s">
        <v>65</v>
      </c>
      <c r="AK253" t="b">
        <v>0</v>
      </c>
      <c r="AN253" t="s">
        <v>104</v>
      </c>
      <c r="AO253" t="b">
        <v>0</v>
      </c>
      <c r="AP253" t="b">
        <v>0</v>
      </c>
      <c r="AQ253" t="b">
        <v>0</v>
      </c>
      <c r="AS253" t="b">
        <v>0</v>
      </c>
    </row>
    <row r="254" spans="1:45" x14ac:dyDescent="0.25">
      <c r="A254" t="s">
        <v>981</v>
      </c>
      <c r="B254" t="s">
        <v>955</v>
      </c>
      <c r="C254" t="s">
        <v>955</v>
      </c>
      <c r="D254" t="s">
        <v>956</v>
      </c>
      <c r="E254" t="s">
        <v>481</v>
      </c>
      <c r="F254" t="s">
        <v>164</v>
      </c>
      <c r="G254" t="s">
        <v>44</v>
      </c>
      <c r="H254" t="s">
        <v>45</v>
      </c>
      <c r="I254" t="s">
        <v>46</v>
      </c>
      <c r="J254" t="s">
        <v>286</v>
      </c>
      <c r="K254" t="s">
        <v>48</v>
      </c>
      <c r="L254" t="s">
        <v>49</v>
      </c>
      <c r="M254" t="s">
        <v>482</v>
      </c>
      <c r="N254" t="s">
        <v>483</v>
      </c>
      <c r="O254">
        <v>2016</v>
      </c>
      <c r="P254" t="s">
        <v>484</v>
      </c>
      <c r="Q254" t="s">
        <v>482</v>
      </c>
      <c r="R254" t="s">
        <v>485</v>
      </c>
      <c r="T254" t="s">
        <v>486</v>
      </c>
      <c r="V254">
        <v>6</v>
      </c>
      <c r="W254">
        <v>2010</v>
      </c>
      <c r="X254" t="s">
        <v>376</v>
      </c>
      <c r="Y254">
        <v>2015</v>
      </c>
      <c r="Z254" t="s">
        <v>376</v>
      </c>
      <c r="AA254">
        <v>1</v>
      </c>
      <c r="AB254" t="s">
        <v>605</v>
      </c>
      <c r="AC254">
        <v>1</v>
      </c>
      <c r="AD254" t="s">
        <v>606</v>
      </c>
      <c r="AE254" t="s">
        <v>607</v>
      </c>
      <c r="AF254" t="s">
        <v>608</v>
      </c>
      <c r="AG254" t="s">
        <v>491</v>
      </c>
      <c r="AH254" t="s">
        <v>492</v>
      </c>
      <c r="AI254" t="s">
        <v>493</v>
      </c>
      <c r="AJ254" t="s">
        <v>65</v>
      </c>
      <c r="AK254" t="b">
        <v>0</v>
      </c>
      <c r="AN254" t="s">
        <v>104</v>
      </c>
      <c r="AO254" t="b">
        <v>0</v>
      </c>
      <c r="AP254" t="b">
        <v>0</v>
      </c>
      <c r="AQ254" t="b">
        <v>0</v>
      </c>
      <c r="AS254" t="b">
        <v>0</v>
      </c>
    </row>
    <row r="255" spans="1:45" x14ac:dyDescent="0.25">
      <c r="A255" t="s">
        <v>982</v>
      </c>
      <c r="B255" t="s">
        <v>955</v>
      </c>
      <c r="C255" t="s">
        <v>955</v>
      </c>
      <c r="D255" t="s">
        <v>956</v>
      </c>
      <c r="E255" t="s">
        <v>481</v>
      </c>
      <c r="F255" t="s">
        <v>164</v>
      </c>
      <c r="G255" t="s">
        <v>44</v>
      </c>
      <c r="H255" t="s">
        <v>45</v>
      </c>
      <c r="I255" t="s">
        <v>46</v>
      </c>
      <c r="J255" t="s">
        <v>286</v>
      </c>
      <c r="K255" t="s">
        <v>48</v>
      </c>
      <c r="L255" t="s">
        <v>49</v>
      </c>
      <c r="M255" t="s">
        <v>482</v>
      </c>
      <c r="N255" t="s">
        <v>483</v>
      </c>
      <c r="O255">
        <v>2016</v>
      </c>
      <c r="P255" t="s">
        <v>484</v>
      </c>
      <c r="Q255" t="s">
        <v>482</v>
      </c>
      <c r="R255" t="s">
        <v>485</v>
      </c>
      <c r="T255" t="s">
        <v>486</v>
      </c>
      <c r="V255">
        <v>6</v>
      </c>
      <c r="W255">
        <v>2010</v>
      </c>
      <c r="X255" t="s">
        <v>376</v>
      </c>
      <c r="Y255">
        <v>2015</v>
      </c>
      <c r="Z255" t="s">
        <v>376</v>
      </c>
      <c r="AA255">
        <v>1</v>
      </c>
      <c r="AB255" t="s">
        <v>610</v>
      </c>
      <c r="AC255">
        <v>1</v>
      </c>
      <c r="AD255" t="s">
        <v>611</v>
      </c>
      <c r="AE255" t="s">
        <v>612</v>
      </c>
      <c r="AF255" t="s">
        <v>613</v>
      </c>
      <c r="AG255" t="s">
        <v>491</v>
      </c>
      <c r="AH255" t="s">
        <v>492</v>
      </c>
      <c r="AI255" t="s">
        <v>493</v>
      </c>
      <c r="AJ255" t="s">
        <v>65</v>
      </c>
      <c r="AK255" t="b">
        <v>0</v>
      </c>
      <c r="AN255" t="s">
        <v>104</v>
      </c>
      <c r="AO255" t="b">
        <v>0</v>
      </c>
      <c r="AP255" t="b">
        <v>0</v>
      </c>
      <c r="AQ255" t="b">
        <v>0</v>
      </c>
      <c r="AS255" t="b">
        <v>0</v>
      </c>
    </row>
    <row r="256" spans="1:45" x14ac:dyDescent="0.25">
      <c r="A256" t="s">
        <v>983</v>
      </c>
      <c r="B256" t="s">
        <v>955</v>
      </c>
      <c r="C256" t="s">
        <v>955</v>
      </c>
      <c r="D256" t="s">
        <v>956</v>
      </c>
      <c r="E256" t="s">
        <v>481</v>
      </c>
      <c r="F256" t="s">
        <v>164</v>
      </c>
      <c r="G256" t="s">
        <v>44</v>
      </c>
      <c r="H256" t="s">
        <v>45</v>
      </c>
      <c r="I256" t="s">
        <v>46</v>
      </c>
      <c r="J256" t="s">
        <v>286</v>
      </c>
      <c r="K256" t="s">
        <v>48</v>
      </c>
      <c r="L256" t="s">
        <v>49</v>
      </c>
      <c r="M256" t="s">
        <v>482</v>
      </c>
      <c r="N256" t="s">
        <v>483</v>
      </c>
      <c r="O256">
        <v>2016</v>
      </c>
      <c r="P256" t="s">
        <v>484</v>
      </c>
      <c r="Q256" t="s">
        <v>482</v>
      </c>
      <c r="R256" t="s">
        <v>485</v>
      </c>
      <c r="T256" t="s">
        <v>486</v>
      </c>
      <c r="V256">
        <v>6</v>
      </c>
      <c r="W256">
        <v>2010</v>
      </c>
      <c r="X256" t="s">
        <v>376</v>
      </c>
      <c r="Y256">
        <v>2015</v>
      </c>
      <c r="Z256" t="s">
        <v>376</v>
      </c>
      <c r="AA256">
        <v>1</v>
      </c>
      <c r="AB256" t="s">
        <v>615</v>
      </c>
      <c r="AC256">
        <v>1</v>
      </c>
      <c r="AD256" t="s">
        <v>616</v>
      </c>
      <c r="AE256" t="s">
        <v>617</v>
      </c>
      <c r="AF256" t="s">
        <v>618</v>
      </c>
      <c r="AG256" t="s">
        <v>491</v>
      </c>
      <c r="AH256" t="s">
        <v>492</v>
      </c>
      <c r="AI256" t="s">
        <v>493</v>
      </c>
      <c r="AJ256" t="s">
        <v>65</v>
      </c>
      <c r="AK256" t="b">
        <v>0</v>
      </c>
      <c r="AN256" t="s">
        <v>104</v>
      </c>
      <c r="AO256" t="b">
        <v>0</v>
      </c>
      <c r="AP256" t="b">
        <v>0</v>
      </c>
      <c r="AQ256" t="b">
        <v>0</v>
      </c>
      <c r="AS256" t="b">
        <v>0</v>
      </c>
    </row>
    <row r="257" spans="1:45" x14ac:dyDescent="0.25">
      <c r="A257" t="s">
        <v>984</v>
      </c>
      <c r="B257" t="s">
        <v>955</v>
      </c>
      <c r="C257" t="s">
        <v>955</v>
      </c>
      <c r="D257" t="s">
        <v>956</v>
      </c>
      <c r="E257" t="s">
        <v>481</v>
      </c>
      <c r="F257" t="s">
        <v>164</v>
      </c>
      <c r="G257" t="s">
        <v>44</v>
      </c>
      <c r="H257" t="s">
        <v>45</v>
      </c>
      <c r="I257" t="s">
        <v>46</v>
      </c>
      <c r="J257" t="s">
        <v>286</v>
      </c>
      <c r="K257" t="s">
        <v>48</v>
      </c>
      <c r="L257" t="s">
        <v>49</v>
      </c>
      <c r="M257" t="s">
        <v>482</v>
      </c>
      <c r="N257" t="s">
        <v>483</v>
      </c>
      <c r="O257">
        <v>2016</v>
      </c>
      <c r="P257" t="s">
        <v>484</v>
      </c>
      <c r="Q257" t="s">
        <v>482</v>
      </c>
      <c r="R257" t="s">
        <v>485</v>
      </c>
      <c r="T257" t="s">
        <v>486</v>
      </c>
      <c r="V257">
        <v>6</v>
      </c>
      <c r="W257">
        <v>2010</v>
      </c>
      <c r="X257" t="s">
        <v>376</v>
      </c>
      <c r="Y257">
        <v>2015</v>
      </c>
      <c r="Z257" t="s">
        <v>376</v>
      </c>
      <c r="AA257">
        <v>1</v>
      </c>
      <c r="AB257" t="s">
        <v>620</v>
      </c>
      <c r="AC257">
        <v>1</v>
      </c>
      <c r="AD257" t="s">
        <v>621</v>
      </c>
      <c r="AE257" t="s">
        <v>622</v>
      </c>
      <c r="AF257" t="s">
        <v>623</v>
      </c>
      <c r="AG257" t="s">
        <v>491</v>
      </c>
      <c r="AH257" t="s">
        <v>492</v>
      </c>
      <c r="AI257" t="s">
        <v>493</v>
      </c>
      <c r="AJ257" t="s">
        <v>65</v>
      </c>
      <c r="AK257" t="b">
        <v>0</v>
      </c>
      <c r="AN257" t="s">
        <v>104</v>
      </c>
      <c r="AO257" t="b">
        <v>0</v>
      </c>
      <c r="AP257" t="b">
        <v>0</v>
      </c>
      <c r="AQ257" t="b">
        <v>0</v>
      </c>
      <c r="AS257" t="b">
        <v>0</v>
      </c>
    </row>
    <row r="258" spans="1:45" x14ac:dyDescent="0.25">
      <c r="A258" t="s">
        <v>985</v>
      </c>
      <c r="B258" t="s">
        <v>955</v>
      </c>
      <c r="C258" t="s">
        <v>955</v>
      </c>
      <c r="D258" t="s">
        <v>956</v>
      </c>
      <c r="E258" t="s">
        <v>481</v>
      </c>
      <c r="F258" t="s">
        <v>164</v>
      </c>
      <c r="G258" t="s">
        <v>44</v>
      </c>
      <c r="H258" t="s">
        <v>45</v>
      </c>
      <c r="I258" t="s">
        <v>46</v>
      </c>
      <c r="J258" t="s">
        <v>286</v>
      </c>
      <c r="K258" t="s">
        <v>48</v>
      </c>
      <c r="L258" t="s">
        <v>49</v>
      </c>
      <c r="M258" t="s">
        <v>482</v>
      </c>
      <c r="N258" t="s">
        <v>483</v>
      </c>
      <c r="O258">
        <v>2016</v>
      </c>
      <c r="P258" t="s">
        <v>484</v>
      </c>
      <c r="Q258" t="s">
        <v>482</v>
      </c>
      <c r="R258" t="s">
        <v>485</v>
      </c>
      <c r="T258" t="s">
        <v>486</v>
      </c>
      <c r="V258">
        <v>6</v>
      </c>
      <c r="W258">
        <v>2010</v>
      </c>
      <c r="X258" t="s">
        <v>376</v>
      </c>
      <c r="Y258">
        <v>2015</v>
      </c>
      <c r="Z258" t="s">
        <v>376</v>
      </c>
      <c r="AA258">
        <v>1</v>
      </c>
      <c r="AB258" t="s">
        <v>625</v>
      </c>
      <c r="AC258">
        <v>1</v>
      </c>
      <c r="AD258" t="s">
        <v>626</v>
      </c>
      <c r="AE258" t="s">
        <v>627</v>
      </c>
      <c r="AF258" t="s">
        <v>628</v>
      </c>
      <c r="AG258" t="s">
        <v>491</v>
      </c>
      <c r="AH258" t="s">
        <v>492</v>
      </c>
      <c r="AI258" t="s">
        <v>493</v>
      </c>
      <c r="AJ258" t="s">
        <v>65</v>
      </c>
      <c r="AK258" t="b">
        <v>0</v>
      </c>
      <c r="AN258" t="s">
        <v>104</v>
      </c>
      <c r="AO258" t="b">
        <v>0</v>
      </c>
      <c r="AP258" t="b">
        <v>0</v>
      </c>
      <c r="AQ258" t="b">
        <v>0</v>
      </c>
      <c r="AS258" t="b">
        <v>0</v>
      </c>
    </row>
    <row r="259" spans="1:45" x14ac:dyDescent="0.25">
      <c r="A259" t="s">
        <v>986</v>
      </c>
      <c r="B259" t="s">
        <v>955</v>
      </c>
      <c r="C259" t="s">
        <v>955</v>
      </c>
      <c r="D259" t="s">
        <v>956</v>
      </c>
      <c r="E259" t="s">
        <v>481</v>
      </c>
      <c r="F259" t="s">
        <v>164</v>
      </c>
      <c r="G259" t="s">
        <v>44</v>
      </c>
      <c r="H259" t="s">
        <v>45</v>
      </c>
      <c r="I259" t="s">
        <v>46</v>
      </c>
      <c r="J259" t="s">
        <v>286</v>
      </c>
      <c r="K259" t="s">
        <v>48</v>
      </c>
      <c r="L259" t="s">
        <v>49</v>
      </c>
      <c r="M259" t="s">
        <v>482</v>
      </c>
      <c r="N259" t="s">
        <v>483</v>
      </c>
      <c r="O259">
        <v>2016</v>
      </c>
      <c r="P259" t="s">
        <v>484</v>
      </c>
      <c r="Q259" t="s">
        <v>482</v>
      </c>
      <c r="R259" t="s">
        <v>485</v>
      </c>
      <c r="T259" t="s">
        <v>486</v>
      </c>
      <c r="V259">
        <v>6</v>
      </c>
      <c r="W259">
        <v>2010</v>
      </c>
      <c r="X259" t="s">
        <v>376</v>
      </c>
      <c r="Y259">
        <v>2015</v>
      </c>
      <c r="Z259" t="s">
        <v>376</v>
      </c>
      <c r="AA259">
        <v>1</v>
      </c>
      <c r="AB259" t="s">
        <v>630</v>
      </c>
      <c r="AC259">
        <v>1</v>
      </c>
      <c r="AD259" t="s">
        <v>631</v>
      </c>
      <c r="AE259" t="s">
        <v>632</v>
      </c>
      <c r="AF259" t="s">
        <v>633</v>
      </c>
      <c r="AG259" t="s">
        <v>491</v>
      </c>
      <c r="AH259" t="s">
        <v>492</v>
      </c>
      <c r="AI259" t="s">
        <v>493</v>
      </c>
      <c r="AJ259" t="s">
        <v>65</v>
      </c>
      <c r="AK259" t="b">
        <v>0</v>
      </c>
      <c r="AN259" t="s">
        <v>104</v>
      </c>
      <c r="AO259" t="b">
        <v>0</v>
      </c>
      <c r="AP259" t="b">
        <v>0</v>
      </c>
      <c r="AQ259" t="b">
        <v>0</v>
      </c>
      <c r="AS259" t="b">
        <v>0</v>
      </c>
    </row>
    <row r="260" spans="1:45" x14ac:dyDescent="0.25">
      <c r="A260" t="s">
        <v>987</v>
      </c>
      <c r="B260" t="s">
        <v>955</v>
      </c>
      <c r="C260" t="s">
        <v>955</v>
      </c>
      <c r="D260" t="s">
        <v>956</v>
      </c>
      <c r="E260" t="s">
        <v>481</v>
      </c>
      <c r="F260" t="s">
        <v>164</v>
      </c>
      <c r="G260" t="s">
        <v>44</v>
      </c>
      <c r="H260" t="s">
        <v>45</v>
      </c>
      <c r="I260" t="s">
        <v>46</v>
      </c>
      <c r="J260" t="s">
        <v>286</v>
      </c>
      <c r="K260" t="s">
        <v>48</v>
      </c>
      <c r="L260" t="s">
        <v>49</v>
      </c>
      <c r="M260" t="s">
        <v>482</v>
      </c>
      <c r="N260" t="s">
        <v>483</v>
      </c>
      <c r="O260">
        <v>2016</v>
      </c>
      <c r="P260" t="s">
        <v>484</v>
      </c>
      <c r="Q260" t="s">
        <v>482</v>
      </c>
      <c r="R260" t="s">
        <v>485</v>
      </c>
      <c r="T260" t="s">
        <v>486</v>
      </c>
      <c r="V260">
        <v>6</v>
      </c>
      <c r="W260">
        <v>2010</v>
      </c>
      <c r="X260" t="s">
        <v>376</v>
      </c>
      <c r="Y260">
        <v>2015</v>
      </c>
      <c r="Z260" t="s">
        <v>376</v>
      </c>
      <c r="AA260">
        <v>1</v>
      </c>
      <c r="AB260" t="s">
        <v>635</v>
      </c>
      <c r="AC260">
        <v>1</v>
      </c>
      <c r="AD260" t="s">
        <v>636</v>
      </c>
      <c r="AE260" t="s">
        <v>637</v>
      </c>
      <c r="AF260" t="s">
        <v>638</v>
      </c>
      <c r="AG260" t="s">
        <v>491</v>
      </c>
      <c r="AH260" t="s">
        <v>492</v>
      </c>
      <c r="AI260" t="s">
        <v>493</v>
      </c>
      <c r="AJ260" t="s">
        <v>65</v>
      </c>
      <c r="AK260" t="b">
        <v>0</v>
      </c>
      <c r="AN260" t="s">
        <v>104</v>
      </c>
      <c r="AO260" t="b">
        <v>0</v>
      </c>
      <c r="AP260" t="b">
        <v>0</v>
      </c>
      <c r="AQ260" t="b">
        <v>0</v>
      </c>
      <c r="AS260" t="b">
        <v>0</v>
      </c>
    </row>
    <row r="261" spans="1:45" x14ac:dyDescent="0.25">
      <c r="A261" t="s">
        <v>988</v>
      </c>
      <c r="B261" t="s">
        <v>955</v>
      </c>
      <c r="C261" t="s">
        <v>955</v>
      </c>
      <c r="D261" t="s">
        <v>956</v>
      </c>
      <c r="E261" t="s">
        <v>481</v>
      </c>
      <c r="F261" t="s">
        <v>164</v>
      </c>
      <c r="G261" t="s">
        <v>44</v>
      </c>
      <c r="H261" t="s">
        <v>45</v>
      </c>
      <c r="I261" t="s">
        <v>46</v>
      </c>
      <c r="J261" t="s">
        <v>286</v>
      </c>
      <c r="K261" t="s">
        <v>48</v>
      </c>
      <c r="L261" t="s">
        <v>49</v>
      </c>
      <c r="M261" t="s">
        <v>482</v>
      </c>
      <c r="N261" t="s">
        <v>483</v>
      </c>
      <c r="O261">
        <v>2016</v>
      </c>
      <c r="P261" t="s">
        <v>484</v>
      </c>
      <c r="Q261" t="s">
        <v>482</v>
      </c>
      <c r="R261" t="s">
        <v>485</v>
      </c>
      <c r="T261" t="s">
        <v>486</v>
      </c>
      <c r="V261">
        <v>6</v>
      </c>
      <c r="W261">
        <v>2010</v>
      </c>
      <c r="X261" t="s">
        <v>376</v>
      </c>
      <c r="Y261">
        <v>2015</v>
      </c>
      <c r="Z261" t="s">
        <v>376</v>
      </c>
      <c r="AA261">
        <v>1</v>
      </c>
      <c r="AB261" t="s">
        <v>640</v>
      </c>
      <c r="AC261">
        <v>1</v>
      </c>
      <c r="AD261" t="s">
        <v>641</v>
      </c>
      <c r="AE261" t="s">
        <v>642</v>
      </c>
      <c r="AF261" t="s">
        <v>643</v>
      </c>
      <c r="AG261" t="s">
        <v>491</v>
      </c>
      <c r="AH261" t="s">
        <v>492</v>
      </c>
      <c r="AI261" t="s">
        <v>493</v>
      </c>
      <c r="AJ261" t="s">
        <v>65</v>
      </c>
      <c r="AK261" t="b">
        <v>0</v>
      </c>
      <c r="AN261" t="s">
        <v>104</v>
      </c>
      <c r="AO261" t="b">
        <v>0</v>
      </c>
      <c r="AP261" t="b">
        <v>0</v>
      </c>
      <c r="AQ261" t="b">
        <v>0</v>
      </c>
      <c r="AS261" t="b">
        <v>0</v>
      </c>
    </row>
    <row r="262" spans="1:45" x14ac:dyDescent="0.25">
      <c r="A262" t="s">
        <v>989</v>
      </c>
      <c r="B262" t="s">
        <v>955</v>
      </c>
      <c r="C262" t="s">
        <v>955</v>
      </c>
      <c r="D262" t="s">
        <v>956</v>
      </c>
      <c r="E262" t="s">
        <v>481</v>
      </c>
      <c r="F262" t="s">
        <v>164</v>
      </c>
      <c r="G262" t="s">
        <v>44</v>
      </c>
      <c r="H262" t="s">
        <v>45</v>
      </c>
      <c r="I262" t="s">
        <v>46</v>
      </c>
      <c r="J262" t="s">
        <v>286</v>
      </c>
      <c r="K262" t="s">
        <v>48</v>
      </c>
      <c r="L262" t="s">
        <v>49</v>
      </c>
      <c r="M262" t="s">
        <v>482</v>
      </c>
      <c r="N262" t="s">
        <v>483</v>
      </c>
      <c r="O262">
        <v>2016</v>
      </c>
      <c r="P262" t="s">
        <v>484</v>
      </c>
      <c r="Q262" t="s">
        <v>482</v>
      </c>
      <c r="R262" t="s">
        <v>485</v>
      </c>
      <c r="T262" t="s">
        <v>486</v>
      </c>
      <c r="V262">
        <v>6</v>
      </c>
      <c r="W262">
        <v>2010</v>
      </c>
      <c r="X262" t="s">
        <v>376</v>
      </c>
      <c r="Y262">
        <v>2015</v>
      </c>
      <c r="Z262" t="s">
        <v>376</v>
      </c>
      <c r="AA262">
        <v>1</v>
      </c>
      <c r="AB262" t="s">
        <v>645</v>
      </c>
      <c r="AC262">
        <v>1</v>
      </c>
      <c r="AD262" t="s">
        <v>646</v>
      </c>
      <c r="AE262" t="s">
        <v>647</v>
      </c>
      <c r="AF262" t="s">
        <v>648</v>
      </c>
      <c r="AG262" t="s">
        <v>491</v>
      </c>
      <c r="AH262" t="s">
        <v>492</v>
      </c>
      <c r="AI262" t="s">
        <v>493</v>
      </c>
      <c r="AJ262" t="s">
        <v>65</v>
      </c>
      <c r="AK262" t="b">
        <v>0</v>
      </c>
      <c r="AN262" t="s">
        <v>104</v>
      </c>
      <c r="AO262" t="b">
        <v>0</v>
      </c>
      <c r="AP262" t="b">
        <v>0</v>
      </c>
      <c r="AQ262" t="b">
        <v>0</v>
      </c>
      <c r="AS262" t="b">
        <v>0</v>
      </c>
    </row>
    <row r="263" spans="1:45" x14ac:dyDescent="0.25">
      <c r="A263" t="s">
        <v>990</v>
      </c>
      <c r="B263" t="s">
        <v>955</v>
      </c>
      <c r="C263" t="s">
        <v>955</v>
      </c>
      <c r="D263" t="s">
        <v>956</v>
      </c>
      <c r="E263" t="s">
        <v>481</v>
      </c>
      <c r="F263" t="s">
        <v>164</v>
      </c>
      <c r="G263" t="s">
        <v>44</v>
      </c>
      <c r="H263" t="s">
        <v>45</v>
      </c>
      <c r="I263" t="s">
        <v>46</v>
      </c>
      <c r="J263" t="s">
        <v>286</v>
      </c>
      <c r="K263" t="s">
        <v>48</v>
      </c>
      <c r="L263" t="s">
        <v>49</v>
      </c>
      <c r="M263" t="s">
        <v>482</v>
      </c>
      <c r="N263" t="s">
        <v>483</v>
      </c>
      <c r="O263">
        <v>2016</v>
      </c>
      <c r="P263" t="s">
        <v>484</v>
      </c>
      <c r="Q263" t="s">
        <v>482</v>
      </c>
      <c r="R263" t="s">
        <v>485</v>
      </c>
      <c r="T263" t="s">
        <v>486</v>
      </c>
      <c r="V263">
        <v>6</v>
      </c>
      <c r="W263">
        <v>2010</v>
      </c>
      <c r="X263" t="s">
        <v>376</v>
      </c>
      <c r="Y263">
        <v>2015</v>
      </c>
      <c r="Z263" t="s">
        <v>376</v>
      </c>
      <c r="AA263">
        <v>1</v>
      </c>
      <c r="AB263" t="s">
        <v>650</v>
      </c>
      <c r="AC263">
        <v>1</v>
      </c>
      <c r="AD263" t="s">
        <v>651</v>
      </c>
      <c r="AE263" t="s">
        <v>652</v>
      </c>
      <c r="AF263" t="s">
        <v>653</v>
      </c>
      <c r="AG263" t="s">
        <v>491</v>
      </c>
      <c r="AH263" t="s">
        <v>492</v>
      </c>
      <c r="AI263" t="s">
        <v>493</v>
      </c>
      <c r="AJ263" t="s">
        <v>65</v>
      </c>
      <c r="AK263" t="b">
        <v>0</v>
      </c>
      <c r="AN263" t="s">
        <v>104</v>
      </c>
      <c r="AO263" t="b">
        <v>0</v>
      </c>
      <c r="AP263" t="b">
        <v>0</v>
      </c>
      <c r="AQ263" t="b">
        <v>0</v>
      </c>
      <c r="AS263" t="b">
        <v>0</v>
      </c>
    </row>
    <row r="264" spans="1:45" x14ac:dyDescent="0.25">
      <c r="A264" t="s">
        <v>991</v>
      </c>
      <c r="B264" t="s">
        <v>955</v>
      </c>
      <c r="C264" t="s">
        <v>955</v>
      </c>
      <c r="D264" t="s">
        <v>956</v>
      </c>
      <c r="E264" t="s">
        <v>481</v>
      </c>
      <c r="F264" t="s">
        <v>164</v>
      </c>
      <c r="G264" t="s">
        <v>44</v>
      </c>
      <c r="H264" t="s">
        <v>45</v>
      </c>
      <c r="I264" t="s">
        <v>46</v>
      </c>
      <c r="J264" t="s">
        <v>286</v>
      </c>
      <c r="K264" t="s">
        <v>48</v>
      </c>
      <c r="L264" t="s">
        <v>49</v>
      </c>
      <c r="M264" t="s">
        <v>482</v>
      </c>
      <c r="N264" t="s">
        <v>483</v>
      </c>
      <c r="O264">
        <v>2016</v>
      </c>
      <c r="P264" t="s">
        <v>484</v>
      </c>
      <c r="Q264" t="s">
        <v>482</v>
      </c>
      <c r="R264" t="s">
        <v>485</v>
      </c>
      <c r="T264" t="s">
        <v>486</v>
      </c>
      <c r="V264">
        <v>6</v>
      </c>
      <c r="W264">
        <v>2010</v>
      </c>
      <c r="X264" t="s">
        <v>376</v>
      </c>
      <c r="Y264">
        <v>2015</v>
      </c>
      <c r="Z264" t="s">
        <v>376</v>
      </c>
      <c r="AA264">
        <v>1</v>
      </c>
      <c r="AB264" t="s">
        <v>655</v>
      </c>
      <c r="AC264">
        <v>1</v>
      </c>
      <c r="AD264" t="s">
        <v>656</v>
      </c>
      <c r="AE264" t="s">
        <v>657</v>
      </c>
      <c r="AF264" t="s">
        <v>658</v>
      </c>
      <c r="AG264" t="s">
        <v>491</v>
      </c>
      <c r="AH264" t="s">
        <v>492</v>
      </c>
      <c r="AI264" t="s">
        <v>493</v>
      </c>
      <c r="AJ264" t="s">
        <v>65</v>
      </c>
      <c r="AK264" t="b">
        <v>0</v>
      </c>
      <c r="AN264" t="s">
        <v>104</v>
      </c>
      <c r="AO264" t="b">
        <v>0</v>
      </c>
      <c r="AP264" t="b">
        <v>0</v>
      </c>
      <c r="AQ264" t="b">
        <v>0</v>
      </c>
      <c r="AS264" t="b">
        <v>0</v>
      </c>
    </row>
    <row r="265" spans="1:45" x14ac:dyDescent="0.25">
      <c r="A265" t="s">
        <v>992</v>
      </c>
      <c r="B265" t="s">
        <v>955</v>
      </c>
      <c r="C265" t="s">
        <v>955</v>
      </c>
      <c r="D265" t="s">
        <v>956</v>
      </c>
      <c r="E265" t="s">
        <v>481</v>
      </c>
      <c r="F265" t="s">
        <v>164</v>
      </c>
      <c r="G265" t="s">
        <v>44</v>
      </c>
      <c r="H265" t="s">
        <v>45</v>
      </c>
      <c r="I265" t="s">
        <v>46</v>
      </c>
      <c r="J265" t="s">
        <v>286</v>
      </c>
      <c r="K265" t="s">
        <v>48</v>
      </c>
      <c r="L265" t="s">
        <v>49</v>
      </c>
      <c r="M265" t="s">
        <v>482</v>
      </c>
      <c r="N265" t="s">
        <v>483</v>
      </c>
      <c r="O265">
        <v>2016</v>
      </c>
      <c r="P265" t="s">
        <v>484</v>
      </c>
      <c r="Q265" t="s">
        <v>482</v>
      </c>
      <c r="R265" t="s">
        <v>485</v>
      </c>
      <c r="T265" t="s">
        <v>486</v>
      </c>
      <c r="V265">
        <v>6</v>
      </c>
      <c r="W265">
        <v>2010</v>
      </c>
      <c r="X265" t="s">
        <v>376</v>
      </c>
      <c r="Y265">
        <v>2015</v>
      </c>
      <c r="Z265" t="s">
        <v>376</v>
      </c>
      <c r="AA265">
        <v>1</v>
      </c>
      <c r="AB265" t="s">
        <v>660</v>
      </c>
      <c r="AC265">
        <v>1</v>
      </c>
      <c r="AD265" t="s">
        <v>661</v>
      </c>
      <c r="AE265" t="s">
        <v>662</v>
      </c>
      <c r="AF265" t="s">
        <v>663</v>
      </c>
      <c r="AG265" t="s">
        <v>491</v>
      </c>
      <c r="AH265" t="s">
        <v>492</v>
      </c>
      <c r="AI265" t="s">
        <v>493</v>
      </c>
      <c r="AJ265" t="s">
        <v>65</v>
      </c>
      <c r="AK265" t="b">
        <v>0</v>
      </c>
      <c r="AN265" t="s">
        <v>104</v>
      </c>
      <c r="AO265" t="b">
        <v>0</v>
      </c>
      <c r="AP265" t="b">
        <v>0</v>
      </c>
      <c r="AQ265" t="b">
        <v>0</v>
      </c>
      <c r="AS265" t="b">
        <v>0</v>
      </c>
    </row>
    <row r="266" spans="1:45" x14ac:dyDescent="0.25">
      <c r="A266" t="s">
        <v>993</v>
      </c>
      <c r="B266" t="s">
        <v>955</v>
      </c>
      <c r="C266" t="s">
        <v>955</v>
      </c>
      <c r="D266" t="s">
        <v>956</v>
      </c>
      <c r="E266" t="s">
        <v>481</v>
      </c>
      <c r="F266" t="s">
        <v>164</v>
      </c>
      <c r="G266" t="s">
        <v>44</v>
      </c>
      <c r="H266" t="s">
        <v>45</v>
      </c>
      <c r="I266" t="s">
        <v>46</v>
      </c>
      <c r="J266" t="s">
        <v>286</v>
      </c>
      <c r="K266" t="s">
        <v>48</v>
      </c>
      <c r="L266" t="s">
        <v>49</v>
      </c>
      <c r="M266" t="s">
        <v>482</v>
      </c>
      <c r="N266" t="s">
        <v>483</v>
      </c>
      <c r="O266">
        <v>2016</v>
      </c>
      <c r="P266" t="s">
        <v>484</v>
      </c>
      <c r="Q266" t="s">
        <v>482</v>
      </c>
      <c r="R266" t="s">
        <v>485</v>
      </c>
      <c r="T266" t="s">
        <v>486</v>
      </c>
      <c r="V266">
        <v>6</v>
      </c>
      <c r="W266">
        <v>2010</v>
      </c>
      <c r="X266" t="s">
        <v>376</v>
      </c>
      <c r="Y266">
        <v>2015</v>
      </c>
      <c r="Z266" t="s">
        <v>376</v>
      </c>
      <c r="AA266">
        <v>1</v>
      </c>
      <c r="AB266" t="s">
        <v>665</v>
      </c>
      <c r="AC266">
        <v>1</v>
      </c>
      <c r="AD266" t="s">
        <v>666</v>
      </c>
      <c r="AE266" t="s">
        <v>667</v>
      </c>
      <c r="AF266" t="s">
        <v>668</v>
      </c>
      <c r="AG266" t="s">
        <v>491</v>
      </c>
      <c r="AH266" t="s">
        <v>492</v>
      </c>
      <c r="AI266" t="s">
        <v>493</v>
      </c>
      <c r="AJ266" t="s">
        <v>65</v>
      </c>
      <c r="AK266" t="b">
        <v>0</v>
      </c>
      <c r="AN266" t="s">
        <v>104</v>
      </c>
      <c r="AO266" t="b">
        <v>0</v>
      </c>
      <c r="AP266" t="b">
        <v>0</v>
      </c>
      <c r="AQ266" t="b">
        <v>0</v>
      </c>
      <c r="AS266" t="b">
        <v>0</v>
      </c>
    </row>
    <row r="267" spans="1:45" x14ac:dyDescent="0.25">
      <c r="A267" t="s">
        <v>994</v>
      </c>
      <c r="B267" t="s">
        <v>955</v>
      </c>
      <c r="C267" t="s">
        <v>955</v>
      </c>
      <c r="D267" t="s">
        <v>956</v>
      </c>
      <c r="E267" t="s">
        <v>481</v>
      </c>
      <c r="F267" t="s">
        <v>164</v>
      </c>
      <c r="G267" t="s">
        <v>44</v>
      </c>
      <c r="H267" t="s">
        <v>45</v>
      </c>
      <c r="I267" t="s">
        <v>46</v>
      </c>
      <c r="J267" t="s">
        <v>286</v>
      </c>
      <c r="K267" t="s">
        <v>48</v>
      </c>
      <c r="L267" t="s">
        <v>49</v>
      </c>
      <c r="M267" t="s">
        <v>482</v>
      </c>
      <c r="N267" t="s">
        <v>483</v>
      </c>
      <c r="O267">
        <v>2016</v>
      </c>
      <c r="P267" t="s">
        <v>484</v>
      </c>
      <c r="Q267" t="s">
        <v>482</v>
      </c>
      <c r="R267" t="s">
        <v>485</v>
      </c>
      <c r="T267" t="s">
        <v>486</v>
      </c>
      <c r="V267">
        <v>6</v>
      </c>
      <c r="W267">
        <v>2010</v>
      </c>
      <c r="X267" t="s">
        <v>376</v>
      </c>
      <c r="Y267">
        <v>2015</v>
      </c>
      <c r="Z267" t="s">
        <v>376</v>
      </c>
      <c r="AA267">
        <v>1</v>
      </c>
      <c r="AB267" t="s">
        <v>670</v>
      </c>
      <c r="AC267">
        <v>1</v>
      </c>
      <c r="AD267" t="s">
        <v>671</v>
      </c>
      <c r="AE267" t="s">
        <v>672</v>
      </c>
      <c r="AF267" t="s">
        <v>673</v>
      </c>
      <c r="AG267" t="s">
        <v>491</v>
      </c>
      <c r="AH267" t="s">
        <v>492</v>
      </c>
      <c r="AI267" t="s">
        <v>493</v>
      </c>
      <c r="AJ267" t="s">
        <v>65</v>
      </c>
      <c r="AK267" t="b">
        <v>0</v>
      </c>
      <c r="AN267" t="s">
        <v>104</v>
      </c>
      <c r="AO267" t="b">
        <v>0</v>
      </c>
      <c r="AP267" t="b">
        <v>0</v>
      </c>
      <c r="AQ267" t="b">
        <v>0</v>
      </c>
      <c r="AS267" t="b">
        <v>0</v>
      </c>
    </row>
    <row r="268" spans="1:45" x14ac:dyDescent="0.25">
      <c r="A268" t="s">
        <v>995</v>
      </c>
      <c r="B268" t="s">
        <v>955</v>
      </c>
      <c r="C268" t="s">
        <v>955</v>
      </c>
      <c r="D268" t="s">
        <v>956</v>
      </c>
      <c r="E268" t="s">
        <v>481</v>
      </c>
      <c r="F268" t="s">
        <v>164</v>
      </c>
      <c r="G268" t="s">
        <v>44</v>
      </c>
      <c r="H268" t="s">
        <v>45</v>
      </c>
      <c r="I268" t="s">
        <v>46</v>
      </c>
      <c r="J268" t="s">
        <v>286</v>
      </c>
      <c r="K268" t="s">
        <v>48</v>
      </c>
      <c r="L268" t="s">
        <v>49</v>
      </c>
      <c r="M268" t="s">
        <v>482</v>
      </c>
      <c r="N268" t="s">
        <v>483</v>
      </c>
      <c r="O268">
        <v>2016</v>
      </c>
      <c r="P268" t="s">
        <v>484</v>
      </c>
      <c r="Q268" t="s">
        <v>482</v>
      </c>
      <c r="R268" t="s">
        <v>485</v>
      </c>
      <c r="T268" t="s">
        <v>486</v>
      </c>
      <c r="V268">
        <v>6</v>
      </c>
      <c r="W268">
        <v>2010</v>
      </c>
      <c r="X268" t="s">
        <v>376</v>
      </c>
      <c r="Y268">
        <v>2015</v>
      </c>
      <c r="Z268" t="s">
        <v>376</v>
      </c>
      <c r="AA268">
        <v>1</v>
      </c>
      <c r="AB268" t="s">
        <v>675</v>
      </c>
      <c r="AC268">
        <v>1</v>
      </c>
      <c r="AD268" t="s">
        <v>676</v>
      </c>
      <c r="AE268" t="s">
        <v>677</v>
      </c>
      <c r="AF268" t="s">
        <v>678</v>
      </c>
      <c r="AG268" t="s">
        <v>491</v>
      </c>
      <c r="AH268" t="s">
        <v>492</v>
      </c>
      <c r="AI268" t="s">
        <v>493</v>
      </c>
      <c r="AJ268" t="s">
        <v>65</v>
      </c>
      <c r="AK268" t="b">
        <v>0</v>
      </c>
      <c r="AN268" t="s">
        <v>104</v>
      </c>
      <c r="AO268" t="b">
        <v>0</v>
      </c>
      <c r="AP268" t="b">
        <v>0</v>
      </c>
      <c r="AQ268" t="b">
        <v>0</v>
      </c>
      <c r="AS268" t="b">
        <v>0</v>
      </c>
    </row>
    <row r="269" spans="1:45" x14ac:dyDescent="0.25">
      <c r="A269" t="s">
        <v>996</v>
      </c>
      <c r="B269" t="s">
        <v>955</v>
      </c>
      <c r="C269" t="s">
        <v>955</v>
      </c>
      <c r="D269" t="s">
        <v>956</v>
      </c>
      <c r="E269" t="s">
        <v>481</v>
      </c>
      <c r="F269" t="s">
        <v>164</v>
      </c>
      <c r="G269" t="s">
        <v>44</v>
      </c>
      <c r="H269" t="s">
        <v>45</v>
      </c>
      <c r="I269" t="s">
        <v>46</v>
      </c>
      <c r="J269" t="s">
        <v>286</v>
      </c>
      <c r="K269" t="s">
        <v>48</v>
      </c>
      <c r="L269" t="s">
        <v>49</v>
      </c>
      <c r="M269" t="s">
        <v>482</v>
      </c>
      <c r="N269" t="s">
        <v>483</v>
      </c>
      <c r="O269">
        <v>2016</v>
      </c>
      <c r="P269" t="s">
        <v>484</v>
      </c>
      <c r="Q269" t="s">
        <v>482</v>
      </c>
      <c r="R269" t="s">
        <v>485</v>
      </c>
      <c r="T269" t="s">
        <v>486</v>
      </c>
      <c r="V269">
        <v>6</v>
      </c>
      <c r="W269">
        <v>2010</v>
      </c>
      <c r="X269" t="s">
        <v>376</v>
      </c>
      <c r="Y269">
        <v>2015</v>
      </c>
      <c r="Z269" t="s">
        <v>376</v>
      </c>
      <c r="AA269">
        <v>1</v>
      </c>
      <c r="AB269" t="s">
        <v>680</v>
      </c>
      <c r="AC269">
        <v>1</v>
      </c>
      <c r="AD269" t="s">
        <v>621</v>
      </c>
      <c r="AE269" t="s">
        <v>681</v>
      </c>
      <c r="AF269" t="s">
        <v>682</v>
      </c>
      <c r="AG269" t="s">
        <v>491</v>
      </c>
      <c r="AH269" t="s">
        <v>492</v>
      </c>
      <c r="AI269" t="s">
        <v>493</v>
      </c>
      <c r="AJ269" t="s">
        <v>65</v>
      </c>
      <c r="AK269" t="b">
        <v>0</v>
      </c>
      <c r="AN269" t="s">
        <v>104</v>
      </c>
      <c r="AO269" t="b">
        <v>0</v>
      </c>
      <c r="AP269" t="b">
        <v>0</v>
      </c>
      <c r="AQ269" t="b">
        <v>0</v>
      </c>
      <c r="AS269" t="b">
        <v>0</v>
      </c>
    </row>
    <row r="270" spans="1:45" x14ac:dyDescent="0.25">
      <c r="A270" t="s">
        <v>997</v>
      </c>
      <c r="B270" t="s">
        <v>955</v>
      </c>
      <c r="C270" t="s">
        <v>955</v>
      </c>
      <c r="D270" t="s">
        <v>956</v>
      </c>
      <c r="E270" t="s">
        <v>481</v>
      </c>
      <c r="F270" t="s">
        <v>164</v>
      </c>
      <c r="G270" t="s">
        <v>44</v>
      </c>
      <c r="H270" t="s">
        <v>45</v>
      </c>
      <c r="I270" t="s">
        <v>46</v>
      </c>
      <c r="J270" t="s">
        <v>286</v>
      </c>
      <c r="K270" t="s">
        <v>48</v>
      </c>
      <c r="L270" t="s">
        <v>49</v>
      </c>
      <c r="M270" t="s">
        <v>482</v>
      </c>
      <c r="N270" t="s">
        <v>483</v>
      </c>
      <c r="O270">
        <v>2016</v>
      </c>
      <c r="P270" t="s">
        <v>484</v>
      </c>
      <c r="Q270" t="s">
        <v>482</v>
      </c>
      <c r="R270" t="s">
        <v>485</v>
      </c>
      <c r="T270" t="s">
        <v>486</v>
      </c>
      <c r="V270">
        <v>6</v>
      </c>
      <c r="W270">
        <v>2010</v>
      </c>
      <c r="X270" t="s">
        <v>376</v>
      </c>
      <c r="Y270">
        <v>2015</v>
      </c>
      <c r="Z270" t="s">
        <v>376</v>
      </c>
      <c r="AA270">
        <v>1</v>
      </c>
      <c r="AB270" t="s">
        <v>684</v>
      </c>
      <c r="AC270">
        <v>1</v>
      </c>
      <c r="AD270" t="s">
        <v>685</v>
      </c>
      <c r="AE270" t="s">
        <v>686</v>
      </c>
      <c r="AF270" t="s">
        <v>682</v>
      </c>
      <c r="AG270" t="s">
        <v>491</v>
      </c>
      <c r="AH270" t="s">
        <v>492</v>
      </c>
      <c r="AI270" t="s">
        <v>493</v>
      </c>
      <c r="AJ270" t="s">
        <v>65</v>
      </c>
      <c r="AK270" t="b">
        <v>0</v>
      </c>
      <c r="AN270" t="s">
        <v>104</v>
      </c>
      <c r="AO270" t="b">
        <v>0</v>
      </c>
      <c r="AP270" t="b">
        <v>0</v>
      </c>
      <c r="AQ270" t="b">
        <v>0</v>
      </c>
      <c r="AS270" t="b">
        <v>0</v>
      </c>
    </row>
    <row r="271" spans="1:45" x14ac:dyDescent="0.25">
      <c r="A271" t="s">
        <v>998</v>
      </c>
      <c r="B271" t="s">
        <v>955</v>
      </c>
      <c r="C271" t="s">
        <v>955</v>
      </c>
      <c r="D271" t="s">
        <v>956</v>
      </c>
      <c r="E271" t="s">
        <v>481</v>
      </c>
      <c r="F271" t="s">
        <v>164</v>
      </c>
      <c r="G271" t="s">
        <v>44</v>
      </c>
      <c r="H271" t="s">
        <v>45</v>
      </c>
      <c r="I271" t="s">
        <v>46</v>
      </c>
      <c r="J271" t="s">
        <v>286</v>
      </c>
      <c r="K271" t="s">
        <v>48</v>
      </c>
      <c r="L271" t="s">
        <v>49</v>
      </c>
      <c r="M271" t="s">
        <v>482</v>
      </c>
      <c r="N271" t="s">
        <v>483</v>
      </c>
      <c r="O271">
        <v>2016</v>
      </c>
      <c r="P271" t="s">
        <v>484</v>
      </c>
      <c r="Q271" t="s">
        <v>482</v>
      </c>
      <c r="R271" t="s">
        <v>485</v>
      </c>
      <c r="T271" t="s">
        <v>486</v>
      </c>
      <c r="V271">
        <v>6</v>
      </c>
      <c r="W271">
        <v>2010</v>
      </c>
      <c r="X271" t="s">
        <v>376</v>
      </c>
      <c r="Y271">
        <v>2015</v>
      </c>
      <c r="Z271" t="s">
        <v>376</v>
      </c>
      <c r="AA271">
        <v>1</v>
      </c>
      <c r="AB271" t="s">
        <v>688</v>
      </c>
      <c r="AC271">
        <v>1</v>
      </c>
      <c r="AD271" t="s">
        <v>689</v>
      </c>
      <c r="AE271" t="s">
        <v>690</v>
      </c>
      <c r="AF271" t="s">
        <v>691</v>
      </c>
      <c r="AG271" t="s">
        <v>491</v>
      </c>
      <c r="AH271" t="s">
        <v>492</v>
      </c>
      <c r="AI271" t="s">
        <v>493</v>
      </c>
      <c r="AJ271" t="s">
        <v>65</v>
      </c>
      <c r="AK271" t="b">
        <v>0</v>
      </c>
      <c r="AN271" t="s">
        <v>104</v>
      </c>
      <c r="AO271" t="b">
        <v>0</v>
      </c>
      <c r="AP271" t="b">
        <v>0</v>
      </c>
      <c r="AQ271" t="b">
        <v>0</v>
      </c>
      <c r="AS271" t="b">
        <v>0</v>
      </c>
    </row>
    <row r="272" spans="1:45" x14ac:dyDescent="0.25">
      <c r="A272" t="s">
        <v>999</v>
      </c>
      <c r="B272" t="s">
        <v>955</v>
      </c>
      <c r="C272" t="s">
        <v>955</v>
      </c>
      <c r="D272" t="s">
        <v>956</v>
      </c>
      <c r="E272" t="s">
        <v>481</v>
      </c>
      <c r="F272" t="s">
        <v>164</v>
      </c>
      <c r="G272" t="s">
        <v>44</v>
      </c>
      <c r="H272" t="s">
        <v>45</v>
      </c>
      <c r="I272" t="s">
        <v>46</v>
      </c>
      <c r="J272" t="s">
        <v>286</v>
      </c>
      <c r="K272" t="s">
        <v>48</v>
      </c>
      <c r="L272" t="s">
        <v>49</v>
      </c>
      <c r="M272" t="s">
        <v>482</v>
      </c>
      <c r="N272" t="s">
        <v>483</v>
      </c>
      <c r="O272">
        <v>2016</v>
      </c>
      <c r="P272" t="s">
        <v>484</v>
      </c>
      <c r="Q272" t="s">
        <v>482</v>
      </c>
      <c r="R272" t="s">
        <v>485</v>
      </c>
      <c r="T272" t="s">
        <v>486</v>
      </c>
      <c r="V272">
        <v>6</v>
      </c>
      <c r="W272">
        <v>2010</v>
      </c>
      <c r="X272" t="s">
        <v>376</v>
      </c>
      <c r="Y272">
        <v>2015</v>
      </c>
      <c r="Z272" t="s">
        <v>376</v>
      </c>
      <c r="AA272">
        <v>1</v>
      </c>
      <c r="AB272" t="s">
        <v>693</v>
      </c>
      <c r="AC272">
        <v>1</v>
      </c>
      <c r="AD272" t="s">
        <v>694</v>
      </c>
      <c r="AE272" t="s">
        <v>695</v>
      </c>
      <c r="AF272" t="s">
        <v>696</v>
      </c>
      <c r="AG272" t="s">
        <v>491</v>
      </c>
      <c r="AH272" t="s">
        <v>492</v>
      </c>
      <c r="AI272" t="s">
        <v>493</v>
      </c>
      <c r="AJ272" t="s">
        <v>65</v>
      </c>
      <c r="AK272" t="b">
        <v>0</v>
      </c>
      <c r="AN272" t="s">
        <v>104</v>
      </c>
      <c r="AO272" t="b">
        <v>0</v>
      </c>
      <c r="AP272" t="b">
        <v>0</v>
      </c>
      <c r="AQ272" t="b">
        <v>0</v>
      </c>
      <c r="AS272" t="b">
        <v>0</v>
      </c>
    </row>
    <row r="273" spans="1:45" x14ac:dyDescent="0.25">
      <c r="A273" t="s">
        <v>1000</v>
      </c>
      <c r="B273" t="s">
        <v>955</v>
      </c>
      <c r="C273" t="s">
        <v>955</v>
      </c>
      <c r="D273" t="s">
        <v>956</v>
      </c>
      <c r="E273" t="s">
        <v>481</v>
      </c>
      <c r="F273" t="s">
        <v>164</v>
      </c>
      <c r="G273" t="s">
        <v>44</v>
      </c>
      <c r="H273" t="s">
        <v>45</v>
      </c>
      <c r="I273" t="s">
        <v>46</v>
      </c>
      <c r="J273" t="s">
        <v>286</v>
      </c>
      <c r="K273" t="s">
        <v>48</v>
      </c>
      <c r="L273" t="s">
        <v>49</v>
      </c>
      <c r="M273" t="s">
        <v>482</v>
      </c>
      <c r="N273" t="s">
        <v>483</v>
      </c>
      <c r="O273">
        <v>2016</v>
      </c>
      <c r="P273" t="s">
        <v>484</v>
      </c>
      <c r="Q273" t="s">
        <v>482</v>
      </c>
      <c r="R273" t="s">
        <v>485</v>
      </c>
      <c r="T273" t="s">
        <v>486</v>
      </c>
      <c r="V273">
        <v>6</v>
      </c>
      <c r="W273">
        <v>2010</v>
      </c>
      <c r="X273" t="s">
        <v>376</v>
      </c>
      <c r="Y273">
        <v>2015</v>
      </c>
      <c r="Z273" t="s">
        <v>376</v>
      </c>
      <c r="AA273">
        <v>1</v>
      </c>
      <c r="AB273" t="s">
        <v>698</v>
      </c>
      <c r="AC273">
        <v>1</v>
      </c>
      <c r="AD273" t="s">
        <v>699</v>
      </c>
      <c r="AE273" t="s">
        <v>700</v>
      </c>
      <c r="AF273" t="s">
        <v>701</v>
      </c>
      <c r="AG273" t="s">
        <v>491</v>
      </c>
      <c r="AH273" t="s">
        <v>492</v>
      </c>
      <c r="AI273" t="s">
        <v>493</v>
      </c>
      <c r="AJ273" t="s">
        <v>65</v>
      </c>
      <c r="AK273" t="b">
        <v>0</v>
      </c>
      <c r="AN273" t="s">
        <v>104</v>
      </c>
      <c r="AO273" t="b">
        <v>0</v>
      </c>
      <c r="AP273" t="b">
        <v>0</v>
      </c>
      <c r="AQ273" t="b">
        <v>0</v>
      </c>
      <c r="AS273" t="b">
        <v>0</v>
      </c>
    </row>
    <row r="274" spans="1:45" x14ac:dyDescent="0.25">
      <c r="A274" t="s">
        <v>1001</v>
      </c>
      <c r="B274" t="s">
        <v>955</v>
      </c>
      <c r="C274" t="s">
        <v>955</v>
      </c>
      <c r="D274" t="s">
        <v>956</v>
      </c>
      <c r="E274" t="s">
        <v>481</v>
      </c>
      <c r="F274" t="s">
        <v>164</v>
      </c>
      <c r="G274" t="s">
        <v>44</v>
      </c>
      <c r="H274" t="s">
        <v>45</v>
      </c>
      <c r="I274" t="s">
        <v>46</v>
      </c>
      <c r="J274" t="s">
        <v>286</v>
      </c>
      <c r="K274" t="s">
        <v>48</v>
      </c>
      <c r="L274" t="s">
        <v>49</v>
      </c>
      <c r="M274" t="s">
        <v>482</v>
      </c>
      <c r="N274" t="s">
        <v>483</v>
      </c>
      <c r="O274">
        <v>2016</v>
      </c>
      <c r="P274" t="s">
        <v>484</v>
      </c>
      <c r="Q274" t="s">
        <v>482</v>
      </c>
      <c r="R274" t="s">
        <v>485</v>
      </c>
      <c r="T274" t="s">
        <v>486</v>
      </c>
      <c r="V274">
        <v>6</v>
      </c>
      <c r="W274">
        <v>2010</v>
      </c>
      <c r="X274" t="s">
        <v>376</v>
      </c>
      <c r="Y274">
        <v>2015</v>
      </c>
      <c r="Z274" t="s">
        <v>376</v>
      </c>
      <c r="AA274">
        <v>1</v>
      </c>
      <c r="AB274" t="s">
        <v>703</v>
      </c>
      <c r="AC274">
        <v>1</v>
      </c>
      <c r="AD274" t="s">
        <v>704</v>
      </c>
      <c r="AE274" t="s">
        <v>705</v>
      </c>
      <c r="AF274" t="s">
        <v>706</v>
      </c>
      <c r="AG274" t="s">
        <v>491</v>
      </c>
      <c r="AH274" t="s">
        <v>492</v>
      </c>
      <c r="AI274" t="s">
        <v>493</v>
      </c>
      <c r="AJ274" t="s">
        <v>65</v>
      </c>
      <c r="AK274" t="b">
        <v>0</v>
      </c>
      <c r="AN274" t="s">
        <v>104</v>
      </c>
      <c r="AO274" t="b">
        <v>0</v>
      </c>
      <c r="AP274" t="b">
        <v>0</v>
      </c>
      <c r="AQ274" t="b">
        <v>0</v>
      </c>
      <c r="AS274" t="b">
        <v>0</v>
      </c>
    </row>
    <row r="275" spans="1:45" x14ac:dyDescent="0.25">
      <c r="A275" t="s">
        <v>1002</v>
      </c>
      <c r="B275" t="s">
        <v>955</v>
      </c>
      <c r="C275" t="s">
        <v>955</v>
      </c>
      <c r="D275" t="s">
        <v>956</v>
      </c>
      <c r="E275" t="s">
        <v>481</v>
      </c>
      <c r="F275" t="s">
        <v>164</v>
      </c>
      <c r="G275" t="s">
        <v>44</v>
      </c>
      <c r="H275" t="s">
        <v>45</v>
      </c>
      <c r="I275" t="s">
        <v>46</v>
      </c>
      <c r="J275" t="s">
        <v>286</v>
      </c>
      <c r="K275" t="s">
        <v>48</v>
      </c>
      <c r="L275" t="s">
        <v>49</v>
      </c>
      <c r="M275" t="s">
        <v>482</v>
      </c>
      <c r="N275" t="s">
        <v>483</v>
      </c>
      <c r="O275">
        <v>2016</v>
      </c>
      <c r="P275" t="s">
        <v>484</v>
      </c>
      <c r="Q275" t="s">
        <v>482</v>
      </c>
      <c r="R275" t="s">
        <v>485</v>
      </c>
      <c r="T275" t="s">
        <v>486</v>
      </c>
      <c r="V275">
        <v>6</v>
      </c>
      <c r="W275">
        <v>2010</v>
      </c>
      <c r="X275" t="s">
        <v>376</v>
      </c>
      <c r="Y275">
        <v>2015</v>
      </c>
      <c r="Z275" t="s">
        <v>376</v>
      </c>
      <c r="AA275">
        <v>1</v>
      </c>
      <c r="AB275" t="s">
        <v>708</v>
      </c>
      <c r="AC275">
        <v>1</v>
      </c>
      <c r="AD275" t="s">
        <v>709</v>
      </c>
      <c r="AE275" t="s">
        <v>710</v>
      </c>
      <c r="AF275" t="s">
        <v>711</v>
      </c>
      <c r="AG275" t="s">
        <v>491</v>
      </c>
      <c r="AH275" t="s">
        <v>492</v>
      </c>
      <c r="AI275" t="s">
        <v>493</v>
      </c>
      <c r="AJ275" t="s">
        <v>65</v>
      </c>
      <c r="AK275" t="b">
        <v>0</v>
      </c>
      <c r="AN275" t="s">
        <v>104</v>
      </c>
      <c r="AO275" t="b">
        <v>0</v>
      </c>
      <c r="AP275" t="b">
        <v>0</v>
      </c>
      <c r="AQ275" t="b">
        <v>0</v>
      </c>
      <c r="AS275" t="b">
        <v>0</v>
      </c>
    </row>
    <row r="276" spans="1:45" x14ac:dyDescent="0.25">
      <c r="A276" t="s">
        <v>1003</v>
      </c>
      <c r="B276" t="s">
        <v>955</v>
      </c>
      <c r="C276" t="s">
        <v>955</v>
      </c>
      <c r="D276" t="s">
        <v>956</v>
      </c>
      <c r="E276" t="s">
        <v>481</v>
      </c>
      <c r="F276" t="s">
        <v>164</v>
      </c>
      <c r="G276" t="s">
        <v>44</v>
      </c>
      <c r="H276" t="s">
        <v>45</v>
      </c>
      <c r="I276" t="s">
        <v>46</v>
      </c>
      <c r="J276" t="s">
        <v>286</v>
      </c>
      <c r="K276" t="s">
        <v>48</v>
      </c>
      <c r="L276" t="s">
        <v>49</v>
      </c>
      <c r="M276" t="s">
        <v>482</v>
      </c>
      <c r="N276" t="s">
        <v>483</v>
      </c>
      <c r="O276">
        <v>2016</v>
      </c>
      <c r="P276" t="s">
        <v>484</v>
      </c>
      <c r="Q276" t="s">
        <v>482</v>
      </c>
      <c r="R276" t="s">
        <v>485</v>
      </c>
      <c r="T276" t="s">
        <v>486</v>
      </c>
      <c r="V276">
        <v>6</v>
      </c>
      <c r="W276">
        <v>2010</v>
      </c>
      <c r="X276" t="s">
        <v>376</v>
      </c>
      <c r="Y276">
        <v>2015</v>
      </c>
      <c r="Z276" t="s">
        <v>376</v>
      </c>
      <c r="AA276">
        <v>1</v>
      </c>
      <c r="AB276" t="s">
        <v>713</v>
      </c>
      <c r="AC276">
        <v>1</v>
      </c>
      <c r="AD276" t="s">
        <v>714</v>
      </c>
      <c r="AE276" t="s">
        <v>715</v>
      </c>
      <c r="AF276" t="s">
        <v>716</v>
      </c>
      <c r="AG276" t="s">
        <v>491</v>
      </c>
      <c r="AH276" t="s">
        <v>492</v>
      </c>
      <c r="AI276" t="s">
        <v>493</v>
      </c>
      <c r="AJ276" t="s">
        <v>65</v>
      </c>
      <c r="AK276" t="b">
        <v>0</v>
      </c>
      <c r="AN276" t="s">
        <v>104</v>
      </c>
      <c r="AO276" t="b">
        <v>0</v>
      </c>
      <c r="AP276" t="b">
        <v>0</v>
      </c>
      <c r="AQ276" t="b">
        <v>0</v>
      </c>
      <c r="AS276" t="b">
        <v>0</v>
      </c>
    </row>
    <row r="277" spans="1:45" x14ac:dyDescent="0.25">
      <c r="A277" t="s">
        <v>1004</v>
      </c>
      <c r="B277" t="s">
        <v>955</v>
      </c>
      <c r="C277" t="s">
        <v>955</v>
      </c>
      <c r="D277" t="s">
        <v>956</v>
      </c>
      <c r="E277" t="s">
        <v>481</v>
      </c>
      <c r="F277" t="s">
        <v>164</v>
      </c>
      <c r="G277" t="s">
        <v>44</v>
      </c>
      <c r="H277" t="s">
        <v>45</v>
      </c>
      <c r="I277" t="s">
        <v>46</v>
      </c>
      <c r="J277" t="s">
        <v>286</v>
      </c>
      <c r="K277" t="s">
        <v>48</v>
      </c>
      <c r="L277" t="s">
        <v>49</v>
      </c>
      <c r="M277" t="s">
        <v>482</v>
      </c>
      <c r="N277" t="s">
        <v>483</v>
      </c>
      <c r="O277">
        <v>2016</v>
      </c>
      <c r="P277" t="s">
        <v>484</v>
      </c>
      <c r="Q277" t="s">
        <v>482</v>
      </c>
      <c r="R277" t="s">
        <v>485</v>
      </c>
      <c r="T277" t="s">
        <v>486</v>
      </c>
      <c r="V277">
        <v>6</v>
      </c>
      <c r="W277">
        <v>2010</v>
      </c>
      <c r="X277" t="s">
        <v>376</v>
      </c>
      <c r="Y277">
        <v>2015</v>
      </c>
      <c r="Z277" t="s">
        <v>376</v>
      </c>
      <c r="AA277">
        <v>1</v>
      </c>
      <c r="AB277" t="s">
        <v>718</v>
      </c>
      <c r="AC277">
        <v>1</v>
      </c>
      <c r="AD277" t="s">
        <v>719</v>
      </c>
      <c r="AE277" t="s">
        <v>720</v>
      </c>
      <c r="AF277" t="s">
        <v>721</v>
      </c>
      <c r="AG277" t="s">
        <v>491</v>
      </c>
      <c r="AH277" t="s">
        <v>492</v>
      </c>
      <c r="AI277" t="s">
        <v>493</v>
      </c>
      <c r="AJ277" t="s">
        <v>65</v>
      </c>
      <c r="AK277" t="b">
        <v>0</v>
      </c>
      <c r="AN277" t="s">
        <v>104</v>
      </c>
      <c r="AO277" t="b">
        <v>0</v>
      </c>
      <c r="AP277" t="b">
        <v>0</v>
      </c>
      <c r="AQ277" t="b">
        <v>0</v>
      </c>
      <c r="AS277" t="b">
        <v>0</v>
      </c>
    </row>
    <row r="278" spans="1:45" x14ac:dyDescent="0.25">
      <c r="A278" t="s">
        <v>1005</v>
      </c>
      <c r="B278" t="s">
        <v>955</v>
      </c>
      <c r="C278" t="s">
        <v>955</v>
      </c>
      <c r="D278" t="s">
        <v>956</v>
      </c>
      <c r="E278" t="s">
        <v>481</v>
      </c>
      <c r="F278" t="s">
        <v>164</v>
      </c>
      <c r="G278" t="s">
        <v>44</v>
      </c>
      <c r="H278" t="s">
        <v>45</v>
      </c>
      <c r="I278" t="s">
        <v>46</v>
      </c>
      <c r="J278" t="s">
        <v>286</v>
      </c>
      <c r="K278" t="s">
        <v>48</v>
      </c>
      <c r="L278" t="s">
        <v>49</v>
      </c>
      <c r="M278" t="s">
        <v>482</v>
      </c>
      <c r="N278" t="s">
        <v>483</v>
      </c>
      <c r="O278">
        <v>2016</v>
      </c>
      <c r="P278" t="s">
        <v>484</v>
      </c>
      <c r="Q278" t="s">
        <v>482</v>
      </c>
      <c r="R278" t="s">
        <v>485</v>
      </c>
      <c r="T278" t="s">
        <v>486</v>
      </c>
      <c r="V278">
        <v>6</v>
      </c>
      <c r="W278">
        <v>2010</v>
      </c>
      <c r="X278" t="s">
        <v>376</v>
      </c>
      <c r="Y278">
        <v>2015</v>
      </c>
      <c r="Z278" t="s">
        <v>376</v>
      </c>
      <c r="AA278">
        <v>1</v>
      </c>
      <c r="AB278" t="s">
        <v>723</v>
      </c>
      <c r="AC278">
        <v>1</v>
      </c>
      <c r="AD278" t="s">
        <v>724</v>
      </c>
      <c r="AE278" t="s">
        <v>725</v>
      </c>
      <c r="AF278" t="s">
        <v>726</v>
      </c>
      <c r="AG278" t="s">
        <v>491</v>
      </c>
      <c r="AH278" t="s">
        <v>492</v>
      </c>
      <c r="AI278" t="s">
        <v>493</v>
      </c>
      <c r="AJ278" t="s">
        <v>65</v>
      </c>
      <c r="AK278" t="b">
        <v>0</v>
      </c>
      <c r="AN278" t="s">
        <v>104</v>
      </c>
      <c r="AO278" t="b">
        <v>0</v>
      </c>
      <c r="AP278" t="b">
        <v>0</v>
      </c>
      <c r="AQ278" t="b">
        <v>0</v>
      </c>
      <c r="AS278" t="b">
        <v>0</v>
      </c>
    </row>
    <row r="279" spans="1:45" x14ac:dyDescent="0.25">
      <c r="A279" t="s">
        <v>1006</v>
      </c>
      <c r="B279" t="s">
        <v>955</v>
      </c>
      <c r="C279" t="s">
        <v>955</v>
      </c>
      <c r="D279" t="s">
        <v>956</v>
      </c>
      <c r="E279" t="s">
        <v>481</v>
      </c>
      <c r="F279" t="s">
        <v>164</v>
      </c>
      <c r="G279" t="s">
        <v>44</v>
      </c>
      <c r="H279" t="s">
        <v>45</v>
      </c>
      <c r="I279" t="s">
        <v>46</v>
      </c>
      <c r="J279" t="s">
        <v>286</v>
      </c>
      <c r="K279" t="s">
        <v>48</v>
      </c>
      <c r="L279" t="s">
        <v>49</v>
      </c>
      <c r="M279" t="s">
        <v>482</v>
      </c>
      <c r="N279" t="s">
        <v>483</v>
      </c>
      <c r="O279">
        <v>2016</v>
      </c>
      <c r="P279" t="s">
        <v>484</v>
      </c>
      <c r="Q279" t="s">
        <v>482</v>
      </c>
      <c r="R279" t="s">
        <v>485</v>
      </c>
      <c r="T279" t="s">
        <v>486</v>
      </c>
      <c r="V279">
        <v>6</v>
      </c>
      <c r="W279">
        <v>2010</v>
      </c>
      <c r="X279" t="s">
        <v>376</v>
      </c>
      <c r="Y279">
        <v>2015</v>
      </c>
      <c r="Z279" t="s">
        <v>376</v>
      </c>
      <c r="AA279">
        <v>1</v>
      </c>
      <c r="AB279" t="s">
        <v>728</v>
      </c>
      <c r="AC279">
        <v>1</v>
      </c>
      <c r="AD279" t="s">
        <v>729</v>
      </c>
      <c r="AE279" t="s">
        <v>730</v>
      </c>
      <c r="AF279" t="s">
        <v>731</v>
      </c>
      <c r="AG279" t="s">
        <v>491</v>
      </c>
      <c r="AH279" t="s">
        <v>492</v>
      </c>
      <c r="AI279" t="s">
        <v>493</v>
      </c>
      <c r="AJ279" t="s">
        <v>65</v>
      </c>
      <c r="AK279" t="b">
        <v>0</v>
      </c>
      <c r="AN279" t="s">
        <v>104</v>
      </c>
      <c r="AO279" t="b">
        <v>0</v>
      </c>
      <c r="AP279" t="b">
        <v>0</v>
      </c>
      <c r="AQ279" t="b">
        <v>0</v>
      </c>
      <c r="AS279" t="b">
        <v>0</v>
      </c>
    </row>
    <row r="280" spans="1:45" x14ac:dyDescent="0.25">
      <c r="A280" t="s">
        <v>1007</v>
      </c>
      <c r="B280" t="s">
        <v>955</v>
      </c>
      <c r="C280" t="s">
        <v>955</v>
      </c>
      <c r="D280" t="s">
        <v>956</v>
      </c>
      <c r="E280" t="s">
        <v>481</v>
      </c>
      <c r="F280" t="s">
        <v>164</v>
      </c>
      <c r="G280" t="s">
        <v>44</v>
      </c>
      <c r="H280" t="s">
        <v>45</v>
      </c>
      <c r="I280" t="s">
        <v>46</v>
      </c>
      <c r="J280" t="s">
        <v>286</v>
      </c>
      <c r="K280" t="s">
        <v>48</v>
      </c>
      <c r="L280" t="s">
        <v>49</v>
      </c>
      <c r="M280" t="s">
        <v>482</v>
      </c>
      <c r="N280" t="s">
        <v>483</v>
      </c>
      <c r="O280">
        <v>2016</v>
      </c>
      <c r="P280" t="s">
        <v>484</v>
      </c>
      <c r="Q280" t="s">
        <v>482</v>
      </c>
      <c r="R280" t="s">
        <v>485</v>
      </c>
      <c r="T280" t="s">
        <v>486</v>
      </c>
      <c r="V280">
        <v>6</v>
      </c>
      <c r="W280">
        <v>2010</v>
      </c>
      <c r="X280" t="s">
        <v>376</v>
      </c>
      <c r="Y280">
        <v>2015</v>
      </c>
      <c r="Z280" t="s">
        <v>376</v>
      </c>
      <c r="AA280">
        <v>1</v>
      </c>
      <c r="AB280" t="s">
        <v>733</v>
      </c>
      <c r="AC280">
        <v>1</v>
      </c>
      <c r="AD280" t="s">
        <v>734</v>
      </c>
      <c r="AE280" t="s">
        <v>735</v>
      </c>
      <c r="AF280" t="s">
        <v>736</v>
      </c>
      <c r="AG280" t="s">
        <v>491</v>
      </c>
      <c r="AH280" t="s">
        <v>492</v>
      </c>
      <c r="AI280" t="s">
        <v>493</v>
      </c>
      <c r="AJ280" t="s">
        <v>65</v>
      </c>
      <c r="AK280" t="b">
        <v>0</v>
      </c>
      <c r="AN280" t="s">
        <v>104</v>
      </c>
      <c r="AO280" t="b">
        <v>0</v>
      </c>
      <c r="AP280" t="b">
        <v>0</v>
      </c>
      <c r="AQ280" t="b">
        <v>0</v>
      </c>
      <c r="AS280" t="b">
        <v>0</v>
      </c>
    </row>
    <row r="281" spans="1:45" x14ac:dyDescent="0.25">
      <c r="A281" t="s">
        <v>1008</v>
      </c>
      <c r="B281" t="s">
        <v>955</v>
      </c>
      <c r="C281" t="s">
        <v>955</v>
      </c>
      <c r="D281" t="s">
        <v>956</v>
      </c>
      <c r="E281" t="s">
        <v>481</v>
      </c>
      <c r="F281" t="s">
        <v>164</v>
      </c>
      <c r="G281" t="s">
        <v>44</v>
      </c>
      <c r="H281" t="s">
        <v>45</v>
      </c>
      <c r="I281" t="s">
        <v>46</v>
      </c>
      <c r="J281" t="s">
        <v>286</v>
      </c>
      <c r="K281" t="s">
        <v>48</v>
      </c>
      <c r="L281" t="s">
        <v>49</v>
      </c>
      <c r="M281" t="s">
        <v>482</v>
      </c>
      <c r="N281" t="s">
        <v>483</v>
      </c>
      <c r="O281">
        <v>2016</v>
      </c>
      <c r="P281" t="s">
        <v>484</v>
      </c>
      <c r="Q281" t="s">
        <v>482</v>
      </c>
      <c r="R281" t="s">
        <v>485</v>
      </c>
      <c r="T281" t="s">
        <v>486</v>
      </c>
      <c r="V281">
        <v>6</v>
      </c>
      <c r="W281">
        <v>2010</v>
      </c>
      <c r="X281" t="s">
        <v>376</v>
      </c>
      <c r="Y281">
        <v>2015</v>
      </c>
      <c r="Z281" t="s">
        <v>376</v>
      </c>
      <c r="AA281">
        <v>1</v>
      </c>
      <c r="AB281" t="s">
        <v>738</v>
      </c>
      <c r="AC281">
        <v>1</v>
      </c>
      <c r="AD281" t="s">
        <v>739</v>
      </c>
      <c r="AE281" t="s">
        <v>740</v>
      </c>
      <c r="AF281" t="s">
        <v>343</v>
      </c>
      <c r="AG281" t="s">
        <v>491</v>
      </c>
      <c r="AH281" t="s">
        <v>492</v>
      </c>
      <c r="AI281" t="s">
        <v>493</v>
      </c>
      <c r="AJ281" t="s">
        <v>65</v>
      </c>
      <c r="AK281" t="b">
        <v>0</v>
      </c>
      <c r="AN281" t="s">
        <v>104</v>
      </c>
      <c r="AO281" t="b">
        <v>0</v>
      </c>
      <c r="AP281" t="b">
        <v>0</v>
      </c>
      <c r="AQ281" t="b">
        <v>0</v>
      </c>
      <c r="AS281" t="b">
        <v>0</v>
      </c>
    </row>
    <row r="282" spans="1:45" x14ac:dyDescent="0.25">
      <c r="A282" t="s">
        <v>1009</v>
      </c>
      <c r="B282" t="s">
        <v>955</v>
      </c>
      <c r="C282" t="s">
        <v>955</v>
      </c>
      <c r="D282" t="s">
        <v>956</v>
      </c>
      <c r="E282" t="s">
        <v>481</v>
      </c>
      <c r="F282" t="s">
        <v>164</v>
      </c>
      <c r="G282" t="s">
        <v>44</v>
      </c>
      <c r="H282" t="s">
        <v>45</v>
      </c>
      <c r="I282" t="s">
        <v>46</v>
      </c>
      <c r="J282" t="s">
        <v>286</v>
      </c>
      <c r="K282" t="s">
        <v>48</v>
      </c>
      <c r="L282" t="s">
        <v>49</v>
      </c>
      <c r="M282" t="s">
        <v>482</v>
      </c>
      <c r="N282" t="s">
        <v>483</v>
      </c>
      <c r="O282">
        <v>2016</v>
      </c>
      <c r="P282" t="s">
        <v>484</v>
      </c>
      <c r="Q282" t="s">
        <v>482</v>
      </c>
      <c r="R282" t="s">
        <v>485</v>
      </c>
      <c r="T282" t="s">
        <v>486</v>
      </c>
      <c r="V282">
        <v>6</v>
      </c>
      <c r="W282">
        <v>2010</v>
      </c>
      <c r="X282" t="s">
        <v>376</v>
      </c>
      <c r="Y282">
        <v>2015</v>
      </c>
      <c r="Z282" t="s">
        <v>376</v>
      </c>
      <c r="AA282">
        <v>1</v>
      </c>
      <c r="AB282" t="s">
        <v>742</v>
      </c>
      <c r="AC282">
        <v>1</v>
      </c>
      <c r="AD282" t="s">
        <v>743</v>
      </c>
      <c r="AE282" t="s">
        <v>744</v>
      </c>
      <c r="AF282" t="s">
        <v>361</v>
      </c>
      <c r="AG282" t="s">
        <v>491</v>
      </c>
      <c r="AH282" t="s">
        <v>492</v>
      </c>
      <c r="AI282" t="s">
        <v>493</v>
      </c>
      <c r="AJ282" t="s">
        <v>65</v>
      </c>
      <c r="AK282" t="b">
        <v>0</v>
      </c>
      <c r="AN282" t="s">
        <v>104</v>
      </c>
      <c r="AO282" t="b">
        <v>0</v>
      </c>
      <c r="AP282" t="b">
        <v>0</v>
      </c>
      <c r="AQ282" t="b">
        <v>0</v>
      </c>
      <c r="AS282" t="b">
        <v>0</v>
      </c>
    </row>
    <row r="283" spans="1:45" x14ac:dyDescent="0.25">
      <c r="A283" t="s">
        <v>1010</v>
      </c>
      <c r="B283" t="s">
        <v>955</v>
      </c>
      <c r="C283" t="s">
        <v>955</v>
      </c>
      <c r="D283" t="s">
        <v>956</v>
      </c>
      <c r="E283" t="s">
        <v>481</v>
      </c>
      <c r="F283" t="s">
        <v>164</v>
      </c>
      <c r="G283" t="s">
        <v>44</v>
      </c>
      <c r="H283" t="s">
        <v>45</v>
      </c>
      <c r="I283" t="s">
        <v>46</v>
      </c>
      <c r="J283" t="s">
        <v>286</v>
      </c>
      <c r="K283" t="s">
        <v>48</v>
      </c>
      <c r="L283" t="s">
        <v>49</v>
      </c>
      <c r="M283" t="s">
        <v>482</v>
      </c>
      <c r="N283" t="s">
        <v>483</v>
      </c>
      <c r="O283">
        <v>2016</v>
      </c>
      <c r="P283" t="s">
        <v>484</v>
      </c>
      <c r="Q283" t="s">
        <v>482</v>
      </c>
      <c r="R283" t="s">
        <v>485</v>
      </c>
      <c r="T283" t="s">
        <v>486</v>
      </c>
      <c r="V283">
        <v>6</v>
      </c>
      <c r="W283">
        <v>2010</v>
      </c>
      <c r="X283" t="s">
        <v>376</v>
      </c>
      <c r="Y283">
        <v>2015</v>
      </c>
      <c r="Z283" t="s">
        <v>376</v>
      </c>
      <c r="AA283">
        <v>1</v>
      </c>
      <c r="AB283" t="s">
        <v>746</v>
      </c>
      <c r="AC283">
        <v>1</v>
      </c>
      <c r="AD283" t="s">
        <v>747</v>
      </c>
      <c r="AE283" t="s">
        <v>748</v>
      </c>
      <c r="AF283" t="s">
        <v>209</v>
      </c>
      <c r="AG283" t="s">
        <v>491</v>
      </c>
      <c r="AH283" t="s">
        <v>492</v>
      </c>
      <c r="AI283" t="s">
        <v>493</v>
      </c>
      <c r="AJ283" t="s">
        <v>65</v>
      </c>
      <c r="AK283" t="b">
        <v>0</v>
      </c>
      <c r="AN283" t="s">
        <v>104</v>
      </c>
      <c r="AO283" t="b">
        <v>0</v>
      </c>
      <c r="AP283" t="b">
        <v>0</v>
      </c>
      <c r="AQ283" t="b">
        <v>0</v>
      </c>
      <c r="AS283" t="b">
        <v>0</v>
      </c>
    </row>
    <row r="284" spans="1:45" x14ac:dyDescent="0.25">
      <c r="A284" t="s">
        <v>1011</v>
      </c>
      <c r="B284" t="s">
        <v>955</v>
      </c>
      <c r="C284" t="s">
        <v>955</v>
      </c>
      <c r="D284" t="s">
        <v>956</v>
      </c>
      <c r="E284" t="s">
        <v>481</v>
      </c>
      <c r="F284" t="s">
        <v>164</v>
      </c>
      <c r="G284" t="s">
        <v>44</v>
      </c>
      <c r="H284" t="s">
        <v>45</v>
      </c>
      <c r="I284" t="s">
        <v>46</v>
      </c>
      <c r="J284" t="s">
        <v>286</v>
      </c>
      <c r="K284" t="s">
        <v>48</v>
      </c>
      <c r="L284" t="s">
        <v>49</v>
      </c>
      <c r="M284" t="s">
        <v>482</v>
      </c>
      <c r="N284" t="s">
        <v>483</v>
      </c>
      <c r="O284">
        <v>2016</v>
      </c>
      <c r="P284" t="s">
        <v>484</v>
      </c>
      <c r="Q284" t="s">
        <v>482</v>
      </c>
      <c r="R284" t="s">
        <v>485</v>
      </c>
      <c r="T284" t="s">
        <v>486</v>
      </c>
      <c r="V284">
        <v>6</v>
      </c>
      <c r="W284">
        <v>2010</v>
      </c>
      <c r="X284" t="s">
        <v>376</v>
      </c>
      <c r="Y284">
        <v>2015</v>
      </c>
      <c r="Z284" t="s">
        <v>376</v>
      </c>
      <c r="AA284">
        <v>1</v>
      </c>
      <c r="AB284" t="s">
        <v>750</v>
      </c>
      <c r="AC284">
        <v>1</v>
      </c>
      <c r="AD284" t="s">
        <v>751</v>
      </c>
      <c r="AE284" t="s">
        <v>752</v>
      </c>
      <c r="AF284" t="s">
        <v>390</v>
      </c>
      <c r="AG284" t="s">
        <v>491</v>
      </c>
      <c r="AH284" t="s">
        <v>492</v>
      </c>
      <c r="AI284" t="s">
        <v>493</v>
      </c>
      <c r="AJ284" t="s">
        <v>65</v>
      </c>
      <c r="AK284" t="b">
        <v>0</v>
      </c>
      <c r="AN284" t="s">
        <v>104</v>
      </c>
      <c r="AO284" t="b">
        <v>0</v>
      </c>
      <c r="AP284" t="b">
        <v>0</v>
      </c>
      <c r="AQ284" t="b">
        <v>0</v>
      </c>
      <c r="AS284" t="b">
        <v>0</v>
      </c>
    </row>
    <row r="285" spans="1:45" x14ac:dyDescent="0.25">
      <c r="A285" t="s">
        <v>1012</v>
      </c>
      <c r="B285" t="s">
        <v>955</v>
      </c>
      <c r="C285" t="s">
        <v>955</v>
      </c>
      <c r="D285" t="s">
        <v>956</v>
      </c>
      <c r="E285" t="s">
        <v>481</v>
      </c>
      <c r="F285" t="s">
        <v>164</v>
      </c>
      <c r="G285" t="s">
        <v>44</v>
      </c>
      <c r="H285" t="s">
        <v>45</v>
      </c>
      <c r="I285" t="s">
        <v>46</v>
      </c>
      <c r="J285" t="s">
        <v>286</v>
      </c>
      <c r="K285" t="s">
        <v>48</v>
      </c>
      <c r="L285" t="s">
        <v>49</v>
      </c>
      <c r="M285" t="s">
        <v>482</v>
      </c>
      <c r="N285" t="s">
        <v>483</v>
      </c>
      <c r="O285">
        <v>2016</v>
      </c>
      <c r="P285" t="s">
        <v>484</v>
      </c>
      <c r="Q285" t="s">
        <v>482</v>
      </c>
      <c r="R285" t="s">
        <v>485</v>
      </c>
      <c r="T285" t="s">
        <v>486</v>
      </c>
      <c r="V285">
        <v>6</v>
      </c>
      <c r="W285">
        <v>2010</v>
      </c>
      <c r="X285" t="s">
        <v>376</v>
      </c>
      <c r="Y285">
        <v>2015</v>
      </c>
      <c r="Z285" t="s">
        <v>376</v>
      </c>
      <c r="AA285">
        <v>1</v>
      </c>
      <c r="AB285" t="s">
        <v>754</v>
      </c>
      <c r="AC285">
        <v>1</v>
      </c>
      <c r="AD285" t="s">
        <v>755</v>
      </c>
      <c r="AE285" t="s">
        <v>756</v>
      </c>
      <c r="AF285" t="s">
        <v>716</v>
      </c>
      <c r="AG285" t="s">
        <v>491</v>
      </c>
      <c r="AH285" t="s">
        <v>492</v>
      </c>
      <c r="AI285" t="s">
        <v>493</v>
      </c>
      <c r="AJ285" t="s">
        <v>65</v>
      </c>
      <c r="AK285" t="b">
        <v>0</v>
      </c>
      <c r="AN285" t="s">
        <v>104</v>
      </c>
      <c r="AO285" t="b">
        <v>0</v>
      </c>
      <c r="AP285" t="b">
        <v>0</v>
      </c>
      <c r="AQ285" t="b">
        <v>0</v>
      </c>
      <c r="AS285" t="b">
        <v>0</v>
      </c>
    </row>
    <row r="286" spans="1:45" x14ac:dyDescent="0.25">
      <c r="A286" t="s">
        <v>1013</v>
      </c>
      <c r="B286" t="s">
        <v>955</v>
      </c>
      <c r="C286" t="s">
        <v>955</v>
      </c>
      <c r="D286" t="s">
        <v>956</v>
      </c>
      <c r="E286" t="s">
        <v>481</v>
      </c>
      <c r="F286" t="s">
        <v>164</v>
      </c>
      <c r="G286" t="s">
        <v>44</v>
      </c>
      <c r="H286" t="s">
        <v>45</v>
      </c>
      <c r="I286" t="s">
        <v>46</v>
      </c>
      <c r="J286" t="s">
        <v>286</v>
      </c>
      <c r="K286" t="s">
        <v>48</v>
      </c>
      <c r="L286" t="s">
        <v>49</v>
      </c>
      <c r="M286" t="s">
        <v>482</v>
      </c>
      <c r="N286" t="s">
        <v>483</v>
      </c>
      <c r="O286">
        <v>2016</v>
      </c>
      <c r="P286" t="s">
        <v>484</v>
      </c>
      <c r="Q286" t="s">
        <v>482</v>
      </c>
      <c r="R286" t="s">
        <v>485</v>
      </c>
      <c r="T286" t="s">
        <v>486</v>
      </c>
      <c r="V286">
        <v>6</v>
      </c>
      <c r="W286">
        <v>2010</v>
      </c>
      <c r="X286" t="s">
        <v>376</v>
      </c>
      <c r="Y286">
        <v>2015</v>
      </c>
      <c r="Z286" t="s">
        <v>376</v>
      </c>
      <c r="AA286">
        <v>1</v>
      </c>
      <c r="AB286" t="s">
        <v>758</v>
      </c>
      <c r="AC286">
        <v>1</v>
      </c>
      <c r="AD286" t="s">
        <v>755</v>
      </c>
      <c r="AE286" t="s">
        <v>756</v>
      </c>
      <c r="AF286" t="s">
        <v>716</v>
      </c>
      <c r="AG286" t="s">
        <v>491</v>
      </c>
      <c r="AH286" t="s">
        <v>492</v>
      </c>
      <c r="AI286" t="s">
        <v>493</v>
      </c>
      <c r="AJ286" t="s">
        <v>65</v>
      </c>
      <c r="AK286" t="b">
        <v>0</v>
      </c>
      <c r="AN286" t="s">
        <v>104</v>
      </c>
      <c r="AO286" t="b">
        <v>0</v>
      </c>
      <c r="AP286" t="b">
        <v>0</v>
      </c>
      <c r="AQ286" t="b">
        <v>0</v>
      </c>
      <c r="AS286" t="b">
        <v>0</v>
      </c>
    </row>
    <row r="287" spans="1:45" x14ac:dyDescent="0.25">
      <c r="A287" t="s">
        <v>1014</v>
      </c>
      <c r="B287" t="s">
        <v>955</v>
      </c>
      <c r="C287" t="s">
        <v>955</v>
      </c>
      <c r="D287" t="s">
        <v>956</v>
      </c>
      <c r="E287" t="s">
        <v>481</v>
      </c>
      <c r="F287" t="s">
        <v>164</v>
      </c>
      <c r="G287" t="s">
        <v>44</v>
      </c>
      <c r="H287" t="s">
        <v>45</v>
      </c>
      <c r="I287" t="s">
        <v>46</v>
      </c>
      <c r="J287" t="s">
        <v>286</v>
      </c>
      <c r="K287" t="s">
        <v>48</v>
      </c>
      <c r="L287" t="s">
        <v>49</v>
      </c>
      <c r="M287" t="s">
        <v>482</v>
      </c>
      <c r="N287" t="s">
        <v>483</v>
      </c>
      <c r="O287">
        <v>2016</v>
      </c>
      <c r="P287" t="s">
        <v>484</v>
      </c>
      <c r="Q287" t="s">
        <v>482</v>
      </c>
      <c r="R287" t="s">
        <v>485</v>
      </c>
      <c r="T287" t="s">
        <v>486</v>
      </c>
      <c r="V287">
        <v>6</v>
      </c>
      <c r="W287">
        <v>2010</v>
      </c>
      <c r="X287" t="s">
        <v>376</v>
      </c>
      <c r="Y287">
        <v>2015</v>
      </c>
      <c r="Z287" t="s">
        <v>376</v>
      </c>
      <c r="AA287">
        <v>1</v>
      </c>
      <c r="AB287" t="s">
        <v>760</v>
      </c>
      <c r="AC287">
        <v>1</v>
      </c>
      <c r="AD287" t="s">
        <v>761</v>
      </c>
      <c r="AE287" t="s">
        <v>762</v>
      </c>
      <c r="AF287" t="s">
        <v>763</v>
      </c>
      <c r="AG287" t="s">
        <v>491</v>
      </c>
      <c r="AH287" t="s">
        <v>492</v>
      </c>
      <c r="AI287" t="s">
        <v>493</v>
      </c>
      <c r="AJ287" t="s">
        <v>65</v>
      </c>
      <c r="AK287" t="b">
        <v>0</v>
      </c>
      <c r="AN287" t="s">
        <v>104</v>
      </c>
      <c r="AO287" t="b">
        <v>0</v>
      </c>
      <c r="AP287" t="b">
        <v>0</v>
      </c>
      <c r="AQ287" t="b">
        <v>0</v>
      </c>
      <c r="AS287" t="b">
        <v>0</v>
      </c>
    </row>
    <row r="288" spans="1:45" x14ac:dyDescent="0.25">
      <c r="A288" t="s">
        <v>1015</v>
      </c>
      <c r="B288" t="s">
        <v>955</v>
      </c>
      <c r="C288" t="s">
        <v>955</v>
      </c>
      <c r="D288" t="s">
        <v>956</v>
      </c>
      <c r="E288" t="s">
        <v>481</v>
      </c>
      <c r="F288" t="s">
        <v>164</v>
      </c>
      <c r="G288" t="s">
        <v>44</v>
      </c>
      <c r="H288" t="s">
        <v>45</v>
      </c>
      <c r="I288" t="s">
        <v>46</v>
      </c>
      <c r="J288" t="s">
        <v>286</v>
      </c>
      <c r="K288" t="s">
        <v>48</v>
      </c>
      <c r="L288" t="s">
        <v>49</v>
      </c>
      <c r="M288" t="s">
        <v>482</v>
      </c>
      <c r="N288" t="s">
        <v>483</v>
      </c>
      <c r="O288">
        <v>2016</v>
      </c>
      <c r="P288" t="s">
        <v>484</v>
      </c>
      <c r="Q288" t="s">
        <v>482</v>
      </c>
      <c r="R288" t="s">
        <v>485</v>
      </c>
      <c r="T288" t="s">
        <v>486</v>
      </c>
      <c r="V288">
        <v>6</v>
      </c>
      <c r="W288">
        <v>2010</v>
      </c>
      <c r="X288" t="s">
        <v>376</v>
      </c>
      <c r="Y288">
        <v>2015</v>
      </c>
      <c r="Z288" t="s">
        <v>376</v>
      </c>
      <c r="AA288">
        <v>1</v>
      </c>
      <c r="AB288" t="s">
        <v>765</v>
      </c>
      <c r="AC288">
        <v>1</v>
      </c>
      <c r="AD288" t="s">
        <v>766</v>
      </c>
      <c r="AE288" t="s">
        <v>767</v>
      </c>
      <c r="AF288" t="s">
        <v>385</v>
      </c>
      <c r="AG288" t="s">
        <v>491</v>
      </c>
      <c r="AH288" t="s">
        <v>492</v>
      </c>
      <c r="AI288" t="s">
        <v>493</v>
      </c>
      <c r="AJ288" t="s">
        <v>65</v>
      </c>
      <c r="AK288" t="b">
        <v>0</v>
      </c>
      <c r="AN288" t="s">
        <v>104</v>
      </c>
      <c r="AO288" t="b">
        <v>0</v>
      </c>
      <c r="AP288" t="b">
        <v>0</v>
      </c>
      <c r="AQ288" t="b">
        <v>0</v>
      </c>
      <c r="AS288" t="b">
        <v>0</v>
      </c>
    </row>
    <row r="289" spans="1:45" x14ac:dyDescent="0.25">
      <c r="A289" t="s">
        <v>1016</v>
      </c>
      <c r="B289" t="s">
        <v>955</v>
      </c>
      <c r="C289" t="s">
        <v>955</v>
      </c>
      <c r="D289" t="s">
        <v>956</v>
      </c>
      <c r="E289" t="s">
        <v>481</v>
      </c>
      <c r="F289" t="s">
        <v>164</v>
      </c>
      <c r="G289" t="s">
        <v>44</v>
      </c>
      <c r="H289" t="s">
        <v>45</v>
      </c>
      <c r="I289" t="s">
        <v>46</v>
      </c>
      <c r="J289" t="s">
        <v>286</v>
      </c>
      <c r="K289" t="s">
        <v>48</v>
      </c>
      <c r="L289" t="s">
        <v>49</v>
      </c>
      <c r="M289" t="s">
        <v>482</v>
      </c>
      <c r="N289" t="s">
        <v>483</v>
      </c>
      <c r="O289">
        <v>2016</v>
      </c>
      <c r="P289" t="s">
        <v>484</v>
      </c>
      <c r="Q289" t="s">
        <v>482</v>
      </c>
      <c r="R289" t="s">
        <v>485</v>
      </c>
      <c r="T289" t="s">
        <v>486</v>
      </c>
      <c r="V289">
        <v>6</v>
      </c>
      <c r="W289">
        <v>2010</v>
      </c>
      <c r="X289" t="s">
        <v>376</v>
      </c>
      <c r="Y289">
        <v>2015</v>
      </c>
      <c r="Z289" t="s">
        <v>376</v>
      </c>
      <c r="AA289">
        <v>1</v>
      </c>
      <c r="AB289" t="s">
        <v>769</v>
      </c>
      <c r="AC289">
        <v>1</v>
      </c>
      <c r="AD289" t="s">
        <v>770</v>
      </c>
      <c r="AE289" t="s">
        <v>771</v>
      </c>
      <c r="AF289" t="s">
        <v>772</v>
      </c>
      <c r="AG289" t="s">
        <v>491</v>
      </c>
      <c r="AH289" t="s">
        <v>492</v>
      </c>
      <c r="AI289" t="s">
        <v>493</v>
      </c>
      <c r="AJ289" t="s">
        <v>65</v>
      </c>
      <c r="AK289" t="b">
        <v>0</v>
      </c>
      <c r="AN289" t="s">
        <v>104</v>
      </c>
      <c r="AO289" t="b">
        <v>0</v>
      </c>
      <c r="AP289" t="b">
        <v>0</v>
      </c>
      <c r="AQ289" t="b">
        <v>0</v>
      </c>
      <c r="AS289" t="b">
        <v>0</v>
      </c>
    </row>
    <row r="290" spans="1:45" x14ac:dyDescent="0.25">
      <c r="A290" t="s">
        <v>1017</v>
      </c>
      <c r="B290" t="s">
        <v>955</v>
      </c>
      <c r="C290" t="s">
        <v>955</v>
      </c>
      <c r="D290" t="s">
        <v>956</v>
      </c>
      <c r="E290" t="s">
        <v>481</v>
      </c>
      <c r="F290" t="s">
        <v>164</v>
      </c>
      <c r="G290" t="s">
        <v>44</v>
      </c>
      <c r="H290" t="s">
        <v>45</v>
      </c>
      <c r="I290" t="s">
        <v>46</v>
      </c>
      <c r="J290" t="s">
        <v>286</v>
      </c>
      <c r="K290" t="s">
        <v>48</v>
      </c>
      <c r="L290" t="s">
        <v>49</v>
      </c>
      <c r="M290" t="s">
        <v>482</v>
      </c>
      <c r="N290" t="s">
        <v>483</v>
      </c>
      <c r="O290">
        <v>2016</v>
      </c>
      <c r="P290" t="s">
        <v>484</v>
      </c>
      <c r="Q290" t="s">
        <v>482</v>
      </c>
      <c r="R290" t="s">
        <v>485</v>
      </c>
      <c r="T290" t="s">
        <v>486</v>
      </c>
      <c r="V290">
        <v>6</v>
      </c>
      <c r="W290">
        <v>2010</v>
      </c>
      <c r="X290" t="s">
        <v>376</v>
      </c>
      <c r="Y290">
        <v>2015</v>
      </c>
      <c r="Z290" t="s">
        <v>376</v>
      </c>
      <c r="AA290">
        <v>1</v>
      </c>
      <c r="AB290" t="s">
        <v>774</v>
      </c>
      <c r="AC290">
        <v>1</v>
      </c>
      <c r="AD290" t="s">
        <v>775</v>
      </c>
      <c r="AE290" t="s">
        <v>776</v>
      </c>
      <c r="AF290" t="s">
        <v>777</v>
      </c>
      <c r="AG290" t="s">
        <v>491</v>
      </c>
      <c r="AH290" t="s">
        <v>492</v>
      </c>
      <c r="AI290" t="s">
        <v>493</v>
      </c>
      <c r="AJ290" t="s">
        <v>65</v>
      </c>
      <c r="AK290" t="b">
        <v>0</v>
      </c>
      <c r="AN290" t="s">
        <v>104</v>
      </c>
      <c r="AO290" t="b">
        <v>0</v>
      </c>
      <c r="AP290" t="b">
        <v>0</v>
      </c>
      <c r="AQ290" t="b">
        <v>0</v>
      </c>
      <c r="AS290" t="b">
        <v>0</v>
      </c>
    </row>
    <row r="291" spans="1:45" x14ac:dyDescent="0.25">
      <c r="A291" t="s">
        <v>1018</v>
      </c>
      <c r="B291" t="s">
        <v>955</v>
      </c>
      <c r="C291" t="s">
        <v>955</v>
      </c>
      <c r="D291" t="s">
        <v>956</v>
      </c>
      <c r="E291" t="s">
        <v>481</v>
      </c>
      <c r="F291" t="s">
        <v>164</v>
      </c>
      <c r="G291" t="s">
        <v>44</v>
      </c>
      <c r="H291" t="s">
        <v>45</v>
      </c>
      <c r="I291" t="s">
        <v>46</v>
      </c>
      <c r="J291" t="s">
        <v>286</v>
      </c>
      <c r="K291" t="s">
        <v>48</v>
      </c>
      <c r="L291" t="s">
        <v>49</v>
      </c>
      <c r="M291" t="s">
        <v>482</v>
      </c>
      <c r="N291" t="s">
        <v>483</v>
      </c>
      <c r="O291">
        <v>2016</v>
      </c>
      <c r="P291" t="s">
        <v>484</v>
      </c>
      <c r="Q291" t="s">
        <v>482</v>
      </c>
      <c r="R291" t="s">
        <v>485</v>
      </c>
      <c r="T291" t="s">
        <v>486</v>
      </c>
      <c r="V291">
        <v>6</v>
      </c>
      <c r="W291">
        <v>2010</v>
      </c>
      <c r="X291" t="s">
        <v>376</v>
      </c>
      <c r="Y291">
        <v>2015</v>
      </c>
      <c r="Z291" t="s">
        <v>376</v>
      </c>
      <c r="AA291">
        <v>1</v>
      </c>
      <c r="AB291" t="s">
        <v>779</v>
      </c>
      <c r="AC291">
        <v>1</v>
      </c>
      <c r="AD291" t="s">
        <v>780</v>
      </c>
      <c r="AE291" t="s">
        <v>781</v>
      </c>
      <c r="AF291" t="s">
        <v>782</v>
      </c>
      <c r="AG291" t="s">
        <v>491</v>
      </c>
      <c r="AH291" t="s">
        <v>492</v>
      </c>
      <c r="AI291" t="s">
        <v>493</v>
      </c>
      <c r="AJ291" t="s">
        <v>65</v>
      </c>
      <c r="AK291" t="b">
        <v>0</v>
      </c>
      <c r="AN291" t="s">
        <v>104</v>
      </c>
      <c r="AO291" t="b">
        <v>0</v>
      </c>
      <c r="AP291" t="b">
        <v>0</v>
      </c>
      <c r="AQ291" t="b">
        <v>0</v>
      </c>
      <c r="AS291" t="b">
        <v>0</v>
      </c>
    </row>
    <row r="292" spans="1:45" x14ac:dyDescent="0.25">
      <c r="A292" t="s">
        <v>1019</v>
      </c>
      <c r="B292" t="s">
        <v>955</v>
      </c>
      <c r="C292" t="s">
        <v>955</v>
      </c>
      <c r="D292" t="s">
        <v>956</v>
      </c>
      <c r="E292" t="s">
        <v>481</v>
      </c>
      <c r="F292" t="s">
        <v>164</v>
      </c>
      <c r="G292" t="s">
        <v>44</v>
      </c>
      <c r="H292" t="s">
        <v>45</v>
      </c>
      <c r="I292" t="s">
        <v>46</v>
      </c>
      <c r="J292" t="s">
        <v>286</v>
      </c>
      <c r="K292" t="s">
        <v>48</v>
      </c>
      <c r="L292" t="s">
        <v>49</v>
      </c>
      <c r="M292" t="s">
        <v>482</v>
      </c>
      <c r="N292" t="s">
        <v>483</v>
      </c>
      <c r="O292">
        <v>2016</v>
      </c>
      <c r="P292" t="s">
        <v>484</v>
      </c>
      <c r="Q292" t="s">
        <v>482</v>
      </c>
      <c r="R292" t="s">
        <v>485</v>
      </c>
      <c r="T292" t="s">
        <v>486</v>
      </c>
      <c r="V292">
        <v>6</v>
      </c>
      <c r="W292">
        <v>2010</v>
      </c>
      <c r="X292" t="s">
        <v>376</v>
      </c>
      <c r="Y292">
        <v>2015</v>
      </c>
      <c r="Z292" t="s">
        <v>376</v>
      </c>
      <c r="AA292">
        <v>1</v>
      </c>
      <c r="AB292" t="s">
        <v>784</v>
      </c>
      <c r="AC292">
        <v>1</v>
      </c>
      <c r="AD292" t="s">
        <v>785</v>
      </c>
      <c r="AE292" t="s">
        <v>786</v>
      </c>
      <c r="AF292" t="s">
        <v>787</v>
      </c>
      <c r="AG292" t="s">
        <v>491</v>
      </c>
      <c r="AH292" t="s">
        <v>492</v>
      </c>
      <c r="AI292" t="s">
        <v>493</v>
      </c>
      <c r="AJ292" t="s">
        <v>65</v>
      </c>
      <c r="AK292" t="b">
        <v>0</v>
      </c>
      <c r="AN292" t="s">
        <v>104</v>
      </c>
      <c r="AO292" t="b">
        <v>0</v>
      </c>
      <c r="AP292" t="b">
        <v>0</v>
      </c>
      <c r="AQ292" t="b">
        <v>0</v>
      </c>
      <c r="AS292" t="b">
        <v>0</v>
      </c>
    </row>
    <row r="293" spans="1:45" x14ac:dyDescent="0.25">
      <c r="A293" t="s">
        <v>1020</v>
      </c>
      <c r="B293" t="s">
        <v>955</v>
      </c>
      <c r="C293" t="s">
        <v>955</v>
      </c>
      <c r="D293" t="s">
        <v>956</v>
      </c>
      <c r="E293" t="s">
        <v>481</v>
      </c>
      <c r="F293" t="s">
        <v>164</v>
      </c>
      <c r="G293" t="s">
        <v>44</v>
      </c>
      <c r="H293" t="s">
        <v>45</v>
      </c>
      <c r="I293" t="s">
        <v>46</v>
      </c>
      <c r="J293" t="s">
        <v>286</v>
      </c>
      <c r="K293" t="s">
        <v>48</v>
      </c>
      <c r="L293" t="s">
        <v>49</v>
      </c>
      <c r="M293" t="s">
        <v>482</v>
      </c>
      <c r="N293" t="s">
        <v>483</v>
      </c>
      <c r="O293">
        <v>2016</v>
      </c>
      <c r="P293" t="s">
        <v>484</v>
      </c>
      <c r="Q293" t="s">
        <v>482</v>
      </c>
      <c r="R293" t="s">
        <v>485</v>
      </c>
      <c r="T293" t="s">
        <v>486</v>
      </c>
      <c r="V293">
        <v>6</v>
      </c>
      <c r="W293">
        <v>2010</v>
      </c>
      <c r="X293" t="s">
        <v>376</v>
      </c>
      <c r="Y293">
        <v>2015</v>
      </c>
      <c r="Z293" t="s">
        <v>376</v>
      </c>
      <c r="AA293">
        <v>1</v>
      </c>
      <c r="AB293" t="s">
        <v>789</v>
      </c>
      <c r="AC293">
        <v>1</v>
      </c>
      <c r="AD293" t="s">
        <v>790</v>
      </c>
      <c r="AE293" t="s">
        <v>791</v>
      </c>
      <c r="AF293" t="s">
        <v>792</v>
      </c>
      <c r="AG293" t="s">
        <v>491</v>
      </c>
      <c r="AH293" t="s">
        <v>492</v>
      </c>
      <c r="AI293" t="s">
        <v>493</v>
      </c>
      <c r="AJ293" t="s">
        <v>65</v>
      </c>
      <c r="AK293" t="b">
        <v>0</v>
      </c>
      <c r="AN293" t="s">
        <v>104</v>
      </c>
      <c r="AO293" t="b">
        <v>0</v>
      </c>
      <c r="AP293" t="b">
        <v>0</v>
      </c>
      <c r="AQ293" t="b">
        <v>0</v>
      </c>
      <c r="AS293" t="b">
        <v>0</v>
      </c>
    </row>
    <row r="294" spans="1:45" x14ac:dyDescent="0.25">
      <c r="A294" t="s">
        <v>1021</v>
      </c>
      <c r="B294" t="s">
        <v>955</v>
      </c>
      <c r="C294" t="s">
        <v>955</v>
      </c>
      <c r="D294" t="s">
        <v>956</v>
      </c>
      <c r="E294" t="s">
        <v>481</v>
      </c>
      <c r="F294" t="s">
        <v>164</v>
      </c>
      <c r="G294" t="s">
        <v>44</v>
      </c>
      <c r="H294" t="s">
        <v>45</v>
      </c>
      <c r="I294" t="s">
        <v>46</v>
      </c>
      <c r="J294" t="s">
        <v>286</v>
      </c>
      <c r="K294" t="s">
        <v>48</v>
      </c>
      <c r="L294" t="s">
        <v>49</v>
      </c>
      <c r="M294" t="s">
        <v>482</v>
      </c>
      <c r="N294" t="s">
        <v>483</v>
      </c>
      <c r="O294">
        <v>2016</v>
      </c>
      <c r="P294" t="s">
        <v>484</v>
      </c>
      <c r="Q294" t="s">
        <v>482</v>
      </c>
      <c r="R294" t="s">
        <v>485</v>
      </c>
      <c r="T294" t="s">
        <v>486</v>
      </c>
      <c r="V294">
        <v>6</v>
      </c>
      <c r="W294">
        <v>2010</v>
      </c>
      <c r="X294" t="s">
        <v>376</v>
      </c>
      <c r="Y294">
        <v>2015</v>
      </c>
      <c r="Z294" t="s">
        <v>376</v>
      </c>
      <c r="AA294">
        <v>1</v>
      </c>
      <c r="AB294" t="s">
        <v>794</v>
      </c>
      <c r="AC294">
        <v>1</v>
      </c>
      <c r="AD294" t="s">
        <v>795</v>
      </c>
      <c r="AE294" t="s">
        <v>796</v>
      </c>
      <c r="AF294" t="s">
        <v>797</v>
      </c>
      <c r="AG294" t="s">
        <v>491</v>
      </c>
      <c r="AH294" t="s">
        <v>492</v>
      </c>
      <c r="AI294" t="s">
        <v>493</v>
      </c>
      <c r="AJ294" t="s">
        <v>65</v>
      </c>
      <c r="AK294" t="b">
        <v>0</v>
      </c>
      <c r="AN294" t="s">
        <v>104</v>
      </c>
      <c r="AO294" t="b">
        <v>0</v>
      </c>
      <c r="AP294" t="b">
        <v>0</v>
      </c>
      <c r="AQ294" t="b">
        <v>0</v>
      </c>
      <c r="AS294" t="b">
        <v>0</v>
      </c>
    </row>
    <row r="295" spans="1:45" x14ac:dyDescent="0.25">
      <c r="A295" t="s">
        <v>1022</v>
      </c>
      <c r="B295" t="s">
        <v>955</v>
      </c>
      <c r="C295" t="s">
        <v>955</v>
      </c>
      <c r="D295" t="s">
        <v>956</v>
      </c>
      <c r="E295" t="s">
        <v>481</v>
      </c>
      <c r="F295" t="s">
        <v>164</v>
      </c>
      <c r="G295" t="s">
        <v>44</v>
      </c>
      <c r="H295" t="s">
        <v>45</v>
      </c>
      <c r="I295" t="s">
        <v>46</v>
      </c>
      <c r="J295" t="s">
        <v>286</v>
      </c>
      <c r="K295" t="s">
        <v>48</v>
      </c>
      <c r="L295" t="s">
        <v>49</v>
      </c>
      <c r="M295" t="s">
        <v>482</v>
      </c>
      <c r="N295" t="s">
        <v>483</v>
      </c>
      <c r="O295">
        <v>2016</v>
      </c>
      <c r="P295" t="s">
        <v>484</v>
      </c>
      <c r="Q295" t="s">
        <v>482</v>
      </c>
      <c r="R295" t="s">
        <v>485</v>
      </c>
      <c r="T295" t="s">
        <v>486</v>
      </c>
      <c r="V295">
        <v>6</v>
      </c>
      <c r="W295">
        <v>2010</v>
      </c>
      <c r="X295" t="s">
        <v>376</v>
      </c>
      <c r="Y295">
        <v>2015</v>
      </c>
      <c r="Z295" t="s">
        <v>376</v>
      </c>
      <c r="AA295">
        <v>1</v>
      </c>
      <c r="AB295" t="s">
        <v>799</v>
      </c>
      <c r="AC295">
        <v>1</v>
      </c>
      <c r="AD295" t="s">
        <v>800</v>
      </c>
      <c r="AE295" t="s">
        <v>801</v>
      </c>
      <c r="AF295" t="s">
        <v>802</v>
      </c>
      <c r="AG295" t="s">
        <v>491</v>
      </c>
      <c r="AH295" t="s">
        <v>492</v>
      </c>
      <c r="AI295" t="s">
        <v>493</v>
      </c>
      <c r="AJ295" t="s">
        <v>65</v>
      </c>
      <c r="AK295" t="b">
        <v>0</v>
      </c>
      <c r="AN295" t="s">
        <v>104</v>
      </c>
      <c r="AO295" t="b">
        <v>0</v>
      </c>
      <c r="AP295" t="b">
        <v>0</v>
      </c>
      <c r="AQ295" t="b">
        <v>0</v>
      </c>
      <c r="AS295" t="b">
        <v>0</v>
      </c>
    </row>
    <row r="296" spans="1:45" x14ac:dyDescent="0.25">
      <c r="A296" t="s">
        <v>1023</v>
      </c>
      <c r="B296" t="s">
        <v>955</v>
      </c>
      <c r="C296" t="s">
        <v>955</v>
      </c>
      <c r="D296" t="s">
        <v>956</v>
      </c>
      <c r="E296" t="s">
        <v>481</v>
      </c>
      <c r="F296" t="s">
        <v>164</v>
      </c>
      <c r="G296" t="s">
        <v>44</v>
      </c>
      <c r="H296" t="s">
        <v>45</v>
      </c>
      <c r="I296" t="s">
        <v>46</v>
      </c>
      <c r="J296" t="s">
        <v>286</v>
      </c>
      <c r="K296" t="s">
        <v>48</v>
      </c>
      <c r="L296" t="s">
        <v>49</v>
      </c>
      <c r="M296" t="s">
        <v>482</v>
      </c>
      <c r="N296" t="s">
        <v>483</v>
      </c>
      <c r="O296">
        <v>2016</v>
      </c>
      <c r="P296" t="s">
        <v>484</v>
      </c>
      <c r="Q296" t="s">
        <v>482</v>
      </c>
      <c r="R296" t="s">
        <v>485</v>
      </c>
      <c r="T296" t="s">
        <v>486</v>
      </c>
      <c r="V296">
        <v>6</v>
      </c>
      <c r="W296">
        <v>2010</v>
      </c>
      <c r="X296" t="s">
        <v>376</v>
      </c>
      <c r="Y296">
        <v>2015</v>
      </c>
      <c r="Z296" t="s">
        <v>376</v>
      </c>
      <c r="AA296">
        <v>1</v>
      </c>
      <c r="AB296" t="s">
        <v>804</v>
      </c>
      <c r="AC296">
        <v>1</v>
      </c>
      <c r="AD296" t="s">
        <v>805</v>
      </c>
      <c r="AE296" t="s">
        <v>806</v>
      </c>
      <c r="AF296" t="s">
        <v>361</v>
      </c>
      <c r="AG296" t="s">
        <v>491</v>
      </c>
      <c r="AH296" t="s">
        <v>492</v>
      </c>
      <c r="AI296" t="s">
        <v>493</v>
      </c>
      <c r="AJ296" t="s">
        <v>65</v>
      </c>
      <c r="AK296" t="b">
        <v>0</v>
      </c>
      <c r="AN296" t="s">
        <v>104</v>
      </c>
      <c r="AO296" t="b">
        <v>0</v>
      </c>
      <c r="AP296" t="b">
        <v>0</v>
      </c>
      <c r="AQ296" t="b">
        <v>0</v>
      </c>
      <c r="AS296" t="b">
        <v>0</v>
      </c>
    </row>
    <row r="297" spans="1:45" x14ac:dyDescent="0.25">
      <c r="A297" t="s">
        <v>1024</v>
      </c>
      <c r="B297" t="s">
        <v>955</v>
      </c>
      <c r="C297" t="s">
        <v>955</v>
      </c>
      <c r="D297" t="s">
        <v>956</v>
      </c>
      <c r="E297" t="s">
        <v>481</v>
      </c>
      <c r="F297" t="s">
        <v>164</v>
      </c>
      <c r="G297" t="s">
        <v>44</v>
      </c>
      <c r="H297" t="s">
        <v>45</v>
      </c>
      <c r="I297" t="s">
        <v>46</v>
      </c>
      <c r="J297" t="s">
        <v>286</v>
      </c>
      <c r="K297" t="s">
        <v>48</v>
      </c>
      <c r="L297" t="s">
        <v>49</v>
      </c>
      <c r="M297" t="s">
        <v>482</v>
      </c>
      <c r="N297" t="s">
        <v>483</v>
      </c>
      <c r="O297">
        <v>2016</v>
      </c>
      <c r="P297" t="s">
        <v>484</v>
      </c>
      <c r="Q297" t="s">
        <v>482</v>
      </c>
      <c r="R297" t="s">
        <v>485</v>
      </c>
      <c r="T297" t="s">
        <v>486</v>
      </c>
      <c r="V297">
        <v>6</v>
      </c>
      <c r="W297">
        <v>2010</v>
      </c>
      <c r="X297" t="s">
        <v>376</v>
      </c>
      <c r="Y297">
        <v>2015</v>
      </c>
      <c r="Z297" t="s">
        <v>376</v>
      </c>
      <c r="AA297">
        <v>1</v>
      </c>
      <c r="AB297" t="s">
        <v>808</v>
      </c>
      <c r="AC297">
        <v>1</v>
      </c>
      <c r="AD297" t="s">
        <v>809</v>
      </c>
      <c r="AE297" t="s">
        <v>810</v>
      </c>
      <c r="AF297" t="s">
        <v>520</v>
      </c>
      <c r="AG297" t="s">
        <v>491</v>
      </c>
      <c r="AH297" t="s">
        <v>492</v>
      </c>
      <c r="AI297" t="s">
        <v>493</v>
      </c>
      <c r="AJ297" t="s">
        <v>65</v>
      </c>
      <c r="AK297" t="b">
        <v>0</v>
      </c>
      <c r="AN297" t="s">
        <v>104</v>
      </c>
      <c r="AO297" t="b">
        <v>0</v>
      </c>
      <c r="AP297" t="b">
        <v>0</v>
      </c>
      <c r="AQ297" t="b">
        <v>0</v>
      </c>
      <c r="AS297" t="b">
        <v>0</v>
      </c>
    </row>
    <row r="298" spans="1:45" x14ac:dyDescent="0.25">
      <c r="A298" t="s">
        <v>1025</v>
      </c>
      <c r="B298" t="s">
        <v>955</v>
      </c>
      <c r="C298" t="s">
        <v>955</v>
      </c>
      <c r="D298" t="s">
        <v>956</v>
      </c>
      <c r="E298" t="s">
        <v>481</v>
      </c>
      <c r="F298" t="s">
        <v>164</v>
      </c>
      <c r="G298" t="s">
        <v>44</v>
      </c>
      <c r="H298" t="s">
        <v>45</v>
      </c>
      <c r="I298" t="s">
        <v>46</v>
      </c>
      <c r="J298" t="s">
        <v>286</v>
      </c>
      <c r="K298" t="s">
        <v>48</v>
      </c>
      <c r="L298" t="s">
        <v>49</v>
      </c>
      <c r="M298" t="s">
        <v>482</v>
      </c>
      <c r="N298" t="s">
        <v>483</v>
      </c>
      <c r="O298">
        <v>2016</v>
      </c>
      <c r="P298" t="s">
        <v>484</v>
      </c>
      <c r="Q298" t="s">
        <v>482</v>
      </c>
      <c r="R298" t="s">
        <v>485</v>
      </c>
      <c r="T298" t="s">
        <v>486</v>
      </c>
      <c r="V298">
        <v>6</v>
      </c>
      <c r="W298">
        <v>2010</v>
      </c>
      <c r="X298" t="s">
        <v>376</v>
      </c>
      <c r="Y298">
        <v>2015</v>
      </c>
      <c r="Z298" t="s">
        <v>376</v>
      </c>
      <c r="AA298">
        <v>1</v>
      </c>
      <c r="AB298" t="s">
        <v>812</v>
      </c>
      <c r="AC298">
        <v>1</v>
      </c>
      <c r="AD298" t="s">
        <v>813</v>
      </c>
      <c r="AE298" t="s">
        <v>814</v>
      </c>
      <c r="AF298" t="s">
        <v>792</v>
      </c>
      <c r="AG298" t="s">
        <v>491</v>
      </c>
      <c r="AH298" t="s">
        <v>492</v>
      </c>
      <c r="AI298" t="s">
        <v>493</v>
      </c>
      <c r="AJ298" t="s">
        <v>65</v>
      </c>
      <c r="AK298" t="b">
        <v>0</v>
      </c>
      <c r="AN298" t="s">
        <v>104</v>
      </c>
      <c r="AO298" t="b">
        <v>0</v>
      </c>
      <c r="AP298" t="b">
        <v>0</v>
      </c>
      <c r="AQ298" t="b">
        <v>0</v>
      </c>
      <c r="AS298" t="b">
        <v>0</v>
      </c>
    </row>
    <row r="299" spans="1:45" x14ac:dyDescent="0.25">
      <c r="A299" t="s">
        <v>1026</v>
      </c>
      <c r="B299" t="s">
        <v>955</v>
      </c>
      <c r="C299" t="s">
        <v>955</v>
      </c>
      <c r="D299" t="s">
        <v>956</v>
      </c>
      <c r="E299" t="s">
        <v>481</v>
      </c>
      <c r="F299" t="s">
        <v>164</v>
      </c>
      <c r="G299" t="s">
        <v>44</v>
      </c>
      <c r="H299" t="s">
        <v>45</v>
      </c>
      <c r="I299" t="s">
        <v>46</v>
      </c>
      <c r="J299" t="s">
        <v>286</v>
      </c>
      <c r="K299" t="s">
        <v>48</v>
      </c>
      <c r="L299" t="s">
        <v>49</v>
      </c>
      <c r="M299" t="s">
        <v>482</v>
      </c>
      <c r="N299" t="s">
        <v>483</v>
      </c>
      <c r="O299">
        <v>2016</v>
      </c>
      <c r="P299" t="s">
        <v>484</v>
      </c>
      <c r="Q299" t="s">
        <v>482</v>
      </c>
      <c r="R299" t="s">
        <v>485</v>
      </c>
      <c r="T299" t="s">
        <v>486</v>
      </c>
      <c r="V299">
        <v>6</v>
      </c>
      <c r="W299">
        <v>2010</v>
      </c>
      <c r="X299" t="s">
        <v>376</v>
      </c>
      <c r="Y299">
        <v>2015</v>
      </c>
      <c r="Z299" t="s">
        <v>376</v>
      </c>
      <c r="AA299">
        <v>1</v>
      </c>
      <c r="AB299" t="s">
        <v>816</v>
      </c>
      <c r="AC299">
        <v>1</v>
      </c>
      <c r="AD299" t="s">
        <v>817</v>
      </c>
      <c r="AE299" t="s">
        <v>818</v>
      </c>
      <c r="AF299" t="s">
        <v>797</v>
      </c>
      <c r="AG299" t="s">
        <v>491</v>
      </c>
      <c r="AH299" t="s">
        <v>492</v>
      </c>
      <c r="AI299" t="s">
        <v>493</v>
      </c>
      <c r="AJ299" t="s">
        <v>65</v>
      </c>
      <c r="AK299" t="b">
        <v>0</v>
      </c>
      <c r="AN299" t="s">
        <v>104</v>
      </c>
      <c r="AO299" t="b">
        <v>0</v>
      </c>
      <c r="AP299" t="b">
        <v>0</v>
      </c>
      <c r="AQ299" t="b">
        <v>0</v>
      </c>
      <c r="AS299" t="b">
        <v>0</v>
      </c>
    </row>
    <row r="300" spans="1:45" x14ac:dyDescent="0.25">
      <c r="A300" t="s">
        <v>1027</v>
      </c>
      <c r="B300" t="s">
        <v>955</v>
      </c>
      <c r="C300" t="s">
        <v>955</v>
      </c>
      <c r="D300" t="s">
        <v>956</v>
      </c>
      <c r="E300" t="s">
        <v>481</v>
      </c>
      <c r="F300" t="s">
        <v>164</v>
      </c>
      <c r="G300" t="s">
        <v>44</v>
      </c>
      <c r="H300" t="s">
        <v>45</v>
      </c>
      <c r="I300" t="s">
        <v>46</v>
      </c>
      <c r="J300" t="s">
        <v>286</v>
      </c>
      <c r="K300" t="s">
        <v>48</v>
      </c>
      <c r="L300" t="s">
        <v>49</v>
      </c>
      <c r="M300" t="s">
        <v>482</v>
      </c>
      <c r="N300" t="s">
        <v>483</v>
      </c>
      <c r="O300">
        <v>2016</v>
      </c>
      <c r="P300" t="s">
        <v>484</v>
      </c>
      <c r="Q300" t="s">
        <v>482</v>
      </c>
      <c r="R300" t="s">
        <v>485</v>
      </c>
      <c r="T300" t="s">
        <v>486</v>
      </c>
      <c r="V300">
        <v>6</v>
      </c>
      <c r="W300">
        <v>2010</v>
      </c>
      <c r="X300" t="s">
        <v>376</v>
      </c>
      <c r="Y300">
        <v>2015</v>
      </c>
      <c r="Z300" t="s">
        <v>376</v>
      </c>
      <c r="AA300">
        <v>1</v>
      </c>
      <c r="AB300" t="s">
        <v>820</v>
      </c>
      <c r="AC300">
        <v>1</v>
      </c>
      <c r="AD300" t="s">
        <v>821</v>
      </c>
      <c r="AE300" t="s">
        <v>822</v>
      </c>
      <c r="AF300" t="s">
        <v>390</v>
      </c>
      <c r="AG300" t="s">
        <v>491</v>
      </c>
      <c r="AH300" t="s">
        <v>492</v>
      </c>
      <c r="AI300" t="s">
        <v>493</v>
      </c>
      <c r="AJ300" t="s">
        <v>65</v>
      </c>
      <c r="AK300" t="b">
        <v>0</v>
      </c>
      <c r="AN300" t="s">
        <v>104</v>
      </c>
      <c r="AO300" t="b">
        <v>0</v>
      </c>
      <c r="AP300" t="b">
        <v>0</v>
      </c>
      <c r="AQ300" t="b">
        <v>0</v>
      </c>
      <c r="AS300" t="b">
        <v>0</v>
      </c>
    </row>
    <row r="301" spans="1:45" x14ac:dyDescent="0.25">
      <c r="A301" t="s">
        <v>1028</v>
      </c>
      <c r="B301" t="s">
        <v>955</v>
      </c>
      <c r="C301" t="s">
        <v>955</v>
      </c>
      <c r="D301" t="s">
        <v>956</v>
      </c>
      <c r="E301" t="s">
        <v>481</v>
      </c>
      <c r="F301" t="s">
        <v>164</v>
      </c>
      <c r="G301" t="s">
        <v>44</v>
      </c>
      <c r="H301" t="s">
        <v>45</v>
      </c>
      <c r="I301" t="s">
        <v>46</v>
      </c>
      <c r="J301" t="s">
        <v>286</v>
      </c>
      <c r="K301" t="s">
        <v>48</v>
      </c>
      <c r="L301" t="s">
        <v>49</v>
      </c>
      <c r="M301" t="s">
        <v>482</v>
      </c>
      <c r="N301" t="s">
        <v>483</v>
      </c>
      <c r="O301">
        <v>2016</v>
      </c>
      <c r="P301" t="s">
        <v>484</v>
      </c>
      <c r="Q301" t="s">
        <v>482</v>
      </c>
      <c r="R301" t="s">
        <v>485</v>
      </c>
      <c r="T301" t="s">
        <v>486</v>
      </c>
      <c r="V301">
        <v>6</v>
      </c>
      <c r="W301">
        <v>2010</v>
      </c>
      <c r="X301" t="s">
        <v>376</v>
      </c>
      <c r="Y301">
        <v>2015</v>
      </c>
      <c r="Z301" t="s">
        <v>376</v>
      </c>
      <c r="AA301">
        <v>1</v>
      </c>
      <c r="AB301" t="s">
        <v>824</v>
      </c>
      <c r="AC301">
        <v>1</v>
      </c>
      <c r="AD301" t="s">
        <v>825</v>
      </c>
      <c r="AE301" t="s">
        <v>826</v>
      </c>
      <c r="AF301" t="s">
        <v>706</v>
      </c>
      <c r="AG301" t="s">
        <v>491</v>
      </c>
      <c r="AH301" t="s">
        <v>492</v>
      </c>
      <c r="AI301" t="s">
        <v>493</v>
      </c>
      <c r="AJ301" t="s">
        <v>65</v>
      </c>
      <c r="AK301" t="b">
        <v>0</v>
      </c>
      <c r="AN301" t="s">
        <v>104</v>
      </c>
      <c r="AO301" t="b">
        <v>0</v>
      </c>
      <c r="AP301" t="b">
        <v>0</v>
      </c>
      <c r="AQ301" t="b">
        <v>0</v>
      </c>
      <c r="AS301" t="b">
        <v>0</v>
      </c>
    </row>
    <row r="302" spans="1:45" x14ac:dyDescent="0.25">
      <c r="A302" t="s">
        <v>1029</v>
      </c>
      <c r="B302" t="s">
        <v>955</v>
      </c>
      <c r="C302" t="s">
        <v>955</v>
      </c>
      <c r="D302" t="s">
        <v>956</v>
      </c>
      <c r="E302" t="s">
        <v>481</v>
      </c>
      <c r="F302" t="s">
        <v>164</v>
      </c>
      <c r="G302" t="s">
        <v>44</v>
      </c>
      <c r="H302" t="s">
        <v>45</v>
      </c>
      <c r="I302" t="s">
        <v>46</v>
      </c>
      <c r="J302" t="s">
        <v>286</v>
      </c>
      <c r="K302" t="s">
        <v>48</v>
      </c>
      <c r="L302" t="s">
        <v>49</v>
      </c>
      <c r="M302" t="s">
        <v>482</v>
      </c>
      <c r="N302" t="s">
        <v>483</v>
      </c>
      <c r="O302">
        <v>2016</v>
      </c>
      <c r="P302" t="s">
        <v>484</v>
      </c>
      <c r="Q302" t="s">
        <v>482</v>
      </c>
      <c r="R302" t="s">
        <v>485</v>
      </c>
      <c r="T302" t="s">
        <v>486</v>
      </c>
      <c r="V302">
        <v>6</v>
      </c>
      <c r="W302">
        <v>2010</v>
      </c>
      <c r="X302" t="s">
        <v>376</v>
      </c>
      <c r="Y302">
        <v>2015</v>
      </c>
      <c r="Z302" t="s">
        <v>376</v>
      </c>
      <c r="AA302">
        <v>1</v>
      </c>
      <c r="AB302" t="s">
        <v>828</v>
      </c>
      <c r="AC302">
        <v>1</v>
      </c>
      <c r="AD302" t="s">
        <v>829</v>
      </c>
      <c r="AE302" t="s">
        <v>830</v>
      </c>
      <c r="AF302" t="s">
        <v>395</v>
      </c>
      <c r="AG302" t="s">
        <v>491</v>
      </c>
      <c r="AH302" t="s">
        <v>492</v>
      </c>
      <c r="AI302" t="s">
        <v>493</v>
      </c>
      <c r="AJ302" t="s">
        <v>65</v>
      </c>
      <c r="AK302" t="b">
        <v>0</v>
      </c>
      <c r="AN302" t="s">
        <v>104</v>
      </c>
      <c r="AO302" t="b">
        <v>0</v>
      </c>
      <c r="AP302" t="b">
        <v>0</v>
      </c>
      <c r="AQ302" t="b">
        <v>0</v>
      </c>
      <c r="AS302" t="b">
        <v>0</v>
      </c>
    </row>
    <row r="303" spans="1:45" x14ac:dyDescent="0.25">
      <c r="A303" t="s">
        <v>1030</v>
      </c>
      <c r="B303" t="s">
        <v>955</v>
      </c>
      <c r="C303" t="s">
        <v>955</v>
      </c>
      <c r="D303" t="s">
        <v>956</v>
      </c>
      <c r="E303" t="s">
        <v>481</v>
      </c>
      <c r="F303" t="s">
        <v>164</v>
      </c>
      <c r="G303" t="s">
        <v>44</v>
      </c>
      <c r="H303" t="s">
        <v>45</v>
      </c>
      <c r="I303" t="s">
        <v>46</v>
      </c>
      <c r="J303" t="s">
        <v>286</v>
      </c>
      <c r="K303" t="s">
        <v>48</v>
      </c>
      <c r="L303" t="s">
        <v>49</v>
      </c>
      <c r="M303" t="s">
        <v>482</v>
      </c>
      <c r="N303" t="s">
        <v>483</v>
      </c>
      <c r="O303">
        <v>2016</v>
      </c>
      <c r="P303" t="s">
        <v>484</v>
      </c>
      <c r="Q303" t="s">
        <v>482</v>
      </c>
      <c r="R303" t="s">
        <v>485</v>
      </c>
      <c r="T303" t="s">
        <v>486</v>
      </c>
      <c r="V303">
        <v>6</v>
      </c>
      <c r="W303">
        <v>2010</v>
      </c>
      <c r="X303" t="s">
        <v>376</v>
      </c>
      <c r="Y303">
        <v>2015</v>
      </c>
      <c r="Z303" t="s">
        <v>376</v>
      </c>
      <c r="AA303">
        <v>1</v>
      </c>
      <c r="AB303" t="s">
        <v>155</v>
      </c>
      <c r="AC303">
        <v>1</v>
      </c>
      <c r="AD303" t="s">
        <v>832</v>
      </c>
      <c r="AE303" t="s">
        <v>833</v>
      </c>
      <c r="AF303" t="s">
        <v>797</v>
      </c>
      <c r="AG303" t="s">
        <v>491</v>
      </c>
      <c r="AH303" t="s">
        <v>492</v>
      </c>
      <c r="AI303" t="s">
        <v>493</v>
      </c>
      <c r="AJ303" t="s">
        <v>65</v>
      </c>
      <c r="AK303" t="b">
        <v>0</v>
      </c>
      <c r="AN303" t="s">
        <v>104</v>
      </c>
      <c r="AO303" t="b">
        <v>0</v>
      </c>
      <c r="AP303" t="b">
        <v>0</v>
      </c>
      <c r="AQ303" t="b">
        <v>0</v>
      </c>
      <c r="AS303" t="b">
        <v>0</v>
      </c>
    </row>
    <row r="304" spans="1:45" x14ac:dyDescent="0.25">
      <c r="A304" t="s">
        <v>1031</v>
      </c>
      <c r="B304" t="s">
        <v>955</v>
      </c>
      <c r="C304" t="s">
        <v>955</v>
      </c>
      <c r="D304" t="s">
        <v>956</v>
      </c>
      <c r="E304" t="s">
        <v>481</v>
      </c>
      <c r="F304" t="s">
        <v>164</v>
      </c>
      <c r="G304" t="s">
        <v>44</v>
      </c>
      <c r="H304" t="s">
        <v>45</v>
      </c>
      <c r="I304" t="s">
        <v>46</v>
      </c>
      <c r="J304" t="s">
        <v>286</v>
      </c>
      <c r="K304" t="s">
        <v>48</v>
      </c>
      <c r="L304" t="s">
        <v>49</v>
      </c>
      <c r="M304" t="s">
        <v>482</v>
      </c>
      <c r="N304" t="s">
        <v>483</v>
      </c>
      <c r="O304">
        <v>2016</v>
      </c>
      <c r="P304" t="s">
        <v>484</v>
      </c>
      <c r="Q304" t="s">
        <v>482</v>
      </c>
      <c r="R304" t="s">
        <v>485</v>
      </c>
      <c r="T304" t="s">
        <v>486</v>
      </c>
      <c r="V304">
        <v>6</v>
      </c>
      <c r="W304">
        <v>2010</v>
      </c>
      <c r="X304" t="s">
        <v>376</v>
      </c>
      <c r="Y304">
        <v>2015</v>
      </c>
      <c r="Z304" t="s">
        <v>376</v>
      </c>
      <c r="AA304">
        <v>1</v>
      </c>
      <c r="AB304" t="s">
        <v>835</v>
      </c>
      <c r="AC304">
        <v>1</v>
      </c>
      <c r="AD304" t="s">
        <v>836</v>
      </c>
      <c r="AE304" t="s">
        <v>837</v>
      </c>
      <c r="AF304" t="s">
        <v>838</v>
      </c>
      <c r="AG304" t="s">
        <v>491</v>
      </c>
      <c r="AH304" t="s">
        <v>492</v>
      </c>
      <c r="AI304" t="s">
        <v>493</v>
      </c>
      <c r="AJ304" t="s">
        <v>65</v>
      </c>
      <c r="AK304" t="b">
        <v>0</v>
      </c>
      <c r="AN304" t="s">
        <v>104</v>
      </c>
      <c r="AO304" t="b">
        <v>0</v>
      </c>
      <c r="AP304" t="b">
        <v>0</v>
      </c>
      <c r="AQ304" t="b">
        <v>0</v>
      </c>
      <c r="AS304" t="b">
        <v>0</v>
      </c>
    </row>
    <row r="305" spans="1:47" x14ac:dyDescent="0.25">
      <c r="A305" t="s">
        <v>1032</v>
      </c>
      <c r="B305" t="s">
        <v>955</v>
      </c>
      <c r="C305" t="s">
        <v>955</v>
      </c>
      <c r="D305" t="s">
        <v>956</v>
      </c>
      <c r="E305" t="s">
        <v>481</v>
      </c>
      <c r="F305" t="s">
        <v>164</v>
      </c>
      <c r="G305" t="s">
        <v>44</v>
      </c>
      <c r="H305" t="s">
        <v>45</v>
      </c>
      <c r="I305" t="s">
        <v>46</v>
      </c>
      <c r="J305" t="s">
        <v>286</v>
      </c>
      <c r="K305" t="s">
        <v>48</v>
      </c>
      <c r="L305" t="s">
        <v>49</v>
      </c>
      <c r="M305" t="s">
        <v>482</v>
      </c>
      <c r="N305" t="s">
        <v>483</v>
      </c>
      <c r="O305">
        <v>2016</v>
      </c>
      <c r="P305" t="s">
        <v>484</v>
      </c>
      <c r="Q305" t="s">
        <v>482</v>
      </c>
      <c r="R305" t="s">
        <v>485</v>
      </c>
      <c r="T305" t="s">
        <v>486</v>
      </c>
      <c r="V305">
        <v>6</v>
      </c>
      <c r="W305">
        <v>2010</v>
      </c>
      <c r="X305" t="s">
        <v>376</v>
      </c>
      <c r="Y305">
        <v>2015</v>
      </c>
      <c r="Z305" t="s">
        <v>376</v>
      </c>
      <c r="AA305">
        <v>1</v>
      </c>
      <c r="AB305" t="s">
        <v>840</v>
      </c>
      <c r="AC305">
        <v>1</v>
      </c>
      <c r="AD305" t="s">
        <v>841</v>
      </c>
      <c r="AE305" t="s">
        <v>842</v>
      </c>
      <c r="AF305" t="s">
        <v>701</v>
      </c>
      <c r="AG305" t="s">
        <v>491</v>
      </c>
      <c r="AH305" t="s">
        <v>492</v>
      </c>
      <c r="AI305" t="s">
        <v>493</v>
      </c>
      <c r="AJ305" t="s">
        <v>65</v>
      </c>
      <c r="AK305" t="b">
        <v>0</v>
      </c>
      <c r="AN305" t="s">
        <v>104</v>
      </c>
      <c r="AO305" t="b">
        <v>0</v>
      </c>
      <c r="AP305" t="b">
        <v>0</v>
      </c>
      <c r="AQ305" t="b">
        <v>0</v>
      </c>
      <c r="AS305" t="b">
        <v>0</v>
      </c>
    </row>
    <row r="306" spans="1:47" x14ac:dyDescent="0.25">
      <c r="A306" t="s">
        <v>1033</v>
      </c>
      <c r="B306" t="s">
        <v>955</v>
      </c>
      <c r="C306" t="s">
        <v>955</v>
      </c>
      <c r="D306" t="s">
        <v>956</v>
      </c>
      <c r="E306" t="s">
        <v>481</v>
      </c>
      <c r="F306" t="s">
        <v>164</v>
      </c>
      <c r="G306" t="s">
        <v>44</v>
      </c>
      <c r="H306" t="s">
        <v>45</v>
      </c>
      <c r="I306" t="s">
        <v>46</v>
      </c>
      <c r="J306" t="s">
        <v>286</v>
      </c>
      <c r="K306" t="s">
        <v>48</v>
      </c>
      <c r="L306" t="s">
        <v>49</v>
      </c>
      <c r="M306" t="s">
        <v>482</v>
      </c>
      <c r="N306" t="s">
        <v>483</v>
      </c>
      <c r="O306">
        <v>2016</v>
      </c>
      <c r="P306" t="s">
        <v>484</v>
      </c>
      <c r="Q306" t="s">
        <v>482</v>
      </c>
      <c r="R306" t="s">
        <v>485</v>
      </c>
      <c r="T306" t="s">
        <v>486</v>
      </c>
      <c r="V306">
        <v>6</v>
      </c>
      <c r="W306">
        <v>2010</v>
      </c>
      <c r="X306" t="s">
        <v>376</v>
      </c>
      <c r="Y306">
        <v>2015</v>
      </c>
      <c r="Z306" t="s">
        <v>376</v>
      </c>
      <c r="AA306">
        <v>1</v>
      </c>
      <c r="AB306" t="s">
        <v>844</v>
      </c>
      <c r="AC306">
        <v>1</v>
      </c>
      <c r="AD306" t="s">
        <v>845</v>
      </c>
      <c r="AE306" t="s">
        <v>846</v>
      </c>
      <c r="AF306" t="s">
        <v>552</v>
      </c>
      <c r="AG306" t="s">
        <v>491</v>
      </c>
      <c r="AH306" t="s">
        <v>492</v>
      </c>
      <c r="AI306" t="s">
        <v>493</v>
      </c>
      <c r="AJ306" t="s">
        <v>65</v>
      </c>
      <c r="AK306" t="b">
        <v>0</v>
      </c>
      <c r="AN306" t="s">
        <v>104</v>
      </c>
      <c r="AO306" t="b">
        <v>0</v>
      </c>
      <c r="AP306" t="b">
        <v>0</v>
      </c>
      <c r="AQ306" t="b">
        <v>0</v>
      </c>
      <c r="AS306" t="b">
        <v>0</v>
      </c>
    </row>
    <row r="307" spans="1:47" x14ac:dyDescent="0.25">
      <c r="A307" t="s">
        <v>1034</v>
      </c>
      <c r="B307" t="s">
        <v>955</v>
      </c>
      <c r="C307" t="s">
        <v>955</v>
      </c>
      <c r="D307" t="s">
        <v>956</v>
      </c>
      <c r="E307" t="s">
        <v>481</v>
      </c>
      <c r="F307" t="s">
        <v>164</v>
      </c>
      <c r="G307" t="s">
        <v>44</v>
      </c>
      <c r="H307" t="s">
        <v>45</v>
      </c>
      <c r="I307" t="s">
        <v>46</v>
      </c>
      <c r="J307" t="s">
        <v>286</v>
      </c>
      <c r="K307" t="s">
        <v>48</v>
      </c>
      <c r="L307" t="s">
        <v>49</v>
      </c>
      <c r="M307" t="s">
        <v>482</v>
      </c>
      <c r="N307" t="s">
        <v>483</v>
      </c>
      <c r="O307">
        <v>2016</v>
      </c>
      <c r="P307" t="s">
        <v>484</v>
      </c>
      <c r="Q307" t="s">
        <v>482</v>
      </c>
      <c r="R307" t="s">
        <v>485</v>
      </c>
      <c r="T307" t="s">
        <v>486</v>
      </c>
      <c r="V307">
        <v>6</v>
      </c>
      <c r="W307">
        <v>2010</v>
      </c>
      <c r="X307" t="s">
        <v>376</v>
      </c>
      <c r="Y307">
        <v>2015</v>
      </c>
      <c r="Z307" t="s">
        <v>376</v>
      </c>
      <c r="AA307">
        <v>1</v>
      </c>
      <c r="AB307" t="s">
        <v>848</v>
      </c>
      <c r="AC307">
        <v>1</v>
      </c>
      <c r="AD307" t="s">
        <v>849</v>
      </c>
      <c r="AE307" t="s">
        <v>796</v>
      </c>
      <c r="AF307" t="s">
        <v>850</v>
      </c>
      <c r="AG307" t="s">
        <v>491</v>
      </c>
      <c r="AH307" t="s">
        <v>492</v>
      </c>
      <c r="AI307" t="s">
        <v>493</v>
      </c>
      <c r="AJ307" t="s">
        <v>65</v>
      </c>
      <c r="AK307" t="b">
        <v>0</v>
      </c>
      <c r="AN307" t="s">
        <v>104</v>
      </c>
      <c r="AO307" t="b">
        <v>0</v>
      </c>
      <c r="AP307" t="b">
        <v>0</v>
      </c>
      <c r="AQ307" t="b">
        <v>0</v>
      </c>
      <c r="AS307" t="b">
        <v>0</v>
      </c>
    </row>
    <row r="308" spans="1:47" x14ac:dyDescent="0.25">
      <c r="A308" t="s">
        <v>1035</v>
      </c>
      <c r="B308" t="s">
        <v>955</v>
      </c>
      <c r="C308" t="s">
        <v>955</v>
      </c>
      <c r="D308" t="s">
        <v>956</v>
      </c>
      <c r="E308" t="s">
        <v>481</v>
      </c>
      <c r="F308" t="s">
        <v>164</v>
      </c>
      <c r="G308" t="s">
        <v>44</v>
      </c>
      <c r="H308" t="s">
        <v>45</v>
      </c>
      <c r="I308" t="s">
        <v>46</v>
      </c>
      <c r="J308" t="s">
        <v>286</v>
      </c>
      <c r="K308" t="s">
        <v>48</v>
      </c>
      <c r="L308" t="s">
        <v>49</v>
      </c>
      <c r="M308" t="s">
        <v>482</v>
      </c>
      <c r="N308" t="s">
        <v>483</v>
      </c>
      <c r="O308">
        <v>2016</v>
      </c>
      <c r="P308" t="s">
        <v>484</v>
      </c>
      <c r="Q308" t="s">
        <v>482</v>
      </c>
      <c r="R308" t="s">
        <v>485</v>
      </c>
      <c r="T308" t="s">
        <v>486</v>
      </c>
      <c r="V308">
        <v>6</v>
      </c>
      <c r="W308">
        <v>2010</v>
      </c>
      <c r="X308" t="s">
        <v>376</v>
      </c>
      <c r="Y308">
        <v>2015</v>
      </c>
      <c r="Z308" t="s">
        <v>376</v>
      </c>
      <c r="AA308">
        <v>1</v>
      </c>
      <c r="AB308" t="s">
        <v>852</v>
      </c>
      <c r="AC308">
        <v>1</v>
      </c>
      <c r="AD308" t="s">
        <v>853</v>
      </c>
      <c r="AE308" t="s">
        <v>854</v>
      </c>
      <c r="AF308" t="s">
        <v>855</v>
      </c>
      <c r="AG308" t="s">
        <v>491</v>
      </c>
      <c r="AH308" t="s">
        <v>492</v>
      </c>
      <c r="AI308" t="s">
        <v>493</v>
      </c>
      <c r="AJ308" t="s">
        <v>65</v>
      </c>
      <c r="AK308" t="b">
        <v>0</v>
      </c>
      <c r="AN308" t="s">
        <v>104</v>
      </c>
      <c r="AO308" t="b">
        <v>0</v>
      </c>
      <c r="AP308" t="b">
        <v>0</v>
      </c>
      <c r="AQ308" t="b">
        <v>0</v>
      </c>
      <c r="AS308" t="b">
        <v>0</v>
      </c>
    </row>
    <row r="309" spans="1:47" x14ac:dyDescent="0.25">
      <c r="A309" t="s">
        <v>1036</v>
      </c>
      <c r="B309" t="s">
        <v>955</v>
      </c>
      <c r="C309" t="s">
        <v>955</v>
      </c>
      <c r="D309" t="s">
        <v>956</v>
      </c>
      <c r="E309" t="s">
        <v>481</v>
      </c>
      <c r="F309" t="s">
        <v>164</v>
      </c>
      <c r="G309" t="s">
        <v>44</v>
      </c>
      <c r="H309" t="s">
        <v>45</v>
      </c>
      <c r="I309" t="s">
        <v>46</v>
      </c>
      <c r="J309" t="s">
        <v>286</v>
      </c>
      <c r="K309" t="s">
        <v>48</v>
      </c>
      <c r="L309" t="s">
        <v>49</v>
      </c>
      <c r="M309" t="s">
        <v>482</v>
      </c>
      <c r="N309" t="s">
        <v>483</v>
      </c>
      <c r="O309">
        <v>2016</v>
      </c>
      <c r="P309" t="s">
        <v>484</v>
      </c>
      <c r="Q309" t="s">
        <v>482</v>
      </c>
      <c r="R309" t="s">
        <v>485</v>
      </c>
      <c r="T309" t="s">
        <v>486</v>
      </c>
      <c r="V309">
        <v>6</v>
      </c>
      <c r="W309">
        <v>2010</v>
      </c>
      <c r="X309" t="s">
        <v>376</v>
      </c>
      <c r="Y309">
        <v>2015</v>
      </c>
      <c r="Z309" t="s">
        <v>376</v>
      </c>
      <c r="AA309">
        <v>1</v>
      </c>
      <c r="AB309" t="s">
        <v>857</v>
      </c>
      <c r="AC309">
        <v>1</v>
      </c>
      <c r="AD309" t="s">
        <v>858</v>
      </c>
      <c r="AE309" t="s">
        <v>859</v>
      </c>
      <c r="AF309" t="s">
        <v>860</v>
      </c>
      <c r="AG309" t="s">
        <v>491</v>
      </c>
      <c r="AH309" t="s">
        <v>492</v>
      </c>
      <c r="AI309" t="s">
        <v>493</v>
      </c>
      <c r="AJ309" t="s">
        <v>65</v>
      </c>
      <c r="AK309" t="b">
        <v>0</v>
      </c>
      <c r="AN309" t="s">
        <v>104</v>
      </c>
      <c r="AO309" t="b">
        <v>0</v>
      </c>
      <c r="AP309" t="b">
        <v>0</v>
      </c>
      <c r="AQ309" t="b">
        <v>0</v>
      </c>
      <c r="AS309" t="b">
        <v>0</v>
      </c>
    </row>
    <row r="310" spans="1:47" x14ac:dyDescent="0.25">
      <c r="A310" t="s">
        <v>1037</v>
      </c>
      <c r="B310" t="s">
        <v>955</v>
      </c>
      <c r="C310" t="s">
        <v>955</v>
      </c>
      <c r="D310" t="s">
        <v>956</v>
      </c>
      <c r="E310" t="s">
        <v>481</v>
      </c>
      <c r="F310" t="s">
        <v>164</v>
      </c>
      <c r="G310" t="s">
        <v>44</v>
      </c>
      <c r="H310" t="s">
        <v>45</v>
      </c>
      <c r="I310" t="s">
        <v>46</v>
      </c>
      <c r="J310" t="s">
        <v>286</v>
      </c>
      <c r="K310" t="s">
        <v>48</v>
      </c>
      <c r="L310" t="s">
        <v>49</v>
      </c>
      <c r="M310" t="s">
        <v>482</v>
      </c>
      <c r="N310" t="s">
        <v>483</v>
      </c>
      <c r="O310">
        <v>2016</v>
      </c>
      <c r="P310" t="s">
        <v>484</v>
      </c>
      <c r="Q310" t="s">
        <v>482</v>
      </c>
      <c r="R310" t="s">
        <v>485</v>
      </c>
      <c r="T310" t="s">
        <v>486</v>
      </c>
      <c r="V310">
        <v>6</v>
      </c>
      <c r="W310">
        <v>2010</v>
      </c>
      <c r="X310" t="s">
        <v>376</v>
      </c>
      <c r="Y310">
        <v>2015</v>
      </c>
      <c r="Z310" t="s">
        <v>376</v>
      </c>
      <c r="AA310">
        <v>1</v>
      </c>
      <c r="AB310" t="s">
        <v>862</v>
      </c>
      <c r="AC310">
        <v>1</v>
      </c>
      <c r="AD310" t="s">
        <v>863</v>
      </c>
      <c r="AE310" t="s">
        <v>864</v>
      </c>
      <c r="AF310" t="s">
        <v>865</v>
      </c>
      <c r="AG310" t="s">
        <v>491</v>
      </c>
      <c r="AH310" t="s">
        <v>492</v>
      </c>
      <c r="AI310" t="s">
        <v>493</v>
      </c>
      <c r="AJ310" t="s">
        <v>65</v>
      </c>
      <c r="AK310" t="b">
        <v>0</v>
      </c>
      <c r="AN310" t="s">
        <v>104</v>
      </c>
      <c r="AO310" t="b">
        <v>0</v>
      </c>
      <c r="AP310" t="b">
        <v>0</v>
      </c>
      <c r="AQ310" t="b">
        <v>0</v>
      </c>
      <c r="AS310" t="b">
        <v>0</v>
      </c>
    </row>
    <row r="311" spans="1:47" x14ac:dyDescent="0.25">
      <c r="A311" t="s">
        <v>1038</v>
      </c>
      <c r="B311" t="s">
        <v>955</v>
      </c>
      <c r="C311" t="s">
        <v>955</v>
      </c>
      <c r="D311" t="s">
        <v>956</v>
      </c>
      <c r="E311" t="s">
        <v>481</v>
      </c>
      <c r="F311" t="s">
        <v>164</v>
      </c>
      <c r="G311" t="s">
        <v>44</v>
      </c>
      <c r="H311" t="s">
        <v>45</v>
      </c>
      <c r="I311" t="s">
        <v>46</v>
      </c>
      <c r="J311" t="s">
        <v>286</v>
      </c>
      <c r="K311" t="s">
        <v>48</v>
      </c>
      <c r="L311" t="s">
        <v>49</v>
      </c>
      <c r="M311" t="s">
        <v>482</v>
      </c>
      <c r="N311" t="s">
        <v>483</v>
      </c>
      <c r="O311">
        <v>2016</v>
      </c>
      <c r="P311" t="s">
        <v>484</v>
      </c>
      <c r="Q311" t="s">
        <v>482</v>
      </c>
      <c r="R311" t="s">
        <v>485</v>
      </c>
      <c r="T311" t="s">
        <v>486</v>
      </c>
      <c r="V311">
        <v>6</v>
      </c>
      <c r="W311">
        <v>2010</v>
      </c>
      <c r="X311" t="s">
        <v>376</v>
      </c>
      <c r="Y311">
        <v>2015</v>
      </c>
      <c r="Z311" t="s">
        <v>376</v>
      </c>
      <c r="AA311">
        <v>1</v>
      </c>
      <c r="AB311" t="s">
        <v>867</v>
      </c>
      <c r="AC311">
        <v>1</v>
      </c>
      <c r="AD311" t="s">
        <v>868</v>
      </c>
      <c r="AE311" t="s">
        <v>869</v>
      </c>
      <c r="AF311" t="s">
        <v>552</v>
      </c>
      <c r="AG311" t="s">
        <v>491</v>
      </c>
      <c r="AH311" t="s">
        <v>492</v>
      </c>
      <c r="AI311" t="s">
        <v>493</v>
      </c>
      <c r="AJ311" t="s">
        <v>65</v>
      </c>
      <c r="AK311" t="b">
        <v>0</v>
      </c>
      <c r="AN311" t="s">
        <v>104</v>
      </c>
      <c r="AO311" t="b">
        <v>0</v>
      </c>
      <c r="AP311" t="b">
        <v>0</v>
      </c>
      <c r="AQ311" t="b">
        <v>0</v>
      </c>
      <c r="AS311" t="b">
        <v>0</v>
      </c>
    </row>
    <row r="312" spans="1:47" x14ac:dyDescent="0.25">
      <c r="A312" t="s">
        <v>1039</v>
      </c>
      <c r="B312" t="s">
        <v>1040</v>
      </c>
      <c r="C312" t="s">
        <v>1040</v>
      </c>
      <c r="D312" t="s">
        <v>1041</v>
      </c>
      <c r="E312" t="s">
        <v>1042</v>
      </c>
      <c r="F312" t="s">
        <v>472</v>
      </c>
      <c r="G312" t="s">
        <v>44</v>
      </c>
      <c r="H312" t="s">
        <v>45</v>
      </c>
      <c r="I312" t="s">
        <v>46</v>
      </c>
      <c r="J312" t="s">
        <v>111</v>
      </c>
      <c r="K312" t="s">
        <v>48</v>
      </c>
      <c r="L312" t="s">
        <v>49</v>
      </c>
      <c r="M312" t="s">
        <v>1043</v>
      </c>
      <c r="N312" t="s">
        <v>143</v>
      </c>
      <c r="O312">
        <v>2000</v>
      </c>
      <c r="P312" t="s">
        <v>1044</v>
      </c>
      <c r="Q312" t="s">
        <v>413</v>
      </c>
      <c r="R312" t="s">
        <v>1045</v>
      </c>
      <c r="S312" t="s">
        <v>1046</v>
      </c>
      <c r="T312" t="s">
        <v>1047</v>
      </c>
      <c r="U312" t="s">
        <v>1048</v>
      </c>
      <c r="V312">
        <v>4</v>
      </c>
      <c r="W312">
        <v>1986</v>
      </c>
      <c r="X312" t="s">
        <v>58</v>
      </c>
      <c r="Y312">
        <v>1989</v>
      </c>
      <c r="Z312" t="s">
        <v>58</v>
      </c>
      <c r="AA312">
        <v>1</v>
      </c>
      <c r="AB312" t="s">
        <v>1049</v>
      </c>
      <c r="AC312">
        <v>1</v>
      </c>
      <c r="AD312" t="s">
        <v>1050</v>
      </c>
      <c r="AE312" t="s">
        <v>1051</v>
      </c>
      <c r="AF312" t="s">
        <v>1052</v>
      </c>
      <c r="AG312" t="s">
        <v>125</v>
      </c>
      <c r="AH312" t="s">
        <v>63</v>
      </c>
      <c r="AI312" t="s">
        <v>103</v>
      </c>
      <c r="AJ312" t="s">
        <v>65</v>
      </c>
      <c r="AK312" t="b">
        <v>0</v>
      </c>
      <c r="AN312" t="s">
        <v>104</v>
      </c>
      <c r="AO312" t="b">
        <v>0</v>
      </c>
      <c r="AP312" t="b">
        <v>0</v>
      </c>
      <c r="AQ312" t="b">
        <v>0</v>
      </c>
      <c r="AS312" t="b">
        <v>0</v>
      </c>
    </row>
    <row r="313" spans="1:47" x14ac:dyDescent="0.25">
      <c r="A313" t="s">
        <v>1054</v>
      </c>
      <c r="B313" t="s">
        <v>1040</v>
      </c>
      <c r="C313" t="s">
        <v>1040</v>
      </c>
      <c r="D313" t="s">
        <v>1041</v>
      </c>
      <c r="E313" t="s">
        <v>1042</v>
      </c>
      <c r="F313" t="s">
        <v>472</v>
      </c>
      <c r="G313" t="s">
        <v>44</v>
      </c>
      <c r="H313" t="s">
        <v>45</v>
      </c>
      <c r="I313" t="s">
        <v>46</v>
      </c>
      <c r="J313" t="s">
        <v>111</v>
      </c>
      <c r="K313" t="s">
        <v>48</v>
      </c>
      <c r="L313" t="s">
        <v>49</v>
      </c>
      <c r="M313" t="s">
        <v>1055</v>
      </c>
      <c r="N313" t="s">
        <v>143</v>
      </c>
      <c r="O313">
        <v>2018</v>
      </c>
      <c r="P313" t="s">
        <v>1056</v>
      </c>
      <c r="Q313" t="s">
        <v>1057</v>
      </c>
      <c r="R313" t="s">
        <v>1058</v>
      </c>
      <c r="S313" t="s">
        <v>1059</v>
      </c>
      <c r="T313" t="s">
        <v>1060</v>
      </c>
      <c r="U313" t="s">
        <v>1061</v>
      </c>
      <c r="V313">
        <v>4</v>
      </c>
      <c r="W313">
        <v>1986</v>
      </c>
      <c r="X313" t="s">
        <v>58</v>
      </c>
      <c r="Y313">
        <v>1989</v>
      </c>
      <c r="Z313" t="s">
        <v>58</v>
      </c>
      <c r="AA313">
        <v>1</v>
      </c>
      <c r="AB313" t="s">
        <v>1049</v>
      </c>
      <c r="AC313">
        <v>1</v>
      </c>
      <c r="AD313" t="s">
        <v>1050</v>
      </c>
      <c r="AE313" t="s">
        <v>1051</v>
      </c>
      <c r="AF313" t="s">
        <v>1052</v>
      </c>
      <c r="AG313" t="s">
        <v>125</v>
      </c>
      <c r="AH313" t="s">
        <v>63</v>
      </c>
      <c r="AI313" t="s">
        <v>103</v>
      </c>
      <c r="AJ313" t="s">
        <v>65</v>
      </c>
      <c r="AK313" t="b">
        <v>1</v>
      </c>
      <c r="AL313" t="s">
        <v>1053</v>
      </c>
      <c r="AN313" t="s">
        <v>104</v>
      </c>
      <c r="AO313" t="b">
        <v>0</v>
      </c>
      <c r="AP313" t="b">
        <v>0</v>
      </c>
      <c r="AQ313" t="b">
        <v>0</v>
      </c>
      <c r="AS313" t="b">
        <v>0</v>
      </c>
    </row>
    <row r="314" spans="1:47" x14ac:dyDescent="0.25">
      <c r="A314" t="s">
        <v>1062</v>
      </c>
      <c r="B314" t="s">
        <v>1063</v>
      </c>
      <c r="C314" t="s">
        <v>1063</v>
      </c>
      <c r="D314" t="s">
        <v>1064</v>
      </c>
      <c r="E314" t="s">
        <v>1065</v>
      </c>
      <c r="F314" t="s">
        <v>263</v>
      </c>
      <c r="G314" t="s">
        <v>44</v>
      </c>
      <c r="H314" t="s">
        <v>45</v>
      </c>
      <c r="I314" t="s">
        <v>46</v>
      </c>
      <c r="J314" t="s">
        <v>111</v>
      </c>
      <c r="K314" t="s">
        <v>48</v>
      </c>
      <c r="L314" t="s">
        <v>49</v>
      </c>
      <c r="M314" t="s">
        <v>1066</v>
      </c>
      <c r="N314" t="s">
        <v>114</v>
      </c>
      <c r="O314">
        <v>2018</v>
      </c>
      <c r="P314" t="s">
        <v>1067</v>
      </c>
      <c r="Q314" t="s">
        <v>1068</v>
      </c>
      <c r="R314" t="s">
        <v>1069</v>
      </c>
      <c r="T314" t="s">
        <v>1070</v>
      </c>
      <c r="U314" t="s">
        <v>1071</v>
      </c>
      <c r="V314">
        <v>4</v>
      </c>
      <c r="W314">
        <v>2013</v>
      </c>
      <c r="X314" t="s">
        <v>343</v>
      </c>
      <c r="Y314">
        <v>2016</v>
      </c>
      <c r="Z314" t="s">
        <v>343</v>
      </c>
      <c r="AA314">
        <v>1</v>
      </c>
      <c r="AB314" t="s">
        <v>1072</v>
      </c>
      <c r="AC314">
        <v>1</v>
      </c>
      <c r="AD314" t="s">
        <v>1073</v>
      </c>
      <c r="AE314" t="s">
        <v>1074</v>
      </c>
      <c r="AF314" t="s">
        <v>1075</v>
      </c>
      <c r="AG314" t="s">
        <v>125</v>
      </c>
      <c r="AH314" t="s">
        <v>63</v>
      </c>
      <c r="AI314" t="s">
        <v>355</v>
      </c>
      <c r="AJ314" t="s">
        <v>65</v>
      </c>
      <c r="AK314" t="b">
        <v>1</v>
      </c>
      <c r="AL314" t="s">
        <v>126</v>
      </c>
      <c r="AN314" t="s">
        <v>104</v>
      </c>
      <c r="AO314" t="b">
        <v>0</v>
      </c>
      <c r="AP314" t="b">
        <v>0</v>
      </c>
      <c r="AQ314" t="b">
        <v>0</v>
      </c>
      <c r="AS314" t="b">
        <v>0</v>
      </c>
      <c r="AU314" t="b">
        <v>1</v>
      </c>
    </row>
    <row r="315" spans="1:47" x14ac:dyDescent="0.25">
      <c r="A315" t="s">
        <v>1076</v>
      </c>
      <c r="B315" t="s">
        <v>1063</v>
      </c>
      <c r="C315" t="s">
        <v>1063</v>
      </c>
      <c r="D315" t="s">
        <v>1064</v>
      </c>
      <c r="E315" t="s">
        <v>1065</v>
      </c>
      <c r="F315" t="s">
        <v>263</v>
      </c>
      <c r="G315" t="s">
        <v>44</v>
      </c>
      <c r="H315" t="s">
        <v>45</v>
      </c>
      <c r="I315" t="s">
        <v>46</v>
      </c>
      <c r="J315" t="s">
        <v>111</v>
      </c>
      <c r="K315" t="s">
        <v>48</v>
      </c>
      <c r="L315" t="s">
        <v>49</v>
      </c>
      <c r="M315" t="s">
        <v>1066</v>
      </c>
      <c r="N315" t="s">
        <v>114</v>
      </c>
      <c r="O315">
        <v>2018</v>
      </c>
      <c r="P315" t="s">
        <v>1067</v>
      </c>
      <c r="Q315" t="s">
        <v>1068</v>
      </c>
      <c r="R315" t="s">
        <v>1069</v>
      </c>
      <c r="T315" t="s">
        <v>1070</v>
      </c>
      <c r="U315" t="s">
        <v>1071</v>
      </c>
      <c r="V315">
        <v>4</v>
      </c>
      <c r="W315">
        <v>2013</v>
      </c>
      <c r="X315" t="s">
        <v>343</v>
      </c>
      <c r="Y315">
        <v>2016</v>
      </c>
      <c r="Z315" t="s">
        <v>343</v>
      </c>
      <c r="AA315">
        <v>1</v>
      </c>
      <c r="AB315" t="s">
        <v>1077</v>
      </c>
      <c r="AC315">
        <v>1</v>
      </c>
      <c r="AD315" t="s">
        <v>1078</v>
      </c>
      <c r="AE315" t="s">
        <v>1079</v>
      </c>
      <c r="AF315" t="s">
        <v>1080</v>
      </c>
      <c r="AG315" t="s">
        <v>125</v>
      </c>
      <c r="AH315" t="s">
        <v>63</v>
      </c>
      <c r="AI315" t="s">
        <v>355</v>
      </c>
      <c r="AJ315" t="s">
        <v>65</v>
      </c>
      <c r="AK315" t="b">
        <v>1</v>
      </c>
      <c r="AL315" t="s">
        <v>126</v>
      </c>
      <c r="AN315" t="s">
        <v>104</v>
      </c>
      <c r="AO315" t="b">
        <v>0</v>
      </c>
      <c r="AP315" t="b">
        <v>0</v>
      </c>
      <c r="AQ315" t="b">
        <v>0</v>
      </c>
      <c r="AS315" t="b">
        <v>0</v>
      </c>
    </row>
    <row r="316" spans="1:47" x14ac:dyDescent="0.25">
      <c r="A316" t="s">
        <v>1081</v>
      </c>
      <c r="B316" t="s">
        <v>1063</v>
      </c>
      <c r="C316" t="s">
        <v>1063</v>
      </c>
      <c r="D316" t="s">
        <v>1064</v>
      </c>
      <c r="E316" t="s">
        <v>1065</v>
      </c>
      <c r="F316" t="s">
        <v>263</v>
      </c>
      <c r="G316" t="s">
        <v>44</v>
      </c>
      <c r="H316" t="s">
        <v>45</v>
      </c>
      <c r="I316" t="s">
        <v>46</v>
      </c>
      <c r="J316" t="s">
        <v>111</v>
      </c>
      <c r="K316" t="s">
        <v>48</v>
      </c>
      <c r="L316" t="s">
        <v>49</v>
      </c>
      <c r="M316" t="s">
        <v>1066</v>
      </c>
      <c r="N316" t="s">
        <v>114</v>
      </c>
      <c r="O316">
        <v>2018</v>
      </c>
      <c r="P316" t="s">
        <v>1067</v>
      </c>
      <c r="Q316" t="s">
        <v>1068</v>
      </c>
      <c r="R316" t="s">
        <v>1069</v>
      </c>
      <c r="T316" t="s">
        <v>1070</v>
      </c>
      <c r="U316" t="s">
        <v>1071</v>
      </c>
      <c r="V316">
        <v>4</v>
      </c>
      <c r="W316">
        <v>2013</v>
      </c>
      <c r="X316" t="s">
        <v>343</v>
      </c>
      <c r="Y316">
        <v>2016</v>
      </c>
      <c r="Z316" t="s">
        <v>343</v>
      </c>
      <c r="AA316">
        <v>1</v>
      </c>
      <c r="AB316" t="s">
        <v>1082</v>
      </c>
      <c r="AC316">
        <v>1</v>
      </c>
      <c r="AD316" t="s">
        <v>1083</v>
      </c>
      <c r="AE316" t="s">
        <v>1084</v>
      </c>
      <c r="AF316" t="s">
        <v>1075</v>
      </c>
      <c r="AG316" t="s">
        <v>125</v>
      </c>
      <c r="AH316" t="s">
        <v>63</v>
      </c>
      <c r="AI316" t="s">
        <v>298</v>
      </c>
      <c r="AJ316" t="s">
        <v>65</v>
      </c>
      <c r="AK316" t="b">
        <v>1</v>
      </c>
      <c r="AL316" t="s">
        <v>126</v>
      </c>
      <c r="AN316" t="s">
        <v>104</v>
      </c>
      <c r="AO316" t="b">
        <v>0</v>
      </c>
      <c r="AP316" t="b">
        <v>0</v>
      </c>
      <c r="AQ316" t="b">
        <v>0</v>
      </c>
      <c r="AS316" t="b">
        <v>0</v>
      </c>
    </row>
    <row r="317" spans="1:47" x14ac:dyDescent="0.25">
      <c r="A317" t="s">
        <v>1085</v>
      </c>
      <c r="B317" t="s">
        <v>1063</v>
      </c>
      <c r="C317" t="s">
        <v>1063</v>
      </c>
      <c r="D317" t="s">
        <v>1064</v>
      </c>
      <c r="E317" t="s">
        <v>1065</v>
      </c>
      <c r="F317" t="s">
        <v>263</v>
      </c>
      <c r="G317" t="s">
        <v>44</v>
      </c>
      <c r="H317" t="s">
        <v>45</v>
      </c>
      <c r="I317" t="s">
        <v>46</v>
      </c>
      <c r="J317" t="s">
        <v>111</v>
      </c>
      <c r="K317" t="s">
        <v>48</v>
      </c>
      <c r="L317" t="s">
        <v>49</v>
      </c>
      <c r="M317" t="s">
        <v>1066</v>
      </c>
      <c r="N317" t="s">
        <v>114</v>
      </c>
      <c r="O317">
        <v>2018</v>
      </c>
      <c r="P317" t="s">
        <v>1067</v>
      </c>
      <c r="Q317" t="s">
        <v>1068</v>
      </c>
      <c r="R317" t="s">
        <v>1069</v>
      </c>
      <c r="T317" t="s">
        <v>1070</v>
      </c>
      <c r="U317" t="s">
        <v>1071</v>
      </c>
      <c r="V317">
        <v>4</v>
      </c>
      <c r="W317">
        <v>2013</v>
      </c>
      <c r="X317" t="s">
        <v>343</v>
      </c>
      <c r="Y317">
        <v>2016</v>
      </c>
      <c r="Z317" t="s">
        <v>343</v>
      </c>
      <c r="AA317">
        <v>1</v>
      </c>
      <c r="AB317" t="s">
        <v>1086</v>
      </c>
      <c r="AC317">
        <v>1</v>
      </c>
      <c r="AD317" t="s">
        <v>1087</v>
      </c>
      <c r="AE317" t="s">
        <v>1088</v>
      </c>
      <c r="AF317" t="s">
        <v>1089</v>
      </c>
      <c r="AG317" t="s">
        <v>125</v>
      </c>
      <c r="AH317" t="s">
        <v>63</v>
      </c>
      <c r="AI317" t="s">
        <v>298</v>
      </c>
      <c r="AJ317" t="s">
        <v>65</v>
      </c>
      <c r="AK317" t="b">
        <v>1</v>
      </c>
      <c r="AL317" t="s">
        <v>126</v>
      </c>
      <c r="AN317" t="s">
        <v>104</v>
      </c>
      <c r="AO317" t="b">
        <v>0</v>
      </c>
      <c r="AP317" t="b">
        <v>0</v>
      </c>
      <c r="AQ317" t="b">
        <v>0</v>
      </c>
      <c r="AS317" t="b">
        <v>0</v>
      </c>
    </row>
    <row r="318" spans="1:47" x14ac:dyDescent="0.25">
      <c r="A318" t="s">
        <v>1090</v>
      </c>
      <c r="B318" t="s">
        <v>1063</v>
      </c>
      <c r="C318" t="s">
        <v>1063</v>
      </c>
      <c r="D318" t="s">
        <v>1064</v>
      </c>
      <c r="E318" t="s">
        <v>1065</v>
      </c>
      <c r="F318" t="s">
        <v>263</v>
      </c>
      <c r="G318" t="s">
        <v>44</v>
      </c>
      <c r="H318" t="s">
        <v>45</v>
      </c>
      <c r="I318" t="s">
        <v>46</v>
      </c>
      <c r="J318" t="s">
        <v>111</v>
      </c>
      <c r="K318" t="s">
        <v>48</v>
      </c>
      <c r="L318" t="s">
        <v>49</v>
      </c>
      <c r="M318" t="s">
        <v>1066</v>
      </c>
      <c r="N318" t="s">
        <v>114</v>
      </c>
      <c r="O318">
        <v>2018</v>
      </c>
      <c r="P318" t="s">
        <v>1067</v>
      </c>
      <c r="Q318" t="s">
        <v>1068</v>
      </c>
      <c r="R318" t="s">
        <v>1069</v>
      </c>
      <c r="T318" t="s">
        <v>1070</v>
      </c>
      <c r="U318" t="s">
        <v>1071</v>
      </c>
      <c r="V318">
        <v>3</v>
      </c>
      <c r="W318">
        <v>2014</v>
      </c>
      <c r="X318" t="s">
        <v>343</v>
      </c>
      <c r="Y318">
        <v>2016</v>
      </c>
      <c r="Z318" t="s">
        <v>343</v>
      </c>
      <c r="AA318">
        <v>1</v>
      </c>
      <c r="AB318" t="s">
        <v>1091</v>
      </c>
      <c r="AC318">
        <v>1</v>
      </c>
      <c r="AD318" t="s">
        <v>1092</v>
      </c>
      <c r="AE318" t="s">
        <v>1093</v>
      </c>
      <c r="AF318" t="s">
        <v>1094</v>
      </c>
      <c r="AG318" t="s">
        <v>125</v>
      </c>
      <c r="AH318" t="s">
        <v>63</v>
      </c>
      <c r="AI318" t="s">
        <v>355</v>
      </c>
      <c r="AJ318" t="s">
        <v>65</v>
      </c>
      <c r="AK318" t="b">
        <v>1</v>
      </c>
      <c r="AL318" t="s">
        <v>126</v>
      </c>
      <c r="AN318" t="s">
        <v>104</v>
      </c>
      <c r="AO318" t="b">
        <v>0</v>
      </c>
      <c r="AP318" t="b">
        <v>0</v>
      </c>
      <c r="AQ318" t="b">
        <v>0</v>
      </c>
      <c r="AS318" t="b">
        <v>0</v>
      </c>
      <c r="AU318" t="b">
        <v>1</v>
      </c>
    </row>
    <row r="319" spans="1:47" x14ac:dyDescent="0.25">
      <c r="A319" t="s">
        <v>1095</v>
      </c>
      <c r="B319" t="s">
        <v>1063</v>
      </c>
      <c r="C319" t="s">
        <v>1063</v>
      </c>
      <c r="D319" t="s">
        <v>1064</v>
      </c>
      <c r="E319" t="s">
        <v>1065</v>
      </c>
      <c r="F319" t="s">
        <v>263</v>
      </c>
      <c r="G319" t="s">
        <v>44</v>
      </c>
      <c r="H319" t="s">
        <v>45</v>
      </c>
      <c r="I319" t="s">
        <v>46</v>
      </c>
      <c r="J319" t="s">
        <v>111</v>
      </c>
      <c r="K319" t="s">
        <v>48</v>
      </c>
      <c r="L319" t="s">
        <v>49</v>
      </c>
      <c r="M319" t="s">
        <v>1066</v>
      </c>
      <c r="N319" t="s">
        <v>114</v>
      </c>
      <c r="O319">
        <v>2018</v>
      </c>
      <c r="P319" t="s">
        <v>1067</v>
      </c>
      <c r="Q319" t="s">
        <v>1068</v>
      </c>
      <c r="R319" t="s">
        <v>1069</v>
      </c>
      <c r="T319" t="s">
        <v>1070</v>
      </c>
      <c r="U319" t="s">
        <v>1071</v>
      </c>
      <c r="V319">
        <v>4</v>
      </c>
      <c r="W319">
        <v>2013</v>
      </c>
      <c r="X319" t="s">
        <v>343</v>
      </c>
      <c r="Y319">
        <v>2016</v>
      </c>
      <c r="Z319" t="s">
        <v>343</v>
      </c>
      <c r="AA319">
        <v>1</v>
      </c>
      <c r="AB319" t="s">
        <v>1096</v>
      </c>
      <c r="AC319">
        <v>1</v>
      </c>
      <c r="AD319" t="s">
        <v>1097</v>
      </c>
      <c r="AE319" t="s">
        <v>1098</v>
      </c>
      <c r="AF319" t="s">
        <v>1099</v>
      </c>
      <c r="AG319" t="s">
        <v>125</v>
      </c>
      <c r="AH319" t="s">
        <v>63</v>
      </c>
      <c r="AI319" t="s">
        <v>298</v>
      </c>
      <c r="AJ319" t="s">
        <v>65</v>
      </c>
      <c r="AK319" t="b">
        <v>1</v>
      </c>
      <c r="AL319" t="s">
        <v>126</v>
      </c>
      <c r="AN319" t="s">
        <v>104</v>
      </c>
      <c r="AO319" t="b">
        <v>0</v>
      </c>
      <c r="AP319" t="b">
        <v>0</v>
      </c>
      <c r="AQ319" t="b">
        <v>0</v>
      </c>
      <c r="AS319" t="b">
        <v>0</v>
      </c>
    </row>
    <row r="320" spans="1:47" x14ac:dyDescent="0.25">
      <c r="A320" t="s">
        <v>1100</v>
      </c>
      <c r="B320" t="s">
        <v>1063</v>
      </c>
      <c r="C320" t="s">
        <v>1063</v>
      </c>
      <c r="D320" t="s">
        <v>1064</v>
      </c>
      <c r="E320" t="s">
        <v>1065</v>
      </c>
      <c r="F320" t="s">
        <v>263</v>
      </c>
      <c r="G320" t="s">
        <v>44</v>
      </c>
      <c r="H320" t="s">
        <v>45</v>
      </c>
      <c r="I320" t="s">
        <v>46</v>
      </c>
      <c r="J320" t="s">
        <v>111</v>
      </c>
      <c r="K320" t="s">
        <v>48</v>
      </c>
      <c r="L320" t="s">
        <v>49</v>
      </c>
      <c r="M320" t="s">
        <v>1066</v>
      </c>
      <c r="N320" t="s">
        <v>114</v>
      </c>
      <c r="O320">
        <v>2018</v>
      </c>
      <c r="P320" t="s">
        <v>1067</v>
      </c>
      <c r="Q320" t="s">
        <v>1068</v>
      </c>
      <c r="R320" t="s">
        <v>1069</v>
      </c>
      <c r="T320" t="s">
        <v>1070</v>
      </c>
      <c r="U320" t="s">
        <v>1071</v>
      </c>
      <c r="V320">
        <v>4</v>
      </c>
      <c r="W320">
        <v>2013</v>
      </c>
      <c r="X320" t="s">
        <v>343</v>
      </c>
      <c r="Y320">
        <v>2016</v>
      </c>
      <c r="Z320" t="s">
        <v>343</v>
      </c>
      <c r="AA320">
        <v>1</v>
      </c>
      <c r="AB320" t="s">
        <v>1101</v>
      </c>
      <c r="AC320">
        <v>1</v>
      </c>
      <c r="AD320" t="s">
        <v>1102</v>
      </c>
      <c r="AE320" t="s">
        <v>1103</v>
      </c>
      <c r="AF320" t="s">
        <v>1104</v>
      </c>
      <c r="AG320" t="s">
        <v>125</v>
      </c>
      <c r="AH320" t="s">
        <v>63</v>
      </c>
      <c r="AI320" t="s">
        <v>1105</v>
      </c>
      <c r="AJ320" t="s">
        <v>65</v>
      </c>
      <c r="AK320" t="b">
        <v>1</v>
      </c>
      <c r="AL320" t="s">
        <v>126</v>
      </c>
      <c r="AN320" t="s">
        <v>104</v>
      </c>
      <c r="AO320" t="b">
        <v>0</v>
      </c>
      <c r="AP320" t="b">
        <v>0</v>
      </c>
      <c r="AQ320" t="b">
        <v>0</v>
      </c>
      <c r="AS320" t="b">
        <v>0</v>
      </c>
      <c r="AU320" t="b">
        <v>1</v>
      </c>
    </row>
    <row r="321" spans="1:45" x14ac:dyDescent="0.25">
      <c r="A321" t="s">
        <v>1106</v>
      </c>
      <c r="B321" t="s">
        <v>1107</v>
      </c>
      <c r="C321" t="s">
        <v>1107</v>
      </c>
      <c r="D321" t="s">
        <v>1108</v>
      </c>
      <c r="E321" t="s">
        <v>407</v>
      </c>
      <c r="F321" t="s">
        <v>1109</v>
      </c>
      <c r="G321" t="s">
        <v>44</v>
      </c>
      <c r="H321" t="s">
        <v>45</v>
      </c>
      <c r="I321" t="s">
        <v>46</v>
      </c>
      <c r="J321" t="s">
        <v>409</v>
      </c>
      <c r="K321" t="s">
        <v>48</v>
      </c>
      <c r="L321" t="s">
        <v>49</v>
      </c>
      <c r="M321" t="s">
        <v>1110</v>
      </c>
      <c r="N321" t="s">
        <v>188</v>
      </c>
      <c r="O321">
        <v>2015</v>
      </c>
      <c r="P321" t="s">
        <v>1111</v>
      </c>
      <c r="Q321" t="s">
        <v>1112</v>
      </c>
      <c r="R321" t="s">
        <v>1113</v>
      </c>
      <c r="T321" t="s">
        <v>1114</v>
      </c>
      <c r="U321" t="s">
        <v>1115</v>
      </c>
      <c r="V321">
        <v>3</v>
      </c>
      <c r="W321">
        <v>2006</v>
      </c>
      <c r="X321" t="s">
        <v>343</v>
      </c>
      <c r="Y321">
        <v>2008</v>
      </c>
      <c r="Z321" t="s">
        <v>343</v>
      </c>
      <c r="AA321">
        <v>1</v>
      </c>
      <c r="AB321" t="s">
        <v>1116</v>
      </c>
      <c r="AC321">
        <v>1</v>
      </c>
      <c r="AD321" t="s">
        <v>1117</v>
      </c>
      <c r="AE321" t="s">
        <v>1118</v>
      </c>
      <c r="AF321" t="s">
        <v>1052</v>
      </c>
      <c r="AG321" t="s">
        <v>125</v>
      </c>
      <c r="AH321" t="s">
        <v>63</v>
      </c>
      <c r="AI321" t="s">
        <v>493</v>
      </c>
      <c r="AJ321" t="s">
        <v>65</v>
      </c>
      <c r="AK321" t="b">
        <v>0</v>
      </c>
      <c r="AN321" t="s">
        <v>1119</v>
      </c>
      <c r="AO321" t="b">
        <v>0</v>
      </c>
      <c r="AP321" t="b">
        <v>0</v>
      </c>
      <c r="AQ321" t="b">
        <v>0</v>
      </c>
      <c r="AR321" t="b">
        <v>1</v>
      </c>
      <c r="AS321" t="b">
        <v>0</v>
      </c>
    </row>
    <row r="322" spans="1:45" x14ac:dyDescent="0.25">
      <c r="A322" t="s">
        <v>1120</v>
      </c>
      <c r="B322" t="s">
        <v>1121</v>
      </c>
      <c r="C322" t="s">
        <v>1121</v>
      </c>
      <c r="D322" t="s">
        <v>1108</v>
      </c>
      <c r="E322" t="s">
        <v>407</v>
      </c>
      <c r="F322" t="s">
        <v>1109</v>
      </c>
      <c r="G322" t="s">
        <v>44</v>
      </c>
      <c r="H322" t="s">
        <v>45</v>
      </c>
      <c r="I322" t="s">
        <v>46</v>
      </c>
      <c r="J322" t="s">
        <v>409</v>
      </c>
      <c r="K322" t="s">
        <v>48</v>
      </c>
      <c r="L322" t="s">
        <v>49</v>
      </c>
      <c r="M322" t="s">
        <v>1110</v>
      </c>
      <c r="N322" t="s">
        <v>188</v>
      </c>
      <c r="O322">
        <v>2015</v>
      </c>
      <c r="P322" t="s">
        <v>1111</v>
      </c>
      <c r="Q322" t="s">
        <v>1112</v>
      </c>
      <c r="R322" t="s">
        <v>1113</v>
      </c>
      <c r="T322" t="s">
        <v>1114</v>
      </c>
      <c r="U322" t="s">
        <v>1115</v>
      </c>
      <c r="V322">
        <v>3</v>
      </c>
      <c r="W322">
        <v>2006</v>
      </c>
      <c r="X322" t="s">
        <v>343</v>
      </c>
      <c r="Y322">
        <v>2008</v>
      </c>
      <c r="Z322" t="s">
        <v>343</v>
      </c>
      <c r="AA322">
        <v>1</v>
      </c>
      <c r="AB322" t="s">
        <v>1116</v>
      </c>
      <c r="AC322">
        <v>1</v>
      </c>
      <c r="AD322" t="s">
        <v>1117</v>
      </c>
      <c r="AE322" t="s">
        <v>1118</v>
      </c>
      <c r="AF322" t="s">
        <v>1052</v>
      </c>
      <c r="AG322" t="s">
        <v>125</v>
      </c>
      <c r="AH322" t="s">
        <v>63</v>
      </c>
      <c r="AI322" t="s">
        <v>493</v>
      </c>
      <c r="AJ322" t="s">
        <v>65</v>
      </c>
      <c r="AK322" t="b">
        <v>0</v>
      </c>
      <c r="AN322" t="s">
        <v>1119</v>
      </c>
      <c r="AO322" t="b">
        <v>0</v>
      </c>
      <c r="AP322" t="b">
        <v>0</v>
      </c>
      <c r="AQ322" t="b">
        <v>0</v>
      </c>
      <c r="AR322" t="b">
        <v>1</v>
      </c>
      <c r="AS322" t="b">
        <v>0</v>
      </c>
    </row>
    <row r="323" spans="1:45" x14ac:dyDescent="0.25">
      <c r="A323" t="s">
        <v>1122</v>
      </c>
      <c r="B323" t="s">
        <v>1123</v>
      </c>
      <c r="C323" t="s">
        <v>1124</v>
      </c>
      <c r="D323" t="s">
        <v>1125</v>
      </c>
      <c r="E323" t="s">
        <v>1065</v>
      </c>
      <c r="F323" t="s">
        <v>263</v>
      </c>
      <c r="G323" t="s">
        <v>44</v>
      </c>
      <c r="H323" t="s">
        <v>45</v>
      </c>
      <c r="I323" t="s">
        <v>46</v>
      </c>
      <c r="J323" t="s">
        <v>286</v>
      </c>
      <c r="K323" t="s">
        <v>48</v>
      </c>
      <c r="L323" t="s">
        <v>49</v>
      </c>
      <c r="M323" t="s">
        <v>1126</v>
      </c>
      <c r="N323" t="s">
        <v>1127</v>
      </c>
      <c r="O323">
        <v>2015</v>
      </c>
      <c r="P323" t="s">
        <v>1128</v>
      </c>
      <c r="Q323" t="s">
        <v>1129</v>
      </c>
      <c r="R323" t="s">
        <v>1130</v>
      </c>
      <c r="S323" t="s">
        <v>1131</v>
      </c>
      <c r="T323" t="s">
        <v>1132</v>
      </c>
      <c r="U323" t="s">
        <v>58</v>
      </c>
      <c r="V323">
        <v>3</v>
      </c>
      <c r="W323">
        <v>2007</v>
      </c>
      <c r="X323" t="s">
        <v>366</v>
      </c>
      <c r="Y323">
        <v>2009</v>
      </c>
      <c r="Z323" t="s">
        <v>366</v>
      </c>
      <c r="AA323">
        <v>1</v>
      </c>
      <c r="AB323" t="s">
        <v>1133</v>
      </c>
      <c r="AC323">
        <v>1</v>
      </c>
      <c r="AD323" t="s">
        <v>1134</v>
      </c>
      <c r="AE323" t="s">
        <v>1135</v>
      </c>
      <c r="AF323" t="s">
        <v>1136</v>
      </c>
      <c r="AG323" t="s">
        <v>1137</v>
      </c>
      <c r="AH323" t="s">
        <v>216</v>
      </c>
      <c r="AI323" t="s">
        <v>1138</v>
      </c>
      <c r="AJ323" t="s">
        <v>65</v>
      </c>
      <c r="AK323" t="b">
        <v>0</v>
      </c>
      <c r="AN323" t="s">
        <v>104</v>
      </c>
      <c r="AO323" t="b">
        <v>0</v>
      </c>
      <c r="AP323" t="b">
        <v>0</v>
      </c>
      <c r="AQ323" t="b">
        <v>0</v>
      </c>
      <c r="AS323" t="b">
        <v>0</v>
      </c>
    </row>
    <row r="324" spans="1:45" x14ac:dyDescent="0.25">
      <c r="A324" t="s">
        <v>1139</v>
      </c>
      <c r="B324" t="s">
        <v>1140</v>
      </c>
      <c r="C324" t="s">
        <v>1141</v>
      </c>
      <c r="D324" t="s">
        <v>1142</v>
      </c>
      <c r="E324" t="s">
        <v>1143</v>
      </c>
      <c r="F324" t="s">
        <v>1144</v>
      </c>
      <c r="G324" t="s">
        <v>44</v>
      </c>
      <c r="H324" t="s">
        <v>45</v>
      </c>
      <c r="I324" t="s">
        <v>46</v>
      </c>
      <c r="J324" t="s">
        <v>286</v>
      </c>
      <c r="K324" t="s">
        <v>48</v>
      </c>
      <c r="L324" t="s">
        <v>49</v>
      </c>
      <c r="M324" t="s">
        <v>1145</v>
      </c>
      <c r="N324" t="s">
        <v>1146</v>
      </c>
      <c r="O324">
        <v>2013</v>
      </c>
      <c r="P324" t="s">
        <v>1147</v>
      </c>
      <c r="Q324" t="s">
        <v>238</v>
      </c>
      <c r="R324" t="s">
        <v>1148</v>
      </c>
      <c r="S324" t="s">
        <v>1149</v>
      </c>
      <c r="T324" t="s">
        <v>1150</v>
      </c>
      <c r="U324" t="s">
        <v>1151</v>
      </c>
      <c r="V324">
        <v>2</v>
      </c>
      <c r="W324">
        <v>1997</v>
      </c>
      <c r="X324" t="s">
        <v>361</v>
      </c>
      <c r="Y324">
        <v>1998</v>
      </c>
      <c r="Z324" t="s">
        <v>361</v>
      </c>
      <c r="AA324">
        <v>1</v>
      </c>
      <c r="AB324" t="s">
        <v>1152</v>
      </c>
      <c r="AC324">
        <v>1</v>
      </c>
      <c r="AD324" t="s">
        <v>1153</v>
      </c>
      <c r="AE324" t="s">
        <v>1154</v>
      </c>
      <c r="AF324" t="s">
        <v>1155</v>
      </c>
      <c r="AG324" t="s">
        <v>125</v>
      </c>
      <c r="AH324" t="s">
        <v>63</v>
      </c>
      <c r="AI324" t="s">
        <v>355</v>
      </c>
      <c r="AJ324" t="s">
        <v>65</v>
      </c>
      <c r="AK324" t="b">
        <v>1</v>
      </c>
      <c r="AL324" t="s">
        <v>1053</v>
      </c>
      <c r="AN324" t="s">
        <v>104</v>
      </c>
      <c r="AO324" t="b">
        <v>0</v>
      </c>
      <c r="AP324" t="b">
        <v>0</v>
      </c>
      <c r="AQ324" t="b">
        <v>0</v>
      </c>
      <c r="AS324" t="b">
        <v>0</v>
      </c>
    </row>
    <row r="325" spans="1:45" x14ac:dyDescent="0.25">
      <c r="A325" t="s">
        <v>1156</v>
      </c>
      <c r="B325" t="s">
        <v>1157</v>
      </c>
      <c r="C325" t="s">
        <v>1157</v>
      </c>
      <c r="D325" t="s">
        <v>1158</v>
      </c>
      <c r="E325" t="s">
        <v>1159</v>
      </c>
      <c r="F325" t="s">
        <v>285</v>
      </c>
      <c r="G325" t="s">
        <v>44</v>
      </c>
      <c r="H325" t="s">
        <v>45</v>
      </c>
      <c r="I325" t="s">
        <v>46</v>
      </c>
      <c r="J325" t="s">
        <v>111</v>
      </c>
      <c r="K325" t="s">
        <v>48</v>
      </c>
      <c r="L325" t="s">
        <v>49</v>
      </c>
      <c r="M325" t="s">
        <v>1160</v>
      </c>
      <c r="N325" t="s">
        <v>1146</v>
      </c>
      <c r="O325">
        <v>2014</v>
      </c>
      <c r="P325" t="s">
        <v>1161</v>
      </c>
      <c r="Q325" t="s">
        <v>459</v>
      </c>
      <c r="R325" t="s">
        <v>1162</v>
      </c>
      <c r="S325" t="s">
        <v>1163</v>
      </c>
      <c r="T325" t="s">
        <v>1164</v>
      </c>
      <c r="V325">
        <v>2</v>
      </c>
      <c r="W325">
        <v>2001</v>
      </c>
      <c r="X325" t="s">
        <v>149</v>
      </c>
      <c r="Y325">
        <v>2002</v>
      </c>
      <c r="Z325" t="s">
        <v>149</v>
      </c>
      <c r="AA325">
        <v>1</v>
      </c>
      <c r="AB325" t="s">
        <v>1165</v>
      </c>
      <c r="AC325">
        <v>1</v>
      </c>
      <c r="AF325" t="s">
        <v>1166</v>
      </c>
      <c r="AG325" t="s">
        <v>1167</v>
      </c>
      <c r="AH325" t="s">
        <v>421</v>
      </c>
      <c r="AI325" t="s">
        <v>1138</v>
      </c>
      <c r="AJ325" t="s">
        <v>65</v>
      </c>
      <c r="AK325" t="b">
        <v>0</v>
      </c>
      <c r="AN325" t="s">
        <v>104</v>
      </c>
      <c r="AO325" t="b">
        <v>0</v>
      </c>
      <c r="AP325" t="b">
        <v>0</v>
      </c>
      <c r="AQ325" t="b">
        <v>0</v>
      </c>
      <c r="AS325" t="b">
        <v>0</v>
      </c>
    </row>
    <row r="326" spans="1:45" x14ac:dyDescent="0.25">
      <c r="A326" t="s">
        <v>1168</v>
      </c>
      <c r="B326" t="s">
        <v>1169</v>
      </c>
      <c r="C326" t="s">
        <v>1169</v>
      </c>
      <c r="D326" t="s">
        <v>1170</v>
      </c>
      <c r="E326" t="s">
        <v>1171</v>
      </c>
      <c r="F326" t="s">
        <v>1172</v>
      </c>
      <c r="G326" t="s">
        <v>44</v>
      </c>
      <c r="H326" t="s">
        <v>45</v>
      </c>
      <c r="I326" t="s">
        <v>46</v>
      </c>
      <c r="J326" t="s">
        <v>1173</v>
      </c>
      <c r="K326" t="s">
        <v>48</v>
      </c>
      <c r="L326" t="s">
        <v>49</v>
      </c>
      <c r="M326" t="s">
        <v>1160</v>
      </c>
      <c r="N326" t="s">
        <v>1146</v>
      </c>
      <c r="O326">
        <v>2014</v>
      </c>
      <c r="P326" t="s">
        <v>1161</v>
      </c>
      <c r="Q326" t="s">
        <v>1174</v>
      </c>
      <c r="R326" t="s">
        <v>1175</v>
      </c>
      <c r="S326" t="s">
        <v>1176</v>
      </c>
      <c r="T326" t="s">
        <v>1164</v>
      </c>
      <c r="V326">
        <v>5</v>
      </c>
      <c r="W326">
        <v>1999</v>
      </c>
      <c r="X326" t="s">
        <v>58</v>
      </c>
      <c r="Y326">
        <v>2003</v>
      </c>
      <c r="Z326" t="s">
        <v>58</v>
      </c>
      <c r="AA326">
        <v>1</v>
      </c>
      <c r="AB326" t="s">
        <v>1177</v>
      </c>
      <c r="AC326">
        <v>1</v>
      </c>
      <c r="AD326" t="s">
        <v>1178</v>
      </c>
      <c r="AE326" t="s">
        <v>1179</v>
      </c>
      <c r="AF326" t="s">
        <v>210</v>
      </c>
      <c r="AG326" t="s">
        <v>1180</v>
      </c>
      <c r="AH326" t="s">
        <v>421</v>
      </c>
      <c r="AI326" t="s">
        <v>103</v>
      </c>
      <c r="AJ326" t="s">
        <v>65</v>
      </c>
      <c r="AK326" t="b">
        <v>1</v>
      </c>
      <c r="AL326" t="s">
        <v>126</v>
      </c>
      <c r="AN326" t="s">
        <v>104</v>
      </c>
      <c r="AO326" t="b">
        <v>0</v>
      </c>
      <c r="AP326" t="b">
        <v>0</v>
      </c>
      <c r="AQ326" t="b">
        <v>0</v>
      </c>
      <c r="AS326" t="b">
        <v>0</v>
      </c>
    </row>
    <row r="327" spans="1:45" x14ac:dyDescent="0.25">
      <c r="A327" t="s">
        <v>1181</v>
      </c>
      <c r="B327" t="s">
        <v>1140</v>
      </c>
      <c r="C327" t="s">
        <v>1141</v>
      </c>
      <c r="D327" t="s">
        <v>1142</v>
      </c>
      <c r="E327" t="s">
        <v>1143</v>
      </c>
      <c r="F327" t="s">
        <v>1144</v>
      </c>
      <c r="G327" t="s">
        <v>44</v>
      </c>
      <c r="H327" t="s">
        <v>45</v>
      </c>
      <c r="I327" t="s">
        <v>46</v>
      </c>
      <c r="J327" t="s">
        <v>286</v>
      </c>
      <c r="K327" t="s">
        <v>48</v>
      </c>
      <c r="L327" t="s">
        <v>49</v>
      </c>
      <c r="M327" t="s">
        <v>1160</v>
      </c>
      <c r="N327" t="s">
        <v>1146</v>
      </c>
      <c r="O327">
        <v>2014</v>
      </c>
      <c r="P327" t="s">
        <v>1161</v>
      </c>
      <c r="Q327" t="s">
        <v>290</v>
      </c>
      <c r="R327" t="s">
        <v>1182</v>
      </c>
      <c r="S327" t="s">
        <v>1149</v>
      </c>
      <c r="T327" t="s">
        <v>1164</v>
      </c>
      <c r="V327">
        <v>4</v>
      </c>
      <c r="W327">
        <v>1994</v>
      </c>
      <c r="X327" t="s">
        <v>361</v>
      </c>
      <c r="Y327">
        <v>1997</v>
      </c>
      <c r="Z327" t="s">
        <v>361</v>
      </c>
      <c r="AA327">
        <v>1</v>
      </c>
      <c r="AB327" t="s">
        <v>1152</v>
      </c>
      <c r="AC327">
        <v>1</v>
      </c>
      <c r="AD327" t="s">
        <v>1153</v>
      </c>
      <c r="AE327" t="s">
        <v>1154</v>
      </c>
      <c r="AF327" t="s">
        <v>1155</v>
      </c>
      <c r="AG327" t="s">
        <v>125</v>
      </c>
      <c r="AH327" t="s">
        <v>63</v>
      </c>
      <c r="AI327" t="s">
        <v>355</v>
      </c>
      <c r="AJ327" t="s">
        <v>65</v>
      </c>
      <c r="AK327" t="b">
        <v>1</v>
      </c>
      <c r="AL327" t="s">
        <v>126</v>
      </c>
      <c r="AN327" t="s">
        <v>104</v>
      </c>
      <c r="AO327" t="b">
        <v>0</v>
      </c>
      <c r="AP327" t="b">
        <v>0</v>
      </c>
      <c r="AQ327" t="b">
        <v>0</v>
      </c>
      <c r="AS327" t="b">
        <v>0</v>
      </c>
    </row>
    <row r="328" spans="1:45" x14ac:dyDescent="0.25">
      <c r="A328" t="s">
        <v>1183</v>
      </c>
      <c r="B328" t="s">
        <v>1184</v>
      </c>
      <c r="C328" t="s">
        <v>1184</v>
      </c>
      <c r="D328" t="s">
        <v>1108</v>
      </c>
      <c r="E328" t="s">
        <v>407</v>
      </c>
      <c r="F328" t="s">
        <v>1109</v>
      </c>
      <c r="G328" t="s">
        <v>44</v>
      </c>
      <c r="H328" t="s">
        <v>45</v>
      </c>
      <c r="I328" t="s">
        <v>46</v>
      </c>
      <c r="J328" t="s">
        <v>111</v>
      </c>
      <c r="K328" t="s">
        <v>48</v>
      </c>
      <c r="L328" t="s">
        <v>49</v>
      </c>
      <c r="M328" t="s">
        <v>1160</v>
      </c>
      <c r="N328" t="s">
        <v>1146</v>
      </c>
      <c r="O328">
        <v>2014</v>
      </c>
      <c r="P328" t="s">
        <v>1161</v>
      </c>
      <c r="Q328" t="s">
        <v>238</v>
      </c>
      <c r="R328" t="s">
        <v>1148</v>
      </c>
      <c r="S328" t="s">
        <v>1185</v>
      </c>
      <c r="T328" t="s">
        <v>1164</v>
      </c>
      <c r="V328">
        <v>2</v>
      </c>
      <c r="W328">
        <v>2003</v>
      </c>
      <c r="X328" t="s">
        <v>210</v>
      </c>
      <c r="Y328">
        <v>2004</v>
      </c>
      <c r="Z328" t="s">
        <v>210</v>
      </c>
      <c r="AA328">
        <v>1</v>
      </c>
      <c r="AB328" t="s">
        <v>1186</v>
      </c>
      <c r="AC328">
        <v>1</v>
      </c>
      <c r="AD328" t="s">
        <v>1187</v>
      </c>
      <c r="AE328" t="s">
        <v>1188</v>
      </c>
      <c r="AF328" t="s">
        <v>1189</v>
      </c>
      <c r="AG328" t="s">
        <v>420</v>
      </c>
      <c r="AH328" t="s">
        <v>421</v>
      </c>
      <c r="AI328" t="s">
        <v>103</v>
      </c>
      <c r="AJ328" t="s">
        <v>65</v>
      </c>
      <c r="AK328" t="b">
        <v>1</v>
      </c>
      <c r="AL328" t="s">
        <v>126</v>
      </c>
      <c r="AN328" t="s">
        <v>104</v>
      </c>
      <c r="AO328" t="b">
        <v>0</v>
      </c>
      <c r="AP328" t="b">
        <v>0</v>
      </c>
      <c r="AQ328" t="b">
        <v>0</v>
      </c>
      <c r="AS328" t="b">
        <v>0</v>
      </c>
    </row>
    <row r="329" spans="1:45" x14ac:dyDescent="0.25">
      <c r="A329" t="s">
        <v>1190</v>
      </c>
      <c r="B329" t="s">
        <v>1191</v>
      </c>
      <c r="C329" t="s">
        <v>1191</v>
      </c>
      <c r="D329" t="s">
        <v>1192</v>
      </c>
      <c r="E329" t="s">
        <v>1042</v>
      </c>
      <c r="F329" t="s">
        <v>472</v>
      </c>
      <c r="G329" t="s">
        <v>44</v>
      </c>
      <c r="H329" t="s">
        <v>45</v>
      </c>
      <c r="I329" t="s">
        <v>46</v>
      </c>
      <c r="J329" t="s">
        <v>111</v>
      </c>
      <c r="K329" t="s">
        <v>48</v>
      </c>
      <c r="L329" t="s">
        <v>49</v>
      </c>
      <c r="M329" t="s">
        <v>1193</v>
      </c>
      <c r="N329" t="s">
        <v>114</v>
      </c>
      <c r="O329">
        <v>2009</v>
      </c>
      <c r="P329" t="s">
        <v>1194</v>
      </c>
      <c r="Q329" t="s">
        <v>1195</v>
      </c>
      <c r="R329" t="s">
        <v>1196</v>
      </c>
      <c r="S329" t="s">
        <v>118</v>
      </c>
      <c r="T329" t="s">
        <v>1197</v>
      </c>
      <c r="V329">
        <v>3</v>
      </c>
      <c r="W329">
        <v>2004</v>
      </c>
      <c r="X329" t="s">
        <v>149</v>
      </c>
      <c r="Y329">
        <v>2006</v>
      </c>
      <c r="Z329" t="s">
        <v>149</v>
      </c>
      <c r="AA329">
        <v>1</v>
      </c>
      <c r="AB329" t="s">
        <v>1198</v>
      </c>
      <c r="AC329">
        <v>1</v>
      </c>
      <c r="AD329" t="s">
        <v>1199</v>
      </c>
      <c r="AE329" t="s">
        <v>1200</v>
      </c>
      <c r="AF329" t="s">
        <v>797</v>
      </c>
      <c r="AG329" t="s">
        <v>1201</v>
      </c>
      <c r="AH329" t="s">
        <v>421</v>
      </c>
      <c r="AI329" t="s">
        <v>103</v>
      </c>
      <c r="AJ329" t="s">
        <v>65</v>
      </c>
      <c r="AK329" t="b">
        <v>1</v>
      </c>
      <c r="AL329" t="s">
        <v>1053</v>
      </c>
      <c r="AN329" t="s">
        <v>104</v>
      </c>
      <c r="AO329" t="b">
        <v>0</v>
      </c>
      <c r="AP329" t="b">
        <v>0</v>
      </c>
      <c r="AQ329" t="b">
        <v>0</v>
      </c>
      <c r="AS329" t="b">
        <v>0</v>
      </c>
    </row>
    <row r="330" spans="1:45" x14ac:dyDescent="0.25">
      <c r="A330" t="s">
        <v>1202</v>
      </c>
      <c r="B330" t="s">
        <v>1203</v>
      </c>
      <c r="C330" t="s">
        <v>1204</v>
      </c>
      <c r="D330" t="s">
        <v>1108</v>
      </c>
      <c r="E330" t="s">
        <v>407</v>
      </c>
      <c r="F330" t="s">
        <v>1109</v>
      </c>
      <c r="G330" t="s">
        <v>44</v>
      </c>
      <c r="H330" t="s">
        <v>45</v>
      </c>
      <c r="I330" t="s">
        <v>46</v>
      </c>
      <c r="J330" t="s">
        <v>111</v>
      </c>
      <c r="K330" t="s">
        <v>48</v>
      </c>
      <c r="L330" t="s">
        <v>49</v>
      </c>
      <c r="M330" t="s">
        <v>1205</v>
      </c>
      <c r="N330" t="s">
        <v>1206</v>
      </c>
      <c r="O330">
        <v>2010</v>
      </c>
      <c r="P330" t="s">
        <v>1207</v>
      </c>
      <c r="Q330" t="s">
        <v>58</v>
      </c>
      <c r="R330" t="s">
        <v>58</v>
      </c>
      <c r="S330" t="s">
        <v>1208</v>
      </c>
      <c r="T330" t="s">
        <v>1209</v>
      </c>
      <c r="U330" t="s">
        <v>58</v>
      </c>
      <c r="V330">
        <v>13</v>
      </c>
      <c r="W330">
        <v>1990</v>
      </c>
      <c r="X330" t="s">
        <v>210</v>
      </c>
      <c r="Y330">
        <v>2002</v>
      </c>
      <c r="Z330" t="s">
        <v>210</v>
      </c>
      <c r="AA330">
        <v>1</v>
      </c>
      <c r="AB330" t="s">
        <v>1210</v>
      </c>
      <c r="AC330">
        <v>1</v>
      </c>
      <c r="AD330" t="s">
        <v>1211</v>
      </c>
      <c r="AE330" t="s">
        <v>1212</v>
      </c>
      <c r="AF330" t="s">
        <v>1213</v>
      </c>
      <c r="AG330" t="s">
        <v>125</v>
      </c>
      <c r="AH330" t="s">
        <v>63</v>
      </c>
      <c r="AI330" t="s">
        <v>493</v>
      </c>
      <c r="AJ330" t="s">
        <v>65</v>
      </c>
      <c r="AK330" t="b">
        <v>0</v>
      </c>
      <c r="AN330" t="s">
        <v>104</v>
      </c>
      <c r="AO330" t="b">
        <v>0</v>
      </c>
      <c r="AP330" t="b">
        <v>0</v>
      </c>
      <c r="AQ330" t="b">
        <v>0</v>
      </c>
      <c r="AS330" t="b">
        <v>0</v>
      </c>
    </row>
    <row r="331" spans="1:45" x14ac:dyDescent="0.25">
      <c r="A331" t="s">
        <v>1214</v>
      </c>
      <c r="B331" t="s">
        <v>1203</v>
      </c>
      <c r="C331" t="s">
        <v>1204</v>
      </c>
      <c r="D331" t="s">
        <v>1108</v>
      </c>
      <c r="E331" t="s">
        <v>407</v>
      </c>
      <c r="F331" t="s">
        <v>1109</v>
      </c>
      <c r="G331" t="s">
        <v>44</v>
      </c>
      <c r="H331" t="s">
        <v>45</v>
      </c>
      <c r="I331" t="s">
        <v>46</v>
      </c>
      <c r="J331" t="s">
        <v>111</v>
      </c>
      <c r="K331" t="s">
        <v>48</v>
      </c>
      <c r="L331" t="s">
        <v>49</v>
      </c>
      <c r="M331" t="s">
        <v>1205</v>
      </c>
      <c r="N331" t="s">
        <v>1206</v>
      </c>
      <c r="O331">
        <v>2010</v>
      </c>
      <c r="P331" t="s">
        <v>1207</v>
      </c>
      <c r="Q331" t="s">
        <v>58</v>
      </c>
      <c r="R331" t="s">
        <v>58</v>
      </c>
      <c r="S331" t="s">
        <v>1208</v>
      </c>
      <c r="T331" t="s">
        <v>1209</v>
      </c>
      <c r="U331" t="s">
        <v>58</v>
      </c>
      <c r="V331">
        <v>13</v>
      </c>
      <c r="W331">
        <v>1990</v>
      </c>
      <c r="X331" t="s">
        <v>210</v>
      </c>
      <c r="Y331">
        <v>2002</v>
      </c>
      <c r="Z331" t="s">
        <v>210</v>
      </c>
      <c r="AA331">
        <v>1</v>
      </c>
      <c r="AB331" t="s">
        <v>1215</v>
      </c>
      <c r="AC331">
        <v>1</v>
      </c>
      <c r="AD331" t="s">
        <v>1211</v>
      </c>
      <c r="AE331" t="s">
        <v>1212</v>
      </c>
      <c r="AF331" t="s">
        <v>1213</v>
      </c>
      <c r="AG331" t="s">
        <v>125</v>
      </c>
      <c r="AH331" t="s">
        <v>63</v>
      </c>
      <c r="AI331" t="s">
        <v>493</v>
      </c>
      <c r="AJ331" t="s">
        <v>65</v>
      </c>
      <c r="AK331" t="b">
        <v>0</v>
      </c>
      <c r="AN331" t="s">
        <v>104</v>
      </c>
      <c r="AO331" t="b">
        <v>0</v>
      </c>
      <c r="AP331" t="b">
        <v>0</v>
      </c>
      <c r="AQ331" t="b">
        <v>1</v>
      </c>
      <c r="AS331" t="b">
        <v>0</v>
      </c>
    </row>
    <row r="332" spans="1:45" x14ac:dyDescent="0.25">
      <c r="A332" t="s">
        <v>1216</v>
      </c>
      <c r="B332" t="s">
        <v>1217</v>
      </c>
      <c r="C332" t="s">
        <v>1217</v>
      </c>
      <c r="D332" t="s">
        <v>1218</v>
      </c>
      <c r="E332" t="s">
        <v>1219</v>
      </c>
      <c r="F332" t="s">
        <v>1220</v>
      </c>
      <c r="G332" t="s">
        <v>44</v>
      </c>
      <c r="H332" t="s">
        <v>45</v>
      </c>
      <c r="I332" t="s">
        <v>46</v>
      </c>
      <c r="J332" t="s">
        <v>111</v>
      </c>
      <c r="K332" t="s">
        <v>48</v>
      </c>
      <c r="L332" t="s">
        <v>49</v>
      </c>
      <c r="M332" t="s">
        <v>1221</v>
      </c>
      <c r="N332" t="s">
        <v>114</v>
      </c>
      <c r="O332">
        <v>2008</v>
      </c>
      <c r="P332" t="s">
        <v>1222</v>
      </c>
      <c r="Q332" t="s">
        <v>1223</v>
      </c>
      <c r="R332" t="s">
        <v>1224</v>
      </c>
      <c r="T332" t="s">
        <v>1225</v>
      </c>
      <c r="U332" t="s">
        <v>1226</v>
      </c>
      <c r="V332">
        <v>3</v>
      </c>
      <c r="W332">
        <v>2003</v>
      </c>
      <c r="X332" t="s">
        <v>171</v>
      </c>
      <c r="Y332">
        <v>2005</v>
      </c>
      <c r="Z332" t="s">
        <v>361</v>
      </c>
      <c r="AA332">
        <v>1</v>
      </c>
      <c r="AB332" t="s">
        <v>4284</v>
      </c>
      <c r="AC332">
        <v>1</v>
      </c>
      <c r="AD332">
        <v>46.566670000000002</v>
      </c>
      <c r="AE332">
        <v>8.4167000000000005</v>
      </c>
      <c r="AF332" t="s">
        <v>1230</v>
      </c>
      <c r="AG332" t="s">
        <v>1231</v>
      </c>
      <c r="AH332" t="s">
        <v>421</v>
      </c>
      <c r="AI332" t="s">
        <v>355</v>
      </c>
      <c r="AJ332" t="s">
        <v>65</v>
      </c>
      <c r="AK332" t="b">
        <v>0</v>
      </c>
      <c r="AN332" t="s">
        <v>104</v>
      </c>
      <c r="AO332" t="b">
        <v>1</v>
      </c>
      <c r="AP332" t="b">
        <v>0</v>
      </c>
      <c r="AQ332" t="b">
        <v>0</v>
      </c>
      <c r="AS332" t="b">
        <v>0</v>
      </c>
    </row>
    <row r="333" spans="1:45" x14ac:dyDescent="0.25">
      <c r="A333" t="s">
        <v>1232</v>
      </c>
      <c r="B333" t="s">
        <v>1217</v>
      </c>
      <c r="C333" t="s">
        <v>1217</v>
      </c>
      <c r="D333" t="s">
        <v>1218</v>
      </c>
      <c r="E333" t="s">
        <v>1219</v>
      </c>
      <c r="F333" t="s">
        <v>1220</v>
      </c>
      <c r="G333" t="s">
        <v>44</v>
      </c>
      <c r="H333" t="s">
        <v>45</v>
      </c>
      <c r="I333" t="s">
        <v>46</v>
      </c>
      <c r="J333" t="s">
        <v>111</v>
      </c>
      <c r="K333" t="s">
        <v>48</v>
      </c>
      <c r="L333" t="s">
        <v>49</v>
      </c>
      <c r="M333" t="s">
        <v>1221</v>
      </c>
      <c r="N333" t="s">
        <v>114</v>
      </c>
      <c r="O333">
        <v>2008</v>
      </c>
      <c r="P333" t="s">
        <v>1222</v>
      </c>
      <c r="Q333" t="s">
        <v>1223</v>
      </c>
      <c r="R333" t="s">
        <v>1224</v>
      </c>
      <c r="T333" t="s">
        <v>1225</v>
      </c>
      <c r="U333" t="s">
        <v>1226</v>
      </c>
      <c r="V333">
        <v>3</v>
      </c>
      <c r="W333">
        <v>2003</v>
      </c>
      <c r="X333" t="s">
        <v>171</v>
      </c>
      <c r="Y333">
        <v>2005</v>
      </c>
      <c r="Z333" t="s">
        <v>361</v>
      </c>
      <c r="AA333">
        <v>1</v>
      </c>
      <c r="AB333" t="s">
        <v>1227</v>
      </c>
      <c r="AC333">
        <v>1</v>
      </c>
      <c r="AD333" t="s">
        <v>1228</v>
      </c>
      <c r="AE333" t="s">
        <v>1229</v>
      </c>
      <c r="AF333" t="s">
        <v>1230</v>
      </c>
      <c r="AG333" t="s">
        <v>1231</v>
      </c>
      <c r="AH333" t="s">
        <v>421</v>
      </c>
      <c r="AI333" t="s">
        <v>355</v>
      </c>
      <c r="AJ333" t="s">
        <v>65</v>
      </c>
      <c r="AK333" t="b">
        <v>0</v>
      </c>
      <c r="AN333" t="s">
        <v>104</v>
      </c>
      <c r="AO333" t="b">
        <v>1</v>
      </c>
      <c r="AP333" t="b">
        <v>0</v>
      </c>
      <c r="AQ333" t="b">
        <v>0</v>
      </c>
      <c r="AS333" t="b">
        <v>0</v>
      </c>
    </row>
    <row r="334" spans="1:45" x14ac:dyDescent="0.25">
      <c r="A334" t="s">
        <v>1233</v>
      </c>
      <c r="B334" t="s">
        <v>1234</v>
      </c>
      <c r="C334" t="s">
        <v>1234</v>
      </c>
      <c r="D334" t="s">
        <v>1108</v>
      </c>
      <c r="E334" t="s">
        <v>407</v>
      </c>
      <c r="F334" t="s">
        <v>1109</v>
      </c>
      <c r="G334" t="s">
        <v>44</v>
      </c>
      <c r="H334" t="s">
        <v>45</v>
      </c>
      <c r="I334" t="s">
        <v>46</v>
      </c>
      <c r="J334" t="s">
        <v>111</v>
      </c>
      <c r="K334" t="s">
        <v>48</v>
      </c>
      <c r="L334" t="s">
        <v>49</v>
      </c>
      <c r="M334" t="s">
        <v>1235</v>
      </c>
      <c r="N334" t="s">
        <v>441</v>
      </c>
      <c r="O334">
        <v>2009</v>
      </c>
      <c r="P334" t="s">
        <v>1236</v>
      </c>
      <c r="Q334" t="s">
        <v>1237</v>
      </c>
      <c r="R334" t="s">
        <v>1238</v>
      </c>
      <c r="T334" t="s">
        <v>1239</v>
      </c>
      <c r="V334">
        <v>4</v>
      </c>
      <c r="W334">
        <v>2002</v>
      </c>
      <c r="X334" t="s">
        <v>171</v>
      </c>
      <c r="Y334">
        <v>2005</v>
      </c>
      <c r="Z334" t="s">
        <v>171</v>
      </c>
      <c r="AA334">
        <v>1</v>
      </c>
      <c r="AB334" t="s">
        <v>1240</v>
      </c>
      <c r="AC334">
        <v>2</v>
      </c>
      <c r="AD334" t="s">
        <v>1241</v>
      </c>
      <c r="AE334" t="s">
        <v>1242</v>
      </c>
      <c r="AF334" t="s">
        <v>797</v>
      </c>
      <c r="AG334" t="s">
        <v>1201</v>
      </c>
      <c r="AH334" t="s">
        <v>421</v>
      </c>
      <c r="AI334" t="s">
        <v>103</v>
      </c>
      <c r="AJ334" t="s">
        <v>65</v>
      </c>
      <c r="AK334" t="b">
        <v>0</v>
      </c>
      <c r="AN334" t="s">
        <v>104</v>
      </c>
      <c r="AO334" t="b">
        <v>0</v>
      </c>
      <c r="AP334" t="b">
        <v>0</v>
      </c>
      <c r="AQ334" t="b">
        <v>0</v>
      </c>
      <c r="AS334" t="b">
        <v>0</v>
      </c>
    </row>
    <row r="335" spans="1:45" x14ac:dyDescent="0.25">
      <c r="A335" t="s">
        <v>1243</v>
      </c>
      <c r="B335" t="s">
        <v>1244</v>
      </c>
      <c r="C335" t="s">
        <v>1244</v>
      </c>
      <c r="D335" t="s">
        <v>1245</v>
      </c>
      <c r="E335" t="s">
        <v>1246</v>
      </c>
      <c r="F335" t="s">
        <v>1247</v>
      </c>
      <c r="G335" t="s">
        <v>44</v>
      </c>
      <c r="H335" t="s">
        <v>45</v>
      </c>
      <c r="I335" t="s">
        <v>46</v>
      </c>
      <c r="J335" t="s">
        <v>111</v>
      </c>
      <c r="K335" t="s">
        <v>48</v>
      </c>
      <c r="L335" t="s">
        <v>49</v>
      </c>
      <c r="M335" t="s">
        <v>1235</v>
      </c>
      <c r="N335" t="s">
        <v>441</v>
      </c>
      <c r="O335">
        <v>2009</v>
      </c>
      <c r="P335" t="s">
        <v>1236</v>
      </c>
      <c r="Q335" t="s">
        <v>1237</v>
      </c>
      <c r="R335" t="s">
        <v>1238</v>
      </c>
      <c r="T335" t="s">
        <v>1239</v>
      </c>
      <c r="V335">
        <v>3</v>
      </c>
      <c r="W335">
        <v>1996</v>
      </c>
      <c r="X335" t="s">
        <v>149</v>
      </c>
      <c r="Y335">
        <v>1998</v>
      </c>
      <c r="Z335" t="s">
        <v>149</v>
      </c>
      <c r="AA335">
        <v>1</v>
      </c>
      <c r="AB335" t="s">
        <v>1248</v>
      </c>
      <c r="AC335">
        <v>5</v>
      </c>
      <c r="AG335" t="s">
        <v>1249</v>
      </c>
      <c r="AH335" t="s">
        <v>421</v>
      </c>
      <c r="AI335" t="s">
        <v>173</v>
      </c>
      <c r="AJ335" t="s">
        <v>65</v>
      </c>
      <c r="AK335" t="b">
        <v>0</v>
      </c>
      <c r="AN335" t="s">
        <v>104</v>
      </c>
      <c r="AO335" t="b">
        <v>0</v>
      </c>
      <c r="AP335" t="b">
        <v>0</v>
      </c>
      <c r="AQ335" t="b">
        <v>0</v>
      </c>
      <c r="AS335" t="b">
        <v>0</v>
      </c>
    </row>
    <row r="336" spans="1:45" x14ac:dyDescent="0.25">
      <c r="A336" t="s">
        <v>1250</v>
      </c>
      <c r="B336" t="s">
        <v>1251</v>
      </c>
      <c r="C336" t="s">
        <v>1251</v>
      </c>
      <c r="D336" t="s">
        <v>1252</v>
      </c>
      <c r="E336" t="s">
        <v>1253</v>
      </c>
      <c r="F336" t="s">
        <v>1254</v>
      </c>
      <c r="G336" t="s">
        <v>110</v>
      </c>
      <c r="H336" t="s">
        <v>45</v>
      </c>
      <c r="I336" t="s">
        <v>46</v>
      </c>
      <c r="J336" t="s">
        <v>1255</v>
      </c>
      <c r="K336" t="s">
        <v>112</v>
      </c>
      <c r="L336" t="s">
        <v>49</v>
      </c>
      <c r="M336" t="s">
        <v>1256</v>
      </c>
      <c r="N336" t="s">
        <v>114</v>
      </c>
      <c r="O336">
        <v>2015</v>
      </c>
      <c r="P336" t="s">
        <v>1257</v>
      </c>
      <c r="Q336" t="s">
        <v>1258</v>
      </c>
      <c r="R336" t="s">
        <v>1259</v>
      </c>
      <c r="T336" t="s">
        <v>1260</v>
      </c>
      <c r="U336" t="s">
        <v>1261</v>
      </c>
      <c r="V336">
        <v>3</v>
      </c>
      <c r="W336">
        <v>2009</v>
      </c>
      <c r="X336" t="s">
        <v>149</v>
      </c>
      <c r="Y336">
        <v>2011</v>
      </c>
      <c r="Z336" t="s">
        <v>149</v>
      </c>
      <c r="AA336">
        <v>1</v>
      </c>
      <c r="AB336" t="s">
        <v>1262</v>
      </c>
      <c r="AC336">
        <v>14</v>
      </c>
      <c r="AG336" t="s">
        <v>1263</v>
      </c>
      <c r="AH336" t="s">
        <v>216</v>
      </c>
      <c r="AI336" t="s">
        <v>1264</v>
      </c>
      <c r="AJ336" t="s">
        <v>1265</v>
      </c>
      <c r="AK336" t="b">
        <v>0</v>
      </c>
      <c r="AN336" t="s">
        <v>104</v>
      </c>
      <c r="AO336" t="b">
        <v>0</v>
      </c>
      <c r="AP336" t="b">
        <v>0</v>
      </c>
      <c r="AQ336" t="b">
        <v>0</v>
      </c>
      <c r="AS336" t="b">
        <v>0</v>
      </c>
    </row>
    <row r="337" spans="1:47" x14ac:dyDescent="0.25">
      <c r="A337" t="s">
        <v>1266</v>
      </c>
      <c r="B337" t="s">
        <v>1267</v>
      </c>
      <c r="C337" t="s">
        <v>1267</v>
      </c>
      <c r="D337" t="s">
        <v>1268</v>
      </c>
      <c r="E337" t="s">
        <v>252</v>
      </c>
      <c r="F337" t="s">
        <v>253</v>
      </c>
      <c r="G337" t="s">
        <v>44</v>
      </c>
      <c r="H337" t="s">
        <v>45</v>
      </c>
      <c r="I337" t="s">
        <v>46</v>
      </c>
      <c r="J337" t="s">
        <v>89</v>
      </c>
      <c r="K337" t="s">
        <v>48</v>
      </c>
      <c r="L337" t="s">
        <v>49</v>
      </c>
      <c r="M337" t="s">
        <v>1269</v>
      </c>
      <c r="N337" t="s">
        <v>143</v>
      </c>
      <c r="O337">
        <v>2019</v>
      </c>
      <c r="P337" t="s">
        <v>5333</v>
      </c>
      <c r="Q337" t="s">
        <v>1270</v>
      </c>
      <c r="R337" t="s">
        <v>1271</v>
      </c>
      <c r="T337" t="s">
        <v>1272</v>
      </c>
      <c r="U337" t="s">
        <v>1273</v>
      </c>
      <c r="V337">
        <v>2</v>
      </c>
      <c r="W337">
        <v>2012</v>
      </c>
      <c r="X337" t="s">
        <v>366</v>
      </c>
      <c r="Y337">
        <v>2013</v>
      </c>
      <c r="Z337" t="s">
        <v>361</v>
      </c>
      <c r="AA337">
        <v>1</v>
      </c>
      <c r="AB337" t="s">
        <v>1274</v>
      </c>
      <c r="AC337">
        <v>3</v>
      </c>
      <c r="AD337" t="s">
        <v>1275</v>
      </c>
      <c r="AE337" t="s">
        <v>1276</v>
      </c>
      <c r="AF337" t="s">
        <v>1277</v>
      </c>
      <c r="AG337" t="s">
        <v>125</v>
      </c>
      <c r="AH337" t="s">
        <v>63</v>
      </c>
      <c r="AI337" t="s">
        <v>493</v>
      </c>
      <c r="AJ337" t="s">
        <v>1265</v>
      </c>
      <c r="AK337" t="b">
        <v>1</v>
      </c>
      <c r="AL337" t="s">
        <v>1053</v>
      </c>
      <c r="AM337" t="s">
        <v>1936</v>
      </c>
      <c r="AN337" t="s">
        <v>104</v>
      </c>
      <c r="AO337" t="b">
        <v>0</v>
      </c>
      <c r="AP337" t="b">
        <v>0</v>
      </c>
      <c r="AQ337" t="b">
        <v>0</v>
      </c>
      <c r="AS337" t="b">
        <v>0</v>
      </c>
    </row>
    <row r="338" spans="1:47" x14ac:dyDescent="0.25">
      <c r="A338" t="s">
        <v>1278</v>
      </c>
      <c r="B338" t="s">
        <v>1267</v>
      </c>
      <c r="C338" t="s">
        <v>1267</v>
      </c>
      <c r="D338" t="s">
        <v>1268</v>
      </c>
      <c r="E338" t="s">
        <v>252</v>
      </c>
      <c r="F338" t="s">
        <v>253</v>
      </c>
      <c r="G338" t="s">
        <v>44</v>
      </c>
      <c r="H338" t="s">
        <v>45</v>
      </c>
      <c r="I338" t="s">
        <v>46</v>
      </c>
      <c r="J338" t="s">
        <v>89</v>
      </c>
      <c r="K338" t="s">
        <v>48</v>
      </c>
      <c r="L338" t="s">
        <v>49</v>
      </c>
      <c r="M338" t="s">
        <v>1269</v>
      </c>
      <c r="N338" t="s">
        <v>143</v>
      </c>
      <c r="O338">
        <v>2019</v>
      </c>
      <c r="P338" t="s">
        <v>5333</v>
      </c>
      <c r="Q338" t="s">
        <v>1270</v>
      </c>
      <c r="R338" t="s">
        <v>1271</v>
      </c>
      <c r="T338" t="s">
        <v>1272</v>
      </c>
      <c r="U338" t="s">
        <v>1273</v>
      </c>
      <c r="V338">
        <v>2</v>
      </c>
      <c r="W338">
        <v>2012</v>
      </c>
      <c r="X338" t="s">
        <v>366</v>
      </c>
      <c r="Y338">
        <v>2013</v>
      </c>
      <c r="Z338" t="s">
        <v>361</v>
      </c>
      <c r="AA338">
        <v>1</v>
      </c>
      <c r="AB338" t="s">
        <v>1274</v>
      </c>
      <c r="AC338">
        <v>3</v>
      </c>
      <c r="AD338" t="s">
        <v>1275</v>
      </c>
      <c r="AE338" t="s">
        <v>1276</v>
      </c>
      <c r="AF338" t="s">
        <v>1277</v>
      </c>
      <c r="AG338" t="s">
        <v>125</v>
      </c>
      <c r="AH338" t="s">
        <v>63</v>
      </c>
      <c r="AI338" t="s">
        <v>493</v>
      </c>
      <c r="AJ338" t="s">
        <v>1265</v>
      </c>
      <c r="AK338" t="b">
        <v>1</v>
      </c>
      <c r="AL338" t="s">
        <v>1053</v>
      </c>
      <c r="AM338" t="s">
        <v>1936</v>
      </c>
      <c r="AN338" t="s">
        <v>1279</v>
      </c>
      <c r="AO338" t="b">
        <v>0</v>
      </c>
      <c r="AP338" t="b">
        <v>0</v>
      </c>
      <c r="AQ338" t="b">
        <v>0</v>
      </c>
      <c r="AS338" t="b">
        <v>0</v>
      </c>
    </row>
    <row r="339" spans="1:47" x14ac:dyDescent="0.25">
      <c r="A339" t="s">
        <v>1280</v>
      </c>
      <c r="B339" t="s">
        <v>1281</v>
      </c>
      <c r="C339" t="s">
        <v>1281</v>
      </c>
      <c r="D339" t="s">
        <v>1282</v>
      </c>
      <c r="E339" t="s">
        <v>1283</v>
      </c>
      <c r="F339" t="s">
        <v>1284</v>
      </c>
      <c r="G339" t="s">
        <v>44</v>
      </c>
      <c r="H339" t="s">
        <v>45</v>
      </c>
      <c r="I339" t="s">
        <v>46</v>
      </c>
      <c r="J339" t="s">
        <v>286</v>
      </c>
      <c r="K339" t="s">
        <v>48</v>
      </c>
      <c r="L339" t="s">
        <v>49</v>
      </c>
      <c r="M339" t="s">
        <v>1269</v>
      </c>
      <c r="N339" t="s">
        <v>143</v>
      </c>
      <c r="O339">
        <v>2019</v>
      </c>
      <c r="P339" t="s">
        <v>5333</v>
      </c>
      <c r="Q339" t="s">
        <v>1270</v>
      </c>
      <c r="R339" t="s">
        <v>1271</v>
      </c>
      <c r="T339" t="s">
        <v>1272</v>
      </c>
      <c r="U339" t="s">
        <v>1273</v>
      </c>
      <c r="V339">
        <v>2</v>
      </c>
      <c r="W339">
        <v>2014</v>
      </c>
      <c r="X339" t="s">
        <v>149</v>
      </c>
      <c r="Y339">
        <v>2015</v>
      </c>
      <c r="Z339" t="s">
        <v>149</v>
      </c>
      <c r="AA339">
        <v>1</v>
      </c>
      <c r="AB339" t="s">
        <v>1274</v>
      </c>
      <c r="AC339">
        <v>2</v>
      </c>
      <c r="AD339" t="s">
        <v>1285</v>
      </c>
      <c r="AE339" t="s">
        <v>1286</v>
      </c>
      <c r="AF339" t="s">
        <v>1287</v>
      </c>
      <c r="AG339" t="s">
        <v>125</v>
      </c>
      <c r="AH339" t="s">
        <v>63</v>
      </c>
      <c r="AI339" t="s">
        <v>493</v>
      </c>
      <c r="AJ339" t="s">
        <v>65</v>
      </c>
      <c r="AK339" t="b">
        <v>1</v>
      </c>
      <c r="AL339" t="s">
        <v>126</v>
      </c>
      <c r="AN339" t="s">
        <v>104</v>
      </c>
      <c r="AO339" t="b">
        <v>0</v>
      </c>
      <c r="AP339" t="b">
        <v>0</v>
      </c>
      <c r="AQ339" t="b">
        <v>0</v>
      </c>
      <c r="AS339" t="b">
        <v>0</v>
      </c>
    </row>
    <row r="340" spans="1:47" x14ac:dyDescent="0.25">
      <c r="A340" t="s">
        <v>1288</v>
      </c>
      <c r="B340" t="s">
        <v>1281</v>
      </c>
      <c r="C340" t="s">
        <v>1281</v>
      </c>
      <c r="D340" t="s">
        <v>1282</v>
      </c>
      <c r="E340" t="s">
        <v>1283</v>
      </c>
      <c r="F340" t="s">
        <v>1284</v>
      </c>
      <c r="G340" t="s">
        <v>44</v>
      </c>
      <c r="H340" t="s">
        <v>45</v>
      </c>
      <c r="I340" t="s">
        <v>46</v>
      </c>
      <c r="J340" t="s">
        <v>286</v>
      </c>
      <c r="K340" t="s">
        <v>48</v>
      </c>
      <c r="L340" t="s">
        <v>49</v>
      </c>
      <c r="M340" t="s">
        <v>1269</v>
      </c>
      <c r="N340" t="s">
        <v>143</v>
      </c>
      <c r="O340">
        <v>2019</v>
      </c>
      <c r="P340" t="s">
        <v>5333</v>
      </c>
      <c r="Q340" t="s">
        <v>1270</v>
      </c>
      <c r="R340" t="s">
        <v>1271</v>
      </c>
      <c r="T340" t="s">
        <v>1272</v>
      </c>
      <c r="U340" t="s">
        <v>1273</v>
      </c>
      <c r="V340">
        <v>2</v>
      </c>
      <c r="W340">
        <v>2014</v>
      </c>
      <c r="X340" t="s">
        <v>149</v>
      </c>
      <c r="Y340">
        <v>2015</v>
      </c>
      <c r="Z340" t="s">
        <v>149</v>
      </c>
      <c r="AA340">
        <v>1</v>
      </c>
      <c r="AB340" t="s">
        <v>1274</v>
      </c>
      <c r="AC340">
        <v>2</v>
      </c>
      <c r="AD340" t="s">
        <v>1285</v>
      </c>
      <c r="AE340" t="s">
        <v>1286</v>
      </c>
      <c r="AF340" t="s">
        <v>1287</v>
      </c>
      <c r="AG340" t="s">
        <v>125</v>
      </c>
      <c r="AH340" t="s">
        <v>63</v>
      </c>
      <c r="AI340" t="s">
        <v>493</v>
      </c>
      <c r="AJ340" t="s">
        <v>65</v>
      </c>
      <c r="AK340" t="b">
        <v>1</v>
      </c>
      <c r="AL340" t="s">
        <v>126</v>
      </c>
      <c r="AN340" t="s">
        <v>1279</v>
      </c>
      <c r="AO340" t="b">
        <v>0</v>
      </c>
      <c r="AP340" t="b">
        <v>0</v>
      </c>
      <c r="AQ340" t="b">
        <v>0</v>
      </c>
      <c r="AS340" t="b">
        <v>0</v>
      </c>
    </row>
    <row r="341" spans="1:47" x14ac:dyDescent="0.25">
      <c r="A341" t="s">
        <v>1289</v>
      </c>
      <c r="B341" t="s">
        <v>1290</v>
      </c>
      <c r="C341" t="s">
        <v>1290</v>
      </c>
      <c r="D341" t="s">
        <v>1291</v>
      </c>
      <c r="E341" t="s">
        <v>1292</v>
      </c>
      <c r="F341" t="s">
        <v>1293</v>
      </c>
      <c r="G341" t="s">
        <v>44</v>
      </c>
      <c r="H341" t="s">
        <v>45</v>
      </c>
      <c r="I341" t="s">
        <v>46</v>
      </c>
      <c r="J341" t="s">
        <v>286</v>
      </c>
      <c r="K341" t="s">
        <v>48</v>
      </c>
      <c r="L341" t="s">
        <v>49</v>
      </c>
      <c r="M341" t="s">
        <v>1269</v>
      </c>
      <c r="N341" t="s">
        <v>143</v>
      </c>
      <c r="O341">
        <v>2019</v>
      </c>
      <c r="P341" t="s">
        <v>5333</v>
      </c>
      <c r="Q341" t="s">
        <v>1270</v>
      </c>
      <c r="R341" t="s">
        <v>1271</v>
      </c>
      <c r="T341" t="s">
        <v>1272</v>
      </c>
      <c r="U341" t="s">
        <v>1294</v>
      </c>
      <c r="V341">
        <v>2</v>
      </c>
      <c r="W341">
        <v>2014</v>
      </c>
      <c r="X341" t="s">
        <v>361</v>
      </c>
      <c r="Y341">
        <v>2015</v>
      </c>
      <c r="Z341" t="s">
        <v>361</v>
      </c>
      <c r="AA341">
        <v>1</v>
      </c>
      <c r="AB341" t="s">
        <v>1295</v>
      </c>
      <c r="AC341">
        <v>1</v>
      </c>
      <c r="AD341" t="s">
        <v>1296</v>
      </c>
      <c r="AE341" t="s">
        <v>1297</v>
      </c>
      <c r="AF341" t="s">
        <v>1298</v>
      </c>
      <c r="AG341" t="s">
        <v>125</v>
      </c>
      <c r="AH341" t="s">
        <v>63</v>
      </c>
      <c r="AI341" t="s">
        <v>493</v>
      </c>
      <c r="AJ341" t="s">
        <v>65</v>
      </c>
      <c r="AK341" t="b">
        <v>1</v>
      </c>
      <c r="AL341" t="s">
        <v>126</v>
      </c>
      <c r="AN341" t="s">
        <v>104</v>
      </c>
      <c r="AO341" t="b">
        <v>0</v>
      </c>
      <c r="AP341" t="b">
        <v>0</v>
      </c>
      <c r="AQ341" t="b">
        <v>0</v>
      </c>
      <c r="AS341" t="b">
        <v>0</v>
      </c>
    </row>
    <row r="342" spans="1:47" x14ac:dyDescent="0.25">
      <c r="A342" t="s">
        <v>1299</v>
      </c>
      <c r="B342" t="s">
        <v>1290</v>
      </c>
      <c r="C342" t="s">
        <v>1290</v>
      </c>
      <c r="D342" t="s">
        <v>1291</v>
      </c>
      <c r="E342" t="s">
        <v>1292</v>
      </c>
      <c r="F342" t="s">
        <v>1293</v>
      </c>
      <c r="G342" t="s">
        <v>44</v>
      </c>
      <c r="H342" t="s">
        <v>45</v>
      </c>
      <c r="I342" t="s">
        <v>46</v>
      </c>
      <c r="J342" t="s">
        <v>286</v>
      </c>
      <c r="K342" t="s">
        <v>48</v>
      </c>
      <c r="L342" t="s">
        <v>49</v>
      </c>
      <c r="M342" t="s">
        <v>1269</v>
      </c>
      <c r="N342" t="s">
        <v>143</v>
      </c>
      <c r="O342">
        <v>2019</v>
      </c>
      <c r="P342" t="s">
        <v>5333</v>
      </c>
      <c r="Q342" t="s">
        <v>1270</v>
      </c>
      <c r="R342" t="s">
        <v>1271</v>
      </c>
      <c r="T342" t="s">
        <v>1272</v>
      </c>
      <c r="U342" t="s">
        <v>1300</v>
      </c>
      <c r="V342">
        <v>2</v>
      </c>
      <c r="W342">
        <v>2014</v>
      </c>
      <c r="X342" t="s">
        <v>361</v>
      </c>
      <c r="Y342">
        <v>2015</v>
      </c>
      <c r="Z342" t="s">
        <v>361</v>
      </c>
      <c r="AA342">
        <v>1</v>
      </c>
      <c r="AB342" t="s">
        <v>1295</v>
      </c>
      <c r="AC342">
        <v>1</v>
      </c>
      <c r="AD342" t="s">
        <v>1296</v>
      </c>
      <c r="AE342" t="s">
        <v>1297</v>
      </c>
      <c r="AF342" t="s">
        <v>1298</v>
      </c>
      <c r="AG342" t="s">
        <v>125</v>
      </c>
      <c r="AH342" t="s">
        <v>63</v>
      </c>
      <c r="AI342" t="s">
        <v>493</v>
      </c>
      <c r="AJ342" t="s">
        <v>65</v>
      </c>
      <c r="AK342" t="b">
        <v>1</v>
      </c>
      <c r="AL342" t="s">
        <v>126</v>
      </c>
      <c r="AN342" t="s">
        <v>1279</v>
      </c>
      <c r="AO342" t="b">
        <v>0</v>
      </c>
      <c r="AP342" t="b">
        <v>0</v>
      </c>
      <c r="AQ342" t="b">
        <v>0</v>
      </c>
      <c r="AS342" t="b">
        <v>0</v>
      </c>
    </row>
    <row r="343" spans="1:47" x14ac:dyDescent="0.25">
      <c r="A343" t="s">
        <v>1301</v>
      </c>
      <c r="B343" t="s">
        <v>1302</v>
      </c>
      <c r="C343" t="s">
        <v>1302</v>
      </c>
      <c r="D343" t="s">
        <v>1303</v>
      </c>
      <c r="E343" t="s">
        <v>1304</v>
      </c>
      <c r="F343" t="s">
        <v>1172</v>
      </c>
      <c r="G343" t="s">
        <v>44</v>
      </c>
      <c r="H343" t="s">
        <v>45</v>
      </c>
      <c r="I343" t="s">
        <v>46</v>
      </c>
      <c r="J343" t="s">
        <v>286</v>
      </c>
      <c r="K343" t="s">
        <v>48</v>
      </c>
      <c r="L343" t="s">
        <v>49</v>
      </c>
      <c r="M343" t="s">
        <v>1269</v>
      </c>
      <c r="N343" t="s">
        <v>143</v>
      </c>
      <c r="O343">
        <v>2019</v>
      </c>
      <c r="P343" t="s">
        <v>5333</v>
      </c>
      <c r="Q343" t="s">
        <v>1270</v>
      </c>
      <c r="R343" t="s">
        <v>1271</v>
      </c>
      <c r="T343" t="s">
        <v>1272</v>
      </c>
      <c r="U343" t="s">
        <v>1300</v>
      </c>
      <c r="V343">
        <v>1</v>
      </c>
      <c r="W343">
        <v>2012</v>
      </c>
      <c r="X343" t="s">
        <v>149</v>
      </c>
      <c r="Y343">
        <v>2012</v>
      </c>
      <c r="Z343" t="s">
        <v>149</v>
      </c>
      <c r="AA343">
        <v>1</v>
      </c>
      <c r="AB343" t="s">
        <v>1274</v>
      </c>
      <c r="AC343">
        <v>2</v>
      </c>
      <c r="AD343" t="s">
        <v>1305</v>
      </c>
      <c r="AE343" t="s">
        <v>1306</v>
      </c>
      <c r="AF343" t="s">
        <v>1298</v>
      </c>
      <c r="AG343" t="s">
        <v>125</v>
      </c>
      <c r="AH343" t="s">
        <v>63</v>
      </c>
      <c r="AI343" t="s">
        <v>493</v>
      </c>
      <c r="AJ343" t="s">
        <v>65</v>
      </c>
      <c r="AK343" t="b">
        <v>1</v>
      </c>
      <c r="AL343" t="s">
        <v>126</v>
      </c>
      <c r="AN343" t="s">
        <v>104</v>
      </c>
      <c r="AO343" t="b">
        <v>0</v>
      </c>
      <c r="AP343" t="b">
        <v>0</v>
      </c>
      <c r="AQ343" t="b">
        <v>0</v>
      </c>
      <c r="AS343" t="b">
        <v>0</v>
      </c>
      <c r="AU343" t="b">
        <v>1</v>
      </c>
    </row>
    <row r="344" spans="1:47" x14ac:dyDescent="0.25">
      <c r="A344" t="s">
        <v>1307</v>
      </c>
      <c r="B344" t="s">
        <v>1302</v>
      </c>
      <c r="C344" t="s">
        <v>1302</v>
      </c>
      <c r="D344" t="s">
        <v>1303</v>
      </c>
      <c r="E344" t="s">
        <v>1304</v>
      </c>
      <c r="F344" t="s">
        <v>1172</v>
      </c>
      <c r="G344" t="s">
        <v>44</v>
      </c>
      <c r="H344" t="s">
        <v>45</v>
      </c>
      <c r="I344" t="s">
        <v>46</v>
      </c>
      <c r="J344" t="s">
        <v>286</v>
      </c>
      <c r="K344" t="s">
        <v>48</v>
      </c>
      <c r="L344" t="s">
        <v>49</v>
      </c>
      <c r="M344" t="s">
        <v>1269</v>
      </c>
      <c r="N344" t="s">
        <v>143</v>
      </c>
      <c r="O344">
        <v>2019</v>
      </c>
      <c r="P344" t="s">
        <v>5333</v>
      </c>
      <c r="Q344" t="s">
        <v>1270</v>
      </c>
      <c r="R344" t="s">
        <v>1271</v>
      </c>
      <c r="T344" t="s">
        <v>1272</v>
      </c>
      <c r="U344" t="s">
        <v>1300</v>
      </c>
      <c r="V344">
        <v>1</v>
      </c>
      <c r="W344">
        <v>2012</v>
      </c>
      <c r="X344" t="s">
        <v>149</v>
      </c>
      <c r="Y344">
        <v>2012</v>
      </c>
      <c r="Z344" t="s">
        <v>149</v>
      </c>
      <c r="AA344">
        <v>1</v>
      </c>
      <c r="AB344" t="s">
        <v>1274</v>
      </c>
      <c r="AC344">
        <v>2</v>
      </c>
      <c r="AD344" t="s">
        <v>1305</v>
      </c>
      <c r="AE344" t="s">
        <v>1306</v>
      </c>
      <c r="AF344" t="s">
        <v>1298</v>
      </c>
      <c r="AG344" t="s">
        <v>125</v>
      </c>
      <c r="AH344" t="s">
        <v>63</v>
      </c>
      <c r="AI344" t="s">
        <v>493</v>
      </c>
      <c r="AJ344" t="s">
        <v>65</v>
      </c>
      <c r="AK344" t="b">
        <v>1</v>
      </c>
      <c r="AL344" t="s">
        <v>126</v>
      </c>
      <c r="AN344" t="s">
        <v>1279</v>
      </c>
      <c r="AO344" t="b">
        <v>0</v>
      </c>
      <c r="AP344" t="b">
        <v>0</v>
      </c>
      <c r="AQ344" t="b">
        <v>0</v>
      </c>
      <c r="AS344" t="b">
        <v>0</v>
      </c>
      <c r="AU344" t="b">
        <v>1</v>
      </c>
    </row>
    <row r="345" spans="1:47" x14ac:dyDescent="0.25">
      <c r="A345" t="s">
        <v>1308</v>
      </c>
      <c r="B345" t="s">
        <v>1309</v>
      </c>
      <c r="C345" t="s">
        <v>1309</v>
      </c>
      <c r="D345" t="s">
        <v>1310</v>
      </c>
      <c r="E345" t="s">
        <v>1311</v>
      </c>
      <c r="F345" t="s">
        <v>1312</v>
      </c>
      <c r="G345" t="s">
        <v>44</v>
      </c>
      <c r="H345" t="s">
        <v>45</v>
      </c>
      <c r="I345" t="s">
        <v>46</v>
      </c>
      <c r="J345" t="s">
        <v>111</v>
      </c>
      <c r="K345" t="s">
        <v>48</v>
      </c>
      <c r="L345" t="s">
        <v>49</v>
      </c>
      <c r="M345" t="s">
        <v>1313</v>
      </c>
      <c r="N345" t="s">
        <v>1314</v>
      </c>
      <c r="O345">
        <v>2019</v>
      </c>
      <c r="P345" t="s">
        <v>58</v>
      </c>
      <c r="Q345" t="s">
        <v>1313</v>
      </c>
      <c r="R345" t="s">
        <v>58</v>
      </c>
      <c r="S345" t="s">
        <v>1315</v>
      </c>
      <c r="T345" t="s">
        <v>1316</v>
      </c>
      <c r="U345" t="s">
        <v>58</v>
      </c>
      <c r="V345">
        <v>2</v>
      </c>
      <c r="W345">
        <v>2002</v>
      </c>
      <c r="X345" t="s">
        <v>58</v>
      </c>
      <c r="Y345">
        <v>2003</v>
      </c>
      <c r="Z345" t="s">
        <v>58</v>
      </c>
      <c r="AA345">
        <v>1</v>
      </c>
      <c r="AB345" t="s">
        <v>1317</v>
      </c>
      <c r="AC345">
        <v>4</v>
      </c>
      <c r="AG345" t="s">
        <v>1318</v>
      </c>
      <c r="AH345" t="s">
        <v>421</v>
      </c>
      <c r="AI345" t="s">
        <v>103</v>
      </c>
      <c r="AJ345" t="s">
        <v>65</v>
      </c>
      <c r="AK345" t="b">
        <v>0</v>
      </c>
      <c r="AN345" t="s">
        <v>104</v>
      </c>
      <c r="AO345" t="b">
        <v>0</v>
      </c>
      <c r="AP345" t="b">
        <v>0</v>
      </c>
      <c r="AQ345" t="b">
        <v>0</v>
      </c>
      <c r="AS345" t="b">
        <v>0</v>
      </c>
    </row>
    <row r="346" spans="1:47" x14ac:dyDescent="0.25">
      <c r="A346" t="s">
        <v>1319</v>
      </c>
      <c r="B346" t="s">
        <v>1320</v>
      </c>
      <c r="C346" t="s">
        <v>1321</v>
      </c>
      <c r="D346" t="s">
        <v>1322</v>
      </c>
      <c r="E346" t="s">
        <v>1065</v>
      </c>
      <c r="F346" t="s">
        <v>263</v>
      </c>
      <c r="G346" t="s">
        <v>44</v>
      </c>
      <c r="H346" t="s">
        <v>45</v>
      </c>
      <c r="I346" t="s">
        <v>46</v>
      </c>
      <c r="J346" t="s">
        <v>286</v>
      </c>
      <c r="K346" t="s">
        <v>48</v>
      </c>
      <c r="L346" t="s">
        <v>49</v>
      </c>
      <c r="M346" t="s">
        <v>1323</v>
      </c>
      <c r="N346" t="s">
        <v>441</v>
      </c>
      <c r="O346">
        <v>2013</v>
      </c>
      <c r="P346" t="s">
        <v>1324</v>
      </c>
      <c r="Q346" t="s">
        <v>1325</v>
      </c>
      <c r="R346" t="s">
        <v>1326</v>
      </c>
      <c r="S346" t="s">
        <v>1327</v>
      </c>
      <c r="T346" t="s">
        <v>1328</v>
      </c>
      <c r="U346" t="s">
        <v>58</v>
      </c>
      <c r="V346">
        <v>3</v>
      </c>
      <c r="W346">
        <v>2007</v>
      </c>
      <c r="X346" t="s">
        <v>361</v>
      </c>
      <c r="Y346">
        <v>2009</v>
      </c>
      <c r="Z346" t="s">
        <v>361</v>
      </c>
      <c r="AA346">
        <v>1</v>
      </c>
      <c r="AB346" t="s">
        <v>1329</v>
      </c>
      <c r="AC346">
        <v>1</v>
      </c>
      <c r="AD346" t="s">
        <v>1330</v>
      </c>
      <c r="AE346" t="s">
        <v>1331</v>
      </c>
      <c r="AF346" t="s">
        <v>1332</v>
      </c>
      <c r="AG346" t="s">
        <v>1137</v>
      </c>
      <c r="AH346" t="s">
        <v>216</v>
      </c>
      <c r="AI346" t="s">
        <v>1138</v>
      </c>
      <c r="AJ346" t="s">
        <v>65</v>
      </c>
      <c r="AK346" t="b">
        <v>0</v>
      </c>
      <c r="AN346" t="s">
        <v>1333</v>
      </c>
      <c r="AO346" t="b">
        <v>0</v>
      </c>
      <c r="AP346" t="b">
        <v>0</v>
      </c>
      <c r="AQ346" t="b">
        <v>0</v>
      </c>
      <c r="AS346" t="b">
        <v>0</v>
      </c>
    </row>
    <row r="347" spans="1:47" x14ac:dyDescent="0.25">
      <c r="A347" t="s">
        <v>1334</v>
      </c>
      <c r="B347" t="s">
        <v>1320</v>
      </c>
      <c r="C347" t="s">
        <v>1321</v>
      </c>
      <c r="D347" t="s">
        <v>1322</v>
      </c>
      <c r="E347" t="s">
        <v>1065</v>
      </c>
      <c r="F347" t="s">
        <v>263</v>
      </c>
      <c r="G347" t="s">
        <v>44</v>
      </c>
      <c r="H347" t="s">
        <v>45</v>
      </c>
      <c r="I347" t="s">
        <v>46</v>
      </c>
      <c r="J347" t="s">
        <v>286</v>
      </c>
      <c r="K347" t="s">
        <v>48</v>
      </c>
      <c r="L347" t="s">
        <v>49</v>
      </c>
      <c r="M347" t="s">
        <v>1323</v>
      </c>
      <c r="N347" t="s">
        <v>441</v>
      </c>
      <c r="O347">
        <v>2013</v>
      </c>
      <c r="P347" t="s">
        <v>1324</v>
      </c>
      <c r="Q347" t="s">
        <v>1325</v>
      </c>
      <c r="R347" t="s">
        <v>1326</v>
      </c>
      <c r="S347" t="s">
        <v>1327</v>
      </c>
      <c r="T347" t="s">
        <v>1328</v>
      </c>
      <c r="U347" t="s">
        <v>58</v>
      </c>
      <c r="V347">
        <v>3</v>
      </c>
      <c r="W347">
        <v>2007</v>
      </c>
      <c r="X347" t="s">
        <v>361</v>
      </c>
      <c r="Y347">
        <v>2009</v>
      </c>
      <c r="Z347" t="s">
        <v>361</v>
      </c>
      <c r="AA347">
        <v>1</v>
      </c>
      <c r="AB347" t="s">
        <v>1329</v>
      </c>
      <c r="AC347">
        <v>1</v>
      </c>
      <c r="AD347" t="s">
        <v>1330</v>
      </c>
      <c r="AE347" t="s">
        <v>1331</v>
      </c>
      <c r="AF347" t="s">
        <v>1332</v>
      </c>
      <c r="AG347" t="s">
        <v>1137</v>
      </c>
      <c r="AH347" t="s">
        <v>216</v>
      </c>
      <c r="AI347" t="s">
        <v>1138</v>
      </c>
      <c r="AJ347" t="s">
        <v>65</v>
      </c>
      <c r="AK347" t="b">
        <v>0</v>
      </c>
      <c r="AN347" t="s">
        <v>1335</v>
      </c>
      <c r="AO347" t="b">
        <v>0</v>
      </c>
      <c r="AP347" t="b">
        <v>0</v>
      </c>
      <c r="AQ347" t="b">
        <v>0</v>
      </c>
      <c r="AS347" t="b">
        <v>0</v>
      </c>
    </row>
    <row r="348" spans="1:47" x14ac:dyDescent="0.25">
      <c r="A348" t="s">
        <v>1336</v>
      </c>
      <c r="B348" t="s">
        <v>1337</v>
      </c>
      <c r="C348" t="s">
        <v>1337</v>
      </c>
      <c r="D348" t="s">
        <v>1338</v>
      </c>
      <c r="E348" t="s">
        <v>1339</v>
      </c>
      <c r="F348" t="s">
        <v>1340</v>
      </c>
      <c r="G348" t="s">
        <v>110</v>
      </c>
      <c r="H348" t="s">
        <v>45</v>
      </c>
      <c r="I348" t="s">
        <v>46</v>
      </c>
      <c r="J348" t="s">
        <v>111</v>
      </c>
      <c r="K348" t="s">
        <v>112</v>
      </c>
      <c r="L348" t="s">
        <v>49</v>
      </c>
      <c r="M348" t="s">
        <v>1341</v>
      </c>
      <c r="N348" t="s">
        <v>1342</v>
      </c>
      <c r="O348">
        <v>2008</v>
      </c>
      <c r="P348" t="s">
        <v>1343</v>
      </c>
      <c r="Q348" t="s">
        <v>1344</v>
      </c>
      <c r="R348" t="s">
        <v>1345</v>
      </c>
      <c r="S348" t="s">
        <v>1346</v>
      </c>
      <c r="T348" t="s">
        <v>1347</v>
      </c>
      <c r="U348" t="s">
        <v>58</v>
      </c>
      <c r="V348">
        <v>3</v>
      </c>
      <c r="W348">
        <v>2003</v>
      </c>
      <c r="X348" t="s">
        <v>149</v>
      </c>
      <c r="Y348">
        <v>2005</v>
      </c>
      <c r="Z348" t="s">
        <v>149</v>
      </c>
      <c r="AA348">
        <v>1</v>
      </c>
      <c r="AB348" t="s">
        <v>1348</v>
      </c>
      <c r="AC348">
        <v>5</v>
      </c>
      <c r="AG348" t="s">
        <v>1231</v>
      </c>
      <c r="AH348" t="s">
        <v>421</v>
      </c>
      <c r="AI348" t="s">
        <v>355</v>
      </c>
      <c r="AJ348" t="s">
        <v>65</v>
      </c>
      <c r="AK348" t="b">
        <v>0</v>
      </c>
      <c r="AN348" t="s">
        <v>104</v>
      </c>
      <c r="AO348" t="b">
        <v>0</v>
      </c>
      <c r="AP348" t="b">
        <v>0</v>
      </c>
      <c r="AQ348" t="b">
        <v>0</v>
      </c>
      <c r="AS348" t="b">
        <v>0</v>
      </c>
    </row>
    <row r="349" spans="1:47" x14ac:dyDescent="0.25">
      <c r="A349" t="s">
        <v>1349</v>
      </c>
      <c r="B349" t="s">
        <v>1337</v>
      </c>
      <c r="C349" t="s">
        <v>1337</v>
      </c>
      <c r="D349" t="s">
        <v>1338</v>
      </c>
      <c r="E349" t="s">
        <v>1339</v>
      </c>
      <c r="F349" t="s">
        <v>1340</v>
      </c>
      <c r="G349" t="s">
        <v>110</v>
      </c>
      <c r="H349" t="s">
        <v>45</v>
      </c>
      <c r="I349" t="s">
        <v>46</v>
      </c>
      <c r="J349" t="s">
        <v>111</v>
      </c>
      <c r="K349" t="s">
        <v>112</v>
      </c>
      <c r="L349" t="s">
        <v>49</v>
      </c>
      <c r="M349" t="s">
        <v>1341</v>
      </c>
      <c r="N349" t="s">
        <v>1342</v>
      </c>
      <c r="O349">
        <v>2008</v>
      </c>
      <c r="P349" t="s">
        <v>1343</v>
      </c>
      <c r="Q349" t="s">
        <v>1344</v>
      </c>
      <c r="R349" t="s">
        <v>1345</v>
      </c>
      <c r="S349" t="s">
        <v>1346</v>
      </c>
      <c r="T349" t="s">
        <v>1347</v>
      </c>
      <c r="U349" t="s">
        <v>58</v>
      </c>
      <c r="V349">
        <v>3</v>
      </c>
      <c r="W349">
        <v>2003</v>
      </c>
      <c r="X349" t="s">
        <v>149</v>
      </c>
      <c r="Y349">
        <v>2005</v>
      </c>
      <c r="Z349" t="s">
        <v>149</v>
      </c>
      <c r="AA349">
        <v>1</v>
      </c>
      <c r="AB349" t="s">
        <v>1350</v>
      </c>
      <c r="AC349">
        <v>5</v>
      </c>
      <c r="AG349" t="s">
        <v>1231</v>
      </c>
      <c r="AH349" t="s">
        <v>421</v>
      </c>
      <c r="AI349" t="s">
        <v>355</v>
      </c>
      <c r="AJ349" t="s">
        <v>65</v>
      </c>
      <c r="AK349" t="b">
        <v>0</v>
      </c>
      <c r="AN349" t="s">
        <v>104</v>
      </c>
      <c r="AO349" t="b">
        <v>0</v>
      </c>
      <c r="AP349" t="b">
        <v>0</v>
      </c>
      <c r="AQ349" t="b">
        <v>0</v>
      </c>
      <c r="AS349" t="b">
        <v>0</v>
      </c>
    </row>
    <row r="350" spans="1:47" x14ac:dyDescent="0.25">
      <c r="A350" t="s">
        <v>1351</v>
      </c>
      <c r="B350" t="s">
        <v>1337</v>
      </c>
      <c r="C350" t="s">
        <v>1337</v>
      </c>
      <c r="D350" t="s">
        <v>1338</v>
      </c>
      <c r="E350" t="s">
        <v>1339</v>
      </c>
      <c r="F350" t="s">
        <v>1340</v>
      </c>
      <c r="G350" t="s">
        <v>110</v>
      </c>
      <c r="H350" t="s">
        <v>45</v>
      </c>
      <c r="I350" t="s">
        <v>46</v>
      </c>
      <c r="J350" t="s">
        <v>111</v>
      </c>
      <c r="K350" t="s">
        <v>112</v>
      </c>
      <c r="L350" t="s">
        <v>49</v>
      </c>
      <c r="M350" t="s">
        <v>1341</v>
      </c>
      <c r="N350" t="s">
        <v>1342</v>
      </c>
      <c r="O350">
        <v>2008</v>
      </c>
      <c r="P350" t="s">
        <v>1343</v>
      </c>
      <c r="Q350" t="s">
        <v>1344</v>
      </c>
      <c r="R350" t="s">
        <v>1345</v>
      </c>
      <c r="S350" t="s">
        <v>1346</v>
      </c>
      <c r="T350" t="s">
        <v>1347</v>
      </c>
      <c r="U350" t="s">
        <v>58</v>
      </c>
      <c r="V350">
        <v>3</v>
      </c>
      <c r="W350">
        <v>2003</v>
      </c>
      <c r="X350" t="s">
        <v>149</v>
      </c>
      <c r="Y350">
        <v>2005</v>
      </c>
      <c r="Z350" t="s">
        <v>149</v>
      </c>
      <c r="AA350">
        <v>1</v>
      </c>
      <c r="AB350" t="s">
        <v>1352</v>
      </c>
      <c r="AC350">
        <v>5</v>
      </c>
      <c r="AG350" t="s">
        <v>1231</v>
      </c>
      <c r="AH350" t="s">
        <v>421</v>
      </c>
      <c r="AI350" t="s">
        <v>355</v>
      </c>
      <c r="AJ350" t="s">
        <v>65</v>
      </c>
      <c r="AK350" t="b">
        <v>0</v>
      </c>
      <c r="AN350" t="s">
        <v>104</v>
      </c>
      <c r="AO350" t="b">
        <v>0</v>
      </c>
      <c r="AP350" t="b">
        <v>0</v>
      </c>
      <c r="AQ350" t="b">
        <v>0</v>
      </c>
      <c r="AS350" t="b">
        <v>0</v>
      </c>
    </row>
    <row r="351" spans="1:47" x14ac:dyDescent="0.25">
      <c r="A351" t="s">
        <v>1353</v>
      </c>
      <c r="B351" t="s">
        <v>1354</v>
      </c>
      <c r="C351" t="s">
        <v>1355</v>
      </c>
      <c r="D351" t="s">
        <v>1356</v>
      </c>
      <c r="E351" t="s">
        <v>1357</v>
      </c>
      <c r="F351" t="s">
        <v>1293</v>
      </c>
      <c r="G351" t="s">
        <v>44</v>
      </c>
      <c r="H351" t="s">
        <v>45</v>
      </c>
      <c r="I351" t="s">
        <v>46</v>
      </c>
      <c r="J351" t="s">
        <v>111</v>
      </c>
      <c r="K351" t="s">
        <v>48</v>
      </c>
      <c r="L351" t="s">
        <v>49</v>
      </c>
      <c r="M351" t="s">
        <v>1358</v>
      </c>
      <c r="N351" t="s">
        <v>457</v>
      </c>
      <c r="O351">
        <v>2018</v>
      </c>
      <c r="P351" t="s">
        <v>1359</v>
      </c>
      <c r="Q351" t="s">
        <v>1360</v>
      </c>
      <c r="R351" t="s">
        <v>1361</v>
      </c>
      <c r="T351" t="s">
        <v>1362</v>
      </c>
      <c r="U351" t="s">
        <v>1363</v>
      </c>
      <c r="V351">
        <v>5</v>
      </c>
      <c r="W351">
        <v>2010</v>
      </c>
      <c r="X351" t="s">
        <v>58</v>
      </c>
      <c r="Y351">
        <v>2014</v>
      </c>
      <c r="Z351" t="s">
        <v>58</v>
      </c>
      <c r="AA351">
        <v>1</v>
      </c>
      <c r="AB351" t="s">
        <v>1364</v>
      </c>
      <c r="AC351">
        <v>1</v>
      </c>
      <c r="AD351" t="s">
        <v>1365</v>
      </c>
      <c r="AE351" t="s">
        <v>1366</v>
      </c>
      <c r="AF351" t="s">
        <v>1367</v>
      </c>
      <c r="AG351" t="s">
        <v>125</v>
      </c>
      <c r="AH351" t="s">
        <v>63</v>
      </c>
      <c r="AI351" t="s">
        <v>103</v>
      </c>
      <c r="AJ351" t="s">
        <v>65</v>
      </c>
      <c r="AK351" t="b">
        <v>1</v>
      </c>
      <c r="AL351" t="s">
        <v>1053</v>
      </c>
      <c r="AN351" t="s">
        <v>104</v>
      </c>
      <c r="AO351" t="b">
        <v>0</v>
      </c>
      <c r="AP351" t="b">
        <v>0</v>
      </c>
      <c r="AQ351" t="b">
        <v>0</v>
      </c>
      <c r="AS351" t="b">
        <v>0</v>
      </c>
    </row>
    <row r="352" spans="1:47" x14ac:dyDescent="0.25">
      <c r="A352" t="s">
        <v>1368</v>
      </c>
      <c r="B352" t="s">
        <v>1354</v>
      </c>
      <c r="C352" t="s">
        <v>1355</v>
      </c>
      <c r="D352" t="s">
        <v>1356</v>
      </c>
      <c r="E352" t="s">
        <v>1357</v>
      </c>
      <c r="F352" t="s">
        <v>1293</v>
      </c>
      <c r="G352" t="s">
        <v>44</v>
      </c>
      <c r="H352" t="s">
        <v>45</v>
      </c>
      <c r="I352" t="s">
        <v>46</v>
      </c>
      <c r="J352" t="s">
        <v>111</v>
      </c>
      <c r="K352" t="s">
        <v>48</v>
      </c>
      <c r="L352" t="s">
        <v>49</v>
      </c>
      <c r="M352" t="s">
        <v>1358</v>
      </c>
      <c r="N352" t="s">
        <v>457</v>
      </c>
      <c r="O352">
        <v>2018</v>
      </c>
      <c r="P352" t="s">
        <v>1359</v>
      </c>
      <c r="Q352" t="s">
        <v>1360</v>
      </c>
      <c r="R352" t="s">
        <v>1361</v>
      </c>
      <c r="T352" t="s">
        <v>1362</v>
      </c>
      <c r="U352" t="s">
        <v>1363</v>
      </c>
      <c r="V352">
        <v>5</v>
      </c>
      <c r="W352">
        <v>2010</v>
      </c>
      <c r="X352" t="s">
        <v>58</v>
      </c>
      <c r="Y352">
        <v>2014</v>
      </c>
      <c r="Z352" t="s">
        <v>58</v>
      </c>
      <c r="AA352">
        <v>1</v>
      </c>
      <c r="AB352" t="s">
        <v>1369</v>
      </c>
      <c r="AC352">
        <v>1</v>
      </c>
      <c r="AD352" t="s">
        <v>1370</v>
      </c>
      <c r="AE352" t="s">
        <v>1371</v>
      </c>
      <c r="AF352" t="s">
        <v>1372</v>
      </c>
      <c r="AG352" t="s">
        <v>125</v>
      </c>
      <c r="AH352" t="s">
        <v>63</v>
      </c>
      <c r="AI352" t="s">
        <v>355</v>
      </c>
      <c r="AJ352" t="s">
        <v>65</v>
      </c>
      <c r="AK352" t="b">
        <v>1</v>
      </c>
      <c r="AL352" t="s">
        <v>1053</v>
      </c>
      <c r="AN352" t="s">
        <v>104</v>
      </c>
      <c r="AO352" t="b">
        <v>0</v>
      </c>
      <c r="AP352" t="b">
        <v>0</v>
      </c>
      <c r="AQ352" t="b">
        <v>0</v>
      </c>
      <c r="AS352" t="b">
        <v>0</v>
      </c>
    </row>
    <row r="353" spans="1:45" x14ac:dyDescent="0.25">
      <c r="A353" t="s">
        <v>1373</v>
      </c>
      <c r="B353" t="s">
        <v>1354</v>
      </c>
      <c r="C353" t="s">
        <v>1355</v>
      </c>
      <c r="D353" t="s">
        <v>1356</v>
      </c>
      <c r="E353" t="s">
        <v>1357</v>
      </c>
      <c r="F353" t="s">
        <v>1293</v>
      </c>
      <c r="G353" t="s">
        <v>44</v>
      </c>
      <c r="H353" t="s">
        <v>45</v>
      </c>
      <c r="I353" t="s">
        <v>46</v>
      </c>
      <c r="J353" t="s">
        <v>111</v>
      </c>
      <c r="K353" t="s">
        <v>48</v>
      </c>
      <c r="L353" t="s">
        <v>49</v>
      </c>
      <c r="M353" t="s">
        <v>1358</v>
      </c>
      <c r="N353" t="s">
        <v>457</v>
      </c>
      <c r="O353">
        <v>2018</v>
      </c>
      <c r="P353" t="s">
        <v>1359</v>
      </c>
      <c r="Q353" t="s">
        <v>1360</v>
      </c>
      <c r="R353" t="s">
        <v>1361</v>
      </c>
      <c r="T353" t="s">
        <v>1362</v>
      </c>
      <c r="U353" t="s">
        <v>1363</v>
      </c>
      <c r="V353">
        <v>5</v>
      </c>
      <c r="W353">
        <v>2010</v>
      </c>
      <c r="X353" t="s">
        <v>58</v>
      </c>
      <c r="Y353">
        <v>2014</v>
      </c>
      <c r="Z353" t="s">
        <v>58</v>
      </c>
      <c r="AA353">
        <v>1</v>
      </c>
      <c r="AB353" t="s">
        <v>1374</v>
      </c>
      <c r="AC353">
        <v>1</v>
      </c>
      <c r="AD353" t="s">
        <v>1375</v>
      </c>
      <c r="AE353" t="s">
        <v>1376</v>
      </c>
      <c r="AF353" t="s">
        <v>678</v>
      </c>
      <c r="AG353" t="s">
        <v>125</v>
      </c>
      <c r="AH353" t="s">
        <v>63</v>
      </c>
      <c r="AI353" t="s">
        <v>355</v>
      </c>
      <c r="AJ353" t="s">
        <v>65</v>
      </c>
      <c r="AK353" t="b">
        <v>1</v>
      </c>
      <c r="AL353" t="s">
        <v>1053</v>
      </c>
      <c r="AN353" t="s">
        <v>104</v>
      </c>
      <c r="AO353" t="b">
        <v>0</v>
      </c>
      <c r="AP353" t="b">
        <v>0</v>
      </c>
      <c r="AQ353" t="b">
        <v>0</v>
      </c>
      <c r="AS353" t="b">
        <v>0</v>
      </c>
    </row>
    <row r="354" spans="1:45" x14ac:dyDescent="0.25">
      <c r="A354" t="s">
        <v>1377</v>
      </c>
      <c r="B354" t="s">
        <v>1354</v>
      </c>
      <c r="C354" t="s">
        <v>1355</v>
      </c>
      <c r="D354" t="s">
        <v>1356</v>
      </c>
      <c r="E354" t="s">
        <v>1357</v>
      </c>
      <c r="F354" t="s">
        <v>1293</v>
      </c>
      <c r="G354" t="s">
        <v>44</v>
      </c>
      <c r="H354" t="s">
        <v>45</v>
      </c>
      <c r="I354" t="s">
        <v>46</v>
      </c>
      <c r="J354" t="s">
        <v>111</v>
      </c>
      <c r="K354" t="s">
        <v>48</v>
      </c>
      <c r="L354" t="s">
        <v>49</v>
      </c>
      <c r="M354" t="s">
        <v>1358</v>
      </c>
      <c r="N354" t="s">
        <v>457</v>
      </c>
      <c r="O354">
        <v>2018</v>
      </c>
      <c r="P354" t="s">
        <v>1359</v>
      </c>
      <c r="Q354" t="s">
        <v>1360</v>
      </c>
      <c r="R354" t="s">
        <v>1361</v>
      </c>
      <c r="T354" t="s">
        <v>1362</v>
      </c>
      <c r="U354" t="s">
        <v>1363</v>
      </c>
      <c r="V354">
        <v>4</v>
      </c>
      <c r="W354">
        <v>2011</v>
      </c>
      <c r="X354" t="s">
        <v>58</v>
      </c>
      <c r="Y354">
        <v>2014</v>
      </c>
      <c r="Z354" t="s">
        <v>58</v>
      </c>
      <c r="AA354">
        <v>1</v>
      </c>
      <c r="AB354" t="s">
        <v>1378</v>
      </c>
      <c r="AC354">
        <v>1</v>
      </c>
      <c r="AD354" t="s">
        <v>1379</v>
      </c>
      <c r="AE354" t="s">
        <v>1380</v>
      </c>
      <c r="AF354" t="s">
        <v>1381</v>
      </c>
      <c r="AG354" t="s">
        <v>125</v>
      </c>
      <c r="AH354" t="s">
        <v>63</v>
      </c>
      <c r="AI354" t="s">
        <v>355</v>
      </c>
      <c r="AJ354" t="s">
        <v>65</v>
      </c>
      <c r="AK354" t="b">
        <v>1</v>
      </c>
      <c r="AL354" t="s">
        <v>1053</v>
      </c>
      <c r="AN354" t="s">
        <v>104</v>
      </c>
      <c r="AO354" t="b">
        <v>0</v>
      </c>
      <c r="AP354" t="b">
        <v>0</v>
      </c>
      <c r="AQ354" t="b">
        <v>0</v>
      </c>
      <c r="AS354" t="b">
        <v>0</v>
      </c>
    </row>
    <row r="355" spans="1:45" x14ac:dyDescent="0.25">
      <c r="A355" t="s">
        <v>1382</v>
      </c>
      <c r="B355" t="s">
        <v>1354</v>
      </c>
      <c r="C355" t="s">
        <v>1355</v>
      </c>
      <c r="D355" t="s">
        <v>1356</v>
      </c>
      <c r="E355" t="s">
        <v>1357</v>
      </c>
      <c r="F355" t="s">
        <v>1293</v>
      </c>
      <c r="G355" t="s">
        <v>44</v>
      </c>
      <c r="H355" t="s">
        <v>45</v>
      </c>
      <c r="I355" t="s">
        <v>46</v>
      </c>
      <c r="J355" t="s">
        <v>111</v>
      </c>
      <c r="K355" t="s">
        <v>48</v>
      </c>
      <c r="L355" t="s">
        <v>49</v>
      </c>
      <c r="M355" t="s">
        <v>1358</v>
      </c>
      <c r="N355" t="s">
        <v>457</v>
      </c>
      <c r="O355">
        <v>2018</v>
      </c>
      <c r="P355" t="s">
        <v>1359</v>
      </c>
      <c r="Q355" t="s">
        <v>1360</v>
      </c>
      <c r="R355" t="s">
        <v>1361</v>
      </c>
      <c r="T355" t="s">
        <v>1362</v>
      </c>
      <c r="U355" t="s">
        <v>1363</v>
      </c>
      <c r="V355">
        <v>5</v>
      </c>
      <c r="W355">
        <v>2010</v>
      </c>
      <c r="X355" t="s">
        <v>58</v>
      </c>
      <c r="Y355">
        <v>2014</v>
      </c>
      <c r="Z355" t="s">
        <v>58</v>
      </c>
      <c r="AA355">
        <v>1</v>
      </c>
      <c r="AB355" t="s">
        <v>1383</v>
      </c>
      <c r="AC355">
        <v>1</v>
      </c>
      <c r="AD355" t="s">
        <v>1384</v>
      </c>
      <c r="AE355" t="s">
        <v>1385</v>
      </c>
      <c r="AF355" t="s">
        <v>1386</v>
      </c>
      <c r="AG355" t="s">
        <v>125</v>
      </c>
      <c r="AH355" t="s">
        <v>63</v>
      </c>
      <c r="AI355" t="s">
        <v>355</v>
      </c>
      <c r="AJ355" t="s">
        <v>65</v>
      </c>
      <c r="AK355" t="b">
        <v>1</v>
      </c>
      <c r="AL355" t="s">
        <v>1053</v>
      </c>
      <c r="AN355" t="s">
        <v>104</v>
      </c>
      <c r="AO355" t="b">
        <v>0</v>
      </c>
      <c r="AP355" t="b">
        <v>0</v>
      </c>
      <c r="AQ355" t="b">
        <v>0</v>
      </c>
      <c r="AS355" t="b">
        <v>0</v>
      </c>
    </row>
    <row r="356" spans="1:45" x14ac:dyDescent="0.25">
      <c r="A356" t="s">
        <v>1387</v>
      </c>
      <c r="B356" t="s">
        <v>1354</v>
      </c>
      <c r="C356" t="s">
        <v>1355</v>
      </c>
      <c r="D356" t="s">
        <v>1356</v>
      </c>
      <c r="E356" t="s">
        <v>1357</v>
      </c>
      <c r="F356" t="s">
        <v>1293</v>
      </c>
      <c r="G356" t="s">
        <v>44</v>
      </c>
      <c r="H356" t="s">
        <v>45</v>
      </c>
      <c r="I356" t="s">
        <v>46</v>
      </c>
      <c r="J356" t="s">
        <v>111</v>
      </c>
      <c r="K356" t="s">
        <v>48</v>
      </c>
      <c r="L356" t="s">
        <v>49</v>
      </c>
      <c r="M356" t="s">
        <v>1358</v>
      </c>
      <c r="N356" t="s">
        <v>457</v>
      </c>
      <c r="O356">
        <v>2018</v>
      </c>
      <c r="P356" t="s">
        <v>1359</v>
      </c>
      <c r="Q356" t="s">
        <v>1360</v>
      </c>
      <c r="R356" t="s">
        <v>1361</v>
      </c>
      <c r="T356" t="s">
        <v>1362</v>
      </c>
      <c r="U356" t="s">
        <v>1363</v>
      </c>
      <c r="V356">
        <v>5</v>
      </c>
      <c r="W356">
        <v>2010</v>
      </c>
      <c r="X356" t="s">
        <v>58</v>
      </c>
      <c r="Y356">
        <v>2014</v>
      </c>
      <c r="Z356" t="s">
        <v>58</v>
      </c>
      <c r="AA356">
        <v>1</v>
      </c>
      <c r="AB356" t="s">
        <v>1388</v>
      </c>
      <c r="AC356">
        <v>1</v>
      </c>
      <c r="AD356" t="s">
        <v>1389</v>
      </c>
      <c r="AE356" t="s">
        <v>1390</v>
      </c>
      <c r="AF356" t="s">
        <v>1391</v>
      </c>
      <c r="AG356" t="s">
        <v>125</v>
      </c>
      <c r="AH356" t="s">
        <v>63</v>
      </c>
      <c r="AI356" t="s">
        <v>355</v>
      </c>
      <c r="AJ356" t="s">
        <v>65</v>
      </c>
      <c r="AK356" t="b">
        <v>1</v>
      </c>
      <c r="AL356" t="s">
        <v>1053</v>
      </c>
      <c r="AN356" t="s">
        <v>104</v>
      </c>
      <c r="AO356" t="b">
        <v>0</v>
      </c>
      <c r="AP356" t="b">
        <v>0</v>
      </c>
      <c r="AQ356" t="b">
        <v>0</v>
      </c>
      <c r="AS356" t="b">
        <v>0</v>
      </c>
    </row>
    <row r="357" spans="1:45" x14ac:dyDescent="0.25">
      <c r="A357" t="s">
        <v>1392</v>
      </c>
      <c r="B357" t="s">
        <v>1354</v>
      </c>
      <c r="C357" t="s">
        <v>1355</v>
      </c>
      <c r="D357" t="s">
        <v>1356</v>
      </c>
      <c r="E357" t="s">
        <v>1357</v>
      </c>
      <c r="F357" t="s">
        <v>1293</v>
      </c>
      <c r="G357" t="s">
        <v>44</v>
      </c>
      <c r="H357" t="s">
        <v>45</v>
      </c>
      <c r="I357" t="s">
        <v>46</v>
      </c>
      <c r="J357" t="s">
        <v>111</v>
      </c>
      <c r="K357" t="s">
        <v>48</v>
      </c>
      <c r="L357" t="s">
        <v>49</v>
      </c>
      <c r="M357" t="s">
        <v>1358</v>
      </c>
      <c r="N357" t="s">
        <v>457</v>
      </c>
      <c r="O357">
        <v>2018</v>
      </c>
      <c r="P357" t="s">
        <v>1359</v>
      </c>
      <c r="Q357" t="s">
        <v>1360</v>
      </c>
      <c r="R357" t="s">
        <v>1361</v>
      </c>
      <c r="T357" t="s">
        <v>1362</v>
      </c>
      <c r="U357" t="s">
        <v>1363</v>
      </c>
      <c r="V357">
        <v>5</v>
      </c>
      <c r="W357">
        <v>2010</v>
      </c>
      <c r="X357" t="s">
        <v>58</v>
      </c>
      <c r="Y357">
        <v>2014</v>
      </c>
      <c r="Z357" t="s">
        <v>58</v>
      </c>
      <c r="AA357">
        <v>1</v>
      </c>
      <c r="AB357" t="s">
        <v>1393</v>
      </c>
      <c r="AC357">
        <v>1</v>
      </c>
      <c r="AD357" t="s">
        <v>1394</v>
      </c>
      <c r="AE357" t="s">
        <v>1395</v>
      </c>
      <c r="AF357" t="s">
        <v>1396</v>
      </c>
      <c r="AG357" t="s">
        <v>125</v>
      </c>
      <c r="AH357" t="s">
        <v>63</v>
      </c>
      <c r="AI357" t="s">
        <v>355</v>
      </c>
      <c r="AJ357" t="s">
        <v>65</v>
      </c>
      <c r="AK357" t="b">
        <v>1</v>
      </c>
      <c r="AL357" t="s">
        <v>1053</v>
      </c>
      <c r="AN357" t="s">
        <v>104</v>
      </c>
      <c r="AO357" t="b">
        <v>0</v>
      </c>
      <c r="AP357" t="b">
        <v>0</v>
      </c>
      <c r="AQ357" t="b">
        <v>0</v>
      </c>
      <c r="AS357" t="b">
        <v>0</v>
      </c>
    </row>
    <row r="358" spans="1:45" x14ac:dyDescent="0.25">
      <c r="A358" t="s">
        <v>1397</v>
      </c>
      <c r="B358" t="s">
        <v>1354</v>
      </c>
      <c r="C358" t="s">
        <v>1355</v>
      </c>
      <c r="D358" t="s">
        <v>1356</v>
      </c>
      <c r="E358" t="s">
        <v>1357</v>
      </c>
      <c r="F358" t="s">
        <v>1293</v>
      </c>
      <c r="G358" t="s">
        <v>44</v>
      </c>
      <c r="H358" t="s">
        <v>45</v>
      </c>
      <c r="I358" t="s">
        <v>46</v>
      </c>
      <c r="J358" t="s">
        <v>111</v>
      </c>
      <c r="K358" t="s">
        <v>48</v>
      </c>
      <c r="L358" t="s">
        <v>49</v>
      </c>
      <c r="M358" t="s">
        <v>1358</v>
      </c>
      <c r="N358" t="s">
        <v>457</v>
      </c>
      <c r="O358">
        <v>2018</v>
      </c>
      <c r="P358" t="s">
        <v>1359</v>
      </c>
      <c r="Q358" t="s">
        <v>1360</v>
      </c>
      <c r="R358" t="s">
        <v>1361</v>
      </c>
      <c r="T358" t="s">
        <v>1362</v>
      </c>
      <c r="U358" t="s">
        <v>1363</v>
      </c>
      <c r="V358">
        <v>5</v>
      </c>
      <c r="W358">
        <v>2010</v>
      </c>
      <c r="X358" t="s">
        <v>58</v>
      </c>
      <c r="Y358">
        <v>2014</v>
      </c>
      <c r="Z358" t="s">
        <v>58</v>
      </c>
      <c r="AA358">
        <v>1</v>
      </c>
      <c r="AB358" t="s">
        <v>1398</v>
      </c>
      <c r="AC358">
        <v>1</v>
      </c>
      <c r="AD358" t="s">
        <v>1399</v>
      </c>
      <c r="AE358" t="s">
        <v>1400</v>
      </c>
      <c r="AF358" t="s">
        <v>1401</v>
      </c>
      <c r="AG358" t="s">
        <v>125</v>
      </c>
      <c r="AH358" t="s">
        <v>63</v>
      </c>
      <c r="AI358" t="s">
        <v>355</v>
      </c>
      <c r="AJ358" t="s">
        <v>65</v>
      </c>
      <c r="AK358" t="b">
        <v>1</v>
      </c>
      <c r="AL358" t="s">
        <v>1053</v>
      </c>
      <c r="AN358" t="s">
        <v>104</v>
      </c>
      <c r="AO358" t="b">
        <v>0</v>
      </c>
      <c r="AP358" t="b">
        <v>0</v>
      </c>
      <c r="AQ358" t="b">
        <v>0</v>
      </c>
      <c r="AS358" t="b">
        <v>0</v>
      </c>
    </row>
    <row r="359" spans="1:45" x14ac:dyDescent="0.25">
      <c r="A359" t="s">
        <v>1402</v>
      </c>
      <c r="B359" t="s">
        <v>1354</v>
      </c>
      <c r="C359" t="s">
        <v>1355</v>
      </c>
      <c r="D359" t="s">
        <v>1356</v>
      </c>
      <c r="E359" t="s">
        <v>1357</v>
      </c>
      <c r="F359" t="s">
        <v>1293</v>
      </c>
      <c r="G359" t="s">
        <v>44</v>
      </c>
      <c r="H359" t="s">
        <v>45</v>
      </c>
      <c r="I359" t="s">
        <v>46</v>
      </c>
      <c r="J359" t="s">
        <v>111</v>
      </c>
      <c r="K359" t="s">
        <v>48</v>
      </c>
      <c r="L359" t="s">
        <v>49</v>
      </c>
      <c r="M359" t="s">
        <v>1358</v>
      </c>
      <c r="N359" t="s">
        <v>457</v>
      </c>
      <c r="O359">
        <v>2018</v>
      </c>
      <c r="P359" t="s">
        <v>1359</v>
      </c>
      <c r="Q359" t="s">
        <v>1360</v>
      </c>
      <c r="R359" t="s">
        <v>1361</v>
      </c>
      <c r="T359" t="s">
        <v>1362</v>
      </c>
      <c r="U359" t="s">
        <v>1363</v>
      </c>
      <c r="V359">
        <v>5</v>
      </c>
      <c r="W359">
        <v>2010</v>
      </c>
      <c r="X359" t="s">
        <v>58</v>
      </c>
      <c r="Y359">
        <v>2014</v>
      </c>
      <c r="Z359" t="s">
        <v>58</v>
      </c>
      <c r="AA359">
        <v>1</v>
      </c>
      <c r="AB359" t="s">
        <v>1403</v>
      </c>
      <c r="AC359">
        <v>1</v>
      </c>
      <c r="AD359" t="s">
        <v>1404</v>
      </c>
      <c r="AE359" t="s">
        <v>1405</v>
      </c>
      <c r="AF359" t="s">
        <v>1406</v>
      </c>
      <c r="AG359" t="s">
        <v>125</v>
      </c>
      <c r="AH359" t="s">
        <v>63</v>
      </c>
      <c r="AI359" t="s">
        <v>355</v>
      </c>
      <c r="AJ359" t="s">
        <v>65</v>
      </c>
      <c r="AK359" t="b">
        <v>1</v>
      </c>
      <c r="AL359" t="s">
        <v>1053</v>
      </c>
      <c r="AN359" t="s">
        <v>104</v>
      </c>
      <c r="AO359" t="b">
        <v>0</v>
      </c>
      <c r="AP359" t="b">
        <v>0</v>
      </c>
      <c r="AQ359" t="b">
        <v>0</v>
      </c>
      <c r="AS359" t="b">
        <v>0</v>
      </c>
    </row>
    <row r="360" spans="1:45" x14ac:dyDescent="0.25">
      <c r="A360" t="s">
        <v>1407</v>
      </c>
      <c r="B360" t="s">
        <v>1354</v>
      </c>
      <c r="C360" t="s">
        <v>1355</v>
      </c>
      <c r="D360" t="s">
        <v>1356</v>
      </c>
      <c r="E360" t="s">
        <v>1357</v>
      </c>
      <c r="F360" t="s">
        <v>1293</v>
      </c>
      <c r="G360" t="s">
        <v>44</v>
      </c>
      <c r="H360" t="s">
        <v>45</v>
      </c>
      <c r="I360" t="s">
        <v>46</v>
      </c>
      <c r="J360" t="s">
        <v>111</v>
      </c>
      <c r="K360" t="s">
        <v>48</v>
      </c>
      <c r="L360" t="s">
        <v>49</v>
      </c>
      <c r="M360" t="s">
        <v>1358</v>
      </c>
      <c r="N360" t="s">
        <v>457</v>
      </c>
      <c r="O360">
        <v>2018</v>
      </c>
      <c r="P360" t="s">
        <v>1359</v>
      </c>
      <c r="Q360" t="s">
        <v>1360</v>
      </c>
      <c r="R360" t="s">
        <v>1361</v>
      </c>
      <c r="T360" t="s">
        <v>1362</v>
      </c>
      <c r="U360" t="s">
        <v>1363</v>
      </c>
      <c r="V360">
        <v>5</v>
      </c>
      <c r="W360">
        <v>2010</v>
      </c>
      <c r="X360" t="s">
        <v>58</v>
      </c>
      <c r="Y360">
        <v>2014</v>
      </c>
      <c r="Z360" t="s">
        <v>58</v>
      </c>
      <c r="AA360">
        <v>1</v>
      </c>
      <c r="AB360" t="s">
        <v>1408</v>
      </c>
      <c r="AC360">
        <v>1</v>
      </c>
      <c r="AD360" t="s">
        <v>1409</v>
      </c>
      <c r="AE360" t="s">
        <v>1410</v>
      </c>
      <c r="AF360" t="s">
        <v>1411</v>
      </c>
      <c r="AG360" t="s">
        <v>125</v>
      </c>
      <c r="AH360" t="s">
        <v>63</v>
      </c>
      <c r="AI360" t="s">
        <v>355</v>
      </c>
      <c r="AJ360" t="s">
        <v>65</v>
      </c>
      <c r="AK360" t="b">
        <v>1</v>
      </c>
      <c r="AL360" t="s">
        <v>1053</v>
      </c>
      <c r="AN360" t="s">
        <v>104</v>
      </c>
      <c r="AO360" t="b">
        <v>0</v>
      </c>
      <c r="AP360" t="b">
        <v>0</v>
      </c>
      <c r="AQ360" t="b">
        <v>0</v>
      </c>
      <c r="AS360" t="b">
        <v>0</v>
      </c>
    </row>
    <row r="361" spans="1:45" x14ac:dyDescent="0.25">
      <c r="A361" t="s">
        <v>1412</v>
      </c>
      <c r="B361" t="s">
        <v>1354</v>
      </c>
      <c r="C361" t="s">
        <v>1355</v>
      </c>
      <c r="D361" t="s">
        <v>1356</v>
      </c>
      <c r="E361" t="s">
        <v>1357</v>
      </c>
      <c r="F361" t="s">
        <v>1293</v>
      </c>
      <c r="G361" t="s">
        <v>44</v>
      </c>
      <c r="H361" t="s">
        <v>45</v>
      </c>
      <c r="I361" t="s">
        <v>46</v>
      </c>
      <c r="J361" t="s">
        <v>111</v>
      </c>
      <c r="K361" t="s">
        <v>48</v>
      </c>
      <c r="L361" t="s">
        <v>49</v>
      </c>
      <c r="M361" t="s">
        <v>1358</v>
      </c>
      <c r="N361" t="s">
        <v>457</v>
      </c>
      <c r="O361">
        <v>2018</v>
      </c>
      <c r="P361" t="s">
        <v>1359</v>
      </c>
      <c r="Q361" t="s">
        <v>1360</v>
      </c>
      <c r="R361" t="s">
        <v>1361</v>
      </c>
      <c r="T361" t="s">
        <v>1362</v>
      </c>
      <c r="U361" t="s">
        <v>1363</v>
      </c>
      <c r="V361">
        <v>5</v>
      </c>
      <c r="W361">
        <v>2010</v>
      </c>
      <c r="X361" t="s">
        <v>58</v>
      </c>
      <c r="Y361">
        <v>2014</v>
      </c>
      <c r="Z361" t="s">
        <v>58</v>
      </c>
      <c r="AA361">
        <v>1</v>
      </c>
      <c r="AB361" t="s">
        <v>1413</v>
      </c>
      <c r="AC361">
        <v>1</v>
      </c>
      <c r="AD361" t="s">
        <v>1414</v>
      </c>
      <c r="AE361" t="s">
        <v>1415</v>
      </c>
      <c r="AF361" t="s">
        <v>1416</v>
      </c>
      <c r="AG361" t="s">
        <v>125</v>
      </c>
      <c r="AH361" t="s">
        <v>63</v>
      </c>
      <c r="AI361" t="s">
        <v>355</v>
      </c>
      <c r="AJ361" t="s">
        <v>65</v>
      </c>
      <c r="AK361" t="b">
        <v>1</v>
      </c>
      <c r="AL361" t="s">
        <v>1053</v>
      </c>
      <c r="AN361" t="s">
        <v>104</v>
      </c>
      <c r="AO361" t="b">
        <v>0</v>
      </c>
      <c r="AP361" t="b">
        <v>0</v>
      </c>
      <c r="AQ361" t="b">
        <v>0</v>
      </c>
      <c r="AS361" t="b">
        <v>0</v>
      </c>
    </row>
    <row r="362" spans="1:45" x14ac:dyDescent="0.25">
      <c r="A362" t="s">
        <v>1417</v>
      </c>
      <c r="B362" t="s">
        <v>1354</v>
      </c>
      <c r="C362" t="s">
        <v>1355</v>
      </c>
      <c r="D362" t="s">
        <v>1356</v>
      </c>
      <c r="E362" t="s">
        <v>1357</v>
      </c>
      <c r="F362" t="s">
        <v>1293</v>
      </c>
      <c r="G362" t="s">
        <v>44</v>
      </c>
      <c r="H362" t="s">
        <v>45</v>
      </c>
      <c r="I362" t="s">
        <v>46</v>
      </c>
      <c r="J362" t="s">
        <v>111</v>
      </c>
      <c r="K362" t="s">
        <v>48</v>
      </c>
      <c r="L362" t="s">
        <v>49</v>
      </c>
      <c r="M362" t="s">
        <v>1358</v>
      </c>
      <c r="N362" t="s">
        <v>457</v>
      </c>
      <c r="O362">
        <v>2018</v>
      </c>
      <c r="P362" t="s">
        <v>1359</v>
      </c>
      <c r="Q362" t="s">
        <v>1360</v>
      </c>
      <c r="R362" t="s">
        <v>1361</v>
      </c>
      <c r="T362" t="s">
        <v>1362</v>
      </c>
      <c r="U362" t="s">
        <v>1363</v>
      </c>
      <c r="V362">
        <v>5</v>
      </c>
      <c r="W362">
        <v>2010</v>
      </c>
      <c r="X362" t="s">
        <v>58</v>
      </c>
      <c r="Y362">
        <v>2014</v>
      </c>
      <c r="Z362" t="s">
        <v>58</v>
      </c>
      <c r="AA362">
        <v>1</v>
      </c>
      <c r="AB362" t="s">
        <v>1418</v>
      </c>
      <c r="AC362">
        <v>1</v>
      </c>
      <c r="AD362" t="s">
        <v>1419</v>
      </c>
      <c r="AE362" t="s">
        <v>1420</v>
      </c>
      <c r="AF362" t="s">
        <v>1421</v>
      </c>
      <c r="AG362" t="s">
        <v>125</v>
      </c>
      <c r="AH362" t="s">
        <v>63</v>
      </c>
      <c r="AI362" t="s">
        <v>355</v>
      </c>
      <c r="AJ362" t="s">
        <v>65</v>
      </c>
      <c r="AK362" t="b">
        <v>1</v>
      </c>
      <c r="AL362" t="s">
        <v>1053</v>
      </c>
      <c r="AN362" t="s">
        <v>104</v>
      </c>
      <c r="AO362" t="b">
        <v>0</v>
      </c>
      <c r="AP362" t="b">
        <v>0</v>
      </c>
      <c r="AQ362" t="b">
        <v>0</v>
      </c>
      <c r="AS362" t="b">
        <v>0</v>
      </c>
    </row>
    <row r="363" spans="1:45" x14ac:dyDescent="0.25">
      <c r="A363" t="s">
        <v>1422</v>
      </c>
      <c r="B363" t="s">
        <v>1354</v>
      </c>
      <c r="C363" t="s">
        <v>1355</v>
      </c>
      <c r="D363" t="s">
        <v>1356</v>
      </c>
      <c r="E363" t="s">
        <v>1357</v>
      </c>
      <c r="F363" t="s">
        <v>1293</v>
      </c>
      <c r="G363" t="s">
        <v>44</v>
      </c>
      <c r="H363" t="s">
        <v>45</v>
      </c>
      <c r="I363" t="s">
        <v>46</v>
      </c>
      <c r="J363" t="s">
        <v>111</v>
      </c>
      <c r="K363" t="s">
        <v>48</v>
      </c>
      <c r="L363" t="s">
        <v>49</v>
      </c>
      <c r="M363" t="s">
        <v>1358</v>
      </c>
      <c r="N363" t="s">
        <v>457</v>
      </c>
      <c r="O363">
        <v>2018</v>
      </c>
      <c r="P363" t="s">
        <v>1359</v>
      </c>
      <c r="Q363" t="s">
        <v>1360</v>
      </c>
      <c r="R363" t="s">
        <v>1361</v>
      </c>
      <c r="T363" t="s">
        <v>1362</v>
      </c>
      <c r="U363" t="s">
        <v>1363</v>
      </c>
      <c r="V363">
        <v>5</v>
      </c>
      <c r="W363">
        <v>2010</v>
      </c>
      <c r="X363" t="s">
        <v>58</v>
      </c>
      <c r="Y363">
        <v>2014</v>
      </c>
      <c r="Z363" t="s">
        <v>58</v>
      </c>
      <c r="AA363">
        <v>1</v>
      </c>
      <c r="AB363" t="s">
        <v>1423</v>
      </c>
      <c r="AC363">
        <v>1</v>
      </c>
      <c r="AD363" t="s">
        <v>1424</v>
      </c>
      <c r="AE363" t="s">
        <v>1425</v>
      </c>
      <c r="AF363" t="s">
        <v>1426</v>
      </c>
      <c r="AG363" t="s">
        <v>125</v>
      </c>
      <c r="AH363" t="s">
        <v>63</v>
      </c>
      <c r="AI363" t="s">
        <v>355</v>
      </c>
      <c r="AJ363" t="s">
        <v>65</v>
      </c>
      <c r="AK363" t="b">
        <v>1</v>
      </c>
      <c r="AL363" t="s">
        <v>1053</v>
      </c>
      <c r="AN363" t="s">
        <v>104</v>
      </c>
      <c r="AO363" t="b">
        <v>0</v>
      </c>
      <c r="AP363" t="b">
        <v>0</v>
      </c>
      <c r="AQ363" t="b">
        <v>0</v>
      </c>
      <c r="AS363" t="b">
        <v>0</v>
      </c>
    </row>
    <row r="364" spans="1:45" x14ac:dyDescent="0.25">
      <c r="A364" t="s">
        <v>1427</v>
      </c>
      <c r="B364" t="s">
        <v>1354</v>
      </c>
      <c r="C364" t="s">
        <v>1355</v>
      </c>
      <c r="D364" t="s">
        <v>1356</v>
      </c>
      <c r="E364" t="s">
        <v>1357</v>
      </c>
      <c r="F364" t="s">
        <v>1293</v>
      </c>
      <c r="G364" t="s">
        <v>44</v>
      </c>
      <c r="H364" t="s">
        <v>45</v>
      </c>
      <c r="I364" t="s">
        <v>46</v>
      </c>
      <c r="J364" t="s">
        <v>111</v>
      </c>
      <c r="K364" t="s">
        <v>48</v>
      </c>
      <c r="L364" t="s">
        <v>49</v>
      </c>
      <c r="M364" t="s">
        <v>1358</v>
      </c>
      <c r="N364" t="s">
        <v>457</v>
      </c>
      <c r="O364">
        <v>2018</v>
      </c>
      <c r="P364" t="s">
        <v>1359</v>
      </c>
      <c r="Q364" t="s">
        <v>1360</v>
      </c>
      <c r="R364" t="s">
        <v>1361</v>
      </c>
      <c r="T364" t="s">
        <v>1362</v>
      </c>
      <c r="U364" t="s">
        <v>1363</v>
      </c>
      <c r="V364">
        <v>5</v>
      </c>
      <c r="W364">
        <v>2010</v>
      </c>
      <c r="X364" t="s">
        <v>58</v>
      </c>
      <c r="Y364">
        <v>2014</v>
      </c>
      <c r="Z364" t="s">
        <v>58</v>
      </c>
      <c r="AA364">
        <v>1</v>
      </c>
      <c r="AB364" t="s">
        <v>1428</v>
      </c>
      <c r="AC364">
        <v>1</v>
      </c>
      <c r="AD364" t="s">
        <v>1429</v>
      </c>
      <c r="AE364" t="s">
        <v>1430</v>
      </c>
      <c r="AF364" t="s">
        <v>1431</v>
      </c>
      <c r="AG364" t="s">
        <v>125</v>
      </c>
      <c r="AH364" t="s">
        <v>63</v>
      </c>
      <c r="AI364" t="s">
        <v>355</v>
      </c>
      <c r="AJ364" t="s">
        <v>65</v>
      </c>
      <c r="AK364" t="b">
        <v>1</v>
      </c>
      <c r="AL364" t="s">
        <v>1053</v>
      </c>
      <c r="AN364" t="s">
        <v>104</v>
      </c>
      <c r="AO364" t="b">
        <v>0</v>
      </c>
      <c r="AP364" t="b">
        <v>0</v>
      </c>
      <c r="AQ364" t="b">
        <v>0</v>
      </c>
      <c r="AS364" t="b">
        <v>0</v>
      </c>
    </row>
    <row r="365" spans="1:45" x14ac:dyDescent="0.25">
      <c r="A365" t="s">
        <v>1432</v>
      </c>
      <c r="B365" t="s">
        <v>1354</v>
      </c>
      <c r="C365" t="s">
        <v>1355</v>
      </c>
      <c r="D365" t="s">
        <v>1356</v>
      </c>
      <c r="E365" t="s">
        <v>1357</v>
      </c>
      <c r="F365" t="s">
        <v>1293</v>
      </c>
      <c r="G365" t="s">
        <v>44</v>
      </c>
      <c r="H365" t="s">
        <v>45</v>
      </c>
      <c r="I365" t="s">
        <v>46</v>
      </c>
      <c r="J365" t="s">
        <v>111</v>
      </c>
      <c r="K365" t="s">
        <v>48</v>
      </c>
      <c r="L365" t="s">
        <v>49</v>
      </c>
      <c r="M365" t="s">
        <v>1358</v>
      </c>
      <c r="N365" t="s">
        <v>457</v>
      </c>
      <c r="O365">
        <v>2018</v>
      </c>
      <c r="P365" t="s">
        <v>1359</v>
      </c>
      <c r="Q365" t="s">
        <v>1360</v>
      </c>
      <c r="R365" t="s">
        <v>1361</v>
      </c>
      <c r="T365" t="s">
        <v>1362</v>
      </c>
      <c r="U365" t="s">
        <v>1363</v>
      </c>
      <c r="V365">
        <v>5</v>
      </c>
      <c r="W365">
        <v>2010</v>
      </c>
      <c r="X365" t="s">
        <v>58</v>
      </c>
      <c r="Y365">
        <v>2014</v>
      </c>
      <c r="Z365" t="s">
        <v>58</v>
      </c>
      <c r="AA365">
        <v>1</v>
      </c>
      <c r="AB365" t="s">
        <v>1433</v>
      </c>
      <c r="AC365">
        <v>1</v>
      </c>
      <c r="AD365" t="s">
        <v>1434</v>
      </c>
      <c r="AE365" t="s">
        <v>1435</v>
      </c>
      <c r="AF365" t="s">
        <v>1436</v>
      </c>
      <c r="AG365" t="s">
        <v>125</v>
      </c>
      <c r="AH365" t="s">
        <v>63</v>
      </c>
      <c r="AI365" t="s">
        <v>355</v>
      </c>
      <c r="AJ365" t="s">
        <v>65</v>
      </c>
      <c r="AK365" t="b">
        <v>1</v>
      </c>
      <c r="AL365" t="s">
        <v>1053</v>
      </c>
      <c r="AN365" t="s">
        <v>104</v>
      </c>
      <c r="AO365" t="b">
        <v>0</v>
      </c>
      <c r="AP365" t="b">
        <v>0</v>
      </c>
      <c r="AQ365" t="b">
        <v>0</v>
      </c>
      <c r="AS365" t="b">
        <v>0</v>
      </c>
    </row>
    <row r="366" spans="1:45" x14ac:dyDescent="0.25">
      <c r="A366" t="s">
        <v>1437</v>
      </c>
      <c r="B366" t="s">
        <v>1354</v>
      </c>
      <c r="C366" t="s">
        <v>1355</v>
      </c>
      <c r="D366" t="s">
        <v>1356</v>
      </c>
      <c r="E366" t="s">
        <v>1357</v>
      </c>
      <c r="F366" t="s">
        <v>1293</v>
      </c>
      <c r="G366" t="s">
        <v>44</v>
      </c>
      <c r="H366" t="s">
        <v>45</v>
      </c>
      <c r="I366" t="s">
        <v>46</v>
      </c>
      <c r="J366" t="s">
        <v>111</v>
      </c>
      <c r="K366" t="s">
        <v>48</v>
      </c>
      <c r="L366" t="s">
        <v>49</v>
      </c>
      <c r="M366" t="s">
        <v>1358</v>
      </c>
      <c r="N366" t="s">
        <v>457</v>
      </c>
      <c r="O366">
        <v>2018</v>
      </c>
      <c r="P366" t="s">
        <v>1359</v>
      </c>
      <c r="Q366" t="s">
        <v>1360</v>
      </c>
      <c r="R366" t="s">
        <v>1361</v>
      </c>
      <c r="T366" t="s">
        <v>1362</v>
      </c>
      <c r="U366" t="s">
        <v>1363</v>
      </c>
      <c r="V366">
        <v>5</v>
      </c>
      <c r="W366">
        <v>2010</v>
      </c>
      <c r="X366" t="s">
        <v>58</v>
      </c>
      <c r="Y366">
        <v>2014</v>
      </c>
      <c r="Z366" t="s">
        <v>58</v>
      </c>
      <c r="AA366">
        <v>1</v>
      </c>
      <c r="AB366" t="s">
        <v>1438</v>
      </c>
      <c r="AC366">
        <v>1</v>
      </c>
      <c r="AD366" t="s">
        <v>1439</v>
      </c>
      <c r="AE366" t="s">
        <v>1440</v>
      </c>
      <c r="AF366" t="s">
        <v>1441</v>
      </c>
      <c r="AG366" t="s">
        <v>125</v>
      </c>
      <c r="AH366" t="s">
        <v>63</v>
      </c>
      <c r="AI366" t="s">
        <v>355</v>
      </c>
      <c r="AJ366" t="s">
        <v>65</v>
      </c>
      <c r="AK366" t="b">
        <v>1</v>
      </c>
      <c r="AL366" t="s">
        <v>1053</v>
      </c>
      <c r="AN366" t="s">
        <v>104</v>
      </c>
      <c r="AO366" t="b">
        <v>0</v>
      </c>
      <c r="AP366" t="b">
        <v>0</v>
      </c>
      <c r="AQ366" t="b">
        <v>0</v>
      </c>
      <c r="AS366" t="b">
        <v>0</v>
      </c>
    </row>
    <row r="367" spans="1:45" x14ac:dyDescent="0.25">
      <c r="A367" t="s">
        <v>1442</v>
      </c>
      <c r="B367" t="s">
        <v>1354</v>
      </c>
      <c r="C367" t="s">
        <v>1355</v>
      </c>
      <c r="D367" t="s">
        <v>1356</v>
      </c>
      <c r="E367" t="s">
        <v>1357</v>
      </c>
      <c r="F367" t="s">
        <v>1293</v>
      </c>
      <c r="G367" t="s">
        <v>44</v>
      </c>
      <c r="H367" t="s">
        <v>45</v>
      </c>
      <c r="I367" t="s">
        <v>46</v>
      </c>
      <c r="J367" t="s">
        <v>111</v>
      </c>
      <c r="K367" t="s">
        <v>48</v>
      </c>
      <c r="L367" t="s">
        <v>49</v>
      </c>
      <c r="M367" t="s">
        <v>1358</v>
      </c>
      <c r="N367" t="s">
        <v>457</v>
      </c>
      <c r="O367">
        <v>2018</v>
      </c>
      <c r="P367" t="s">
        <v>1359</v>
      </c>
      <c r="Q367" t="s">
        <v>1360</v>
      </c>
      <c r="R367" t="s">
        <v>1361</v>
      </c>
      <c r="T367" t="s">
        <v>1362</v>
      </c>
      <c r="U367" t="s">
        <v>1363</v>
      </c>
      <c r="V367">
        <v>5</v>
      </c>
      <c r="W367">
        <v>2010</v>
      </c>
      <c r="X367" t="s">
        <v>58</v>
      </c>
      <c r="Y367">
        <v>2014</v>
      </c>
      <c r="Z367" t="s">
        <v>58</v>
      </c>
      <c r="AA367">
        <v>1</v>
      </c>
      <c r="AB367" t="s">
        <v>1443</v>
      </c>
      <c r="AC367">
        <v>1</v>
      </c>
      <c r="AD367" t="s">
        <v>1444</v>
      </c>
      <c r="AE367" t="s">
        <v>1445</v>
      </c>
      <c r="AF367" t="s">
        <v>1446</v>
      </c>
      <c r="AG367" t="s">
        <v>125</v>
      </c>
      <c r="AH367" t="s">
        <v>63</v>
      </c>
      <c r="AI367" t="s">
        <v>355</v>
      </c>
      <c r="AJ367" t="s">
        <v>65</v>
      </c>
      <c r="AK367" t="b">
        <v>1</v>
      </c>
      <c r="AL367" t="s">
        <v>1053</v>
      </c>
      <c r="AN367" t="s">
        <v>104</v>
      </c>
      <c r="AO367" t="b">
        <v>0</v>
      </c>
      <c r="AP367" t="b">
        <v>0</v>
      </c>
      <c r="AQ367" t="b">
        <v>0</v>
      </c>
      <c r="AS367" t="b">
        <v>0</v>
      </c>
    </row>
    <row r="368" spans="1:45" x14ac:dyDescent="0.25">
      <c r="A368" t="s">
        <v>1447</v>
      </c>
      <c r="B368" t="s">
        <v>1354</v>
      </c>
      <c r="C368" t="s">
        <v>1355</v>
      </c>
      <c r="D368" t="s">
        <v>1356</v>
      </c>
      <c r="E368" t="s">
        <v>1357</v>
      </c>
      <c r="F368" t="s">
        <v>1293</v>
      </c>
      <c r="G368" t="s">
        <v>44</v>
      </c>
      <c r="H368" t="s">
        <v>45</v>
      </c>
      <c r="I368" t="s">
        <v>46</v>
      </c>
      <c r="J368" t="s">
        <v>111</v>
      </c>
      <c r="K368" t="s">
        <v>48</v>
      </c>
      <c r="L368" t="s">
        <v>49</v>
      </c>
      <c r="M368" t="s">
        <v>1358</v>
      </c>
      <c r="N368" t="s">
        <v>457</v>
      </c>
      <c r="O368">
        <v>2018</v>
      </c>
      <c r="P368" t="s">
        <v>1359</v>
      </c>
      <c r="Q368" t="s">
        <v>1360</v>
      </c>
      <c r="R368" t="s">
        <v>1361</v>
      </c>
      <c r="T368" t="s">
        <v>1362</v>
      </c>
      <c r="U368" t="s">
        <v>1363</v>
      </c>
      <c r="V368">
        <v>5</v>
      </c>
      <c r="W368">
        <v>2010</v>
      </c>
      <c r="X368" t="s">
        <v>58</v>
      </c>
      <c r="Y368">
        <v>2014</v>
      </c>
      <c r="Z368" t="s">
        <v>58</v>
      </c>
      <c r="AA368">
        <v>1</v>
      </c>
      <c r="AB368" t="s">
        <v>1448</v>
      </c>
      <c r="AC368">
        <v>1</v>
      </c>
      <c r="AD368" t="s">
        <v>1449</v>
      </c>
      <c r="AE368" t="s">
        <v>1450</v>
      </c>
      <c r="AF368" t="s">
        <v>1451</v>
      </c>
      <c r="AG368" t="s">
        <v>125</v>
      </c>
      <c r="AH368" t="s">
        <v>63</v>
      </c>
      <c r="AI368" t="s">
        <v>355</v>
      </c>
      <c r="AJ368" t="s">
        <v>65</v>
      </c>
      <c r="AK368" t="b">
        <v>1</v>
      </c>
      <c r="AL368" t="s">
        <v>1053</v>
      </c>
      <c r="AN368" t="s">
        <v>104</v>
      </c>
      <c r="AO368" t="b">
        <v>0</v>
      </c>
      <c r="AP368" t="b">
        <v>0</v>
      </c>
      <c r="AQ368" t="b">
        <v>0</v>
      </c>
      <c r="AS368" t="b">
        <v>0</v>
      </c>
    </row>
    <row r="369" spans="1:45" x14ac:dyDescent="0.25">
      <c r="A369" t="s">
        <v>1452</v>
      </c>
      <c r="B369" t="s">
        <v>1354</v>
      </c>
      <c r="C369" t="s">
        <v>1355</v>
      </c>
      <c r="D369" t="s">
        <v>1356</v>
      </c>
      <c r="E369" t="s">
        <v>1357</v>
      </c>
      <c r="F369" t="s">
        <v>1293</v>
      </c>
      <c r="G369" t="s">
        <v>44</v>
      </c>
      <c r="H369" t="s">
        <v>45</v>
      </c>
      <c r="I369" t="s">
        <v>46</v>
      </c>
      <c r="J369" t="s">
        <v>111</v>
      </c>
      <c r="K369" t="s">
        <v>48</v>
      </c>
      <c r="L369" t="s">
        <v>49</v>
      </c>
      <c r="M369" t="s">
        <v>1358</v>
      </c>
      <c r="N369" t="s">
        <v>457</v>
      </c>
      <c r="O369">
        <v>2018</v>
      </c>
      <c r="P369" t="s">
        <v>1359</v>
      </c>
      <c r="Q369" t="s">
        <v>1360</v>
      </c>
      <c r="R369" t="s">
        <v>1361</v>
      </c>
      <c r="T369" t="s">
        <v>1362</v>
      </c>
      <c r="U369" t="s">
        <v>1363</v>
      </c>
      <c r="V369">
        <v>5</v>
      </c>
      <c r="W369">
        <v>2010</v>
      </c>
      <c r="X369" t="s">
        <v>58</v>
      </c>
      <c r="Y369">
        <v>2014</v>
      </c>
      <c r="Z369" t="s">
        <v>58</v>
      </c>
      <c r="AA369">
        <v>1</v>
      </c>
      <c r="AB369" t="s">
        <v>1453</v>
      </c>
      <c r="AC369">
        <v>1</v>
      </c>
      <c r="AD369" t="s">
        <v>1454</v>
      </c>
      <c r="AE369" t="s">
        <v>1455</v>
      </c>
      <c r="AF369" t="s">
        <v>855</v>
      </c>
      <c r="AG369" t="s">
        <v>125</v>
      </c>
      <c r="AH369" t="s">
        <v>63</v>
      </c>
      <c r="AI369" t="s">
        <v>355</v>
      </c>
      <c r="AJ369" t="s">
        <v>65</v>
      </c>
      <c r="AK369" t="b">
        <v>1</v>
      </c>
      <c r="AL369" t="s">
        <v>1053</v>
      </c>
      <c r="AN369" t="s">
        <v>104</v>
      </c>
      <c r="AO369" t="b">
        <v>0</v>
      </c>
      <c r="AP369" t="b">
        <v>0</v>
      </c>
      <c r="AQ369" t="b">
        <v>0</v>
      </c>
      <c r="AS369" t="b">
        <v>0</v>
      </c>
    </row>
    <row r="370" spans="1:45" x14ac:dyDescent="0.25">
      <c r="A370" t="s">
        <v>1456</v>
      </c>
      <c r="B370" t="s">
        <v>1354</v>
      </c>
      <c r="C370" t="s">
        <v>1355</v>
      </c>
      <c r="D370" t="s">
        <v>1356</v>
      </c>
      <c r="E370" t="s">
        <v>1357</v>
      </c>
      <c r="F370" t="s">
        <v>1293</v>
      </c>
      <c r="G370" t="s">
        <v>44</v>
      </c>
      <c r="H370" t="s">
        <v>45</v>
      </c>
      <c r="I370" t="s">
        <v>46</v>
      </c>
      <c r="J370" t="s">
        <v>111</v>
      </c>
      <c r="K370" t="s">
        <v>48</v>
      </c>
      <c r="L370" t="s">
        <v>49</v>
      </c>
      <c r="M370" t="s">
        <v>1358</v>
      </c>
      <c r="N370" t="s">
        <v>457</v>
      </c>
      <c r="O370">
        <v>2018</v>
      </c>
      <c r="P370" t="s">
        <v>1359</v>
      </c>
      <c r="Q370" t="s">
        <v>1360</v>
      </c>
      <c r="R370" t="s">
        <v>1361</v>
      </c>
      <c r="T370" t="s">
        <v>1362</v>
      </c>
      <c r="U370" t="s">
        <v>1363</v>
      </c>
      <c r="V370">
        <v>5</v>
      </c>
      <c r="W370">
        <v>2010</v>
      </c>
      <c r="X370" t="s">
        <v>58</v>
      </c>
      <c r="Y370">
        <v>2014</v>
      </c>
      <c r="Z370" t="s">
        <v>58</v>
      </c>
      <c r="AA370">
        <v>1</v>
      </c>
      <c r="AB370" t="s">
        <v>1457</v>
      </c>
      <c r="AC370">
        <v>1</v>
      </c>
      <c r="AD370" t="s">
        <v>1458</v>
      </c>
      <c r="AE370" t="s">
        <v>1459</v>
      </c>
      <c r="AF370" t="s">
        <v>1460</v>
      </c>
      <c r="AG370" t="s">
        <v>125</v>
      </c>
      <c r="AH370" t="s">
        <v>63</v>
      </c>
      <c r="AI370" t="s">
        <v>355</v>
      </c>
      <c r="AJ370" t="s">
        <v>65</v>
      </c>
      <c r="AK370" t="b">
        <v>1</v>
      </c>
      <c r="AL370" t="s">
        <v>1053</v>
      </c>
      <c r="AN370" t="s">
        <v>104</v>
      </c>
      <c r="AO370" t="b">
        <v>0</v>
      </c>
      <c r="AP370" t="b">
        <v>0</v>
      </c>
      <c r="AQ370" t="b">
        <v>0</v>
      </c>
      <c r="AS370" t="b">
        <v>0</v>
      </c>
    </row>
    <row r="371" spans="1:45" x14ac:dyDescent="0.25">
      <c r="A371" t="s">
        <v>1461</v>
      </c>
      <c r="B371" t="s">
        <v>1354</v>
      </c>
      <c r="C371" t="s">
        <v>1355</v>
      </c>
      <c r="D371" t="s">
        <v>1356</v>
      </c>
      <c r="E371" t="s">
        <v>1357</v>
      </c>
      <c r="F371" t="s">
        <v>1293</v>
      </c>
      <c r="G371" t="s">
        <v>44</v>
      </c>
      <c r="H371" t="s">
        <v>45</v>
      </c>
      <c r="I371" t="s">
        <v>46</v>
      </c>
      <c r="J371" t="s">
        <v>111</v>
      </c>
      <c r="K371" t="s">
        <v>48</v>
      </c>
      <c r="L371" t="s">
        <v>49</v>
      </c>
      <c r="M371" t="s">
        <v>1358</v>
      </c>
      <c r="N371" t="s">
        <v>457</v>
      </c>
      <c r="O371">
        <v>2018</v>
      </c>
      <c r="P371" t="s">
        <v>1359</v>
      </c>
      <c r="Q371" t="s">
        <v>1360</v>
      </c>
      <c r="R371" t="s">
        <v>1361</v>
      </c>
      <c r="T371" t="s">
        <v>1362</v>
      </c>
      <c r="U371" t="s">
        <v>1363</v>
      </c>
      <c r="V371">
        <v>5</v>
      </c>
      <c r="W371">
        <v>2010</v>
      </c>
      <c r="X371" t="s">
        <v>58</v>
      </c>
      <c r="Y371">
        <v>2014</v>
      </c>
      <c r="Z371" t="s">
        <v>58</v>
      </c>
      <c r="AA371">
        <v>1</v>
      </c>
      <c r="AB371" t="s">
        <v>1462</v>
      </c>
      <c r="AC371">
        <v>1</v>
      </c>
      <c r="AD371" t="s">
        <v>1463</v>
      </c>
      <c r="AE371" t="s">
        <v>1464</v>
      </c>
      <c r="AF371" t="s">
        <v>1465</v>
      </c>
      <c r="AG371" t="s">
        <v>125</v>
      </c>
      <c r="AH371" t="s">
        <v>63</v>
      </c>
      <c r="AI371" t="s">
        <v>355</v>
      </c>
      <c r="AJ371" t="s">
        <v>65</v>
      </c>
      <c r="AK371" t="b">
        <v>1</v>
      </c>
      <c r="AL371" t="s">
        <v>1053</v>
      </c>
      <c r="AN371" t="s">
        <v>104</v>
      </c>
      <c r="AO371" t="b">
        <v>0</v>
      </c>
      <c r="AP371" t="b">
        <v>0</v>
      </c>
      <c r="AQ371" t="b">
        <v>0</v>
      </c>
      <c r="AS371" t="b">
        <v>0</v>
      </c>
    </row>
    <row r="372" spans="1:45" x14ac:dyDescent="0.25">
      <c r="A372" t="s">
        <v>1466</v>
      </c>
      <c r="B372" t="s">
        <v>1354</v>
      </c>
      <c r="C372" t="s">
        <v>1355</v>
      </c>
      <c r="D372" t="s">
        <v>1356</v>
      </c>
      <c r="E372" t="s">
        <v>1357</v>
      </c>
      <c r="F372" t="s">
        <v>1293</v>
      </c>
      <c r="G372" t="s">
        <v>44</v>
      </c>
      <c r="H372" t="s">
        <v>45</v>
      </c>
      <c r="I372" t="s">
        <v>46</v>
      </c>
      <c r="J372" t="s">
        <v>111</v>
      </c>
      <c r="K372" t="s">
        <v>48</v>
      </c>
      <c r="L372" t="s">
        <v>49</v>
      </c>
      <c r="M372" t="s">
        <v>1358</v>
      </c>
      <c r="N372" t="s">
        <v>457</v>
      </c>
      <c r="O372">
        <v>2018</v>
      </c>
      <c r="P372" t="s">
        <v>1359</v>
      </c>
      <c r="Q372" t="s">
        <v>1360</v>
      </c>
      <c r="R372" t="s">
        <v>1361</v>
      </c>
      <c r="T372" t="s">
        <v>1362</v>
      </c>
      <c r="U372" t="s">
        <v>1363</v>
      </c>
      <c r="V372">
        <v>5</v>
      </c>
      <c r="W372">
        <v>2010</v>
      </c>
      <c r="X372" t="s">
        <v>58</v>
      </c>
      <c r="Y372">
        <v>2014</v>
      </c>
      <c r="Z372" t="s">
        <v>58</v>
      </c>
      <c r="AA372">
        <v>1</v>
      </c>
      <c r="AB372" t="s">
        <v>1467</v>
      </c>
      <c r="AC372">
        <v>1</v>
      </c>
      <c r="AD372" t="s">
        <v>1468</v>
      </c>
      <c r="AE372" t="s">
        <v>1469</v>
      </c>
      <c r="AF372" t="s">
        <v>1470</v>
      </c>
      <c r="AG372" t="s">
        <v>125</v>
      </c>
      <c r="AH372" t="s">
        <v>63</v>
      </c>
      <c r="AI372" t="s">
        <v>355</v>
      </c>
      <c r="AJ372" t="s">
        <v>65</v>
      </c>
      <c r="AK372" t="b">
        <v>1</v>
      </c>
      <c r="AL372" t="s">
        <v>1053</v>
      </c>
      <c r="AN372" t="s">
        <v>104</v>
      </c>
      <c r="AO372" t="b">
        <v>0</v>
      </c>
      <c r="AP372" t="b">
        <v>0</v>
      </c>
      <c r="AQ372" t="b">
        <v>0</v>
      </c>
      <c r="AS372" t="b">
        <v>0</v>
      </c>
    </row>
    <row r="373" spans="1:45" x14ac:dyDescent="0.25">
      <c r="A373" t="s">
        <v>1471</v>
      </c>
      <c r="B373" t="s">
        <v>1354</v>
      </c>
      <c r="C373" t="s">
        <v>1355</v>
      </c>
      <c r="D373" t="s">
        <v>1356</v>
      </c>
      <c r="E373" t="s">
        <v>1357</v>
      </c>
      <c r="F373" t="s">
        <v>1293</v>
      </c>
      <c r="G373" t="s">
        <v>44</v>
      </c>
      <c r="H373" t="s">
        <v>45</v>
      </c>
      <c r="I373" t="s">
        <v>46</v>
      </c>
      <c r="J373" t="s">
        <v>111</v>
      </c>
      <c r="K373" t="s">
        <v>48</v>
      </c>
      <c r="L373" t="s">
        <v>49</v>
      </c>
      <c r="M373" t="s">
        <v>1358</v>
      </c>
      <c r="N373" t="s">
        <v>457</v>
      </c>
      <c r="O373">
        <v>2018</v>
      </c>
      <c r="P373" t="s">
        <v>1359</v>
      </c>
      <c r="Q373" t="s">
        <v>1360</v>
      </c>
      <c r="R373" t="s">
        <v>1361</v>
      </c>
      <c r="T373" t="s">
        <v>1362</v>
      </c>
      <c r="U373" t="s">
        <v>1363</v>
      </c>
      <c r="V373">
        <v>3</v>
      </c>
      <c r="W373">
        <v>2012</v>
      </c>
      <c r="X373" t="s">
        <v>58</v>
      </c>
      <c r="Y373">
        <v>2014</v>
      </c>
      <c r="Z373" t="s">
        <v>58</v>
      </c>
      <c r="AA373">
        <v>1</v>
      </c>
      <c r="AB373" t="s">
        <v>1472</v>
      </c>
      <c r="AC373">
        <v>1</v>
      </c>
      <c r="AD373" t="s">
        <v>1473</v>
      </c>
      <c r="AE373" t="s">
        <v>1474</v>
      </c>
      <c r="AF373" t="s">
        <v>1475</v>
      </c>
      <c r="AG373" t="s">
        <v>125</v>
      </c>
      <c r="AH373" t="s">
        <v>63</v>
      </c>
      <c r="AI373" t="s">
        <v>355</v>
      </c>
      <c r="AJ373" t="s">
        <v>65</v>
      </c>
      <c r="AK373" t="b">
        <v>1</v>
      </c>
      <c r="AL373" t="s">
        <v>1053</v>
      </c>
      <c r="AN373" t="s">
        <v>104</v>
      </c>
      <c r="AO373" t="b">
        <v>0</v>
      </c>
      <c r="AP373" t="b">
        <v>0</v>
      </c>
      <c r="AQ373" t="b">
        <v>0</v>
      </c>
      <c r="AS373" t="b">
        <v>0</v>
      </c>
    </row>
    <row r="374" spans="1:45" x14ac:dyDescent="0.25">
      <c r="A374" t="s">
        <v>1476</v>
      </c>
      <c r="B374" t="s">
        <v>1354</v>
      </c>
      <c r="C374" t="s">
        <v>1355</v>
      </c>
      <c r="D374" t="s">
        <v>1356</v>
      </c>
      <c r="E374" t="s">
        <v>1357</v>
      </c>
      <c r="F374" t="s">
        <v>1293</v>
      </c>
      <c r="G374" t="s">
        <v>44</v>
      </c>
      <c r="H374" t="s">
        <v>45</v>
      </c>
      <c r="I374" t="s">
        <v>46</v>
      </c>
      <c r="J374" t="s">
        <v>111</v>
      </c>
      <c r="K374" t="s">
        <v>48</v>
      </c>
      <c r="L374" t="s">
        <v>49</v>
      </c>
      <c r="M374" t="s">
        <v>1358</v>
      </c>
      <c r="N374" t="s">
        <v>457</v>
      </c>
      <c r="O374">
        <v>2018</v>
      </c>
      <c r="P374" t="s">
        <v>1359</v>
      </c>
      <c r="Q374" t="s">
        <v>1360</v>
      </c>
      <c r="R374" t="s">
        <v>1361</v>
      </c>
      <c r="T374" t="s">
        <v>1362</v>
      </c>
      <c r="U374" t="s">
        <v>1363</v>
      </c>
      <c r="V374">
        <v>5</v>
      </c>
      <c r="W374">
        <v>2010</v>
      </c>
      <c r="X374" t="s">
        <v>58</v>
      </c>
      <c r="Y374">
        <v>2014</v>
      </c>
      <c r="Z374" t="s">
        <v>58</v>
      </c>
      <c r="AA374">
        <v>1</v>
      </c>
      <c r="AB374" t="s">
        <v>1477</v>
      </c>
      <c r="AC374">
        <v>1</v>
      </c>
      <c r="AD374" t="s">
        <v>1478</v>
      </c>
      <c r="AE374" t="s">
        <v>1479</v>
      </c>
      <c r="AF374" t="s">
        <v>1480</v>
      </c>
      <c r="AG374" t="s">
        <v>125</v>
      </c>
      <c r="AH374" t="s">
        <v>63</v>
      </c>
      <c r="AI374" t="s">
        <v>355</v>
      </c>
      <c r="AJ374" t="s">
        <v>65</v>
      </c>
      <c r="AK374" t="b">
        <v>1</v>
      </c>
      <c r="AL374" t="s">
        <v>1053</v>
      </c>
      <c r="AN374" t="s">
        <v>104</v>
      </c>
      <c r="AO374" t="b">
        <v>0</v>
      </c>
      <c r="AP374" t="b">
        <v>0</v>
      </c>
      <c r="AQ374" t="b">
        <v>0</v>
      </c>
      <c r="AS374" t="b">
        <v>0</v>
      </c>
    </row>
    <row r="375" spans="1:45" x14ac:dyDescent="0.25">
      <c r="A375" t="s">
        <v>1481</v>
      </c>
      <c r="B375" t="s">
        <v>1354</v>
      </c>
      <c r="C375" t="s">
        <v>1355</v>
      </c>
      <c r="D375" t="s">
        <v>1356</v>
      </c>
      <c r="E375" t="s">
        <v>1357</v>
      </c>
      <c r="F375" t="s">
        <v>1293</v>
      </c>
      <c r="G375" t="s">
        <v>44</v>
      </c>
      <c r="H375" t="s">
        <v>45</v>
      </c>
      <c r="I375" t="s">
        <v>46</v>
      </c>
      <c r="J375" t="s">
        <v>111</v>
      </c>
      <c r="K375" t="s">
        <v>48</v>
      </c>
      <c r="L375" t="s">
        <v>49</v>
      </c>
      <c r="M375" t="s">
        <v>1358</v>
      </c>
      <c r="N375" t="s">
        <v>457</v>
      </c>
      <c r="O375">
        <v>2018</v>
      </c>
      <c r="P375" t="s">
        <v>1359</v>
      </c>
      <c r="Q375" t="s">
        <v>1360</v>
      </c>
      <c r="R375" t="s">
        <v>1361</v>
      </c>
      <c r="T375" t="s">
        <v>1362</v>
      </c>
      <c r="U375" t="s">
        <v>1363</v>
      </c>
      <c r="V375">
        <v>5</v>
      </c>
      <c r="W375">
        <v>2010</v>
      </c>
      <c r="X375" t="s">
        <v>58</v>
      </c>
      <c r="Y375">
        <v>2014</v>
      </c>
      <c r="Z375" t="s">
        <v>58</v>
      </c>
      <c r="AA375">
        <v>1</v>
      </c>
      <c r="AB375" t="s">
        <v>1482</v>
      </c>
      <c r="AC375">
        <v>1</v>
      </c>
      <c r="AD375" t="s">
        <v>1483</v>
      </c>
      <c r="AE375" t="s">
        <v>1484</v>
      </c>
      <c r="AF375" t="s">
        <v>1485</v>
      </c>
      <c r="AG375" t="s">
        <v>125</v>
      </c>
      <c r="AH375" t="s">
        <v>63</v>
      </c>
      <c r="AI375" t="s">
        <v>355</v>
      </c>
      <c r="AJ375" t="s">
        <v>65</v>
      </c>
      <c r="AK375" t="b">
        <v>1</v>
      </c>
      <c r="AL375" t="s">
        <v>1053</v>
      </c>
      <c r="AN375" t="s">
        <v>104</v>
      </c>
      <c r="AO375" t="b">
        <v>0</v>
      </c>
      <c r="AP375" t="b">
        <v>0</v>
      </c>
      <c r="AQ375" t="b">
        <v>0</v>
      </c>
      <c r="AS375" t="b">
        <v>0</v>
      </c>
    </row>
    <row r="376" spans="1:45" x14ac:dyDescent="0.25">
      <c r="A376" t="s">
        <v>1486</v>
      </c>
      <c r="B376" t="s">
        <v>1354</v>
      </c>
      <c r="C376" t="s">
        <v>1355</v>
      </c>
      <c r="D376" t="s">
        <v>1356</v>
      </c>
      <c r="E376" t="s">
        <v>1357</v>
      </c>
      <c r="F376" t="s">
        <v>1293</v>
      </c>
      <c r="G376" t="s">
        <v>44</v>
      </c>
      <c r="H376" t="s">
        <v>45</v>
      </c>
      <c r="I376" t="s">
        <v>46</v>
      </c>
      <c r="J376" t="s">
        <v>111</v>
      </c>
      <c r="K376" t="s">
        <v>48</v>
      </c>
      <c r="L376" t="s">
        <v>49</v>
      </c>
      <c r="M376" t="s">
        <v>1358</v>
      </c>
      <c r="N376" t="s">
        <v>457</v>
      </c>
      <c r="O376">
        <v>2018</v>
      </c>
      <c r="P376" t="s">
        <v>1359</v>
      </c>
      <c r="Q376" t="s">
        <v>1360</v>
      </c>
      <c r="R376" t="s">
        <v>1361</v>
      </c>
      <c r="T376" t="s">
        <v>1362</v>
      </c>
      <c r="U376" t="s">
        <v>1363</v>
      </c>
      <c r="V376">
        <v>3</v>
      </c>
      <c r="W376">
        <v>2012</v>
      </c>
      <c r="X376" t="s">
        <v>58</v>
      </c>
      <c r="Y376">
        <v>2014</v>
      </c>
      <c r="Z376" t="s">
        <v>58</v>
      </c>
      <c r="AA376">
        <v>1</v>
      </c>
      <c r="AB376" t="s">
        <v>1487</v>
      </c>
      <c r="AC376">
        <v>1</v>
      </c>
      <c r="AD376" t="s">
        <v>1488</v>
      </c>
      <c r="AE376" t="s">
        <v>1489</v>
      </c>
      <c r="AF376" t="s">
        <v>1490</v>
      </c>
      <c r="AG376" t="s">
        <v>125</v>
      </c>
      <c r="AH376" t="s">
        <v>63</v>
      </c>
      <c r="AI376" t="s">
        <v>355</v>
      </c>
      <c r="AJ376" t="s">
        <v>65</v>
      </c>
      <c r="AK376" t="b">
        <v>1</v>
      </c>
      <c r="AL376" t="s">
        <v>1053</v>
      </c>
      <c r="AN376" t="s">
        <v>104</v>
      </c>
      <c r="AO376" t="b">
        <v>0</v>
      </c>
      <c r="AP376" t="b">
        <v>0</v>
      </c>
      <c r="AQ376" t="b">
        <v>0</v>
      </c>
      <c r="AS376" t="b">
        <v>0</v>
      </c>
    </row>
    <row r="377" spans="1:45" x14ac:dyDescent="0.25">
      <c r="A377" t="s">
        <v>1491</v>
      </c>
      <c r="B377" t="s">
        <v>1354</v>
      </c>
      <c r="C377" t="s">
        <v>1355</v>
      </c>
      <c r="D377" t="s">
        <v>1356</v>
      </c>
      <c r="E377" t="s">
        <v>1357</v>
      </c>
      <c r="F377" t="s">
        <v>1293</v>
      </c>
      <c r="G377" t="s">
        <v>44</v>
      </c>
      <c r="H377" t="s">
        <v>45</v>
      </c>
      <c r="I377" t="s">
        <v>46</v>
      </c>
      <c r="J377" t="s">
        <v>111</v>
      </c>
      <c r="K377" t="s">
        <v>48</v>
      </c>
      <c r="L377" t="s">
        <v>49</v>
      </c>
      <c r="M377" t="s">
        <v>1358</v>
      </c>
      <c r="N377" t="s">
        <v>457</v>
      </c>
      <c r="O377">
        <v>2018</v>
      </c>
      <c r="P377" t="s">
        <v>1359</v>
      </c>
      <c r="Q377" t="s">
        <v>1360</v>
      </c>
      <c r="R377" t="s">
        <v>1361</v>
      </c>
      <c r="T377" t="s">
        <v>1362</v>
      </c>
      <c r="U377" t="s">
        <v>1363</v>
      </c>
      <c r="V377">
        <v>5</v>
      </c>
      <c r="W377">
        <v>2010</v>
      </c>
      <c r="X377" t="s">
        <v>58</v>
      </c>
      <c r="Y377">
        <v>2014</v>
      </c>
      <c r="Z377" t="s">
        <v>58</v>
      </c>
      <c r="AA377">
        <v>1</v>
      </c>
      <c r="AB377" t="s">
        <v>1492</v>
      </c>
      <c r="AC377">
        <v>1</v>
      </c>
      <c r="AD377" t="s">
        <v>1493</v>
      </c>
      <c r="AE377" t="s">
        <v>1494</v>
      </c>
      <c r="AF377" t="s">
        <v>1495</v>
      </c>
      <c r="AG377" t="s">
        <v>125</v>
      </c>
      <c r="AH377" t="s">
        <v>63</v>
      </c>
      <c r="AI377" t="s">
        <v>450</v>
      </c>
      <c r="AJ377" t="s">
        <v>65</v>
      </c>
      <c r="AK377" t="b">
        <v>1</v>
      </c>
      <c r="AL377" t="s">
        <v>1053</v>
      </c>
      <c r="AN377" t="s">
        <v>104</v>
      </c>
      <c r="AO377" t="b">
        <v>0</v>
      </c>
      <c r="AP377" t="b">
        <v>0</v>
      </c>
      <c r="AQ377" t="b">
        <v>0</v>
      </c>
      <c r="AS377" t="b">
        <v>0</v>
      </c>
    </row>
    <row r="378" spans="1:45" x14ac:dyDescent="0.25">
      <c r="A378" t="s">
        <v>1496</v>
      </c>
      <c r="B378" t="s">
        <v>1354</v>
      </c>
      <c r="C378" t="s">
        <v>1355</v>
      </c>
      <c r="D378" t="s">
        <v>1356</v>
      </c>
      <c r="E378" t="s">
        <v>1357</v>
      </c>
      <c r="F378" t="s">
        <v>1293</v>
      </c>
      <c r="G378" t="s">
        <v>44</v>
      </c>
      <c r="H378" t="s">
        <v>45</v>
      </c>
      <c r="I378" t="s">
        <v>46</v>
      </c>
      <c r="J378" t="s">
        <v>111</v>
      </c>
      <c r="K378" t="s">
        <v>48</v>
      </c>
      <c r="L378" t="s">
        <v>49</v>
      </c>
      <c r="M378" t="s">
        <v>1358</v>
      </c>
      <c r="N378" t="s">
        <v>457</v>
      </c>
      <c r="O378">
        <v>2018</v>
      </c>
      <c r="P378" t="s">
        <v>1359</v>
      </c>
      <c r="Q378" t="s">
        <v>1360</v>
      </c>
      <c r="R378" t="s">
        <v>1361</v>
      </c>
      <c r="T378" t="s">
        <v>1362</v>
      </c>
      <c r="U378" t="s">
        <v>1363</v>
      </c>
      <c r="V378">
        <v>5</v>
      </c>
      <c r="W378">
        <v>2010</v>
      </c>
      <c r="X378" t="s">
        <v>58</v>
      </c>
      <c r="Y378">
        <v>2014</v>
      </c>
      <c r="Z378" t="s">
        <v>58</v>
      </c>
      <c r="AA378">
        <v>1</v>
      </c>
      <c r="AB378" t="s">
        <v>1497</v>
      </c>
      <c r="AC378">
        <v>1</v>
      </c>
      <c r="AD378" t="s">
        <v>1498</v>
      </c>
      <c r="AE378" t="s">
        <v>1499</v>
      </c>
      <c r="AF378" t="s">
        <v>1500</v>
      </c>
      <c r="AG378" t="s">
        <v>125</v>
      </c>
      <c r="AH378" t="s">
        <v>63</v>
      </c>
      <c r="AI378" t="s">
        <v>450</v>
      </c>
      <c r="AJ378" t="s">
        <v>65</v>
      </c>
      <c r="AK378" t="b">
        <v>1</v>
      </c>
      <c r="AL378" t="s">
        <v>1053</v>
      </c>
      <c r="AN378" t="s">
        <v>104</v>
      </c>
      <c r="AO378" t="b">
        <v>0</v>
      </c>
      <c r="AP378" t="b">
        <v>0</v>
      </c>
      <c r="AQ378" t="b">
        <v>0</v>
      </c>
      <c r="AS378" t="b">
        <v>0</v>
      </c>
    </row>
    <row r="379" spans="1:45" x14ac:dyDescent="0.25">
      <c r="A379" t="s">
        <v>1501</v>
      </c>
      <c r="B379" t="s">
        <v>1354</v>
      </c>
      <c r="C379" t="s">
        <v>1355</v>
      </c>
      <c r="D379" t="s">
        <v>1356</v>
      </c>
      <c r="E379" t="s">
        <v>1357</v>
      </c>
      <c r="F379" t="s">
        <v>1293</v>
      </c>
      <c r="G379" t="s">
        <v>44</v>
      </c>
      <c r="H379" t="s">
        <v>45</v>
      </c>
      <c r="I379" t="s">
        <v>46</v>
      </c>
      <c r="J379" t="s">
        <v>111</v>
      </c>
      <c r="K379" t="s">
        <v>48</v>
      </c>
      <c r="L379" t="s">
        <v>49</v>
      </c>
      <c r="M379" t="s">
        <v>1358</v>
      </c>
      <c r="N379" t="s">
        <v>457</v>
      </c>
      <c r="O379">
        <v>2018</v>
      </c>
      <c r="P379" t="s">
        <v>1359</v>
      </c>
      <c r="Q379" t="s">
        <v>1360</v>
      </c>
      <c r="R379" t="s">
        <v>1361</v>
      </c>
      <c r="T379" t="s">
        <v>1362</v>
      </c>
      <c r="U379" t="s">
        <v>1363</v>
      </c>
      <c r="V379">
        <v>5</v>
      </c>
      <c r="W379">
        <v>2010</v>
      </c>
      <c r="X379" t="s">
        <v>58</v>
      </c>
      <c r="Y379">
        <v>2014</v>
      </c>
      <c r="Z379" t="s">
        <v>58</v>
      </c>
      <c r="AA379">
        <v>1</v>
      </c>
      <c r="AB379" t="s">
        <v>1502</v>
      </c>
      <c r="AC379">
        <v>1</v>
      </c>
      <c r="AD379" t="s">
        <v>1503</v>
      </c>
      <c r="AE379" t="s">
        <v>1504</v>
      </c>
      <c r="AF379" t="s">
        <v>1505</v>
      </c>
      <c r="AG379" t="s">
        <v>125</v>
      </c>
      <c r="AH379" t="s">
        <v>63</v>
      </c>
      <c r="AI379" t="s">
        <v>298</v>
      </c>
      <c r="AJ379" t="s">
        <v>65</v>
      </c>
      <c r="AK379" t="b">
        <v>1</v>
      </c>
      <c r="AL379" t="s">
        <v>1053</v>
      </c>
      <c r="AN379" t="s">
        <v>104</v>
      </c>
      <c r="AO379" t="b">
        <v>0</v>
      </c>
      <c r="AP379" t="b">
        <v>0</v>
      </c>
      <c r="AQ379" t="b">
        <v>0</v>
      </c>
      <c r="AS379" t="b">
        <v>0</v>
      </c>
    </row>
    <row r="380" spans="1:45" x14ac:dyDescent="0.25">
      <c r="A380" t="s">
        <v>1506</v>
      </c>
      <c r="B380" t="s">
        <v>1354</v>
      </c>
      <c r="C380" t="s">
        <v>1355</v>
      </c>
      <c r="D380" t="s">
        <v>1356</v>
      </c>
      <c r="E380" t="s">
        <v>1357</v>
      </c>
      <c r="F380" t="s">
        <v>1293</v>
      </c>
      <c r="G380" t="s">
        <v>44</v>
      </c>
      <c r="H380" t="s">
        <v>45</v>
      </c>
      <c r="I380" t="s">
        <v>46</v>
      </c>
      <c r="J380" t="s">
        <v>111</v>
      </c>
      <c r="K380" t="s">
        <v>48</v>
      </c>
      <c r="L380" t="s">
        <v>49</v>
      </c>
      <c r="M380" t="s">
        <v>1358</v>
      </c>
      <c r="N380" t="s">
        <v>457</v>
      </c>
      <c r="O380">
        <v>2018</v>
      </c>
      <c r="P380" t="s">
        <v>1359</v>
      </c>
      <c r="Q380" t="s">
        <v>1360</v>
      </c>
      <c r="R380" t="s">
        <v>1361</v>
      </c>
      <c r="T380" t="s">
        <v>1362</v>
      </c>
      <c r="U380" t="s">
        <v>1363</v>
      </c>
      <c r="V380">
        <v>5</v>
      </c>
      <c r="W380">
        <v>2010</v>
      </c>
      <c r="X380" t="s">
        <v>58</v>
      </c>
      <c r="Y380">
        <v>2014</v>
      </c>
      <c r="Z380" t="s">
        <v>58</v>
      </c>
      <c r="AA380">
        <v>1</v>
      </c>
      <c r="AB380" t="s">
        <v>1507</v>
      </c>
      <c r="AC380">
        <v>1</v>
      </c>
      <c r="AD380" t="s">
        <v>1508</v>
      </c>
      <c r="AE380" t="s">
        <v>1509</v>
      </c>
      <c r="AF380" t="s">
        <v>1510</v>
      </c>
      <c r="AG380" t="s">
        <v>125</v>
      </c>
      <c r="AH380" t="s">
        <v>63</v>
      </c>
      <c r="AI380" t="s">
        <v>450</v>
      </c>
      <c r="AJ380" t="s">
        <v>65</v>
      </c>
      <c r="AK380" t="b">
        <v>1</v>
      </c>
      <c r="AL380" t="s">
        <v>1053</v>
      </c>
      <c r="AN380" t="s">
        <v>104</v>
      </c>
      <c r="AO380" t="b">
        <v>0</v>
      </c>
      <c r="AP380" t="b">
        <v>0</v>
      </c>
      <c r="AQ380" t="b">
        <v>0</v>
      </c>
      <c r="AS380" t="b">
        <v>0</v>
      </c>
    </row>
    <row r="381" spans="1:45" x14ac:dyDescent="0.25">
      <c r="A381" t="s">
        <v>1511</v>
      </c>
      <c r="B381" t="s">
        <v>1354</v>
      </c>
      <c r="C381" t="s">
        <v>1355</v>
      </c>
      <c r="D381" t="s">
        <v>1356</v>
      </c>
      <c r="E381" t="s">
        <v>1357</v>
      </c>
      <c r="F381" t="s">
        <v>1293</v>
      </c>
      <c r="G381" t="s">
        <v>44</v>
      </c>
      <c r="H381" t="s">
        <v>45</v>
      </c>
      <c r="I381" t="s">
        <v>46</v>
      </c>
      <c r="J381" t="s">
        <v>111</v>
      </c>
      <c r="K381" t="s">
        <v>48</v>
      </c>
      <c r="L381" t="s">
        <v>49</v>
      </c>
      <c r="M381" t="s">
        <v>1358</v>
      </c>
      <c r="N381" t="s">
        <v>457</v>
      </c>
      <c r="O381">
        <v>2018</v>
      </c>
      <c r="P381" t="s">
        <v>1359</v>
      </c>
      <c r="Q381" t="s">
        <v>1360</v>
      </c>
      <c r="R381" t="s">
        <v>1361</v>
      </c>
      <c r="T381" t="s">
        <v>1362</v>
      </c>
      <c r="U381" t="s">
        <v>1363</v>
      </c>
      <c r="V381">
        <v>5</v>
      </c>
      <c r="W381">
        <v>2010</v>
      </c>
      <c r="X381" t="s">
        <v>58</v>
      </c>
      <c r="Y381">
        <v>2014</v>
      </c>
      <c r="Z381" t="s">
        <v>58</v>
      </c>
      <c r="AA381">
        <v>1</v>
      </c>
      <c r="AB381" t="s">
        <v>1512</v>
      </c>
      <c r="AC381">
        <v>1</v>
      </c>
      <c r="AD381" t="s">
        <v>1513</v>
      </c>
      <c r="AE381" t="s">
        <v>1514</v>
      </c>
      <c r="AF381" t="s">
        <v>1515</v>
      </c>
      <c r="AG381" t="s">
        <v>125</v>
      </c>
      <c r="AH381" t="s">
        <v>63</v>
      </c>
      <c r="AI381" t="s">
        <v>450</v>
      </c>
      <c r="AJ381" t="s">
        <v>65</v>
      </c>
      <c r="AK381" t="b">
        <v>1</v>
      </c>
      <c r="AL381" t="s">
        <v>1053</v>
      </c>
      <c r="AN381" t="s">
        <v>104</v>
      </c>
      <c r="AO381" t="b">
        <v>0</v>
      </c>
      <c r="AP381" t="b">
        <v>0</v>
      </c>
      <c r="AQ381" t="b">
        <v>0</v>
      </c>
      <c r="AS381" t="b">
        <v>0</v>
      </c>
    </row>
    <row r="382" spans="1:45" x14ac:dyDescent="0.25">
      <c r="A382" t="s">
        <v>1516</v>
      </c>
      <c r="B382" t="s">
        <v>1354</v>
      </c>
      <c r="C382" t="s">
        <v>1355</v>
      </c>
      <c r="D382" t="s">
        <v>1356</v>
      </c>
      <c r="E382" t="s">
        <v>1357</v>
      </c>
      <c r="F382" t="s">
        <v>1293</v>
      </c>
      <c r="G382" t="s">
        <v>44</v>
      </c>
      <c r="H382" t="s">
        <v>45</v>
      </c>
      <c r="I382" t="s">
        <v>46</v>
      </c>
      <c r="J382" t="s">
        <v>111</v>
      </c>
      <c r="K382" t="s">
        <v>48</v>
      </c>
      <c r="L382" t="s">
        <v>49</v>
      </c>
      <c r="M382" t="s">
        <v>1358</v>
      </c>
      <c r="N382" t="s">
        <v>457</v>
      </c>
      <c r="O382">
        <v>2018</v>
      </c>
      <c r="P382" t="s">
        <v>1359</v>
      </c>
      <c r="Q382" t="s">
        <v>1360</v>
      </c>
      <c r="R382" t="s">
        <v>1361</v>
      </c>
      <c r="T382" t="s">
        <v>1362</v>
      </c>
      <c r="U382" t="s">
        <v>1363</v>
      </c>
      <c r="V382">
        <v>5</v>
      </c>
      <c r="W382">
        <v>2010</v>
      </c>
      <c r="X382" t="s">
        <v>58</v>
      </c>
      <c r="Y382">
        <v>2014</v>
      </c>
      <c r="Z382" t="s">
        <v>58</v>
      </c>
      <c r="AA382">
        <v>1</v>
      </c>
      <c r="AB382" t="s">
        <v>1517</v>
      </c>
      <c r="AC382">
        <v>1</v>
      </c>
      <c r="AD382" t="s">
        <v>1518</v>
      </c>
      <c r="AE382" t="s">
        <v>1519</v>
      </c>
      <c r="AF382" t="s">
        <v>1520</v>
      </c>
      <c r="AG382" t="s">
        <v>125</v>
      </c>
      <c r="AH382" t="s">
        <v>63</v>
      </c>
      <c r="AI382" t="s">
        <v>450</v>
      </c>
      <c r="AJ382" t="s">
        <v>65</v>
      </c>
      <c r="AK382" t="b">
        <v>1</v>
      </c>
      <c r="AL382" t="s">
        <v>1053</v>
      </c>
      <c r="AN382" t="s">
        <v>104</v>
      </c>
      <c r="AO382" t="b">
        <v>0</v>
      </c>
      <c r="AP382" t="b">
        <v>0</v>
      </c>
      <c r="AQ382" t="b">
        <v>0</v>
      </c>
      <c r="AS382" t="b">
        <v>0</v>
      </c>
    </row>
    <row r="383" spans="1:45" x14ac:dyDescent="0.25">
      <c r="A383" t="s">
        <v>1521</v>
      </c>
      <c r="B383" t="s">
        <v>1522</v>
      </c>
      <c r="C383" t="s">
        <v>1522</v>
      </c>
      <c r="D383" t="s">
        <v>1523</v>
      </c>
      <c r="E383" t="s">
        <v>1524</v>
      </c>
      <c r="F383" t="s">
        <v>1525</v>
      </c>
      <c r="G383" t="s">
        <v>44</v>
      </c>
      <c r="H383" t="s">
        <v>45</v>
      </c>
      <c r="I383" t="s">
        <v>46</v>
      </c>
      <c r="J383" t="s">
        <v>111</v>
      </c>
      <c r="K383" t="s">
        <v>48</v>
      </c>
      <c r="L383" t="s">
        <v>49</v>
      </c>
      <c r="M383" t="s">
        <v>1526</v>
      </c>
      <c r="N383" t="s">
        <v>1527</v>
      </c>
      <c r="O383">
        <v>2017</v>
      </c>
      <c r="P383" t="s">
        <v>1528</v>
      </c>
      <c r="Q383" t="s">
        <v>1529</v>
      </c>
      <c r="R383" t="s">
        <v>1530</v>
      </c>
      <c r="S383" t="s">
        <v>1531</v>
      </c>
      <c r="T383" t="s">
        <v>1532</v>
      </c>
      <c r="U383" t="s">
        <v>1533</v>
      </c>
      <c r="V383">
        <v>4</v>
      </c>
      <c r="W383">
        <v>2008</v>
      </c>
      <c r="X383" t="s">
        <v>171</v>
      </c>
      <c r="Y383">
        <v>2011</v>
      </c>
      <c r="Z383" t="s">
        <v>171</v>
      </c>
      <c r="AA383">
        <v>1</v>
      </c>
      <c r="AB383" t="s">
        <v>1534</v>
      </c>
      <c r="AC383">
        <v>2</v>
      </c>
      <c r="AD383" t="s">
        <v>1535</v>
      </c>
      <c r="AE383" t="s">
        <v>1536</v>
      </c>
      <c r="AF383" t="s">
        <v>1537</v>
      </c>
      <c r="AG383" t="s">
        <v>449</v>
      </c>
      <c r="AH383" t="s">
        <v>421</v>
      </c>
      <c r="AI383" t="s">
        <v>450</v>
      </c>
      <c r="AJ383" t="s">
        <v>65</v>
      </c>
      <c r="AK383" t="b">
        <v>1</v>
      </c>
      <c r="AL383" t="s">
        <v>126</v>
      </c>
      <c r="AN383" t="s">
        <v>104</v>
      </c>
      <c r="AO383" t="b">
        <v>0</v>
      </c>
      <c r="AP383" t="b">
        <v>0</v>
      </c>
      <c r="AQ383" t="b">
        <v>1</v>
      </c>
      <c r="AS383" t="b">
        <v>0</v>
      </c>
    </row>
    <row r="384" spans="1:45" x14ac:dyDescent="0.25">
      <c r="A384" t="s">
        <v>1538</v>
      </c>
      <c r="B384" t="s">
        <v>1522</v>
      </c>
      <c r="C384" t="s">
        <v>1522</v>
      </c>
      <c r="D384" t="s">
        <v>1523</v>
      </c>
      <c r="E384" t="s">
        <v>1524</v>
      </c>
      <c r="F384" t="s">
        <v>1525</v>
      </c>
      <c r="G384" t="s">
        <v>44</v>
      </c>
      <c r="H384" t="s">
        <v>45</v>
      </c>
      <c r="I384" t="s">
        <v>46</v>
      </c>
      <c r="J384" t="s">
        <v>111</v>
      </c>
      <c r="K384" t="s">
        <v>48</v>
      </c>
      <c r="L384" t="s">
        <v>49</v>
      </c>
      <c r="M384" t="s">
        <v>1526</v>
      </c>
      <c r="N384" t="s">
        <v>1527</v>
      </c>
      <c r="O384">
        <v>2017</v>
      </c>
      <c r="P384" t="s">
        <v>1528</v>
      </c>
      <c r="Q384" t="s">
        <v>1529</v>
      </c>
      <c r="R384" t="s">
        <v>1530</v>
      </c>
      <c r="S384" t="s">
        <v>1531</v>
      </c>
      <c r="T384" t="s">
        <v>1532</v>
      </c>
      <c r="U384" t="s">
        <v>1533</v>
      </c>
      <c r="V384">
        <v>4</v>
      </c>
      <c r="W384">
        <v>2008</v>
      </c>
      <c r="X384" t="s">
        <v>171</v>
      </c>
      <c r="Y384">
        <v>2011</v>
      </c>
      <c r="Z384" t="s">
        <v>171</v>
      </c>
      <c r="AA384">
        <v>1</v>
      </c>
      <c r="AB384" t="s">
        <v>1534</v>
      </c>
      <c r="AC384">
        <v>2</v>
      </c>
      <c r="AD384" t="s">
        <v>1535</v>
      </c>
      <c r="AE384" t="s">
        <v>1536</v>
      </c>
      <c r="AF384" t="s">
        <v>1537</v>
      </c>
      <c r="AG384" t="s">
        <v>449</v>
      </c>
      <c r="AH384" t="s">
        <v>421</v>
      </c>
      <c r="AI384" t="s">
        <v>450</v>
      </c>
      <c r="AJ384" t="s">
        <v>65</v>
      </c>
      <c r="AK384" t="b">
        <v>1</v>
      </c>
      <c r="AL384" t="s">
        <v>126</v>
      </c>
      <c r="AN384" t="s">
        <v>1539</v>
      </c>
      <c r="AO384" t="b">
        <v>0</v>
      </c>
      <c r="AP384" t="b">
        <v>0</v>
      </c>
      <c r="AQ384" t="b">
        <v>1</v>
      </c>
      <c r="AS384" t="b">
        <v>0</v>
      </c>
    </row>
    <row r="385" spans="1:45" x14ac:dyDescent="0.25">
      <c r="A385" t="s">
        <v>1540</v>
      </c>
      <c r="B385" t="s">
        <v>1522</v>
      </c>
      <c r="C385" t="s">
        <v>1522</v>
      </c>
      <c r="D385" t="s">
        <v>1523</v>
      </c>
      <c r="E385" t="s">
        <v>1524</v>
      </c>
      <c r="F385" t="s">
        <v>1525</v>
      </c>
      <c r="G385" t="s">
        <v>44</v>
      </c>
      <c r="H385" t="s">
        <v>45</v>
      </c>
      <c r="I385" t="s">
        <v>46</v>
      </c>
      <c r="J385" t="s">
        <v>111</v>
      </c>
      <c r="K385" t="s">
        <v>48</v>
      </c>
      <c r="L385" t="s">
        <v>49</v>
      </c>
      <c r="M385" t="s">
        <v>1526</v>
      </c>
      <c r="N385" t="s">
        <v>1527</v>
      </c>
      <c r="O385">
        <v>2017</v>
      </c>
      <c r="P385" t="s">
        <v>1528</v>
      </c>
      <c r="Q385" t="s">
        <v>1529</v>
      </c>
      <c r="R385" t="s">
        <v>1530</v>
      </c>
      <c r="S385" t="s">
        <v>1531</v>
      </c>
      <c r="T385" t="s">
        <v>1532</v>
      </c>
      <c r="U385" t="s">
        <v>1533</v>
      </c>
      <c r="V385">
        <v>4</v>
      </c>
      <c r="W385">
        <v>2008</v>
      </c>
      <c r="X385" t="s">
        <v>171</v>
      </c>
      <c r="Y385">
        <v>2011</v>
      </c>
      <c r="Z385" t="s">
        <v>171</v>
      </c>
      <c r="AA385">
        <v>1</v>
      </c>
      <c r="AB385" t="s">
        <v>1534</v>
      </c>
      <c r="AC385">
        <v>2</v>
      </c>
      <c r="AD385" t="s">
        <v>1535</v>
      </c>
      <c r="AE385" t="s">
        <v>1536</v>
      </c>
      <c r="AF385" t="s">
        <v>1537</v>
      </c>
      <c r="AG385" t="s">
        <v>449</v>
      </c>
      <c r="AH385" t="s">
        <v>421</v>
      </c>
      <c r="AI385" t="s">
        <v>450</v>
      </c>
      <c r="AJ385" t="s">
        <v>65</v>
      </c>
      <c r="AK385" t="b">
        <v>1</v>
      </c>
      <c r="AL385" t="s">
        <v>126</v>
      </c>
      <c r="AN385" t="s">
        <v>1541</v>
      </c>
      <c r="AO385" t="b">
        <v>0</v>
      </c>
      <c r="AP385" t="b">
        <v>0</v>
      </c>
      <c r="AQ385" t="b">
        <v>1</v>
      </c>
      <c r="AS385" t="b">
        <v>0</v>
      </c>
    </row>
    <row r="386" spans="1:45" x14ac:dyDescent="0.25">
      <c r="A386" t="s">
        <v>1542</v>
      </c>
      <c r="B386" t="s">
        <v>1543</v>
      </c>
      <c r="C386" t="s">
        <v>1543</v>
      </c>
      <c r="D386" t="s">
        <v>1544</v>
      </c>
      <c r="E386" t="s">
        <v>1545</v>
      </c>
      <c r="F386" t="s">
        <v>43</v>
      </c>
      <c r="G386" t="s">
        <v>44</v>
      </c>
      <c r="H386" t="s">
        <v>45</v>
      </c>
      <c r="I386" t="s">
        <v>46</v>
      </c>
      <c r="J386" t="s">
        <v>111</v>
      </c>
      <c r="K386" t="s">
        <v>48</v>
      </c>
      <c r="L386" t="s">
        <v>49</v>
      </c>
      <c r="M386" t="s">
        <v>1546</v>
      </c>
      <c r="N386" t="s">
        <v>1547</v>
      </c>
      <c r="O386">
        <v>2019</v>
      </c>
      <c r="P386" t="s">
        <v>1548</v>
      </c>
      <c r="Q386" t="s">
        <v>1549</v>
      </c>
      <c r="R386" t="s">
        <v>1550</v>
      </c>
      <c r="T386" t="s">
        <v>1551</v>
      </c>
      <c r="U386" t="s">
        <v>1552</v>
      </c>
      <c r="V386">
        <v>5</v>
      </c>
      <c r="W386">
        <v>2013</v>
      </c>
      <c r="X386" t="s">
        <v>243</v>
      </c>
      <c r="Y386">
        <v>2017</v>
      </c>
      <c r="Z386" t="s">
        <v>243</v>
      </c>
      <c r="AA386">
        <v>1</v>
      </c>
      <c r="AB386" t="s">
        <v>1553</v>
      </c>
      <c r="AC386">
        <v>1</v>
      </c>
      <c r="AD386" t="s">
        <v>1554</v>
      </c>
      <c r="AE386" t="s">
        <v>1555</v>
      </c>
      <c r="AF386" t="s">
        <v>1556</v>
      </c>
      <c r="AG386" t="s">
        <v>1557</v>
      </c>
      <c r="AH386" t="s">
        <v>421</v>
      </c>
      <c r="AI386" t="s">
        <v>450</v>
      </c>
      <c r="AJ386" t="s">
        <v>65</v>
      </c>
      <c r="AK386" t="b">
        <v>0</v>
      </c>
      <c r="AN386" t="s">
        <v>104</v>
      </c>
      <c r="AO386" t="b">
        <v>0</v>
      </c>
      <c r="AP386" t="b">
        <v>0</v>
      </c>
      <c r="AQ386" t="b">
        <v>0</v>
      </c>
      <c r="AS386" t="b">
        <v>0</v>
      </c>
    </row>
    <row r="387" spans="1:45" x14ac:dyDescent="0.25">
      <c r="A387" t="s">
        <v>1558</v>
      </c>
      <c r="B387" t="s">
        <v>1559</v>
      </c>
      <c r="C387" t="s">
        <v>1560</v>
      </c>
      <c r="D387" t="s">
        <v>1561</v>
      </c>
      <c r="E387" t="s">
        <v>1562</v>
      </c>
      <c r="F387" t="s">
        <v>1563</v>
      </c>
      <c r="G387" t="s">
        <v>44</v>
      </c>
      <c r="H387" t="s">
        <v>45</v>
      </c>
      <c r="I387" t="s">
        <v>46</v>
      </c>
      <c r="J387" t="s">
        <v>111</v>
      </c>
      <c r="K387" t="s">
        <v>48</v>
      </c>
      <c r="L387" t="s">
        <v>49</v>
      </c>
      <c r="M387" t="s">
        <v>1564</v>
      </c>
      <c r="N387" t="s">
        <v>1565</v>
      </c>
      <c r="O387">
        <v>2013</v>
      </c>
      <c r="P387" t="s">
        <v>1566</v>
      </c>
      <c r="Q387" t="s">
        <v>1567</v>
      </c>
      <c r="R387" t="s">
        <v>1568</v>
      </c>
      <c r="S387" t="s">
        <v>1569</v>
      </c>
      <c r="T387" t="s">
        <v>1570</v>
      </c>
      <c r="W387">
        <v>2010</v>
      </c>
      <c r="X387" t="s">
        <v>343</v>
      </c>
      <c r="Y387">
        <v>2012</v>
      </c>
      <c r="Z387" t="s">
        <v>343</v>
      </c>
      <c r="AA387">
        <v>1</v>
      </c>
      <c r="AB387" t="s">
        <v>1571</v>
      </c>
      <c r="AC387">
        <v>1</v>
      </c>
      <c r="AD387" t="s">
        <v>1572</v>
      </c>
      <c r="AE387" t="s">
        <v>1573</v>
      </c>
      <c r="AF387" t="s">
        <v>1574</v>
      </c>
      <c r="AG387" t="s">
        <v>125</v>
      </c>
      <c r="AH387" t="s">
        <v>63</v>
      </c>
      <c r="AI387" t="s">
        <v>103</v>
      </c>
      <c r="AJ387" t="s">
        <v>65</v>
      </c>
      <c r="AK387" t="b">
        <v>0</v>
      </c>
      <c r="AN387" t="s">
        <v>104</v>
      </c>
      <c r="AO387" t="b">
        <v>0</v>
      </c>
      <c r="AP387" t="b">
        <v>0</v>
      </c>
      <c r="AQ387" t="b">
        <v>0</v>
      </c>
      <c r="AS387" t="b">
        <v>0</v>
      </c>
    </row>
    <row r="388" spans="1:45" x14ac:dyDescent="0.25">
      <c r="A388" t="s">
        <v>1575</v>
      </c>
      <c r="B388" t="s">
        <v>1559</v>
      </c>
      <c r="C388" t="s">
        <v>1560</v>
      </c>
      <c r="D388" t="s">
        <v>1561</v>
      </c>
      <c r="E388" t="s">
        <v>1562</v>
      </c>
      <c r="F388" t="s">
        <v>1563</v>
      </c>
      <c r="G388" t="s">
        <v>44</v>
      </c>
      <c r="H388" t="s">
        <v>45</v>
      </c>
      <c r="I388" t="s">
        <v>46</v>
      </c>
      <c r="J388" t="s">
        <v>111</v>
      </c>
      <c r="K388" t="s">
        <v>48</v>
      </c>
      <c r="L388" t="s">
        <v>49</v>
      </c>
      <c r="M388" t="s">
        <v>1564</v>
      </c>
      <c r="N388" t="s">
        <v>1565</v>
      </c>
      <c r="O388">
        <v>2013</v>
      </c>
      <c r="P388" t="s">
        <v>1566</v>
      </c>
      <c r="Q388" t="s">
        <v>1567</v>
      </c>
      <c r="R388" t="s">
        <v>1568</v>
      </c>
      <c r="S388" t="s">
        <v>1576</v>
      </c>
      <c r="T388" t="s">
        <v>1570</v>
      </c>
      <c r="W388">
        <v>2010</v>
      </c>
      <c r="X388" t="s">
        <v>343</v>
      </c>
      <c r="Y388">
        <v>2012</v>
      </c>
      <c r="Z388" t="s">
        <v>343</v>
      </c>
      <c r="AA388">
        <v>1</v>
      </c>
      <c r="AB388" t="s">
        <v>1577</v>
      </c>
      <c r="AC388">
        <v>1</v>
      </c>
      <c r="AD388" t="s">
        <v>1578</v>
      </c>
      <c r="AE388" t="s">
        <v>1579</v>
      </c>
      <c r="AF388" t="s">
        <v>1580</v>
      </c>
      <c r="AG388" t="s">
        <v>125</v>
      </c>
      <c r="AH388" t="s">
        <v>63</v>
      </c>
      <c r="AI388" t="s">
        <v>103</v>
      </c>
      <c r="AJ388" t="s">
        <v>65</v>
      </c>
      <c r="AK388" t="b">
        <v>0</v>
      </c>
      <c r="AN388" t="s">
        <v>104</v>
      </c>
      <c r="AO388" t="b">
        <v>0</v>
      </c>
      <c r="AP388" t="b">
        <v>0</v>
      </c>
      <c r="AQ388" t="b">
        <v>0</v>
      </c>
      <c r="AS388" t="b">
        <v>0</v>
      </c>
    </row>
    <row r="389" spans="1:45" x14ac:dyDescent="0.25">
      <c r="A389" t="s">
        <v>1581</v>
      </c>
      <c r="B389" t="s">
        <v>1559</v>
      </c>
      <c r="C389" t="s">
        <v>1560</v>
      </c>
      <c r="D389" t="s">
        <v>1561</v>
      </c>
      <c r="E389" t="s">
        <v>1562</v>
      </c>
      <c r="F389" t="s">
        <v>1563</v>
      </c>
      <c r="G389" t="s">
        <v>44</v>
      </c>
      <c r="H389" t="s">
        <v>45</v>
      </c>
      <c r="I389" t="s">
        <v>46</v>
      </c>
      <c r="J389" t="s">
        <v>111</v>
      </c>
      <c r="K389" t="s">
        <v>48</v>
      </c>
      <c r="L389" t="s">
        <v>49</v>
      </c>
      <c r="M389" t="s">
        <v>1564</v>
      </c>
      <c r="N389" t="s">
        <v>1565</v>
      </c>
      <c r="O389">
        <v>2013</v>
      </c>
      <c r="P389" t="s">
        <v>1566</v>
      </c>
      <c r="Q389" t="s">
        <v>1567</v>
      </c>
      <c r="R389" t="s">
        <v>1568</v>
      </c>
      <c r="S389" t="s">
        <v>1582</v>
      </c>
      <c r="T389" t="s">
        <v>1570</v>
      </c>
      <c r="W389">
        <v>2010</v>
      </c>
      <c r="X389" t="s">
        <v>343</v>
      </c>
      <c r="Y389">
        <v>2012</v>
      </c>
      <c r="Z389" t="s">
        <v>343</v>
      </c>
      <c r="AA389">
        <v>1</v>
      </c>
      <c r="AB389" t="s">
        <v>1583</v>
      </c>
      <c r="AC389">
        <v>1</v>
      </c>
      <c r="AD389" t="s">
        <v>1584</v>
      </c>
      <c r="AE389" t="s">
        <v>1585</v>
      </c>
      <c r="AF389" t="s">
        <v>1586</v>
      </c>
      <c r="AG389" t="s">
        <v>125</v>
      </c>
      <c r="AH389" t="s">
        <v>63</v>
      </c>
      <c r="AI389" t="s">
        <v>103</v>
      </c>
      <c r="AJ389" t="s">
        <v>65</v>
      </c>
      <c r="AK389" t="b">
        <v>0</v>
      </c>
      <c r="AN389" t="s">
        <v>104</v>
      </c>
      <c r="AO389" t="b">
        <v>0</v>
      </c>
      <c r="AP389" t="b">
        <v>0</v>
      </c>
      <c r="AQ389" t="b">
        <v>0</v>
      </c>
      <c r="AS389" t="b">
        <v>0</v>
      </c>
    </row>
    <row r="390" spans="1:45" x14ac:dyDescent="0.25">
      <c r="A390" t="s">
        <v>1587</v>
      </c>
      <c r="B390" t="s">
        <v>1559</v>
      </c>
      <c r="C390" t="s">
        <v>1560</v>
      </c>
      <c r="D390" t="s">
        <v>1561</v>
      </c>
      <c r="E390" t="s">
        <v>1562</v>
      </c>
      <c r="F390" t="s">
        <v>1563</v>
      </c>
      <c r="G390" t="s">
        <v>44</v>
      </c>
      <c r="H390" t="s">
        <v>45</v>
      </c>
      <c r="I390" t="s">
        <v>46</v>
      </c>
      <c r="J390" t="s">
        <v>111</v>
      </c>
      <c r="K390" t="s">
        <v>48</v>
      </c>
      <c r="L390" t="s">
        <v>49</v>
      </c>
      <c r="M390" t="s">
        <v>1564</v>
      </c>
      <c r="N390" t="s">
        <v>1565</v>
      </c>
      <c r="O390">
        <v>2013</v>
      </c>
      <c r="P390" t="s">
        <v>1566</v>
      </c>
      <c r="Q390" t="s">
        <v>1567</v>
      </c>
      <c r="R390" t="s">
        <v>1568</v>
      </c>
      <c r="S390" t="s">
        <v>1588</v>
      </c>
      <c r="T390" t="s">
        <v>1570</v>
      </c>
      <c r="W390">
        <v>2010</v>
      </c>
      <c r="X390" t="s">
        <v>343</v>
      </c>
      <c r="Y390">
        <v>2012</v>
      </c>
      <c r="Z390" t="s">
        <v>343</v>
      </c>
      <c r="AA390">
        <v>1</v>
      </c>
      <c r="AB390" t="s">
        <v>1589</v>
      </c>
      <c r="AC390">
        <v>1</v>
      </c>
      <c r="AD390" t="s">
        <v>1590</v>
      </c>
      <c r="AE390" t="s">
        <v>1591</v>
      </c>
      <c r="AF390" t="s">
        <v>623</v>
      </c>
      <c r="AG390" t="s">
        <v>125</v>
      </c>
      <c r="AH390" t="s">
        <v>63</v>
      </c>
      <c r="AI390" t="s">
        <v>103</v>
      </c>
      <c r="AJ390" t="s">
        <v>65</v>
      </c>
      <c r="AK390" t="b">
        <v>0</v>
      </c>
      <c r="AN390" t="s">
        <v>104</v>
      </c>
      <c r="AO390" t="b">
        <v>0</v>
      </c>
      <c r="AP390" t="b">
        <v>0</v>
      </c>
      <c r="AQ390" t="b">
        <v>0</v>
      </c>
      <c r="AS390" t="b">
        <v>0</v>
      </c>
    </row>
    <row r="391" spans="1:45" x14ac:dyDescent="0.25">
      <c r="A391" t="s">
        <v>1592</v>
      </c>
      <c r="B391" t="s">
        <v>1559</v>
      </c>
      <c r="C391" t="s">
        <v>1560</v>
      </c>
      <c r="D391" t="s">
        <v>1561</v>
      </c>
      <c r="E391" t="s">
        <v>1562</v>
      </c>
      <c r="F391" t="s">
        <v>1563</v>
      </c>
      <c r="G391" t="s">
        <v>44</v>
      </c>
      <c r="H391" t="s">
        <v>45</v>
      </c>
      <c r="I391" t="s">
        <v>46</v>
      </c>
      <c r="J391" t="s">
        <v>111</v>
      </c>
      <c r="K391" t="s">
        <v>48</v>
      </c>
      <c r="L391" t="s">
        <v>49</v>
      </c>
      <c r="M391" t="s">
        <v>1564</v>
      </c>
      <c r="N391" t="s">
        <v>1565</v>
      </c>
      <c r="O391">
        <v>2013</v>
      </c>
      <c r="P391" t="s">
        <v>1566</v>
      </c>
      <c r="Q391" t="s">
        <v>1567</v>
      </c>
      <c r="R391" t="s">
        <v>1568</v>
      </c>
      <c r="S391" t="s">
        <v>1593</v>
      </c>
      <c r="T391" t="s">
        <v>1570</v>
      </c>
      <c r="W391">
        <v>2010</v>
      </c>
      <c r="X391" t="s">
        <v>343</v>
      </c>
      <c r="Y391">
        <v>2012</v>
      </c>
      <c r="Z391" t="s">
        <v>343</v>
      </c>
      <c r="AA391">
        <v>1</v>
      </c>
      <c r="AB391" t="s">
        <v>1571</v>
      </c>
      <c r="AC391">
        <v>1</v>
      </c>
      <c r="AD391" t="s">
        <v>1572</v>
      </c>
      <c r="AE391" t="s">
        <v>1573</v>
      </c>
      <c r="AF391" t="s">
        <v>1574</v>
      </c>
      <c r="AG391" t="s">
        <v>125</v>
      </c>
      <c r="AH391" t="s">
        <v>63</v>
      </c>
      <c r="AI391" t="s">
        <v>103</v>
      </c>
      <c r="AJ391" t="s">
        <v>65</v>
      </c>
      <c r="AK391" t="b">
        <v>0</v>
      </c>
      <c r="AN391" t="s">
        <v>104</v>
      </c>
      <c r="AO391" t="b">
        <v>0</v>
      </c>
      <c r="AP391" t="b">
        <v>0</v>
      </c>
      <c r="AQ391" t="b">
        <v>0</v>
      </c>
      <c r="AS391" t="b">
        <v>0</v>
      </c>
    </row>
    <row r="392" spans="1:45" x14ac:dyDescent="0.25">
      <c r="A392" t="s">
        <v>1594</v>
      </c>
      <c r="B392" t="s">
        <v>1559</v>
      </c>
      <c r="C392" t="s">
        <v>1560</v>
      </c>
      <c r="D392" t="s">
        <v>1561</v>
      </c>
      <c r="E392" t="s">
        <v>1562</v>
      </c>
      <c r="F392" t="s">
        <v>1563</v>
      </c>
      <c r="G392" t="s">
        <v>44</v>
      </c>
      <c r="H392" t="s">
        <v>45</v>
      </c>
      <c r="I392" t="s">
        <v>46</v>
      </c>
      <c r="J392" t="s">
        <v>111</v>
      </c>
      <c r="K392" t="s">
        <v>48</v>
      </c>
      <c r="L392" t="s">
        <v>49</v>
      </c>
      <c r="M392" t="s">
        <v>1564</v>
      </c>
      <c r="N392" t="s">
        <v>1565</v>
      </c>
      <c r="O392">
        <v>2013</v>
      </c>
      <c r="P392" t="s">
        <v>1566</v>
      </c>
      <c r="Q392" t="s">
        <v>1567</v>
      </c>
      <c r="R392" t="s">
        <v>1568</v>
      </c>
      <c r="S392" t="s">
        <v>1595</v>
      </c>
      <c r="T392" t="s">
        <v>1570</v>
      </c>
      <c r="W392">
        <v>2010</v>
      </c>
      <c r="X392" t="s">
        <v>343</v>
      </c>
      <c r="Y392">
        <v>2012</v>
      </c>
      <c r="Z392" t="s">
        <v>343</v>
      </c>
      <c r="AA392">
        <v>1</v>
      </c>
      <c r="AB392" t="s">
        <v>1577</v>
      </c>
      <c r="AC392">
        <v>1</v>
      </c>
      <c r="AD392" t="s">
        <v>1578</v>
      </c>
      <c r="AE392" t="s">
        <v>1579</v>
      </c>
      <c r="AF392" t="s">
        <v>1580</v>
      </c>
      <c r="AG392" t="s">
        <v>125</v>
      </c>
      <c r="AH392" t="s">
        <v>63</v>
      </c>
      <c r="AI392" t="s">
        <v>103</v>
      </c>
      <c r="AJ392" t="s">
        <v>65</v>
      </c>
      <c r="AK392" t="b">
        <v>0</v>
      </c>
      <c r="AN392" t="s">
        <v>104</v>
      </c>
      <c r="AO392" t="b">
        <v>0</v>
      </c>
      <c r="AP392" t="b">
        <v>0</v>
      </c>
      <c r="AQ392" t="b">
        <v>0</v>
      </c>
      <c r="AS392" t="b">
        <v>0</v>
      </c>
    </row>
    <row r="393" spans="1:45" x14ac:dyDescent="0.25">
      <c r="A393" t="s">
        <v>1596</v>
      </c>
      <c r="B393" t="s">
        <v>1559</v>
      </c>
      <c r="C393" t="s">
        <v>1560</v>
      </c>
      <c r="D393" t="s">
        <v>1561</v>
      </c>
      <c r="E393" t="s">
        <v>1562</v>
      </c>
      <c r="F393" t="s">
        <v>1563</v>
      </c>
      <c r="G393" t="s">
        <v>44</v>
      </c>
      <c r="H393" t="s">
        <v>45</v>
      </c>
      <c r="I393" t="s">
        <v>46</v>
      </c>
      <c r="J393" t="s">
        <v>111</v>
      </c>
      <c r="K393" t="s">
        <v>48</v>
      </c>
      <c r="L393" t="s">
        <v>49</v>
      </c>
      <c r="M393" t="s">
        <v>1564</v>
      </c>
      <c r="N393" t="s">
        <v>1565</v>
      </c>
      <c r="O393">
        <v>2013</v>
      </c>
      <c r="P393" t="s">
        <v>1566</v>
      </c>
      <c r="Q393" t="s">
        <v>1567</v>
      </c>
      <c r="R393" t="s">
        <v>1568</v>
      </c>
      <c r="S393" t="s">
        <v>1597</v>
      </c>
      <c r="T393" t="s">
        <v>1570</v>
      </c>
      <c r="W393">
        <v>2010</v>
      </c>
      <c r="X393" t="s">
        <v>343</v>
      </c>
      <c r="Y393">
        <v>2012</v>
      </c>
      <c r="Z393" t="s">
        <v>343</v>
      </c>
      <c r="AA393">
        <v>1</v>
      </c>
      <c r="AB393" t="s">
        <v>1583</v>
      </c>
      <c r="AC393">
        <v>1</v>
      </c>
      <c r="AD393" t="s">
        <v>1584</v>
      </c>
      <c r="AE393" t="s">
        <v>1585</v>
      </c>
      <c r="AF393" t="s">
        <v>1586</v>
      </c>
      <c r="AG393" t="s">
        <v>125</v>
      </c>
      <c r="AH393" t="s">
        <v>63</v>
      </c>
      <c r="AI393" t="s">
        <v>103</v>
      </c>
      <c r="AJ393" t="s">
        <v>65</v>
      </c>
      <c r="AK393" t="b">
        <v>0</v>
      </c>
      <c r="AN393" t="s">
        <v>104</v>
      </c>
      <c r="AO393" t="b">
        <v>0</v>
      </c>
      <c r="AP393" t="b">
        <v>0</v>
      </c>
      <c r="AQ393" t="b">
        <v>0</v>
      </c>
      <c r="AS393" t="b">
        <v>0</v>
      </c>
    </row>
    <row r="394" spans="1:45" x14ac:dyDescent="0.25">
      <c r="A394" t="s">
        <v>1598</v>
      </c>
      <c r="B394" t="s">
        <v>1559</v>
      </c>
      <c r="C394" t="s">
        <v>1560</v>
      </c>
      <c r="D394" t="s">
        <v>1561</v>
      </c>
      <c r="E394" t="s">
        <v>1562</v>
      </c>
      <c r="F394" t="s">
        <v>1563</v>
      </c>
      <c r="G394" t="s">
        <v>44</v>
      </c>
      <c r="H394" t="s">
        <v>45</v>
      </c>
      <c r="I394" t="s">
        <v>46</v>
      </c>
      <c r="J394" t="s">
        <v>111</v>
      </c>
      <c r="K394" t="s">
        <v>48</v>
      </c>
      <c r="L394" t="s">
        <v>49</v>
      </c>
      <c r="M394" t="s">
        <v>1564</v>
      </c>
      <c r="N394" t="s">
        <v>1565</v>
      </c>
      <c r="O394">
        <v>2013</v>
      </c>
      <c r="P394" t="s">
        <v>1566</v>
      </c>
      <c r="Q394" t="s">
        <v>1567</v>
      </c>
      <c r="R394" t="s">
        <v>1568</v>
      </c>
      <c r="S394" t="s">
        <v>1599</v>
      </c>
      <c r="T394" t="s">
        <v>1570</v>
      </c>
      <c r="W394">
        <v>2010</v>
      </c>
      <c r="X394" t="s">
        <v>343</v>
      </c>
      <c r="Y394">
        <v>2012</v>
      </c>
      <c r="Z394" t="s">
        <v>343</v>
      </c>
      <c r="AA394">
        <v>1</v>
      </c>
      <c r="AB394" t="s">
        <v>1589</v>
      </c>
      <c r="AC394">
        <v>1</v>
      </c>
      <c r="AD394" t="s">
        <v>1590</v>
      </c>
      <c r="AE394" t="s">
        <v>1591</v>
      </c>
      <c r="AF394" t="s">
        <v>623</v>
      </c>
      <c r="AG394" t="s">
        <v>125</v>
      </c>
      <c r="AH394" t="s">
        <v>63</v>
      </c>
      <c r="AI394" t="s">
        <v>103</v>
      </c>
      <c r="AJ394" t="s">
        <v>65</v>
      </c>
      <c r="AK394" t="b">
        <v>0</v>
      </c>
      <c r="AN394" t="s">
        <v>104</v>
      </c>
      <c r="AO394" t="b">
        <v>0</v>
      </c>
      <c r="AP394" t="b">
        <v>0</v>
      </c>
      <c r="AQ394" t="b">
        <v>0</v>
      </c>
      <c r="AS394" t="b">
        <v>0</v>
      </c>
    </row>
    <row r="395" spans="1:45" x14ac:dyDescent="0.25">
      <c r="A395" t="s">
        <v>1600</v>
      </c>
      <c r="B395" t="s">
        <v>1157</v>
      </c>
      <c r="C395" t="s">
        <v>1157</v>
      </c>
      <c r="D395" t="s">
        <v>1158</v>
      </c>
      <c r="E395" t="s">
        <v>1159</v>
      </c>
      <c r="F395" t="s">
        <v>285</v>
      </c>
      <c r="G395" t="s">
        <v>44</v>
      </c>
      <c r="H395" t="s">
        <v>1601</v>
      </c>
      <c r="I395" t="s">
        <v>46</v>
      </c>
      <c r="J395" t="s">
        <v>111</v>
      </c>
      <c r="K395" t="s">
        <v>1602</v>
      </c>
      <c r="L395" t="s">
        <v>49</v>
      </c>
      <c r="M395" t="s">
        <v>1603</v>
      </c>
      <c r="N395" t="s">
        <v>114</v>
      </c>
      <c r="O395">
        <v>2011</v>
      </c>
      <c r="P395" t="s">
        <v>1604</v>
      </c>
      <c r="Q395" t="s">
        <v>1195</v>
      </c>
      <c r="R395" t="s">
        <v>1605</v>
      </c>
      <c r="T395" t="s">
        <v>4459</v>
      </c>
      <c r="U395" t="s">
        <v>1606</v>
      </c>
      <c r="V395">
        <v>6</v>
      </c>
      <c r="W395">
        <v>2000</v>
      </c>
      <c r="X395" t="s">
        <v>171</v>
      </c>
      <c r="Y395">
        <v>2004</v>
      </c>
      <c r="Z395" t="s">
        <v>171</v>
      </c>
      <c r="AA395">
        <v>1</v>
      </c>
      <c r="AB395" t="s">
        <v>1607</v>
      </c>
      <c r="AC395">
        <v>1</v>
      </c>
      <c r="AD395" t="s">
        <v>1608</v>
      </c>
      <c r="AE395" t="s">
        <v>1609</v>
      </c>
      <c r="AF395" t="s">
        <v>1610</v>
      </c>
      <c r="AG395" t="s">
        <v>1167</v>
      </c>
      <c r="AH395" t="s">
        <v>421</v>
      </c>
      <c r="AI395" t="s">
        <v>355</v>
      </c>
      <c r="AJ395" t="s">
        <v>65</v>
      </c>
      <c r="AK395" t="b">
        <v>0</v>
      </c>
      <c r="AO395" t="b">
        <v>0</v>
      </c>
      <c r="AP395" t="b">
        <v>0</v>
      </c>
      <c r="AQ395" t="b">
        <v>0</v>
      </c>
      <c r="AS395" t="b">
        <v>0</v>
      </c>
    </row>
    <row r="396" spans="1:45" x14ac:dyDescent="0.25">
      <c r="A396" t="s">
        <v>1611</v>
      </c>
      <c r="B396" t="s">
        <v>1157</v>
      </c>
      <c r="C396" t="s">
        <v>1157</v>
      </c>
      <c r="D396" t="s">
        <v>1158</v>
      </c>
      <c r="E396" t="s">
        <v>1159</v>
      </c>
      <c r="F396" t="s">
        <v>285</v>
      </c>
      <c r="G396" t="s">
        <v>44</v>
      </c>
      <c r="H396" t="s">
        <v>1601</v>
      </c>
      <c r="I396" t="s">
        <v>46</v>
      </c>
      <c r="J396" t="s">
        <v>111</v>
      </c>
      <c r="K396" t="s">
        <v>1602</v>
      </c>
      <c r="L396" t="s">
        <v>49</v>
      </c>
      <c r="M396" t="s">
        <v>1603</v>
      </c>
      <c r="N396" t="s">
        <v>114</v>
      </c>
      <c r="O396">
        <v>2011</v>
      </c>
      <c r="P396" t="s">
        <v>1604</v>
      </c>
      <c r="Q396" t="s">
        <v>1195</v>
      </c>
      <c r="R396" t="s">
        <v>1605</v>
      </c>
      <c r="T396" t="s">
        <v>4459</v>
      </c>
      <c r="U396" t="s">
        <v>1606</v>
      </c>
      <c r="V396">
        <v>7</v>
      </c>
      <c r="W396">
        <v>1999</v>
      </c>
      <c r="X396" t="s">
        <v>171</v>
      </c>
      <c r="Y396">
        <v>2006</v>
      </c>
      <c r="Z396" t="s">
        <v>171</v>
      </c>
      <c r="AA396">
        <v>1</v>
      </c>
      <c r="AB396" t="s">
        <v>1612</v>
      </c>
      <c r="AC396">
        <v>1</v>
      </c>
      <c r="AD396" t="s">
        <v>1613</v>
      </c>
      <c r="AE396" t="s">
        <v>1614</v>
      </c>
      <c r="AF396" t="s">
        <v>1615</v>
      </c>
      <c r="AG396" t="s">
        <v>1167</v>
      </c>
      <c r="AH396" t="s">
        <v>421</v>
      </c>
      <c r="AI396" t="s">
        <v>355</v>
      </c>
      <c r="AJ396" t="s">
        <v>65</v>
      </c>
      <c r="AK396" t="b">
        <v>0</v>
      </c>
      <c r="AO396" t="b">
        <v>0</v>
      </c>
      <c r="AP396" t="b">
        <v>0</v>
      </c>
      <c r="AQ396" t="b">
        <v>0</v>
      </c>
      <c r="AS396" t="b">
        <v>0</v>
      </c>
    </row>
    <row r="397" spans="1:45" x14ac:dyDescent="0.25">
      <c r="A397" t="s">
        <v>1616</v>
      </c>
      <c r="B397" t="s">
        <v>1157</v>
      </c>
      <c r="C397" t="s">
        <v>1157</v>
      </c>
      <c r="D397" t="s">
        <v>1158</v>
      </c>
      <c r="E397" t="s">
        <v>1159</v>
      </c>
      <c r="F397" t="s">
        <v>285</v>
      </c>
      <c r="G397" t="s">
        <v>44</v>
      </c>
      <c r="H397" t="s">
        <v>1601</v>
      </c>
      <c r="I397" t="s">
        <v>46</v>
      </c>
      <c r="J397" t="s">
        <v>111</v>
      </c>
      <c r="K397" t="s">
        <v>1602</v>
      </c>
      <c r="L397" t="s">
        <v>49</v>
      </c>
      <c r="M397" t="s">
        <v>1603</v>
      </c>
      <c r="N397" t="s">
        <v>114</v>
      </c>
      <c r="O397">
        <v>2011</v>
      </c>
      <c r="P397" t="s">
        <v>1604</v>
      </c>
      <c r="Q397" t="s">
        <v>1195</v>
      </c>
      <c r="R397" t="s">
        <v>1605</v>
      </c>
      <c r="T397" t="s">
        <v>4459</v>
      </c>
      <c r="U397" t="s">
        <v>1606</v>
      </c>
      <c r="V397">
        <v>7</v>
      </c>
      <c r="W397">
        <v>1999</v>
      </c>
      <c r="X397" t="s">
        <v>171</v>
      </c>
      <c r="Y397">
        <v>2006</v>
      </c>
      <c r="Z397" t="s">
        <v>171</v>
      </c>
      <c r="AA397">
        <v>1</v>
      </c>
      <c r="AB397" t="s">
        <v>1617</v>
      </c>
      <c r="AC397">
        <v>1</v>
      </c>
      <c r="AD397" t="s">
        <v>1618</v>
      </c>
      <c r="AE397" t="s">
        <v>1619</v>
      </c>
      <c r="AF397" t="s">
        <v>1620</v>
      </c>
      <c r="AG397" t="s">
        <v>1167</v>
      </c>
      <c r="AH397" t="s">
        <v>421</v>
      </c>
      <c r="AI397" t="s">
        <v>355</v>
      </c>
      <c r="AJ397" t="s">
        <v>65</v>
      </c>
      <c r="AK397" t="b">
        <v>0</v>
      </c>
      <c r="AO397" t="b">
        <v>0</v>
      </c>
      <c r="AP397" t="b">
        <v>0</v>
      </c>
      <c r="AQ397" t="b">
        <v>0</v>
      </c>
      <c r="AS397" t="b">
        <v>0</v>
      </c>
    </row>
    <row r="398" spans="1:45" x14ac:dyDescent="0.25">
      <c r="A398" t="s">
        <v>1621</v>
      </c>
      <c r="B398" t="s">
        <v>1157</v>
      </c>
      <c r="C398" t="s">
        <v>1157</v>
      </c>
      <c r="D398" t="s">
        <v>1158</v>
      </c>
      <c r="E398" t="s">
        <v>1159</v>
      </c>
      <c r="F398" t="s">
        <v>285</v>
      </c>
      <c r="G398" t="s">
        <v>44</v>
      </c>
      <c r="H398" t="s">
        <v>1601</v>
      </c>
      <c r="I398" t="s">
        <v>46</v>
      </c>
      <c r="J398" t="s">
        <v>111</v>
      </c>
      <c r="K398" t="s">
        <v>1602</v>
      </c>
      <c r="L398" t="s">
        <v>49</v>
      </c>
      <c r="M398" t="s">
        <v>1603</v>
      </c>
      <c r="N398" t="s">
        <v>114</v>
      </c>
      <c r="O398">
        <v>2011</v>
      </c>
      <c r="P398" t="s">
        <v>1604</v>
      </c>
      <c r="Q398" t="s">
        <v>1195</v>
      </c>
      <c r="R398" t="s">
        <v>1605</v>
      </c>
      <c r="T398" t="s">
        <v>4459</v>
      </c>
      <c r="U398" t="s">
        <v>1606</v>
      </c>
      <c r="V398">
        <v>7</v>
      </c>
      <c r="W398">
        <v>1999</v>
      </c>
      <c r="X398" t="s">
        <v>171</v>
      </c>
      <c r="Y398">
        <v>2006</v>
      </c>
      <c r="Z398" t="s">
        <v>171</v>
      </c>
      <c r="AA398">
        <v>1</v>
      </c>
      <c r="AB398" t="s">
        <v>1622</v>
      </c>
      <c r="AC398">
        <v>1</v>
      </c>
      <c r="AD398" t="s">
        <v>1623</v>
      </c>
      <c r="AE398" t="s">
        <v>1624</v>
      </c>
      <c r="AF398" t="s">
        <v>1625</v>
      </c>
      <c r="AG398" t="s">
        <v>1167</v>
      </c>
      <c r="AH398" t="s">
        <v>421</v>
      </c>
      <c r="AI398" t="s">
        <v>355</v>
      </c>
      <c r="AJ398" t="s">
        <v>65</v>
      </c>
      <c r="AK398" t="b">
        <v>0</v>
      </c>
      <c r="AO398" t="b">
        <v>0</v>
      </c>
      <c r="AP398" t="b">
        <v>0</v>
      </c>
      <c r="AQ398" t="b">
        <v>0</v>
      </c>
      <c r="AS398" t="b">
        <v>0</v>
      </c>
    </row>
    <row r="399" spans="1:45" x14ac:dyDescent="0.25">
      <c r="A399" t="s">
        <v>1626</v>
      </c>
      <c r="B399" t="s">
        <v>1157</v>
      </c>
      <c r="C399" t="s">
        <v>1157</v>
      </c>
      <c r="D399" t="s">
        <v>1158</v>
      </c>
      <c r="E399" t="s">
        <v>1159</v>
      </c>
      <c r="F399" t="s">
        <v>285</v>
      </c>
      <c r="G399" t="s">
        <v>44</v>
      </c>
      <c r="H399" t="s">
        <v>1601</v>
      </c>
      <c r="I399" t="s">
        <v>46</v>
      </c>
      <c r="J399" t="s">
        <v>111</v>
      </c>
      <c r="K399" t="s">
        <v>1602</v>
      </c>
      <c r="L399" t="s">
        <v>49</v>
      </c>
      <c r="M399" t="s">
        <v>1603</v>
      </c>
      <c r="N399" t="s">
        <v>114</v>
      </c>
      <c r="O399">
        <v>2011</v>
      </c>
      <c r="P399" t="s">
        <v>1604</v>
      </c>
      <c r="Q399" t="s">
        <v>1195</v>
      </c>
      <c r="R399" t="s">
        <v>1605</v>
      </c>
      <c r="T399" t="s">
        <v>4459</v>
      </c>
      <c r="U399" t="s">
        <v>1606</v>
      </c>
      <c r="V399">
        <v>7</v>
      </c>
      <c r="W399">
        <v>1999</v>
      </c>
      <c r="X399" t="s">
        <v>171</v>
      </c>
      <c r="Y399">
        <v>2006</v>
      </c>
      <c r="Z399" t="s">
        <v>171</v>
      </c>
      <c r="AA399">
        <v>1</v>
      </c>
      <c r="AB399" t="s">
        <v>1627</v>
      </c>
      <c r="AC399">
        <v>1</v>
      </c>
      <c r="AD399" t="s">
        <v>1628</v>
      </c>
      <c r="AE399" t="s">
        <v>1629</v>
      </c>
      <c r="AF399" t="s">
        <v>1630</v>
      </c>
      <c r="AG399" t="s">
        <v>1167</v>
      </c>
      <c r="AH399" t="s">
        <v>421</v>
      </c>
      <c r="AI399" t="s">
        <v>450</v>
      </c>
      <c r="AJ399" t="s">
        <v>65</v>
      </c>
      <c r="AK399" t="b">
        <v>0</v>
      </c>
      <c r="AO399" t="b">
        <v>0</v>
      </c>
      <c r="AP399" t="b">
        <v>0</v>
      </c>
      <c r="AQ399" t="b">
        <v>0</v>
      </c>
      <c r="AS399" t="b">
        <v>0</v>
      </c>
    </row>
    <row r="400" spans="1:45" x14ac:dyDescent="0.25">
      <c r="A400" t="s">
        <v>1631</v>
      </c>
      <c r="B400" t="s">
        <v>1157</v>
      </c>
      <c r="C400" t="s">
        <v>1157</v>
      </c>
      <c r="D400" t="s">
        <v>1158</v>
      </c>
      <c r="E400" t="s">
        <v>1159</v>
      </c>
      <c r="F400" t="s">
        <v>285</v>
      </c>
      <c r="G400" t="s">
        <v>44</v>
      </c>
      <c r="H400" t="s">
        <v>1601</v>
      </c>
      <c r="I400" t="s">
        <v>46</v>
      </c>
      <c r="J400" t="s">
        <v>111</v>
      </c>
      <c r="K400" t="s">
        <v>1602</v>
      </c>
      <c r="L400" t="s">
        <v>49</v>
      </c>
      <c r="M400" t="s">
        <v>1603</v>
      </c>
      <c r="N400" t="s">
        <v>114</v>
      </c>
      <c r="O400">
        <v>2011</v>
      </c>
      <c r="P400" t="s">
        <v>1604</v>
      </c>
      <c r="Q400" t="s">
        <v>1195</v>
      </c>
      <c r="R400" t="s">
        <v>1605</v>
      </c>
      <c r="T400" t="s">
        <v>4459</v>
      </c>
      <c r="U400" t="s">
        <v>1606</v>
      </c>
      <c r="V400">
        <v>7</v>
      </c>
      <c r="W400">
        <v>1999</v>
      </c>
      <c r="X400" t="s">
        <v>171</v>
      </c>
      <c r="Y400">
        <v>2006</v>
      </c>
      <c r="Z400" t="s">
        <v>171</v>
      </c>
      <c r="AA400">
        <v>1</v>
      </c>
      <c r="AB400" t="s">
        <v>1632</v>
      </c>
      <c r="AC400">
        <v>1</v>
      </c>
      <c r="AD400" t="s">
        <v>1633</v>
      </c>
      <c r="AE400" t="s">
        <v>1634</v>
      </c>
      <c r="AF400" t="s">
        <v>1635</v>
      </c>
      <c r="AG400" t="s">
        <v>1167</v>
      </c>
      <c r="AH400" t="s">
        <v>421</v>
      </c>
      <c r="AI400" t="s">
        <v>355</v>
      </c>
      <c r="AJ400" t="s">
        <v>65</v>
      </c>
      <c r="AK400" t="b">
        <v>0</v>
      </c>
      <c r="AO400" t="b">
        <v>0</v>
      </c>
      <c r="AP400" t="b">
        <v>0</v>
      </c>
      <c r="AQ400" t="b">
        <v>0</v>
      </c>
      <c r="AS400" t="b">
        <v>0</v>
      </c>
    </row>
    <row r="401" spans="1:45" x14ac:dyDescent="0.25">
      <c r="A401" t="s">
        <v>1636</v>
      </c>
      <c r="B401" t="s">
        <v>1157</v>
      </c>
      <c r="C401" t="s">
        <v>1157</v>
      </c>
      <c r="D401" t="s">
        <v>1158</v>
      </c>
      <c r="E401" t="s">
        <v>1159</v>
      </c>
      <c r="F401" t="s">
        <v>285</v>
      </c>
      <c r="G401" t="s">
        <v>44</v>
      </c>
      <c r="H401" t="s">
        <v>1601</v>
      </c>
      <c r="I401" t="s">
        <v>46</v>
      </c>
      <c r="J401" t="s">
        <v>111</v>
      </c>
      <c r="K401" t="s">
        <v>1602</v>
      </c>
      <c r="L401" t="s">
        <v>49</v>
      </c>
      <c r="M401" t="s">
        <v>1603</v>
      </c>
      <c r="N401" t="s">
        <v>114</v>
      </c>
      <c r="O401">
        <v>2011</v>
      </c>
      <c r="P401" t="s">
        <v>1604</v>
      </c>
      <c r="Q401" t="s">
        <v>1195</v>
      </c>
      <c r="R401" t="s">
        <v>1605</v>
      </c>
      <c r="T401" t="s">
        <v>4459</v>
      </c>
      <c r="U401" t="s">
        <v>1606</v>
      </c>
      <c r="V401">
        <v>7</v>
      </c>
      <c r="W401">
        <v>1999</v>
      </c>
      <c r="X401" t="s">
        <v>171</v>
      </c>
      <c r="Y401">
        <v>2006</v>
      </c>
      <c r="Z401" t="s">
        <v>171</v>
      </c>
      <c r="AA401">
        <v>1</v>
      </c>
      <c r="AB401" t="s">
        <v>1637</v>
      </c>
      <c r="AC401">
        <v>1</v>
      </c>
      <c r="AD401" t="s">
        <v>1638</v>
      </c>
      <c r="AE401" t="s">
        <v>1639</v>
      </c>
      <c r="AF401" t="s">
        <v>1640</v>
      </c>
      <c r="AG401" t="s">
        <v>1167</v>
      </c>
      <c r="AH401" t="s">
        <v>421</v>
      </c>
      <c r="AI401" t="s">
        <v>355</v>
      </c>
      <c r="AJ401" t="s">
        <v>65</v>
      </c>
      <c r="AK401" t="b">
        <v>0</v>
      </c>
      <c r="AO401" t="b">
        <v>0</v>
      </c>
      <c r="AP401" t="b">
        <v>0</v>
      </c>
      <c r="AQ401" t="b">
        <v>0</v>
      </c>
      <c r="AS401" t="b">
        <v>0</v>
      </c>
    </row>
    <row r="402" spans="1:45" x14ac:dyDescent="0.25">
      <c r="A402" t="s">
        <v>1641</v>
      </c>
      <c r="B402" t="s">
        <v>1642</v>
      </c>
      <c r="C402" t="s">
        <v>1642</v>
      </c>
      <c r="D402" t="s">
        <v>1643</v>
      </c>
      <c r="E402" t="s">
        <v>1644</v>
      </c>
      <c r="F402" t="s">
        <v>1645</v>
      </c>
      <c r="G402" t="s">
        <v>44</v>
      </c>
      <c r="H402" t="s">
        <v>1601</v>
      </c>
      <c r="I402" t="s">
        <v>46</v>
      </c>
      <c r="J402" t="s">
        <v>286</v>
      </c>
      <c r="K402" t="s">
        <v>1602</v>
      </c>
      <c r="L402" t="s">
        <v>49</v>
      </c>
      <c r="M402" t="s">
        <v>1646</v>
      </c>
      <c r="N402" t="s">
        <v>1647</v>
      </c>
      <c r="O402">
        <v>2014</v>
      </c>
      <c r="P402" t="s">
        <v>1648</v>
      </c>
      <c r="Q402" t="s">
        <v>459</v>
      </c>
      <c r="R402" t="s">
        <v>1649</v>
      </c>
      <c r="S402" t="s">
        <v>5047</v>
      </c>
      <c r="T402" t="s">
        <v>4460</v>
      </c>
      <c r="U402" t="s">
        <v>1650</v>
      </c>
      <c r="V402">
        <v>3</v>
      </c>
      <c r="W402">
        <v>2008</v>
      </c>
      <c r="X402" t="s">
        <v>58</v>
      </c>
      <c r="Y402">
        <v>2011</v>
      </c>
      <c r="Z402" t="s">
        <v>58</v>
      </c>
      <c r="AA402">
        <v>1</v>
      </c>
      <c r="AB402" t="s">
        <v>1651</v>
      </c>
      <c r="AC402">
        <v>121</v>
      </c>
      <c r="AD402" t="s">
        <v>1652</v>
      </c>
      <c r="AE402" t="s">
        <v>1653</v>
      </c>
      <c r="AG402" t="s">
        <v>1654</v>
      </c>
      <c r="AH402" t="s">
        <v>1655</v>
      </c>
      <c r="AI402" t="s">
        <v>450</v>
      </c>
      <c r="AJ402" t="s">
        <v>65</v>
      </c>
      <c r="AK402" t="b">
        <v>0</v>
      </c>
      <c r="AO402" t="b">
        <v>0</v>
      </c>
      <c r="AP402" t="b">
        <v>0</v>
      </c>
      <c r="AQ402" t="b">
        <v>0</v>
      </c>
      <c r="AS402" t="b">
        <v>0</v>
      </c>
    </row>
    <row r="403" spans="1:45" x14ac:dyDescent="0.25">
      <c r="A403" t="s">
        <v>1656</v>
      </c>
      <c r="B403" t="s">
        <v>1657</v>
      </c>
      <c r="C403" t="s">
        <v>1657</v>
      </c>
      <c r="D403" t="s">
        <v>1658</v>
      </c>
      <c r="E403" t="s">
        <v>1659</v>
      </c>
      <c r="F403" t="s">
        <v>1660</v>
      </c>
      <c r="G403" t="s">
        <v>1661</v>
      </c>
      <c r="H403" t="s">
        <v>1601</v>
      </c>
      <c r="I403" t="s">
        <v>46</v>
      </c>
      <c r="J403" t="s">
        <v>89</v>
      </c>
      <c r="K403" t="s">
        <v>58</v>
      </c>
      <c r="L403" t="s">
        <v>1662</v>
      </c>
      <c r="M403" t="s">
        <v>1663</v>
      </c>
      <c r="N403" t="s">
        <v>1664</v>
      </c>
      <c r="O403">
        <v>2017</v>
      </c>
      <c r="P403" t="s">
        <v>1665</v>
      </c>
      <c r="Q403" t="s">
        <v>1666</v>
      </c>
      <c r="R403" t="s">
        <v>1667</v>
      </c>
      <c r="S403" t="s">
        <v>1668</v>
      </c>
      <c r="T403" t="s">
        <v>1669</v>
      </c>
      <c r="U403" t="s">
        <v>1670</v>
      </c>
      <c r="V403">
        <v>22</v>
      </c>
      <c r="W403">
        <v>1986</v>
      </c>
      <c r="X403" t="s">
        <v>58</v>
      </c>
      <c r="Y403">
        <v>2008</v>
      </c>
      <c r="Z403" t="s">
        <v>58</v>
      </c>
      <c r="AA403">
        <v>10</v>
      </c>
      <c r="AB403" t="s">
        <v>1671</v>
      </c>
      <c r="AC403">
        <v>1</v>
      </c>
      <c r="AD403" t="s">
        <v>1672</v>
      </c>
      <c r="AE403" t="s">
        <v>1673</v>
      </c>
      <c r="AF403">
        <v>619</v>
      </c>
      <c r="AG403" t="s">
        <v>449</v>
      </c>
      <c r="AH403" t="s">
        <v>421</v>
      </c>
      <c r="AI403" t="s">
        <v>450</v>
      </c>
      <c r="AJ403" t="s">
        <v>65</v>
      </c>
      <c r="AK403" t="b">
        <v>0</v>
      </c>
      <c r="AN403" t="s">
        <v>104</v>
      </c>
      <c r="AO403" t="b">
        <v>0</v>
      </c>
      <c r="AP403" t="b">
        <v>0</v>
      </c>
      <c r="AQ403" t="b">
        <v>1</v>
      </c>
      <c r="AS403" t="b">
        <v>0</v>
      </c>
    </row>
    <row r="404" spans="1:45" x14ac:dyDescent="0.25">
      <c r="A404" t="s">
        <v>1675</v>
      </c>
      <c r="B404" t="s">
        <v>1676</v>
      </c>
      <c r="C404" t="s">
        <v>1676</v>
      </c>
      <c r="D404" t="s">
        <v>1677</v>
      </c>
      <c r="E404" t="s">
        <v>1678</v>
      </c>
      <c r="F404" t="s">
        <v>88</v>
      </c>
      <c r="G404" t="s">
        <v>44</v>
      </c>
      <c r="H404" t="s">
        <v>1601</v>
      </c>
      <c r="I404" t="s">
        <v>46</v>
      </c>
      <c r="J404" t="s">
        <v>89</v>
      </c>
      <c r="K404" t="s">
        <v>1602</v>
      </c>
      <c r="L404" t="s">
        <v>49</v>
      </c>
      <c r="M404" t="s">
        <v>1663</v>
      </c>
      <c r="N404" t="s">
        <v>1664</v>
      </c>
      <c r="O404">
        <v>2017</v>
      </c>
      <c r="P404" t="s">
        <v>1665</v>
      </c>
      <c r="Q404" t="s">
        <v>1666</v>
      </c>
      <c r="R404" t="s">
        <v>1667</v>
      </c>
      <c r="S404" t="s">
        <v>1668</v>
      </c>
      <c r="T404" t="s">
        <v>1669</v>
      </c>
      <c r="U404" t="s">
        <v>1670</v>
      </c>
      <c r="V404">
        <v>22</v>
      </c>
      <c r="W404">
        <v>1986</v>
      </c>
      <c r="X404" t="s">
        <v>58</v>
      </c>
      <c r="Y404">
        <v>2008</v>
      </c>
      <c r="Z404" t="s">
        <v>58</v>
      </c>
      <c r="AA404">
        <v>1</v>
      </c>
      <c r="AB404" t="s">
        <v>1679</v>
      </c>
      <c r="AC404">
        <v>1</v>
      </c>
      <c r="AD404" t="s">
        <v>1672</v>
      </c>
      <c r="AE404" t="s">
        <v>1673</v>
      </c>
      <c r="AF404" t="s">
        <v>1674</v>
      </c>
      <c r="AG404" t="s">
        <v>449</v>
      </c>
      <c r="AH404" t="s">
        <v>421</v>
      </c>
      <c r="AI404" t="s">
        <v>450</v>
      </c>
      <c r="AJ404" t="s">
        <v>65</v>
      </c>
      <c r="AK404" t="b">
        <v>0</v>
      </c>
      <c r="AN404" t="s">
        <v>104</v>
      </c>
      <c r="AO404" t="b">
        <v>0</v>
      </c>
      <c r="AP404" t="b">
        <v>0</v>
      </c>
      <c r="AQ404" t="b">
        <v>1</v>
      </c>
      <c r="AS404" t="b">
        <v>0</v>
      </c>
    </row>
    <row r="405" spans="1:45" x14ac:dyDescent="0.25">
      <c r="A405" t="s">
        <v>1680</v>
      </c>
      <c r="B405" t="s">
        <v>1681</v>
      </c>
      <c r="C405" t="s">
        <v>1681</v>
      </c>
      <c r="D405" t="s">
        <v>1682</v>
      </c>
      <c r="E405" t="s">
        <v>1683</v>
      </c>
      <c r="F405" t="s">
        <v>1660</v>
      </c>
      <c r="G405" t="s">
        <v>1661</v>
      </c>
      <c r="H405" t="s">
        <v>1601</v>
      </c>
      <c r="I405" t="s">
        <v>46</v>
      </c>
      <c r="J405" t="s">
        <v>89</v>
      </c>
      <c r="K405" t="s">
        <v>58</v>
      </c>
      <c r="L405" t="s">
        <v>1662</v>
      </c>
      <c r="M405" t="s">
        <v>1663</v>
      </c>
      <c r="N405" t="s">
        <v>1664</v>
      </c>
      <c r="O405">
        <v>2017</v>
      </c>
      <c r="P405" t="s">
        <v>1665</v>
      </c>
      <c r="Q405" t="s">
        <v>1666</v>
      </c>
      <c r="R405" t="s">
        <v>1667</v>
      </c>
      <c r="S405" t="s">
        <v>1668</v>
      </c>
      <c r="T405" t="s">
        <v>1669</v>
      </c>
      <c r="U405" t="s">
        <v>1670</v>
      </c>
      <c r="V405">
        <v>22</v>
      </c>
      <c r="W405">
        <v>1986</v>
      </c>
      <c r="X405" t="s">
        <v>58</v>
      </c>
      <c r="Y405">
        <v>2008</v>
      </c>
      <c r="Z405" t="s">
        <v>58</v>
      </c>
      <c r="AA405">
        <v>1</v>
      </c>
      <c r="AB405" t="s">
        <v>1684</v>
      </c>
      <c r="AC405">
        <v>1</v>
      </c>
      <c r="AD405" t="s">
        <v>1672</v>
      </c>
      <c r="AE405" t="s">
        <v>1673</v>
      </c>
      <c r="AF405" t="s">
        <v>1674</v>
      </c>
      <c r="AG405" t="s">
        <v>449</v>
      </c>
      <c r="AH405" t="s">
        <v>421</v>
      </c>
      <c r="AI405" t="s">
        <v>450</v>
      </c>
      <c r="AJ405" t="s">
        <v>65</v>
      </c>
      <c r="AK405" t="b">
        <v>0</v>
      </c>
      <c r="AN405" t="s">
        <v>104</v>
      </c>
      <c r="AO405" t="b">
        <v>0</v>
      </c>
      <c r="AP405" t="b">
        <v>0</v>
      </c>
      <c r="AQ405" t="b">
        <v>1</v>
      </c>
      <c r="AS405" t="b">
        <v>0</v>
      </c>
    </row>
    <row r="406" spans="1:45" x14ac:dyDescent="0.25">
      <c r="A406" t="s">
        <v>1685</v>
      </c>
      <c r="B406" t="s">
        <v>1686</v>
      </c>
      <c r="C406" t="s">
        <v>1686</v>
      </c>
      <c r="D406" t="s">
        <v>1658</v>
      </c>
      <c r="E406" t="s">
        <v>1659</v>
      </c>
      <c r="F406" t="s">
        <v>1660</v>
      </c>
      <c r="G406" t="s">
        <v>1661</v>
      </c>
      <c r="H406" t="s">
        <v>1601</v>
      </c>
      <c r="I406" t="s">
        <v>46</v>
      </c>
      <c r="J406" t="s">
        <v>89</v>
      </c>
      <c r="K406" t="s">
        <v>58</v>
      </c>
      <c r="L406" t="s">
        <v>1662</v>
      </c>
      <c r="M406" t="s">
        <v>1663</v>
      </c>
      <c r="N406" t="s">
        <v>1664</v>
      </c>
      <c r="O406">
        <v>2017</v>
      </c>
      <c r="P406" t="s">
        <v>1665</v>
      </c>
      <c r="Q406" t="s">
        <v>1666</v>
      </c>
      <c r="R406" t="s">
        <v>1667</v>
      </c>
      <c r="S406" t="s">
        <v>1668</v>
      </c>
      <c r="T406" t="s">
        <v>1669</v>
      </c>
      <c r="U406" t="s">
        <v>1670</v>
      </c>
      <c r="V406">
        <v>22</v>
      </c>
      <c r="W406">
        <v>1986</v>
      </c>
      <c r="X406" t="s">
        <v>58</v>
      </c>
      <c r="Y406">
        <v>2008</v>
      </c>
      <c r="Z406" t="s">
        <v>58</v>
      </c>
      <c r="AA406">
        <v>1</v>
      </c>
      <c r="AB406" t="s">
        <v>1687</v>
      </c>
      <c r="AC406">
        <v>1</v>
      </c>
      <c r="AD406" t="s">
        <v>1672</v>
      </c>
      <c r="AE406" t="s">
        <v>1673</v>
      </c>
      <c r="AF406" t="s">
        <v>1674</v>
      </c>
      <c r="AG406" t="s">
        <v>449</v>
      </c>
      <c r="AH406" t="s">
        <v>421</v>
      </c>
      <c r="AI406" t="s">
        <v>450</v>
      </c>
      <c r="AJ406" t="s">
        <v>65</v>
      </c>
      <c r="AK406" t="b">
        <v>0</v>
      </c>
      <c r="AN406" t="s">
        <v>104</v>
      </c>
      <c r="AO406" t="b">
        <v>0</v>
      </c>
      <c r="AP406" t="b">
        <v>0</v>
      </c>
      <c r="AQ406" t="b">
        <v>1</v>
      </c>
      <c r="AS406" t="b">
        <v>0</v>
      </c>
    </row>
    <row r="407" spans="1:45" x14ac:dyDescent="0.25">
      <c r="A407" t="s">
        <v>1688</v>
      </c>
      <c r="B407" t="s">
        <v>1689</v>
      </c>
      <c r="C407" t="s">
        <v>1689</v>
      </c>
      <c r="D407" t="s">
        <v>1658</v>
      </c>
      <c r="E407" t="s">
        <v>1659</v>
      </c>
      <c r="F407" t="s">
        <v>1660</v>
      </c>
      <c r="G407" t="s">
        <v>1661</v>
      </c>
      <c r="H407" t="s">
        <v>1601</v>
      </c>
      <c r="I407" t="s">
        <v>46</v>
      </c>
      <c r="J407" t="s">
        <v>89</v>
      </c>
      <c r="K407" t="s">
        <v>58</v>
      </c>
      <c r="L407" t="s">
        <v>1662</v>
      </c>
      <c r="M407" t="s">
        <v>1663</v>
      </c>
      <c r="N407" t="s">
        <v>1664</v>
      </c>
      <c r="O407">
        <v>2017</v>
      </c>
      <c r="P407" t="s">
        <v>1665</v>
      </c>
      <c r="Q407" t="s">
        <v>1666</v>
      </c>
      <c r="R407" t="s">
        <v>1667</v>
      </c>
      <c r="S407" t="s">
        <v>1668</v>
      </c>
      <c r="T407" t="s">
        <v>1669</v>
      </c>
      <c r="U407" t="s">
        <v>1670</v>
      </c>
      <c r="V407">
        <v>22</v>
      </c>
      <c r="W407">
        <v>1986</v>
      </c>
      <c r="X407" t="s">
        <v>58</v>
      </c>
      <c r="Y407">
        <v>2008</v>
      </c>
      <c r="Z407" t="s">
        <v>58</v>
      </c>
      <c r="AA407">
        <v>1</v>
      </c>
      <c r="AB407" t="s">
        <v>1690</v>
      </c>
      <c r="AC407">
        <v>1</v>
      </c>
      <c r="AD407" t="s">
        <v>1672</v>
      </c>
      <c r="AE407" t="s">
        <v>1673</v>
      </c>
      <c r="AF407" t="s">
        <v>1674</v>
      </c>
      <c r="AG407" t="s">
        <v>449</v>
      </c>
      <c r="AH407" t="s">
        <v>421</v>
      </c>
      <c r="AI407" t="s">
        <v>450</v>
      </c>
      <c r="AJ407" t="s">
        <v>65</v>
      </c>
      <c r="AK407" t="b">
        <v>0</v>
      </c>
      <c r="AN407" t="s">
        <v>104</v>
      </c>
      <c r="AO407" t="b">
        <v>0</v>
      </c>
      <c r="AP407" t="b">
        <v>0</v>
      </c>
      <c r="AQ407" t="b">
        <v>1</v>
      </c>
      <c r="AS407" t="b">
        <v>0</v>
      </c>
    </row>
    <row r="408" spans="1:45" x14ac:dyDescent="0.25">
      <c r="A408" t="s">
        <v>1691</v>
      </c>
      <c r="B408" t="s">
        <v>1692</v>
      </c>
      <c r="C408" t="s">
        <v>1692</v>
      </c>
      <c r="D408" t="s">
        <v>1658</v>
      </c>
      <c r="E408" t="s">
        <v>1659</v>
      </c>
      <c r="F408" t="s">
        <v>1660</v>
      </c>
      <c r="G408" t="s">
        <v>1661</v>
      </c>
      <c r="H408" t="s">
        <v>1601</v>
      </c>
      <c r="I408" t="s">
        <v>46</v>
      </c>
      <c r="J408" t="s">
        <v>89</v>
      </c>
      <c r="K408" t="s">
        <v>58</v>
      </c>
      <c r="L408" t="s">
        <v>1662</v>
      </c>
      <c r="M408" t="s">
        <v>1663</v>
      </c>
      <c r="N408" t="s">
        <v>1664</v>
      </c>
      <c r="O408">
        <v>2017</v>
      </c>
      <c r="P408" t="s">
        <v>1665</v>
      </c>
      <c r="Q408" t="s">
        <v>1666</v>
      </c>
      <c r="R408" t="s">
        <v>1667</v>
      </c>
      <c r="S408" t="s">
        <v>1668</v>
      </c>
      <c r="T408" t="s">
        <v>1669</v>
      </c>
      <c r="U408" t="s">
        <v>1670</v>
      </c>
      <c r="V408">
        <v>22</v>
      </c>
      <c r="W408">
        <v>1986</v>
      </c>
      <c r="X408" t="s">
        <v>58</v>
      </c>
      <c r="Y408">
        <v>2008</v>
      </c>
      <c r="Z408" t="s">
        <v>58</v>
      </c>
      <c r="AA408">
        <v>1</v>
      </c>
      <c r="AB408" t="s">
        <v>1693</v>
      </c>
      <c r="AC408">
        <v>1</v>
      </c>
      <c r="AD408" t="s">
        <v>1672</v>
      </c>
      <c r="AE408" t="s">
        <v>1673</v>
      </c>
      <c r="AF408" t="s">
        <v>1674</v>
      </c>
      <c r="AG408" t="s">
        <v>449</v>
      </c>
      <c r="AH408" t="s">
        <v>421</v>
      </c>
      <c r="AI408" t="s">
        <v>450</v>
      </c>
      <c r="AJ408" t="s">
        <v>65</v>
      </c>
      <c r="AK408" t="b">
        <v>0</v>
      </c>
      <c r="AN408" t="s">
        <v>104</v>
      </c>
      <c r="AO408" t="b">
        <v>0</v>
      </c>
      <c r="AP408" t="b">
        <v>0</v>
      </c>
      <c r="AQ408" t="b">
        <v>1</v>
      </c>
      <c r="AS408" t="b">
        <v>0</v>
      </c>
    </row>
    <row r="409" spans="1:45" x14ac:dyDescent="0.25">
      <c r="A409" t="s">
        <v>1694</v>
      </c>
      <c r="B409" t="s">
        <v>1695</v>
      </c>
      <c r="C409" t="s">
        <v>1695</v>
      </c>
      <c r="D409" t="s">
        <v>1658</v>
      </c>
      <c r="E409" t="s">
        <v>1659</v>
      </c>
      <c r="F409" t="s">
        <v>1660</v>
      </c>
      <c r="G409" t="s">
        <v>1661</v>
      </c>
      <c r="H409" t="s">
        <v>1601</v>
      </c>
      <c r="I409" t="s">
        <v>46</v>
      </c>
      <c r="J409" t="s">
        <v>89</v>
      </c>
      <c r="K409" t="s">
        <v>58</v>
      </c>
      <c r="L409" t="s">
        <v>1662</v>
      </c>
      <c r="M409" t="s">
        <v>1663</v>
      </c>
      <c r="N409" t="s">
        <v>1664</v>
      </c>
      <c r="O409">
        <v>2017</v>
      </c>
      <c r="P409" t="s">
        <v>1665</v>
      </c>
      <c r="Q409" t="s">
        <v>1666</v>
      </c>
      <c r="R409" t="s">
        <v>1667</v>
      </c>
      <c r="S409" t="s">
        <v>1668</v>
      </c>
      <c r="T409" t="s">
        <v>1669</v>
      </c>
      <c r="U409" t="s">
        <v>1670</v>
      </c>
      <c r="V409">
        <v>22</v>
      </c>
      <c r="W409">
        <v>1986</v>
      </c>
      <c r="X409" t="s">
        <v>58</v>
      </c>
      <c r="Y409">
        <v>2008</v>
      </c>
      <c r="Z409" t="s">
        <v>58</v>
      </c>
      <c r="AA409">
        <v>1</v>
      </c>
      <c r="AB409" t="s">
        <v>1696</v>
      </c>
      <c r="AC409">
        <v>1</v>
      </c>
      <c r="AD409" t="s">
        <v>1672</v>
      </c>
      <c r="AE409" t="s">
        <v>1673</v>
      </c>
      <c r="AF409" t="s">
        <v>1674</v>
      </c>
      <c r="AG409" t="s">
        <v>449</v>
      </c>
      <c r="AH409" t="s">
        <v>421</v>
      </c>
      <c r="AI409" t="s">
        <v>450</v>
      </c>
      <c r="AJ409" t="s">
        <v>65</v>
      </c>
      <c r="AK409" t="b">
        <v>0</v>
      </c>
      <c r="AN409" t="s">
        <v>104</v>
      </c>
      <c r="AO409" t="b">
        <v>0</v>
      </c>
      <c r="AP409" t="b">
        <v>0</v>
      </c>
      <c r="AQ409" t="b">
        <v>1</v>
      </c>
      <c r="AS409" t="b">
        <v>0</v>
      </c>
    </row>
    <row r="410" spans="1:45" x14ac:dyDescent="0.25">
      <c r="A410" t="s">
        <v>1697</v>
      </c>
      <c r="B410" t="s">
        <v>1698</v>
      </c>
      <c r="C410" t="s">
        <v>1698</v>
      </c>
      <c r="D410" t="s">
        <v>1658</v>
      </c>
      <c r="E410" t="s">
        <v>1659</v>
      </c>
      <c r="F410" t="s">
        <v>1660</v>
      </c>
      <c r="G410" t="s">
        <v>1661</v>
      </c>
      <c r="H410" t="s">
        <v>1601</v>
      </c>
      <c r="I410" t="s">
        <v>46</v>
      </c>
      <c r="J410" t="s">
        <v>89</v>
      </c>
      <c r="K410" t="s">
        <v>58</v>
      </c>
      <c r="L410" t="s">
        <v>1662</v>
      </c>
      <c r="M410" t="s">
        <v>1663</v>
      </c>
      <c r="N410" t="s">
        <v>1664</v>
      </c>
      <c r="O410">
        <v>2017</v>
      </c>
      <c r="P410" t="s">
        <v>1665</v>
      </c>
      <c r="Q410" t="s">
        <v>1666</v>
      </c>
      <c r="R410" t="s">
        <v>1667</v>
      </c>
      <c r="S410" t="s">
        <v>1668</v>
      </c>
      <c r="T410" t="s">
        <v>1669</v>
      </c>
      <c r="U410" t="s">
        <v>1670</v>
      </c>
      <c r="V410">
        <v>22</v>
      </c>
      <c r="W410">
        <v>1986</v>
      </c>
      <c r="X410" t="s">
        <v>58</v>
      </c>
      <c r="Y410">
        <v>2008</v>
      </c>
      <c r="Z410" t="s">
        <v>58</v>
      </c>
      <c r="AA410">
        <v>1</v>
      </c>
      <c r="AB410" t="s">
        <v>1699</v>
      </c>
      <c r="AC410">
        <v>1</v>
      </c>
      <c r="AD410" t="s">
        <v>1672</v>
      </c>
      <c r="AE410" t="s">
        <v>1673</v>
      </c>
      <c r="AF410" t="s">
        <v>1674</v>
      </c>
      <c r="AG410" t="s">
        <v>449</v>
      </c>
      <c r="AH410" t="s">
        <v>421</v>
      </c>
      <c r="AI410" t="s">
        <v>450</v>
      </c>
      <c r="AJ410" t="s">
        <v>65</v>
      </c>
      <c r="AK410" t="b">
        <v>0</v>
      </c>
      <c r="AN410" t="s">
        <v>104</v>
      </c>
      <c r="AO410" t="b">
        <v>0</v>
      </c>
      <c r="AP410" t="b">
        <v>0</v>
      </c>
      <c r="AQ410" t="b">
        <v>1</v>
      </c>
      <c r="AS410" t="b">
        <v>0</v>
      </c>
    </row>
    <row r="411" spans="1:45" x14ac:dyDescent="0.25">
      <c r="A411" t="s">
        <v>1700</v>
      </c>
      <c r="B411" t="s">
        <v>1701</v>
      </c>
      <c r="C411" t="s">
        <v>1701</v>
      </c>
      <c r="D411" t="s">
        <v>1702</v>
      </c>
      <c r="E411" t="s">
        <v>1678</v>
      </c>
      <c r="F411" t="s">
        <v>88</v>
      </c>
      <c r="G411" t="s">
        <v>44</v>
      </c>
      <c r="H411" t="s">
        <v>1601</v>
      </c>
      <c r="I411" t="s">
        <v>46</v>
      </c>
      <c r="J411" t="s">
        <v>89</v>
      </c>
      <c r="K411" t="s">
        <v>1602</v>
      </c>
      <c r="L411" t="s">
        <v>49</v>
      </c>
      <c r="M411" t="s">
        <v>1663</v>
      </c>
      <c r="N411" t="s">
        <v>1664</v>
      </c>
      <c r="O411">
        <v>2017</v>
      </c>
      <c r="P411" t="s">
        <v>1665</v>
      </c>
      <c r="Q411" t="s">
        <v>1666</v>
      </c>
      <c r="R411" t="s">
        <v>1667</v>
      </c>
      <c r="S411" t="s">
        <v>1668</v>
      </c>
      <c r="T411" t="s">
        <v>1669</v>
      </c>
      <c r="U411" t="s">
        <v>1670</v>
      </c>
      <c r="V411">
        <v>22</v>
      </c>
      <c r="W411">
        <v>1986</v>
      </c>
      <c r="X411" t="s">
        <v>58</v>
      </c>
      <c r="Y411">
        <v>2008</v>
      </c>
      <c r="Z411" t="s">
        <v>58</v>
      </c>
      <c r="AA411">
        <v>1</v>
      </c>
      <c r="AB411" t="s">
        <v>1703</v>
      </c>
      <c r="AC411">
        <v>1</v>
      </c>
      <c r="AD411" t="s">
        <v>1672</v>
      </c>
      <c r="AE411" t="s">
        <v>1673</v>
      </c>
      <c r="AF411" t="s">
        <v>1674</v>
      </c>
      <c r="AG411" t="s">
        <v>449</v>
      </c>
      <c r="AH411" t="s">
        <v>421</v>
      </c>
      <c r="AI411" t="s">
        <v>450</v>
      </c>
      <c r="AJ411" t="s">
        <v>65</v>
      </c>
      <c r="AK411" t="b">
        <v>0</v>
      </c>
      <c r="AN411" t="s">
        <v>104</v>
      </c>
      <c r="AO411" t="b">
        <v>0</v>
      </c>
      <c r="AP411" t="b">
        <v>0</v>
      </c>
      <c r="AQ411" t="b">
        <v>1</v>
      </c>
      <c r="AS411" t="b">
        <v>0</v>
      </c>
    </row>
    <row r="412" spans="1:45" x14ac:dyDescent="0.25">
      <c r="A412" t="s">
        <v>1704</v>
      </c>
      <c r="B412" t="s">
        <v>1705</v>
      </c>
      <c r="C412" t="s">
        <v>1705</v>
      </c>
      <c r="D412" t="s">
        <v>1702</v>
      </c>
      <c r="E412" t="s">
        <v>1678</v>
      </c>
      <c r="F412" t="s">
        <v>88</v>
      </c>
      <c r="G412" t="s">
        <v>44</v>
      </c>
      <c r="H412" t="s">
        <v>1601</v>
      </c>
      <c r="I412" t="s">
        <v>46</v>
      </c>
      <c r="J412" t="s">
        <v>89</v>
      </c>
      <c r="K412" t="s">
        <v>1602</v>
      </c>
      <c r="L412" t="s">
        <v>49</v>
      </c>
      <c r="M412" t="s">
        <v>1663</v>
      </c>
      <c r="N412" t="s">
        <v>1664</v>
      </c>
      <c r="O412">
        <v>2017</v>
      </c>
      <c r="P412" t="s">
        <v>1665</v>
      </c>
      <c r="Q412" t="s">
        <v>1666</v>
      </c>
      <c r="R412" t="s">
        <v>1667</v>
      </c>
      <c r="S412" t="s">
        <v>1668</v>
      </c>
      <c r="T412" t="s">
        <v>1669</v>
      </c>
      <c r="U412" t="s">
        <v>1670</v>
      </c>
      <c r="V412">
        <v>22</v>
      </c>
      <c r="W412">
        <v>1986</v>
      </c>
      <c r="X412" t="s">
        <v>58</v>
      </c>
      <c r="Y412">
        <v>2008</v>
      </c>
      <c r="Z412" t="s">
        <v>58</v>
      </c>
      <c r="AA412">
        <v>1</v>
      </c>
      <c r="AB412" t="s">
        <v>1706</v>
      </c>
      <c r="AC412">
        <v>1</v>
      </c>
      <c r="AD412" t="s">
        <v>1672</v>
      </c>
      <c r="AE412" t="s">
        <v>1673</v>
      </c>
      <c r="AF412" t="s">
        <v>1674</v>
      </c>
      <c r="AG412" t="s">
        <v>449</v>
      </c>
      <c r="AH412" t="s">
        <v>421</v>
      </c>
      <c r="AI412" t="s">
        <v>450</v>
      </c>
      <c r="AJ412" t="s">
        <v>65</v>
      </c>
      <c r="AK412" t="b">
        <v>0</v>
      </c>
      <c r="AN412" t="s">
        <v>104</v>
      </c>
      <c r="AO412" t="b">
        <v>0</v>
      </c>
      <c r="AP412" t="b">
        <v>0</v>
      </c>
      <c r="AQ412" t="b">
        <v>1</v>
      </c>
      <c r="AS412" t="b">
        <v>0</v>
      </c>
    </row>
    <row r="413" spans="1:45" x14ac:dyDescent="0.25">
      <c r="A413" t="s">
        <v>1707</v>
      </c>
      <c r="B413" t="s">
        <v>1708</v>
      </c>
      <c r="C413" t="s">
        <v>1708</v>
      </c>
      <c r="D413" t="s">
        <v>1702</v>
      </c>
      <c r="E413" t="s">
        <v>1678</v>
      </c>
      <c r="F413" t="s">
        <v>88</v>
      </c>
      <c r="G413" t="s">
        <v>44</v>
      </c>
      <c r="H413" t="s">
        <v>1601</v>
      </c>
      <c r="I413" t="s">
        <v>46</v>
      </c>
      <c r="J413" t="s">
        <v>89</v>
      </c>
      <c r="K413" t="s">
        <v>1602</v>
      </c>
      <c r="L413" t="s">
        <v>49</v>
      </c>
      <c r="M413" t="s">
        <v>1663</v>
      </c>
      <c r="N413" t="s">
        <v>1664</v>
      </c>
      <c r="O413">
        <v>2017</v>
      </c>
      <c r="P413" t="s">
        <v>1665</v>
      </c>
      <c r="Q413" t="s">
        <v>1666</v>
      </c>
      <c r="R413" t="s">
        <v>1667</v>
      </c>
      <c r="S413" t="s">
        <v>1668</v>
      </c>
      <c r="T413" t="s">
        <v>1669</v>
      </c>
      <c r="U413" t="s">
        <v>1670</v>
      </c>
      <c r="V413">
        <v>22</v>
      </c>
      <c r="W413">
        <v>1986</v>
      </c>
      <c r="X413" t="s">
        <v>58</v>
      </c>
      <c r="Y413">
        <v>2008</v>
      </c>
      <c r="Z413" t="s">
        <v>58</v>
      </c>
      <c r="AA413">
        <v>1</v>
      </c>
      <c r="AB413" t="s">
        <v>1709</v>
      </c>
      <c r="AC413">
        <v>1</v>
      </c>
      <c r="AD413" t="s">
        <v>1672</v>
      </c>
      <c r="AE413" t="s">
        <v>1673</v>
      </c>
      <c r="AF413" t="s">
        <v>1674</v>
      </c>
      <c r="AG413" t="s">
        <v>449</v>
      </c>
      <c r="AH413" t="s">
        <v>421</v>
      </c>
      <c r="AI413" t="s">
        <v>450</v>
      </c>
      <c r="AJ413" t="s">
        <v>65</v>
      </c>
      <c r="AK413" t="b">
        <v>0</v>
      </c>
      <c r="AN413" t="s">
        <v>104</v>
      </c>
      <c r="AO413" t="b">
        <v>0</v>
      </c>
      <c r="AP413" t="b">
        <v>0</v>
      </c>
      <c r="AQ413" t="b">
        <v>1</v>
      </c>
      <c r="AS413" t="b">
        <v>0</v>
      </c>
    </row>
    <row r="414" spans="1:45" x14ac:dyDescent="0.25">
      <c r="A414" t="s">
        <v>1710</v>
      </c>
      <c r="B414" t="s">
        <v>1711</v>
      </c>
      <c r="C414" t="s">
        <v>1711</v>
      </c>
      <c r="D414" t="s">
        <v>1702</v>
      </c>
      <c r="E414" t="s">
        <v>1678</v>
      </c>
      <c r="F414" t="s">
        <v>88</v>
      </c>
      <c r="G414" t="s">
        <v>44</v>
      </c>
      <c r="H414" t="s">
        <v>1601</v>
      </c>
      <c r="I414" t="s">
        <v>46</v>
      </c>
      <c r="J414" t="s">
        <v>89</v>
      </c>
      <c r="K414" t="s">
        <v>1602</v>
      </c>
      <c r="L414" t="s">
        <v>49</v>
      </c>
      <c r="M414" t="s">
        <v>1663</v>
      </c>
      <c r="N414" t="s">
        <v>1664</v>
      </c>
      <c r="O414">
        <v>2017</v>
      </c>
      <c r="P414" t="s">
        <v>1665</v>
      </c>
      <c r="Q414" t="s">
        <v>1666</v>
      </c>
      <c r="R414" t="s">
        <v>1667</v>
      </c>
      <c r="S414" t="s">
        <v>1668</v>
      </c>
      <c r="T414" t="s">
        <v>1669</v>
      </c>
      <c r="U414" t="s">
        <v>1670</v>
      </c>
      <c r="V414">
        <v>22</v>
      </c>
      <c r="W414">
        <v>1986</v>
      </c>
      <c r="X414" t="s">
        <v>58</v>
      </c>
      <c r="Y414">
        <v>2008</v>
      </c>
      <c r="Z414" t="s">
        <v>58</v>
      </c>
      <c r="AA414">
        <v>1</v>
      </c>
      <c r="AB414" t="s">
        <v>1712</v>
      </c>
      <c r="AC414">
        <v>1</v>
      </c>
      <c r="AD414" t="s">
        <v>1672</v>
      </c>
      <c r="AE414" t="s">
        <v>1673</v>
      </c>
      <c r="AF414" t="s">
        <v>1674</v>
      </c>
      <c r="AG414" t="s">
        <v>449</v>
      </c>
      <c r="AH414" t="s">
        <v>421</v>
      </c>
      <c r="AI414" t="s">
        <v>450</v>
      </c>
      <c r="AJ414" t="s">
        <v>65</v>
      </c>
      <c r="AK414" t="b">
        <v>0</v>
      </c>
      <c r="AN414" t="s">
        <v>104</v>
      </c>
      <c r="AO414" t="b">
        <v>0</v>
      </c>
      <c r="AP414" t="b">
        <v>0</v>
      </c>
      <c r="AQ414" t="b">
        <v>1</v>
      </c>
      <c r="AS414" t="b">
        <v>0</v>
      </c>
    </row>
    <row r="415" spans="1:45" x14ac:dyDescent="0.25">
      <c r="A415" t="s">
        <v>1713</v>
      </c>
      <c r="B415" t="s">
        <v>1714</v>
      </c>
      <c r="C415" t="s">
        <v>1714</v>
      </c>
      <c r="D415" t="s">
        <v>1702</v>
      </c>
      <c r="E415" t="s">
        <v>1678</v>
      </c>
      <c r="F415" t="s">
        <v>88</v>
      </c>
      <c r="G415" t="s">
        <v>44</v>
      </c>
      <c r="H415" t="s">
        <v>1601</v>
      </c>
      <c r="I415" t="s">
        <v>46</v>
      </c>
      <c r="J415" t="s">
        <v>89</v>
      </c>
      <c r="K415" t="s">
        <v>1602</v>
      </c>
      <c r="L415" t="s">
        <v>49</v>
      </c>
      <c r="M415" t="s">
        <v>1663</v>
      </c>
      <c r="N415" t="s">
        <v>1664</v>
      </c>
      <c r="O415">
        <v>2017</v>
      </c>
      <c r="P415" t="s">
        <v>1665</v>
      </c>
      <c r="Q415" t="s">
        <v>1666</v>
      </c>
      <c r="R415" t="s">
        <v>1667</v>
      </c>
      <c r="S415" t="s">
        <v>1668</v>
      </c>
      <c r="T415" t="s">
        <v>1669</v>
      </c>
      <c r="U415" t="s">
        <v>1670</v>
      </c>
      <c r="V415">
        <v>22</v>
      </c>
      <c r="W415">
        <v>1986</v>
      </c>
      <c r="X415" t="s">
        <v>58</v>
      </c>
      <c r="Y415">
        <v>2008</v>
      </c>
      <c r="Z415" t="s">
        <v>58</v>
      </c>
      <c r="AA415">
        <v>1</v>
      </c>
      <c r="AB415" t="s">
        <v>1715</v>
      </c>
      <c r="AC415">
        <v>1</v>
      </c>
      <c r="AD415" t="s">
        <v>1672</v>
      </c>
      <c r="AE415" t="s">
        <v>1673</v>
      </c>
      <c r="AF415" t="s">
        <v>1674</v>
      </c>
      <c r="AG415" t="s">
        <v>449</v>
      </c>
      <c r="AH415" t="s">
        <v>421</v>
      </c>
      <c r="AI415" t="s">
        <v>450</v>
      </c>
      <c r="AJ415" t="s">
        <v>65</v>
      </c>
      <c r="AK415" t="b">
        <v>0</v>
      </c>
      <c r="AN415" t="s">
        <v>104</v>
      </c>
      <c r="AO415" t="b">
        <v>0</v>
      </c>
      <c r="AP415" t="b">
        <v>0</v>
      </c>
      <c r="AQ415" t="b">
        <v>1</v>
      </c>
      <c r="AS415" t="b">
        <v>0</v>
      </c>
    </row>
    <row r="416" spans="1:45" x14ac:dyDescent="0.25">
      <c r="A416" t="s">
        <v>1716</v>
      </c>
      <c r="B416" t="s">
        <v>1717</v>
      </c>
      <c r="C416" t="s">
        <v>1717</v>
      </c>
      <c r="D416" t="s">
        <v>1718</v>
      </c>
      <c r="E416" t="s">
        <v>1357</v>
      </c>
      <c r="F416" t="s">
        <v>1293</v>
      </c>
      <c r="G416" t="s">
        <v>44</v>
      </c>
      <c r="H416" t="s">
        <v>1601</v>
      </c>
      <c r="I416" t="s">
        <v>46</v>
      </c>
      <c r="J416" t="s">
        <v>111</v>
      </c>
      <c r="K416" t="s">
        <v>1602</v>
      </c>
      <c r="L416" t="s">
        <v>49</v>
      </c>
      <c r="M416" t="s">
        <v>1719</v>
      </c>
      <c r="N416" t="s">
        <v>1720</v>
      </c>
      <c r="O416">
        <v>2016</v>
      </c>
      <c r="P416" t="s">
        <v>1721</v>
      </c>
      <c r="Q416" t="s">
        <v>1722</v>
      </c>
      <c r="R416" t="s">
        <v>1723</v>
      </c>
      <c r="T416" t="s">
        <v>1724</v>
      </c>
      <c r="U416" t="s">
        <v>1725</v>
      </c>
      <c r="V416">
        <v>2</v>
      </c>
      <c r="W416">
        <v>2011</v>
      </c>
      <c r="X416" t="s">
        <v>58</v>
      </c>
      <c r="Y416">
        <v>2013</v>
      </c>
      <c r="Z416" t="s">
        <v>58</v>
      </c>
      <c r="AA416">
        <v>1</v>
      </c>
      <c r="AB416" t="s">
        <v>1726</v>
      </c>
      <c r="AC416">
        <v>1</v>
      </c>
      <c r="AD416" t="s">
        <v>1727</v>
      </c>
      <c r="AE416" t="s">
        <v>1728</v>
      </c>
      <c r="AF416" t="s">
        <v>1729</v>
      </c>
      <c r="AG416" t="s">
        <v>1730</v>
      </c>
      <c r="AH416" t="s">
        <v>421</v>
      </c>
      <c r="AI416" t="s">
        <v>1731</v>
      </c>
      <c r="AJ416" t="s">
        <v>65</v>
      </c>
      <c r="AK416" t="b">
        <v>0</v>
      </c>
      <c r="AN416" t="s">
        <v>1732</v>
      </c>
      <c r="AO416" t="b">
        <v>0</v>
      </c>
      <c r="AP416" t="b">
        <v>0</v>
      </c>
      <c r="AQ416" t="b">
        <v>0</v>
      </c>
      <c r="AS416" t="b">
        <v>0</v>
      </c>
    </row>
    <row r="417" spans="1:45" x14ac:dyDescent="0.25">
      <c r="A417" t="s">
        <v>1733</v>
      </c>
      <c r="B417" t="s">
        <v>1717</v>
      </c>
      <c r="C417" t="s">
        <v>1717</v>
      </c>
      <c r="D417" t="s">
        <v>1718</v>
      </c>
      <c r="E417" t="s">
        <v>1357</v>
      </c>
      <c r="F417" t="s">
        <v>1293</v>
      </c>
      <c r="G417" t="s">
        <v>44</v>
      </c>
      <c r="H417" t="s">
        <v>1601</v>
      </c>
      <c r="I417" t="s">
        <v>46</v>
      </c>
      <c r="J417" t="s">
        <v>111</v>
      </c>
      <c r="K417" t="s">
        <v>1602</v>
      </c>
      <c r="L417" t="s">
        <v>49</v>
      </c>
      <c r="M417" t="s">
        <v>1719</v>
      </c>
      <c r="N417" t="s">
        <v>1720</v>
      </c>
      <c r="O417">
        <v>2016</v>
      </c>
      <c r="P417" t="s">
        <v>1721</v>
      </c>
      <c r="Q417" t="s">
        <v>1722</v>
      </c>
      <c r="R417" t="s">
        <v>1723</v>
      </c>
      <c r="T417" t="s">
        <v>1724</v>
      </c>
      <c r="U417" t="s">
        <v>1725</v>
      </c>
      <c r="V417">
        <v>2</v>
      </c>
      <c r="W417">
        <v>2011</v>
      </c>
      <c r="X417" t="s">
        <v>58</v>
      </c>
      <c r="Y417">
        <v>2013</v>
      </c>
      <c r="Z417" t="s">
        <v>58</v>
      </c>
      <c r="AA417">
        <v>1</v>
      </c>
      <c r="AB417" t="s">
        <v>1726</v>
      </c>
      <c r="AC417">
        <v>1</v>
      </c>
      <c r="AD417" t="s">
        <v>1727</v>
      </c>
      <c r="AE417" t="s">
        <v>1728</v>
      </c>
      <c r="AF417" t="s">
        <v>1729</v>
      </c>
      <c r="AG417" t="s">
        <v>1730</v>
      </c>
      <c r="AH417" t="s">
        <v>421</v>
      </c>
      <c r="AI417" t="s">
        <v>1731</v>
      </c>
      <c r="AJ417" t="s">
        <v>65</v>
      </c>
      <c r="AK417" t="b">
        <v>0</v>
      </c>
      <c r="AN417" t="s">
        <v>1734</v>
      </c>
      <c r="AO417" t="b">
        <v>0</v>
      </c>
      <c r="AP417" t="b">
        <v>0</v>
      </c>
      <c r="AQ417" t="b">
        <v>0</v>
      </c>
      <c r="AS417" t="b">
        <v>0</v>
      </c>
    </row>
    <row r="418" spans="1:45" x14ac:dyDescent="0.25">
      <c r="A418" t="s">
        <v>1735</v>
      </c>
      <c r="B418" t="s">
        <v>1717</v>
      </c>
      <c r="C418" t="s">
        <v>1717</v>
      </c>
      <c r="D418" t="s">
        <v>1718</v>
      </c>
      <c r="E418" t="s">
        <v>1357</v>
      </c>
      <c r="F418" t="s">
        <v>1293</v>
      </c>
      <c r="G418" t="s">
        <v>44</v>
      </c>
      <c r="H418" t="s">
        <v>1601</v>
      </c>
      <c r="I418" t="s">
        <v>46</v>
      </c>
      <c r="J418" t="s">
        <v>111</v>
      </c>
      <c r="K418" t="s">
        <v>1602</v>
      </c>
      <c r="L418" t="s">
        <v>49</v>
      </c>
      <c r="M418" t="s">
        <v>1719</v>
      </c>
      <c r="N418" t="s">
        <v>1720</v>
      </c>
      <c r="O418">
        <v>2016</v>
      </c>
      <c r="P418" t="s">
        <v>1721</v>
      </c>
      <c r="Q418" t="s">
        <v>1722</v>
      </c>
      <c r="R418" t="s">
        <v>1723</v>
      </c>
      <c r="T418" t="s">
        <v>1724</v>
      </c>
      <c r="U418" t="s">
        <v>1725</v>
      </c>
      <c r="V418">
        <v>2</v>
      </c>
      <c r="W418">
        <v>2011</v>
      </c>
      <c r="X418" t="s">
        <v>58</v>
      </c>
      <c r="Y418">
        <v>2013</v>
      </c>
      <c r="Z418" t="s">
        <v>58</v>
      </c>
      <c r="AA418">
        <v>1</v>
      </c>
      <c r="AB418" t="s">
        <v>1736</v>
      </c>
      <c r="AC418">
        <v>1</v>
      </c>
      <c r="AD418" t="s">
        <v>1727</v>
      </c>
      <c r="AE418" t="s">
        <v>1737</v>
      </c>
      <c r="AF418" t="s">
        <v>1738</v>
      </c>
      <c r="AG418" t="s">
        <v>1730</v>
      </c>
      <c r="AH418" t="s">
        <v>421</v>
      </c>
      <c r="AI418" t="s">
        <v>1731</v>
      </c>
      <c r="AJ418" t="s">
        <v>65</v>
      </c>
      <c r="AK418" t="b">
        <v>0</v>
      </c>
      <c r="AN418" t="s">
        <v>1732</v>
      </c>
      <c r="AO418" t="b">
        <v>0</v>
      </c>
      <c r="AP418" t="b">
        <v>0</v>
      </c>
      <c r="AQ418" t="b">
        <v>0</v>
      </c>
      <c r="AS418" t="b">
        <v>0</v>
      </c>
    </row>
    <row r="419" spans="1:45" x14ac:dyDescent="0.25">
      <c r="A419" t="s">
        <v>1739</v>
      </c>
      <c r="B419" t="s">
        <v>1717</v>
      </c>
      <c r="C419" t="s">
        <v>1717</v>
      </c>
      <c r="D419" t="s">
        <v>1718</v>
      </c>
      <c r="E419" t="s">
        <v>1357</v>
      </c>
      <c r="F419" t="s">
        <v>1293</v>
      </c>
      <c r="G419" t="s">
        <v>44</v>
      </c>
      <c r="H419" t="s">
        <v>1601</v>
      </c>
      <c r="I419" t="s">
        <v>46</v>
      </c>
      <c r="J419" t="s">
        <v>111</v>
      </c>
      <c r="K419" t="s">
        <v>1602</v>
      </c>
      <c r="L419" t="s">
        <v>49</v>
      </c>
      <c r="M419" t="s">
        <v>1719</v>
      </c>
      <c r="N419" t="s">
        <v>1720</v>
      </c>
      <c r="O419">
        <v>2016</v>
      </c>
      <c r="P419" t="s">
        <v>1721</v>
      </c>
      <c r="Q419" t="s">
        <v>1722</v>
      </c>
      <c r="R419" t="s">
        <v>1723</v>
      </c>
      <c r="T419" t="s">
        <v>1724</v>
      </c>
      <c r="U419" t="s">
        <v>1725</v>
      </c>
      <c r="V419">
        <v>2</v>
      </c>
      <c r="W419">
        <v>2011</v>
      </c>
      <c r="X419" t="s">
        <v>58</v>
      </c>
      <c r="Y419">
        <v>2013</v>
      </c>
      <c r="Z419" t="s">
        <v>58</v>
      </c>
      <c r="AA419">
        <v>1</v>
      </c>
      <c r="AB419" t="s">
        <v>1736</v>
      </c>
      <c r="AC419">
        <v>1</v>
      </c>
      <c r="AD419" t="s">
        <v>1727</v>
      </c>
      <c r="AE419" t="s">
        <v>1737</v>
      </c>
      <c r="AF419" t="s">
        <v>1738</v>
      </c>
      <c r="AG419" t="s">
        <v>1730</v>
      </c>
      <c r="AH419" t="s">
        <v>421</v>
      </c>
      <c r="AI419" t="s">
        <v>1731</v>
      </c>
      <c r="AJ419" t="s">
        <v>65</v>
      </c>
      <c r="AK419" t="b">
        <v>0</v>
      </c>
      <c r="AN419" t="s">
        <v>1734</v>
      </c>
      <c r="AO419" t="b">
        <v>0</v>
      </c>
      <c r="AP419" t="b">
        <v>0</v>
      </c>
      <c r="AQ419" t="b">
        <v>0</v>
      </c>
      <c r="AS419" t="b">
        <v>0</v>
      </c>
    </row>
    <row r="420" spans="1:45" x14ac:dyDescent="0.25">
      <c r="A420" t="s">
        <v>1740</v>
      </c>
      <c r="B420" t="s">
        <v>1717</v>
      </c>
      <c r="C420" t="s">
        <v>1717</v>
      </c>
      <c r="D420" t="s">
        <v>1718</v>
      </c>
      <c r="E420" t="s">
        <v>1357</v>
      </c>
      <c r="F420" t="s">
        <v>1293</v>
      </c>
      <c r="G420" t="s">
        <v>44</v>
      </c>
      <c r="H420" t="s">
        <v>1601</v>
      </c>
      <c r="I420" t="s">
        <v>46</v>
      </c>
      <c r="J420" t="s">
        <v>111</v>
      </c>
      <c r="K420" t="s">
        <v>1602</v>
      </c>
      <c r="L420" t="s">
        <v>49</v>
      </c>
      <c r="M420" t="s">
        <v>1719</v>
      </c>
      <c r="N420" t="s">
        <v>1720</v>
      </c>
      <c r="O420">
        <v>2016</v>
      </c>
      <c r="P420" t="s">
        <v>1721</v>
      </c>
      <c r="Q420" t="s">
        <v>1722</v>
      </c>
      <c r="R420" t="s">
        <v>1723</v>
      </c>
      <c r="T420" t="s">
        <v>1724</v>
      </c>
      <c r="U420" t="s">
        <v>1725</v>
      </c>
      <c r="V420">
        <v>2</v>
      </c>
      <c r="W420">
        <v>2011</v>
      </c>
      <c r="X420" t="s">
        <v>58</v>
      </c>
      <c r="Y420">
        <v>2013</v>
      </c>
      <c r="Z420" t="s">
        <v>58</v>
      </c>
      <c r="AA420">
        <v>1</v>
      </c>
      <c r="AB420" t="s">
        <v>1741</v>
      </c>
      <c r="AC420">
        <v>1</v>
      </c>
      <c r="AD420" t="s">
        <v>1742</v>
      </c>
      <c r="AE420" t="s">
        <v>1743</v>
      </c>
      <c r="AF420" t="s">
        <v>1744</v>
      </c>
      <c r="AG420" t="s">
        <v>1730</v>
      </c>
      <c r="AH420" t="s">
        <v>421</v>
      </c>
      <c r="AI420" t="s">
        <v>1731</v>
      </c>
      <c r="AJ420" t="s">
        <v>65</v>
      </c>
      <c r="AK420" t="b">
        <v>0</v>
      </c>
      <c r="AN420" t="s">
        <v>1732</v>
      </c>
      <c r="AO420" t="b">
        <v>0</v>
      </c>
      <c r="AP420" t="b">
        <v>0</v>
      </c>
      <c r="AQ420" t="b">
        <v>0</v>
      </c>
      <c r="AS420" t="b">
        <v>0</v>
      </c>
    </row>
    <row r="421" spans="1:45" x14ac:dyDescent="0.25">
      <c r="A421" t="s">
        <v>1745</v>
      </c>
      <c r="B421" t="s">
        <v>1717</v>
      </c>
      <c r="C421" t="s">
        <v>1717</v>
      </c>
      <c r="D421" t="s">
        <v>1718</v>
      </c>
      <c r="E421" t="s">
        <v>1357</v>
      </c>
      <c r="F421" t="s">
        <v>1293</v>
      </c>
      <c r="G421" t="s">
        <v>44</v>
      </c>
      <c r="H421" t="s">
        <v>1601</v>
      </c>
      <c r="I421" t="s">
        <v>46</v>
      </c>
      <c r="J421" t="s">
        <v>111</v>
      </c>
      <c r="K421" t="s">
        <v>1602</v>
      </c>
      <c r="L421" t="s">
        <v>49</v>
      </c>
      <c r="M421" t="s">
        <v>1719</v>
      </c>
      <c r="N421" t="s">
        <v>1720</v>
      </c>
      <c r="O421">
        <v>2016</v>
      </c>
      <c r="P421" t="s">
        <v>1721</v>
      </c>
      <c r="Q421" t="s">
        <v>1722</v>
      </c>
      <c r="R421" t="s">
        <v>1723</v>
      </c>
      <c r="T421" t="s">
        <v>1724</v>
      </c>
      <c r="U421" t="s">
        <v>1725</v>
      </c>
      <c r="V421">
        <v>2</v>
      </c>
      <c r="W421">
        <v>2011</v>
      </c>
      <c r="X421" t="s">
        <v>58</v>
      </c>
      <c r="Y421">
        <v>2013</v>
      </c>
      <c r="Z421" t="s">
        <v>58</v>
      </c>
      <c r="AA421">
        <v>1</v>
      </c>
      <c r="AB421" t="s">
        <v>1741</v>
      </c>
      <c r="AC421">
        <v>1</v>
      </c>
      <c r="AD421" t="s">
        <v>1742</v>
      </c>
      <c r="AE421" t="s">
        <v>1743</v>
      </c>
      <c r="AF421" t="s">
        <v>1744</v>
      </c>
      <c r="AG421" t="s">
        <v>1730</v>
      </c>
      <c r="AH421" t="s">
        <v>421</v>
      </c>
      <c r="AI421" t="s">
        <v>1731</v>
      </c>
      <c r="AJ421" t="s">
        <v>65</v>
      </c>
      <c r="AK421" t="b">
        <v>0</v>
      </c>
      <c r="AN421" t="s">
        <v>1734</v>
      </c>
      <c r="AO421" t="b">
        <v>0</v>
      </c>
      <c r="AP421" t="b">
        <v>0</v>
      </c>
      <c r="AQ421" t="b">
        <v>0</v>
      </c>
      <c r="AS421" t="b">
        <v>0</v>
      </c>
    </row>
    <row r="422" spans="1:45" x14ac:dyDescent="0.25">
      <c r="A422" t="s">
        <v>1746</v>
      </c>
      <c r="B422" t="s">
        <v>1717</v>
      </c>
      <c r="C422" t="s">
        <v>1717</v>
      </c>
      <c r="D422" t="s">
        <v>1718</v>
      </c>
      <c r="E422" t="s">
        <v>1357</v>
      </c>
      <c r="F422" t="s">
        <v>1293</v>
      </c>
      <c r="G422" t="s">
        <v>44</v>
      </c>
      <c r="H422" t="s">
        <v>1601</v>
      </c>
      <c r="I422" t="s">
        <v>46</v>
      </c>
      <c r="J422" t="s">
        <v>111</v>
      </c>
      <c r="K422" t="s">
        <v>1602</v>
      </c>
      <c r="L422" t="s">
        <v>49</v>
      </c>
      <c r="M422" t="s">
        <v>1719</v>
      </c>
      <c r="N422" t="s">
        <v>1720</v>
      </c>
      <c r="O422">
        <v>2016</v>
      </c>
      <c r="P422" t="s">
        <v>1721</v>
      </c>
      <c r="Q422" t="s">
        <v>1722</v>
      </c>
      <c r="R422" t="s">
        <v>1723</v>
      </c>
      <c r="T422" t="s">
        <v>1724</v>
      </c>
      <c r="U422" t="s">
        <v>1725</v>
      </c>
      <c r="V422">
        <v>2</v>
      </c>
      <c r="W422">
        <v>2011</v>
      </c>
      <c r="X422" t="s">
        <v>58</v>
      </c>
      <c r="Y422">
        <v>2013</v>
      </c>
      <c r="Z422" t="s">
        <v>58</v>
      </c>
      <c r="AA422">
        <v>1</v>
      </c>
      <c r="AB422" t="s">
        <v>1747</v>
      </c>
      <c r="AC422">
        <v>1</v>
      </c>
      <c r="AD422" t="s">
        <v>1748</v>
      </c>
      <c r="AE422" t="s">
        <v>1749</v>
      </c>
      <c r="AF422" t="s">
        <v>1750</v>
      </c>
      <c r="AG422" t="s">
        <v>1730</v>
      </c>
      <c r="AH422" t="s">
        <v>421</v>
      </c>
      <c r="AI422" t="s">
        <v>1731</v>
      </c>
      <c r="AJ422" t="s">
        <v>65</v>
      </c>
      <c r="AK422" t="b">
        <v>0</v>
      </c>
      <c r="AN422" t="s">
        <v>1732</v>
      </c>
      <c r="AO422" t="b">
        <v>0</v>
      </c>
      <c r="AP422" t="b">
        <v>0</v>
      </c>
      <c r="AQ422" t="b">
        <v>0</v>
      </c>
      <c r="AS422" t="b">
        <v>0</v>
      </c>
    </row>
    <row r="423" spans="1:45" x14ac:dyDescent="0.25">
      <c r="A423" t="s">
        <v>1751</v>
      </c>
      <c r="B423" t="s">
        <v>1717</v>
      </c>
      <c r="C423" t="s">
        <v>1717</v>
      </c>
      <c r="D423" t="s">
        <v>1718</v>
      </c>
      <c r="E423" t="s">
        <v>1357</v>
      </c>
      <c r="F423" t="s">
        <v>1293</v>
      </c>
      <c r="G423" t="s">
        <v>44</v>
      </c>
      <c r="H423" t="s">
        <v>1601</v>
      </c>
      <c r="I423" t="s">
        <v>46</v>
      </c>
      <c r="J423" t="s">
        <v>111</v>
      </c>
      <c r="K423" t="s">
        <v>1602</v>
      </c>
      <c r="L423" t="s">
        <v>49</v>
      </c>
      <c r="M423" t="s">
        <v>1719</v>
      </c>
      <c r="N423" t="s">
        <v>1720</v>
      </c>
      <c r="O423">
        <v>2016</v>
      </c>
      <c r="P423" t="s">
        <v>1721</v>
      </c>
      <c r="Q423" t="s">
        <v>1722</v>
      </c>
      <c r="R423" t="s">
        <v>1723</v>
      </c>
      <c r="T423" t="s">
        <v>1724</v>
      </c>
      <c r="U423" t="s">
        <v>1725</v>
      </c>
      <c r="V423">
        <v>2</v>
      </c>
      <c r="W423">
        <v>2011</v>
      </c>
      <c r="X423" t="s">
        <v>58</v>
      </c>
      <c r="Y423">
        <v>2013</v>
      </c>
      <c r="Z423" t="s">
        <v>58</v>
      </c>
      <c r="AA423">
        <v>1</v>
      </c>
      <c r="AB423" t="s">
        <v>1747</v>
      </c>
      <c r="AC423">
        <v>1</v>
      </c>
      <c r="AD423" t="s">
        <v>1748</v>
      </c>
      <c r="AE423" t="s">
        <v>1749</v>
      </c>
      <c r="AF423" t="s">
        <v>1750</v>
      </c>
      <c r="AG423" t="s">
        <v>1730</v>
      </c>
      <c r="AH423" t="s">
        <v>421</v>
      </c>
      <c r="AI423" t="s">
        <v>1731</v>
      </c>
      <c r="AJ423" t="s">
        <v>65</v>
      </c>
      <c r="AK423" t="b">
        <v>0</v>
      </c>
      <c r="AN423" t="s">
        <v>1734</v>
      </c>
      <c r="AO423" t="b">
        <v>0</v>
      </c>
      <c r="AP423" t="b">
        <v>0</v>
      </c>
      <c r="AQ423" t="b">
        <v>0</v>
      </c>
      <c r="AS423" t="b">
        <v>0</v>
      </c>
    </row>
    <row r="424" spans="1:45" x14ac:dyDescent="0.25">
      <c r="A424" t="s">
        <v>1752</v>
      </c>
      <c r="B424" t="s">
        <v>1717</v>
      </c>
      <c r="C424" t="s">
        <v>1717</v>
      </c>
      <c r="D424" t="s">
        <v>1718</v>
      </c>
      <c r="E424" t="s">
        <v>1357</v>
      </c>
      <c r="F424" t="s">
        <v>1293</v>
      </c>
      <c r="G424" t="s">
        <v>44</v>
      </c>
      <c r="H424" t="s">
        <v>1601</v>
      </c>
      <c r="I424" t="s">
        <v>46</v>
      </c>
      <c r="J424" t="s">
        <v>111</v>
      </c>
      <c r="K424" t="s">
        <v>1602</v>
      </c>
      <c r="L424" t="s">
        <v>49</v>
      </c>
      <c r="M424" t="s">
        <v>1719</v>
      </c>
      <c r="N424" t="s">
        <v>1720</v>
      </c>
      <c r="O424">
        <v>2016</v>
      </c>
      <c r="P424" t="s">
        <v>1721</v>
      </c>
      <c r="Q424" t="s">
        <v>1722</v>
      </c>
      <c r="R424" t="s">
        <v>1723</v>
      </c>
      <c r="T424" t="s">
        <v>1724</v>
      </c>
      <c r="U424" t="s">
        <v>1725</v>
      </c>
      <c r="V424">
        <v>2</v>
      </c>
      <c r="W424">
        <v>2011</v>
      </c>
      <c r="X424" t="s">
        <v>58</v>
      </c>
      <c r="Y424">
        <v>2013</v>
      </c>
      <c r="Z424" t="s">
        <v>58</v>
      </c>
      <c r="AA424">
        <v>1</v>
      </c>
      <c r="AB424" t="s">
        <v>1753</v>
      </c>
      <c r="AC424">
        <v>1</v>
      </c>
      <c r="AD424" t="s">
        <v>1754</v>
      </c>
      <c r="AE424" t="s">
        <v>1755</v>
      </c>
      <c r="AF424" t="s">
        <v>1460</v>
      </c>
      <c r="AG424" t="s">
        <v>1730</v>
      </c>
      <c r="AH424" t="s">
        <v>421</v>
      </c>
      <c r="AI424" t="s">
        <v>1731</v>
      </c>
      <c r="AJ424" t="s">
        <v>65</v>
      </c>
      <c r="AK424" t="b">
        <v>0</v>
      </c>
      <c r="AN424" t="s">
        <v>1732</v>
      </c>
      <c r="AO424" t="b">
        <v>0</v>
      </c>
      <c r="AP424" t="b">
        <v>0</v>
      </c>
      <c r="AQ424" t="b">
        <v>0</v>
      </c>
      <c r="AS424" t="b">
        <v>0</v>
      </c>
    </row>
    <row r="425" spans="1:45" x14ac:dyDescent="0.25">
      <c r="A425" t="s">
        <v>1756</v>
      </c>
      <c r="B425" t="s">
        <v>1717</v>
      </c>
      <c r="C425" t="s">
        <v>1717</v>
      </c>
      <c r="D425" t="s">
        <v>1718</v>
      </c>
      <c r="E425" t="s">
        <v>1357</v>
      </c>
      <c r="F425" t="s">
        <v>1293</v>
      </c>
      <c r="G425" t="s">
        <v>44</v>
      </c>
      <c r="H425" t="s">
        <v>1601</v>
      </c>
      <c r="I425" t="s">
        <v>46</v>
      </c>
      <c r="J425" t="s">
        <v>111</v>
      </c>
      <c r="K425" t="s">
        <v>1602</v>
      </c>
      <c r="L425" t="s">
        <v>49</v>
      </c>
      <c r="M425" t="s">
        <v>1719</v>
      </c>
      <c r="N425" t="s">
        <v>1720</v>
      </c>
      <c r="O425">
        <v>2016</v>
      </c>
      <c r="P425" t="s">
        <v>1721</v>
      </c>
      <c r="Q425" t="s">
        <v>1722</v>
      </c>
      <c r="R425" t="s">
        <v>1723</v>
      </c>
      <c r="T425" t="s">
        <v>1724</v>
      </c>
      <c r="U425" t="s">
        <v>1725</v>
      </c>
      <c r="V425">
        <v>2</v>
      </c>
      <c r="W425">
        <v>2011</v>
      </c>
      <c r="X425" t="s">
        <v>58</v>
      </c>
      <c r="Y425">
        <v>2013</v>
      </c>
      <c r="Z425" t="s">
        <v>58</v>
      </c>
      <c r="AA425">
        <v>1</v>
      </c>
      <c r="AB425" t="s">
        <v>1753</v>
      </c>
      <c r="AC425">
        <v>1</v>
      </c>
      <c r="AD425" t="s">
        <v>1754</v>
      </c>
      <c r="AE425" t="s">
        <v>1755</v>
      </c>
      <c r="AF425" t="s">
        <v>1460</v>
      </c>
      <c r="AG425" t="s">
        <v>1730</v>
      </c>
      <c r="AH425" t="s">
        <v>421</v>
      </c>
      <c r="AI425" t="s">
        <v>1731</v>
      </c>
      <c r="AJ425" t="s">
        <v>65</v>
      </c>
      <c r="AK425" t="b">
        <v>0</v>
      </c>
      <c r="AN425" t="s">
        <v>1734</v>
      </c>
      <c r="AO425" t="b">
        <v>0</v>
      </c>
      <c r="AP425" t="b">
        <v>0</v>
      </c>
      <c r="AQ425" t="b">
        <v>0</v>
      </c>
      <c r="AS425" t="b">
        <v>0</v>
      </c>
    </row>
    <row r="426" spans="1:45" x14ac:dyDescent="0.25">
      <c r="A426" t="s">
        <v>1757</v>
      </c>
      <c r="B426" t="s">
        <v>1717</v>
      </c>
      <c r="C426" t="s">
        <v>1717</v>
      </c>
      <c r="D426" t="s">
        <v>1718</v>
      </c>
      <c r="E426" t="s">
        <v>1357</v>
      </c>
      <c r="F426" t="s">
        <v>1293</v>
      </c>
      <c r="G426" t="s">
        <v>44</v>
      </c>
      <c r="H426" t="s">
        <v>1601</v>
      </c>
      <c r="I426" t="s">
        <v>46</v>
      </c>
      <c r="J426" t="s">
        <v>111</v>
      </c>
      <c r="K426" t="s">
        <v>1602</v>
      </c>
      <c r="L426" t="s">
        <v>49</v>
      </c>
      <c r="M426" t="s">
        <v>1719</v>
      </c>
      <c r="N426" t="s">
        <v>1720</v>
      </c>
      <c r="O426">
        <v>2016</v>
      </c>
      <c r="P426" t="s">
        <v>1721</v>
      </c>
      <c r="Q426" t="s">
        <v>1722</v>
      </c>
      <c r="R426" t="s">
        <v>1723</v>
      </c>
      <c r="T426" t="s">
        <v>1724</v>
      </c>
      <c r="U426" t="s">
        <v>1725</v>
      </c>
      <c r="V426">
        <v>2</v>
      </c>
      <c r="W426">
        <v>2011</v>
      </c>
      <c r="X426" t="s">
        <v>58</v>
      </c>
      <c r="Y426">
        <v>2013</v>
      </c>
      <c r="Z426" t="s">
        <v>58</v>
      </c>
      <c r="AA426">
        <v>1</v>
      </c>
      <c r="AB426" t="s">
        <v>1758</v>
      </c>
      <c r="AC426">
        <v>1</v>
      </c>
      <c r="AD426" t="s">
        <v>1759</v>
      </c>
      <c r="AE426" t="s">
        <v>1760</v>
      </c>
      <c r="AF426" t="s">
        <v>1761</v>
      </c>
      <c r="AG426" t="s">
        <v>1730</v>
      </c>
      <c r="AH426" t="s">
        <v>421</v>
      </c>
      <c r="AI426" t="s">
        <v>1731</v>
      </c>
      <c r="AJ426" t="s">
        <v>65</v>
      </c>
      <c r="AK426" t="b">
        <v>0</v>
      </c>
      <c r="AN426" t="s">
        <v>1732</v>
      </c>
      <c r="AO426" t="b">
        <v>0</v>
      </c>
      <c r="AP426" t="b">
        <v>0</v>
      </c>
      <c r="AQ426" t="b">
        <v>0</v>
      </c>
      <c r="AS426" t="b">
        <v>0</v>
      </c>
    </row>
    <row r="427" spans="1:45" x14ac:dyDescent="0.25">
      <c r="A427" t="s">
        <v>1762</v>
      </c>
      <c r="B427" t="s">
        <v>1717</v>
      </c>
      <c r="C427" t="s">
        <v>1717</v>
      </c>
      <c r="D427" t="s">
        <v>1718</v>
      </c>
      <c r="E427" t="s">
        <v>1357</v>
      </c>
      <c r="F427" t="s">
        <v>1293</v>
      </c>
      <c r="G427" t="s">
        <v>44</v>
      </c>
      <c r="H427" t="s">
        <v>1601</v>
      </c>
      <c r="I427" t="s">
        <v>46</v>
      </c>
      <c r="J427" t="s">
        <v>111</v>
      </c>
      <c r="K427" t="s">
        <v>1602</v>
      </c>
      <c r="L427" t="s">
        <v>49</v>
      </c>
      <c r="M427" t="s">
        <v>1719</v>
      </c>
      <c r="N427" t="s">
        <v>1720</v>
      </c>
      <c r="O427">
        <v>2016</v>
      </c>
      <c r="P427" t="s">
        <v>1721</v>
      </c>
      <c r="Q427" t="s">
        <v>1722</v>
      </c>
      <c r="R427" t="s">
        <v>1723</v>
      </c>
      <c r="T427" t="s">
        <v>1724</v>
      </c>
      <c r="U427" t="s">
        <v>1725</v>
      </c>
      <c r="V427">
        <v>2</v>
      </c>
      <c r="W427">
        <v>2011</v>
      </c>
      <c r="X427" t="s">
        <v>58</v>
      </c>
      <c r="Y427">
        <v>2013</v>
      </c>
      <c r="Z427" t="s">
        <v>58</v>
      </c>
      <c r="AA427">
        <v>1</v>
      </c>
      <c r="AB427" t="s">
        <v>1758</v>
      </c>
      <c r="AC427">
        <v>1</v>
      </c>
      <c r="AD427" t="s">
        <v>1759</v>
      </c>
      <c r="AE427" t="s">
        <v>1760</v>
      </c>
      <c r="AF427" t="s">
        <v>1761</v>
      </c>
      <c r="AG427" t="s">
        <v>1730</v>
      </c>
      <c r="AH427" t="s">
        <v>421</v>
      </c>
      <c r="AI427" t="s">
        <v>1731</v>
      </c>
      <c r="AJ427" t="s">
        <v>65</v>
      </c>
      <c r="AK427" t="b">
        <v>0</v>
      </c>
      <c r="AN427" t="s">
        <v>1734</v>
      </c>
      <c r="AO427" t="b">
        <v>0</v>
      </c>
      <c r="AP427" t="b">
        <v>0</v>
      </c>
      <c r="AQ427" t="b">
        <v>0</v>
      </c>
      <c r="AS427" t="b">
        <v>0</v>
      </c>
    </row>
    <row r="428" spans="1:45" x14ac:dyDescent="0.25">
      <c r="A428" t="s">
        <v>1763</v>
      </c>
      <c r="B428" t="s">
        <v>1764</v>
      </c>
      <c r="C428" t="s">
        <v>1764</v>
      </c>
      <c r="D428" t="s">
        <v>1718</v>
      </c>
      <c r="E428" t="s">
        <v>1357</v>
      </c>
      <c r="F428" t="s">
        <v>1293</v>
      </c>
      <c r="G428" t="s">
        <v>44</v>
      </c>
      <c r="H428" t="s">
        <v>1601</v>
      </c>
      <c r="I428" t="s">
        <v>46</v>
      </c>
      <c r="J428" t="s">
        <v>111</v>
      </c>
      <c r="K428" t="s">
        <v>1602</v>
      </c>
      <c r="L428" t="s">
        <v>49</v>
      </c>
      <c r="M428" t="s">
        <v>1719</v>
      </c>
      <c r="N428" t="s">
        <v>1720</v>
      </c>
      <c r="O428">
        <v>2016</v>
      </c>
      <c r="P428" t="s">
        <v>1721</v>
      </c>
      <c r="Q428" t="s">
        <v>1722</v>
      </c>
      <c r="R428" t="s">
        <v>1723</v>
      </c>
      <c r="T428" t="s">
        <v>1724</v>
      </c>
      <c r="U428" t="s">
        <v>1725</v>
      </c>
      <c r="V428">
        <v>2</v>
      </c>
      <c r="W428">
        <v>2011</v>
      </c>
      <c r="X428" t="s">
        <v>58</v>
      </c>
      <c r="Y428">
        <v>2013</v>
      </c>
      <c r="Z428" t="s">
        <v>58</v>
      </c>
      <c r="AA428">
        <v>1</v>
      </c>
      <c r="AB428" t="s">
        <v>1765</v>
      </c>
      <c r="AC428">
        <v>1</v>
      </c>
      <c r="AD428" t="s">
        <v>1766</v>
      </c>
      <c r="AE428" t="s">
        <v>1767</v>
      </c>
      <c r="AF428" t="s">
        <v>1768</v>
      </c>
      <c r="AG428" t="s">
        <v>1730</v>
      </c>
      <c r="AH428" t="s">
        <v>421</v>
      </c>
      <c r="AI428" t="s">
        <v>1731</v>
      </c>
      <c r="AJ428" t="s">
        <v>65</v>
      </c>
      <c r="AK428" t="b">
        <v>0</v>
      </c>
      <c r="AN428" t="s">
        <v>1732</v>
      </c>
      <c r="AO428" t="b">
        <v>0</v>
      </c>
      <c r="AP428" t="b">
        <v>0</v>
      </c>
      <c r="AQ428" t="b">
        <v>0</v>
      </c>
      <c r="AS428" t="b">
        <v>0</v>
      </c>
    </row>
    <row r="429" spans="1:45" x14ac:dyDescent="0.25">
      <c r="A429" t="s">
        <v>1769</v>
      </c>
      <c r="B429" t="s">
        <v>1764</v>
      </c>
      <c r="C429" t="s">
        <v>1764</v>
      </c>
      <c r="D429" t="s">
        <v>1718</v>
      </c>
      <c r="E429" t="s">
        <v>1357</v>
      </c>
      <c r="F429" t="s">
        <v>1293</v>
      </c>
      <c r="G429" t="s">
        <v>44</v>
      </c>
      <c r="H429" t="s">
        <v>1601</v>
      </c>
      <c r="I429" t="s">
        <v>46</v>
      </c>
      <c r="J429" t="s">
        <v>111</v>
      </c>
      <c r="K429" t="s">
        <v>1602</v>
      </c>
      <c r="L429" t="s">
        <v>49</v>
      </c>
      <c r="M429" t="s">
        <v>1719</v>
      </c>
      <c r="N429" t="s">
        <v>1720</v>
      </c>
      <c r="O429">
        <v>2016</v>
      </c>
      <c r="P429" t="s">
        <v>1721</v>
      </c>
      <c r="Q429" t="s">
        <v>1722</v>
      </c>
      <c r="R429" t="s">
        <v>1723</v>
      </c>
      <c r="T429" t="s">
        <v>1724</v>
      </c>
      <c r="U429" t="s">
        <v>1725</v>
      </c>
      <c r="V429">
        <v>2</v>
      </c>
      <c r="W429">
        <v>2011</v>
      </c>
      <c r="X429" t="s">
        <v>58</v>
      </c>
      <c r="Y429">
        <v>2013</v>
      </c>
      <c r="Z429" t="s">
        <v>58</v>
      </c>
      <c r="AA429">
        <v>1</v>
      </c>
      <c r="AB429" t="s">
        <v>1765</v>
      </c>
      <c r="AC429">
        <v>1</v>
      </c>
      <c r="AD429" t="s">
        <v>1766</v>
      </c>
      <c r="AE429" t="s">
        <v>1767</v>
      </c>
      <c r="AF429" t="s">
        <v>1768</v>
      </c>
      <c r="AG429" t="s">
        <v>1730</v>
      </c>
      <c r="AH429" t="s">
        <v>421</v>
      </c>
      <c r="AI429" t="s">
        <v>1731</v>
      </c>
      <c r="AJ429" t="s">
        <v>65</v>
      </c>
      <c r="AK429" t="b">
        <v>0</v>
      </c>
      <c r="AN429" t="s">
        <v>1734</v>
      </c>
      <c r="AO429" t="b">
        <v>0</v>
      </c>
      <c r="AP429" t="b">
        <v>0</v>
      </c>
      <c r="AQ429" t="b">
        <v>0</v>
      </c>
      <c r="AS429" t="b">
        <v>0</v>
      </c>
    </row>
    <row r="430" spans="1:45" x14ac:dyDescent="0.25">
      <c r="A430" t="s">
        <v>1770</v>
      </c>
      <c r="B430" t="s">
        <v>1764</v>
      </c>
      <c r="C430" t="s">
        <v>1764</v>
      </c>
      <c r="D430" t="s">
        <v>1718</v>
      </c>
      <c r="E430" t="s">
        <v>1357</v>
      </c>
      <c r="F430" t="s">
        <v>1293</v>
      </c>
      <c r="G430" t="s">
        <v>44</v>
      </c>
      <c r="H430" t="s">
        <v>1601</v>
      </c>
      <c r="I430" t="s">
        <v>46</v>
      </c>
      <c r="J430" t="s">
        <v>111</v>
      </c>
      <c r="K430" t="s">
        <v>1602</v>
      </c>
      <c r="L430" t="s">
        <v>49</v>
      </c>
      <c r="M430" t="s">
        <v>1719</v>
      </c>
      <c r="N430" t="s">
        <v>1720</v>
      </c>
      <c r="O430">
        <v>2016</v>
      </c>
      <c r="P430" t="s">
        <v>1721</v>
      </c>
      <c r="Q430" t="s">
        <v>1722</v>
      </c>
      <c r="R430" t="s">
        <v>1723</v>
      </c>
      <c r="T430" t="s">
        <v>1724</v>
      </c>
      <c r="U430" t="s">
        <v>1725</v>
      </c>
      <c r="V430">
        <v>2</v>
      </c>
      <c r="W430">
        <v>2011</v>
      </c>
      <c r="X430" t="s">
        <v>58</v>
      </c>
      <c r="Y430">
        <v>2013</v>
      </c>
      <c r="Z430" t="s">
        <v>58</v>
      </c>
      <c r="AA430">
        <v>1</v>
      </c>
      <c r="AB430" t="s">
        <v>1771</v>
      </c>
      <c r="AC430">
        <v>1</v>
      </c>
      <c r="AD430" t="s">
        <v>1772</v>
      </c>
      <c r="AE430" t="s">
        <v>1773</v>
      </c>
      <c r="AF430" t="s">
        <v>1774</v>
      </c>
      <c r="AG430" t="s">
        <v>1730</v>
      </c>
      <c r="AH430" t="s">
        <v>421</v>
      </c>
      <c r="AI430" t="s">
        <v>1731</v>
      </c>
      <c r="AJ430" t="s">
        <v>65</v>
      </c>
      <c r="AK430" t="b">
        <v>0</v>
      </c>
      <c r="AN430" t="s">
        <v>1732</v>
      </c>
      <c r="AO430" t="b">
        <v>0</v>
      </c>
      <c r="AP430" t="b">
        <v>0</v>
      </c>
      <c r="AQ430" t="b">
        <v>0</v>
      </c>
      <c r="AS430" t="b">
        <v>0</v>
      </c>
    </row>
    <row r="431" spans="1:45" x14ac:dyDescent="0.25">
      <c r="A431" t="s">
        <v>1775</v>
      </c>
      <c r="B431" t="s">
        <v>1764</v>
      </c>
      <c r="C431" t="s">
        <v>1764</v>
      </c>
      <c r="D431" t="s">
        <v>1718</v>
      </c>
      <c r="E431" t="s">
        <v>1357</v>
      </c>
      <c r="F431" t="s">
        <v>1293</v>
      </c>
      <c r="G431" t="s">
        <v>44</v>
      </c>
      <c r="H431" t="s">
        <v>1601</v>
      </c>
      <c r="I431" t="s">
        <v>46</v>
      </c>
      <c r="J431" t="s">
        <v>111</v>
      </c>
      <c r="K431" t="s">
        <v>1602</v>
      </c>
      <c r="L431" t="s">
        <v>49</v>
      </c>
      <c r="M431" t="s">
        <v>1719</v>
      </c>
      <c r="N431" t="s">
        <v>1720</v>
      </c>
      <c r="O431">
        <v>2016</v>
      </c>
      <c r="P431" t="s">
        <v>1721</v>
      </c>
      <c r="Q431" t="s">
        <v>1722</v>
      </c>
      <c r="R431" t="s">
        <v>1723</v>
      </c>
      <c r="T431" t="s">
        <v>1724</v>
      </c>
      <c r="U431" t="s">
        <v>1725</v>
      </c>
      <c r="V431">
        <v>2</v>
      </c>
      <c r="W431">
        <v>2011</v>
      </c>
      <c r="X431" t="s">
        <v>58</v>
      </c>
      <c r="Y431">
        <v>2013</v>
      </c>
      <c r="Z431" t="s">
        <v>58</v>
      </c>
      <c r="AA431">
        <v>1</v>
      </c>
      <c r="AB431" t="s">
        <v>1771</v>
      </c>
      <c r="AC431">
        <v>1</v>
      </c>
      <c r="AD431" t="s">
        <v>1772</v>
      </c>
      <c r="AE431" t="s">
        <v>1773</v>
      </c>
      <c r="AF431" t="s">
        <v>1774</v>
      </c>
      <c r="AG431" t="s">
        <v>1730</v>
      </c>
      <c r="AH431" t="s">
        <v>421</v>
      </c>
      <c r="AI431" t="s">
        <v>1731</v>
      </c>
      <c r="AJ431" t="s">
        <v>65</v>
      </c>
      <c r="AK431" t="b">
        <v>0</v>
      </c>
      <c r="AN431" t="s">
        <v>1734</v>
      </c>
      <c r="AO431" t="b">
        <v>0</v>
      </c>
      <c r="AP431" t="b">
        <v>0</v>
      </c>
      <c r="AQ431" t="b">
        <v>0</v>
      </c>
      <c r="AS431" t="b">
        <v>0</v>
      </c>
    </row>
    <row r="432" spans="1:45" x14ac:dyDescent="0.25">
      <c r="A432" t="s">
        <v>1776</v>
      </c>
      <c r="B432" t="s">
        <v>1764</v>
      </c>
      <c r="C432" t="s">
        <v>1764</v>
      </c>
      <c r="D432" t="s">
        <v>1718</v>
      </c>
      <c r="E432" t="s">
        <v>1357</v>
      </c>
      <c r="F432" t="s">
        <v>1293</v>
      </c>
      <c r="G432" t="s">
        <v>44</v>
      </c>
      <c r="H432" t="s">
        <v>1601</v>
      </c>
      <c r="I432" t="s">
        <v>46</v>
      </c>
      <c r="J432" t="s">
        <v>111</v>
      </c>
      <c r="K432" t="s">
        <v>1602</v>
      </c>
      <c r="L432" t="s">
        <v>49</v>
      </c>
      <c r="M432" t="s">
        <v>1719</v>
      </c>
      <c r="N432" t="s">
        <v>1720</v>
      </c>
      <c r="O432">
        <v>2016</v>
      </c>
      <c r="P432" t="s">
        <v>1721</v>
      </c>
      <c r="Q432" t="s">
        <v>1722</v>
      </c>
      <c r="R432" t="s">
        <v>1723</v>
      </c>
      <c r="T432" t="s">
        <v>1724</v>
      </c>
      <c r="U432" t="s">
        <v>1725</v>
      </c>
      <c r="V432">
        <v>2</v>
      </c>
      <c r="W432">
        <v>2011</v>
      </c>
      <c r="X432" t="s">
        <v>58</v>
      </c>
      <c r="Y432">
        <v>2013</v>
      </c>
      <c r="Z432" t="s">
        <v>58</v>
      </c>
      <c r="AA432">
        <v>1</v>
      </c>
      <c r="AB432" t="s">
        <v>1777</v>
      </c>
      <c r="AC432">
        <v>1</v>
      </c>
      <c r="AD432" t="s">
        <v>1778</v>
      </c>
      <c r="AE432" t="s">
        <v>1779</v>
      </c>
      <c r="AF432" t="s">
        <v>1780</v>
      </c>
      <c r="AG432" t="s">
        <v>1730</v>
      </c>
      <c r="AH432" t="s">
        <v>421</v>
      </c>
      <c r="AI432" t="s">
        <v>1731</v>
      </c>
      <c r="AJ432" t="s">
        <v>65</v>
      </c>
      <c r="AK432" t="b">
        <v>0</v>
      </c>
      <c r="AN432" t="s">
        <v>1732</v>
      </c>
      <c r="AO432" t="b">
        <v>0</v>
      </c>
      <c r="AP432" t="b">
        <v>0</v>
      </c>
      <c r="AQ432" t="b">
        <v>0</v>
      </c>
      <c r="AS432" t="b">
        <v>0</v>
      </c>
    </row>
    <row r="433" spans="1:45" x14ac:dyDescent="0.25">
      <c r="A433" t="s">
        <v>1781</v>
      </c>
      <c r="B433" t="s">
        <v>1764</v>
      </c>
      <c r="C433" t="s">
        <v>1764</v>
      </c>
      <c r="D433" t="s">
        <v>1718</v>
      </c>
      <c r="E433" t="s">
        <v>1357</v>
      </c>
      <c r="F433" t="s">
        <v>1293</v>
      </c>
      <c r="G433" t="s">
        <v>44</v>
      </c>
      <c r="H433" t="s">
        <v>1601</v>
      </c>
      <c r="I433" t="s">
        <v>46</v>
      </c>
      <c r="J433" t="s">
        <v>111</v>
      </c>
      <c r="K433" t="s">
        <v>1602</v>
      </c>
      <c r="L433" t="s">
        <v>49</v>
      </c>
      <c r="M433" t="s">
        <v>1719</v>
      </c>
      <c r="N433" t="s">
        <v>1720</v>
      </c>
      <c r="O433">
        <v>2016</v>
      </c>
      <c r="P433" t="s">
        <v>1721</v>
      </c>
      <c r="Q433" t="s">
        <v>1722</v>
      </c>
      <c r="R433" t="s">
        <v>1723</v>
      </c>
      <c r="T433" t="s">
        <v>1724</v>
      </c>
      <c r="U433" t="s">
        <v>1725</v>
      </c>
      <c r="V433">
        <v>2</v>
      </c>
      <c r="W433">
        <v>2011</v>
      </c>
      <c r="X433" t="s">
        <v>58</v>
      </c>
      <c r="Y433">
        <v>2013</v>
      </c>
      <c r="Z433" t="s">
        <v>58</v>
      </c>
      <c r="AA433">
        <v>1</v>
      </c>
      <c r="AB433" t="s">
        <v>1777</v>
      </c>
      <c r="AC433">
        <v>1</v>
      </c>
      <c r="AD433" t="s">
        <v>1778</v>
      </c>
      <c r="AE433" t="s">
        <v>1779</v>
      </c>
      <c r="AF433" t="s">
        <v>1780</v>
      </c>
      <c r="AG433" t="s">
        <v>1730</v>
      </c>
      <c r="AH433" t="s">
        <v>421</v>
      </c>
      <c r="AI433" t="s">
        <v>1731</v>
      </c>
      <c r="AJ433" t="s">
        <v>65</v>
      </c>
      <c r="AK433" t="b">
        <v>0</v>
      </c>
      <c r="AN433" t="s">
        <v>1734</v>
      </c>
      <c r="AO433" t="b">
        <v>0</v>
      </c>
      <c r="AP433" t="b">
        <v>0</v>
      </c>
      <c r="AQ433" t="b">
        <v>0</v>
      </c>
      <c r="AS433" t="b">
        <v>0</v>
      </c>
    </row>
    <row r="434" spans="1:45" x14ac:dyDescent="0.25">
      <c r="A434" t="s">
        <v>1782</v>
      </c>
      <c r="B434" t="s">
        <v>1764</v>
      </c>
      <c r="C434" t="s">
        <v>1764</v>
      </c>
      <c r="D434" t="s">
        <v>1718</v>
      </c>
      <c r="E434" t="s">
        <v>1357</v>
      </c>
      <c r="F434" t="s">
        <v>1293</v>
      </c>
      <c r="G434" t="s">
        <v>44</v>
      </c>
      <c r="H434" t="s">
        <v>1601</v>
      </c>
      <c r="I434" t="s">
        <v>46</v>
      </c>
      <c r="J434" t="s">
        <v>111</v>
      </c>
      <c r="K434" t="s">
        <v>1602</v>
      </c>
      <c r="L434" t="s">
        <v>49</v>
      </c>
      <c r="M434" t="s">
        <v>1719</v>
      </c>
      <c r="N434" t="s">
        <v>1720</v>
      </c>
      <c r="O434">
        <v>2016</v>
      </c>
      <c r="P434" t="s">
        <v>1721</v>
      </c>
      <c r="Q434" t="s">
        <v>1722</v>
      </c>
      <c r="R434" t="s">
        <v>1723</v>
      </c>
      <c r="T434" t="s">
        <v>1724</v>
      </c>
      <c r="U434" t="s">
        <v>1725</v>
      </c>
      <c r="V434">
        <v>2</v>
      </c>
      <c r="W434">
        <v>2011</v>
      </c>
      <c r="X434" t="s">
        <v>58</v>
      </c>
      <c r="Y434">
        <v>2013</v>
      </c>
      <c r="Z434" t="s">
        <v>58</v>
      </c>
      <c r="AA434">
        <v>1</v>
      </c>
      <c r="AB434" t="s">
        <v>1783</v>
      </c>
      <c r="AC434">
        <v>1</v>
      </c>
      <c r="AD434" t="s">
        <v>1784</v>
      </c>
      <c r="AE434" t="s">
        <v>1728</v>
      </c>
      <c r="AF434" t="s">
        <v>1785</v>
      </c>
      <c r="AG434" t="s">
        <v>1730</v>
      </c>
      <c r="AH434" t="s">
        <v>421</v>
      </c>
      <c r="AI434" t="s">
        <v>1731</v>
      </c>
      <c r="AJ434" t="s">
        <v>65</v>
      </c>
      <c r="AK434" t="b">
        <v>0</v>
      </c>
      <c r="AN434" t="s">
        <v>1732</v>
      </c>
      <c r="AO434" t="b">
        <v>0</v>
      </c>
      <c r="AP434" t="b">
        <v>0</v>
      </c>
      <c r="AQ434" t="b">
        <v>0</v>
      </c>
      <c r="AS434" t="b">
        <v>0</v>
      </c>
    </row>
    <row r="435" spans="1:45" x14ac:dyDescent="0.25">
      <c r="A435" t="s">
        <v>1786</v>
      </c>
      <c r="B435" t="s">
        <v>1764</v>
      </c>
      <c r="C435" t="s">
        <v>1764</v>
      </c>
      <c r="D435" t="s">
        <v>1718</v>
      </c>
      <c r="E435" t="s">
        <v>1357</v>
      </c>
      <c r="F435" t="s">
        <v>1293</v>
      </c>
      <c r="G435" t="s">
        <v>44</v>
      </c>
      <c r="H435" t="s">
        <v>1601</v>
      </c>
      <c r="I435" t="s">
        <v>46</v>
      </c>
      <c r="J435" t="s">
        <v>111</v>
      </c>
      <c r="K435" t="s">
        <v>1602</v>
      </c>
      <c r="L435" t="s">
        <v>49</v>
      </c>
      <c r="M435" t="s">
        <v>1719</v>
      </c>
      <c r="N435" t="s">
        <v>1720</v>
      </c>
      <c r="O435">
        <v>2016</v>
      </c>
      <c r="P435" t="s">
        <v>1721</v>
      </c>
      <c r="Q435" t="s">
        <v>1722</v>
      </c>
      <c r="R435" t="s">
        <v>1723</v>
      </c>
      <c r="T435" t="s">
        <v>1724</v>
      </c>
      <c r="U435" t="s">
        <v>1725</v>
      </c>
      <c r="V435">
        <v>2</v>
      </c>
      <c r="W435">
        <v>2011</v>
      </c>
      <c r="X435" t="s">
        <v>58</v>
      </c>
      <c r="Y435">
        <v>2013</v>
      </c>
      <c r="Z435" t="s">
        <v>58</v>
      </c>
      <c r="AA435">
        <v>1</v>
      </c>
      <c r="AB435" t="s">
        <v>1783</v>
      </c>
      <c r="AC435">
        <v>1</v>
      </c>
      <c r="AD435" t="s">
        <v>1784</v>
      </c>
      <c r="AE435" t="s">
        <v>1728</v>
      </c>
      <c r="AF435" t="s">
        <v>1785</v>
      </c>
      <c r="AG435" t="s">
        <v>1730</v>
      </c>
      <c r="AH435" t="s">
        <v>421</v>
      </c>
      <c r="AI435" t="s">
        <v>1731</v>
      </c>
      <c r="AJ435" t="s">
        <v>65</v>
      </c>
      <c r="AK435" t="b">
        <v>0</v>
      </c>
      <c r="AN435" t="s">
        <v>1734</v>
      </c>
      <c r="AO435" t="b">
        <v>0</v>
      </c>
      <c r="AP435" t="b">
        <v>0</v>
      </c>
      <c r="AQ435" t="b">
        <v>0</v>
      </c>
      <c r="AS435" t="b">
        <v>0</v>
      </c>
    </row>
    <row r="436" spans="1:45" x14ac:dyDescent="0.25">
      <c r="A436" t="s">
        <v>1787</v>
      </c>
      <c r="B436" t="s">
        <v>1764</v>
      </c>
      <c r="C436" t="s">
        <v>1764</v>
      </c>
      <c r="D436" t="s">
        <v>1718</v>
      </c>
      <c r="E436" t="s">
        <v>1357</v>
      </c>
      <c r="F436" t="s">
        <v>1293</v>
      </c>
      <c r="G436" t="s">
        <v>44</v>
      </c>
      <c r="H436" t="s">
        <v>1601</v>
      </c>
      <c r="I436" t="s">
        <v>46</v>
      </c>
      <c r="J436" t="s">
        <v>111</v>
      </c>
      <c r="K436" t="s">
        <v>1602</v>
      </c>
      <c r="L436" t="s">
        <v>49</v>
      </c>
      <c r="M436" t="s">
        <v>1719</v>
      </c>
      <c r="N436" t="s">
        <v>1720</v>
      </c>
      <c r="O436">
        <v>2016</v>
      </c>
      <c r="P436" t="s">
        <v>1721</v>
      </c>
      <c r="Q436" t="s">
        <v>1722</v>
      </c>
      <c r="R436" t="s">
        <v>1723</v>
      </c>
      <c r="T436" t="s">
        <v>1724</v>
      </c>
      <c r="U436" t="s">
        <v>1725</v>
      </c>
      <c r="V436">
        <v>2</v>
      </c>
      <c r="W436">
        <v>2011</v>
      </c>
      <c r="X436" t="s">
        <v>58</v>
      </c>
      <c r="Y436">
        <v>2013</v>
      </c>
      <c r="Z436" t="s">
        <v>58</v>
      </c>
      <c r="AA436">
        <v>1</v>
      </c>
      <c r="AB436" t="s">
        <v>1788</v>
      </c>
      <c r="AC436">
        <v>1</v>
      </c>
      <c r="AD436" t="s">
        <v>1789</v>
      </c>
      <c r="AE436" t="s">
        <v>1790</v>
      </c>
      <c r="AF436" t="s">
        <v>594</v>
      </c>
      <c r="AG436" t="s">
        <v>1730</v>
      </c>
      <c r="AH436" t="s">
        <v>421</v>
      </c>
      <c r="AI436" t="s">
        <v>1731</v>
      </c>
      <c r="AJ436" t="s">
        <v>65</v>
      </c>
      <c r="AK436" t="b">
        <v>0</v>
      </c>
      <c r="AN436" t="s">
        <v>1732</v>
      </c>
      <c r="AO436" t="b">
        <v>0</v>
      </c>
      <c r="AP436" t="b">
        <v>0</v>
      </c>
      <c r="AQ436" t="b">
        <v>0</v>
      </c>
      <c r="AS436" t="b">
        <v>0</v>
      </c>
    </row>
    <row r="437" spans="1:45" x14ac:dyDescent="0.25">
      <c r="A437" t="s">
        <v>1791</v>
      </c>
      <c r="B437" t="s">
        <v>1764</v>
      </c>
      <c r="C437" t="s">
        <v>1764</v>
      </c>
      <c r="D437" t="s">
        <v>1718</v>
      </c>
      <c r="E437" t="s">
        <v>1357</v>
      </c>
      <c r="F437" t="s">
        <v>1293</v>
      </c>
      <c r="G437" t="s">
        <v>44</v>
      </c>
      <c r="H437" t="s">
        <v>1601</v>
      </c>
      <c r="I437" t="s">
        <v>46</v>
      </c>
      <c r="J437" t="s">
        <v>111</v>
      </c>
      <c r="K437" t="s">
        <v>1602</v>
      </c>
      <c r="L437" t="s">
        <v>49</v>
      </c>
      <c r="M437" t="s">
        <v>1719</v>
      </c>
      <c r="N437" t="s">
        <v>1720</v>
      </c>
      <c r="O437">
        <v>2016</v>
      </c>
      <c r="P437" t="s">
        <v>1721</v>
      </c>
      <c r="Q437" t="s">
        <v>1722</v>
      </c>
      <c r="R437" t="s">
        <v>1723</v>
      </c>
      <c r="T437" t="s">
        <v>1724</v>
      </c>
      <c r="U437" t="s">
        <v>1725</v>
      </c>
      <c r="V437">
        <v>2</v>
      </c>
      <c r="W437">
        <v>2011</v>
      </c>
      <c r="X437" t="s">
        <v>58</v>
      </c>
      <c r="Y437">
        <v>2013</v>
      </c>
      <c r="Z437" t="s">
        <v>58</v>
      </c>
      <c r="AA437">
        <v>1</v>
      </c>
      <c r="AB437" t="s">
        <v>1788</v>
      </c>
      <c r="AC437">
        <v>1</v>
      </c>
      <c r="AD437" t="s">
        <v>1789</v>
      </c>
      <c r="AE437" t="s">
        <v>1790</v>
      </c>
      <c r="AF437" t="s">
        <v>594</v>
      </c>
      <c r="AG437" t="s">
        <v>1730</v>
      </c>
      <c r="AH437" t="s">
        <v>421</v>
      </c>
      <c r="AI437" t="s">
        <v>1731</v>
      </c>
      <c r="AJ437" t="s">
        <v>65</v>
      </c>
      <c r="AK437" t="b">
        <v>0</v>
      </c>
      <c r="AN437" t="s">
        <v>1734</v>
      </c>
      <c r="AO437" t="b">
        <v>0</v>
      </c>
      <c r="AP437" t="b">
        <v>0</v>
      </c>
      <c r="AQ437" t="b">
        <v>0</v>
      </c>
      <c r="AS437" t="b">
        <v>0</v>
      </c>
    </row>
    <row r="438" spans="1:45" x14ac:dyDescent="0.25">
      <c r="A438" t="s">
        <v>1792</v>
      </c>
      <c r="B438" t="s">
        <v>1764</v>
      </c>
      <c r="C438" t="s">
        <v>1764</v>
      </c>
      <c r="D438" t="s">
        <v>1718</v>
      </c>
      <c r="E438" t="s">
        <v>1357</v>
      </c>
      <c r="F438" t="s">
        <v>1293</v>
      </c>
      <c r="G438" t="s">
        <v>44</v>
      </c>
      <c r="H438" t="s">
        <v>1601</v>
      </c>
      <c r="I438" t="s">
        <v>46</v>
      </c>
      <c r="J438" t="s">
        <v>111</v>
      </c>
      <c r="K438" t="s">
        <v>1602</v>
      </c>
      <c r="L438" t="s">
        <v>49</v>
      </c>
      <c r="M438" t="s">
        <v>1719</v>
      </c>
      <c r="N438" t="s">
        <v>1720</v>
      </c>
      <c r="O438">
        <v>2016</v>
      </c>
      <c r="P438" t="s">
        <v>1721</v>
      </c>
      <c r="Q438" t="s">
        <v>1722</v>
      </c>
      <c r="R438" t="s">
        <v>1723</v>
      </c>
      <c r="T438" t="s">
        <v>1724</v>
      </c>
      <c r="U438" t="s">
        <v>1725</v>
      </c>
      <c r="V438">
        <v>2</v>
      </c>
      <c r="W438">
        <v>2011</v>
      </c>
      <c r="X438" t="s">
        <v>58</v>
      </c>
      <c r="Y438">
        <v>2013</v>
      </c>
      <c r="Z438" t="s">
        <v>58</v>
      </c>
      <c r="AA438">
        <v>1</v>
      </c>
      <c r="AB438" t="s">
        <v>1741</v>
      </c>
      <c r="AC438">
        <v>1</v>
      </c>
      <c r="AD438" t="s">
        <v>1742</v>
      </c>
      <c r="AE438" t="s">
        <v>1743</v>
      </c>
      <c r="AF438" t="s">
        <v>1744</v>
      </c>
      <c r="AG438" t="s">
        <v>1730</v>
      </c>
      <c r="AH438" t="s">
        <v>421</v>
      </c>
      <c r="AI438" t="s">
        <v>1731</v>
      </c>
      <c r="AJ438" t="s">
        <v>65</v>
      </c>
      <c r="AK438" t="b">
        <v>0</v>
      </c>
      <c r="AN438" t="s">
        <v>1732</v>
      </c>
      <c r="AO438" t="b">
        <v>0</v>
      </c>
      <c r="AP438" t="b">
        <v>0</v>
      </c>
      <c r="AQ438" t="b">
        <v>0</v>
      </c>
      <c r="AS438" t="b">
        <v>0</v>
      </c>
    </row>
    <row r="439" spans="1:45" x14ac:dyDescent="0.25">
      <c r="A439" t="s">
        <v>1793</v>
      </c>
      <c r="B439" t="s">
        <v>1764</v>
      </c>
      <c r="C439" t="s">
        <v>1764</v>
      </c>
      <c r="D439" t="s">
        <v>1718</v>
      </c>
      <c r="E439" t="s">
        <v>1357</v>
      </c>
      <c r="F439" t="s">
        <v>1293</v>
      </c>
      <c r="G439" t="s">
        <v>44</v>
      </c>
      <c r="H439" t="s">
        <v>1601</v>
      </c>
      <c r="I439" t="s">
        <v>46</v>
      </c>
      <c r="J439" t="s">
        <v>111</v>
      </c>
      <c r="K439" t="s">
        <v>1602</v>
      </c>
      <c r="L439" t="s">
        <v>49</v>
      </c>
      <c r="M439" t="s">
        <v>1719</v>
      </c>
      <c r="N439" t="s">
        <v>1720</v>
      </c>
      <c r="O439">
        <v>2016</v>
      </c>
      <c r="P439" t="s">
        <v>1721</v>
      </c>
      <c r="Q439" t="s">
        <v>1722</v>
      </c>
      <c r="R439" t="s">
        <v>1723</v>
      </c>
      <c r="T439" t="s">
        <v>1724</v>
      </c>
      <c r="U439" t="s">
        <v>1725</v>
      </c>
      <c r="V439">
        <v>2</v>
      </c>
      <c r="W439">
        <v>2011</v>
      </c>
      <c r="X439" t="s">
        <v>58</v>
      </c>
      <c r="Y439">
        <v>2013</v>
      </c>
      <c r="Z439" t="s">
        <v>58</v>
      </c>
      <c r="AA439">
        <v>1</v>
      </c>
      <c r="AB439" t="s">
        <v>1741</v>
      </c>
      <c r="AC439">
        <v>1</v>
      </c>
      <c r="AD439" t="s">
        <v>1742</v>
      </c>
      <c r="AE439" t="s">
        <v>1743</v>
      </c>
      <c r="AF439" t="s">
        <v>1744</v>
      </c>
      <c r="AG439" t="s">
        <v>1730</v>
      </c>
      <c r="AH439" t="s">
        <v>421</v>
      </c>
      <c r="AI439" t="s">
        <v>1731</v>
      </c>
      <c r="AJ439" t="s">
        <v>65</v>
      </c>
      <c r="AK439" t="b">
        <v>0</v>
      </c>
      <c r="AN439" t="s">
        <v>1734</v>
      </c>
      <c r="AO439" t="b">
        <v>0</v>
      </c>
      <c r="AP439" t="b">
        <v>0</v>
      </c>
      <c r="AQ439" t="b">
        <v>0</v>
      </c>
      <c r="AS439" t="b">
        <v>0</v>
      </c>
    </row>
    <row r="440" spans="1:45" x14ac:dyDescent="0.25">
      <c r="A440" t="s">
        <v>1794</v>
      </c>
      <c r="B440" t="s">
        <v>1764</v>
      </c>
      <c r="C440" t="s">
        <v>1764</v>
      </c>
      <c r="D440" t="s">
        <v>1718</v>
      </c>
      <c r="E440" t="s">
        <v>1357</v>
      </c>
      <c r="F440" t="s">
        <v>1293</v>
      </c>
      <c r="G440" t="s">
        <v>44</v>
      </c>
      <c r="H440" t="s">
        <v>1601</v>
      </c>
      <c r="I440" t="s">
        <v>46</v>
      </c>
      <c r="J440" t="s">
        <v>111</v>
      </c>
      <c r="K440" t="s">
        <v>1602</v>
      </c>
      <c r="L440" t="s">
        <v>49</v>
      </c>
      <c r="M440" t="s">
        <v>1719</v>
      </c>
      <c r="N440" t="s">
        <v>1720</v>
      </c>
      <c r="O440">
        <v>2016</v>
      </c>
      <c r="P440" t="s">
        <v>1721</v>
      </c>
      <c r="Q440" t="s">
        <v>1722</v>
      </c>
      <c r="R440" t="s">
        <v>1723</v>
      </c>
      <c r="T440" t="s">
        <v>1724</v>
      </c>
      <c r="U440" t="s">
        <v>1725</v>
      </c>
      <c r="V440">
        <v>2</v>
      </c>
      <c r="W440">
        <v>2011</v>
      </c>
      <c r="X440" t="s">
        <v>58</v>
      </c>
      <c r="Y440">
        <v>2013</v>
      </c>
      <c r="Z440" t="s">
        <v>58</v>
      </c>
      <c r="AA440">
        <v>1</v>
      </c>
      <c r="AB440" t="s">
        <v>1758</v>
      </c>
      <c r="AC440">
        <v>1</v>
      </c>
      <c r="AD440" t="s">
        <v>1759</v>
      </c>
      <c r="AE440" t="s">
        <v>1760</v>
      </c>
      <c r="AF440" t="s">
        <v>1761</v>
      </c>
      <c r="AG440" t="s">
        <v>1730</v>
      </c>
      <c r="AH440" t="s">
        <v>421</v>
      </c>
      <c r="AI440" t="s">
        <v>1731</v>
      </c>
      <c r="AJ440" t="s">
        <v>65</v>
      </c>
      <c r="AK440" t="b">
        <v>0</v>
      </c>
      <c r="AN440" t="s">
        <v>1732</v>
      </c>
      <c r="AO440" t="b">
        <v>0</v>
      </c>
      <c r="AP440" t="b">
        <v>0</v>
      </c>
      <c r="AQ440" t="b">
        <v>0</v>
      </c>
      <c r="AS440" t="b">
        <v>0</v>
      </c>
    </row>
    <row r="441" spans="1:45" x14ac:dyDescent="0.25">
      <c r="A441" t="s">
        <v>1795</v>
      </c>
      <c r="B441" t="s">
        <v>1764</v>
      </c>
      <c r="C441" t="s">
        <v>1764</v>
      </c>
      <c r="D441" t="s">
        <v>1718</v>
      </c>
      <c r="E441" t="s">
        <v>1357</v>
      </c>
      <c r="F441" t="s">
        <v>1293</v>
      </c>
      <c r="G441" t="s">
        <v>44</v>
      </c>
      <c r="H441" t="s">
        <v>1601</v>
      </c>
      <c r="I441" t="s">
        <v>46</v>
      </c>
      <c r="J441" t="s">
        <v>111</v>
      </c>
      <c r="K441" t="s">
        <v>1602</v>
      </c>
      <c r="L441" t="s">
        <v>49</v>
      </c>
      <c r="M441" t="s">
        <v>1719</v>
      </c>
      <c r="N441" t="s">
        <v>1720</v>
      </c>
      <c r="O441">
        <v>2016</v>
      </c>
      <c r="P441" t="s">
        <v>1721</v>
      </c>
      <c r="Q441" t="s">
        <v>1722</v>
      </c>
      <c r="R441" t="s">
        <v>1723</v>
      </c>
      <c r="T441" t="s">
        <v>1724</v>
      </c>
      <c r="U441" t="s">
        <v>1725</v>
      </c>
      <c r="V441">
        <v>2</v>
      </c>
      <c r="W441">
        <v>2011</v>
      </c>
      <c r="X441" t="s">
        <v>58</v>
      </c>
      <c r="Y441">
        <v>2013</v>
      </c>
      <c r="Z441" t="s">
        <v>58</v>
      </c>
      <c r="AA441">
        <v>1</v>
      </c>
      <c r="AB441" t="s">
        <v>1758</v>
      </c>
      <c r="AC441">
        <v>1</v>
      </c>
      <c r="AD441" t="s">
        <v>1759</v>
      </c>
      <c r="AE441" t="s">
        <v>1760</v>
      </c>
      <c r="AF441" t="s">
        <v>1761</v>
      </c>
      <c r="AG441" t="s">
        <v>1730</v>
      </c>
      <c r="AH441" t="s">
        <v>421</v>
      </c>
      <c r="AI441" t="s">
        <v>1731</v>
      </c>
      <c r="AJ441" t="s">
        <v>65</v>
      </c>
      <c r="AK441" t="b">
        <v>0</v>
      </c>
      <c r="AN441" t="s">
        <v>1734</v>
      </c>
      <c r="AO441" t="b">
        <v>0</v>
      </c>
      <c r="AP441" t="b">
        <v>0</v>
      </c>
      <c r="AQ441" t="b">
        <v>0</v>
      </c>
      <c r="AS441" t="b">
        <v>0</v>
      </c>
    </row>
    <row r="442" spans="1:45" x14ac:dyDescent="0.25">
      <c r="A442" t="s">
        <v>1796</v>
      </c>
      <c r="B442" t="s">
        <v>1764</v>
      </c>
      <c r="C442" t="s">
        <v>1764</v>
      </c>
      <c r="D442" t="s">
        <v>1718</v>
      </c>
      <c r="E442" t="s">
        <v>1357</v>
      </c>
      <c r="F442" t="s">
        <v>1293</v>
      </c>
      <c r="G442" t="s">
        <v>44</v>
      </c>
      <c r="H442" t="s">
        <v>1601</v>
      </c>
      <c r="I442" t="s">
        <v>46</v>
      </c>
      <c r="J442" t="s">
        <v>111</v>
      </c>
      <c r="K442" t="s">
        <v>1602</v>
      </c>
      <c r="L442" t="s">
        <v>49</v>
      </c>
      <c r="M442" t="s">
        <v>1719</v>
      </c>
      <c r="N442" t="s">
        <v>1720</v>
      </c>
      <c r="O442">
        <v>2016</v>
      </c>
      <c r="P442" t="s">
        <v>1721</v>
      </c>
      <c r="Q442" t="s">
        <v>1722</v>
      </c>
      <c r="R442" t="s">
        <v>1723</v>
      </c>
      <c r="T442" t="s">
        <v>1724</v>
      </c>
      <c r="U442" t="s">
        <v>1725</v>
      </c>
      <c r="V442">
        <v>2</v>
      </c>
      <c r="W442">
        <v>2011</v>
      </c>
      <c r="X442" t="s">
        <v>58</v>
      </c>
      <c r="Y442">
        <v>2013</v>
      </c>
      <c r="Z442" t="s">
        <v>58</v>
      </c>
      <c r="AA442">
        <v>1</v>
      </c>
      <c r="AB442" t="s">
        <v>1797</v>
      </c>
      <c r="AC442">
        <v>1</v>
      </c>
      <c r="AD442" t="s">
        <v>1798</v>
      </c>
      <c r="AE442" t="s">
        <v>1799</v>
      </c>
      <c r="AF442" t="s">
        <v>1800</v>
      </c>
      <c r="AG442" t="s">
        <v>1730</v>
      </c>
      <c r="AH442" t="s">
        <v>421</v>
      </c>
      <c r="AI442" t="s">
        <v>1731</v>
      </c>
      <c r="AJ442" t="s">
        <v>65</v>
      </c>
      <c r="AK442" t="b">
        <v>0</v>
      </c>
      <c r="AN442" t="s">
        <v>1732</v>
      </c>
      <c r="AO442" t="b">
        <v>0</v>
      </c>
      <c r="AP442" t="b">
        <v>0</v>
      </c>
      <c r="AQ442" t="b">
        <v>0</v>
      </c>
      <c r="AS442" t="b">
        <v>0</v>
      </c>
    </row>
    <row r="443" spans="1:45" x14ac:dyDescent="0.25">
      <c r="A443" t="s">
        <v>1801</v>
      </c>
      <c r="B443" t="s">
        <v>1764</v>
      </c>
      <c r="C443" t="s">
        <v>1764</v>
      </c>
      <c r="D443" t="s">
        <v>1718</v>
      </c>
      <c r="E443" t="s">
        <v>1357</v>
      </c>
      <c r="F443" t="s">
        <v>1293</v>
      </c>
      <c r="G443" t="s">
        <v>44</v>
      </c>
      <c r="H443" t="s">
        <v>1601</v>
      </c>
      <c r="I443" t="s">
        <v>46</v>
      </c>
      <c r="J443" t="s">
        <v>111</v>
      </c>
      <c r="K443" t="s">
        <v>1602</v>
      </c>
      <c r="L443" t="s">
        <v>49</v>
      </c>
      <c r="M443" t="s">
        <v>1719</v>
      </c>
      <c r="N443" t="s">
        <v>1720</v>
      </c>
      <c r="O443">
        <v>2016</v>
      </c>
      <c r="P443" t="s">
        <v>1721</v>
      </c>
      <c r="Q443" t="s">
        <v>1722</v>
      </c>
      <c r="R443" t="s">
        <v>1723</v>
      </c>
      <c r="T443" t="s">
        <v>1724</v>
      </c>
      <c r="U443" t="s">
        <v>1725</v>
      </c>
      <c r="V443">
        <v>2</v>
      </c>
      <c r="W443">
        <v>2011</v>
      </c>
      <c r="X443" t="s">
        <v>58</v>
      </c>
      <c r="Y443">
        <v>2013</v>
      </c>
      <c r="Z443" t="s">
        <v>58</v>
      </c>
      <c r="AA443">
        <v>1</v>
      </c>
      <c r="AB443" t="s">
        <v>1797</v>
      </c>
      <c r="AC443">
        <v>1</v>
      </c>
      <c r="AD443" t="s">
        <v>1798</v>
      </c>
      <c r="AE443" t="s">
        <v>1799</v>
      </c>
      <c r="AF443" t="s">
        <v>1800</v>
      </c>
      <c r="AG443" t="s">
        <v>1730</v>
      </c>
      <c r="AH443" t="s">
        <v>421</v>
      </c>
      <c r="AI443" t="s">
        <v>1731</v>
      </c>
      <c r="AJ443" t="s">
        <v>65</v>
      </c>
      <c r="AK443" t="b">
        <v>0</v>
      </c>
      <c r="AN443" t="s">
        <v>1734</v>
      </c>
      <c r="AO443" t="b">
        <v>0</v>
      </c>
      <c r="AP443" t="b">
        <v>0</v>
      </c>
      <c r="AQ443" t="b">
        <v>0</v>
      </c>
      <c r="AS443" t="b">
        <v>0</v>
      </c>
    </row>
    <row r="444" spans="1:45" x14ac:dyDescent="0.25">
      <c r="A444" t="s">
        <v>1802</v>
      </c>
      <c r="B444" t="s">
        <v>1803</v>
      </c>
      <c r="C444" t="s">
        <v>1803</v>
      </c>
      <c r="D444" t="s">
        <v>1804</v>
      </c>
      <c r="E444" t="s">
        <v>1805</v>
      </c>
      <c r="F444" t="s">
        <v>1806</v>
      </c>
      <c r="G444" t="s">
        <v>44</v>
      </c>
      <c r="H444" t="s">
        <v>45</v>
      </c>
      <c r="I444" t="s">
        <v>46</v>
      </c>
      <c r="J444" t="s">
        <v>111</v>
      </c>
      <c r="K444" t="s">
        <v>1602</v>
      </c>
      <c r="L444" t="s">
        <v>49</v>
      </c>
      <c r="M444" t="s">
        <v>1719</v>
      </c>
      <c r="N444" t="s">
        <v>1720</v>
      </c>
      <c r="O444">
        <v>2016</v>
      </c>
      <c r="P444" t="s">
        <v>1721</v>
      </c>
      <c r="Q444" t="s">
        <v>1722</v>
      </c>
      <c r="R444" t="s">
        <v>1723</v>
      </c>
      <c r="T444" t="s">
        <v>1724</v>
      </c>
      <c r="U444" t="s">
        <v>1725</v>
      </c>
      <c r="V444">
        <v>2</v>
      </c>
      <c r="W444">
        <v>2011</v>
      </c>
      <c r="X444" t="s">
        <v>58</v>
      </c>
      <c r="Y444">
        <v>2013</v>
      </c>
      <c r="Z444" t="s">
        <v>58</v>
      </c>
      <c r="AA444">
        <v>1</v>
      </c>
      <c r="AB444" t="s">
        <v>1771</v>
      </c>
      <c r="AC444">
        <v>1</v>
      </c>
      <c r="AD444" t="s">
        <v>1772</v>
      </c>
      <c r="AE444" t="s">
        <v>1773</v>
      </c>
      <c r="AF444" t="s">
        <v>1774</v>
      </c>
      <c r="AG444" t="s">
        <v>1730</v>
      </c>
      <c r="AH444" t="s">
        <v>421</v>
      </c>
      <c r="AI444" t="s">
        <v>1731</v>
      </c>
      <c r="AJ444" t="s">
        <v>65</v>
      </c>
      <c r="AK444" t="b">
        <v>0</v>
      </c>
      <c r="AN444" t="s">
        <v>1732</v>
      </c>
      <c r="AO444" t="b">
        <v>0</v>
      </c>
      <c r="AP444" t="b">
        <v>0</v>
      </c>
      <c r="AQ444" t="b">
        <v>0</v>
      </c>
      <c r="AS444" t="b">
        <v>0</v>
      </c>
    </row>
    <row r="445" spans="1:45" x14ac:dyDescent="0.25">
      <c r="A445" t="s">
        <v>1807</v>
      </c>
      <c r="B445" t="s">
        <v>1803</v>
      </c>
      <c r="C445" t="s">
        <v>1803</v>
      </c>
      <c r="D445" t="s">
        <v>1804</v>
      </c>
      <c r="E445" t="s">
        <v>1805</v>
      </c>
      <c r="F445" t="s">
        <v>1806</v>
      </c>
      <c r="G445" t="s">
        <v>44</v>
      </c>
      <c r="H445" t="s">
        <v>45</v>
      </c>
      <c r="I445" t="s">
        <v>46</v>
      </c>
      <c r="J445" t="s">
        <v>111</v>
      </c>
      <c r="K445" t="s">
        <v>1602</v>
      </c>
      <c r="L445" t="s">
        <v>49</v>
      </c>
      <c r="M445" t="s">
        <v>1719</v>
      </c>
      <c r="N445" t="s">
        <v>1720</v>
      </c>
      <c r="O445">
        <v>2016</v>
      </c>
      <c r="P445" t="s">
        <v>1721</v>
      </c>
      <c r="Q445" t="s">
        <v>1722</v>
      </c>
      <c r="R445" t="s">
        <v>1723</v>
      </c>
      <c r="T445" t="s">
        <v>1724</v>
      </c>
      <c r="U445" t="s">
        <v>1725</v>
      </c>
      <c r="V445">
        <v>2</v>
      </c>
      <c r="W445">
        <v>2011</v>
      </c>
      <c r="X445" t="s">
        <v>58</v>
      </c>
      <c r="Y445">
        <v>2013</v>
      </c>
      <c r="Z445" t="s">
        <v>58</v>
      </c>
      <c r="AA445">
        <v>1</v>
      </c>
      <c r="AB445" t="s">
        <v>1771</v>
      </c>
      <c r="AC445">
        <v>1</v>
      </c>
      <c r="AD445" t="s">
        <v>1772</v>
      </c>
      <c r="AE445" t="s">
        <v>1773</v>
      </c>
      <c r="AF445" t="s">
        <v>1774</v>
      </c>
      <c r="AG445" t="s">
        <v>1730</v>
      </c>
      <c r="AH445" t="s">
        <v>421</v>
      </c>
      <c r="AI445" t="s">
        <v>1731</v>
      </c>
      <c r="AJ445" t="s">
        <v>65</v>
      </c>
      <c r="AK445" t="b">
        <v>0</v>
      </c>
      <c r="AN445" t="s">
        <v>1734</v>
      </c>
      <c r="AO445" t="b">
        <v>0</v>
      </c>
      <c r="AP445" t="b">
        <v>0</v>
      </c>
      <c r="AQ445" t="b">
        <v>0</v>
      </c>
      <c r="AS445" t="b">
        <v>0</v>
      </c>
    </row>
    <row r="446" spans="1:45" x14ac:dyDescent="0.25">
      <c r="A446" t="s">
        <v>1808</v>
      </c>
      <c r="B446" t="s">
        <v>1803</v>
      </c>
      <c r="C446" t="s">
        <v>1803</v>
      </c>
      <c r="D446" t="s">
        <v>1804</v>
      </c>
      <c r="E446" t="s">
        <v>1805</v>
      </c>
      <c r="F446" t="s">
        <v>1806</v>
      </c>
      <c r="G446" t="s">
        <v>44</v>
      </c>
      <c r="H446" t="s">
        <v>45</v>
      </c>
      <c r="I446" t="s">
        <v>46</v>
      </c>
      <c r="J446" t="s">
        <v>111</v>
      </c>
      <c r="K446" t="s">
        <v>1602</v>
      </c>
      <c r="L446" t="s">
        <v>49</v>
      </c>
      <c r="M446" t="s">
        <v>1719</v>
      </c>
      <c r="N446" t="s">
        <v>1720</v>
      </c>
      <c r="O446">
        <v>2016</v>
      </c>
      <c r="P446" t="s">
        <v>1721</v>
      </c>
      <c r="Q446" t="s">
        <v>1722</v>
      </c>
      <c r="R446" t="s">
        <v>1723</v>
      </c>
      <c r="T446" t="s">
        <v>1724</v>
      </c>
      <c r="U446" t="s">
        <v>1725</v>
      </c>
      <c r="V446">
        <v>2</v>
      </c>
      <c r="W446">
        <v>2011</v>
      </c>
      <c r="X446" t="s">
        <v>58</v>
      </c>
      <c r="Y446">
        <v>2013</v>
      </c>
      <c r="Z446" t="s">
        <v>58</v>
      </c>
      <c r="AA446">
        <v>1</v>
      </c>
      <c r="AB446" t="s">
        <v>1726</v>
      </c>
      <c r="AC446">
        <v>1</v>
      </c>
      <c r="AD446" t="s">
        <v>1727</v>
      </c>
      <c r="AE446" t="s">
        <v>1728</v>
      </c>
      <c r="AF446" t="s">
        <v>1729</v>
      </c>
      <c r="AG446" t="s">
        <v>1730</v>
      </c>
      <c r="AH446" t="s">
        <v>421</v>
      </c>
      <c r="AI446" t="s">
        <v>1731</v>
      </c>
      <c r="AJ446" t="s">
        <v>65</v>
      </c>
      <c r="AK446" t="b">
        <v>0</v>
      </c>
      <c r="AN446" t="s">
        <v>1732</v>
      </c>
      <c r="AO446" t="b">
        <v>0</v>
      </c>
      <c r="AP446" t="b">
        <v>0</v>
      </c>
      <c r="AQ446" t="b">
        <v>0</v>
      </c>
      <c r="AS446" t="b">
        <v>0</v>
      </c>
    </row>
    <row r="447" spans="1:45" x14ac:dyDescent="0.25">
      <c r="A447" t="s">
        <v>1809</v>
      </c>
      <c r="B447" t="s">
        <v>1803</v>
      </c>
      <c r="C447" t="s">
        <v>1803</v>
      </c>
      <c r="D447" t="s">
        <v>1804</v>
      </c>
      <c r="E447" t="s">
        <v>1805</v>
      </c>
      <c r="F447" t="s">
        <v>1806</v>
      </c>
      <c r="G447" t="s">
        <v>44</v>
      </c>
      <c r="H447" t="s">
        <v>45</v>
      </c>
      <c r="I447" t="s">
        <v>46</v>
      </c>
      <c r="J447" t="s">
        <v>111</v>
      </c>
      <c r="K447" t="s">
        <v>1602</v>
      </c>
      <c r="L447" t="s">
        <v>49</v>
      </c>
      <c r="M447" t="s">
        <v>1719</v>
      </c>
      <c r="N447" t="s">
        <v>1720</v>
      </c>
      <c r="O447">
        <v>2016</v>
      </c>
      <c r="P447" t="s">
        <v>1721</v>
      </c>
      <c r="Q447" t="s">
        <v>1722</v>
      </c>
      <c r="R447" t="s">
        <v>1723</v>
      </c>
      <c r="T447" t="s">
        <v>1724</v>
      </c>
      <c r="U447" t="s">
        <v>1725</v>
      </c>
      <c r="V447">
        <v>2</v>
      </c>
      <c r="W447">
        <v>2011</v>
      </c>
      <c r="X447" t="s">
        <v>58</v>
      </c>
      <c r="Y447">
        <v>2013</v>
      </c>
      <c r="Z447" t="s">
        <v>58</v>
      </c>
      <c r="AA447">
        <v>1</v>
      </c>
      <c r="AB447" t="s">
        <v>1726</v>
      </c>
      <c r="AC447">
        <v>1</v>
      </c>
      <c r="AD447" t="s">
        <v>1727</v>
      </c>
      <c r="AE447" t="s">
        <v>1728</v>
      </c>
      <c r="AF447" t="s">
        <v>1729</v>
      </c>
      <c r="AG447" t="s">
        <v>1730</v>
      </c>
      <c r="AH447" t="s">
        <v>421</v>
      </c>
      <c r="AI447" t="s">
        <v>1731</v>
      </c>
      <c r="AJ447" t="s">
        <v>65</v>
      </c>
      <c r="AK447" t="b">
        <v>0</v>
      </c>
      <c r="AN447" t="s">
        <v>1734</v>
      </c>
      <c r="AO447" t="b">
        <v>0</v>
      </c>
      <c r="AP447" t="b">
        <v>0</v>
      </c>
      <c r="AQ447" t="b">
        <v>0</v>
      </c>
      <c r="AS447" t="b">
        <v>0</v>
      </c>
    </row>
    <row r="448" spans="1:45" x14ac:dyDescent="0.25">
      <c r="A448" t="s">
        <v>1810</v>
      </c>
      <c r="B448" t="s">
        <v>1803</v>
      </c>
      <c r="C448" t="s">
        <v>1803</v>
      </c>
      <c r="D448" t="s">
        <v>1804</v>
      </c>
      <c r="E448" t="s">
        <v>1805</v>
      </c>
      <c r="F448" t="s">
        <v>1806</v>
      </c>
      <c r="G448" t="s">
        <v>44</v>
      </c>
      <c r="H448" t="s">
        <v>45</v>
      </c>
      <c r="I448" t="s">
        <v>46</v>
      </c>
      <c r="J448" t="s">
        <v>111</v>
      </c>
      <c r="K448" t="s">
        <v>1602</v>
      </c>
      <c r="L448" t="s">
        <v>49</v>
      </c>
      <c r="M448" t="s">
        <v>1719</v>
      </c>
      <c r="N448" t="s">
        <v>1720</v>
      </c>
      <c r="O448">
        <v>2016</v>
      </c>
      <c r="P448" t="s">
        <v>1721</v>
      </c>
      <c r="Q448" t="s">
        <v>1722</v>
      </c>
      <c r="R448" t="s">
        <v>1723</v>
      </c>
      <c r="T448" t="s">
        <v>1724</v>
      </c>
      <c r="U448" t="s">
        <v>1725</v>
      </c>
      <c r="V448">
        <v>2</v>
      </c>
      <c r="W448">
        <v>2011</v>
      </c>
      <c r="X448" t="s">
        <v>58</v>
      </c>
      <c r="Y448">
        <v>2013</v>
      </c>
      <c r="Z448" t="s">
        <v>58</v>
      </c>
      <c r="AA448">
        <v>1</v>
      </c>
      <c r="AB448" t="s">
        <v>1783</v>
      </c>
      <c r="AC448">
        <v>1</v>
      </c>
      <c r="AD448" t="s">
        <v>1784</v>
      </c>
      <c r="AE448" t="s">
        <v>1728</v>
      </c>
      <c r="AF448" t="s">
        <v>1785</v>
      </c>
      <c r="AG448" t="s">
        <v>1730</v>
      </c>
      <c r="AH448" t="s">
        <v>421</v>
      </c>
      <c r="AI448" t="s">
        <v>1731</v>
      </c>
      <c r="AJ448" t="s">
        <v>65</v>
      </c>
      <c r="AK448" t="b">
        <v>0</v>
      </c>
      <c r="AN448" t="s">
        <v>1732</v>
      </c>
      <c r="AO448" t="b">
        <v>0</v>
      </c>
      <c r="AP448" t="b">
        <v>0</v>
      </c>
      <c r="AQ448" t="b">
        <v>0</v>
      </c>
      <c r="AS448" t="b">
        <v>0</v>
      </c>
    </row>
    <row r="449" spans="1:45" x14ac:dyDescent="0.25">
      <c r="A449" t="s">
        <v>1811</v>
      </c>
      <c r="B449" t="s">
        <v>1803</v>
      </c>
      <c r="C449" t="s">
        <v>1803</v>
      </c>
      <c r="D449" t="s">
        <v>1804</v>
      </c>
      <c r="E449" t="s">
        <v>1805</v>
      </c>
      <c r="F449" t="s">
        <v>1806</v>
      </c>
      <c r="G449" t="s">
        <v>44</v>
      </c>
      <c r="H449" t="s">
        <v>45</v>
      </c>
      <c r="I449" t="s">
        <v>46</v>
      </c>
      <c r="J449" t="s">
        <v>111</v>
      </c>
      <c r="K449" t="s">
        <v>1602</v>
      </c>
      <c r="L449" t="s">
        <v>49</v>
      </c>
      <c r="M449" t="s">
        <v>1719</v>
      </c>
      <c r="N449" t="s">
        <v>1720</v>
      </c>
      <c r="O449">
        <v>2016</v>
      </c>
      <c r="P449" t="s">
        <v>1721</v>
      </c>
      <c r="Q449" t="s">
        <v>1722</v>
      </c>
      <c r="R449" t="s">
        <v>1723</v>
      </c>
      <c r="T449" t="s">
        <v>1724</v>
      </c>
      <c r="U449" t="s">
        <v>1725</v>
      </c>
      <c r="V449">
        <v>2</v>
      </c>
      <c r="W449">
        <v>2011</v>
      </c>
      <c r="X449" t="s">
        <v>58</v>
      </c>
      <c r="Y449">
        <v>2013</v>
      </c>
      <c r="Z449" t="s">
        <v>58</v>
      </c>
      <c r="AA449">
        <v>1</v>
      </c>
      <c r="AB449" t="s">
        <v>1783</v>
      </c>
      <c r="AC449">
        <v>1</v>
      </c>
      <c r="AD449" t="s">
        <v>1784</v>
      </c>
      <c r="AE449" t="s">
        <v>1728</v>
      </c>
      <c r="AF449" t="s">
        <v>1785</v>
      </c>
      <c r="AG449" t="s">
        <v>1730</v>
      </c>
      <c r="AH449" t="s">
        <v>421</v>
      </c>
      <c r="AI449" t="s">
        <v>1731</v>
      </c>
      <c r="AJ449" t="s">
        <v>65</v>
      </c>
      <c r="AK449" t="b">
        <v>0</v>
      </c>
      <c r="AN449" t="s">
        <v>1734</v>
      </c>
      <c r="AO449" t="b">
        <v>0</v>
      </c>
      <c r="AP449" t="b">
        <v>0</v>
      </c>
      <c r="AQ449" t="b">
        <v>0</v>
      </c>
      <c r="AS449" t="b">
        <v>0</v>
      </c>
    </row>
    <row r="450" spans="1:45" x14ac:dyDescent="0.25">
      <c r="A450" t="s">
        <v>1812</v>
      </c>
      <c r="B450" t="s">
        <v>1803</v>
      </c>
      <c r="C450" t="s">
        <v>1803</v>
      </c>
      <c r="D450" t="s">
        <v>1804</v>
      </c>
      <c r="E450" t="s">
        <v>1805</v>
      </c>
      <c r="F450" t="s">
        <v>1806</v>
      </c>
      <c r="G450" t="s">
        <v>44</v>
      </c>
      <c r="H450" t="s">
        <v>45</v>
      </c>
      <c r="I450" t="s">
        <v>46</v>
      </c>
      <c r="J450" t="s">
        <v>111</v>
      </c>
      <c r="K450" t="s">
        <v>1602</v>
      </c>
      <c r="L450" t="s">
        <v>49</v>
      </c>
      <c r="M450" t="s">
        <v>1719</v>
      </c>
      <c r="N450" t="s">
        <v>1720</v>
      </c>
      <c r="O450">
        <v>2016</v>
      </c>
      <c r="P450" t="s">
        <v>1721</v>
      </c>
      <c r="Q450" t="s">
        <v>1722</v>
      </c>
      <c r="R450" t="s">
        <v>1723</v>
      </c>
      <c r="T450" t="s">
        <v>1724</v>
      </c>
      <c r="U450" t="s">
        <v>1725</v>
      </c>
      <c r="V450">
        <v>2</v>
      </c>
      <c r="W450">
        <v>2011</v>
      </c>
      <c r="X450" t="s">
        <v>58</v>
      </c>
      <c r="Y450">
        <v>2013</v>
      </c>
      <c r="Z450" t="s">
        <v>58</v>
      </c>
      <c r="AA450">
        <v>1</v>
      </c>
      <c r="AB450" t="s">
        <v>1788</v>
      </c>
      <c r="AC450">
        <v>1</v>
      </c>
      <c r="AD450" t="s">
        <v>1789</v>
      </c>
      <c r="AE450" t="s">
        <v>1790</v>
      </c>
      <c r="AF450" t="s">
        <v>594</v>
      </c>
      <c r="AG450" t="s">
        <v>1730</v>
      </c>
      <c r="AH450" t="s">
        <v>421</v>
      </c>
      <c r="AI450" t="s">
        <v>1731</v>
      </c>
      <c r="AJ450" t="s">
        <v>65</v>
      </c>
      <c r="AK450" t="b">
        <v>0</v>
      </c>
      <c r="AN450" t="s">
        <v>1732</v>
      </c>
      <c r="AO450" t="b">
        <v>0</v>
      </c>
      <c r="AP450" t="b">
        <v>0</v>
      </c>
      <c r="AQ450" t="b">
        <v>0</v>
      </c>
      <c r="AS450" t="b">
        <v>0</v>
      </c>
    </row>
    <row r="451" spans="1:45" x14ac:dyDescent="0.25">
      <c r="A451" t="s">
        <v>1813</v>
      </c>
      <c r="B451" t="s">
        <v>1803</v>
      </c>
      <c r="C451" t="s">
        <v>1803</v>
      </c>
      <c r="D451" t="s">
        <v>1804</v>
      </c>
      <c r="E451" t="s">
        <v>1805</v>
      </c>
      <c r="F451" t="s">
        <v>1806</v>
      </c>
      <c r="G451" t="s">
        <v>44</v>
      </c>
      <c r="H451" t="s">
        <v>45</v>
      </c>
      <c r="I451" t="s">
        <v>46</v>
      </c>
      <c r="J451" t="s">
        <v>111</v>
      </c>
      <c r="K451" t="s">
        <v>1602</v>
      </c>
      <c r="L451" t="s">
        <v>49</v>
      </c>
      <c r="M451" t="s">
        <v>1719</v>
      </c>
      <c r="N451" t="s">
        <v>1720</v>
      </c>
      <c r="O451">
        <v>2016</v>
      </c>
      <c r="P451" t="s">
        <v>1721</v>
      </c>
      <c r="Q451" t="s">
        <v>1722</v>
      </c>
      <c r="R451" t="s">
        <v>1723</v>
      </c>
      <c r="T451" t="s">
        <v>1724</v>
      </c>
      <c r="U451" t="s">
        <v>1725</v>
      </c>
      <c r="V451">
        <v>2</v>
      </c>
      <c r="W451">
        <v>2011</v>
      </c>
      <c r="X451" t="s">
        <v>58</v>
      </c>
      <c r="Y451">
        <v>2013</v>
      </c>
      <c r="Z451" t="s">
        <v>58</v>
      </c>
      <c r="AA451">
        <v>1</v>
      </c>
      <c r="AB451" t="s">
        <v>1788</v>
      </c>
      <c r="AC451">
        <v>1</v>
      </c>
      <c r="AD451" t="s">
        <v>1789</v>
      </c>
      <c r="AE451" t="s">
        <v>1790</v>
      </c>
      <c r="AF451" t="s">
        <v>594</v>
      </c>
      <c r="AG451" t="s">
        <v>1730</v>
      </c>
      <c r="AH451" t="s">
        <v>421</v>
      </c>
      <c r="AI451" t="s">
        <v>1731</v>
      </c>
      <c r="AJ451" t="s">
        <v>65</v>
      </c>
      <c r="AK451" t="b">
        <v>0</v>
      </c>
      <c r="AN451" t="s">
        <v>1734</v>
      </c>
      <c r="AO451" t="b">
        <v>0</v>
      </c>
      <c r="AP451" t="b">
        <v>0</v>
      </c>
      <c r="AQ451" t="b">
        <v>0</v>
      </c>
      <c r="AS451" t="b">
        <v>0</v>
      </c>
    </row>
    <row r="452" spans="1:45" x14ac:dyDescent="0.25">
      <c r="A452" t="s">
        <v>1814</v>
      </c>
      <c r="B452" t="s">
        <v>1803</v>
      </c>
      <c r="C452" t="s">
        <v>1803</v>
      </c>
      <c r="D452" t="s">
        <v>1804</v>
      </c>
      <c r="E452" t="s">
        <v>1805</v>
      </c>
      <c r="F452" t="s">
        <v>1806</v>
      </c>
      <c r="G452" t="s">
        <v>44</v>
      </c>
      <c r="H452" t="s">
        <v>45</v>
      </c>
      <c r="I452" t="s">
        <v>46</v>
      </c>
      <c r="J452" t="s">
        <v>111</v>
      </c>
      <c r="K452" t="s">
        <v>1602</v>
      </c>
      <c r="L452" t="s">
        <v>49</v>
      </c>
      <c r="M452" t="s">
        <v>1719</v>
      </c>
      <c r="N452" t="s">
        <v>1720</v>
      </c>
      <c r="O452">
        <v>2016</v>
      </c>
      <c r="P452" t="s">
        <v>1721</v>
      </c>
      <c r="Q452" t="s">
        <v>1722</v>
      </c>
      <c r="R452" t="s">
        <v>1723</v>
      </c>
      <c r="T452" t="s">
        <v>1724</v>
      </c>
      <c r="U452" t="s">
        <v>1725</v>
      </c>
      <c r="V452">
        <v>2</v>
      </c>
      <c r="W452">
        <v>2011</v>
      </c>
      <c r="X452" t="s">
        <v>58</v>
      </c>
      <c r="Y452">
        <v>2013</v>
      </c>
      <c r="Z452" t="s">
        <v>58</v>
      </c>
      <c r="AA452">
        <v>1</v>
      </c>
      <c r="AB452" t="s">
        <v>1741</v>
      </c>
      <c r="AC452">
        <v>1</v>
      </c>
      <c r="AD452" t="s">
        <v>1742</v>
      </c>
      <c r="AE452" t="s">
        <v>1743</v>
      </c>
      <c r="AF452" t="s">
        <v>1744</v>
      </c>
      <c r="AG452" t="s">
        <v>1730</v>
      </c>
      <c r="AH452" t="s">
        <v>421</v>
      </c>
      <c r="AI452" t="s">
        <v>1731</v>
      </c>
      <c r="AJ452" t="s">
        <v>65</v>
      </c>
      <c r="AK452" t="b">
        <v>0</v>
      </c>
      <c r="AN452" t="s">
        <v>1732</v>
      </c>
      <c r="AO452" t="b">
        <v>0</v>
      </c>
      <c r="AP452" t="b">
        <v>0</v>
      </c>
      <c r="AQ452" t="b">
        <v>0</v>
      </c>
      <c r="AS452" t="b">
        <v>0</v>
      </c>
    </row>
    <row r="453" spans="1:45" x14ac:dyDescent="0.25">
      <c r="A453" t="s">
        <v>1815</v>
      </c>
      <c r="B453" t="s">
        <v>1803</v>
      </c>
      <c r="C453" t="s">
        <v>1803</v>
      </c>
      <c r="D453" t="s">
        <v>1804</v>
      </c>
      <c r="E453" t="s">
        <v>1805</v>
      </c>
      <c r="F453" t="s">
        <v>1806</v>
      </c>
      <c r="G453" t="s">
        <v>44</v>
      </c>
      <c r="H453" t="s">
        <v>45</v>
      </c>
      <c r="I453" t="s">
        <v>46</v>
      </c>
      <c r="J453" t="s">
        <v>111</v>
      </c>
      <c r="K453" t="s">
        <v>1602</v>
      </c>
      <c r="L453" t="s">
        <v>49</v>
      </c>
      <c r="M453" t="s">
        <v>1719</v>
      </c>
      <c r="N453" t="s">
        <v>1720</v>
      </c>
      <c r="O453">
        <v>2016</v>
      </c>
      <c r="P453" t="s">
        <v>1721</v>
      </c>
      <c r="Q453" t="s">
        <v>1722</v>
      </c>
      <c r="R453" t="s">
        <v>1723</v>
      </c>
      <c r="T453" t="s">
        <v>1724</v>
      </c>
      <c r="U453" t="s">
        <v>1725</v>
      </c>
      <c r="V453">
        <v>2</v>
      </c>
      <c r="W453">
        <v>2011</v>
      </c>
      <c r="X453" t="s">
        <v>58</v>
      </c>
      <c r="Y453">
        <v>2013</v>
      </c>
      <c r="Z453" t="s">
        <v>58</v>
      </c>
      <c r="AA453">
        <v>1</v>
      </c>
      <c r="AB453" t="s">
        <v>1741</v>
      </c>
      <c r="AC453">
        <v>1</v>
      </c>
      <c r="AD453" t="s">
        <v>1742</v>
      </c>
      <c r="AE453" t="s">
        <v>1743</v>
      </c>
      <c r="AF453" t="s">
        <v>1744</v>
      </c>
      <c r="AG453" t="s">
        <v>1730</v>
      </c>
      <c r="AH453" t="s">
        <v>421</v>
      </c>
      <c r="AI453" t="s">
        <v>1731</v>
      </c>
      <c r="AJ453" t="s">
        <v>65</v>
      </c>
      <c r="AK453" t="b">
        <v>0</v>
      </c>
      <c r="AN453" t="s">
        <v>1734</v>
      </c>
      <c r="AO453" t="b">
        <v>0</v>
      </c>
      <c r="AP453" t="b">
        <v>0</v>
      </c>
      <c r="AQ453" t="b">
        <v>0</v>
      </c>
      <c r="AS453" t="b">
        <v>0</v>
      </c>
    </row>
    <row r="454" spans="1:45" x14ac:dyDescent="0.25">
      <c r="A454" t="s">
        <v>1816</v>
      </c>
      <c r="B454" t="s">
        <v>1803</v>
      </c>
      <c r="C454" t="s">
        <v>1803</v>
      </c>
      <c r="D454" t="s">
        <v>1804</v>
      </c>
      <c r="E454" t="s">
        <v>1805</v>
      </c>
      <c r="F454" t="s">
        <v>1806</v>
      </c>
      <c r="G454" t="s">
        <v>44</v>
      </c>
      <c r="H454" t="s">
        <v>45</v>
      </c>
      <c r="I454" t="s">
        <v>46</v>
      </c>
      <c r="J454" t="s">
        <v>111</v>
      </c>
      <c r="K454" t="s">
        <v>1602</v>
      </c>
      <c r="L454" t="s">
        <v>49</v>
      </c>
      <c r="M454" t="s">
        <v>1719</v>
      </c>
      <c r="N454" t="s">
        <v>1720</v>
      </c>
      <c r="O454">
        <v>2016</v>
      </c>
      <c r="P454" t="s">
        <v>1721</v>
      </c>
      <c r="Q454" t="s">
        <v>1722</v>
      </c>
      <c r="R454" t="s">
        <v>1723</v>
      </c>
      <c r="T454" t="s">
        <v>1724</v>
      </c>
      <c r="U454" t="s">
        <v>1725</v>
      </c>
      <c r="V454">
        <v>2</v>
      </c>
      <c r="W454">
        <v>2011</v>
      </c>
      <c r="X454" t="s">
        <v>58</v>
      </c>
      <c r="Y454">
        <v>2013</v>
      </c>
      <c r="Z454" t="s">
        <v>58</v>
      </c>
      <c r="AA454">
        <v>1</v>
      </c>
      <c r="AB454" t="s">
        <v>1747</v>
      </c>
      <c r="AC454">
        <v>1</v>
      </c>
      <c r="AD454" t="s">
        <v>1748</v>
      </c>
      <c r="AE454" t="s">
        <v>1749</v>
      </c>
      <c r="AF454" t="s">
        <v>1750</v>
      </c>
      <c r="AG454" t="s">
        <v>1730</v>
      </c>
      <c r="AH454" t="s">
        <v>421</v>
      </c>
      <c r="AI454" t="s">
        <v>1731</v>
      </c>
      <c r="AJ454" t="s">
        <v>65</v>
      </c>
      <c r="AK454" t="b">
        <v>0</v>
      </c>
      <c r="AN454" t="s">
        <v>1732</v>
      </c>
      <c r="AO454" t="b">
        <v>0</v>
      </c>
      <c r="AP454" t="b">
        <v>0</v>
      </c>
      <c r="AQ454" t="b">
        <v>0</v>
      </c>
      <c r="AS454" t="b">
        <v>0</v>
      </c>
    </row>
    <row r="455" spans="1:45" x14ac:dyDescent="0.25">
      <c r="A455" t="s">
        <v>1817</v>
      </c>
      <c r="B455" t="s">
        <v>1803</v>
      </c>
      <c r="C455" t="s">
        <v>1803</v>
      </c>
      <c r="D455" t="s">
        <v>1804</v>
      </c>
      <c r="E455" t="s">
        <v>1805</v>
      </c>
      <c r="F455" t="s">
        <v>1806</v>
      </c>
      <c r="G455" t="s">
        <v>44</v>
      </c>
      <c r="H455" t="s">
        <v>45</v>
      </c>
      <c r="I455" t="s">
        <v>46</v>
      </c>
      <c r="J455" t="s">
        <v>111</v>
      </c>
      <c r="K455" t="s">
        <v>1602</v>
      </c>
      <c r="L455" t="s">
        <v>49</v>
      </c>
      <c r="M455" t="s">
        <v>1719</v>
      </c>
      <c r="N455" t="s">
        <v>1720</v>
      </c>
      <c r="O455">
        <v>2016</v>
      </c>
      <c r="P455" t="s">
        <v>1721</v>
      </c>
      <c r="Q455" t="s">
        <v>1722</v>
      </c>
      <c r="R455" t="s">
        <v>1723</v>
      </c>
      <c r="T455" t="s">
        <v>1724</v>
      </c>
      <c r="U455" t="s">
        <v>1725</v>
      </c>
      <c r="V455">
        <v>2</v>
      </c>
      <c r="W455">
        <v>2011</v>
      </c>
      <c r="X455" t="s">
        <v>58</v>
      </c>
      <c r="Y455">
        <v>2013</v>
      </c>
      <c r="Z455" t="s">
        <v>58</v>
      </c>
      <c r="AA455">
        <v>1</v>
      </c>
      <c r="AB455" t="s">
        <v>1747</v>
      </c>
      <c r="AC455">
        <v>1</v>
      </c>
      <c r="AD455" t="s">
        <v>1748</v>
      </c>
      <c r="AE455" t="s">
        <v>1749</v>
      </c>
      <c r="AF455" t="s">
        <v>1750</v>
      </c>
      <c r="AG455" t="s">
        <v>1730</v>
      </c>
      <c r="AH455" t="s">
        <v>421</v>
      </c>
      <c r="AI455" t="s">
        <v>1731</v>
      </c>
      <c r="AJ455" t="s">
        <v>65</v>
      </c>
      <c r="AK455" t="b">
        <v>0</v>
      </c>
      <c r="AN455" t="s">
        <v>1734</v>
      </c>
      <c r="AO455" t="b">
        <v>0</v>
      </c>
      <c r="AP455" t="b">
        <v>0</v>
      </c>
      <c r="AQ455" t="b">
        <v>0</v>
      </c>
      <c r="AS455" t="b">
        <v>0</v>
      </c>
    </row>
    <row r="456" spans="1:45" x14ac:dyDescent="0.25">
      <c r="A456" t="s">
        <v>1818</v>
      </c>
      <c r="B456" t="s">
        <v>1803</v>
      </c>
      <c r="C456" t="s">
        <v>1803</v>
      </c>
      <c r="D456" t="s">
        <v>1804</v>
      </c>
      <c r="E456" t="s">
        <v>1805</v>
      </c>
      <c r="F456" t="s">
        <v>1806</v>
      </c>
      <c r="G456" t="s">
        <v>44</v>
      </c>
      <c r="H456" t="s">
        <v>45</v>
      </c>
      <c r="I456" t="s">
        <v>46</v>
      </c>
      <c r="J456" t="s">
        <v>111</v>
      </c>
      <c r="K456" t="s">
        <v>1602</v>
      </c>
      <c r="L456" t="s">
        <v>49</v>
      </c>
      <c r="M456" t="s">
        <v>1719</v>
      </c>
      <c r="N456" t="s">
        <v>1720</v>
      </c>
      <c r="O456">
        <v>2016</v>
      </c>
      <c r="P456" t="s">
        <v>1721</v>
      </c>
      <c r="Q456" t="s">
        <v>1722</v>
      </c>
      <c r="R456" t="s">
        <v>1723</v>
      </c>
      <c r="T456" t="s">
        <v>1724</v>
      </c>
      <c r="U456" t="s">
        <v>1725</v>
      </c>
      <c r="V456">
        <v>2</v>
      </c>
      <c r="W456">
        <v>2011</v>
      </c>
      <c r="X456" t="s">
        <v>58</v>
      </c>
      <c r="Y456">
        <v>2013</v>
      </c>
      <c r="Z456" t="s">
        <v>58</v>
      </c>
      <c r="AA456">
        <v>1</v>
      </c>
      <c r="AB456" t="s">
        <v>1758</v>
      </c>
      <c r="AC456">
        <v>1</v>
      </c>
      <c r="AD456" t="s">
        <v>1759</v>
      </c>
      <c r="AE456" t="s">
        <v>1760</v>
      </c>
      <c r="AF456" t="s">
        <v>1761</v>
      </c>
      <c r="AG456" t="s">
        <v>1730</v>
      </c>
      <c r="AH456" t="s">
        <v>421</v>
      </c>
      <c r="AI456" t="s">
        <v>1731</v>
      </c>
      <c r="AJ456" t="s">
        <v>65</v>
      </c>
      <c r="AK456" t="b">
        <v>0</v>
      </c>
      <c r="AN456" t="s">
        <v>1732</v>
      </c>
      <c r="AO456" t="b">
        <v>0</v>
      </c>
      <c r="AP456" t="b">
        <v>0</v>
      </c>
      <c r="AQ456" t="b">
        <v>0</v>
      </c>
      <c r="AS456" t="b">
        <v>0</v>
      </c>
    </row>
    <row r="457" spans="1:45" x14ac:dyDescent="0.25">
      <c r="A457" t="s">
        <v>1819</v>
      </c>
      <c r="B457" t="s">
        <v>1803</v>
      </c>
      <c r="C457" t="s">
        <v>1803</v>
      </c>
      <c r="D457" t="s">
        <v>1804</v>
      </c>
      <c r="E457" t="s">
        <v>1805</v>
      </c>
      <c r="F457" t="s">
        <v>1806</v>
      </c>
      <c r="G457" t="s">
        <v>44</v>
      </c>
      <c r="H457" t="s">
        <v>45</v>
      </c>
      <c r="I457" t="s">
        <v>46</v>
      </c>
      <c r="J457" t="s">
        <v>111</v>
      </c>
      <c r="K457" t="s">
        <v>1602</v>
      </c>
      <c r="L457" t="s">
        <v>49</v>
      </c>
      <c r="M457" t="s">
        <v>1719</v>
      </c>
      <c r="N457" t="s">
        <v>1720</v>
      </c>
      <c r="O457">
        <v>2016</v>
      </c>
      <c r="P457" t="s">
        <v>1721</v>
      </c>
      <c r="Q457" t="s">
        <v>1722</v>
      </c>
      <c r="R457" t="s">
        <v>1723</v>
      </c>
      <c r="T457" t="s">
        <v>1724</v>
      </c>
      <c r="U457" t="s">
        <v>1725</v>
      </c>
      <c r="V457">
        <v>2</v>
      </c>
      <c r="W457">
        <v>2011</v>
      </c>
      <c r="X457" t="s">
        <v>58</v>
      </c>
      <c r="Y457">
        <v>2013</v>
      </c>
      <c r="Z457" t="s">
        <v>58</v>
      </c>
      <c r="AA457">
        <v>1</v>
      </c>
      <c r="AB457" t="s">
        <v>1758</v>
      </c>
      <c r="AC457">
        <v>1</v>
      </c>
      <c r="AD457" t="s">
        <v>1759</v>
      </c>
      <c r="AE457" t="s">
        <v>1760</v>
      </c>
      <c r="AF457" t="s">
        <v>1761</v>
      </c>
      <c r="AG457" t="s">
        <v>1730</v>
      </c>
      <c r="AH457" t="s">
        <v>421</v>
      </c>
      <c r="AI457" t="s">
        <v>1731</v>
      </c>
      <c r="AJ457" t="s">
        <v>65</v>
      </c>
      <c r="AK457" t="b">
        <v>0</v>
      </c>
      <c r="AN457" t="s">
        <v>1734</v>
      </c>
      <c r="AO457" t="b">
        <v>0</v>
      </c>
      <c r="AP457" t="b">
        <v>0</v>
      </c>
      <c r="AQ457" t="b">
        <v>0</v>
      </c>
      <c r="AS457" t="b">
        <v>0</v>
      </c>
    </row>
    <row r="458" spans="1:45" x14ac:dyDescent="0.25">
      <c r="A458" t="s">
        <v>1820</v>
      </c>
      <c r="B458" t="s">
        <v>1821</v>
      </c>
      <c r="C458" t="s">
        <v>1821</v>
      </c>
      <c r="D458" t="s">
        <v>1804</v>
      </c>
      <c r="E458" t="s">
        <v>1805</v>
      </c>
      <c r="F458" t="s">
        <v>1806</v>
      </c>
      <c r="G458" t="s">
        <v>44</v>
      </c>
      <c r="H458" t="s">
        <v>45</v>
      </c>
      <c r="I458" t="s">
        <v>46</v>
      </c>
      <c r="J458" t="s">
        <v>111</v>
      </c>
      <c r="K458" t="s">
        <v>1602</v>
      </c>
      <c r="L458" t="s">
        <v>49</v>
      </c>
      <c r="M458" t="s">
        <v>1719</v>
      </c>
      <c r="N458" t="s">
        <v>1720</v>
      </c>
      <c r="O458">
        <v>2016</v>
      </c>
      <c r="P458" t="s">
        <v>1721</v>
      </c>
      <c r="Q458" t="s">
        <v>1722</v>
      </c>
      <c r="R458" t="s">
        <v>1723</v>
      </c>
      <c r="T458" t="s">
        <v>1724</v>
      </c>
      <c r="U458" t="s">
        <v>1725</v>
      </c>
      <c r="V458">
        <v>2</v>
      </c>
      <c r="W458">
        <v>2011</v>
      </c>
      <c r="X458" t="s">
        <v>58</v>
      </c>
      <c r="Y458">
        <v>2013</v>
      </c>
      <c r="Z458" t="s">
        <v>58</v>
      </c>
      <c r="AA458">
        <v>1</v>
      </c>
      <c r="AB458" t="s">
        <v>1726</v>
      </c>
      <c r="AC458">
        <v>1</v>
      </c>
      <c r="AD458" t="s">
        <v>1727</v>
      </c>
      <c r="AE458" t="s">
        <v>1728</v>
      </c>
      <c r="AF458" t="s">
        <v>1729</v>
      </c>
      <c r="AG458" t="s">
        <v>1730</v>
      </c>
      <c r="AH458" t="s">
        <v>421</v>
      </c>
      <c r="AI458" t="s">
        <v>1731</v>
      </c>
      <c r="AJ458" t="s">
        <v>65</v>
      </c>
      <c r="AK458" t="b">
        <v>0</v>
      </c>
      <c r="AN458" t="s">
        <v>1732</v>
      </c>
      <c r="AO458" t="b">
        <v>0</v>
      </c>
      <c r="AP458" t="b">
        <v>0</v>
      </c>
      <c r="AQ458" t="b">
        <v>0</v>
      </c>
      <c r="AS458" t="b">
        <v>0</v>
      </c>
    </row>
    <row r="459" spans="1:45" x14ac:dyDescent="0.25">
      <c r="A459" t="s">
        <v>1822</v>
      </c>
      <c r="B459" t="s">
        <v>1821</v>
      </c>
      <c r="C459" t="s">
        <v>1821</v>
      </c>
      <c r="D459" t="s">
        <v>1804</v>
      </c>
      <c r="E459" t="s">
        <v>1805</v>
      </c>
      <c r="F459" t="s">
        <v>1806</v>
      </c>
      <c r="G459" t="s">
        <v>44</v>
      </c>
      <c r="H459" t="s">
        <v>45</v>
      </c>
      <c r="I459" t="s">
        <v>46</v>
      </c>
      <c r="J459" t="s">
        <v>111</v>
      </c>
      <c r="K459" t="s">
        <v>1602</v>
      </c>
      <c r="L459" t="s">
        <v>49</v>
      </c>
      <c r="M459" t="s">
        <v>1719</v>
      </c>
      <c r="N459" t="s">
        <v>1720</v>
      </c>
      <c r="O459">
        <v>2016</v>
      </c>
      <c r="P459" t="s">
        <v>1721</v>
      </c>
      <c r="Q459" t="s">
        <v>1722</v>
      </c>
      <c r="R459" t="s">
        <v>1723</v>
      </c>
      <c r="T459" t="s">
        <v>1724</v>
      </c>
      <c r="U459" t="s">
        <v>1725</v>
      </c>
      <c r="V459">
        <v>2</v>
      </c>
      <c r="W459">
        <v>2011</v>
      </c>
      <c r="X459" t="s">
        <v>58</v>
      </c>
      <c r="Y459">
        <v>2013</v>
      </c>
      <c r="Z459" t="s">
        <v>58</v>
      </c>
      <c r="AA459">
        <v>1</v>
      </c>
      <c r="AB459" t="s">
        <v>1726</v>
      </c>
      <c r="AC459">
        <v>1</v>
      </c>
      <c r="AD459" t="s">
        <v>1727</v>
      </c>
      <c r="AE459" t="s">
        <v>1728</v>
      </c>
      <c r="AF459" t="s">
        <v>1729</v>
      </c>
      <c r="AG459" t="s">
        <v>1730</v>
      </c>
      <c r="AH459" t="s">
        <v>421</v>
      </c>
      <c r="AI459" t="s">
        <v>1731</v>
      </c>
      <c r="AJ459" t="s">
        <v>65</v>
      </c>
      <c r="AK459" t="b">
        <v>0</v>
      </c>
      <c r="AN459" t="s">
        <v>1734</v>
      </c>
      <c r="AO459" t="b">
        <v>0</v>
      </c>
      <c r="AP459" t="b">
        <v>0</v>
      </c>
      <c r="AQ459" t="b">
        <v>0</v>
      </c>
      <c r="AS459" t="b">
        <v>0</v>
      </c>
    </row>
    <row r="460" spans="1:45" x14ac:dyDescent="0.25">
      <c r="A460" t="s">
        <v>1823</v>
      </c>
      <c r="B460" t="s">
        <v>1821</v>
      </c>
      <c r="C460" t="s">
        <v>1821</v>
      </c>
      <c r="D460" t="s">
        <v>1804</v>
      </c>
      <c r="E460" t="s">
        <v>1805</v>
      </c>
      <c r="F460" t="s">
        <v>1806</v>
      </c>
      <c r="G460" t="s">
        <v>44</v>
      </c>
      <c r="H460" t="s">
        <v>45</v>
      </c>
      <c r="I460" t="s">
        <v>46</v>
      </c>
      <c r="J460" t="s">
        <v>111</v>
      </c>
      <c r="K460" t="s">
        <v>1602</v>
      </c>
      <c r="L460" t="s">
        <v>49</v>
      </c>
      <c r="M460" t="s">
        <v>1719</v>
      </c>
      <c r="N460" t="s">
        <v>1720</v>
      </c>
      <c r="O460">
        <v>2016</v>
      </c>
      <c r="P460" t="s">
        <v>1721</v>
      </c>
      <c r="Q460" t="s">
        <v>1722</v>
      </c>
      <c r="R460" t="s">
        <v>1723</v>
      </c>
      <c r="T460" t="s">
        <v>1724</v>
      </c>
      <c r="U460" t="s">
        <v>1725</v>
      </c>
      <c r="V460">
        <v>2</v>
      </c>
      <c r="W460">
        <v>2011</v>
      </c>
      <c r="X460" t="s">
        <v>58</v>
      </c>
      <c r="Y460">
        <v>2013</v>
      </c>
      <c r="Z460" t="s">
        <v>58</v>
      </c>
      <c r="AA460">
        <v>1</v>
      </c>
      <c r="AB460" t="s">
        <v>1736</v>
      </c>
      <c r="AC460">
        <v>1</v>
      </c>
      <c r="AD460" t="s">
        <v>1727</v>
      </c>
      <c r="AE460" t="s">
        <v>1737</v>
      </c>
      <c r="AF460" t="s">
        <v>1738</v>
      </c>
      <c r="AG460" t="s">
        <v>1730</v>
      </c>
      <c r="AH460" t="s">
        <v>421</v>
      </c>
      <c r="AI460" t="s">
        <v>1731</v>
      </c>
      <c r="AJ460" t="s">
        <v>65</v>
      </c>
      <c r="AK460" t="b">
        <v>0</v>
      </c>
      <c r="AN460" t="s">
        <v>1732</v>
      </c>
      <c r="AO460" t="b">
        <v>0</v>
      </c>
      <c r="AP460" t="b">
        <v>0</v>
      </c>
      <c r="AQ460" t="b">
        <v>0</v>
      </c>
      <c r="AS460" t="b">
        <v>0</v>
      </c>
    </row>
    <row r="461" spans="1:45" x14ac:dyDescent="0.25">
      <c r="A461" t="s">
        <v>1824</v>
      </c>
      <c r="B461" t="s">
        <v>1821</v>
      </c>
      <c r="C461" t="s">
        <v>1821</v>
      </c>
      <c r="D461" t="s">
        <v>1804</v>
      </c>
      <c r="E461" t="s">
        <v>1805</v>
      </c>
      <c r="F461" t="s">
        <v>1806</v>
      </c>
      <c r="G461" t="s">
        <v>44</v>
      </c>
      <c r="H461" t="s">
        <v>45</v>
      </c>
      <c r="I461" t="s">
        <v>46</v>
      </c>
      <c r="J461" t="s">
        <v>111</v>
      </c>
      <c r="K461" t="s">
        <v>1602</v>
      </c>
      <c r="L461" t="s">
        <v>49</v>
      </c>
      <c r="M461" t="s">
        <v>1719</v>
      </c>
      <c r="N461" t="s">
        <v>1720</v>
      </c>
      <c r="O461">
        <v>2016</v>
      </c>
      <c r="P461" t="s">
        <v>1721</v>
      </c>
      <c r="Q461" t="s">
        <v>1722</v>
      </c>
      <c r="R461" t="s">
        <v>1723</v>
      </c>
      <c r="T461" t="s">
        <v>1724</v>
      </c>
      <c r="U461" t="s">
        <v>1725</v>
      </c>
      <c r="V461">
        <v>2</v>
      </c>
      <c r="W461">
        <v>2011</v>
      </c>
      <c r="X461" t="s">
        <v>58</v>
      </c>
      <c r="Y461">
        <v>2013</v>
      </c>
      <c r="Z461" t="s">
        <v>58</v>
      </c>
      <c r="AA461">
        <v>1</v>
      </c>
      <c r="AB461" t="s">
        <v>1736</v>
      </c>
      <c r="AC461">
        <v>1</v>
      </c>
      <c r="AD461" t="s">
        <v>1727</v>
      </c>
      <c r="AE461" t="s">
        <v>1737</v>
      </c>
      <c r="AF461" t="s">
        <v>1738</v>
      </c>
      <c r="AG461" t="s">
        <v>1730</v>
      </c>
      <c r="AH461" t="s">
        <v>421</v>
      </c>
      <c r="AI461" t="s">
        <v>1731</v>
      </c>
      <c r="AJ461" t="s">
        <v>65</v>
      </c>
      <c r="AK461" t="b">
        <v>0</v>
      </c>
      <c r="AN461" t="s">
        <v>1734</v>
      </c>
      <c r="AO461" t="b">
        <v>0</v>
      </c>
      <c r="AP461" t="b">
        <v>0</v>
      </c>
      <c r="AQ461" t="b">
        <v>0</v>
      </c>
      <c r="AS461" t="b">
        <v>0</v>
      </c>
    </row>
    <row r="462" spans="1:45" x14ac:dyDescent="0.25">
      <c r="A462" t="s">
        <v>1825</v>
      </c>
      <c r="B462" t="s">
        <v>1821</v>
      </c>
      <c r="C462" t="s">
        <v>1821</v>
      </c>
      <c r="D462" t="s">
        <v>1804</v>
      </c>
      <c r="E462" t="s">
        <v>1805</v>
      </c>
      <c r="F462" t="s">
        <v>1806</v>
      </c>
      <c r="G462" t="s">
        <v>44</v>
      </c>
      <c r="H462" t="s">
        <v>45</v>
      </c>
      <c r="I462" t="s">
        <v>46</v>
      </c>
      <c r="J462" t="s">
        <v>111</v>
      </c>
      <c r="K462" t="s">
        <v>1602</v>
      </c>
      <c r="L462" t="s">
        <v>49</v>
      </c>
      <c r="M462" t="s">
        <v>1719</v>
      </c>
      <c r="N462" t="s">
        <v>1720</v>
      </c>
      <c r="O462">
        <v>2016</v>
      </c>
      <c r="P462" t="s">
        <v>1721</v>
      </c>
      <c r="Q462" t="s">
        <v>1722</v>
      </c>
      <c r="R462" t="s">
        <v>1723</v>
      </c>
      <c r="T462" t="s">
        <v>1724</v>
      </c>
      <c r="U462" t="s">
        <v>1725</v>
      </c>
      <c r="V462">
        <v>2</v>
      </c>
      <c r="W462">
        <v>2011</v>
      </c>
      <c r="X462" t="s">
        <v>58</v>
      </c>
      <c r="Y462">
        <v>2013</v>
      </c>
      <c r="Z462" t="s">
        <v>58</v>
      </c>
      <c r="AA462">
        <v>1</v>
      </c>
      <c r="AB462" t="s">
        <v>1741</v>
      </c>
      <c r="AC462">
        <v>1</v>
      </c>
      <c r="AD462" t="s">
        <v>1742</v>
      </c>
      <c r="AE462" t="s">
        <v>1743</v>
      </c>
      <c r="AF462" t="s">
        <v>1744</v>
      </c>
      <c r="AG462" t="s">
        <v>1730</v>
      </c>
      <c r="AH462" t="s">
        <v>421</v>
      </c>
      <c r="AI462" t="s">
        <v>1731</v>
      </c>
      <c r="AJ462" t="s">
        <v>65</v>
      </c>
      <c r="AK462" t="b">
        <v>0</v>
      </c>
      <c r="AN462" t="s">
        <v>1732</v>
      </c>
      <c r="AO462" t="b">
        <v>0</v>
      </c>
      <c r="AP462" t="b">
        <v>0</v>
      </c>
      <c r="AQ462" t="b">
        <v>0</v>
      </c>
      <c r="AS462" t="b">
        <v>0</v>
      </c>
    </row>
    <row r="463" spans="1:45" x14ac:dyDescent="0.25">
      <c r="A463" t="s">
        <v>1826</v>
      </c>
      <c r="B463" t="s">
        <v>1821</v>
      </c>
      <c r="C463" t="s">
        <v>1821</v>
      </c>
      <c r="D463" t="s">
        <v>1804</v>
      </c>
      <c r="E463" t="s">
        <v>1805</v>
      </c>
      <c r="F463" t="s">
        <v>1806</v>
      </c>
      <c r="G463" t="s">
        <v>44</v>
      </c>
      <c r="H463" t="s">
        <v>45</v>
      </c>
      <c r="I463" t="s">
        <v>46</v>
      </c>
      <c r="J463" t="s">
        <v>111</v>
      </c>
      <c r="K463" t="s">
        <v>1602</v>
      </c>
      <c r="L463" t="s">
        <v>49</v>
      </c>
      <c r="M463" t="s">
        <v>1719</v>
      </c>
      <c r="N463" t="s">
        <v>1720</v>
      </c>
      <c r="O463">
        <v>2016</v>
      </c>
      <c r="P463" t="s">
        <v>1721</v>
      </c>
      <c r="Q463" t="s">
        <v>1722</v>
      </c>
      <c r="R463" t="s">
        <v>1723</v>
      </c>
      <c r="T463" t="s">
        <v>1724</v>
      </c>
      <c r="U463" t="s">
        <v>1725</v>
      </c>
      <c r="V463">
        <v>2</v>
      </c>
      <c r="W463">
        <v>2011</v>
      </c>
      <c r="X463" t="s">
        <v>58</v>
      </c>
      <c r="Y463">
        <v>2013</v>
      </c>
      <c r="Z463" t="s">
        <v>58</v>
      </c>
      <c r="AA463">
        <v>1</v>
      </c>
      <c r="AB463" t="s">
        <v>1741</v>
      </c>
      <c r="AC463">
        <v>1</v>
      </c>
      <c r="AD463" t="s">
        <v>1742</v>
      </c>
      <c r="AE463" t="s">
        <v>1743</v>
      </c>
      <c r="AF463" t="s">
        <v>1744</v>
      </c>
      <c r="AG463" t="s">
        <v>1730</v>
      </c>
      <c r="AH463" t="s">
        <v>421</v>
      </c>
      <c r="AI463" t="s">
        <v>1731</v>
      </c>
      <c r="AJ463" t="s">
        <v>65</v>
      </c>
      <c r="AK463" t="b">
        <v>0</v>
      </c>
      <c r="AN463" t="s">
        <v>1734</v>
      </c>
      <c r="AO463" t="b">
        <v>0</v>
      </c>
      <c r="AP463" t="b">
        <v>0</v>
      </c>
      <c r="AQ463" t="b">
        <v>0</v>
      </c>
      <c r="AS463" t="b">
        <v>0</v>
      </c>
    </row>
    <row r="464" spans="1:45" x14ac:dyDescent="0.25">
      <c r="A464" t="s">
        <v>1827</v>
      </c>
      <c r="B464" t="s">
        <v>1821</v>
      </c>
      <c r="C464" t="s">
        <v>1821</v>
      </c>
      <c r="D464" t="s">
        <v>1804</v>
      </c>
      <c r="E464" t="s">
        <v>1805</v>
      </c>
      <c r="F464" t="s">
        <v>1806</v>
      </c>
      <c r="G464" t="s">
        <v>44</v>
      </c>
      <c r="H464" t="s">
        <v>45</v>
      </c>
      <c r="I464" t="s">
        <v>46</v>
      </c>
      <c r="J464" t="s">
        <v>111</v>
      </c>
      <c r="K464" t="s">
        <v>1602</v>
      </c>
      <c r="L464" t="s">
        <v>49</v>
      </c>
      <c r="M464" t="s">
        <v>1719</v>
      </c>
      <c r="N464" t="s">
        <v>1720</v>
      </c>
      <c r="O464">
        <v>2016</v>
      </c>
      <c r="P464" t="s">
        <v>1721</v>
      </c>
      <c r="Q464" t="s">
        <v>1722</v>
      </c>
      <c r="R464" t="s">
        <v>1723</v>
      </c>
      <c r="T464" t="s">
        <v>1724</v>
      </c>
      <c r="U464" t="s">
        <v>1725</v>
      </c>
      <c r="V464">
        <v>2</v>
      </c>
      <c r="W464">
        <v>2011</v>
      </c>
      <c r="X464" t="s">
        <v>58</v>
      </c>
      <c r="Y464">
        <v>2013</v>
      </c>
      <c r="Z464" t="s">
        <v>58</v>
      </c>
      <c r="AA464">
        <v>1</v>
      </c>
      <c r="AB464" t="s">
        <v>1753</v>
      </c>
      <c r="AC464">
        <v>1</v>
      </c>
      <c r="AD464" t="s">
        <v>1754</v>
      </c>
      <c r="AE464" t="s">
        <v>1755</v>
      </c>
      <c r="AF464" t="s">
        <v>1460</v>
      </c>
      <c r="AG464" t="s">
        <v>1730</v>
      </c>
      <c r="AH464" t="s">
        <v>421</v>
      </c>
      <c r="AI464" t="s">
        <v>1731</v>
      </c>
      <c r="AJ464" t="s">
        <v>65</v>
      </c>
      <c r="AK464" t="b">
        <v>0</v>
      </c>
      <c r="AN464" t="s">
        <v>1732</v>
      </c>
      <c r="AO464" t="b">
        <v>0</v>
      </c>
      <c r="AP464" t="b">
        <v>0</v>
      </c>
      <c r="AQ464" t="b">
        <v>0</v>
      </c>
      <c r="AS464" t="b">
        <v>0</v>
      </c>
    </row>
    <row r="465" spans="1:47" x14ac:dyDescent="0.25">
      <c r="A465" t="s">
        <v>1828</v>
      </c>
      <c r="B465" t="s">
        <v>1821</v>
      </c>
      <c r="C465" t="s">
        <v>1821</v>
      </c>
      <c r="D465" t="s">
        <v>1804</v>
      </c>
      <c r="E465" t="s">
        <v>1805</v>
      </c>
      <c r="F465" t="s">
        <v>1806</v>
      </c>
      <c r="G465" t="s">
        <v>44</v>
      </c>
      <c r="H465" t="s">
        <v>45</v>
      </c>
      <c r="I465" t="s">
        <v>46</v>
      </c>
      <c r="J465" t="s">
        <v>111</v>
      </c>
      <c r="K465" t="s">
        <v>1602</v>
      </c>
      <c r="L465" t="s">
        <v>49</v>
      </c>
      <c r="M465" t="s">
        <v>1719</v>
      </c>
      <c r="N465" t="s">
        <v>1720</v>
      </c>
      <c r="O465">
        <v>2016</v>
      </c>
      <c r="P465" t="s">
        <v>1721</v>
      </c>
      <c r="Q465" t="s">
        <v>1722</v>
      </c>
      <c r="R465" t="s">
        <v>1723</v>
      </c>
      <c r="T465" t="s">
        <v>1724</v>
      </c>
      <c r="U465" t="s">
        <v>1725</v>
      </c>
      <c r="V465">
        <v>2</v>
      </c>
      <c r="W465">
        <v>2011</v>
      </c>
      <c r="X465" t="s">
        <v>58</v>
      </c>
      <c r="Y465">
        <v>2013</v>
      </c>
      <c r="Z465" t="s">
        <v>58</v>
      </c>
      <c r="AA465">
        <v>1</v>
      </c>
      <c r="AB465" t="s">
        <v>1753</v>
      </c>
      <c r="AC465">
        <v>1</v>
      </c>
      <c r="AD465" t="s">
        <v>1754</v>
      </c>
      <c r="AE465" t="s">
        <v>1755</v>
      </c>
      <c r="AF465" t="s">
        <v>1460</v>
      </c>
      <c r="AG465" t="s">
        <v>1730</v>
      </c>
      <c r="AH465" t="s">
        <v>421</v>
      </c>
      <c r="AI465" t="s">
        <v>1731</v>
      </c>
      <c r="AJ465" t="s">
        <v>65</v>
      </c>
      <c r="AK465" t="b">
        <v>0</v>
      </c>
      <c r="AN465" t="s">
        <v>1734</v>
      </c>
      <c r="AO465" t="b">
        <v>0</v>
      </c>
      <c r="AP465" t="b">
        <v>0</v>
      </c>
      <c r="AQ465" t="b">
        <v>0</v>
      </c>
      <c r="AS465" t="b">
        <v>0</v>
      </c>
    </row>
    <row r="466" spans="1:47" ht="15.75" x14ac:dyDescent="0.25">
      <c r="A466" t="s">
        <v>4539</v>
      </c>
      <c r="B466" t="s">
        <v>4540</v>
      </c>
      <c r="C466" t="s">
        <v>4540</v>
      </c>
      <c r="D466" t="s">
        <v>4541</v>
      </c>
      <c r="E466" t="s">
        <v>4542</v>
      </c>
      <c r="F466" t="s">
        <v>4543</v>
      </c>
      <c r="G466" t="s">
        <v>4544</v>
      </c>
      <c r="H466" t="s">
        <v>4545</v>
      </c>
      <c r="I466" t="s">
        <v>4546</v>
      </c>
      <c r="J466" t="s">
        <v>4547</v>
      </c>
      <c r="K466" t="s">
        <v>58</v>
      </c>
      <c r="L466" t="s">
        <v>58</v>
      </c>
      <c r="M466" t="s">
        <v>4548</v>
      </c>
      <c r="N466" t="s">
        <v>411</v>
      </c>
      <c r="O466">
        <v>2011</v>
      </c>
      <c r="P466" t="s">
        <v>4552</v>
      </c>
      <c r="Q466" t="s">
        <v>4550</v>
      </c>
      <c r="R466" s="8" t="s">
        <v>4551</v>
      </c>
      <c r="T466" s="7" t="s">
        <v>4549</v>
      </c>
      <c r="U466" t="s">
        <v>4553</v>
      </c>
      <c r="V466">
        <v>3</v>
      </c>
      <c r="W466">
        <v>2002</v>
      </c>
      <c r="X466">
        <v>8</v>
      </c>
      <c r="Y466">
        <v>2005</v>
      </c>
      <c r="Z466">
        <v>9</v>
      </c>
      <c r="AA466">
        <v>3</v>
      </c>
      <c r="AB466" t="s">
        <v>4554</v>
      </c>
      <c r="AC466">
        <v>1</v>
      </c>
      <c r="AD466">
        <v>24.984850000000002</v>
      </c>
      <c r="AE466">
        <v>-80.416219999999996</v>
      </c>
      <c r="AF466">
        <v>-6</v>
      </c>
      <c r="AG466" t="s">
        <v>125</v>
      </c>
      <c r="AH466" t="s">
        <v>63</v>
      </c>
      <c r="AI466" t="s">
        <v>4559</v>
      </c>
      <c r="AJ466" t="s">
        <v>65</v>
      </c>
      <c r="AN466" t="s">
        <v>104</v>
      </c>
      <c r="AS466" t="b">
        <v>0</v>
      </c>
    </row>
    <row r="467" spans="1:47" ht="15.75" x14ac:dyDescent="0.25">
      <c r="A467" t="s">
        <v>4539</v>
      </c>
      <c r="B467" t="s">
        <v>4540</v>
      </c>
      <c r="C467" t="s">
        <v>4540</v>
      </c>
      <c r="D467" t="s">
        <v>4541</v>
      </c>
      <c r="E467" t="s">
        <v>4542</v>
      </c>
      <c r="F467" t="s">
        <v>4543</v>
      </c>
      <c r="G467" t="s">
        <v>4544</v>
      </c>
      <c r="H467" t="s">
        <v>4545</v>
      </c>
      <c r="I467" t="s">
        <v>4546</v>
      </c>
      <c r="J467" t="s">
        <v>4547</v>
      </c>
      <c r="K467" t="s">
        <v>58</v>
      </c>
      <c r="L467" t="s">
        <v>58</v>
      </c>
      <c r="M467" t="s">
        <v>4548</v>
      </c>
      <c r="N467" t="s">
        <v>411</v>
      </c>
      <c r="O467">
        <v>2011</v>
      </c>
      <c r="P467" t="s">
        <v>4552</v>
      </c>
      <c r="Q467" t="s">
        <v>4550</v>
      </c>
      <c r="R467" s="8" t="s">
        <v>4551</v>
      </c>
      <c r="T467" s="7" t="s">
        <v>4549</v>
      </c>
      <c r="U467" t="s">
        <v>4553</v>
      </c>
      <c r="W467">
        <v>2002</v>
      </c>
      <c r="X467">
        <v>8</v>
      </c>
      <c r="Y467">
        <v>2005</v>
      </c>
      <c r="Z467">
        <v>9</v>
      </c>
      <c r="AA467">
        <v>3</v>
      </c>
      <c r="AB467" t="s">
        <v>4555</v>
      </c>
      <c r="AC467">
        <v>1</v>
      </c>
      <c r="AD467">
        <v>25.220099999999999</v>
      </c>
      <c r="AE467">
        <v>-80.210449999999994</v>
      </c>
      <c r="AF467">
        <v>-6</v>
      </c>
      <c r="AG467" t="s">
        <v>125</v>
      </c>
      <c r="AH467" t="s">
        <v>63</v>
      </c>
      <c r="AI467" t="s">
        <v>4559</v>
      </c>
      <c r="AJ467" t="s">
        <v>65</v>
      </c>
      <c r="AN467" t="s">
        <v>104</v>
      </c>
      <c r="AS467" t="b">
        <v>0</v>
      </c>
    </row>
    <row r="468" spans="1:47" ht="15.75" x14ac:dyDescent="0.25">
      <c r="A468" t="s">
        <v>4539</v>
      </c>
      <c r="B468" t="s">
        <v>4540</v>
      </c>
      <c r="C468" t="s">
        <v>4540</v>
      </c>
      <c r="D468" t="s">
        <v>4541</v>
      </c>
      <c r="E468" t="s">
        <v>4542</v>
      </c>
      <c r="F468" t="s">
        <v>4543</v>
      </c>
      <c r="G468" t="s">
        <v>4544</v>
      </c>
      <c r="H468" t="s">
        <v>4545</v>
      </c>
      <c r="I468" t="s">
        <v>4546</v>
      </c>
      <c r="J468" t="s">
        <v>4547</v>
      </c>
      <c r="K468" t="s">
        <v>58</v>
      </c>
      <c r="L468" t="s">
        <v>58</v>
      </c>
      <c r="M468" t="s">
        <v>4548</v>
      </c>
      <c r="N468" t="s">
        <v>411</v>
      </c>
      <c r="O468">
        <v>2011</v>
      </c>
      <c r="P468" t="s">
        <v>4552</v>
      </c>
      <c r="Q468" t="s">
        <v>4550</v>
      </c>
      <c r="R468" s="8" t="s">
        <v>4551</v>
      </c>
      <c r="T468" s="7" t="s">
        <v>4549</v>
      </c>
      <c r="U468" t="s">
        <v>4553</v>
      </c>
      <c r="W468">
        <v>2004</v>
      </c>
      <c r="X468">
        <v>5</v>
      </c>
      <c r="Y468">
        <v>2005</v>
      </c>
      <c r="Z468">
        <v>6</v>
      </c>
      <c r="AA468">
        <v>1</v>
      </c>
      <c r="AB468" t="s">
        <v>4556</v>
      </c>
      <c r="AC468">
        <v>1</v>
      </c>
      <c r="AD468">
        <v>20.390699999999999</v>
      </c>
      <c r="AE468">
        <v>-87.311300000000003</v>
      </c>
      <c r="AF468">
        <v>-6</v>
      </c>
      <c r="AG468" t="s">
        <v>62</v>
      </c>
      <c r="AH468" t="s">
        <v>63</v>
      </c>
      <c r="AI468" t="s">
        <v>4559</v>
      </c>
      <c r="AJ468" t="s">
        <v>65</v>
      </c>
      <c r="AN468" t="s">
        <v>104</v>
      </c>
      <c r="AS468" t="b">
        <v>0</v>
      </c>
    </row>
    <row r="469" spans="1:47" ht="15.75" x14ac:dyDescent="0.25">
      <c r="A469" t="s">
        <v>4539</v>
      </c>
      <c r="B469" t="s">
        <v>4540</v>
      </c>
      <c r="C469" t="s">
        <v>4540</v>
      </c>
      <c r="D469" t="s">
        <v>4541</v>
      </c>
      <c r="E469" t="s">
        <v>4542</v>
      </c>
      <c r="F469" t="s">
        <v>4543</v>
      </c>
      <c r="G469" t="s">
        <v>4544</v>
      </c>
      <c r="H469" t="s">
        <v>4545</v>
      </c>
      <c r="I469" t="s">
        <v>4546</v>
      </c>
      <c r="J469" t="s">
        <v>4547</v>
      </c>
      <c r="K469" t="s">
        <v>58</v>
      </c>
      <c r="L469" t="s">
        <v>58</v>
      </c>
      <c r="M469" t="s">
        <v>4548</v>
      </c>
      <c r="N469" t="s">
        <v>411</v>
      </c>
      <c r="O469">
        <v>2011</v>
      </c>
      <c r="P469" t="s">
        <v>4552</v>
      </c>
      <c r="Q469" t="s">
        <v>4550</v>
      </c>
      <c r="R469" s="8" t="s">
        <v>4551</v>
      </c>
      <c r="T469" s="7" t="s">
        <v>4549</v>
      </c>
      <c r="U469" t="s">
        <v>4553</v>
      </c>
      <c r="W469">
        <v>2002</v>
      </c>
      <c r="X469">
        <v>1</v>
      </c>
      <c r="Y469">
        <v>2005</v>
      </c>
      <c r="Z469">
        <v>6</v>
      </c>
      <c r="AB469" t="s">
        <v>4557</v>
      </c>
      <c r="AC469">
        <v>1</v>
      </c>
      <c r="AD469">
        <v>20.401199999999999</v>
      </c>
      <c r="AE469">
        <v>-87.305099999999996</v>
      </c>
      <c r="AF469">
        <v>-6</v>
      </c>
      <c r="AG469" t="s">
        <v>62</v>
      </c>
      <c r="AH469" t="s">
        <v>63</v>
      </c>
      <c r="AI469" t="s">
        <v>4559</v>
      </c>
      <c r="AJ469" t="s">
        <v>65</v>
      </c>
      <c r="AN469" t="s">
        <v>104</v>
      </c>
      <c r="AS469" t="b">
        <v>0</v>
      </c>
    </row>
    <row r="470" spans="1:47" ht="15.75" x14ac:dyDescent="0.25">
      <c r="A470" t="s">
        <v>4539</v>
      </c>
      <c r="B470" t="s">
        <v>4540</v>
      </c>
      <c r="C470" t="s">
        <v>4540</v>
      </c>
      <c r="D470" t="s">
        <v>4541</v>
      </c>
      <c r="E470" t="s">
        <v>4542</v>
      </c>
      <c r="F470" t="s">
        <v>4543</v>
      </c>
      <c r="G470" t="s">
        <v>4544</v>
      </c>
      <c r="H470" t="s">
        <v>4545</v>
      </c>
      <c r="I470" t="s">
        <v>4546</v>
      </c>
      <c r="J470" t="s">
        <v>4547</v>
      </c>
      <c r="K470" t="s">
        <v>58</v>
      </c>
      <c r="L470" t="s">
        <v>58</v>
      </c>
      <c r="M470" t="s">
        <v>4548</v>
      </c>
      <c r="N470" t="s">
        <v>411</v>
      </c>
      <c r="O470">
        <v>2011</v>
      </c>
      <c r="P470" t="s">
        <v>4552</v>
      </c>
      <c r="Q470" t="s">
        <v>4550</v>
      </c>
      <c r="R470" s="8" t="s">
        <v>4551</v>
      </c>
      <c r="T470" s="7" t="s">
        <v>4549</v>
      </c>
      <c r="U470" t="s">
        <v>4553</v>
      </c>
      <c r="W470">
        <v>2002</v>
      </c>
      <c r="X470">
        <v>1</v>
      </c>
      <c r="Y470">
        <v>2005</v>
      </c>
      <c r="Z470">
        <v>6</v>
      </c>
      <c r="AB470" t="s">
        <v>4558</v>
      </c>
      <c r="AC470">
        <v>1</v>
      </c>
      <c r="AD470">
        <v>20.4069</v>
      </c>
      <c r="AE470">
        <v>-87.301900000000003</v>
      </c>
      <c r="AF470">
        <v>-6</v>
      </c>
      <c r="AG470" t="s">
        <v>62</v>
      </c>
      <c r="AH470" t="s">
        <v>63</v>
      </c>
      <c r="AI470" t="s">
        <v>4559</v>
      </c>
      <c r="AJ470" t="s">
        <v>65</v>
      </c>
      <c r="AN470" t="s">
        <v>104</v>
      </c>
      <c r="AS470" t="b">
        <v>0</v>
      </c>
    </row>
    <row r="471" spans="1:47" ht="15.75" x14ac:dyDescent="0.25">
      <c r="A471" t="s">
        <v>5168</v>
      </c>
      <c r="B471" t="s">
        <v>5169</v>
      </c>
      <c r="C471" t="s">
        <v>5169</v>
      </c>
      <c r="D471" t="s">
        <v>5170</v>
      </c>
      <c r="E471" t="s">
        <v>5171</v>
      </c>
      <c r="F471" t="s">
        <v>43</v>
      </c>
      <c r="G471" t="s">
        <v>44</v>
      </c>
      <c r="H471" t="s">
        <v>1601</v>
      </c>
      <c r="I471" t="s">
        <v>46</v>
      </c>
      <c r="J471" t="s">
        <v>47</v>
      </c>
      <c r="K471" t="s">
        <v>48</v>
      </c>
      <c r="L471" t="s">
        <v>49</v>
      </c>
      <c r="M471" t="s">
        <v>5172</v>
      </c>
      <c r="N471" t="s">
        <v>1565</v>
      </c>
      <c r="O471">
        <v>2021</v>
      </c>
      <c r="P471" t="s">
        <v>5173</v>
      </c>
      <c r="Q471" t="s">
        <v>5174</v>
      </c>
      <c r="R471" s="8" t="s">
        <v>5175</v>
      </c>
      <c r="T471" s="7" t="s">
        <v>5176</v>
      </c>
      <c r="U471" t="s">
        <v>5177</v>
      </c>
      <c r="V471">
        <v>2</v>
      </c>
      <c r="W471">
        <v>2018</v>
      </c>
      <c r="X471">
        <v>4</v>
      </c>
      <c r="Y471">
        <v>2019</v>
      </c>
      <c r="Z471">
        <v>4</v>
      </c>
      <c r="AA471">
        <v>1</v>
      </c>
      <c r="AB471" t="s">
        <v>5178</v>
      </c>
      <c r="AC471">
        <v>1</v>
      </c>
      <c r="AD471" s="12">
        <v>32.36403</v>
      </c>
      <c r="AE471">
        <v>34.857799999999997</v>
      </c>
      <c r="AF471">
        <v>25</v>
      </c>
      <c r="AG471" t="s">
        <v>5179</v>
      </c>
      <c r="AH471" t="s">
        <v>216</v>
      </c>
      <c r="AI471" t="s">
        <v>450</v>
      </c>
      <c r="AJ471" t="s">
        <v>65</v>
      </c>
      <c r="AK471" t="b">
        <v>1</v>
      </c>
      <c r="AL471" t="s">
        <v>126</v>
      </c>
      <c r="AN471" t="s">
        <v>104</v>
      </c>
      <c r="AO471" t="b">
        <v>0</v>
      </c>
      <c r="AP471" t="b">
        <v>0</v>
      </c>
      <c r="AQ471" t="b">
        <v>0</v>
      </c>
      <c r="AR471" t="b">
        <v>0</v>
      </c>
      <c r="AS471" t="b">
        <v>0</v>
      </c>
    </row>
    <row r="472" spans="1:47" ht="15.75" x14ac:dyDescent="0.25">
      <c r="A472" t="s">
        <v>5201</v>
      </c>
      <c r="B472" t="s">
        <v>5202</v>
      </c>
      <c r="C472" t="s">
        <v>5202</v>
      </c>
      <c r="D472" t="s">
        <v>5205</v>
      </c>
      <c r="E472" t="s">
        <v>5209</v>
      </c>
      <c r="F472" t="s">
        <v>285</v>
      </c>
      <c r="G472" t="s">
        <v>44</v>
      </c>
      <c r="H472" t="s">
        <v>1601</v>
      </c>
      <c r="I472" t="s">
        <v>46</v>
      </c>
      <c r="J472" t="s">
        <v>111</v>
      </c>
      <c r="K472" t="s">
        <v>48</v>
      </c>
      <c r="L472" t="s">
        <v>49</v>
      </c>
      <c r="M472" t="s">
        <v>5213</v>
      </c>
      <c r="N472" t="s">
        <v>5214</v>
      </c>
      <c r="O472">
        <v>2021</v>
      </c>
      <c r="P472" t="s">
        <v>5215</v>
      </c>
      <c r="Q472" t="s">
        <v>5216</v>
      </c>
      <c r="R472" s="8" t="s">
        <v>5217</v>
      </c>
      <c r="S472" t="s">
        <v>5221</v>
      </c>
      <c r="T472" s="7" t="s">
        <v>5218</v>
      </c>
      <c r="U472" t="s">
        <v>5219</v>
      </c>
      <c r="V472">
        <v>4</v>
      </c>
      <c r="W472">
        <v>2016</v>
      </c>
      <c r="X472">
        <v>9</v>
      </c>
      <c r="Y472">
        <v>2019</v>
      </c>
      <c r="Z472">
        <v>9</v>
      </c>
      <c r="AA472">
        <v>1</v>
      </c>
      <c r="AC472">
        <v>4</v>
      </c>
      <c r="AD472">
        <v>46.218890000000002</v>
      </c>
      <c r="AE472">
        <v>7.0536110000000001</v>
      </c>
      <c r="AF472" t="s">
        <v>5222</v>
      </c>
      <c r="AG472" t="s">
        <v>1231</v>
      </c>
      <c r="AH472" t="s">
        <v>421</v>
      </c>
      <c r="AI472" t="s">
        <v>355</v>
      </c>
      <c r="AJ472" t="s">
        <v>65</v>
      </c>
      <c r="AK472" t="b">
        <v>0</v>
      </c>
      <c r="AN472" t="s">
        <v>5220</v>
      </c>
      <c r="AO472" t="b">
        <v>0</v>
      </c>
      <c r="AP472" t="b">
        <v>0</v>
      </c>
      <c r="AQ472" t="b">
        <v>0</v>
      </c>
      <c r="AR472" t="b">
        <v>0</v>
      </c>
      <c r="AS472" t="b">
        <v>0</v>
      </c>
      <c r="AU472" t="b">
        <v>1</v>
      </c>
    </row>
    <row r="473" spans="1:47" ht="15.75" x14ac:dyDescent="0.25">
      <c r="A473" t="s">
        <v>5210</v>
      </c>
      <c r="B473" t="s">
        <v>5208</v>
      </c>
      <c r="C473" t="s">
        <v>5332</v>
      </c>
      <c r="D473" t="s">
        <v>5207</v>
      </c>
      <c r="E473" t="s">
        <v>1065</v>
      </c>
      <c r="F473" t="s">
        <v>263</v>
      </c>
      <c r="G473" t="s">
        <v>44</v>
      </c>
      <c r="H473" t="s">
        <v>1601</v>
      </c>
      <c r="I473" t="s">
        <v>46</v>
      </c>
      <c r="J473" t="s">
        <v>111</v>
      </c>
      <c r="K473" t="s">
        <v>48</v>
      </c>
      <c r="L473" t="s">
        <v>49</v>
      </c>
      <c r="M473" t="s">
        <v>5213</v>
      </c>
      <c r="N473" t="s">
        <v>5214</v>
      </c>
      <c r="O473">
        <v>2021</v>
      </c>
      <c r="P473" t="s">
        <v>5215</v>
      </c>
      <c r="Q473" t="s">
        <v>5216</v>
      </c>
      <c r="R473" s="8" t="s">
        <v>5217</v>
      </c>
      <c r="S473" t="s">
        <v>5221</v>
      </c>
      <c r="T473" s="7" t="s">
        <v>5218</v>
      </c>
      <c r="U473" t="s">
        <v>5219</v>
      </c>
      <c r="V473">
        <v>4</v>
      </c>
      <c r="W473">
        <v>2016</v>
      </c>
      <c r="X473">
        <v>9</v>
      </c>
      <c r="Y473">
        <v>2019</v>
      </c>
      <c r="Z473">
        <v>9</v>
      </c>
      <c r="AA473">
        <v>1</v>
      </c>
      <c r="AC473">
        <v>4</v>
      </c>
      <c r="AD473">
        <v>46.218890000000002</v>
      </c>
      <c r="AE473">
        <v>7.0536110000000001</v>
      </c>
      <c r="AF473" t="s">
        <v>5222</v>
      </c>
      <c r="AG473" t="s">
        <v>1231</v>
      </c>
      <c r="AH473" t="s">
        <v>421</v>
      </c>
      <c r="AI473" t="s">
        <v>355</v>
      </c>
      <c r="AJ473" t="s">
        <v>65</v>
      </c>
      <c r="AK473" t="b">
        <v>0</v>
      </c>
      <c r="AN473" t="s">
        <v>5220</v>
      </c>
      <c r="AO473" t="b">
        <v>0</v>
      </c>
      <c r="AP473" t="b">
        <v>0</v>
      </c>
      <c r="AQ473" t="b">
        <v>0</v>
      </c>
      <c r="AR473" t="b">
        <v>0</v>
      </c>
      <c r="AS473" t="b">
        <v>0</v>
      </c>
      <c r="AU473" t="b">
        <v>1</v>
      </c>
    </row>
    <row r="474" spans="1:47" ht="15.75" x14ac:dyDescent="0.25">
      <c r="A474" t="s">
        <v>5211</v>
      </c>
      <c r="B474" t="s">
        <v>5203</v>
      </c>
      <c r="C474" t="s">
        <v>5203</v>
      </c>
      <c r="D474" t="s">
        <v>5206</v>
      </c>
      <c r="E474" t="s">
        <v>1065</v>
      </c>
      <c r="F474" t="s">
        <v>263</v>
      </c>
      <c r="G474" t="s">
        <v>44</v>
      </c>
      <c r="H474" t="s">
        <v>1601</v>
      </c>
      <c r="I474" t="s">
        <v>46</v>
      </c>
      <c r="J474" t="s">
        <v>111</v>
      </c>
      <c r="K474" t="s">
        <v>48</v>
      </c>
      <c r="L474" t="s">
        <v>49</v>
      </c>
      <c r="M474" t="s">
        <v>5213</v>
      </c>
      <c r="N474" t="s">
        <v>5214</v>
      </c>
      <c r="O474">
        <v>2021</v>
      </c>
      <c r="P474" t="s">
        <v>5215</v>
      </c>
      <c r="Q474" t="s">
        <v>5216</v>
      </c>
      <c r="R474" s="8" t="s">
        <v>5217</v>
      </c>
      <c r="S474" t="s">
        <v>5221</v>
      </c>
      <c r="T474" s="7" t="s">
        <v>5218</v>
      </c>
      <c r="U474" t="s">
        <v>5219</v>
      </c>
      <c r="V474">
        <v>4</v>
      </c>
      <c r="W474">
        <v>2016</v>
      </c>
      <c r="X474">
        <v>9</v>
      </c>
      <c r="Y474">
        <v>2019</v>
      </c>
      <c r="Z474">
        <v>9</v>
      </c>
      <c r="AA474">
        <v>1</v>
      </c>
      <c r="AC474">
        <v>4</v>
      </c>
      <c r="AD474">
        <v>46.218890000000002</v>
      </c>
      <c r="AE474">
        <v>7.0536110000000001</v>
      </c>
      <c r="AF474" t="s">
        <v>5222</v>
      </c>
      <c r="AG474" t="s">
        <v>1231</v>
      </c>
      <c r="AH474" t="s">
        <v>421</v>
      </c>
      <c r="AI474" t="s">
        <v>355</v>
      </c>
      <c r="AJ474" t="s">
        <v>65</v>
      </c>
      <c r="AK474" t="b">
        <v>0</v>
      </c>
      <c r="AN474" t="s">
        <v>5220</v>
      </c>
      <c r="AO474" t="b">
        <v>0</v>
      </c>
      <c r="AP474" t="b">
        <v>0</v>
      </c>
      <c r="AQ474" t="b">
        <v>0</v>
      </c>
      <c r="AR474" t="b">
        <v>0</v>
      </c>
      <c r="AS474" t="b">
        <v>0</v>
      </c>
      <c r="AU474" t="b">
        <v>1</v>
      </c>
    </row>
    <row r="475" spans="1:47" ht="15.75" x14ac:dyDescent="0.25">
      <c r="A475" t="s">
        <v>5212</v>
      </c>
      <c r="B475" t="s">
        <v>5204</v>
      </c>
      <c r="C475" t="s">
        <v>5204</v>
      </c>
      <c r="D475" t="s">
        <v>1218</v>
      </c>
      <c r="E475" t="s">
        <v>1219</v>
      </c>
      <c r="F475" t="s">
        <v>1109</v>
      </c>
      <c r="G475" t="s">
        <v>44</v>
      </c>
      <c r="H475" t="s">
        <v>1601</v>
      </c>
      <c r="I475" t="s">
        <v>46</v>
      </c>
      <c r="J475" t="s">
        <v>111</v>
      </c>
      <c r="K475" t="s">
        <v>48</v>
      </c>
      <c r="L475" t="s">
        <v>49</v>
      </c>
      <c r="M475" t="s">
        <v>5213</v>
      </c>
      <c r="N475" t="s">
        <v>5214</v>
      </c>
      <c r="O475">
        <v>2021</v>
      </c>
      <c r="P475" t="s">
        <v>5215</v>
      </c>
      <c r="Q475" t="s">
        <v>5216</v>
      </c>
      <c r="R475" s="8" t="s">
        <v>5217</v>
      </c>
      <c r="S475" t="s">
        <v>5221</v>
      </c>
      <c r="T475" s="7" t="s">
        <v>5218</v>
      </c>
      <c r="U475" t="s">
        <v>5219</v>
      </c>
      <c r="V475">
        <v>4</v>
      </c>
      <c r="W475">
        <v>2016</v>
      </c>
      <c r="X475">
        <v>9</v>
      </c>
      <c r="Y475">
        <v>2019</v>
      </c>
      <c r="Z475">
        <v>9</v>
      </c>
      <c r="AA475">
        <v>1</v>
      </c>
      <c r="AC475">
        <v>4</v>
      </c>
      <c r="AD475">
        <v>46.218890000000002</v>
      </c>
      <c r="AE475">
        <v>7.0536110000000001</v>
      </c>
      <c r="AF475" t="s">
        <v>5222</v>
      </c>
      <c r="AG475" t="s">
        <v>1231</v>
      </c>
      <c r="AH475" t="s">
        <v>421</v>
      </c>
      <c r="AI475" t="s">
        <v>355</v>
      </c>
      <c r="AJ475" t="s">
        <v>65</v>
      </c>
      <c r="AK475" t="b">
        <v>0</v>
      </c>
      <c r="AN475" t="s">
        <v>5220</v>
      </c>
      <c r="AO475" t="b">
        <v>0</v>
      </c>
      <c r="AP475" t="b">
        <v>0</v>
      </c>
      <c r="AQ475" t="b">
        <v>0</v>
      </c>
      <c r="AR475" t="b">
        <v>0</v>
      </c>
      <c r="AS475" t="b">
        <v>0</v>
      </c>
      <c r="AU475" t="b">
        <v>1</v>
      </c>
    </row>
  </sheetData>
  <hyperlinks>
    <hyperlink ref="U62" r:id="rId1"/>
    <hyperlink ref="R471" r:id="rId2" display="mailto:anabogdann@yahoo.com"/>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0"/>
  <sheetViews>
    <sheetView topLeftCell="A546" workbookViewId="0">
      <selection activeCell="B567" sqref="B567"/>
    </sheetView>
  </sheetViews>
  <sheetFormatPr defaultRowHeight="15" x14ac:dyDescent="0.25"/>
  <cols>
    <col min="2" max="2" width="27.140625" customWidth="1"/>
  </cols>
  <sheetData>
    <row r="1" spans="1:3" s="1" customFormat="1" x14ac:dyDescent="0.25">
      <c r="A1" s="1" t="s">
        <v>0</v>
      </c>
      <c r="B1" s="1" t="s">
        <v>1829</v>
      </c>
      <c r="C1" s="1" t="s">
        <v>1830</v>
      </c>
    </row>
    <row r="2" spans="1:3" x14ac:dyDescent="0.25">
      <c r="A2" t="s">
        <v>39</v>
      </c>
      <c r="B2" t="s">
        <v>1831</v>
      </c>
      <c r="C2" t="b">
        <v>0</v>
      </c>
    </row>
    <row r="3" spans="1:3" x14ac:dyDescent="0.25">
      <c r="A3" t="s">
        <v>68</v>
      </c>
      <c r="B3" t="s">
        <v>1831</v>
      </c>
      <c r="C3" t="b">
        <v>0</v>
      </c>
    </row>
    <row r="4" spans="1:3" x14ac:dyDescent="0.25">
      <c r="A4" t="s">
        <v>70</v>
      </c>
      <c r="B4" t="s">
        <v>1831</v>
      </c>
      <c r="C4" t="b">
        <v>0</v>
      </c>
    </row>
    <row r="5" spans="1:3" x14ac:dyDescent="0.25">
      <c r="A5" t="s">
        <v>74</v>
      </c>
      <c r="B5" t="s">
        <v>1831</v>
      </c>
      <c r="C5" t="b">
        <v>0</v>
      </c>
    </row>
    <row r="6" spans="1:3" x14ac:dyDescent="0.25">
      <c r="A6" t="s">
        <v>75</v>
      </c>
      <c r="B6" t="s">
        <v>1831</v>
      </c>
      <c r="C6" t="b">
        <v>0</v>
      </c>
    </row>
    <row r="7" spans="1:3" x14ac:dyDescent="0.25">
      <c r="A7" t="s">
        <v>79</v>
      </c>
      <c r="B7" t="s">
        <v>1831</v>
      </c>
      <c r="C7" t="b">
        <v>0</v>
      </c>
    </row>
    <row r="8" spans="1:3" x14ac:dyDescent="0.25">
      <c r="A8" t="s">
        <v>80</v>
      </c>
      <c r="B8" t="s">
        <v>1831</v>
      </c>
      <c r="C8" t="b">
        <v>0</v>
      </c>
    </row>
    <row r="9" spans="1:3" x14ac:dyDescent="0.25">
      <c r="A9" t="s">
        <v>83</v>
      </c>
      <c r="B9" t="s">
        <v>1831</v>
      </c>
      <c r="C9" t="b">
        <v>0</v>
      </c>
    </row>
    <row r="10" spans="1:3" x14ac:dyDescent="0.25">
      <c r="A10" t="s">
        <v>84</v>
      </c>
      <c r="B10" t="s">
        <v>1832</v>
      </c>
      <c r="C10" t="b">
        <v>0</v>
      </c>
    </row>
    <row r="11" spans="1:3" x14ac:dyDescent="0.25">
      <c r="A11" t="s">
        <v>105</v>
      </c>
      <c r="B11" t="s">
        <v>4525</v>
      </c>
      <c r="C11" t="b">
        <v>0</v>
      </c>
    </row>
    <row r="12" spans="1:3" x14ac:dyDescent="0.25">
      <c r="A12" t="s">
        <v>127</v>
      </c>
      <c r="B12" t="s">
        <v>4525</v>
      </c>
      <c r="C12" t="b">
        <v>0</v>
      </c>
    </row>
    <row r="13" spans="1:3" x14ac:dyDescent="0.25">
      <c r="A13" t="s">
        <v>129</v>
      </c>
      <c r="B13" t="s">
        <v>4525</v>
      </c>
      <c r="C13" t="b">
        <v>0</v>
      </c>
    </row>
    <row r="14" spans="1:3" x14ac:dyDescent="0.25">
      <c r="A14" t="s">
        <v>131</v>
      </c>
      <c r="B14" t="s">
        <v>4525</v>
      </c>
      <c r="C14" t="b">
        <v>0</v>
      </c>
    </row>
    <row r="15" spans="1:3" x14ac:dyDescent="0.25">
      <c r="A15" t="s">
        <v>133</v>
      </c>
      <c r="B15" t="s">
        <v>4525</v>
      </c>
      <c r="C15" t="b">
        <v>0</v>
      </c>
    </row>
    <row r="16" spans="1:3" x14ac:dyDescent="0.25">
      <c r="A16" t="s">
        <v>135</v>
      </c>
      <c r="B16" t="s">
        <v>4525</v>
      </c>
      <c r="C16" t="b">
        <v>0</v>
      </c>
    </row>
    <row r="17" spans="1:3" x14ac:dyDescent="0.25">
      <c r="A17" t="s">
        <v>137</v>
      </c>
      <c r="B17" t="s">
        <v>1834</v>
      </c>
      <c r="C17" t="b">
        <v>0</v>
      </c>
    </row>
    <row r="18" spans="1:3" x14ac:dyDescent="0.25">
      <c r="A18" t="s">
        <v>156</v>
      </c>
      <c r="B18" t="s">
        <v>1834</v>
      </c>
      <c r="C18" t="b">
        <v>0</v>
      </c>
    </row>
    <row r="19" spans="1:3" x14ac:dyDescent="0.25">
      <c r="A19" t="s">
        <v>160</v>
      </c>
      <c r="B19" t="s">
        <v>4694</v>
      </c>
      <c r="C19" t="b">
        <v>1</v>
      </c>
    </row>
    <row r="20" spans="1:3" x14ac:dyDescent="0.25">
      <c r="A20" t="s">
        <v>160</v>
      </c>
      <c r="B20" t="s">
        <v>1831</v>
      </c>
      <c r="C20" t="b">
        <v>0</v>
      </c>
    </row>
    <row r="21" spans="1:3" x14ac:dyDescent="0.25">
      <c r="A21" t="s">
        <v>174</v>
      </c>
      <c r="B21" t="s">
        <v>4694</v>
      </c>
      <c r="C21" t="b">
        <v>1</v>
      </c>
    </row>
    <row r="22" spans="1:3" x14ac:dyDescent="0.25">
      <c r="A22" t="s">
        <v>174</v>
      </c>
      <c r="B22" t="s">
        <v>1831</v>
      </c>
      <c r="C22" t="b">
        <v>0</v>
      </c>
    </row>
    <row r="23" spans="1:3" x14ac:dyDescent="0.25">
      <c r="A23" t="s">
        <v>176</v>
      </c>
      <c r="B23" t="s">
        <v>4694</v>
      </c>
      <c r="C23" t="b">
        <v>1</v>
      </c>
    </row>
    <row r="24" spans="1:3" x14ac:dyDescent="0.25">
      <c r="A24" t="s">
        <v>176</v>
      </c>
      <c r="B24" t="s">
        <v>1831</v>
      </c>
      <c r="C24" t="b">
        <v>0</v>
      </c>
    </row>
    <row r="25" spans="1:3" x14ac:dyDescent="0.25">
      <c r="A25" t="s">
        <v>178</v>
      </c>
      <c r="B25" t="s">
        <v>4694</v>
      </c>
      <c r="C25" t="b">
        <v>1</v>
      </c>
    </row>
    <row r="26" spans="1:3" x14ac:dyDescent="0.25">
      <c r="A26" t="s">
        <v>178</v>
      </c>
      <c r="B26" t="s">
        <v>1831</v>
      </c>
      <c r="C26" t="b">
        <v>0</v>
      </c>
    </row>
    <row r="27" spans="1:3" x14ac:dyDescent="0.25">
      <c r="A27" t="s">
        <v>180</v>
      </c>
      <c r="B27" t="s">
        <v>1831</v>
      </c>
      <c r="C27" t="b">
        <v>0</v>
      </c>
    </row>
    <row r="28" spans="1:3" x14ac:dyDescent="0.25">
      <c r="A28" t="s">
        <v>198</v>
      </c>
      <c r="B28" t="s">
        <v>1835</v>
      </c>
      <c r="C28" t="b">
        <v>0</v>
      </c>
    </row>
    <row r="29" spans="1:3" x14ac:dyDescent="0.25">
      <c r="A29" t="s">
        <v>217</v>
      </c>
      <c r="B29" t="s">
        <v>1831</v>
      </c>
      <c r="C29" t="b">
        <v>0</v>
      </c>
    </row>
    <row r="30" spans="1:3" x14ac:dyDescent="0.25">
      <c r="A30" t="s">
        <v>231</v>
      </c>
      <c r="B30" t="s">
        <v>1836</v>
      </c>
      <c r="C30" t="b">
        <v>1</v>
      </c>
    </row>
    <row r="31" spans="1:3" x14ac:dyDescent="0.25">
      <c r="A31" t="s">
        <v>247</v>
      </c>
      <c r="B31" t="s">
        <v>1836</v>
      </c>
      <c r="C31" t="b">
        <v>1</v>
      </c>
    </row>
    <row r="32" spans="1:3" x14ac:dyDescent="0.25">
      <c r="A32" t="s">
        <v>249</v>
      </c>
      <c r="B32" t="s">
        <v>1836</v>
      </c>
      <c r="C32" t="b">
        <v>1</v>
      </c>
    </row>
    <row r="33" spans="1:3" x14ac:dyDescent="0.25">
      <c r="A33" t="s">
        <v>254</v>
      </c>
      <c r="B33" t="s">
        <v>1836</v>
      </c>
      <c r="C33" t="b">
        <v>1</v>
      </c>
    </row>
    <row r="34" spans="1:3" x14ac:dyDescent="0.25">
      <c r="A34" t="s">
        <v>259</v>
      </c>
      <c r="B34" t="s">
        <v>1836</v>
      </c>
      <c r="C34" t="b">
        <v>1</v>
      </c>
    </row>
    <row r="35" spans="1:3" x14ac:dyDescent="0.25">
      <c r="A35" t="s">
        <v>264</v>
      </c>
      <c r="B35" t="s">
        <v>1836</v>
      </c>
      <c r="C35" t="b">
        <v>1</v>
      </c>
    </row>
    <row r="36" spans="1:3" x14ac:dyDescent="0.25">
      <c r="A36" t="s">
        <v>267</v>
      </c>
      <c r="B36" t="s">
        <v>1836</v>
      </c>
      <c r="C36" t="b">
        <v>1</v>
      </c>
    </row>
    <row r="37" spans="1:3" x14ac:dyDescent="0.25">
      <c r="A37" t="s">
        <v>272</v>
      </c>
      <c r="B37" t="s">
        <v>1836</v>
      </c>
      <c r="C37" t="b">
        <v>1</v>
      </c>
    </row>
    <row r="38" spans="1:3" x14ac:dyDescent="0.25">
      <c r="A38" t="s">
        <v>276</v>
      </c>
      <c r="B38" t="s">
        <v>1836</v>
      </c>
      <c r="C38" t="b">
        <v>1</v>
      </c>
    </row>
    <row r="39" spans="1:3" x14ac:dyDescent="0.25">
      <c r="A39" t="s">
        <v>231</v>
      </c>
      <c r="B39" t="s">
        <v>1831</v>
      </c>
      <c r="C39" t="b">
        <v>0</v>
      </c>
    </row>
    <row r="40" spans="1:3" x14ac:dyDescent="0.25">
      <c r="A40" t="s">
        <v>247</v>
      </c>
      <c r="B40" t="s">
        <v>1831</v>
      </c>
      <c r="C40" t="b">
        <v>0</v>
      </c>
    </row>
    <row r="41" spans="1:3" x14ac:dyDescent="0.25">
      <c r="A41" t="s">
        <v>249</v>
      </c>
      <c r="B41" t="s">
        <v>1831</v>
      </c>
      <c r="C41" t="b">
        <v>0</v>
      </c>
    </row>
    <row r="42" spans="1:3" x14ac:dyDescent="0.25">
      <c r="A42" t="s">
        <v>254</v>
      </c>
      <c r="B42" t="s">
        <v>1831</v>
      </c>
      <c r="C42" t="b">
        <v>0</v>
      </c>
    </row>
    <row r="43" spans="1:3" x14ac:dyDescent="0.25">
      <c r="A43" t="s">
        <v>259</v>
      </c>
      <c r="B43" t="s">
        <v>1831</v>
      </c>
      <c r="C43" t="b">
        <v>0</v>
      </c>
    </row>
    <row r="44" spans="1:3" x14ac:dyDescent="0.25">
      <c r="A44" t="s">
        <v>264</v>
      </c>
      <c r="B44" t="s">
        <v>1831</v>
      </c>
      <c r="C44" t="b">
        <v>0</v>
      </c>
    </row>
    <row r="45" spans="1:3" x14ac:dyDescent="0.25">
      <c r="A45" t="s">
        <v>267</v>
      </c>
      <c r="B45" t="s">
        <v>1831</v>
      </c>
      <c r="C45" t="b">
        <v>0</v>
      </c>
    </row>
    <row r="46" spans="1:3" x14ac:dyDescent="0.25">
      <c r="A46" t="s">
        <v>272</v>
      </c>
      <c r="B46" t="s">
        <v>1831</v>
      </c>
      <c r="C46" t="b">
        <v>0</v>
      </c>
    </row>
    <row r="47" spans="1:3" x14ac:dyDescent="0.25">
      <c r="A47" t="s">
        <v>276</v>
      </c>
      <c r="B47" t="s">
        <v>1831</v>
      </c>
      <c r="C47" t="b">
        <v>0</v>
      </c>
    </row>
    <row r="48" spans="1:3" x14ac:dyDescent="0.25">
      <c r="A48" t="s">
        <v>281</v>
      </c>
      <c r="B48" t="s">
        <v>1837</v>
      </c>
      <c r="C48" t="b">
        <v>0</v>
      </c>
    </row>
    <row r="49" spans="1:3" x14ac:dyDescent="0.25">
      <c r="A49" t="s">
        <v>299</v>
      </c>
      <c r="B49" t="s">
        <v>1838</v>
      </c>
      <c r="C49" t="b">
        <v>0</v>
      </c>
    </row>
    <row r="50" spans="1:3" x14ac:dyDescent="0.25">
      <c r="A50" t="s">
        <v>315</v>
      </c>
      <c r="B50" t="s">
        <v>1838</v>
      </c>
      <c r="C50" t="b">
        <v>0</v>
      </c>
    </row>
    <row r="51" spans="1:3" x14ac:dyDescent="0.25">
      <c r="A51" t="s">
        <v>317</v>
      </c>
      <c r="B51" t="s">
        <v>1838</v>
      </c>
      <c r="C51" t="b">
        <v>0</v>
      </c>
    </row>
    <row r="52" spans="1:3" x14ac:dyDescent="0.25">
      <c r="A52" t="s">
        <v>319</v>
      </c>
      <c r="B52" t="s">
        <v>1838</v>
      </c>
      <c r="C52" t="b">
        <v>0</v>
      </c>
    </row>
    <row r="53" spans="1:3" x14ac:dyDescent="0.25">
      <c r="A53" t="s">
        <v>320</v>
      </c>
      <c r="B53" t="s">
        <v>1833</v>
      </c>
      <c r="C53" t="b">
        <v>0</v>
      </c>
    </row>
    <row r="54" spans="1:3" x14ac:dyDescent="0.25">
      <c r="A54" t="s">
        <v>334</v>
      </c>
      <c r="B54" t="s">
        <v>1833</v>
      </c>
      <c r="C54" t="b">
        <v>0</v>
      </c>
    </row>
    <row r="55" spans="1:3" x14ac:dyDescent="0.25">
      <c r="A55" t="s">
        <v>338</v>
      </c>
      <c r="B55" t="s">
        <v>1833</v>
      </c>
      <c r="C55" t="b">
        <v>0</v>
      </c>
    </row>
    <row r="56" spans="1:3" x14ac:dyDescent="0.25">
      <c r="A56" t="s">
        <v>342</v>
      </c>
      <c r="B56" t="s">
        <v>1833</v>
      </c>
      <c r="C56" t="b">
        <v>0</v>
      </c>
    </row>
    <row r="57" spans="1:3" x14ac:dyDescent="0.25">
      <c r="A57" t="s">
        <v>347</v>
      </c>
      <c r="B57" t="s">
        <v>1833</v>
      </c>
      <c r="C57" t="b">
        <v>0</v>
      </c>
    </row>
    <row r="58" spans="1:3" x14ac:dyDescent="0.25">
      <c r="A58" t="s">
        <v>351</v>
      </c>
      <c r="B58" t="s">
        <v>1833</v>
      </c>
      <c r="C58" t="b">
        <v>0</v>
      </c>
    </row>
    <row r="59" spans="1:3" x14ac:dyDescent="0.25">
      <c r="A59" t="s">
        <v>356</v>
      </c>
      <c r="B59" t="s">
        <v>1833</v>
      </c>
      <c r="C59" t="b">
        <v>0</v>
      </c>
    </row>
    <row r="60" spans="1:3" x14ac:dyDescent="0.25">
      <c r="A60" t="s">
        <v>360</v>
      </c>
      <c r="B60" t="s">
        <v>1833</v>
      </c>
      <c r="C60" t="b">
        <v>0</v>
      </c>
    </row>
    <row r="61" spans="1:3" x14ac:dyDescent="0.25">
      <c r="A61" t="s">
        <v>365</v>
      </c>
      <c r="B61" t="s">
        <v>1833</v>
      </c>
      <c r="C61" t="b">
        <v>0</v>
      </c>
    </row>
    <row r="62" spans="1:3" x14ac:dyDescent="0.25">
      <c r="A62" t="s">
        <v>370</v>
      </c>
      <c r="B62" t="s">
        <v>1833</v>
      </c>
      <c r="C62" t="b">
        <v>0</v>
      </c>
    </row>
    <row r="63" spans="1:3" x14ac:dyDescent="0.25">
      <c r="A63" t="s">
        <v>375</v>
      </c>
      <c r="B63" t="s">
        <v>1833</v>
      </c>
      <c r="C63" t="b">
        <v>0</v>
      </c>
    </row>
    <row r="64" spans="1:3" x14ac:dyDescent="0.25">
      <c r="A64" t="s">
        <v>380</v>
      </c>
      <c r="B64" t="s">
        <v>1833</v>
      </c>
      <c r="C64" t="b">
        <v>0</v>
      </c>
    </row>
    <row r="65" spans="1:3" x14ac:dyDescent="0.25">
      <c r="A65" t="s">
        <v>384</v>
      </c>
      <c r="B65" t="s">
        <v>1833</v>
      </c>
      <c r="C65" t="b">
        <v>0</v>
      </c>
    </row>
    <row r="66" spans="1:3" x14ac:dyDescent="0.25">
      <c r="A66" t="s">
        <v>389</v>
      </c>
      <c r="B66" t="s">
        <v>1833</v>
      </c>
      <c r="C66" t="b">
        <v>0</v>
      </c>
    </row>
    <row r="67" spans="1:3" x14ac:dyDescent="0.25">
      <c r="A67" t="s">
        <v>394</v>
      </c>
      <c r="B67" t="s">
        <v>1833</v>
      </c>
      <c r="C67" t="b">
        <v>0</v>
      </c>
    </row>
    <row r="68" spans="1:3" x14ac:dyDescent="0.25">
      <c r="A68" t="s">
        <v>399</v>
      </c>
      <c r="B68" t="s">
        <v>1833</v>
      </c>
      <c r="C68" t="b">
        <v>0</v>
      </c>
    </row>
    <row r="69" spans="1:3" x14ac:dyDescent="0.25">
      <c r="A69" t="s">
        <v>404</v>
      </c>
      <c r="B69" t="s">
        <v>1839</v>
      </c>
      <c r="C69" t="b">
        <v>0</v>
      </c>
    </row>
    <row r="70" spans="1:3" x14ac:dyDescent="0.25">
      <c r="A70" t="s">
        <v>422</v>
      </c>
      <c r="B70" t="s">
        <v>1838</v>
      </c>
      <c r="C70" t="b">
        <v>0</v>
      </c>
    </row>
    <row r="71" spans="1:3" x14ac:dyDescent="0.25">
      <c r="A71" t="s">
        <v>422</v>
      </c>
      <c r="B71" t="s">
        <v>1840</v>
      </c>
      <c r="C71" t="b">
        <v>1</v>
      </c>
    </row>
    <row r="72" spans="1:3" x14ac:dyDescent="0.25">
      <c r="A72" t="s">
        <v>435</v>
      </c>
      <c r="B72" t="s">
        <v>1841</v>
      </c>
      <c r="C72" t="b">
        <v>0</v>
      </c>
    </row>
    <row r="73" spans="1:3" x14ac:dyDescent="0.25">
      <c r="A73" t="s">
        <v>435</v>
      </c>
      <c r="B73" t="s">
        <v>1840</v>
      </c>
      <c r="C73" t="b">
        <v>1</v>
      </c>
    </row>
    <row r="74" spans="1:3" x14ac:dyDescent="0.25">
      <c r="A74" t="s">
        <v>451</v>
      </c>
      <c r="B74" t="s">
        <v>5116</v>
      </c>
      <c r="C74" t="b">
        <v>0</v>
      </c>
    </row>
    <row r="75" spans="1:3" x14ac:dyDescent="0.25">
      <c r="A75" t="s">
        <v>451</v>
      </c>
      <c r="B75" t="s">
        <v>5108</v>
      </c>
      <c r="C75" t="b">
        <v>0</v>
      </c>
    </row>
    <row r="76" spans="1:3" x14ac:dyDescent="0.25">
      <c r="A76" t="s">
        <v>465</v>
      </c>
      <c r="B76" t="s">
        <v>1842</v>
      </c>
      <c r="C76" t="b">
        <v>0</v>
      </c>
    </row>
    <row r="77" spans="1:3" x14ac:dyDescent="0.25">
      <c r="A77" t="s">
        <v>468</v>
      </c>
      <c r="B77" t="s">
        <v>1843</v>
      </c>
      <c r="C77" t="b">
        <v>0</v>
      </c>
    </row>
    <row r="78" spans="1:3" x14ac:dyDescent="0.25">
      <c r="A78" t="s">
        <v>473</v>
      </c>
      <c r="B78" t="s">
        <v>1843</v>
      </c>
      <c r="C78" t="b">
        <v>0</v>
      </c>
    </row>
    <row r="79" spans="1:3" x14ac:dyDescent="0.25">
      <c r="A79" t="s">
        <v>478</v>
      </c>
      <c r="B79" t="s">
        <v>1831</v>
      </c>
      <c r="C79" t="b">
        <v>0</v>
      </c>
    </row>
    <row r="80" spans="1:3" x14ac:dyDescent="0.25">
      <c r="A80" t="s">
        <v>494</v>
      </c>
      <c r="B80" t="s">
        <v>1831</v>
      </c>
      <c r="C80" t="b">
        <v>0</v>
      </c>
    </row>
    <row r="81" spans="1:3" x14ac:dyDescent="0.25">
      <c r="A81" t="s">
        <v>499</v>
      </c>
      <c r="B81" t="s">
        <v>1831</v>
      </c>
      <c r="C81" t="b">
        <v>0</v>
      </c>
    </row>
    <row r="82" spans="1:3" x14ac:dyDescent="0.25">
      <c r="A82" t="s">
        <v>503</v>
      </c>
      <c r="B82" t="s">
        <v>1831</v>
      </c>
      <c r="C82" t="b">
        <v>0</v>
      </c>
    </row>
    <row r="83" spans="1:3" x14ac:dyDescent="0.25">
      <c r="A83" t="s">
        <v>507</v>
      </c>
      <c r="B83" t="s">
        <v>1831</v>
      </c>
      <c r="C83" t="b">
        <v>0</v>
      </c>
    </row>
    <row r="84" spans="1:3" x14ac:dyDescent="0.25">
      <c r="A84" t="s">
        <v>511</v>
      </c>
      <c r="B84" t="s">
        <v>1831</v>
      </c>
      <c r="C84" t="b">
        <v>0</v>
      </c>
    </row>
    <row r="85" spans="1:3" x14ac:dyDescent="0.25">
      <c r="A85" t="s">
        <v>516</v>
      </c>
      <c r="B85" t="s">
        <v>1831</v>
      </c>
      <c r="C85" t="b">
        <v>0</v>
      </c>
    </row>
    <row r="86" spans="1:3" x14ac:dyDescent="0.25">
      <c r="A86" t="s">
        <v>521</v>
      </c>
      <c r="B86" t="s">
        <v>1831</v>
      </c>
      <c r="C86" t="b">
        <v>0</v>
      </c>
    </row>
    <row r="87" spans="1:3" x14ac:dyDescent="0.25">
      <c r="A87" t="s">
        <v>525</v>
      </c>
      <c r="B87" t="s">
        <v>1831</v>
      </c>
      <c r="C87" t="b">
        <v>0</v>
      </c>
    </row>
    <row r="88" spans="1:3" x14ac:dyDescent="0.25">
      <c r="A88" t="s">
        <v>529</v>
      </c>
      <c r="B88" t="s">
        <v>1831</v>
      </c>
      <c r="C88" t="b">
        <v>0</v>
      </c>
    </row>
    <row r="89" spans="1:3" x14ac:dyDescent="0.25">
      <c r="A89" t="s">
        <v>533</v>
      </c>
      <c r="B89" t="s">
        <v>1831</v>
      </c>
      <c r="C89" t="b">
        <v>0</v>
      </c>
    </row>
    <row r="90" spans="1:3" x14ac:dyDescent="0.25">
      <c r="A90" t="s">
        <v>538</v>
      </c>
      <c r="B90" t="s">
        <v>1831</v>
      </c>
      <c r="C90" t="b">
        <v>0</v>
      </c>
    </row>
    <row r="91" spans="1:3" x14ac:dyDescent="0.25">
      <c r="A91" t="s">
        <v>543</v>
      </c>
      <c r="B91" t="s">
        <v>1831</v>
      </c>
      <c r="C91" t="b">
        <v>0</v>
      </c>
    </row>
    <row r="92" spans="1:3" x14ac:dyDescent="0.25">
      <c r="A92" t="s">
        <v>548</v>
      </c>
      <c r="B92" t="s">
        <v>1831</v>
      </c>
      <c r="C92" t="b">
        <v>0</v>
      </c>
    </row>
    <row r="93" spans="1:3" x14ac:dyDescent="0.25">
      <c r="A93" t="s">
        <v>553</v>
      </c>
      <c r="B93" t="s">
        <v>1831</v>
      </c>
      <c r="C93" t="b">
        <v>0</v>
      </c>
    </row>
    <row r="94" spans="1:3" x14ac:dyDescent="0.25">
      <c r="A94" t="s">
        <v>558</v>
      </c>
      <c r="B94" t="s">
        <v>1831</v>
      </c>
      <c r="C94" t="b">
        <v>0</v>
      </c>
    </row>
    <row r="95" spans="1:3" x14ac:dyDescent="0.25">
      <c r="A95" t="s">
        <v>562</v>
      </c>
      <c r="B95" t="s">
        <v>1831</v>
      </c>
      <c r="C95" t="b">
        <v>0</v>
      </c>
    </row>
    <row r="96" spans="1:3" x14ac:dyDescent="0.25">
      <c r="A96" t="s">
        <v>567</v>
      </c>
      <c r="B96" t="s">
        <v>1831</v>
      </c>
      <c r="C96" t="b">
        <v>0</v>
      </c>
    </row>
    <row r="97" spans="1:3" x14ac:dyDescent="0.25">
      <c r="A97" t="s">
        <v>572</v>
      </c>
      <c r="B97" t="s">
        <v>1831</v>
      </c>
      <c r="C97" t="b">
        <v>0</v>
      </c>
    </row>
    <row r="98" spans="1:3" x14ac:dyDescent="0.25">
      <c r="A98" t="s">
        <v>576</v>
      </c>
      <c r="B98" t="s">
        <v>1831</v>
      </c>
      <c r="C98" t="b">
        <v>0</v>
      </c>
    </row>
    <row r="99" spans="1:3" x14ac:dyDescent="0.25">
      <c r="A99" t="s">
        <v>580</v>
      </c>
      <c r="B99" t="s">
        <v>1831</v>
      </c>
      <c r="C99" t="b">
        <v>0</v>
      </c>
    </row>
    <row r="100" spans="1:3" x14ac:dyDescent="0.25">
      <c r="A100" t="s">
        <v>585</v>
      </c>
      <c r="B100" t="s">
        <v>1831</v>
      </c>
      <c r="C100" t="b">
        <v>0</v>
      </c>
    </row>
    <row r="101" spans="1:3" x14ac:dyDescent="0.25">
      <c r="A101" t="s">
        <v>590</v>
      </c>
      <c r="B101" t="s">
        <v>1831</v>
      </c>
      <c r="C101" t="b">
        <v>0</v>
      </c>
    </row>
    <row r="102" spans="1:3" x14ac:dyDescent="0.25">
      <c r="A102" t="s">
        <v>595</v>
      </c>
      <c r="B102" t="s">
        <v>1831</v>
      </c>
      <c r="C102" t="b">
        <v>0</v>
      </c>
    </row>
    <row r="103" spans="1:3" x14ac:dyDescent="0.25">
      <c r="A103" t="s">
        <v>599</v>
      </c>
      <c r="B103" t="s">
        <v>1831</v>
      </c>
      <c r="C103" t="b">
        <v>0</v>
      </c>
    </row>
    <row r="104" spans="1:3" x14ac:dyDescent="0.25">
      <c r="A104" t="s">
        <v>604</v>
      </c>
      <c r="B104" t="s">
        <v>1831</v>
      </c>
      <c r="C104" t="b">
        <v>0</v>
      </c>
    </row>
    <row r="105" spans="1:3" x14ac:dyDescent="0.25">
      <c r="A105" t="s">
        <v>609</v>
      </c>
      <c r="B105" t="s">
        <v>1831</v>
      </c>
      <c r="C105" t="b">
        <v>0</v>
      </c>
    </row>
    <row r="106" spans="1:3" x14ac:dyDescent="0.25">
      <c r="A106" t="s">
        <v>614</v>
      </c>
      <c r="B106" t="s">
        <v>1831</v>
      </c>
      <c r="C106" t="b">
        <v>0</v>
      </c>
    </row>
    <row r="107" spans="1:3" x14ac:dyDescent="0.25">
      <c r="A107" t="s">
        <v>619</v>
      </c>
      <c r="B107" t="s">
        <v>1831</v>
      </c>
      <c r="C107" t="b">
        <v>0</v>
      </c>
    </row>
    <row r="108" spans="1:3" x14ac:dyDescent="0.25">
      <c r="A108" t="s">
        <v>624</v>
      </c>
      <c r="B108" t="s">
        <v>1831</v>
      </c>
      <c r="C108" t="b">
        <v>0</v>
      </c>
    </row>
    <row r="109" spans="1:3" x14ac:dyDescent="0.25">
      <c r="A109" t="s">
        <v>629</v>
      </c>
      <c r="B109" t="s">
        <v>1831</v>
      </c>
      <c r="C109" t="b">
        <v>0</v>
      </c>
    </row>
    <row r="110" spans="1:3" x14ac:dyDescent="0.25">
      <c r="A110" t="s">
        <v>634</v>
      </c>
      <c r="B110" t="s">
        <v>1831</v>
      </c>
      <c r="C110" t="b">
        <v>0</v>
      </c>
    </row>
    <row r="111" spans="1:3" x14ac:dyDescent="0.25">
      <c r="A111" t="s">
        <v>639</v>
      </c>
      <c r="B111" t="s">
        <v>1831</v>
      </c>
      <c r="C111" t="b">
        <v>0</v>
      </c>
    </row>
    <row r="112" spans="1:3" x14ac:dyDescent="0.25">
      <c r="A112" t="s">
        <v>644</v>
      </c>
      <c r="B112" t="s">
        <v>1831</v>
      </c>
      <c r="C112" t="b">
        <v>0</v>
      </c>
    </row>
    <row r="113" spans="1:3" x14ac:dyDescent="0.25">
      <c r="A113" t="s">
        <v>649</v>
      </c>
      <c r="B113" t="s">
        <v>1831</v>
      </c>
      <c r="C113" t="b">
        <v>0</v>
      </c>
    </row>
    <row r="114" spans="1:3" x14ac:dyDescent="0.25">
      <c r="A114" t="s">
        <v>654</v>
      </c>
      <c r="B114" t="s">
        <v>1831</v>
      </c>
      <c r="C114" t="b">
        <v>0</v>
      </c>
    </row>
    <row r="115" spans="1:3" x14ac:dyDescent="0.25">
      <c r="A115" t="s">
        <v>659</v>
      </c>
      <c r="B115" t="s">
        <v>1831</v>
      </c>
      <c r="C115" t="b">
        <v>0</v>
      </c>
    </row>
    <row r="116" spans="1:3" x14ac:dyDescent="0.25">
      <c r="A116" t="s">
        <v>664</v>
      </c>
      <c r="B116" t="s">
        <v>1831</v>
      </c>
      <c r="C116" t="b">
        <v>0</v>
      </c>
    </row>
    <row r="117" spans="1:3" x14ac:dyDescent="0.25">
      <c r="A117" t="s">
        <v>669</v>
      </c>
      <c r="B117" t="s">
        <v>1831</v>
      </c>
      <c r="C117" t="b">
        <v>0</v>
      </c>
    </row>
    <row r="118" spans="1:3" x14ac:dyDescent="0.25">
      <c r="A118" t="s">
        <v>674</v>
      </c>
      <c r="B118" t="s">
        <v>1831</v>
      </c>
      <c r="C118" t="b">
        <v>0</v>
      </c>
    </row>
    <row r="119" spans="1:3" x14ac:dyDescent="0.25">
      <c r="A119" t="s">
        <v>679</v>
      </c>
      <c r="B119" t="s">
        <v>1831</v>
      </c>
      <c r="C119" t="b">
        <v>0</v>
      </c>
    </row>
    <row r="120" spans="1:3" x14ac:dyDescent="0.25">
      <c r="A120" t="s">
        <v>683</v>
      </c>
      <c r="B120" t="s">
        <v>1831</v>
      </c>
      <c r="C120" t="b">
        <v>0</v>
      </c>
    </row>
    <row r="121" spans="1:3" x14ac:dyDescent="0.25">
      <c r="A121" t="s">
        <v>687</v>
      </c>
      <c r="B121" t="s">
        <v>1831</v>
      </c>
      <c r="C121" t="b">
        <v>0</v>
      </c>
    </row>
    <row r="122" spans="1:3" x14ac:dyDescent="0.25">
      <c r="A122" t="s">
        <v>692</v>
      </c>
      <c r="B122" t="s">
        <v>1831</v>
      </c>
      <c r="C122" t="b">
        <v>0</v>
      </c>
    </row>
    <row r="123" spans="1:3" x14ac:dyDescent="0.25">
      <c r="A123" t="s">
        <v>697</v>
      </c>
      <c r="B123" t="s">
        <v>1831</v>
      </c>
      <c r="C123" t="b">
        <v>0</v>
      </c>
    </row>
    <row r="124" spans="1:3" x14ac:dyDescent="0.25">
      <c r="A124" t="s">
        <v>702</v>
      </c>
      <c r="B124" t="s">
        <v>1831</v>
      </c>
      <c r="C124" t="b">
        <v>0</v>
      </c>
    </row>
    <row r="125" spans="1:3" x14ac:dyDescent="0.25">
      <c r="A125" t="s">
        <v>707</v>
      </c>
      <c r="B125" t="s">
        <v>1831</v>
      </c>
      <c r="C125" t="b">
        <v>0</v>
      </c>
    </row>
    <row r="126" spans="1:3" x14ac:dyDescent="0.25">
      <c r="A126" t="s">
        <v>712</v>
      </c>
      <c r="B126" t="s">
        <v>1831</v>
      </c>
      <c r="C126" t="b">
        <v>0</v>
      </c>
    </row>
    <row r="127" spans="1:3" x14ac:dyDescent="0.25">
      <c r="A127" t="s">
        <v>717</v>
      </c>
      <c r="B127" t="s">
        <v>1831</v>
      </c>
      <c r="C127" t="b">
        <v>0</v>
      </c>
    </row>
    <row r="128" spans="1:3" x14ac:dyDescent="0.25">
      <c r="A128" t="s">
        <v>722</v>
      </c>
      <c r="B128" t="s">
        <v>1831</v>
      </c>
      <c r="C128" t="b">
        <v>0</v>
      </c>
    </row>
    <row r="129" spans="1:3" x14ac:dyDescent="0.25">
      <c r="A129" t="s">
        <v>727</v>
      </c>
      <c r="B129" t="s">
        <v>1831</v>
      </c>
      <c r="C129" t="b">
        <v>0</v>
      </c>
    </row>
    <row r="130" spans="1:3" x14ac:dyDescent="0.25">
      <c r="A130" t="s">
        <v>732</v>
      </c>
      <c r="B130" t="s">
        <v>1831</v>
      </c>
      <c r="C130" t="b">
        <v>0</v>
      </c>
    </row>
    <row r="131" spans="1:3" x14ac:dyDescent="0.25">
      <c r="A131" t="s">
        <v>737</v>
      </c>
      <c r="B131" t="s">
        <v>1831</v>
      </c>
      <c r="C131" t="b">
        <v>0</v>
      </c>
    </row>
    <row r="132" spans="1:3" x14ac:dyDescent="0.25">
      <c r="A132" t="s">
        <v>741</v>
      </c>
      <c r="B132" t="s">
        <v>1831</v>
      </c>
      <c r="C132" t="b">
        <v>0</v>
      </c>
    </row>
    <row r="133" spans="1:3" x14ac:dyDescent="0.25">
      <c r="A133" t="s">
        <v>745</v>
      </c>
      <c r="B133" t="s">
        <v>1831</v>
      </c>
      <c r="C133" t="b">
        <v>0</v>
      </c>
    </row>
    <row r="134" spans="1:3" x14ac:dyDescent="0.25">
      <c r="A134" t="s">
        <v>749</v>
      </c>
      <c r="B134" t="s">
        <v>1831</v>
      </c>
      <c r="C134" t="b">
        <v>0</v>
      </c>
    </row>
    <row r="135" spans="1:3" x14ac:dyDescent="0.25">
      <c r="A135" t="s">
        <v>753</v>
      </c>
      <c r="B135" t="s">
        <v>1831</v>
      </c>
      <c r="C135" t="b">
        <v>0</v>
      </c>
    </row>
    <row r="136" spans="1:3" x14ac:dyDescent="0.25">
      <c r="A136" t="s">
        <v>757</v>
      </c>
      <c r="B136" t="s">
        <v>1831</v>
      </c>
      <c r="C136" t="b">
        <v>0</v>
      </c>
    </row>
    <row r="137" spans="1:3" x14ac:dyDescent="0.25">
      <c r="A137" t="s">
        <v>759</v>
      </c>
      <c r="B137" t="s">
        <v>1831</v>
      </c>
      <c r="C137" t="b">
        <v>0</v>
      </c>
    </row>
    <row r="138" spans="1:3" x14ac:dyDescent="0.25">
      <c r="A138" t="s">
        <v>764</v>
      </c>
      <c r="B138" t="s">
        <v>1831</v>
      </c>
      <c r="C138" t="b">
        <v>0</v>
      </c>
    </row>
    <row r="139" spans="1:3" x14ac:dyDescent="0.25">
      <c r="A139" t="s">
        <v>768</v>
      </c>
      <c r="B139" t="s">
        <v>1831</v>
      </c>
      <c r="C139" t="b">
        <v>0</v>
      </c>
    </row>
    <row r="140" spans="1:3" x14ac:dyDescent="0.25">
      <c r="A140" t="s">
        <v>773</v>
      </c>
      <c r="B140" t="s">
        <v>1831</v>
      </c>
      <c r="C140" t="b">
        <v>0</v>
      </c>
    </row>
    <row r="141" spans="1:3" x14ac:dyDescent="0.25">
      <c r="A141" t="s">
        <v>778</v>
      </c>
      <c r="B141" t="s">
        <v>1831</v>
      </c>
      <c r="C141" t="b">
        <v>0</v>
      </c>
    </row>
    <row r="142" spans="1:3" x14ac:dyDescent="0.25">
      <c r="A142" t="s">
        <v>783</v>
      </c>
      <c r="B142" t="s">
        <v>1831</v>
      </c>
      <c r="C142" t="b">
        <v>0</v>
      </c>
    </row>
    <row r="143" spans="1:3" x14ac:dyDescent="0.25">
      <c r="A143" t="s">
        <v>788</v>
      </c>
      <c r="B143" t="s">
        <v>1831</v>
      </c>
      <c r="C143" t="b">
        <v>0</v>
      </c>
    </row>
    <row r="144" spans="1:3" x14ac:dyDescent="0.25">
      <c r="A144" t="s">
        <v>793</v>
      </c>
      <c r="B144" t="s">
        <v>1831</v>
      </c>
      <c r="C144" t="b">
        <v>0</v>
      </c>
    </row>
    <row r="145" spans="1:3" x14ac:dyDescent="0.25">
      <c r="A145" t="s">
        <v>798</v>
      </c>
      <c r="B145" t="s">
        <v>1831</v>
      </c>
      <c r="C145" t="b">
        <v>0</v>
      </c>
    </row>
    <row r="146" spans="1:3" x14ac:dyDescent="0.25">
      <c r="A146" t="s">
        <v>803</v>
      </c>
      <c r="B146" t="s">
        <v>1831</v>
      </c>
      <c r="C146" t="b">
        <v>0</v>
      </c>
    </row>
    <row r="147" spans="1:3" x14ac:dyDescent="0.25">
      <c r="A147" t="s">
        <v>807</v>
      </c>
      <c r="B147" t="s">
        <v>1831</v>
      </c>
      <c r="C147" t="b">
        <v>0</v>
      </c>
    </row>
    <row r="148" spans="1:3" x14ac:dyDescent="0.25">
      <c r="A148" t="s">
        <v>811</v>
      </c>
      <c r="B148" t="s">
        <v>1831</v>
      </c>
      <c r="C148" t="b">
        <v>0</v>
      </c>
    </row>
    <row r="149" spans="1:3" x14ac:dyDescent="0.25">
      <c r="A149" t="s">
        <v>815</v>
      </c>
      <c r="B149" t="s">
        <v>1831</v>
      </c>
      <c r="C149" t="b">
        <v>0</v>
      </c>
    </row>
    <row r="150" spans="1:3" x14ac:dyDescent="0.25">
      <c r="A150" t="s">
        <v>819</v>
      </c>
      <c r="B150" t="s">
        <v>1831</v>
      </c>
      <c r="C150" t="b">
        <v>0</v>
      </c>
    </row>
    <row r="151" spans="1:3" x14ac:dyDescent="0.25">
      <c r="A151" t="s">
        <v>823</v>
      </c>
      <c r="B151" t="s">
        <v>1831</v>
      </c>
      <c r="C151" t="b">
        <v>0</v>
      </c>
    </row>
    <row r="152" spans="1:3" x14ac:dyDescent="0.25">
      <c r="A152" t="s">
        <v>827</v>
      </c>
      <c r="B152" t="s">
        <v>1831</v>
      </c>
      <c r="C152" t="b">
        <v>0</v>
      </c>
    </row>
    <row r="153" spans="1:3" x14ac:dyDescent="0.25">
      <c r="A153" t="s">
        <v>831</v>
      </c>
      <c r="B153" t="s">
        <v>1831</v>
      </c>
      <c r="C153" t="b">
        <v>0</v>
      </c>
    </row>
    <row r="154" spans="1:3" x14ac:dyDescent="0.25">
      <c r="A154" t="s">
        <v>834</v>
      </c>
      <c r="B154" t="s">
        <v>1831</v>
      </c>
      <c r="C154" t="b">
        <v>0</v>
      </c>
    </row>
    <row r="155" spans="1:3" x14ac:dyDescent="0.25">
      <c r="A155" t="s">
        <v>839</v>
      </c>
      <c r="B155" t="s">
        <v>1831</v>
      </c>
      <c r="C155" t="b">
        <v>0</v>
      </c>
    </row>
    <row r="156" spans="1:3" x14ac:dyDescent="0.25">
      <c r="A156" t="s">
        <v>843</v>
      </c>
      <c r="B156" t="s">
        <v>1831</v>
      </c>
      <c r="C156" t="b">
        <v>0</v>
      </c>
    </row>
    <row r="157" spans="1:3" x14ac:dyDescent="0.25">
      <c r="A157" t="s">
        <v>847</v>
      </c>
      <c r="B157" t="s">
        <v>1831</v>
      </c>
      <c r="C157" t="b">
        <v>0</v>
      </c>
    </row>
    <row r="158" spans="1:3" x14ac:dyDescent="0.25">
      <c r="A158" t="s">
        <v>851</v>
      </c>
      <c r="B158" t="s">
        <v>1831</v>
      </c>
      <c r="C158" t="b">
        <v>0</v>
      </c>
    </row>
    <row r="159" spans="1:3" x14ac:dyDescent="0.25">
      <c r="A159" t="s">
        <v>856</v>
      </c>
      <c r="B159" t="s">
        <v>1831</v>
      </c>
      <c r="C159" t="b">
        <v>0</v>
      </c>
    </row>
    <row r="160" spans="1:3" x14ac:dyDescent="0.25">
      <c r="A160" t="s">
        <v>861</v>
      </c>
      <c r="B160" t="s">
        <v>1831</v>
      </c>
      <c r="C160" t="b">
        <v>0</v>
      </c>
    </row>
    <row r="161" spans="1:3" x14ac:dyDescent="0.25">
      <c r="A161" t="s">
        <v>866</v>
      </c>
      <c r="B161" t="s">
        <v>1831</v>
      </c>
      <c r="C161" t="b">
        <v>0</v>
      </c>
    </row>
    <row r="162" spans="1:3" x14ac:dyDescent="0.25">
      <c r="A162" t="s">
        <v>870</v>
      </c>
      <c r="B162" t="s">
        <v>1831</v>
      </c>
      <c r="C162" t="b">
        <v>0</v>
      </c>
    </row>
    <row r="163" spans="1:3" x14ac:dyDescent="0.25">
      <c r="A163" t="s">
        <v>872</v>
      </c>
      <c r="B163" t="s">
        <v>1831</v>
      </c>
      <c r="C163" t="b">
        <v>0</v>
      </c>
    </row>
    <row r="164" spans="1:3" x14ac:dyDescent="0.25">
      <c r="A164" t="s">
        <v>873</v>
      </c>
      <c r="B164" t="s">
        <v>1831</v>
      </c>
      <c r="C164" t="b">
        <v>0</v>
      </c>
    </row>
    <row r="165" spans="1:3" x14ac:dyDescent="0.25">
      <c r="A165" t="s">
        <v>874</v>
      </c>
      <c r="B165" t="s">
        <v>1831</v>
      </c>
      <c r="C165" t="b">
        <v>0</v>
      </c>
    </row>
    <row r="166" spans="1:3" x14ac:dyDescent="0.25">
      <c r="A166" t="s">
        <v>875</v>
      </c>
      <c r="B166" t="s">
        <v>1831</v>
      </c>
      <c r="C166" t="b">
        <v>0</v>
      </c>
    </row>
    <row r="167" spans="1:3" x14ac:dyDescent="0.25">
      <c r="A167" t="s">
        <v>876</v>
      </c>
      <c r="B167" t="s">
        <v>1831</v>
      </c>
      <c r="C167" t="b">
        <v>0</v>
      </c>
    </row>
    <row r="168" spans="1:3" x14ac:dyDescent="0.25">
      <c r="A168" t="s">
        <v>877</v>
      </c>
      <c r="B168" t="s">
        <v>1831</v>
      </c>
      <c r="C168" t="b">
        <v>0</v>
      </c>
    </row>
    <row r="169" spans="1:3" x14ac:dyDescent="0.25">
      <c r="A169" t="s">
        <v>878</v>
      </c>
      <c r="B169" t="s">
        <v>1831</v>
      </c>
      <c r="C169" t="b">
        <v>0</v>
      </c>
    </row>
    <row r="170" spans="1:3" x14ac:dyDescent="0.25">
      <c r="A170" t="s">
        <v>879</v>
      </c>
      <c r="B170" t="s">
        <v>1831</v>
      </c>
      <c r="C170" t="b">
        <v>0</v>
      </c>
    </row>
    <row r="171" spans="1:3" x14ac:dyDescent="0.25">
      <c r="A171" t="s">
        <v>880</v>
      </c>
      <c r="B171" t="s">
        <v>1831</v>
      </c>
      <c r="C171" t="b">
        <v>0</v>
      </c>
    </row>
    <row r="172" spans="1:3" x14ac:dyDescent="0.25">
      <c r="A172" t="s">
        <v>881</v>
      </c>
      <c r="B172" t="s">
        <v>1831</v>
      </c>
      <c r="C172" t="b">
        <v>0</v>
      </c>
    </row>
    <row r="173" spans="1:3" x14ac:dyDescent="0.25">
      <c r="A173" t="s">
        <v>882</v>
      </c>
      <c r="B173" t="s">
        <v>1831</v>
      </c>
      <c r="C173" t="b">
        <v>0</v>
      </c>
    </row>
    <row r="174" spans="1:3" x14ac:dyDescent="0.25">
      <c r="A174" t="s">
        <v>883</v>
      </c>
      <c r="B174" t="s">
        <v>1831</v>
      </c>
      <c r="C174" t="b">
        <v>0</v>
      </c>
    </row>
    <row r="175" spans="1:3" x14ac:dyDescent="0.25">
      <c r="A175" t="s">
        <v>884</v>
      </c>
      <c r="B175" t="s">
        <v>1831</v>
      </c>
      <c r="C175" t="b">
        <v>0</v>
      </c>
    </row>
    <row r="176" spans="1:3" x14ac:dyDescent="0.25">
      <c r="A176" t="s">
        <v>885</v>
      </c>
      <c r="B176" t="s">
        <v>1831</v>
      </c>
      <c r="C176" t="b">
        <v>0</v>
      </c>
    </row>
    <row r="177" spans="1:3" x14ac:dyDescent="0.25">
      <c r="A177" t="s">
        <v>886</v>
      </c>
      <c r="B177" t="s">
        <v>1831</v>
      </c>
      <c r="C177" t="b">
        <v>0</v>
      </c>
    </row>
    <row r="178" spans="1:3" x14ac:dyDescent="0.25">
      <c r="A178" t="s">
        <v>887</v>
      </c>
      <c r="B178" t="s">
        <v>1831</v>
      </c>
      <c r="C178" t="b">
        <v>0</v>
      </c>
    </row>
    <row r="179" spans="1:3" x14ac:dyDescent="0.25">
      <c r="A179" t="s">
        <v>888</v>
      </c>
      <c r="B179" t="s">
        <v>1831</v>
      </c>
      <c r="C179" t="b">
        <v>0</v>
      </c>
    </row>
    <row r="180" spans="1:3" x14ac:dyDescent="0.25">
      <c r="A180" t="s">
        <v>889</v>
      </c>
      <c r="B180" t="s">
        <v>1831</v>
      </c>
      <c r="C180" t="b">
        <v>0</v>
      </c>
    </row>
    <row r="181" spans="1:3" x14ac:dyDescent="0.25">
      <c r="A181" t="s">
        <v>890</v>
      </c>
      <c r="B181" t="s">
        <v>1831</v>
      </c>
      <c r="C181" t="b">
        <v>0</v>
      </c>
    </row>
    <row r="182" spans="1:3" x14ac:dyDescent="0.25">
      <c r="A182" t="s">
        <v>891</v>
      </c>
      <c r="B182" t="s">
        <v>1831</v>
      </c>
      <c r="C182" t="b">
        <v>0</v>
      </c>
    </row>
    <row r="183" spans="1:3" x14ac:dyDescent="0.25">
      <c r="A183" t="s">
        <v>892</v>
      </c>
      <c r="B183" t="s">
        <v>1831</v>
      </c>
      <c r="C183" t="b">
        <v>0</v>
      </c>
    </row>
    <row r="184" spans="1:3" x14ac:dyDescent="0.25">
      <c r="A184" t="s">
        <v>893</v>
      </c>
      <c r="B184" t="s">
        <v>1831</v>
      </c>
      <c r="C184" t="b">
        <v>0</v>
      </c>
    </row>
    <row r="185" spans="1:3" x14ac:dyDescent="0.25">
      <c r="A185" t="s">
        <v>894</v>
      </c>
      <c r="B185" t="s">
        <v>1831</v>
      </c>
      <c r="C185" t="b">
        <v>0</v>
      </c>
    </row>
    <row r="186" spans="1:3" x14ac:dyDescent="0.25">
      <c r="A186" t="s">
        <v>895</v>
      </c>
      <c r="B186" t="s">
        <v>1831</v>
      </c>
      <c r="C186" t="b">
        <v>0</v>
      </c>
    </row>
    <row r="187" spans="1:3" x14ac:dyDescent="0.25">
      <c r="A187" t="s">
        <v>896</v>
      </c>
      <c r="B187" t="s">
        <v>1831</v>
      </c>
      <c r="C187" t="b">
        <v>0</v>
      </c>
    </row>
    <row r="188" spans="1:3" x14ac:dyDescent="0.25">
      <c r="A188" t="s">
        <v>897</v>
      </c>
      <c r="B188" t="s">
        <v>1831</v>
      </c>
      <c r="C188" t="b">
        <v>0</v>
      </c>
    </row>
    <row r="189" spans="1:3" x14ac:dyDescent="0.25">
      <c r="A189" t="s">
        <v>898</v>
      </c>
      <c r="B189" t="s">
        <v>1831</v>
      </c>
      <c r="C189" t="b">
        <v>0</v>
      </c>
    </row>
    <row r="190" spans="1:3" x14ac:dyDescent="0.25">
      <c r="A190" t="s">
        <v>899</v>
      </c>
      <c r="B190" t="s">
        <v>1831</v>
      </c>
      <c r="C190" t="b">
        <v>0</v>
      </c>
    </row>
    <row r="191" spans="1:3" x14ac:dyDescent="0.25">
      <c r="A191" t="s">
        <v>900</v>
      </c>
      <c r="B191" t="s">
        <v>1831</v>
      </c>
      <c r="C191" t="b">
        <v>0</v>
      </c>
    </row>
    <row r="192" spans="1:3" x14ac:dyDescent="0.25">
      <c r="A192" t="s">
        <v>901</v>
      </c>
      <c r="B192" t="s">
        <v>1831</v>
      </c>
      <c r="C192" t="b">
        <v>0</v>
      </c>
    </row>
    <row r="193" spans="1:3" x14ac:dyDescent="0.25">
      <c r="A193" t="s">
        <v>902</v>
      </c>
      <c r="B193" t="s">
        <v>1831</v>
      </c>
      <c r="C193" t="b">
        <v>0</v>
      </c>
    </row>
    <row r="194" spans="1:3" x14ac:dyDescent="0.25">
      <c r="A194" t="s">
        <v>903</v>
      </c>
      <c r="B194" t="s">
        <v>1831</v>
      </c>
      <c r="C194" t="b">
        <v>0</v>
      </c>
    </row>
    <row r="195" spans="1:3" x14ac:dyDescent="0.25">
      <c r="A195" t="s">
        <v>904</v>
      </c>
      <c r="B195" t="s">
        <v>1831</v>
      </c>
      <c r="C195" t="b">
        <v>0</v>
      </c>
    </row>
    <row r="196" spans="1:3" x14ac:dyDescent="0.25">
      <c r="A196" t="s">
        <v>905</v>
      </c>
      <c r="B196" t="s">
        <v>1831</v>
      </c>
      <c r="C196" t="b">
        <v>0</v>
      </c>
    </row>
    <row r="197" spans="1:3" x14ac:dyDescent="0.25">
      <c r="A197" t="s">
        <v>906</v>
      </c>
      <c r="B197" t="s">
        <v>1831</v>
      </c>
      <c r="C197" t="b">
        <v>0</v>
      </c>
    </row>
    <row r="198" spans="1:3" x14ac:dyDescent="0.25">
      <c r="A198" t="s">
        <v>907</v>
      </c>
      <c r="B198" t="s">
        <v>1831</v>
      </c>
      <c r="C198" t="b">
        <v>0</v>
      </c>
    </row>
    <row r="199" spans="1:3" x14ac:dyDescent="0.25">
      <c r="A199" t="s">
        <v>908</v>
      </c>
      <c r="B199" t="s">
        <v>1831</v>
      </c>
      <c r="C199" t="b">
        <v>0</v>
      </c>
    </row>
    <row r="200" spans="1:3" x14ac:dyDescent="0.25">
      <c r="A200" t="s">
        <v>909</v>
      </c>
      <c r="B200" t="s">
        <v>1831</v>
      </c>
      <c r="C200" t="b">
        <v>0</v>
      </c>
    </row>
    <row r="201" spans="1:3" x14ac:dyDescent="0.25">
      <c r="A201" t="s">
        <v>910</v>
      </c>
      <c r="B201" t="s">
        <v>1831</v>
      </c>
      <c r="C201" t="b">
        <v>0</v>
      </c>
    </row>
    <row r="202" spans="1:3" x14ac:dyDescent="0.25">
      <c r="A202" t="s">
        <v>911</v>
      </c>
      <c r="B202" t="s">
        <v>1831</v>
      </c>
      <c r="C202" t="b">
        <v>0</v>
      </c>
    </row>
    <row r="203" spans="1:3" x14ac:dyDescent="0.25">
      <c r="A203" t="s">
        <v>912</v>
      </c>
      <c r="B203" t="s">
        <v>1831</v>
      </c>
      <c r="C203" t="b">
        <v>0</v>
      </c>
    </row>
    <row r="204" spans="1:3" x14ac:dyDescent="0.25">
      <c r="A204" t="s">
        <v>913</v>
      </c>
      <c r="B204" t="s">
        <v>1831</v>
      </c>
      <c r="C204" t="b">
        <v>0</v>
      </c>
    </row>
    <row r="205" spans="1:3" x14ac:dyDescent="0.25">
      <c r="A205" t="s">
        <v>914</v>
      </c>
      <c r="B205" t="s">
        <v>1831</v>
      </c>
      <c r="C205" t="b">
        <v>0</v>
      </c>
    </row>
    <row r="206" spans="1:3" x14ac:dyDescent="0.25">
      <c r="A206" t="s">
        <v>915</v>
      </c>
      <c r="B206" t="s">
        <v>1831</v>
      </c>
      <c r="C206" t="b">
        <v>0</v>
      </c>
    </row>
    <row r="207" spans="1:3" x14ac:dyDescent="0.25">
      <c r="A207" t="s">
        <v>916</v>
      </c>
      <c r="B207" t="s">
        <v>1831</v>
      </c>
      <c r="C207" t="b">
        <v>0</v>
      </c>
    </row>
    <row r="208" spans="1:3" x14ac:dyDescent="0.25">
      <c r="A208" t="s">
        <v>917</v>
      </c>
      <c r="B208" t="s">
        <v>1831</v>
      </c>
      <c r="C208" t="b">
        <v>0</v>
      </c>
    </row>
    <row r="209" spans="1:3" x14ac:dyDescent="0.25">
      <c r="A209" t="s">
        <v>918</v>
      </c>
      <c r="B209" t="s">
        <v>1831</v>
      </c>
      <c r="C209" t="b">
        <v>0</v>
      </c>
    </row>
    <row r="210" spans="1:3" x14ac:dyDescent="0.25">
      <c r="A210" t="s">
        <v>919</v>
      </c>
      <c r="B210" t="s">
        <v>1831</v>
      </c>
      <c r="C210" t="b">
        <v>0</v>
      </c>
    </row>
    <row r="211" spans="1:3" x14ac:dyDescent="0.25">
      <c r="A211" t="s">
        <v>920</v>
      </c>
      <c r="B211" t="s">
        <v>1831</v>
      </c>
      <c r="C211" t="b">
        <v>0</v>
      </c>
    </row>
    <row r="212" spans="1:3" x14ac:dyDescent="0.25">
      <c r="A212" t="s">
        <v>921</v>
      </c>
      <c r="B212" t="s">
        <v>1831</v>
      </c>
      <c r="C212" t="b">
        <v>0</v>
      </c>
    </row>
    <row r="213" spans="1:3" x14ac:dyDescent="0.25">
      <c r="A213" t="s">
        <v>922</v>
      </c>
      <c r="B213" t="s">
        <v>1831</v>
      </c>
      <c r="C213" t="b">
        <v>0</v>
      </c>
    </row>
    <row r="214" spans="1:3" x14ac:dyDescent="0.25">
      <c r="A214" t="s">
        <v>923</v>
      </c>
      <c r="B214" t="s">
        <v>1831</v>
      </c>
      <c r="C214" t="b">
        <v>0</v>
      </c>
    </row>
    <row r="215" spans="1:3" x14ac:dyDescent="0.25">
      <c r="A215" t="s">
        <v>924</v>
      </c>
      <c r="B215" t="s">
        <v>1831</v>
      </c>
      <c r="C215" t="b">
        <v>0</v>
      </c>
    </row>
    <row r="216" spans="1:3" x14ac:dyDescent="0.25">
      <c r="A216" t="s">
        <v>925</v>
      </c>
      <c r="B216" t="s">
        <v>1831</v>
      </c>
      <c r="C216" t="b">
        <v>0</v>
      </c>
    </row>
    <row r="217" spans="1:3" x14ac:dyDescent="0.25">
      <c r="A217" t="s">
        <v>926</v>
      </c>
      <c r="B217" t="s">
        <v>1831</v>
      </c>
      <c r="C217" t="b">
        <v>0</v>
      </c>
    </row>
    <row r="218" spans="1:3" x14ac:dyDescent="0.25">
      <c r="A218" t="s">
        <v>927</v>
      </c>
      <c r="B218" t="s">
        <v>1831</v>
      </c>
      <c r="C218" t="b">
        <v>0</v>
      </c>
    </row>
    <row r="219" spans="1:3" x14ac:dyDescent="0.25">
      <c r="A219" t="s">
        <v>928</v>
      </c>
      <c r="B219" t="s">
        <v>1831</v>
      </c>
      <c r="C219" t="b">
        <v>0</v>
      </c>
    </row>
    <row r="220" spans="1:3" x14ac:dyDescent="0.25">
      <c r="A220" t="s">
        <v>929</v>
      </c>
      <c r="B220" t="s">
        <v>1831</v>
      </c>
      <c r="C220" t="b">
        <v>0</v>
      </c>
    </row>
    <row r="221" spans="1:3" x14ac:dyDescent="0.25">
      <c r="A221" t="s">
        <v>930</v>
      </c>
      <c r="B221" t="s">
        <v>1831</v>
      </c>
      <c r="C221" t="b">
        <v>0</v>
      </c>
    </row>
    <row r="222" spans="1:3" x14ac:dyDescent="0.25">
      <c r="A222" t="s">
        <v>931</v>
      </c>
      <c r="B222" t="s">
        <v>1831</v>
      </c>
      <c r="C222" t="b">
        <v>0</v>
      </c>
    </row>
    <row r="223" spans="1:3" x14ac:dyDescent="0.25">
      <c r="A223" t="s">
        <v>932</v>
      </c>
      <c r="B223" t="s">
        <v>1831</v>
      </c>
      <c r="C223" t="b">
        <v>0</v>
      </c>
    </row>
    <row r="224" spans="1:3" x14ac:dyDescent="0.25">
      <c r="A224" t="s">
        <v>933</v>
      </c>
      <c r="B224" t="s">
        <v>1831</v>
      </c>
      <c r="C224" t="b">
        <v>0</v>
      </c>
    </row>
    <row r="225" spans="1:3" x14ac:dyDescent="0.25">
      <c r="A225" t="s">
        <v>934</v>
      </c>
      <c r="B225" t="s">
        <v>1831</v>
      </c>
      <c r="C225" t="b">
        <v>0</v>
      </c>
    </row>
    <row r="226" spans="1:3" x14ac:dyDescent="0.25">
      <c r="A226" t="s">
        <v>935</v>
      </c>
      <c r="B226" t="s">
        <v>1831</v>
      </c>
      <c r="C226" t="b">
        <v>0</v>
      </c>
    </row>
    <row r="227" spans="1:3" x14ac:dyDescent="0.25">
      <c r="A227" t="s">
        <v>936</v>
      </c>
      <c r="B227" t="s">
        <v>1831</v>
      </c>
      <c r="C227" t="b">
        <v>0</v>
      </c>
    </row>
    <row r="228" spans="1:3" x14ac:dyDescent="0.25">
      <c r="A228" t="s">
        <v>937</v>
      </c>
      <c r="B228" t="s">
        <v>1831</v>
      </c>
      <c r="C228" t="b">
        <v>0</v>
      </c>
    </row>
    <row r="229" spans="1:3" x14ac:dyDescent="0.25">
      <c r="A229" t="s">
        <v>938</v>
      </c>
      <c r="B229" t="s">
        <v>1831</v>
      </c>
      <c r="C229" t="b">
        <v>0</v>
      </c>
    </row>
    <row r="230" spans="1:3" x14ac:dyDescent="0.25">
      <c r="A230" t="s">
        <v>939</v>
      </c>
      <c r="B230" t="s">
        <v>1831</v>
      </c>
      <c r="C230" t="b">
        <v>0</v>
      </c>
    </row>
    <row r="231" spans="1:3" x14ac:dyDescent="0.25">
      <c r="A231" t="s">
        <v>940</v>
      </c>
      <c r="B231" t="s">
        <v>1831</v>
      </c>
      <c r="C231" t="b">
        <v>0</v>
      </c>
    </row>
    <row r="232" spans="1:3" x14ac:dyDescent="0.25">
      <c r="A232" t="s">
        <v>941</v>
      </c>
      <c r="B232" t="s">
        <v>1831</v>
      </c>
      <c r="C232" t="b">
        <v>0</v>
      </c>
    </row>
    <row r="233" spans="1:3" x14ac:dyDescent="0.25">
      <c r="A233" t="s">
        <v>942</v>
      </c>
      <c r="B233" t="s">
        <v>1831</v>
      </c>
      <c r="C233" t="b">
        <v>0</v>
      </c>
    </row>
    <row r="234" spans="1:3" x14ac:dyDescent="0.25">
      <c r="A234" t="s">
        <v>943</v>
      </c>
      <c r="B234" t="s">
        <v>1831</v>
      </c>
      <c r="C234" t="b">
        <v>0</v>
      </c>
    </row>
    <row r="235" spans="1:3" x14ac:dyDescent="0.25">
      <c r="A235" t="s">
        <v>944</v>
      </c>
      <c r="B235" t="s">
        <v>1831</v>
      </c>
      <c r="C235" t="b">
        <v>0</v>
      </c>
    </row>
    <row r="236" spans="1:3" x14ac:dyDescent="0.25">
      <c r="A236" t="s">
        <v>945</v>
      </c>
      <c r="B236" t="s">
        <v>1831</v>
      </c>
      <c r="C236" t="b">
        <v>0</v>
      </c>
    </row>
    <row r="237" spans="1:3" x14ac:dyDescent="0.25">
      <c r="A237" t="s">
        <v>946</v>
      </c>
      <c r="B237" t="s">
        <v>1831</v>
      </c>
      <c r="C237" t="b">
        <v>0</v>
      </c>
    </row>
    <row r="238" spans="1:3" x14ac:dyDescent="0.25">
      <c r="A238" t="s">
        <v>947</v>
      </c>
      <c r="B238" t="s">
        <v>1831</v>
      </c>
      <c r="C238" t="b">
        <v>0</v>
      </c>
    </row>
    <row r="239" spans="1:3" x14ac:dyDescent="0.25">
      <c r="A239" t="s">
        <v>948</v>
      </c>
      <c r="B239" t="s">
        <v>1831</v>
      </c>
      <c r="C239" t="b">
        <v>0</v>
      </c>
    </row>
    <row r="240" spans="1:3" x14ac:dyDescent="0.25">
      <c r="A240" t="s">
        <v>949</v>
      </c>
      <c r="B240" t="s">
        <v>1831</v>
      </c>
      <c r="C240" t="b">
        <v>0</v>
      </c>
    </row>
    <row r="241" spans="1:3" x14ac:dyDescent="0.25">
      <c r="A241" t="s">
        <v>950</v>
      </c>
      <c r="B241" t="s">
        <v>1831</v>
      </c>
      <c r="C241" t="b">
        <v>0</v>
      </c>
    </row>
    <row r="242" spans="1:3" x14ac:dyDescent="0.25">
      <c r="A242" t="s">
        <v>951</v>
      </c>
      <c r="B242" t="s">
        <v>1831</v>
      </c>
      <c r="C242" t="b">
        <v>0</v>
      </c>
    </row>
    <row r="243" spans="1:3" x14ac:dyDescent="0.25">
      <c r="A243" t="s">
        <v>952</v>
      </c>
      <c r="B243" t="s">
        <v>1831</v>
      </c>
      <c r="C243" t="b">
        <v>0</v>
      </c>
    </row>
    <row r="244" spans="1:3" x14ac:dyDescent="0.25">
      <c r="A244" t="s">
        <v>953</v>
      </c>
      <c r="B244" t="s">
        <v>1831</v>
      </c>
      <c r="C244" t="b">
        <v>0</v>
      </c>
    </row>
    <row r="245" spans="1:3" x14ac:dyDescent="0.25">
      <c r="A245" t="s">
        <v>954</v>
      </c>
      <c r="B245" t="s">
        <v>1831</v>
      </c>
      <c r="C245" t="b">
        <v>0</v>
      </c>
    </row>
    <row r="246" spans="1:3" x14ac:dyDescent="0.25">
      <c r="A246" t="s">
        <v>957</v>
      </c>
      <c r="B246" t="s">
        <v>1831</v>
      </c>
      <c r="C246" t="b">
        <v>0</v>
      </c>
    </row>
    <row r="247" spans="1:3" x14ac:dyDescent="0.25">
      <c r="A247" t="s">
        <v>958</v>
      </c>
      <c r="B247" t="s">
        <v>1831</v>
      </c>
      <c r="C247" t="b">
        <v>0</v>
      </c>
    </row>
    <row r="248" spans="1:3" x14ac:dyDescent="0.25">
      <c r="A248" t="s">
        <v>959</v>
      </c>
      <c r="B248" t="s">
        <v>1831</v>
      </c>
      <c r="C248" t="b">
        <v>0</v>
      </c>
    </row>
    <row r="249" spans="1:3" x14ac:dyDescent="0.25">
      <c r="A249" t="s">
        <v>960</v>
      </c>
      <c r="B249" t="s">
        <v>1831</v>
      </c>
      <c r="C249" t="b">
        <v>0</v>
      </c>
    </row>
    <row r="250" spans="1:3" x14ac:dyDescent="0.25">
      <c r="A250" t="s">
        <v>961</v>
      </c>
      <c r="B250" t="s">
        <v>1831</v>
      </c>
      <c r="C250" t="b">
        <v>0</v>
      </c>
    </row>
    <row r="251" spans="1:3" x14ac:dyDescent="0.25">
      <c r="A251" t="s">
        <v>962</v>
      </c>
      <c r="B251" t="s">
        <v>1831</v>
      </c>
      <c r="C251" t="b">
        <v>0</v>
      </c>
    </row>
    <row r="252" spans="1:3" x14ac:dyDescent="0.25">
      <c r="A252" t="s">
        <v>963</v>
      </c>
      <c r="B252" t="s">
        <v>1831</v>
      </c>
      <c r="C252" t="b">
        <v>0</v>
      </c>
    </row>
    <row r="253" spans="1:3" x14ac:dyDescent="0.25">
      <c r="A253" t="s">
        <v>964</v>
      </c>
      <c r="B253" t="s">
        <v>1831</v>
      </c>
      <c r="C253" t="b">
        <v>0</v>
      </c>
    </row>
    <row r="254" spans="1:3" x14ac:dyDescent="0.25">
      <c r="A254" t="s">
        <v>965</v>
      </c>
      <c r="B254" t="s">
        <v>1831</v>
      </c>
      <c r="C254" t="b">
        <v>0</v>
      </c>
    </row>
    <row r="255" spans="1:3" x14ac:dyDescent="0.25">
      <c r="A255" t="s">
        <v>966</v>
      </c>
      <c r="B255" t="s">
        <v>1831</v>
      </c>
      <c r="C255" t="b">
        <v>0</v>
      </c>
    </row>
    <row r="256" spans="1:3" x14ac:dyDescent="0.25">
      <c r="A256" t="s">
        <v>967</v>
      </c>
      <c r="B256" t="s">
        <v>1831</v>
      </c>
      <c r="C256" t="b">
        <v>0</v>
      </c>
    </row>
    <row r="257" spans="1:3" x14ac:dyDescent="0.25">
      <c r="A257" t="s">
        <v>968</v>
      </c>
      <c r="B257" t="s">
        <v>1831</v>
      </c>
      <c r="C257" t="b">
        <v>0</v>
      </c>
    </row>
    <row r="258" spans="1:3" x14ac:dyDescent="0.25">
      <c r="A258" t="s">
        <v>969</v>
      </c>
      <c r="B258" t="s">
        <v>1831</v>
      </c>
      <c r="C258" t="b">
        <v>0</v>
      </c>
    </row>
    <row r="259" spans="1:3" x14ac:dyDescent="0.25">
      <c r="A259" t="s">
        <v>970</v>
      </c>
      <c r="B259" t="s">
        <v>1831</v>
      </c>
      <c r="C259" t="b">
        <v>0</v>
      </c>
    </row>
    <row r="260" spans="1:3" x14ac:dyDescent="0.25">
      <c r="A260" t="s">
        <v>971</v>
      </c>
      <c r="B260" t="s">
        <v>1831</v>
      </c>
      <c r="C260" t="b">
        <v>0</v>
      </c>
    </row>
    <row r="261" spans="1:3" x14ac:dyDescent="0.25">
      <c r="A261" t="s">
        <v>972</v>
      </c>
      <c r="B261" t="s">
        <v>1831</v>
      </c>
      <c r="C261" t="b">
        <v>0</v>
      </c>
    </row>
    <row r="262" spans="1:3" x14ac:dyDescent="0.25">
      <c r="A262" t="s">
        <v>973</v>
      </c>
      <c r="B262" t="s">
        <v>1831</v>
      </c>
      <c r="C262" t="b">
        <v>0</v>
      </c>
    </row>
    <row r="263" spans="1:3" x14ac:dyDescent="0.25">
      <c r="A263" t="s">
        <v>974</v>
      </c>
      <c r="B263" t="s">
        <v>1831</v>
      </c>
      <c r="C263" t="b">
        <v>0</v>
      </c>
    </row>
    <row r="264" spans="1:3" x14ac:dyDescent="0.25">
      <c r="A264" t="s">
        <v>975</v>
      </c>
      <c r="B264" t="s">
        <v>1831</v>
      </c>
      <c r="C264" t="b">
        <v>0</v>
      </c>
    </row>
    <row r="265" spans="1:3" x14ac:dyDescent="0.25">
      <c r="A265" t="s">
        <v>976</v>
      </c>
      <c r="B265" t="s">
        <v>1831</v>
      </c>
      <c r="C265" t="b">
        <v>0</v>
      </c>
    </row>
    <row r="266" spans="1:3" x14ac:dyDescent="0.25">
      <c r="A266" t="s">
        <v>977</v>
      </c>
      <c r="B266" t="s">
        <v>1831</v>
      </c>
      <c r="C266" t="b">
        <v>0</v>
      </c>
    </row>
    <row r="267" spans="1:3" x14ac:dyDescent="0.25">
      <c r="A267" t="s">
        <v>978</v>
      </c>
      <c r="B267" t="s">
        <v>1831</v>
      </c>
      <c r="C267" t="b">
        <v>0</v>
      </c>
    </row>
    <row r="268" spans="1:3" x14ac:dyDescent="0.25">
      <c r="A268" t="s">
        <v>979</v>
      </c>
      <c r="B268" t="s">
        <v>1831</v>
      </c>
      <c r="C268" t="b">
        <v>0</v>
      </c>
    </row>
    <row r="269" spans="1:3" x14ac:dyDescent="0.25">
      <c r="A269" t="s">
        <v>980</v>
      </c>
      <c r="B269" t="s">
        <v>1831</v>
      </c>
      <c r="C269" t="b">
        <v>0</v>
      </c>
    </row>
    <row r="270" spans="1:3" x14ac:dyDescent="0.25">
      <c r="A270" t="s">
        <v>981</v>
      </c>
      <c r="B270" t="s">
        <v>1831</v>
      </c>
      <c r="C270" t="b">
        <v>0</v>
      </c>
    </row>
    <row r="271" spans="1:3" x14ac:dyDescent="0.25">
      <c r="A271" t="s">
        <v>982</v>
      </c>
      <c r="B271" t="s">
        <v>1831</v>
      </c>
      <c r="C271" t="b">
        <v>0</v>
      </c>
    </row>
    <row r="272" spans="1:3" x14ac:dyDescent="0.25">
      <c r="A272" t="s">
        <v>983</v>
      </c>
      <c r="B272" t="s">
        <v>1831</v>
      </c>
      <c r="C272" t="b">
        <v>0</v>
      </c>
    </row>
    <row r="273" spans="1:3" x14ac:dyDescent="0.25">
      <c r="A273" t="s">
        <v>984</v>
      </c>
      <c r="B273" t="s">
        <v>1831</v>
      </c>
      <c r="C273" t="b">
        <v>0</v>
      </c>
    </row>
    <row r="274" spans="1:3" x14ac:dyDescent="0.25">
      <c r="A274" t="s">
        <v>985</v>
      </c>
      <c r="B274" t="s">
        <v>1831</v>
      </c>
      <c r="C274" t="b">
        <v>0</v>
      </c>
    </row>
    <row r="275" spans="1:3" x14ac:dyDescent="0.25">
      <c r="A275" t="s">
        <v>986</v>
      </c>
      <c r="B275" t="s">
        <v>1831</v>
      </c>
      <c r="C275" t="b">
        <v>0</v>
      </c>
    </row>
    <row r="276" spans="1:3" x14ac:dyDescent="0.25">
      <c r="A276" t="s">
        <v>987</v>
      </c>
      <c r="B276" t="s">
        <v>1831</v>
      </c>
      <c r="C276" t="b">
        <v>0</v>
      </c>
    </row>
    <row r="277" spans="1:3" x14ac:dyDescent="0.25">
      <c r="A277" t="s">
        <v>988</v>
      </c>
      <c r="B277" t="s">
        <v>1831</v>
      </c>
      <c r="C277" t="b">
        <v>0</v>
      </c>
    </row>
    <row r="278" spans="1:3" x14ac:dyDescent="0.25">
      <c r="A278" t="s">
        <v>989</v>
      </c>
      <c r="B278" t="s">
        <v>1831</v>
      </c>
      <c r="C278" t="b">
        <v>0</v>
      </c>
    </row>
    <row r="279" spans="1:3" x14ac:dyDescent="0.25">
      <c r="A279" t="s">
        <v>990</v>
      </c>
      <c r="B279" t="s">
        <v>1831</v>
      </c>
      <c r="C279" t="b">
        <v>0</v>
      </c>
    </row>
    <row r="280" spans="1:3" x14ac:dyDescent="0.25">
      <c r="A280" t="s">
        <v>991</v>
      </c>
      <c r="B280" t="s">
        <v>1831</v>
      </c>
      <c r="C280" t="b">
        <v>0</v>
      </c>
    </row>
    <row r="281" spans="1:3" x14ac:dyDescent="0.25">
      <c r="A281" t="s">
        <v>992</v>
      </c>
      <c r="B281" t="s">
        <v>1831</v>
      </c>
      <c r="C281" t="b">
        <v>0</v>
      </c>
    </row>
    <row r="282" spans="1:3" x14ac:dyDescent="0.25">
      <c r="A282" t="s">
        <v>993</v>
      </c>
      <c r="B282" t="s">
        <v>1831</v>
      </c>
      <c r="C282" t="b">
        <v>0</v>
      </c>
    </row>
    <row r="283" spans="1:3" x14ac:dyDescent="0.25">
      <c r="A283" t="s">
        <v>994</v>
      </c>
      <c r="B283" t="s">
        <v>1831</v>
      </c>
      <c r="C283" t="b">
        <v>0</v>
      </c>
    </row>
    <row r="284" spans="1:3" x14ac:dyDescent="0.25">
      <c r="A284" t="s">
        <v>995</v>
      </c>
      <c r="B284" t="s">
        <v>1831</v>
      </c>
      <c r="C284" t="b">
        <v>0</v>
      </c>
    </row>
    <row r="285" spans="1:3" x14ac:dyDescent="0.25">
      <c r="A285" t="s">
        <v>996</v>
      </c>
      <c r="B285" t="s">
        <v>1831</v>
      </c>
      <c r="C285" t="b">
        <v>0</v>
      </c>
    </row>
    <row r="286" spans="1:3" x14ac:dyDescent="0.25">
      <c r="A286" t="s">
        <v>997</v>
      </c>
      <c r="B286" t="s">
        <v>1831</v>
      </c>
      <c r="C286" t="b">
        <v>0</v>
      </c>
    </row>
    <row r="287" spans="1:3" x14ac:dyDescent="0.25">
      <c r="A287" t="s">
        <v>998</v>
      </c>
      <c r="B287" t="s">
        <v>1831</v>
      </c>
      <c r="C287" t="b">
        <v>0</v>
      </c>
    </row>
    <row r="288" spans="1:3" x14ac:dyDescent="0.25">
      <c r="A288" t="s">
        <v>999</v>
      </c>
      <c r="B288" t="s">
        <v>1831</v>
      </c>
      <c r="C288" t="b">
        <v>0</v>
      </c>
    </row>
    <row r="289" spans="1:3" x14ac:dyDescent="0.25">
      <c r="A289" t="s">
        <v>1000</v>
      </c>
      <c r="B289" t="s">
        <v>1831</v>
      </c>
      <c r="C289" t="b">
        <v>0</v>
      </c>
    </row>
    <row r="290" spans="1:3" x14ac:dyDescent="0.25">
      <c r="A290" t="s">
        <v>1001</v>
      </c>
      <c r="B290" t="s">
        <v>1831</v>
      </c>
      <c r="C290" t="b">
        <v>0</v>
      </c>
    </row>
    <row r="291" spans="1:3" x14ac:dyDescent="0.25">
      <c r="A291" t="s">
        <v>1002</v>
      </c>
      <c r="B291" t="s">
        <v>1831</v>
      </c>
      <c r="C291" t="b">
        <v>0</v>
      </c>
    </row>
    <row r="292" spans="1:3" x14ac:dyDescent="0.25">
      <c r="A292" t="s">
        <v>1003</v>
      </c>
      <c r="B292" t="s">
        <v>1831</v>
      </c>
      <c r="C292" t="b">
        <v>0</v>
      </c>
    </row>
    <row r="293" spans="1:3" x14ac:dyDescent="0.25">
      <c r="A293" t="s">
        <v>1004</v>
      </c>
      <c r="B293" t="s">
        <v>1831</v>
      </c>
      <c r="C293" t="b">
        <v>0</v>
      </c>
    </row>
    <row r="294" spans="1:3" x14ac:dyDescent="0.25">
      <c r="A294" t="s">
        <v>1005</v>
      </c>
      <c r="B294" t="s">
        <v>1831</v>
      </c>
      <c r="C294" t="b">
        <v>0</v>
      </c>
    </row>
    <row r="295" spans="1:3" x14ac:dyDescent="0.25">
      <c r="A295" t="s">
        <v>1006</v>
      </c>
      <c r="B295" t="s">
        <v>1831</v>
      </c>
      <c r="C295" t="b">
        <v>0</v>
      </c>
    </row>
    <row r="296" spans="1:3" x14ac:dyDescent="0.25">
      <c r="A296" t="s">
        <v>1007</v>
      </c>
      <c r="B296" t="s">
        <v>1831</v>
      </c>
      <c r="C296" t="b">
        <v>0</v>
      </c>
    </row>
    <row r="297" spans="1:3" x14ac:dyDescent="0.25">
      <c r="A297" t="s">
        <v>1008</v>
      </c>
      <c r="B297" t="s">
        <v>1831</v>
      </c>
      <c r="C297" t="b">
        <v>0</v>
      </c>
    </row>
    <row r="298" spans="1:3" x14ac:dyDescent="0.25">
      <c r="A298" t="s">
        <v>1009</v>
      </c>
      <c r="B298" t="s">
        <v>1831</v>
      </c>
      <c r="C298" t="b">
        <v>0</v>
      </c>
    </row>
    <row r="299" spans="1:3" x14ac:dyDescent="0.25">
      <c r="A299" t="s">
        <v>1010</v>
      </c>
      <c r="B299" t="s">
        <v>1831</v>
      </c>
      <c r="C299" t="b">
        <v>0</v>
      </c>
    </row>
    <row r="300" spans="1:3" x14ac:dyDescent="0.25">
      <c r="A300" t="s">
        <v>1011</v>
      </c>
      <c r="B300" t="s">
        <v>1831</v>
      </c>
      <c r="C300" t="b">
        <v>0</v>
      </c>
    </row>
    <row r="301" spans="1:3" x14ac:dyDescent="0.25">
      <c r="A301" t="s">
        <v>1012</v>
      </c>
      <c r="B301" t="s">
        <v>1831</v>
      </c>
      <c r="C301" t="b">
        <v>0</v>
      </c>
    </row>
    <row r="302" spans="1:3" x14ac:dyDescent="0.25">
      <c r="A302" t="s">
        <v>1013</v>
      </c>
      <c r="B302" t="s">
        <v>1831</v>
      </c>
      <c r="C302" t="b">
        <v>0</v>
      </c>
    </row>
    <row r="303" spans="1:3" x14ac:dyDescent="0.25">
      <c r="A303" t="s">
        <v>1014</v>
      </c>
      <c r="B303" t="s">
        <v>1831</v>
      </c>
      <c r="C303" t="b">
        <v>0</v>
      </c>
    </row>
    <row r="304" spans="1:3" x14ac:dyDescent="0.25">
      <c r="A304" t="s">
        <v>1015</v>
      </c>
      <c r="B304" t="s">
        <v>1831</v>
      </c>
      <c r="C304" t="b">
        <v>0</v>
      </c>
    </row>
    <row r="305" spans="1:3" x14ac:dyDescent="0.25">
      <c r="A305" t="s">
        <v>1016</v>
      </c>
      <c r="B305" t="s">
        <v>1831</v>
      </c>
      <c r="C305" t="b">
        <v>0</v>
      </c>
    </row>
    <row r="306" spans="1:3" x14ac:dyDescent="0.25">
      <c r="A306" t="s">
        <v>1017</v>
      </c>
      <c r="B306" t="s">
        <v>1831</v>
      </c>
      <c r="C306" t="b">
        <v>0</v>
      </c>
    </row>
    <row r="307" spans="1:3" x14ac:dyDescent="0.25">
      <c r="A307" t="s">
        <v>1018</v>
      </c>
      <c r="B307" t="s">
        <v>1831</v>
      </c>
      <c r="C307" t="b">
        <v>0</v>
      </c>
    </row>
    <row r="308" spans="1:3" x14ac:dyDescent="0.25">
      <c r="A308" t="s">
        <v>1019</v>
      </c>
      <c r="B308" t="s">
        <v>1831</v>
      </c>
      <c r="C308" t="b">
        <v>0</v>
      </c>
    </row>
    <row r="309" spans="1:3" x14ac:dyDescent="0.25">
      <c r="A309" t="s">
        <v>1020</v>
      </c>
      <c r="B309" t="s">
        <v>1831</v>
      </c>
      <c r="C309" t="b">
        <v>0</v>
      </c>
    </row>
    <row r="310" spans="1:3" x14ac:dyDescent="0.25">
      <c r="A310" t="s">
        <v>1021</v>
      </c>
      <c r="B310" t="s">
        <v>1831</v>
      </c>
      <c r="C310" t="b">
        <v>0</v>
      </c>
    </row>
    <row r="311" spans="1:3" x14ac:dyDescent="0.25">
      <c r="A311" t="s">
        <v>1022</v>
      </c>
      <c r="B311" t="s">
        <v>1831</v>
      </c>
      <c r="C311" t="b">
        <v>0</v>
      </c>
    </row>
    <row r="312" spans="1:3" x14ac:dyDescent="0.25">
      <c r="A312" t="s">
        <v>1023</v>
      </c>
      <c r="B312" t="s">
        <v>1831</v>
      </c>
      <c r="C312" t="b">
        <v>0</v>
      </c>
    </row>
    <row r="313" spans="1:3" x14ac:dyDescent="0.25">
      <c r="A313" t="s">
        <v>1024</v>
      </c>
      <c r="B313" t="s">
        <v>1831</v>
      </c>
      <c r="C313" t="b">
        <v>0</v>
      </c>
    </row>
    <row r="314" spans="1:3" x14ac:dyDescent="0.25">
      <c r="A314" t="s">
        <v>1025</v>
      </c>
      <c r="B314" t="s">
        <v>1831</v>
      </c>
      <c r="C314" t="b">
        <v>0</v>
      </c>
    </row>
    <row r="315" spans="1:3" x14ac:dyDescent="0.25">
      <c r="A315" t="s">
        <v>1026</v>
      </c>
      <c r="B315" t="s">
        <v>1831</v>
      </c>
      <c r="C315" t="b">
        <v>0</v>
      </c>
    </row>
    <row r="316" spans="1:3" x14ac:dyDescent="0.25">
      <c r="A316" t="s">
        <v>1027</v>
      </c>
      <c r="B316" t="s">
        <v>1831</v>
      </c>
      <c r="C316" t="b">
        <v>0</v>
      </c>
    </row>
    <row r="317" spans="1:3" x14ac:dyDescent="0.25">
      <c r="A317" t="s">
        <v>1028</v>
      </c>
      <c r="B317" t="s">
        <v>1831</v>
      </c>
      <c r="C317" t="b">
        <v>0</v>
      </c>
    </row>
    <row r="318" spans="1:3" x14ac:dyDescent="0.25">
      <c r="A318" t="s">
        <v>1029</v>
      </c>
      <c r="B318" t="s">
        <v>1831</v>
      </c>
      <c r="C318" t="b">
        <v>0</v>
      </c>
    </row>
    <row r="319" spans="1:3" x14ac:dyDescent="0.25">
      <c r="A319" t="s">
        <v>1030</v>
      </c>
      <c r="B319" t="s">
        <v>1831</v>
      </c>
      <c r="C319" t="b">
        <v>0</v>
      </c>
    </row>
    <row r="320" spans="1:3" x14ac:dyDescent="0.25">
      <c r="A320" t="s">
        <v>1031</v>
      </c>
      <c r="B320" t="s">
        <v>1831</v>
      </c>
      <c r="C320" t="b">
        <v>0</v>
      </c>
    </row>
    <row r="321" spans="1:3" x14ac:dyDescent="0.25">
      <c r="A321" t="s">
        <v>1032</v>
      </c>
      <c r="B321" t="s">
        <v>1831</v>
      </c>
      <c r="C321" t="b">
        <v>0</v>
      </c>
    </row>
    <row r="322" spans="1:3" x14ac:dyDescent="0.25">
      <c r="A322" t="s">
        <v>1033</v>
      </c>
      <c r="B322" t="s">
        <v>1831</v>
      </c>
      <c r="C322" t="b">
        <v>0</v>
      </c>
    </row>
    <row r="323" spans="1:3" x14ac:dyDescent="0.25">
      <c r="A323" t="s">
        <v>1034</v>
      </c>
      <c r="B323" t="s">
        <v>1831</v>
      </c>
      <c r="C323" t="b">
        <v>0</v>
      </c>
    </row>
    <row r="324" spans="1:3" x14ac:dyDescent="0.25">
      <c r="A324" t="s">
        <v>1035</v>
      </c>
      <c r="B324" t="s">
        <v>1831</v>
      </c>
      <c r="C324" t="b">
        <v>0</v>
      </c>
    </row>
    <row r="325" spans="1:3" x14ac:dyDescent="0.25">
      <c r="A325" t="s">
        <v>1036</v>
      </c>
      <c r="B325" t="s">
        <v>1831</v>
      </c>
      <c r="C325" t="b">
        <v>0</v>
      </c>
    </row>
    <row r="326" spans="1:3" x14ac:dyDescent="0.25">
      <c r="A326" t="s">
        <v>1037</v>
      </c>
      <c r="B326" t="s">
        <v>1831</v>
      </c>
      <c r="C326" t="b">
        <v>0</v>
      </c>
    </row>
    <row r="327" spans="1:3" x14ac:dyDescent="0.25">
      <c r="A327" t="s">
        <v>1038</v>
      </c>
      <c r="B327" t="s">
        <v>1831</v>
      </c>
      <c r="C327" t="b">
        <v>0</v>
      </c>
    </row>
    <row r="328" spans="1:3" x14ac:dyDescent="0.25">
      <c r="A328" t="s">
        <v>1039</v>
      </c>
      <c r="B328" t="s">
        <v>1831</v>
      </c>
      <c r="C328" t="b">
        <v>0</v>
      </c>
    </row>
    <row r="329" spans="1:3" x14ac:dyDescent="0.25">
      <c r="A329" t="s">
        <v>1054</v>
      </c>
      <c r="B329" t="s">
        <v>1831</v>
      </c>
      <c r="C329" t="b">
        <v>0</v>
      </c>
    </row>
    <row r="330" spans="1:3" x14ac:dyDescent="0.25">
      <c r="A330" t="s">
        <v>1062</v>
      </c>
      <c r="B330" t="s">
        <v>1831</v>
      </c>
      <c r="C330" t="b">
        <v>0</v>
      </c>
    </row>
    <row r="331" spans="1:3" x14ac:dyDescent="0.25">
      <c r="A331" t="s">
        <v>1062</v>
      </c>
      <c r="B331" t="s">
        <v>1840</v>
      </c>
      <c r="C331" t="b">
        <v>1</v>
      </c>
    </row>
    <row r="332" spans="1:3" x14ac:dyDescent="0.25">
      <c r="A332" t="s">
        <v>1062</v>
      </c>
      <c r="B332" t="s">
        <v>1844</v>
      </c>
      <c r="C332" t="b">
        <v>1</v>
      </c>
    </row>
    <row r="333" spans="1:3" x14ac:dyDescent="0.25">
      <c r="A333" t="s">
        <v>1076</v>
      </c>
      <c r="B333" t="s">
        <v>1831</v>
      </c>
      <c r="C333" t="b">
        <v>0</v>
      </c>
    </row>
    <row r="334" spans="1:3" x14ac:dyDescent="0.25">
      <c r="A334" t="s">
        <v>1076</v>
      </c>
      <c r="B334" t="s">
        <v>1840</v>
      </c>
      <c r="C334" t="b">
        <v>1</v>
      </c>
    </row>
    <row r="335" spans="1:3" x14ac:dyDescent="0.25">
      <c r="A335" t="s">
        <v>1076</v>
      </c>
      <c r="B335" t="s">
        <v>1844</v>
      </c>
      <c r="C335" t="b">
        <v>1</v>
      </c>
    </row>
    <row r="336" spans="1:3" x14ac:dyDescent="0.25">
      <c r="A336" t="s">
        <v>1081</v>
      </c>
      <c r="B336" t="s">
        <v>1831</v>
      </c>
      <c r="C336" t="b">
        <v>0</v>
      </c>
    </row>
    <row r="337" spans="1:3" x14ac:dyDescent="0.25">
      <c r="A337" t="s">
        <v>1081</v>
      </c>
      <c r="B337" t="s">
        <v>1840</v>
      </c>
      <c r="C337" t="b">
        <v>1</v>
      </c>
    </row>
    <row r="338" spans="1:3" x14ac:dyDescent="0.25">
      <c r="A338" t="s">
        <v>1081</v>
      </c>
      <c r="B338" t="s">
        <v>1844</v>
      </c>
      <c r="C338" t="b">
        <v>1</v>
      </c>
    </row>
    <row r="339" spans="1:3" x14ac:dyDescent="0.25">
      <c r="A339" t="s">
        <v>1085</v>
      </c>
      <c r="B339" t="s">
        <v>1831</v>
      </c>
      <c r="C339" t="b">
        <v>0</v>
      </c>
    </row>
    <row r="340" spans="1:3" x14ac:dyDescent="0.25">
      <c r="A340" t="s">
        <v>1085</v>
      </c>
      <c r="B340" t="s">
        <v>1840</v>
      </c>
      <c r="C340" t="b">
        <v>1</v>
      </c>
    </row>
    <row r="341" spans="1:3" x14ac:dyDescent="0.25">
      <c r="A341" t="s">
        <v>1085</v>
      </c>
      <c r="B341" t="s">
        <v>1844</v>
      </c>
      <c r="C341" t="b">
        <v>1</v>
      </c>
    </row>
    <row r="342" spans="1:3" x14ac:dyDescent="0.25">
      <c r="A342" t="s">
        <v>1090</v>
      </c>
      <c r="B342" t="s">
        <v>1831</v>
      </c>
      <c r="C342" t="b">
        <v>0</v>
      </c>
    </row>
    <row r="343" spans="1:3" x14ac:dyDescent="0.25">
      <c r="A343" t="s">
        <v>1090</v>
      </c>
      <c r="B343" t="s">
        <v>1840</v>
      </c>
      <c r="C343" t="b">
        <v>1</v>
      </c>
    </row>
    <row r="344" spans="1:3" x14ac:dyDescent="0.25">
      <c r="A344" t="s">
        <v>1090</v>
      </c>
      <c r="B344" t="s">
        <v>1844</v>
      </c>
      <c r="C344" t="b">
        <v>1</v>
      </c>
    </row>
    <row r="345" spans="1:3" x14ac:dyDescent="0.25">
      <c r="A345" t="s">
        <v>1095</v>
      </c>
      <c r="B345" t="s">
        <v>1831</v>
      </c>
      <c r="C345" t="b">
        <v>0</v>
      </c>
    </row>
    <row r="346" spans="1:3" x14ac:dyDescent="0.25">
      <c r="A346" t="s">
        <v>1095</v>
      </c>
      <c r="B346" t="s">
        <v>1840</v>
      </c>
      <c r="C346" t="b">
        <v>1</v>
      </c>
    </row>
    <row r="347" spans="1:3" x14ac:dyDescent="0.25">
      <c r="A347" t="s">
        <v>1095</v>
      </c>
      <c r="B347" t="s">
        <v>1844</v>
      </c>
      <c r="C347" t="b">
        <v>1</v>
      </c>
    </row>
    <row r="348" spans="1:3" x14ac:dyDescent="0.25">
      <c r="A348" t="s">
        <v>1100</v>
      </c>
      <c r="B348" t="s">
        <v>1831</v>
      </c>
      <c r="C348" t="b">
        <v>0</v>
      </c>
    </row>
    <row r="349" spans="1:3" x14ac:dyDescent="0.25">
      <c r="A349" t="s">
        <v>1100</v>
      </c>
      <c r="B349" t="s">
        <v>1840</v>
      </c>
      <c r="C349" t="b">
        <v>1</v>
      </c>
    </row>
    <row r="350" spans="1:3" x14ac:dyDescent="0.25">
      <c r="A350" t="s">
        <v>1100</v>
      </c>
      <c r="B350" t="s">
        <v>1844</v>
      </c>
      <c r="C350" t="b">
        <v>1</v>
      </c>
    </row>
    <row r="351" spans="1:3" x14ac:dyDescent="0.25">
      <c r="A351" t="s">
        <v>1106</v>
      </c>
      <c r="B351" t="s">
        <v>1831</v>
      </c>
      <c r="C351" t="b">
        <v>0</v>
      </c>
    </row>
    <row r="352" spans="1:3" x14ac:dyDescent="0.25">
      <c r="A352" t="s">
        <v>1120</v>
      </c>
      <c r="B352" t="s">
        <v>1831</v>
      </c>
      <c r="C352" t="b">
        <v>0</v>
      </c>
    </row>
    <row r="353" spans="1:3" x14ac:dyDescent="0.25">
      <c r="A353" t="s">
        <v>1122</v>
      </c>
      <c r="B353" t="s">
        <v>1831</v>
      </c>
      <c r="C353" t="b">
        <v>0</v>
      </c>
    </row>
    <row r="354" spans="1:3" x14ac:dyDescent="0.25">
      <c r="A354" t="s">
        <v>1139</v>
      </c>
      <c r="B354" t="s">
        <v>1831</v>
      </c>
      <c r="C354" t="b">
        <v>0</v>
      </c>
    </row>
    <row r="355" spans="1:3" x14ac:dyDescent="0.25">
      <c r="A355" t="s">
        <v>1139</v>
      </c>
      <c r="B355" t="s">
        <v>1840</v>
      </c>
      <c r="C355" t="b">
        <v>1</v>
      </c>
    </row>
    <row r="356" spans="1:3" x14ac:dyDescent="0.25">
      <c r="A356" t="s">
        <v>1156</v>
      </c>
      <c r="B356" t="s">
        <v>1831</v>
      </c>
      <c r="C356" t="b">
        <v>0</v>
      </c>
    </row>
    <row r="357" spans="1:3" x14ac:dyDescent="0.25">
      <c r="A357" t="s">
        <v>1168</v>
      </c>
      <c r="B357" t="s">
        <v>1831</v>
      </c>
      <c r="C357" t="b">
        <v>0</v>
      </c>
    </row>
    <row r="358" spans="1:3" x14ac:dyDescent="0.25">
      <c r="A358" t="s">
        <v>1181</v>
      </c>
      <c r="B358" t="s">
        <v>1840</v>
      </c>
      <c r="C358" t="b">
        <v>1</v>
      </c>
    </row>
    <row r="359" spans="1:3" x14ac:dyDescent="0.25">
      <c r="A359" t="s">
        <v>1181</v>
      </c>
      <c r="B359" t="s">
        <v>1831</v>
      </c>
      <c r="C359" t="b">
        <v>0</v>
      </c>
    </row>
    <row r="360" spans="1:3" x14ac:dyDescent="0.25">
      <c r="A360" t="s">
        <v>1183</v>
      </c>
      <c r="B360" t="s">
        <v>1831</v>
      </c>
      <c r="C360" t="b">
        <v>0</v>
      </c>
    </row>
    <row r="361" spans="1:3" x14ac:dyDescent="0.25">
      <c r="A361" t="s">
        <v>1190</v>
      </c>
      <c r="B361" t="s">
        <v>1831</v>
      </c>
      <c r="C361" t="b">
        <v>0</v>
      </c>
    </row>
    <row r="362" spans="1:3" x14ac:dyDescent="0.25">
      <c r="A362" t="s">
        <v>1190</v>
      </c>
      <c r="B362" t="s">
        <v>1840</v>
      </c>
      <c r="C362" t="b">
        <v>1</v>
      </c>
    </row>
    <row r="363" spans="1:3" x14ac:dyDescent="0.25">
      <c r="A363" t="s">
        <v>1190</v>
      </c>
      <c r="B363" t="s">
        <v>1844</v>
      </c>
      <c r="C363" t="b">
        <v>1</v>
      </c>
    </row>
    <row r="364" spans="1:3" x14ac:dyDescent="0.25">
      <c r="A364" t="s">
        <v>1202</v>
      </c>
      <c r="B364" t="s">
        <v>1845</v>
      </c>
      <c r="C364" t="b">
        <v>0</v>
      </c>
    </row>
    <row r="365" spans="1:3" x14ac:dyDescent="0.25">
      <c r="A365" t="s">
        <v>1214</v>
      </c>
      <c r="B365" t="s">
        <v>1845</v>
      </c>
      <c r="C365" t="b">
        <v>0</v>
      </c>
    </row>
    <row r="366" spans="1:3" x14ac:dyDescent="0.25">
      <c r="A366" t="s">
        <v>1216</v>
      </c>
      <c r="B366" t="s">
        <v>1831</v>
      </c>
      <c r="C366" t="b">
        <v>0</v>
      </c>
    </row>
    <row r="367" spans="1:3" x14ac:dyDescent="0.25">
      <c r="A367" t="s">
        <v>1232</v>
      </c>
      <c r="B367" t="s">
        <v>1831</v>
      </c>
      <c r="C367" t="b">
        <v>0</v>
      </c>
    </row>
    <row r="368" spans="1:3" x14ac:dyDescent="0.25">
      <c r="A368" t="s">
        <v>1233</v>
      </c>
      <c r="B368" t="s">
        <v>1846</v>
      </c>
      <c r="C368" t="b">
        <v>0</v>
      </c>
    </row>
    <row r="369" spans="1:3" x14ac:dyDescent="0.25">
      <c r="A369" t="s">
        <v>1233</v>
      </c>
      <c r="B369" t="s">
        <v>1840</v>
      </c>
      <c r="C369" t="b">
        <v>1</v>
      </c>
    </row>
    <row r="370" spans="1:3" x14ac:dyDescent="0.25">
      <c r="A370" t="s">
        <v>1243</v>
      </c>
      <c r="B370" t="s">
        <v>1846</v>
      </c>
      <c r="C370" t="b">
        <v>0</v>
      </c>
    </row>
    <row r="371" spans="1:3" x14ac:dyDescent="0.25">
      <c r="A371" t="s">
        <v>1243</v>
      </c>
      <c r="B371" t="s">
        <v>1840</v>
      </c>
      <c r="C371" t="b">
        <v>1</v>
      </c>
    </row>
    <row r="372" spans="1:3" x14ac:dyDescent="0.25">
      <c r="A372" t="s">
        <v>1250</v>
      </c>
      <c r="B372" t="s">
        <v>1844</v>
      </c>
      <c r="C372" t="b">
        <v>0</v>
      </c>
    </row>
    <row r="373" spans="1:3" x14ac:dyDescent="0.25">
      <c r="A373" t="s">
        <v>1250</v>
      </c>
      <c r="B373" t="s">
        <v>4615</v>
      </c>
      <c r="C373" t="b">
        <v>0</v>
      </c>
    </row>
    <row r="374" spans="1:3" x14ac:dyDescent="0.25">
      <c r="A374" t="s">
        <v>1266</v>
      </c>
      <c r="B374" t="s">
        <v>1832</v>
      </c>
      <c r="C374" t="b">
        <v>0</v>
      </c>
    </row>
    <row r="375" spans="1:3" x14ac:dyDescent="0.25">
      <c r="A375" t="s">
        <v>1266</v>
      </c>
      <c r="B375" t="s">
        <v>1840</v>
      </c>
      <c r="C375" t="b">
        <v>1</v>
      </c>
    </row>
    <row r="376" spans="1:3" x14ac:dyDescent="0.25">
      <c r="A376" t="s">
        <v>1278</v>
      </c>
      <c r="B376" t="s">
        <v>1832</v>
      </c>
      <c r="C376" t="b">
        <v>0</v>
      </c>
    </row>
    <row r="377" spans="1:3" x14ac:dyDescent="0.25">
      <c r="A377" t="s">
        <v>1278</v>
      </c>
      <c r="B377" t="s">
        <v>1840</v>
      </c>
      <c r="C377" t="b">
        <v>1</v>
      </c>
    </row>
    <row r="378" spans="1:3" x14ac:dyDescent="0.25">
      <c r="A378" t="s">
        <v>1280</v>
      </c>
      <c r="B378" t="s">
        <v>1831</v>
      </c>
      <c r="C378" t="b">
        <v>0</v>
      </c>
    </row>
    <row r="379" spans="1:3" x14ac:dyDescent="0.25">
      <c r="A379" t="s">
        <v>1288</v>
      </c>
      <c r="B379" t="s">
        <v>1831</v>
      </c>
      <c r="C379" t="b">
        <v>0</v>
      </c>
    </row>
    <row r="380" spans="1:3" x14ac:dyDescent="0.25">
      <c r="A380" t="s">
        <v>1289</v>
      </c>
      <c r="B380" t="s">
        <v>1831</v>
      </c>
      <c r="C380" t="b">
        <v>0</v>
      </c>
    </row>
    <row r="381" spans="1:3" x14ac:dyDescent="0.25">
      <c r="A381" t="s">
        <v>1289</v>
      </c>
      <c r="B381" t="s">
        <v>1847</v>
      </c>
      <c r="C381" t="b">
        <v>1</v>
      </c>
    </row>
    <row r="382" spans="1:3" x14ac:dyDescent="0.25">
      <c r="A382" t="s">
        <v>1299</v>
      </c>
      <c r="B382" t="s">
        <v>1831</v>
      </c>
      <c r="C382" t="b">
        <v>0</v>
      </c>
    </row>
    <row r="383" spans="1:3" x14ac:dyDescent="0.25">
      <c r="A383" t="s">
        <v>1299</v>
      </c>
      <c r="B383" t="s">
        <v>1847</v>
      </c>
      <c r="C383" t="b">
        <v>1</v>
      </c>
    </row>
    <row r="384" spans="1:3" x14ac:dyDescent="0.25">
      <c r="A384" t="s">
        <v>1301</v>
      </c>
      <c r="B384" t="s">
        <v>1831</v>
      </c>
      <c r="C384" t="b">
        <v>0</v>
      </c>
    </row>
    <row r="385" spans="1:3" x14ac:dyDescent="0.25">
      <c r="A385" t="s">
        <v>1307</v>
      </c>
      <c r="B385" t="s">
        <v>1831</v>
      </c>
      <c r="C385" t="b">
        <v>0</v>
      </c>
    </row>
    <row r="386" spans="1:3" x14ac:dyDescent="0.25">
      <c r="A386" t="s">
        <v>1308</v>
      </c>
      <c r="B386" t="s">
        <v>1831</v>
      </c>
      <c r="C386" t="b">
        <v>0</v>
      </c>
    </row>
    <row r="387" spans="1:3" x14ac:dyDescent="0.25">
      <c r="A387" t="s">
        <v>1319</v>
      </c>
      <c r="B387" t="s">
        <v>1848</v>
      </c>
      <c r="C387" t="b">
        <v>0</v>
      </c>
    </row>
    <row r="388" spans="1:3" x14ac:dyDescent="0.25">
      <c r="A388" t="s">
        <v>1334</v>
      </c>
      <c r="B388" t="s">
        <v>1848</v>
      </c>
      <c r="C388" t="b">
        <v>0</v>
      </c>
    </row>
    <row r="389" spans="1:3" x14ac:dyDescent="0.25">
      <c r="A389" t="s">
        <v>1336</v>
      </c>
      <c r="B389" t="s">
        <v>1838</v>
      </c>
      <c r="C389" t="b">
        <v>0</v>
      </c>
    </row>
    <row r="390" spans="1:3" x14ac:dyDescent="0.25">
      <c r="A390" t="s">
        <v>1336</v>
      </c>
      <c r="B390" t="s">
        <v>1840</v>
      </c>
      <c r="C390" t="b">
        <v>1</v>
      </c>
    </row>
    <row r="391" spans="1:3" x14ac:dyDescent="0.25">
      <c r="A391" t="s">
        <v>1336</v>
      </c>
      <c r="B391" t="s">
        <v>1844</v>
      </c>
      <c r="C391" t="b">
        <v>1</v>
      </c>
    </row>
    <row r="392" spans="1:3" x14ac:dyDescent="0.25">
      <c r="A392" t="s">
        <v>1349</v>
      </c>
      <c r="B392" t="s">
        <v>1838</v>
      </c>
      <c r="C392" t="b">
        <v>0</v>
      </c>
    </row>
    <row r="393" spans="1:3" x14ac:dyDescent="0.25">
      <c r="A393" t="s">
        <v>1349</v>
      </c>
      <c r="B393" t="s">
        <v>1840</v>
      </c>
      <c r="C393" t="b">
        <v>1</v>
      </c>
    </row>
    <row r="394" spans="1:3" x14ac:dyDescent="0.25">
      <c r="A394" t="s">
        <v>1349</v>
      </c>
      <c r="B394" t="s">
        <v>1844</v>
      </c>
      <c r="C394" t="b">
        <v>1</v>
      </c>
    </row>
    <row r="395" spans="1:3" x14ac:dyDescent="0.25">
      <c r="A395" t="s">
        <v>1351</v>
      </c>
      <c r="B395" t="s">
        <v>1838</v>
      </c>
      <c r="C395" t="b">
        <v>0</v>
      </c>
    </row>
    <row r="396" spans="1:3" x14ac:dyDescent="0.25">
      <c r="A396" t="s">
        <v>1351</v>
      </c>
      <c r="B396" t="s">
        <v>1840</v>
      </c>
      <c r="C396" t="b">
        <v>1</v>
      </c>
    </row>
    <row r="397" spans="1:3" x14ac:dyDescent="0.25">
      <c r="A397" t="s">
        <v>1351</v>
      </c>
      <c r="B397" t="s">
        <v>1844</v>
      </c>
      <c r="C397" t="b">
        <v>1</v>
      </c>
    </row>
    <row r="398" spans="1:3" x14ac:dyDescent="0.25">
      <c r="A398" t="s">
        <v>1353</v>
      </c>
      <c r="B398" t="s">
        <v>1838</v>
      </c>
      <c r="C398" t="b">
        <v>0</v>
      </c>
    </row>
    <row r="399" spans="1:3" x14ac:dyDescent="0.25">
      <c r="A399" t="s">
        <v>1368</v>
      </c>
      <c r="B399" t="s">
        <v>1838</v>
      </c>
      <c r="C399" t="b">
        <v>0</v>
      </c>
    </row>
    <row r="400" spans="1:3" x14ac:dyDescent="0.25">
      <c r="A400" t="s">
        <v>1373</v>
      </c>
      <c r="B400" t="s">
        <v>1838</v>
      </c>
      <c r="C400" t="b">
        <v>0</v>
      </c>
    </row>
    <row r="401" spans="1:3" x14ac:dyDescent="0.25">
      <c r="A401" t="s">
        <v>1377</v>
      </c>
      <c r="B401" t="s">
        <v>1838</v>
      </c>
      <c r="C401" t="b">
        <v>0</v>
      </c>
    </row>
    <row r="402" spans="1:3" x14ac:dyDescent="0.25">
      <c r="A402" t="s">
        <v>1382</v>
      </c>
      <c r="B402" t="s">
        <v>1838</v>
      </c>
      <c r="C402" t="b">
        <v>0</v>
      </c>
    </row>
    <row r="403" spans="1:3" x14ac:dyDescent="0.25">
      <c r="A403" t="s">
        <v>1387</v>
      </c>
      <c r="B403" t="s">
        <v>1838</v>
      </c>
      <c r="C403" t="b">
        <v>0</v>
      </c>
    </row>
    <row r="404" spans="1:3" x14ac:dyDescent="0.25">
      <c r="A404" t="s">
        <v>1392</v>
      </c>
      <c r="B404" t="s">
        <v>1838</v>
      </c>
      <c r="C404" t="b">
        <v>0</v>
      </c>
    </row>
    <row r="405" spans="1:3" x14ac:dyDescent="0.25">
      <c r="A405" t="s">
        <v>1397</v>
      </c>
      <c r="B405" t="s">
        <v>1838</v>
      </c>
      <c r="C405" t="b">
        <v>0</v>
      </c>
    </row>
    <row r="406" spans="1:3" x14ac:dyDescent="0.25">
      <c r="A406" t="s">
        <v>1402</v>
      </c>
      <c r="B406" t="s">
        <v>1838</v>
      </c>
      <c r="C406" t="b">
        <v>0</v>
      </c>
    </row>
    <row r="407" spans="1:3" x14ac:dyDescent="0.25">
      <c r="A407" t="s">
        <v>1407</v>
      </c>
      <c r="B407" t="s">
        <v>1838</v>
      </c>
      <c r="C407" t="b">
        <v>0</v>
      </c>
    </row>
    <row r="408" spans="1:3" x14ac:dyDescent="0.25">
      <c r="A408" t="s">
        <v>1412</v>
      </c>
      <c r="B408" t="s">
        <v>1838</v>
      </c>
      <c r="C408" t="b">
        <v>0</v>
      </c>
    </row>
    <row r="409" spans="1:3" x14ac:dyDescent="0.25">
      <c r="A409" t="s">
        <v>1417</v>
      </c>
      <c r="B409" t="s">
        <v>1838</v>
      </c>
      <c r="C409" t="b">
        <v>0</v>
      </c>
    </row>
    <row r="410" spans="1:3" x14ac:dyDescent="0.25">
      <c r="A410" t="s">
        <v>1422</v>
      </c>
      <c r="B410" t="s">
        <v>1838</v>
      </c>
      <c r="C410" t="b">
        <v>0</v>
      </c>
    </row>
    <row r="411" spans="1:3" x14ac:dyDescent="0.25">
      <c r="A411" t="s">
        <v>1427</v>
      </c>
      <c r="B411" t="s">
        <v>1838</v>
      </c>
      <c r="C411" t="b">
        <v>0</v>
      </c>
    </row>
    <row r="412" spans="1:3" x14ac:dyDescent="0.25">
      <c r="A412" t="s">
        <v>1432</v>
      </c>
      <c r="B412" t="s">
        <v>1838</v>
      </c>
      <c r="C412" t="b">
        <v>0</v>
      </c>
    </row>
    <row r="413" spans="1:3" x14ac:dyDescent="0.25">
      <c r="A413" t="s">
        <v>1437</v>
      </c>
      <c r="B413" t="s">
        <v>1838</v>
      </c>
      <c r="C413" t="b">
        <v>0</v>
      </c>
    </row>
    <row r="414" spans="1:3" x14ac:dyDescent="0.25">
      <c r="A414" t="s">
        <v>1442</v>
      </c>
      <c r="B414" t="s">
        <v>1838</v>
      </c>
      <c r="C414" t="b">
        <v>0</v>
      </c>
    </row>
    <row r="415" spans="1:3" x14ac:dyDescent="0.25">
      <c r="A415" t="s">
        <v>1447</v>
      </c>
      <c r="B415" t="s">
        <v>1838</v>
      </c>
      <c r="C415" t="b">
        <v>0</v>
      </c>
    </row>
    <row r="416" spans="1:3" x14ac:dyDescent="0.25">
      <c r="A416" t="s">
        <v>1452</v>
      </c>
      <c r="B416" t="s">
        <v>1838</v>
      </c>
      <c r="C416" t="b">
        <v>0</v>
      </c>
    </row>
    <row r="417" spans="1:3" x14ac:dyDescent="0.25">
      <c r="A417" t="s">
        <v>1456</v>
      </c>
      <c r="B417" t="s">
        <v>1838</v>
      </c>
      <c r="C417" t="b">
        <v>0</v>
      </c>
    </row>
    <row r="418" spans="1:3" x14ac:dyDescent="0.25">
      <c r="A418" t="s">
        <v>1461</v>
      </c>
      <c r="B418" t="s">
        <v>1838</v>
      </c>
      <c r="C418" t="b">
        <v>0</v>
      </c>
    </row>
    <row r="419" spans="1:3" x14ac:dyDescent="0.25">
      <c r="A419" t="s">
        <v>1466</v>
      </c>
      <c r="B419" t="s">
        <v>1838</v>
      </c>
      <c r="C419" t="b">
        <v>0</v>
      </c>
    </row>
    <row r="420" spans="1:3" x14ac:dyDescent="0.25">
      <c r="A420" t="s">
        <v>1471</v>
      </c>
      <c r="B420" t="s">
        <v>1838</v>
      </c>
      <c r="C420" t="b">
        <v>0</v>
      </c>
    </row>
    <row r="421" spans="1:3" x14ac:dyDescent="0.25">
      <c r="A421" t="s">
        <v>1476</v>
      </c>
      <c r="B421" t="s">
        <v>1838</v>
      </c>
      <c r="C421" t="b">
        <v>0</v>
      </c>
    </row>
    <row r="422" spans="1:3" x14ac:dyDescent="0.25">
      <c r="A422" t="s">
        <v>1481</v>
      </c>
      <c r="B422" t="s">
        <v>1838</v>
      </c>
      <c r="C422" t="b">
        <v>0</v>
      </c>
    </row>
    <row r="423" spans="1:3" x14ac:dyDescent="0.25">
      <c r="A423" t="s">
        <v>1486</v>
      </c>
      <c r="B423" t="s">
        <v>1838</v>
      </c>
      <c r="C423" t="b">
        <v>0</v>
      </c>
    </row>
    <row r="424" spans="1:3" x14ac:dyDescent="0.25">
      <c r="A424" t="s">
        <v>1491</v>
      </c>
      <c r="B424" t="s">
        <v>1838</v>
      </c>
      <c r="C424" t="b">
        <v>0</v>
      </c>
    </row>
    <row r="425" spans="1:3" x14ac:dyDescent="0.25">
      <c r="A425" t="s">
        <v>1496</v>
      </c>
      <c r="B425" t="s">
        <v>1838</v>
      </c>
      <c r="C425" t="b">
        <v>0</v>
      </c>
    </row>
    <row r="426" spans="1:3" x14ac:dyDescent="0.25">
      <c r="A426" t="s">
        <v>1501</v>
      </c>
      <c r="B426" t="s">
        <v>1838</v>
      </c>
      <c r="C426" t="b">
        <v>0</v>
      </c>
    </row>
    <row r="427" spans="1:3" x14ac:dyDescent="0.25">
      <c r="A427" t="s">
        <v>1506</v>
      </c>
      <c r="B427" t="s">
        <v>1838</v>
      </c>
      <c r="C427" t="b">
        <v>0</v>
      </c>
    </row>
    <row r="428" spans="1:3" x14ac:dyDescent="0.25">
      <c r="A428" t="s">
        <v>1511</v>
      </c>
      <c r="B428" t="s">
        <v>1838</v>
      </c>
      <c r="C428" t="b">
        <v>0</v>
      </c>
    </row>
    <row r="429" spans="1:3" x14ac:dyDescent="0.25">
      <c r="A429" t="s">
        <v>1516</v>
      </c>
      <c r="B429" t="s">
        <v>1838</v>
      </c>
      <c r="C429" t="b">
        <v>0</v>
      </c>
    </row>
    <row r="430" spans="1:3" x14ac:dyDescent="0.25">
      <c r="A430" t="s">
        <v>1521</v>
      </c>
      <c r="B430" t="s">
        <v>1849</v>
      </c>
      <c r="C430" t="b">
        <v>0</v>
      </c>
    </row>
    <row r="431" spans="1:3" x14ac:dyDescent="0.25">
      <c r="A431" t="s">
        <v>1521</v>
      </c>
      <c r="B431" t="s">
        <v>1840</v>
      </c>
      <c r="C431" t="b">
        <v>1</v>
      </c>
    </row>
    <row r="432" spans="1:3" x14ac:dyDescent="0.25">
      <c r="A432" t="s">
        <v>1538</v>
      </c>
      <c r="B432" t="s">
        <v>1849</v>
      </c>
      <c r="C432" t="b">
        <v>0</v>
      </c>
    </row>
    <row r="433" spans="1:3" x14ac:dyDescent="0.25">
      <c r="A433" t="s">
        <v>1538</v>
      </c>
      <c r="B433" t="s">
        <v>1840</v>
      </c>
      <c r="C433" t="b">
        <v>1</v>
      </c>
    </row>
    <row r="434" spans="1:3" x14ac:dyDescent="0.25">
      <c r="A434" t="s">
        <v>1540</v>
      </c>
      <c r="B434" t="s">
        <v>1849</v>
      </c>
      <c r="C434" t="b">
        <v>0</v>
      </c>
    </row>
    <row r="435" spans="1:3" x14ac:dyDescent="0.25">
      <c r="A435" t="s">
        <v>1540</v>
      </c>
      <c r="B435" t="s">
        <v>1840</v>
      </c>
      <c r="C435" t="b">
        <v>1</v>
      </c>
    </row>
    <row r="436" spans="1:3" x14ac:dyDescent="0.25">
      <c r="A436" t="s">
        <v>1542</v>
      </c>
      <c r="B436" t="s">
        <v>1850</v>
      </c>
      <c r="C436" t="b">
        <v>0</v>
      </c>
    </row>
    <row r="437" spans="1:3" x14ac:dyDescent="0.25">
      <c r="A437" t="s">
        <v>1558</v>
      </c>
      <c r="B437" t="s">
        <v>1851</v>
      </c>
      <c r="C437" t="b">
        <v>0</v>
      </c>
    </row>
    <row r="438" spans="1:3" x14ac:dyDescent="0.25">
      <c r="A438" t="s">
        <v>1575</v>
      </c>
      <c r="B438" t="s">
        <v>1851</v>
      </c>
      <c r="C438" t="b">
        <v>0</v>
      </c>
    </row>
    <row r="439" spans="1:3" x14ac:dyDescent="0.25">
      <c r="A439" t="s">
        <v>1581</v>
      </c>
      <c r="B439" t="s">
        <v>1851</v>
      </c>
      <c r="C439" t="b">
        <v>0</v>
      </c>
    </row>
    <row r="440" spans="1:3" x14ac:dyDescent="0.25">
      <c r="A440" t="s">
        <v>1587</v>
      </c>
      <c r="B440" t="s">
        <v>1851</v>
      </c>
      <c r="C440" t="b">
        <v>0</v>
      </c>
    </row>
    <row r="441" spans="1:3" x14ac:dyDescent="0.25">
      <c r="A441" t="s">
        <v>1592</v>
      </c>
      <c r="B441" t="s">
        <v>1852</v>
      </c>
      <c r="C441" t="b">
        <v>0</v>
      </c>
    </row>
    <row r="442" spans="1:3" x14ac:dyDescent="0.25">
      <c r="A442" t="s">
        <v>1594</v>
      </c>
      <c r="B442" t="s">
        <v>1852</v>
      </c>
      <c r="C442" t="b">
        <v>0</v>
      </c>
    </row>
    <row r="443" spans="1:3" x14ac:dyDescent="0.25">
      <c r="A443" t="s">
        <v>1596</v>
      </c>
      <c r="B443" t="s">
        <v>1852</v>
      </c>
      <c r="C443" t="b">
        <v>0</v>
      </c>
    </row>
    <row r="444" spans="1:3" x14ac:dyDescent="0.25">
      <c r="A444" t="s">
        <v>1598</v>
      </c>
      <c r="B444" t="s">
        <v>1852</v>
      </c>
      <c r="C444" t="b">
        <v>0</v>
      </c>
    </row>
    <row r="445" spans="1:3" x14ac:dyDescent="0.25">
      <c r="A445" t="s">
        <v>1600</v>
      </c>
      <c r="B445" t="s">
        <v>1831</v>
      </c>
      <c r="C445" t="b">
        <v>0</v>
      </c>
    </row>
    <row r="446" spans="1:3" x14ac:dyDescent="0.25">
      <c r="A446" t="s">
        <v>1611</v>
      </c>
      <c r="B446" t="s">
        <v>1831</v>
      </c>
      <c r="C446" t="b">
        <v>0</v>
      </c>
    </row>
    <row r="447" spans="1:3" x14ac:dyDescent="0.25">
      <c r="A447" t="s">
        <v>1616</v>
      </c>
      <c r="B447" t="s">
        <v>1831</v>
      </c>
      <c r="C447" t="b">
        <v>0</v>
      </c>
    </row>
    <row r="448" spans="1:3" x14ac:dyDescent="0.25">
      <c r="A448" t="s">
        <v>1621</v>
      </c>
      <c r="B448" t="s">
        <v>1831</v>
      </c>
      <c r="C448" t="b">
        <v>0</v>
      </c>
    </row>
    <row r="449" spans="1:3" x14ac:dyDescent="0.25">
      <c r="A449" t="s">
        <v>1626</v>
      </c>
      <c r="B449" t="s">
        <v>1831</v>
      </c>
      <c r="C449" t="b">
        <v>0</v>
      </c>
    </row>
    <row r="450" spans="1:3" x14ac:dyDescent="0.25">
      <c r="A450" t="s">
        <v>1631</v>
      </c>
      <c r="B450" t="s">
        <v>1831</v>
      </c>
      <c r="C450" t="b">
        <v>0</v>
      </c>
    </row>
    <row r="451" spans="1:3" x14ac:dyDescent="0.25">
      <c r="A451" t="s">
        <v>1636</v>
      </c>
      <c r="B451" t="s">
        <v>1831</v>
      </c>
      <c r="C451" t="b">
        <v>0</v>
      </c>
    </row>
    <row r="452" spans="1:3" x14ac:dyDescent="0.25">
      <c r="A452" t="s">
        <v>1641</v>
      </c>
      <c r="B452" t="s">
        <v>1831</v>
      </c>
      <c r="C452" t="b">
        <v>0</v>
      </c>
    </row>
    <row r="453" spans="1:3" x14ac:dyDescent="0.25">
      <c r="A453" t="s">
        <v>1656</v>
      </c>
      <c r="B453" t="s">
        <v>1832</v>
      </c>
      <c r="C453" t="b">
        <v>0</v>
      </c>
    </row>
    <row r="454" spans="1:3" x14ac:dyDescent="0.25">
      <c r="A454" t="s">
        <v>1675</v>
      </c>
      <c r="B454" t="s">
        <v>1832</v>
      </c>
      <c r="C454" t="b">
        <v>0</v>
      </c>
    </row>
    <row r="455" spans="1:3" x14ac:dyDescent="0.25">
      <c r="A455" t="s">
        <v>1680</v>
      </c>
      <c r="B455" t="s">
        <v>1832</v>
      </c>
      <c r="C455" t="b">
        <v>0</v>
      </c>
    </row>
    <row r="456" spans="1:3" x14ac:dyDescent="0.25">
      <c r="A456" t="s">
        <v>1685</v>
      </c>
      <c r="B456" t="s">
        <v>1832</v>
      </c>
      <c r="C456" t="b">
        <v>0</v>
      </c>
    </row>
    <row r="457" spans="1:3" x14ac:dyDescent="0.25">
      <c r="A457" t="s">
        <v>1688</v>
      </c>
      <c r="B457" t="s">
        <v>1832</v>
      </c>
      <c r="C457" t="b">
        <v>0</v>
      </c>
    </row>
    <row r="458" spans="1:3" x14ac:dyDescent="0.25">
      <c r="A458" t="s">
        <v>1691</v>
      </c>
      <c r="B458" t="s">
        <v>1832</v>
      </c>
      <c r="C458" t="b">
        <v>0</v>
      </c>
    </row>
    <row r="459" spans="1:3" x14ac:dyDescent="0.25">
      <c r="A459" t="s">
        <v>1694</v>
      </c>
      <c r="B459" t="s">
        <v>1832</v>
      </c>
      <c r="C459" t="b">
        <v>0</v>
      </c>
    </row>
    <row r="460" spans="1:3" x14ac:dyDescent="0.25">
      <c r="A460" t="s">
        <v>1697</v>
      </c>
      <c r="B460" t="s">
        <v>1832</v>
      </c>
      <c r="C460" t="b">
        <v>0</v>
      </c>
    </row>
    <row r="461" spans="1:3" x14ac:dyDescent="0.25">
      <c r="A461" t="s">
        <v>1700</v>
      </c>
      <c r="B461" t="s">
        <v>1832</v>
      </c>
      <c r="C461" t="b">
        <v>0</v>
      </c>
    </row>
    <row r="462" spans="1:3" x14ac:dyDescent="0.25">
      <c r="A462" t="s">
        <v>1704</v>
      </c>
      <c r="B462" t="s">
        <v>1832</v>
      </c>
      <c r="C462" t="b">
        <v>0</v>
      </c>
    </row>
    <row r="463" spans="1:3" x14ac:dyDescent="0.25">
      <c r="A463" t="s">
        <v>1707</v>
      </c>
      <c r="B463" t="s">
        <v>1832</v>
      </c>
      <c r="C463" t="b">
        <v>0</v>
      </c>
    </row>
    <row r="464" spans="1:3" x14ac:dyDescent="0.25">
      <c r="A464" t="s">
        <v>1710</v>
      </c>
      <c r="B464" t="s">
        <v>1832</v>
      </c>
      <c r="C464" t="b">
        <v>0</v>
      </c>
    </row>
    <row r="465" spans="1:3" x14ac:dyDescent="0.25">
      <c r="A465" t="s">
        <v>1713</v>
      </c>
      <c r="B465" t="s">
        <v>1832</v>
      </c>
      <c r="C465" t="b">
        <v>0</v>
      </c>
    </row>
    <row r="466" spans="1:3" x14ac:dyDescent="0.25">
      <c r="A466" t="s">
        <v>1716</v>
      </c>
      <c r="B466" t="s">
        <v>1831</v>
      </c>
      <c r="C466" t="b">
        <v>0</v>
      </c>
    </row>
    <row r="467" spans="1:3" x14ac:dyDescent="0.25">
      <c r="A467" t="s">
        <v>1733</v>
      </c>
      <c r="B467" t="s">
        <v>1831</v>
      </c>
      <c r="C467" t="b">
        <v>0</v>
      </c>
    </row>
    <row r="468" spans="1:3" x14ac:dyDescent="0.25">
      <c r="A468" t="s">
        <v>1735</v>
      </c>
      <c r="B468" t="s">
        <v>1831</v>
      </c>
      <c r="C468" t="b">
        <v>0</v>
      </c>
    </row>
    <row r="469" spans="1:3" x14ac:dyDescent="0.25">
      <c r="A469" t="s">
        <v>1739</v>
      </c>
      <c r="B469" t="s">
        <v>1831</v>
      </c>
      <c r="C469" t="b">
        <v>0</v>
      </c>
    </row>
    <row r="470" spans="1:3" x14ac:dyDescent="0.25">
      <c r="A470" t="s">
        <v>1740</v>
      </c>
      <c r="B470" t="s">
        <v>1831</v>
      </c>
      <c r="C470" t="b">
        <v>0</v>
      </c>
    </row>
    <row r="471" spans="1:3" x14ac:dyDescent="0.25">
      <c r="A471" t="s">
        <v>1745</v>
      </c>
      <c r="B471" t="s">
        <v>1831</v>
      </c>
      <c r="C471" t="b">
        <v>0</v>
      </c>
    </row>
    <row r="472" spans="1:3" x14ac:dyDescent="0.25">
      <c r="A472" t="s">
        <v>1746</v>
      </c>
      <c r="B472" t="s">
        <v>1831</v>
      </c>
      <c r="C472" t="b">
        <v>0</v>
      </c>
    </row>
    <row r="473" spans="1:3" x14ac:dyDescent="0.25">
      <c r="A473" t="s">
        <v>1751</v>
      </c>
      <c r="B473" t="s">
        <v>1831</v>
      </c>
      <c r="C473" t="b">
        <v>0</v>
      </c>
    </row>
    <row r="474" spans="1:3" x14ac:dyDescent="0.25">
      <c r="A474" t="s">
        <v>1752</v>
      </c>
      <c r="B474" t="s">
        <v>1831</v>
      </c>
      <c r="C474" t="b">
        <v>0</v>
      </c>
    </row>
    <row r="475" spans="1:3" x14ac:dyDescent="0.25">
      <c r="A475" t="s">
        <v>1756</v>
      </c>
      <c r="B475" t="s">
        <v>1831</v>
      </c>
      <c r="C475" t="b">
        <v>0</v>
      </c>
    </row>
    <row r="476" spans="1:3" x14ac:dyDescent="0.25">
      <c r="A476" t="s">
        <v>1757</v>
      </c>
      <c r="B476" t="s">
        <v>1831</v>
      </c>
      <c r="C476" t="b">
        <v>0</v>
      </c>
    </row>
    <row r="477" spans="1:3" x14ac:dyDescent="0.25">
      <c r="A477" t="s">
        <v>1762</v>
      </c>
      <c r="B477" t="s">
        <v>1831</v>
      </c>
      <c r="C477" t="b">
        <v>0</v>
      </c>
    </row>
    <row r="478" spans="1:3" x14ac:dyDescent="0.25">
      <c r="A478" t="s">
        <v>1763</v>
      </c>
      <c r="B478" t="s">
        <v>1831</v>
      </c>
      <c r="C478" t="b">
        <v>0</v>
      </c>
    </row>
    <row r="479" spans="1:3" x14ac:dyDescent="0.25">
      <c r="A479" t="s">
        <v>1769</v>
      </c>
      <c r="B479" t="s">
        <v>1831</v>
      </c>
      <c r="C479" t="b">
        <v>0</v>
      </c>
    </row>
    <row r="480" spans="1:3" x14ac:dyDescent="0.25">
      <c r="A480" t="s">
        <v>1770</v>
      </c>
      <c r="B480" t="s">
        <v>1831</v>
      </c>
      <c r="C480" t="b">
        <v>0</v>
      </c>
    </row>
    <row r="481" spans="1:3" x14ac:dyDescent="0.25">
      <c r="A481" t="s">
        <v>1775</v>
      </c>
      <c r="B481" t="s">
        <v>1831</v>
      </c>
      <c r="C481" t="b">
        <v>0</v>
      </c>
    </row>
    <row r="482" spans="1:3" x14ac:dyDescent="0.25">
      <c r="A482" t="s">
        <v>1776</v>
      </c>
      <c r="B482" t="s">
        <v>1831</v>
      </c>
      <c r="C482" t="b">
        <v>0</v>
      </c>
    </row>
    <row r="483" spans="1:3" x14ac:dyDescent="0.25">
      <c r="A483" t="s">
        <v>1781</v>
      </c>
      <c r="B483" t="s">
        <v>1831</v>
      </c>
      <c r="C483" t="b">
        <v>0</v>
      </c>
    </row>
    <row r="484" spans="1:3" x14ac:dyDescent="0.25">
      <c r="A484" t="s">
        <v>1782</v>
      </c>
      <c r="B484" t="s">
        <v>1831</v>
      </c>
      <c r="C484" t="b">
        <v>0</v>
      </c>
    </row>
    <row r="485" spans="1:3" x14ac:dyDescent="0.25">
      <c r="A485" t="s">
        <v>1786</v>
      </c>
      <c r="B485" t="s">
        <v>1831</v>
      </c>
      <c r="C485" t="b">
        <v>0</v>
      </c>
    </row>
    <row r="486" spans="1:3" x14ac:dyDescent="0.25">
      <c r="A486" t="s">
        <v>1787</v>
      </c>
      <c r="B486" t="s">
        <v>1831</v>
      </c>
      <c r="C486" t="b">
        <v>0</v>
      </c>
    </row>
    <row r="487" spans="1:3" x14ac:dyDescent="0.25">
      <c r="A487" t="s">
        <v>1791</v>
      </c>
      <c r="B487" t="s">
        <v>1831</v>
      </c>
      <c r="C487" t="b">
        <v>0</v>
      </c>
    </row>
    <row r="488" spans="1:3" x14ac:dyDescent="0.25">
      <c r="A488" t="s">
        <v>1792</v>
      </c>
      <c r="B488" t="s">
        <v>1831</v>
      </c>
      <c r="C488" t="b">
        <v>0</v>
      </c>
    </row>
    <row r="489" spans="1:3" x14ac:dyDescent="0.25">
      <c r="A489" t="s">
        <v>1793</v>
      </c>
      <c r="B489" t="s">
        <v>1831</v>
      </c>
      <c r="C489" t="b">
        <v>0</v>
      </c>
    </row>
    <row r="490" spans="1:3" x14ac:dyDescent="0.25">
      <c r="A490" t="s">
        <v>1794</v>
      </c>
      <c r="B490" t="s">
        <v>1831</v>
      </c>
      <c r="C490" t="b">
        <v>0</v>
      </c>
    </row>
    <row r="491" spans="1:3" x14ac:dyDescent="0.25">
      <c r="A491" t="s">
        <v>1795</v>
      </c>
      <c r="B491" t="s">
        <v>1831</v>
      </c>
      <c r="C491" t="b">
        <v>0</v>
      </c>
    </row>
    <row r="492" spans="1:3" x14ac:dyDescent="0.25">
      <c r="A492" t="s">
        <v>1796</v>
      </c>
      <c r="B492" t="s">
        <v>1831</v>
      </c>
      <c r="C492" t="b">
        <v>0</v>
      </c>
    </row>
    <row r="493" spans="1:3" x14ac:dyDescent="0.25">
      <c r="A493" t="s">
        <v>1801</v>
      </c>
      <c r="B493" t="s">
        <v>1831</v>
      </c>
      <c r="C493" t="b">
        <v>0</v>
      </c>
    </row>
    <row r="494" spans="1:3" x14ac:dyDescent="0.25">
      <c r="A494" t="s">
        <v>1802</v>
      </c>
      <c r="B494" t="s">
        <v>1831</v>
      </c>
      <c r="C494" t="b">
        <v>0</v>
      </c>
    </row>
    <row r="495" spans="1:3" x14ac:dyDescent="0.25">
      <c r="A495" t="s">
        <v>1807</v>
      </c>
      <c r="B495" t="s">
        <v>1831</v>
      </c>
      <c r="C495" t="b">
        <v>0</v>
      </c>
    </row>
    <row r="496" spans="1:3" x14ac:dyDescent="0.25">
      <c r="A496" t="s">
        <v>1808</v>
      </c>
      <c r="B496" t="s">
        <v>1831</v>
      </c>
      <c r="C496" t="b">
        <v>0</v>
      </c>
    </row>
    <row r="497" spans="1:3" x14ac:dyDescent="0.25">
      <c r="A497" t="s">
        <v>1809</v>
      </c>
      <c r="B497" t="s">
        <v>1831</v>
      </c>
      <c r="C497" t="b">
        <v>0</v>
      </c>
    </row>
    <row r="498" spans="1:3" x14ac:dyDescent="0.25">
      <c r="A498" t="s">
        <v>1810</v>
      </c>
      <c r="B498" t="s">
        <v>1831</v>
      </c>
      <c r="C498" t="b">
        <v>0</v>
      </c>
    </row>
    <row r="499" spans="1:3" x14ac:dyDescent="0.25">
      <c r="A499" t="s">
        <v>1811</v>
      </c>
      <c r="B499" t="s">
        <v>1831</v>
      </c>
      <c r="C499" t="b">
        <v>0</v>
      </c>
    </row>
    <row r="500" spans="1:3" x14ac:dyDescent="0.25">
      <c r="A500" t="s">
        <v>1812</v>
      </c>
      <c r="B500" t="s">
        <v>1831</v>
      </c>
      <c r="C500" t="b">
        <v>0</v>
      </c>
    </row>
    <row r="501" spans="1:3" x14ac:dyDescent="0.25">
      <c r="A501" t="s">
        <v>1813</v>
      </c>
      <c r="B501" t="s">
        <v>1831</v>
      </c>
      <c r="C501" t="b">
        <v>0</v>
      </c>
    </row>
    <row r="502" spans="1:3" x14ac:dyDescent="0.25">
      <c r="A502" t="s">
        <v>1814</v>
      </c>
      <c r="B502" t="s">
        <v>1831</v>
      </c>
      <c r="C502" t="b">
        <v>0</v>
      </c>
    </row>
    <row r="503" spans="1:3" x14ac:dyDescent="0.25">
      <c r="A503" t="s">
        <v>1815</v>
      </c>
      <c r="B503" t="s">
        <v>1831</v>
      </c>
      <c r="C503" t="b">
        <v>0</v>
      </c>
    </row>
    <row r="504" spans="1:3" x14ac:dyDescent="0.25">
      <c r="A504" t="s">
        <v>1816</v>
      </c>
      <c r="B504" t="s">
        <v>1831</v>
      </c>
      <c r="C504" t="b">
        <v>0</v>
      </c>
    </row>
    <row r="505" spans="1:3" x14ac:dyDescent="0.25">
      <c r="A505" t="s">
        <v>1817</v>
      </c>
      <c r="B505" t="s">
        <v>1831</v>
      </c>
      <c r="C505" t="b">
        <v>0</v>
      </c>
    </row>
    <row r="506" spans="1:3" x14ac:dyDescent="0.25">
      <c r="A506" t="s">
        <v>1818</v>
      </c>
      <c r="B506" t="s">
        <v>1831</v>
      </c>
      <c r="C506" t="b">
        <v>0</v>
      </c>
    </row>
    <row r="507" spans="1:3" x14ac:dyDescent="0.25">
      <c r="A507" t="s">
        <v>1819</v>
      </c>
      <c r="B507" t="s">
        <v>1831</v>
      </c>
      <c r="C507" t="b">
        <v>0</v>
      </c>
    </row>
    <row r="508" spans="1:3" x14ac:dyDescent="0.25">
      <c r="A508" t="s">
        <v>1820</v>
      </c>
      <c r="B508" t="s">
        <v>1831</v>
      </c>
      <c r="C508" t="b">
        <v>0</v>
      </c>
    </row>
    <row r="509" spans="1:3" x14ac:dyDescent="0.25">
      <c r="A509" t="s">
        <v>1822</v>
      </c>
      <c r="B509" t="s">
        <v>1831</v>
      </c>
      <c r="C509" t="b">
        <v>0</v>
      </c>
    </row>
    <row r="510" spans="1:3" x14ac:dyDescent="0.25">
      <c r="A510" t="s">
        <v>1823</v>
      </c>
      <c r="B510" t="s">
        <v>1831</v>
      </c>
      <c r="C510" t="b">
        <v>0</v>
      </c>
    </row>
    <row r="511" spans="1:3" x14ac:dyDescent="0.25">
      <c r="A511" t="s">
        <v>1824</v>
      </c>
      <c r="B511" t="s">
        <v>1831</v>
      </c>
      <c r="C511" t="b">
        <v>0</v>
      </c>
    </row>
    <row r="512" spans="1:3" x14ac:dyDescent="0.25">
      <c r="A512" t="s">
        <v>1825</v>
      </c>
      <c r="B512" t="s">
        <v>1831</v>
      </c>
      <c r="C512" t="b">
        <v>0</v>
      </c>
    </row>
    <row r="513" spans="1:3" x14ac:dyDescent="0.25">
      <c r="A513" t="s">
        <v>1826</v>
      </c>
      <c r="B513" t="s">
        <v>1831</v>
      </c>
      <c r="C513" t="b">
        <v>0</v>
      </c>
    </row>
    <row r="514" spans="1:3" x14ac:dyDescent="0.25">
      <c r="A514" t="s">
        <v>1827</v>
      </c>
      <c r="B514" t="s">
        <v>1831</v>
      </c>
      <c r="C514" t="b">
        <v>0</v>
      </c>
    </row>
    <row r="515" spans="1:3" x14ac:dyDescent="0.25">
      <c r="A515" t="s">
        <v>1828</v>
      </c>
      <c r="B515" t="s">
        <v>1831</v>
      </c>
      <c r="C515" t="b">
        <v>0</v>
      </c>
    </row>
    <row r="516" spans="1:3" x14ac:dyDescent="0.25">
      <c r="A516" t="s">
        <v>1716</v>
      </c>
      <c r="B516" t="s">
        <v>1840</v>
      </c>
      <c r="C516" t="b">
        <v>1</v>
      </c>
    </row>
    <row r="517" spans="1:3" x14ac:dyDescent="0.25">
      <c r="A517" t="s">
        <v>1733</v>
      </c>
      <c r="B517" t="s">
        <v>1840</v>
      </c>
      <c r="C517" t="b">
        <v>1</v>
      </c>
    </row>
    <row r="518" spans="1:3" x14ac:dyDescent="0.25">
      <c r="A518" t="s">
        <v>1735</v>
      </c>
      <c r="B518" t="s">
        <v>1840</v>
      </c>
      <c r="C518" t="b">
        <v>1</v>
      </c>
    </row>
    <row r="519" spans="1:3" x14ac:dyDescent="0.25">
      <c r="A519" t="s">
        <v>1739</v>
      </c>
      <c r="B519" t="s">
        <v>1840</v>
      </c>
      <c r="C519" t="b">
        <v>1</v>
      </c>
    </row>
    <row r="520" spans="1:3" x14ac:dyDescent="0.25">
      <c r="A520" t="s">
        <v>1740</v>
      </c>
      <c r="B520" t="s">
        <v>1840</v>
      </c>
      <c r="C520" t="b">
        <v>1</v>
      </c>
    </row>
    <row r="521" spans="1:3" x14ac:dyDescent="0.25">
      <c r="A521" t="s">
        <v>1745</v>
      </c>
      <c r="B521" t="s">
        <v>1840</v>
      </c>
      <c r="C521" t="b">
        <v>1</v>
      </c>
    </row>
    <row r="522" spans="1:3" x14ac:dyDescent="0.25">
      <c r="A522" t="s">
        <v>1746</v>
      </c>
      <c r="B522" t="s">
        <v>1840</v>
      </c>
      <c r="C522" t="b">
        <v>1</v>
      </c>
    </row>
    <row r="523" spans="1:3" x14ac:dyDescent="0.25">
      <c r="A523" t="s">
        <v>1751</v>
      </c>
      <c r="B523" t="s">
        <v>1840</v>
      </c>
      <c r="C523" t="b">
        <v>1</v>
      </c>
    </row>
    <row r="524" spans="1:3" x14ac:dyDescent="0.25">
      <c r="A524" t="s">
        <v>1752</v>
      </c>
      <c r="B524" t="s">
        <v>1840</v>
      </c>
      <c r="C524" t="b">
        <v>1</v>
      </c>
    </row>
    <row r="525" spans="1:3" x14ac:dyDescent="0.25">
      <c r="A525" t="s">
        <v>1756</v>
      </c>
      <c r="B525" t="s">
        <v>1840</v>
      </c>
      <c r="C525" t="b">
        <v>1</v>
      </c>
    </row>
    <row r="526" spans="1:3" x14ac:dyDescent="0.25">
      <c r="A526" t="s">
        <v>1757</v>
      </c>
      <c r="B526" t="s">
        <v>1840</v>
      </c>
      <c r="C526" t="b">
        <v>1</v>
      </c>
    </row>
    <row r="527" spans="1:3" x14ac:dyDescent="0.25">
      <c r="A527" t="s">
        <v>1762</v>
      </c>
      <c r="B527" t="s">
        <v>1840</v>
      </c>
      <c r="C527" t="b">
        <v>1</v>
      </c>
    </row>
    <row r="528" spans="1:3" x14ac:dyDescent="0.25">
      <c r="A528" t="s">
        <v>1763</v>
      </c>
      <c r="B528" t="s">
        <v>1840</v>
      </c>
      <c r="C528" t="b">
        <v>1</v>
      </c>
    </row>
    <row r="529" spans="1:3" x14ac:dyDescent="0.25">
      <c r="A529" t="s">
        <v>1769</v>
      </c>
      <c r="B529" t="s">
        <v>1840</v>
      </c>
      <c r="C529" t="b">
        <v>1</v>
      </c>
    </row>
    <row r="530" spans="1:3" x14ac:dyDescent="0.25">
      <c r="A530" t="s">
        <v>1770</v>
      </c>
      <c r="B530" t="s">
        <v>1840</v>
      </c>
      <c r="C530" t="b">
        <v>1</v>
      </c>
    </row>
    <row r="531" spans="1:3" x14ac:dyDescent="0.25">
      <c r="A531" t="s">
        <v>1775</v>
      </c>
      <c r="B531" t="s">
        <v>1840</v>
      </c>
      <c r="C531" t="b">
        <v>1</v>
      </c>
    </row>
    <row r="532" spans="1:3" x14ac:dyDescent="0.25">
      <c r="A532" t="s">
        <v>1776</v>
      </c>
      <c r="B532" t="s">
        <v>1840</v>
      </c>
      <c r="C532" t="b">
        <v>1</v>
      </c>
    </row>
    <row r="533" spans="1:3" x14ac:dyDescent="0.25">
      <c r="A533" t="s">
        <v>1781</v>
      </c>
      <c r="B533" t="s">
        <v>1840</v>
      </c>
      <c r="C533" t="b">
        <v>1</v>
      </c>
    </row>
    <row r="534" spans="1:3" x14ac:dyDescent="0.25">
      <c r="A534" t="s">
        <v>1782</v>
      </c>
      <c r="B534" t="s">
        <v>1840</v>
      </c>
      <c r="C534" t="b">
        <v>1</v>
      </c>
    </row>
    <row r="535" spans="1:3" x14ac:dyDescent="0.25">
      <c r="A535" t="s">
        <v>1786</v>
      </c>
      <c r="B535" t="s">
        <v>1840</v>
      </c>
      <c r="C535" t="b">
        <v>1</v>
      </c>
    </row>
    <row r="536" spans="1:3" x14ac:dyDescent="0.25">
      <c r="A536" t="s">
        <v>1787</v>
      </c>
      <c r="B536" t="s">
        <v>1840</v>
      </c>
      <c r="C536" t="b">
        <v>1</v>
      </c>
    </row>
    <row r="537" spans="1:3" x14ac:dyDescent="0.25">
      <c r="A537" t="s">
        <v>1791</v>
      </c>
      <c r="B537" t="s">
        <v>1840</v>
      </c>
      <c r="C537" t="b">
        <v>1</v>
      </c>
    </row>
    <row r="538" spans="1:3" x14ac:dyDescent="0.25">
      <c r="A538" t="s">
        <v>1792</v>
      </c>
      <c r="B538" t="s">
        <v>1840</v>
      </c>
      <c r="C538" t="b">
        <v>1</v>
      </c>
    </row>
    <row r="539" spans="1:3" x14ac:dyDescent="0.25">
      <c r="A539" t="s">
        <v>1793</v>
      </c>
      <c r="B539" t="s">
        <v>1840</v>
      </c>
      <c r="C539" t="b">
        <v>1</v>
      </c>
    </row>
    <row r="540" spans="1:3" x14ac:dyDescent="0.25">
      <c r="A540" t="s">
        <v>1794</v>
      </c>
      <c r="B540" t="s">
        <v>1840</v>
      </c>
      <c r="C540" t="b">
        <v>1</v>
      </c>
    </row>
    <row r="541" spans="1:3" x14ac:dyDescent="0.25">
      <c r="A541" t="s">
        <v>1795</v>
      </c>
      <c r="B541" t="s">
        <v>1840</v>
      </c>
      <c r="C541" t="b">
        <v>1</v>
      </c>
    </row>
    <row r="542" spans="1:3" x14ac:dyDescent="0.25">
      <c r="A542" t="s">
        <v>1796</v>
      </c>
      <c r="B542" t="s">
        <v>1840</v>
      </c>
      <c r="C542" t="b">
        <v>1</v>
      </c>
    </row>
    <row r="543" spans="1:3" x14ac:dyDescent="0.25">
      <c r="A543" t="s">
        <v>1801</v>
      </c>
      <c r="B543" t="s">
        <v>1840</v>
      </c>
      <c r="C543" t="b">
        <v>1</v>
      </c>
    </row>
    <row r="544" spans="1:3" x14ac:dyDescent="0.25">
      <c r="A544" t="s">
        <v>1802</v>
      </c>
      <c r="B544" t="s">
        <v>1840</v>
      </c>
      <c r="C544" t="b">
        <v>1</v>
      </c>
    </row>
    <row r="545" spans="1:3" x14ac:dyDescent="0.25">
      <c r="A545" t="s">
        <v>1807</v>
      </c>
      <c r="B545" t="s">
        <v>1840</v>
      </c>
      <c r="C545" t="b">
        <v>1</v>
      </c>
    </row>
    <row r="546" spans="1:3" x14ac:dyDescent="0.25">
      <c r="A546" t="s">
        <v>1808</v>
      </c>
      <c r="B546" t="s">
        <v>1840</v>
      </c>
      <c r="C546" t="b">
        <v>1</v>
      </c>
    </row>
    <row r="547" spans="1:3" x14ac:dyDescent="0.25">
      <c r="A547" t="s">
        <v>1809</v>
      </c>
      <c r="B547" t="s">
        <v>1840</v>
      </c>
      <c r="C547" t="b">
        <v>1</v>
      </c>
    </row>
    <row r="548" spans="1:3" x14ac:dyDescent="0.25">
      <c r="A548" t="s">
        <v>1810</v>
      </c>
      <c r="B548" t="s">
        <v>1840</v>
      </c>
      <c r="C548" t="b">
        <v>1</v>
      </c>
    </row>
    <row r="549" spans="1:3" x14ac:dyDescent="0.25">
      <c r="A549" t="s">
        <v>1811</v>
      </c>
      <c r="B549" t="s">
        <v>1840</v>
      </c>
      <c r="C549" t="b">
        <v>1</v>
      </c>
    </row>
    <row r="550" spans="1:3" x14ac:dyDescent="0.25">
      <c r="A550" t="s">
        <v>1812</v>
      </c>
      <c r="B550" t="s">
        <v>1840</v>
      </c>
      <c r="C550" t="b">
        <v>1</v>
      </c>
    </row>
    <row r="551" spans="1:3" x14ac:dyDescent="0.25">
      <c r="A551" t="s">
        <v>1813</v>
      </c>
      <c r="B551" t="s">
        <v>1840</v>
      </c>
      <c r="C551" t="b">
        <v>1</v>
      </c>
    </row>
    <row r="552" spans="1:3" x14ac:dyDescent="0.25">
      <c r="A552" t="s">
        <v>1814</v>
      </c>
      <c r="B552" t="s">
        <v>1840</v>
      </c>
      <c r="C552" t="b">
        <v>1</v>
      </c>
    </row>
    <row r="553" spans="1:3" x14ac:dyDescent="0.25">
      <c r="A553" t="s">
        <v>1815</v>
      </c>
      <c r="B553" t="s">
        <v>1840</v>
      </c>
      <c r="C553" t="b">
        <v>1</v>
      </c>
    </row>
    <row r="554" spans="1:3" x14ac:dyDescent="0.25">
      <c r="A554" t="s">
        <v>1816</v>
      </c>
      <c r="B554" t="s">
        <v>1840</v>
      </c>
      <c r="C554" t="b">
        <v>1</v>
      </c>
    </row>
    <row r="555" spans="1:3" x14ac:dyDescent="0.25">
      <c r="A555" t="s">
        <v>1817</v>
      </c>
      <c r="B555" t="s">
        <v>1840</v>
      </c>
      <c r="C555" t="b">
        <v>1</v>
      </c>
    </row>
    <row r="556" spans="1:3" x14ac:dyDescent="0.25">
      <c r="A556" t="s">
        <v>1818</v>
      </c>
      <c r="B556" t="s">
        <v>1840</v>
      </c>
      <c r="C556" t="b">
        <v>1</v>
      </c>
    </row>
    <row r="557" spans="1:3" x14ac:dyDescent="0.25">
      <c r="A557" t="s">
        <v>1819</v>
      </c>
      <c r="B557" t="s">
        <v>1840</v>
      </c>
      <c r="C557" t="b">
        <v>1</v>
      </c>
    </row>
    <row r="558" spans="1:3" x14ac:dyDescent="0.25">
      <c r="A558" t="s">
        <v>1820</v>
      </c>
      <c r="B558" t="s">
        <v>1840</v>
      </c>
      <c r="C558" t="b">
        <v>1</v>
      </c>
    </row>
    <row r="559" spans="1:3" x14ac:dyDescent="0.25">
      <c r="A559" t="s">
        <v>1822</v>
      </c>
      <c r="B559" t="s">
        <v>1840</v>
      </c>
      <c r="C559" t="b">
        <v>1</v>
      </c>
    </row>
    <row r="560" spans="1:3" x14ac:dyDescent="0.25">
      <c r="A560" t="s">
        <v>1823</v>
      </c>
      <c r="B560" t="s">
        <v>1840</v>
      </c>
      <c r="C560" t="b">
        <v>1</v>
      </c>
    </row>
    <row r="561" spans="1:3" x14ac:dyDescent="0.25">
      <c r="A561" t="s">
        <v>1824</v>
      </c>
      <c r="B561" t="s">
        <v>1840</v>
      </c>
      <c r="C561" t="b">
        <v>1</v>
      </c>
    </row>
    <row r="562" spans="1:3" x14ac:dyDescent="0.25">
      <c r="A562" t="s">
        <v>1825</v>
      </c>
      <c r="B562" t="s">
        <v>1840</v>
      </c>
      <c r="C562" t="b">
        <v>1</v>
      </c>
    </row>
    <row r="563" spans="1:3" x14ac:dyDescent="0.25">
      <c r="A563" t="s">
        <v>1826</v>
      </c>
      <c r="B563" t="s">
        <v>1840</v>
      </c>
      <c r="C563" t="b">
        <v>1</v>
      </c>
    </row>
    <row r="564" spans="1:3" x14ac:dyDescent="0.25">
      <c r="A564" t="s">
        <v>1827</v>
      </c>
      <c r="B564" t="s">
        <v>1840</v>
      </c>
      <c r="C564" t="b">
        <v>1</v>
      </c>
    </row>
    <row r="565" spans="1:3" x14ac:dyDescent="0.25">
      <c r="A565" t="s">
        <v>1828</v>
      </c>
      <c r="B565" t="s">
        <v>1840</v>
      </c>
      <c r="C565" t="b">
        <v>1</v>
      </c>
    </row>
    <row r="566" spans="1:3" x14ac:dyDescent="0.25">
      <c r="A566" t="s">
        <v>5168</v>
      </c>
      <c r="B566" t="s">
        <v>5180</v>
      </c>
      <c r="C566" t="b">
        <v>0</v>
      </c>
    </row>
    <row r="567" spans="1:3" x14ac:dyDescent="0.25">
      <c r="A567" t="s">
        <v>5201</v>
      </c>
      <c r="B567" t="s">
        <v>5227</v>
      </c>
      <c r="C567" t="b">
        <v>0</v>
      </c>
    </row>
    <row r="568" spans="1:3" x14ac:dyDescent="0.25">
      <c r="A568" t="s">
        <v>5210</v>
      </c>
      <c r="B568" t="s">
        <v>5227</v>
      </c>
      <c r="C568" t="b">
        <v>0</v>
      </c>
    </row>
    <row r="569" spans="1:3" x14ac:dyDescent="0.25">
      <c r="A569" t="s">
        <v>5211</v>
      </c>
      <c r="B569" t="s">
        <v>5227</v>
      </c>
      <c r="C569" t="b">
        <v>0</v>
      </c>
    </row>
    <row r="570" spans="1:3" x14ac:dyDescent="0.25">
      <c r="A570" t="s">
        <v>5212</v>
      </c>
      <c r="B570" t="s">
        <v>5227</v>
      </c>
      <c r="C570"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C13" sqref="C13"/>
    </sheetView>
  </sheetViews>
  <sheetFormatPr defaultRowHeight="15" x14ac:dyDescent="0.25"/>
  <cols>
    <col min="2" max="2" width="21.28515625" customWidth="1"/>
    <col min="3" max="3" width="16.28515625" customWidth="1"/>
  </cols>
  <sheetData>
    <row r="1" spans="1:3" s="1" customFormat="1" x14ac:dyDescent="0.25">
      <c r="A1" s="1" t="s">
        <v>0</v>
      </c>
      <c r="B1" s="1" t="s">
        <v>1829</v>
      </c>
      <c r="C1" s="1" t="s">
        <v>1853</v>
      </c>
    </row>
    <row r="2" spans="1:3" x14ac:dyDescent="0.25">
      <c r="A2" t="s">
        <v>231</v>
      </c>
      <c r="B2" t="s">
        <v>1836</v>
      </c>
      <c r="C2" t="s">
        <v>1836</v>
      </c>
    </row>
    <row r="3" spans="1:3" x14ac:dyDescent="0.25">
      <c r="A3" t="s">
        <v>247</v>
      </c>
      <c r="B3" t="s">
        <v>1836</v>
      </c>
      <c r="C3" t="s">
        <v>1836</v>
      </c>
    </row>
    <row r="4" spans="1:3" x14ac:dyDescent="0.25">
      <c r="A4" t="s">
        <v>249</v>
      </c>
      <c r="B4" t="s">
        <v>1836</v>
      </c>
      <c r="C4" t="s">
        <v>1836</v>
      </c>
    </row>
    <row r="5" spans="1:3" x14ac:dyDescent="0.25">
      <c r="A5" t="s">
        <v>254</v>
      </c>
      <c r="B5" t="s">
        <v>1836</v>
      </c>
      <c r="C5" t="s">
        <v>1836</v>
      </c>
    </row>
    <row r="6" spans="1:3" x14ac:dyDescent="0.25">
      <c r="A6" t="s">
        <v>259</v>
      </c>
      <c r="B6" t="s">
        <v>1836</v>
      </c>
      <c r="C6" t="s">
        <v>1836</v>
      </c>
    </row>
    <row r="7" spans="1:3" x14ac:dyDescent="0.25">
      <c r="A7" t="s">
        <v>264</v>
      </c>
      <c r="B7" t="s">
        <v>1836</v>
      </c>
      <c r="C7" t="s">
        <v>1836</v>
      </c>
    </row>
    <row r="8" spans="1:3" x14ac:dyDescent="0.25">
      <c r="A8" t="s">
        <v>267</v>
      </c>
      <c r="B8" t="s">
        <v>1836</v>
      </c>
      <c r="C8" t="s">
        <v>1836</v>
      </c>
    </row>
    <row r="9" spans="1:3" x14ac:dyDescent="0.25">
      <c r="A9" t="s">
        <v>272</v>
      </c>
      <c r="B9" t="s">
        <v>1836</v>
      </c>
      <c r="C9" t="s">
        <v>1836</v>
      </c>
    </row>
    <row r="10" spans="1:3" x14ac:dyDescent="0.25">
      <c r="A10" t="s">
        <v>276</v>
      </c>
      <c r="B10" t="s">
        <v>1836</v>
      </c>
      <c r="C10" t="s">
        <v>1836</v>
      </c>
    </row>
    <row r="11" spans="1:3" x14ac:dyDescent="0.25">
      <c r="A11" t="s">
        <v>422</v>
      </c>
      <c r="B11" t="s">
        <v>1840</v>
      </c>
      <c r="C11" t="s">
        <v>1854</v>
      </c>
    </row>
    <row r="12" spans="1:3" x14ac:dyDescent="0.25">
      <c r="A12" t="s">
        <v>422</v>
      </c>
      <c r="B12" t="s">
        <v>1840</v>
      </c>
      <c r="C12" t="s">
        <v>1855</v>
      </c>
    </row>
    <row r="13" spans="1:3" x14ac:dyDescent="0.25">
      <c r="A13" t="s">
        <v>435</v>
      </c>
      <c r="B13" t="s">
        <v>1840</v>
      </c>
      <c r="C13" t="s">
        <v>1840</v>
      </c>
    </row>
    <row r="14" spans="1:3" x14ac:dyDescent="0.25">
      <c r="A14" t="s">
        <v>1062</v>
      </c>
      <c r="B14" t="s">
        <v>1840</v>
      </c>
      <c r="C14" t="s">
        <v>1840</v>
      </c>
    </row>
    <row r="15" spans="1:3" x14ac:dyDescent="0.25">
      <c r="A15" t="s">
        <v>1062</v>
      </c>
      <c r="B15" t="s">
        <v>1844</v>
      </c>
      <c r="C15" t="s">
        <v>1844</v>
      </c>
    </row>
    <row r="16" spans="1:3" x14ac:dyDescent="0.25">
      <c r="A16" t="s">
        <v>1076</v>
      </c>
      <c r="B16" t="s">
        <v>1840</v>
      </c>
      <c r="C16" t="s">
        <v>1840</v>
      </c>
    </row>
    <row r="17" spans="1:3" x14ac:dyDescent="0.25">
      <c r="A17" t="s">
        <v>1076</v>
      </c>
      <c r="B17" t="s">
        <v>1844</v>
      </c>
      <c r="C17" t="s">
        <v>1844</v>
      </c>
    </row>
    <row r="18" spans="1:3" x14ac:dyDescent="0.25">
      <c r="A18" t="s">
        <v>1081</v>
      </c>
      <c r="B18" t="s">
        <v>1840</v>
      </c>
      <c r="C18" t="s">
        <v>1840</v>
      </c>
    </row>
    <row r="19" spans="1:3" x14ac:dyDescent="0.25">
      <c r="A19" t="s">
        <v>1081</v>
      </c>
      <c r="B19" t="s">
        <v>1844</v>
      </c>
      <c r="C19" t="s">
        <v>1844</v>
      </c>
    </row>
    <row r="20" spans="1:3" x14ac:dyDescent="0.25">
      <c r="A20" t="s">
        <v>1085</v>
      </c>
      <c r="B20" t="s">
        <v>1840</v>
      </c>
      <c r="C20" t="s">
        <v>1840</v>
      </c>
    </row>
    <row r="21" spans="1:3" x14ac:dyDescent="0.25">
      <c r="A21" t="s">
        <v>1085</v>
      </c>
      <c r="B21" t="s">
        <v>1844</v>
      </c>
      <c r="C21" t="s">
        <v>1844</v>
      </c>
    </row>
    <row r="22" spans="1:3" x14ac:dyDescent="0.25">
      <c r="A22" t="s">
        <v>1090</v>
      </c>
      <c r="B22" t="s">
        <v>1840</v>
      </c>
      <c r="C22" t="s">
        <v>1840</v>
      </c>
    </row>
    <row r="23" spans="1:3" x14ac:dyDescent="0.25">
      <c r="A23" t="s">
        <v>1090</v>
      </c>
      <c r="B23" t="s">
        <v>1844</v>
      </c>
      <c r="C23" t="s">
        <v>1844</v>
      </c>
    </row>
    <row r="24" spans="1:3" x14ac:dyDescent="0.25">
      <c r="A24" t="s">
        <v>1095</v>
      </c>
      <c r="B24" t="s">
        <v>1840</v>
      </c>
      <c r="C24" t="s">
        <v>1840</v>
      </c>
    </row>
    <row r="25" spans="1:3" x14ac:dyDescent="0.25">
      <c r="A25" t="s">
        <v>1095</v>
      </c>
      <c r="B25" t="s">
        <v>1844</v>
      </c>
      <c r="C25" t="s">
        <v>1844</v>
      </c>
    </row>
    <row r="26" spans="1:3" x14ac:dyDescent="0.25">
      <c r="A26" t="s">
        <v>1100</v>
      </c>
      <c r="B26" t="s">
        <v>1840</v>
      </c>
      <c r="C26" t="s">
        <v>1840</v>
      </c>
    </row>
    <row r="27" spans="1:3" x14ac:dyDescent="0.25">
      <c r="A27" t="s">
        <v>1100</v>
      </c>
      <c r="B27" t="s">
        <v>1844</v>
      </c>
      <c r="C27" t="s">
        <v>1844</v>
      </c>
    </row>
    <row r="28" spans="1:3" x14ac:dyDescent="0.25">
      <c r="A28" t="s">
        <v>1139</v>
      </c>
      <c r="B28" t="s">
        <v>1840</v>
      </c>
      <c r="C28" t="s">
        <v>1840</v>
      </c>
    </row>
    <row r="29" spans="1:3" x14ac:dyDescent="0.25">
      <c r="A29" t="s">
        <v>1181</v>
      </c>
      <c r="B29" t="s">
        <v>1840</v>
      </c>
      <c r="C29" t="s">
        <v>1840</v>
      </c>
    </row>
    <row r="30" spans="1:3" x14ac:dyDescent="0.25">
      <c r="A30" t="s">
        <v>1190</v>
      </c>
      <c r="B30" t="s">
        <v>1840</v>
      </c>
      <c r="C30" t="s">
        <v>1840</v>
      </c>
    </row>
    <row r="31" spans="1:3" x14ac:dyDescent="0.25">
      <c r="A31" t="s">
        <v>1190</v>
      </c>
      <c r="B31" t="s">
        <v>1844</v>
      </c>
      <c r="C31" t="s">
        <v>1844</v>
      </c>
    </row>
    <row r="32" spans="1:3" x14ac:dyDescent="0.25">
      <c r="A32" t="s">
        <v>1233</v>
      </c>
      <c r="B32" t="s">
        <v>1840</v>
      </c>
      <c r="C32" t="s">
        <v>1840</v>
      </c>
    </row>
    <row r="33" spans="1:3" x14ac:dyDescent="0.25">
      <c r="A33" t="s">
        <v>1243</v>
      </c>
      <c r="B33" t="s">
        <v>1840</v>
      </c>
      <c r="C33" t="s">
        <v>1840</v>
      </c>
    </row>
    <row r="34" spans="1:3" x14ac:dyDescent="0.25">
      <c r="A34" t="s">
        <v>1266</v>
      </c>
      <c r="B34" t="s">
        <v>1840</v>
      </c>
      <c r="C34" t="s">
        <v>1840</v>
      </c>
    </row>
    <row r="35" spans="1:3" x14ac:dyDescent="0.25">
      <c r="A35" t="s">
        <v>1278</v>
      </c>
      <c r="B35" t="s">
        <v>1840</v>
      </c>
      <c r="C35" t="s">
        <v>1840</v>
      </c>
    </row>
    <row r="36" spans="1:3" x14ac:dyDescent="0.25">
      <c r="A36" t="s">
        <v>1289</v>
      </c>
      <c r="B36" t="s">
        <v>1847</v>
      </c>
      <c r="C36" t="s">
        <v>1847</v>
      </c>
    </row>
    <row r="37" spans="1:3" x14ac:dyDescent="0.25">
      <c r="A37" t="s">
        <v>1299</v>
      </c>
      <c r="B37" t="s">
        <v>1847</v>
      </c>
      <c r="C37" t="s">
        <v>1847</v>
      </c>
    </row>
    <row r="38" spans="1:3" x14ac:dyDescent="0.25">
      <c r="A38" t="s">
        <v>1336</v>
      </c>
      <c r="B38" t="s">
        <v>1840</v>
      </c>
      <c r="C38" t="s">
        <v>1854</v>
      </c>
    </row>
    <row r="39" spans="1:3" x14ac:dyDescent="0.25">
      <c r="A39" t="s">
        <v>1336</v>
      </c>
      <c r="B39" t="s">
        <v>1840</v>
      </c>
      <c r="C39" t="s">
        <v>1855</v>
      </c>
    </row>
    <row r="40" spans="1:3" x14ac:dyDescent="0.25">
      <c r="A40" t="s">
        <v>1336</v>
      </c>
      <c r="B40" t="s">
        <v>1844</v>
      </c>
      <c r="C40" t="s">
        <v>1844</v>
      </c>
    </row>
    <row r="41" spans="1:3" x14ac:dyDescent="0.25">
      <c r="A41" t="s">
        <v>1349</v>
      </c>
      <c r="B41" t="s">
        <v>1840</v>
      </c>
      <c r="C41" t="s">
        <v>1854</v>
      </c>
    </row>
    <row r="42" spans="1:3" x14ac:dyDescent="0.25">
      <c r="A42" t="s">
        <v>1349</v>
      </c>
      <c r="B42" t="s">
        <v>1840</v>
      </c>
      <c r="C42" t="s">
        <v>1855</v>
      </c>
    </row>
    <row r="43" spans="1:3" x14ac:dyDescent="0.25">
      <c r="A43" t="s">
        <v>1349</v>
      </c>
      <c r="B43" t="s">
        <v>1844</v>
      </c>
      <c r="C43" t="s">
        <v>1844</v>
      </c>
    </row>
    <row r="44" spans="1:3" x14ac:dyDescent="0.25">
      <c r="A44" t="s">
        <v>1351</v>
      </c>
      <c r="B44" t="s">
        <v>1840</v>
      </c>
      <c r="C44" t="s">
        <v>1854</v>
      </c>
    </row>
    <row r="45" spans="1:3" x14ac:dyDescent="0.25">
      <c r="A45" t="s">
        <v>1351</v>
      </c>
      <c r="B45" t="s">
        <v>1840</v>
      </c>
      <c r="C45" t="s">
        <v>1855</v>
      </c>
    </row>
    <row r="46" spans="1:3" x14ac:dyDescent="0.25">
      <c r="A46" t="s">
        <v>1351</v>
      </c>
      <c r="B46" t="s">
        <v>1844</v>
      </c>
      <c r="C46" t="s">
        <v>1844</v>
      </c>
    </row>
    <row r="47" spans="1:3" x14ac:dyDescent="0.25">
      <c r="A47" t="s">
        <v>1521</v>
      </c>
      <c r="B47" t="s">
        <v>1840</v>
      </c>
      <c r="C47" t="s">
        <v>1840</v>
      </c>
    </row>
    <row r="48" spans="1:3" x14ac:dyDescent="0.25">
      <c r="A48" t="s">
        <v>1538</v>
      </c>
      <c r="B48" t="s">
        <v>1840</v>
      </c>
      <c r="C48" t="s">
        <v>1840</v>
      </c>
    </row>
    <row r="49" spans="1:3" x14ac:dyDescent="0.25">
      <c r="A49" t="s">
        <v>1540</v>
      </c>
      <c r="B49" t="s">
        <v>1840</v>
      </c>
      <c r="C49" t="s">
        <v>1840</v>
      </c>
    </row>
    <row r="50" spans="1:3" x14ac:dyDescent="0.25">
      <c r="A50" t="s">
        <v>1716</v>
      </c>
      <c r="B50" t="s">
        <v>1840</v>
      </c>
      <c r="C50" t="s">
        <v>1840</v>
      </c>
    </row>
    <row r="51" spans="1:3" x14ac:dyDescent="0.25">
      <c r="A51" t="s">
        <v>1733</v>
      </c>
      <c r="B51" t="s">
        <v>1840</v>
      </c>
      <c r="C51" t="s">
        <v>1840</v>
      </c>
    </row>
    <row r="52" spans="1:3" x14ac:dyDescent="0.25">
      <c r="A52" t="s">
        <v>1735</v>
      </c>
      <c r="B52" t="s">
        <v>1840</v>
      </c>
      <c r="C52" t="s">
        <v>1840</v>
      </c>
    </row>
    <row r="53" spans="1:3" x14ac:dyDescent="0.25">
      <c r="A53" t="s">
        <v>1739</v>
      </c>
      <c r="B53" t="s">
        <v>1840</v>
      </c>
      <c r="C53" t="s">
        <v>1840</v>
      </c>
    </row>
    <row r="54" spans="1:3" x14ac:dyDescent="0.25">
      <c r="A54" t="s">
        <v>1740</v>
      </c>
      <c r="B54" t="s">
        <v>1840</v>
      </c>
      <c r="C54" t="s">
        <v>1840</v>
      </c>
    </row>
    <row r="55" spans="1:3" x14ac:dyDescent="0.25">
      <c r="A55" t="s">
        <v>1745</v>
      </c>
      <c r="B55" t="s">
        <v>1840</v>
      </c>
      <c r="C55" t="s">
        <v>1840</v>
      </c>
    </row>
    <row r="56" spans="1:3" x14ac:dyDescent="0.25">
      <c r="A56" t="s">
        <v>1746</v>
      </c>
      <c r="B56" t="s">
        <v>1840</v>
      </c>
      <c r="C56" t="s">
        <v>1840</v>
      </c>
    </row>
    <row r="57" spans="1:3" x14ac:dyDescent="0.25">
      <c r="A57" t="s">
        <v>1751</v>
      </c>
      <c r="B57" t="s">
        <v>1840</v>
      </c>
      <c r="C57" t="s">
        <v>1840</v>
      </c>
    </row>
    <row r="58" spans="1:3" x14ac:dyDescent="0.25">
      <c r="A58" t="s">
        <v>1752</v>
      </c>
      <c r="B58" t="s">
        <v>1840</v>
      </c>
      <c r="C58" t="s">
        <v>1840</v>
      </c>
    </row>
    <row r="59" spans="1:3" x14ac:dyDescent="0.25">
      <c r="A59" t="s">
        <v>1756</v>
      </c>
      <c r="B59" t="s">
        <v>1840</v>
      </c>
      <c r="C59" t="s">
        <v>1840</v>
      </c>
    </row>
    <row r="60" spans="1:3" x14ac:dyDescent="0.25">
      <c r="A60" t="s">
        <v>1757</v>
      </c>
      <c r="B60" t="s">
        <v>1840</v>
      </c>
      <c r="C60" t="s">
        <v>1840</v>
      </c>
    </row>
    <row r="61" spans="1:3" x14ac:dyDescent="0.25">
      <c r="A61" t="s">
        <v>1762</v>
      </c>
      <c r="B61" t="s">
        <v>1840</v>
      </c>
      <c r="C61" t="s">
        <v>1840</v>
      </c>
    </row>
    <row r="62" spans="1:3" x14ac:dyDescent="0.25">
      <c r="A62" t="s">
        <v>1763</v>
      </c>
      <c r="B62" t="s">
        <v>1840</v>
      </c>
      <c r="C62" t="s">
        <v>1840</v>
      </c>
    </row>
    <row r="63" spans="1:3" x14ac:dyDescent="0.25">
      <c r="A63" t="s">
        <v>1769</v>
      </c>
      <c r="B63" t="s">
        <v>1840</v>
      </c>
      <c r="C63" t="s">
        <v>1840</v>
      </c>
    </row>
    <row r="64" spans="1:3" x14ac:dyDescent="0.25">
      <c r="A64" t="s">
        <v>1770</v>
      </c>
      <c r="B64" t="s">
        <v>1840</v>
      </c>
      <c r="C64" t="s">
        <v>1840</v>
      </c>
    </row>
    <row r="65" spans="1:3" x14ac:dyDescent="0.25">
      <c r="A65" t="s">
        <v>1775</v>
      </c>
      <c r="B65" t="s">
        <v>1840</v>
      </c>
      <c r="C65" t="s">
        <v>1840</v>
      </c>
    </row>
    <row r="66" spans="1:3" x14ac:dyDescent="0.25">
      <c r="A66" t="s">
        <v>1776</v>
      </c>
      <c r="B66" t="s">
        <v>1840</v>
      </c>
      <c r="C66" t="s">
        <v>1840</v>
      </c>
    </row>
    <row r="67" spans="1:3" x14ac:dyDescent="0.25">
      <c r="A67" t="s">
        <v>1781</v>
      </c>
      <c r="B67" t="s">
        <v>1840</v>
      </c>
      <c r="C67" t="s">
        <v>1840</v>
      </c>
    </row>
    <row r="68" spans="1:3" x14ac:dyDescent="0.25">
      <c r="A68" t="s">
        <v>1782</v>
      </c>
      <c r="B68" t="s">
        <v>1840</v>
      </c>
      <c r="C68" t="s">
        <v>1840</v>
      </c>
    </row>
    <row r="69" spans="1:3" x14ac:dyDescent="0.25">
      <c r="A69" t="s">
        <v>1786</v>
      </c>
      <c r="B69" t="s">
        <v>1840</v>
      </c>
      <c r="C69" t="s">
        <v>1840</v>
      </c>
    </row>
    <row r="70" spans="1:3" x14ac:dyDescent="0.25">
      <c r="A70" t="s">
        <v>1787</v>
      </c>
      <c r="B70" t="s">
        <v>1840</v>
      </c>
      <c r="C70" t="s">
        <v>1840</v>
      </c>
    </row>
    <row r="71" spans="1:3" x14ac:dyDescent="0.25">
      <c r="A71" t="s">
        <v>1791</v>
      </c>
      <c r="B71" t="s">
        <v>1840</v>
      </c>
      <c r="C71" t="s">
        <v>1840</v>
      </c>
    </row>
    <row r="72" spans="1:3" x14ac:dyDescent="0.25">
      <c r="A72" t="s">
        <v>1792</v>
      </c>
      <c r="B72" t="s">
        <v>1840</v>
      </c>
      <c r="C72" t="s">
        <v>1840</v>
      </c>
    </row>
    <row r="73" spans="1:3" x14ac:dyDescent="0.25">
      <c r="A73" t="s">
        <v>1793</v>
      </c>
      <c r="B73" t="s">
        <v>1840</v>
      </c>
      <c r="C73" t="s">
        <v>1840</v>
      </c>
    </row>
    <row r="74" spans="1:3" x14ac:dyDescent="0.25">
      <c r="A74" t="s">
        <v>1794</v>
      </c>
      <c r="B74" t="s">
        <v>1840</v>
      </c>
      <c r="C74" t="s">
        <v>1840</v>
      </c>
    </row>
    <row r="75" spans="1:3" x14ac:dyDescent="0.25">
      <c r="A75" t="s">
        <v>1795</v>
      </c>
      <c r="B75" t="s">
        <v>1840</v>
      </c>
      <c r="C75" t="s">
        <v>1840</v>
      </c>
    </row>
    <row r="76" spans="1:3" x14ac:dyDescent="0.25">
      <c r="A76" t="s">
        <v>1796</v>
      </c>
      <c r="B76" t="s">
        <v>1840</v>
      </c>
      <c r="C76" t="s">
        <v>1840</v>
      </c>
    </row>
    <row r="77" spans="1:3" x14ac:dyDescent="0.25">
      <c r="A77" t="s">
        <v>1801</v>
      </c>
      <c r="B77" t="s">
        <v>1840</v>
      </c>
      <c r="C77" t="s">
        <v>1840</v>
      </c>
    </row>
    <row r="78" spans="1:3" x14ac:dyDescent="0.25">
      <c r="A78" t="s">
        <v>1802</v>
      </c>
      <c r="B78" t="s">
        <v>1840</v>
      </c>
      <c r="C78" t="s">
        <v>1840</v>
      </c>
    </row>
    <row r="79" spans="1:3" x14ac:dyDescent="0.25">
      <c r="A79" t="s">
        <v>1807</v>
      </c>
      <c r="B79" t="s">
        <v>1840</v>
      </c>
      <c r="C79" t="s">
        <v>1840</v>
      </c>
    </row>
    <row r="80" spans="1:3" x14ac:dyDescent="0.25">
      <c r="A80" t="s">
        <v>1808</v>
      </c>
      <c r="B80" t="s">
        <v>1840</v>
      </c>
      <c r="C80" t="s">
        <v>1840</v>
      </c>
    </row>
    <row r="81" spans="1:3" x14ac:dyDescent="0.25">
      <c r="A81" t="s">
        <v>1809</v>
      </c>
      <c r="B81" t="s">
        <v>1840</v>
      </c>
      <c r="C81" t="s">
        <v>1840</v>
      </c>
    </row>
    <row r="82" spans="1:3" x14ac:dyDescent="0.25">
      <c r="A82" t="s">
        <v>1810</v>
      </c>
      <c r="B82" t="s">
        <v>1840</v>
      </c>
      <c r="C82" t="s">
        <v>1840</v>
      </c>
    </row>
    <row r="83" spans="1:3" x14ac:dyDescent="0.25">
      <c r="A83" t="s">
        <v>1811</v>
      </c>
      <c r="B83" t="s">
        <v>1840</v>
      </c>
      <c r="C83" t="s">
        <v>1840</v>
      </c>
    </row>
    <row r="84" spans="1:3" x14ac:dyDescent="0.25">
      <c r="A84" t="s">
        <v>1812</v>
      </c>
      <c r="B84" t="s">
        <v>1840</v>
      </c>
      <c r="C84" t="s">
        <v>1840</v>
      </c>
    </row>
    <row r="85" spans="1:3" x14ac:dyDescent="0.25">
      <c r="A85" t="s">
        <v>1813</v>
      </c>
      <c r="B85" t="s">
        <v>1840</v>
      </c>
      <c r="C85" t="s">
        <v>1840</v>
      </c>
    </row>
    <row r="86" spans="1:3" x14ac:dyDescent="0.25">
      <c r="A86" t="s">
        <v>1814</v>
      </c>
      <c r="B86" t="s">
        <v>1840</v>
      </c>
      <c r="C86" t="s">
        <v>1840</v>
      </c>
    </row>
    <row r="87" spans="1:3" x14ac:dyDescent="0.25">
      <c r="A87" t="s">
        <v>1815</v>
      </c>
      <c r="B87" t="s">
        <v>1840</v>
      </c>
      <c r="C87" t="s">
        <v>1840</v>
      </c>
    </row>
    <row r="88" spans="1:3" x14ac:dyDescent="0.25">
      <c r="A88" t="s">
        <v>1816</v>
      </c>
      <c r="B88" t="s">
        <v>1840</v>
      </c>
      <c r="C88" t="s">
        <v>1840</v>
      </c>
    </row>
    <row r="89" spans="1:3" x14ac:dyDescent="0.25">
      <c r="A89" t="s">
        <v>1817</v>
      </c>
      <c r="B89" t="s">
        <v>1840</v>
      </c>
      <c r="C89" t="s">
        <v>1840</v>
      </c>
    </row>
    <row r="90" spans="1:3" x14ac:dyDescent="0.25">
      <c r="A90" t="s">
        <v>1818</v>
      </c>
      <c r="B90" t="s">
        <v>1840</v>
      </c>
      <c r="C90" t="s">
        <v>1840</v>
      </c>
    </row>
    <row r="91" spans="1:3" x14ac:dyDescent="0.25">
      <c r="A91" t="s">
        <v>1819</v>
      </c>
      <c r="B91" t="s">
        <v>1840</v>
      </c>
      <c r="C91" t="s">
        <v>1840</v>
      </c>
    </row>
    <row r="92" spans="1:3" x14ac:dyDescent="0.25">
      <c r="A92" t="s">
        <v>1820</v>
      </c>
      <c r="B92" t="s">
        <v>1840</v>
      </c>
      <c r="C92" t="s">
        <v>1840</v>
      </c>
    </row>
    <row r="93" spans="1:3" x14ac:dyDescent="0.25">
      <c r="A93" t="s">
        <v>1822</v>
      </c>
      <c r="B93" t="s">
        <v>1840</v>
      </c>
      <c r="C93" t="s">
        <v>1840</v>
      </c>
    </row>
    <row r="94" spans="1:3" x14ac:dyDescent="0.25">
      <c r="A94" t="s">
        <v>1823</v>
      </c>
      <c r="B94" t="s">
        <v>1840</v>
      </c>
      <c r="C94" t="s">
        <v>1840</v>
      </c>
    </row>
    <row r="95" spans="1:3" x14ac:dyDescent="0.25">
      <c r="A95" t="s">
        <v>1824</v>
      </c>
      <c r="B95" t="s">
        <v>1840</v>
      </c>
      <c r="C95" t="s">
        <v>1840</v>
      </c>
    </row>
    <row r="96" spans="1:3" x14ac:dyDescent="0.25">
      <c r="A96" t="s">
        <v>1825</v>
      </c>
      <c r="B96" t="s">
        <v>1840</v>
      </c>
      <c r="C96" t="s">
        <v>1840</v>
      </c>
    </row>
    <row r="97" spans="1:3" x14ac:dyDescent="0.25">
      <c r="A97" t="s">
        <v>1826</v>
      </c>
      <c r="B97" t="s">
        <v>1840</v>
      </c>
      <c r="C97" t="s">
        <v>1840</v>
      </c>
    </row>
    <row r="98" spans="1:3" x14ac:dyDescent="0.25">
      <c r="A98" t="s">
        <v>1827</v>
      </c>
      <c r="B98" t="s">
        <v>1840</v>
      </c>
      <c r="C98" t="s">
        <v>1840</v>
      </c>
    </row>
    <row r="99" spans="1:3" x14ac:dyDescent="0.25">
      <c r="A99" t="s">
        <v>1828</v>
      </c>
      <c r="B99" t="s">
        <v>1840</v>
      </c>
      <c r="C99" t="s">
        <v>1840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3"/>
  <sheetViews>
    <sheetView topLeftCell="A459" workbookViewId="0">
      <selection activeCell="E473" sqref="E473"/>
    </sheetView>
  </sheetViews>
  <sheetFormatPr defaultRowHeight="15" x14ac:dyDescent="0.25"/>
  <cols>
    <col min="1" max="1" width="11" customWidth="1"/>
    <col min="2" max="2" width="17.140625" customWidth="1"/>
    <col min="3" max="3" width="14.85546875" customWidth="1"/>
  </cols>
  <sheetData>
    <row r="1" spans="1:7" s="1" customFormat="1" x14ac:dyDescent="0.25">
      <c r="A1" s="1" t="s">
        <v>0</v>
      </c>
      <c r="B1" s="1" t="s">
        <v>1829</v>
      </c>
      <c r="C1" s="1" t="s">
        <v>1856</v>
      </c>
      <c r="D1" s="1" t="s">
        <v>1857</v>
      </c>
      <c r="E1" s="1" t="s">
        <v>1858</v>
      </c>
      <c r="F1" s="1" t="s">
        <v>1859</v>
      </c>
      <c r="G1" s="1" t="s">
        <v>1860</v>
      </c>
    </row>
    <row r="2" spans="1:7" x14ac:dyDescent="0.25">
      <c r="A2" t="s">
        <v>39</v>
      </c>
      <c r="B2" t="s">
        <v>1831</v>
      </c>
      <c r="C2" t="s">
        <v>1861</v>
      </c>
      <c r="D2">
        <v>3.3999999999999998E-3</v>
      </c>
      <c r="E2">
        <v>750</v>
      </c>
      <c r="F2" t="s">
        <v>1862</v>
      </c>
    </row>
    <row r="3" spans="1:7" x14ac:dyDescent="0.25">
      <c r="A3" t="s">
        <v>68</v>
      </c>
      <c r="B3" t="s">
        <v>1831</v>
      </c>
      <c r="C3" t="s">
        <v>1861</v>
      </c>
      <c r="D3">
        <v>3.3999999999999998E-3</v>
      </c>
      <c r="E3">
        <v>750</v>
      </c>
      <c r="F3" t="s">
        <v>1862</v>
      </c>
    </row>
    <row r="4" spans="1:7" x14ac:dyDescent="0.25">
      <c r="A4" t="s">
        <v>70</v>
      </c>
      <c r="B4" t="s">
        <v>1831</v>
      </c>
      <c r="C4" t="s">
        <v>1861</v>
      </c>
      <c r="D4">
        <v>3.3999999999999998E-3</v>
      </c>
      <c r="E4">
        <v>750</v>
      </c>
      <c r="F4" t="s">
        <v>1862</v>
      </c>
    </row>
    <row r="5" spans="1:7" x14ac:dyDescent="0.25">
      <c r="A5" t="s">
        <v>74</v>
      </c>
      <c r="B5" t="s">
        <v>1831</v>
      </c>
      <c r="C5" t="s">
        <v>1861</v>
      </c>
      <c r="D5">
        <v>3.3999999999999998E-3</v>
      </c>
      <c r="E5">
        <v>750</v>
      </c>
      <c r="F5" t="s">
        <v>1862</v>
      </c>
    </row>
    <row r="6" spans="1:7" x14ac:dyDescent="0.25">
      <c r="A6" t="s">
        <v>75</v>
      </c>
      <c r="B6" t="s">
        <v>1831</v>
      </c>
      <c r="C6" t="s">
        <v>1861</v>
      </c>
      <c r="D6">
        <v>1</v>
      </c>
      <c r="E6">
        <v>24</v>
      </c>
      <c r="F6" t="s">
        <v>1862</v>
      </c>
    </row>
    <row r="7" spans="1:7" x14ac:dyDescent="0.25">
      <c r="A7" t="s">
        <v>79</v>
      </c>
      <c r="B7" t="s">
        <v>1831</v>
      </c>
      <c r="C7" t="s">
        <v>1861</v>
      </c>
      <c r="D7">
        <v>1</v>
      </c>
      <c r="E7">
        <v>24</v>
      </c>
      <c r="F7" t="s">
        <v>1862</v>
      </c>
    </row>
    <row r="8" spans="1:7" x14ac:dyDescent="0.25">
      <c r="A8" t="s">
        <v>80</v>
      </c>
      <c r="B8" t="s">
        <v>1831</v>
      </c>
      <c r="C8" t="s">
        <v>1861</v>
      </c>
      <c r="D8">
        <v>1</v>
      </c>
      <c r="E8">
        <v>24</v>
      </c>
      <c r="F8" t="s">
        <v>1862</v>
      </c>
    </row>
    <row r="9" spans="1:7" x14ac:dyDescent="0.25">
      <c r="A9" t="s">
        <v>83</v>
      </c>
      <c r="B9" t="s">
        <v>1831</v>
      </c>
      <c r="C9" t="s">
        <v>1861</v>
      </c>
      <c r="D9">
        <v>1</v>
      </c>
      <c r="E9">
        <v>24</v>
      </c>
      <c r="F9" t="s">
        <v>1862</v>
      </c>
    </row>
    <row r="10" spans="1:7" x14ac:dyDescent="0.25">
      <c r="A10" t="s">
        <v>84</v>
      </c>
      <c r="B10" t="s">
        <v>1832</v>
      </c>
      <c r="C10" t="s">
        <v>1863</v>
      </c>
      <c r="D10">
        <v>10</v>
      </c>
      <c r="E10">
        <v>250</v>
      </c>
      <c r="F10" t="s">
        <v>1864</v>
      </c>
    </row>
    <row r="11" spans="1:7" x14ac:dyDescent="0.25">
      <c r="A11" t="s">
        <v>105</v>
      </c>
      <c r="B11" t="s">
        <v>4525</v>
      </c>
      <c r="C11" t="s">
        <v>4525</v>
      </c>
      <c r="D11">
        <v>0</v>
      </c>
      <c r="E11">
        <v>39</v>
      </c>
      <c r="F11" t="s">
        <v>1862</v>
      </c>
    </row>
    <row r="12" spans="1:7" x14ac:dyDescent="0.25">
      <c r="A12" t="s">
        <v>127</v>
      </c>
      <c r="B12" t="s">
        <v>4525</v>
      </c>
      <c r="C12" t="s">
        <v>4525</v>
      </c>
      <c r="D12">
        <v>0</v>
      </c>
      <c r="E12">
        <v>39</v>
      </c>
      <c r="F12" t="s">
        <v>1862</v>
      </c>
    </row>
    <row r="13" spans="1:7" x14ac:dyDescent="0.25">
      <c r="A13" t="s">
        <v>129</v>
      </c>
      <c r="B13" t="s">
        <v>4525</v>
      </c>
      <c r="C13" t="s">
        <v>4525</v>
      </c>
      <c r="D13">
        <v>0</v>
      </c>
      <c r="E13">
        <v>39</v>
      </c>
      <c r="F13" t="s">
        <v>1862</v>
      </c>
    </row>
    <row r="14" spans="1:7" x14ac:dyDescent="0.25">
      <c r="A14" t="s">
        <v>131</v>
      </c>
      <c r="B14" t="s">
        <v>4525</v>
      </c>
      <c r="C14" t="s">
        <v>4525</v>
      </c>
      <c r="D14">
        <v>0</v>
      </c>
      <c r="E14">
        <v>39</v>
      </c>
      <c r="F14" t="s">
        <v>1862</v>
      </c>
    </row>
    <row r="15" spans="1:7" x14ac:dyDescent="0.25">
      <c r="A15" t="s">
        <v>133</v>
      </c>
      <c r="B15" t="s">
        <v>4525</v>
      </c>
      <c r="C15" t="s">
        <v>4525</v>
      </c>
      <c r="D15">
        <v>0</v>
      </c>
      <c r="E15">
        <v>39</v>
      </c>
      <c r="F15" t="s">
        <v>1862</v>
      </c>
    </row>
    <row r="16" spans="1:7" x14ac:dyDescent="0.25">
      <c r="A16" t="s">
        <v>135</v>
      </c>
      <c r="B16" t="s">
        <v>4525</v>
      </c>
      <c r="C16" t="s">
        <v>4525</v>
      </c>
      <c r="D16">
        <v>0</v>
      </c>
      <c r="E16">
        <v>39</v>
      </c>
      <c r="F16" t="s">
        <v>1862</v>
      </c>
    </row>
    <row r="17" spans="1:7" x14ac:dyDescent="0.25">
      <c r="A17" t="s">
        <v>137</v>
      </c>
      <c r="B17" t="s">
        <v>1834</v>
      </c>
      <c r="C17" t="s">
        <v>1866</v>
      </c>
      <c r="D17">
        <v>0.56999999999999995</v>
      </c>
      <c r="E17">
        <v>11.9</v>
      </c>
      <c r="F17" t="s">
        <v>1862</v>
      </c>
    </row>
    <row r="18" spans="1:7" x14ac:dyDescent="0.25">
      <c r="A18" t="s">
        <v>156</v>
      </c>
      <c r="B18" t="s">
        <v>1834</v>
      </c>
      <c r="C18" t="s">
        <v>1866</v>
      </c>
      <c r="D18">
        <v>0.78</v>
      </c>
      <c r="E18">
        <v>11.07</v>
      </c>
      <c r="F18" t="s">
        <v>1862</v>
      </c>
    </row>
    <row r="19" spans="1:7" x14ac:dyDescent="0.25">
      <c r="A19" t="s">
        <v>160</v>
      </c>
      <c r="B19" t="s">
        <v>1831</v>
      </c>
      <c r="C19" t="s">
        <v>1861</v>
      </c>
      <c r="D19">
        <v>0</v>
      </c>
      <c r="E19">
        <v>15</v>
      </c>
      <c r="F19" t="s">
        <v>1864</v>
      </c>
    </row>
    <row r="20" spans="1:7" x14ac:dyDescent="0.25">
      <c r="A20" t="s">
        <v>174</v>
      </c>
      <c r="B20" t="s">
        <v>1831</v>
      </c>
      <c r="C20" t="s">
        <v>1861</v>
      </c>
      <c r="D20">
        <v>0</v>
      </c>
      <c r="E20">
        <v>15</v>
      </c>
      <c r="F20" t="s">
        <v>1864</v>
      </c>
    </row>
    <row r="21" spans="1:7" x14ac:dyDescent="0.25">
      <c r="A21" t="s">
        <v>176</v>
      </c>
      <c r="B21" t="s">
        <v>1831</v>
      </c>
      <c r="C21" t="s">
        <v>1861</v>
      </c>
      <c r="D21">
        <v>0</v>
      </c>
      <c r="E21">
        <v>15</v>
      </c>
      <c r="F21" t="s">
        <v>1864</v>
      </c>
    </row>
    <row r="22" spans="1:7" x14ac:dyDescent="0.25">
      <c r="A22" t="s">
        <v>178</v>
      </c>
      <c r="B22" t="s">
        <v>1831</v>
      </c>
      <c r="C22" t="s">
        <v>1861</v>
      </c>
      <c r="D22">
        <v>0</v>
      </c>
      <c r="E22">
        <v>15</v>
      </c>
      <c r="F22" t="s">
        <v>1864</v>
      </c>
    </row>
    <row r="23" spans="1:7" x14ac:dyDescent="0.25">
      <c r="A23" t="s">
        <v>180</v>
      </c>
      <c r="B23" t="s">
        <v>1831</v>
      </c>
      <c r="C23" t="s">
        <v>1861</v>
      </c>
      <c r="D23">
        <v>0.1</v>
      </c>
      <c r="E23">
        <v>23.5</v>
      </c>
      <c r="F23" t="s">
        <v>5076</v>
      </c>
    </row>
    <row r="24" spans="1:7" x14ac:dyDescent="0.25">
      <c r="A24" t="s">
        <v>198</v>
      </c>
      <c r="B24" t="s">
        <v>1867</v>
      </c>
      <c r="C24" t="s">
        <v>1868</v>
      </c>
      <c r="F24" t="s">
        <v>1862</v>
      </c>
      <c r="G24" t="s">
        <v>1869</v>
      </c>
    </row>
    <row r="25" spans="1:7" x14ac:dyDescent="0.25">
      <c r="A25" t="s">
        <v>217</v>
      </c>
      <c r="B25" t="s">
        <v>1831</v>
      </c>
      <c r="C25" t="s">
        <v>1861</v>
      </c>
      <c r="D25">
        <v>0</v>
      </c>
      <c r="E25">
        <v>45</v>
      </c>
      <c r="F25" t="s">
        <v>1864</v>
      </c>
    </row>
    <row r="26" spans="1:7" x14ac:dyDescent="0.25">
      <c r="A26" t="s">
        <v>231</v>
      </c>
      <c r="B26" t="s">
        <v>1831</v>
      </c>
      <c r="C26" t="s">
        <v>1870</v>
      </c>
      <c r="D26">
        <f>LN(1)</f>
        <v>0</v>
      </c>
      <c r="E26">
        <f>LN(1999)</f>
        <v>7.6004023345003997</v>
      </c>
      <c r="F26" t="s">
        <v>1871</v>
      </c>
    </row>
    <row r="27" spans="1:7" x14ac:dyDescent="0.25">
      <c r="A27" t="s">
        <v>247</v>
      </c>
      <c r="B27" t="s">
        <v>1831</v>
      </c>
      <c r="C27" t="s">
        <v>1870</v>
      </c>
      <c r="D27">
        <f t="shared" ref="D27:D34" si="0">LN(1)</f>
        <v>0</v>
      </c>
      <c r="E27">
        <f t="shared" ref="E27:E34" si="1">LN(1999)</f>
        <v>7.6004023345003997</v>
      </c>
      <c r="F27" t="s">
        <v>1871</v>
      </c>
    </row>
    <row r="28" spans="1:7" x14ac:dyDescent="0.25">
      <c r="A28" t="s">
        <v>249</v>
      </c>
      <c r="B28" t="s">
        <v>1831</v>
      </c>
      <c r="C28" t="s">
        <v>1870</v>
      </c>
      <c r="D28">
        <f t="shared" si="0"/>
        <v>0</v>
      </c>
      <c r="E28">
        <f t="shared" si="1"/>
        <v>7.6004023345003997</v>
      </c>
      <c r="F28" t="s">
        <v>1871</v>
      </c>
    </row>
    <row r="29" spans="1:7" x14ac:dyDescent="0.25">
      <c r="A29" t="s">
        <v>254</v>
      </c>
      <c r="B29" t="s">
        <v>1831</v>
      </c>
      <c r="C29" t="s">
        <v>1870</v>
      </c>
      <c r="D29">
        <f t="shared" si="0"/>
        <v>0</v>
      </c>
      <c r="E29">
        <f t="shared" si="1"/>
        <v>7.6004023345003997</v>
      </c>
      <c r="F29" t="s">
        <v>1871</v>
      </c>
    </row>
    <row r="30" spans="1:7" x14ac:dyDescent="0.25">
      <c r="A30" t="s">
        <v>259</v>
      </c>
      <c r="B30" t="s">
        <v>1831</v>
      </c>
      <c r="C30" t="s">
        <v>1870</v>
      </c>
      <c r="D30">
        <f t="shared" si="0"/>
        <v>0</v>
      </c>
      <c r="E30">
        <f t="shared" si="1"/>
        <v>7.6004023345003997</v>
      </c>
      <c r="F30" t="s">
        <v>1871</v>
      </c>
    </row>
    <row r="31" spans="1:7" x14ac:dyDescent="0.25">
      <c r="A31" t="s">
        <v>264</v>
      </c>
      <c r="B31" t="s">
        <v>1831</v>
      </c>
      <c r="C31" t="s">
        <v>1870</v>
      </c>
      <c r="D31">
        <f t="shared" si="0"/>
        <v>0</v>
      </c>
      <c r="E31">
        <f t="shared" si="1"/>
        <v>7.6004023345003997</v>
      </c>
      <c r="F31" t="s">
        <v>1871</v>
      </c>
    </row>
    <row r="32" spans="1:7" x14ac:dyDescent="0.25">
      <c r="A32" t="s">
        <v>267</v>
      </c>
      <c r="B32" t="s">
        <v>1831</v>
      </c>
      <c r="C32" t="s">
        <v>1870</v>
      </c>
      <c r="D32">
        <f t="shared" si="0"/>
        <v>0</v>
      </c>
      <c r="E32">
        <f t="shared" si="1"/>
        <v>7.6004023345003997</v>
      </c>
      <c r="F32" t="s">
        <v>1871</v>
      </c>
    </row>
    <row r="33" spans="1:6" x14ac:dyDescent="0.25">
      <c r="A33" t="s">
        <v>272</v>
      </c>
      <c r="B33" t="s">
        <v>1831</v>
      </c>
      <c r="C33" t="s">
        <v>1870</v>
      </c>
      <c r="D33">
        <f t="shared" si="0"/>
        <v>0</v>
      </c>
      <c r="E33">
        <f t="shared" si="1"/>
        <v>7.6004023345003997</v>
      </c>
      <c r="F33" t="s">
        <v>1871</v>
      </c>
    </row>
    <row r="34" spans="1:6" x14ac:dyDescent="0.25">
      <c r="A34" t="s">
        <v>276</v>
      </c>
      <c r="B34" t="s">
        <v>1831</v>
      </c>
      <c r="C34" t="s">
        <v>1870</v>
      </c>
      <c r="D34">
        <f t="shared" si="0"/>
        <v>0</v>
      </c>
      <c r="E34">
        <f t="shared" si="1"/>
        <v>7.6004023345003997</v>
      </c>
      <c r="F34" t="s">
        <v>1871</v>
      </c>
    </row>
    <row r="35" spans="1:6" x14ac:dyDescent="0.25">
      <c r="A35" t="s">
        <v>281</v>
      </c>
      <c r="B35" t="s">
        <v>1837</v>
      </c>
      <c r="C35" t="s">
        <v>1872</v>
      </c>
      <c r="D35">
        <v>1</v>
      </c>
      <c r="E35">
        <v>60</v>
      </c>
      <c r="F35" t="s">
        <v>1864</v>
      </c>
    </row>
    <row r="36" spans="1:6" x14ac:dyDescent="0.25">
      <c r="A36" t="s">
        <v>299</v>
      </c>
      <c r="B36" t="s">
        <v>1838</v>
      </c>
      <c r="C36" t="s">
        <v>1873</v>
      </c>
      <c r="D36">
        <v>0</v>
      </c>
      <c r="E36">
        <v>5</v>
      </c>
      <c r="F36" t="s">
        <v>1862</v>
      </c>
    </row>
    <row r="37" spans="1:6" x14ac:dyDescent="0.25">
      <c r="A37" t="s">
        <v>315</v>
      </c>
      <c r="B37" t="s">
        <v>1838</v>
      </c>
      <c r="C37" t="s">
        <v>1873</v>
      </c>
      <c r="D37">
        <v>0</v>
      </c>
      <c r="E37">
        <v>5</v>
      </c>
      <c r="F37" t="s">
        <v>1862</v>
      </c>
    </row>
    <row r="38" spans="1:6" x14ac:dyDescent="0.25">
      <c r="A38" t="s">
        <v>317</v>
      </c>
      <c r="B38" t="s">
        <v>1838</v>
      </c>
      <c r="C38" t="s">
        <v>1873</v>
      </c>
      <c r="D38">
        <v>0</v>
      </c>
      <c r="E38">
        <v>5</v>
      </c>
      <c r="F38" t="s">
        <v>1862</v>
      </c>
    </row>
    <row r="39" spans="1:6" x14ac:dyDescent="0.25">
      <c r="A39" t="s">
        <v>319</v>
      </c>
      <c r="B39" t="s">
        <v>1838</v>
      </c>
      <c r="C39" t="s">
        <v>1873</v>
      </c>
      <c r="D39">
        <v>0</v>
      </c>
      <c r="E39">
        <v>5</v>
      </c>
      <c r="F39" t="s">
        <v>1862</v>
      </c>
    </row>
    <row r="40" spans="1:6" x14ac:dyDescent="0.25">
      <c r="A40" t="s">
        <v>320</v>
      </c>
      <c r="B40" t="s">
        <v>1833</v>
      </c>
      <c r="C40" t="s">
        <v>1865</v>
      </c>
      <c r="D40">
        <v>0.9</v>
      </c>
      <c r="E40">
        <v>36.299999999999997</v>
      </c>
      <c r="F40" t="s">
        <v>1874</v>
      </c>
    </row>
    <row r="41" spans="1:6" x14ac:dyDescent="0.25">
      <c r="A41" t="s">
        <v>334</v>
      </c>
      <c r="B41" t="s">
        <v>1833</v>
      </c>
      <c r="C41" t="s">
        <v>1865</v>
      </c>
      <c r="D41">
        <v>0.9</v>
      </c>
      <c r="E41">
        <v>69.3</v>
      </c>
      <c r="F41" t="s">
        <v>1874</v>
      </c>
    </row>
    <row r="42" spans="1:6" x14ac:dyDescent="0.25">
      <c r="A42" t="s">
        <v>338</v>
      </c>
      <c r="B42" t="s">
        <v>1833</v>
      </c>
      <c r="C42" t="s">
        <v>1865</v>
      </c>
      <c r="D42">
        <v>0.9</v>
      </c>
      <c r="E42">
        <v>95.7</v>
      </c>
      <c r="F42" t="s">
        <v>1874</v>
      </c>
    </row>
    <row r="43" spans="1:6" x14ac:dyDescent="0.25">
      <c r="A43" t="s">
        <v>342</v>
      </c>
      <c r="B43" t="s">
        <v>1833</v>
      </c>
      <c r="C43" t="s">
        <v>1865</v>
      </c>
      <c r="D43">
        <v>0.9</v>
      </c>
      <c r="E43">
        <v>69.3</v>
      </c>
      <c r="F43" t="s">
        <v>1874</v>
      </c>
    </row>
    <row r="44" spans="1:6" x14ac:dyDescent="0.25">
      <c r="A44" t="s">
        <v>347</v>
      </c>
      <c r="B44" t="s">
        <v>1833</v>
      </c>
      <c r="C44" t="s">
        <v>1865</v>
      </c>
      <c r="D44">
        <v>0.9</v>
      </c>
      <c r="E44">
        <v>60.5</v>
      </c>
      <c r="F44" t="s">
        <v>1874</v>
      </c>
    </row>
    <row r="45" spans="1:6" x14ac:dyDescent="0.25">
      <c r="A45" t="s">
        <v>351</v>
      </c>
      <c r="B45" t="s">
        <v>1833</v>
      </c>
      <c r="C45" t="s">
        <v>1865</v>
      </c>
      <c r="D45">
        <v>0.9</v>
      </c>
      <c r="E45">
        <v>40.700000000000003</v>
      </c>
      <c r="F45" t="s">
        <v>1874</v>
      </c>
    </row>
    <row r="46" spans="1:6" x14ac:dyDescent="0.25">
      <c r="A46" t="s">
        <v>356</v>
      </c>
      <c r="B46" t="s">
        <v>1833</v>
      </c>
      <c r="C46" t="s">
        <v>1865</v>
      </c>
      <c r="D46">
        <v>0.9</v>
      </c>
      <c r="E46">
        <v>79.2</v>
      </c>
      <c r="F46" t="s">
        <v>1874</v>
      </c>
    </row>
    <row r="47" spans="1:6" x14ac:dyDescent="0.25">
      <c r="A47" t="s">
        <v>360</v>
      </c>
      <c r="B47" t="s">
        <v>1833</v>
      </c>
      <c r="C47" t="s">
        <v>1865</v>
      </c>
      <c r="D47">
        <v>0.9</v>
      </c>
      <c r="E47">
        <v>147.4</v>
      </c>
      <c r="F47" t="s">
        <v>1874</v>
      </c>
    </row>
    <row r="48" spans="1:6" x14ac:dyDescent="0.25">
      <c r="A48" t="s">
        <v>365</v>
      </c>
      <c r="B48" t="s">
        <v>1833</v>
      </c>
      <c r="C48" t="s">
        <v>1865</v>
      </c>
      <c r="D48">
        <v>0.9</v>
      </c>
      <c r="E48">
        <v>150.69999999999999</v>
      </c>
      <c r="F48" t="s">
        <v>1874</v>
      </c>
    </row>
    <row r="49" spans="1:6" x14ac:dyDescent="0.25">
      <c r="A49" t="s">
        <v>370</v>
      </c>
      <c r="B49" t="s">
        <v>1833</v>
      </c>
      <c r="C49" t="s">
        <v>1865</v>
      </c>
      <c r="D49">
        <v>0.9</v>
      </c>
      <c r="E49">
        <v>145.19999999999999</v>
      </c>
      <c r="F49" t="s">
        <v>1874</v>
      </c>
    </row>
    <row r="50" spans="1:6" x14ac:dyDescent="0.25">
      <c r="A50" t="s">
        <v>375</v>
      </c>
      <c r="B50" t="s">
        <v>1833</v>
      </c>
      <c r="C50" t="s">
        <v>1865</v>
      </c>
      <c r="D50">
        <v>0.9</v>
      </c>
      <c r="E50">
        <v>134.19999999999999</v>
      </c>
      <c r="F50" t="s">
        <v>1874</v>
      </c>
    </row>
    <row r="51" spans="1:6" x14ac:dyDescent="0.25">
      <c r="A51" t="s">
        <v>380</v>
      </c>
      <c r="B51" t="s">
        <v>1833</v>
      </c>
      <c r="C51" t="s">
        <v>1865</v>
      </c>
      <c r="D51">
        <v>0.9</v>
      </c>
      <c r="E51">
        <v>148.5</v>
      </c>
      <c r="F51" t="s">
        <v>1874</v>
      </c>
    </row>
    <row r="52" spans="1:6" x14ac:dyDescent="0.25">
      <c r="A52" t="s">
        <v>384</v>
      </c>
      <c r="B52" t="s">
        <v>1833</v>
      </c>
      <c r="C52" t="s">
        <v>1865</v>
      </c>
      <c r="D52">
        <v>0.9</v>
      </c>
      <c r="E52">
        <v>96.9</v>
      </c>
      <c r="F52" t="s">
        <v>1874</v>
      </c>
    </row>
    <row r="53" spans="1:6" x14ac:dyDescent="0.25">
      <c r="A53" t="s">
        <v>389</v>
      </c>
      <c r="B53" t="s">
        <v>1833</v>
      </c>
      <c r="C53" t="s">
        <v>1865</v>
      </c>
      <c r="D53">
        <v>0.9</v>
      </c>
      <c r="E53">
        <v>75.900000000000006</v>
      </c>
      <c r="F53" t="s">
        <v>1874</v>
      </c>
    </row>
    <row r="54" spans="1:6" x14ac:dyDescent="0.25">
      <c r="A54" t="s">
        <v>394</v>
      </c>
      <c r="B54" t="s">
        <v>1833</v>
      </c>
      <c r="C54" t="s">
        <v>1865</v>
      </c>
      <c r="D54">
        <v>0.9</v>
      </c>
      <c r="E54">
        <v>67.099999999999994</v>
      </c>
      <c r="F54" t="s">
        <v>1874</v>
      </c>
    </row>
    <row r="55" spans="1:6" x14ac:dyDescent="0.25">
      <c r="A55" t="s">
        <v>399</v>
      </c>
      <c r="B55" t="s">
        <v>1833</v>
      </c>
      <c r="C55" t="s">
        <v>1865</v>
      </c>
      <c r="D55">
        <v>0.9</v>
      </c>
      <c r="E55">
        <v>105.6</v>
      </c>
      <c r="F55" t="s">
        <v>1874</v>
      </c>
    </row>
    <row r="56" spans="1:6" x14ac:dyDescent="0.25">
      <c r="A56" t="s">
        <v>404</v>
      </c>
      <c r="B56" t="s">
        <v>1839</v>
      </c>
      <c r="C56" t="s">
        <v>1875</v>
      </c>
      <c r="D56">
        <v>1.5</v>
      </c>
      <c r="E56">
        <v>5</v>
      </c>
      <c r="F56" t="s">
        <v>2115</v>
      </c>
    </row>
    <row r="57" spans="1:6" x14ac:dyDescent="0.25">
      <c r="A57" t="s">
        <v>422</v>
      </c>
      <c r="B57" t="s">
        <v>1838</v>
      </c>
      <c r="C57" t="s">
        <v>1873</v>
      </c>
      <c r="D57">
        <v>-5.2821959999999999</v>
      </c>
      <c r="E57">
        <v>17.206330000000001</v>
      </c>
      <c r="F57" t="s">
        <v>5111</v>
      </c>
    </row>
    <row r="58" spans="1:6" x14ac:dyDescent="0.25">
      <c r="A58" t="s">
        <v>435</v>
      </c>
      <c r="B58" t="s">
        <v>1841</v>
      </c>
      <c r="C58" t="s">
        <v>1876</v>
      </c>
      <c r="D58">
        <v>1</v>
      </c>
      <c r="E58">
        <v>9.6</v>
      </c>
      <c r="F58" t="s">
        <v>5112</v>
      </c>
    </row>
    <row r="59" spans="1:6" x14ac:dyDescent="0.25">
      <c r="A59" t="s">
        <v>451</v>
      </c>
      <c r="B59" t="s">
        <v>5116</v>
      </c>
      <c r="C59" t="s">
        <v>5115</v>
      </c>
      <c r="D59">
        <v>4</v>
      </c>
      <c r="E59">
        <v>15</v>
      </c>
      <c r="F59" t="s">
        <v>5113</v>
      </c>
    </row>
    <row r="60" spans="1:6" x14ac:dyDescent="0.25">
      <c r="A60" t="s">
        <v>451</v>
      </c>
      <c r="B60" t="s">
        <v>5108</v>
      </c>
      <c r="C60" t="s">
        <v>5115</v>
      </c>
      <c r="D60">
        <v>4</v>
      </c>
      <c r="E60">
        <v>15</v>
      </c>
      <c r="F60" t="s">
        <v>5113</v>
      </c>
    </row>
    <row r="61" spans="1:6" x14ac:dyDescent="0.25">
      <c r="A61" t="s">
        <v>465</v>
      </c>
      <c r="B61" t="s">
        <v>5108</v>
      </c>
      <c r="C61" t="s">
        <v>5115</v>
      </c>
      <c r="D61">
        <v>4</v>
      </c>
      <c r="E61">
        <v>15</v>
      </c>
      <c r="F61" t="s">
        <v>5113</v>
      </c>
    </row>
    <row r="62" spans="1:6" x14ac:dyDescent="0.25">
      <c r="A62" t="s">
        <v>465</v>
      </c>
      <c r="B62" t="s">
        <v>5116</v>
      </c>
      <c r="C62" t="s">
        <v>5115</v>
      </c>
      <c r="D62">
        <v>4</v>
      </c>
      <c r="E62">
        <v>15</v>
      </c>
      <c r="F62" t="s">
        <v>5113</v>
      </c>
    </row>
    <row r="63" spans="1:6" x14ac:dyDescent="0.25">
      <c r="A63" t="s">
        <v>468</v>
      </c>
      <c r="B63" t="s">
        <v>1843</v>
      </c>
      <c r="C63" t="s">
        <v>1877</v>
      </c>
      <c r="D63">
        <v>2</v>
      </c>
      <c r="E63">
        <v>25</v>
      </c>
      <c r="F63" t="s">
        <v>1862</v>
      </c>
    </row>
    <row r="64" spans="1:6" x14ac:dyDescent="0.25">
      <c r="A64" t="s">
        <v>473</v>
      </c>
      <c r="B64" t="s">
        <v>1843</v>
      </c>
      <c r="C64" t="s">
        <v>1877</v>
      </c>
      <c r="D64">
        <v>2</v>
      </c>
      <c r="E64">
        <v>25</v>
      </c>
      <c r="F64" t="s">
        <v>1862</v>
      </c>
    </row>
    <row r="65" spans="1:6" x14ac:dyDescent="0.25">
      <c r="A65" t="s">
        <v>478</v>
      </c>
      <c r="B65" t="s">
        <v>1831</v>
      </c>
      <c r="C65" t="s">
        <v>1861</v>
      </c>
      <c r="D65">
        <v>2</v>
      </c>
      <c r="E65">
        <v>55</v>
      </c>
      <c r="F65" t="s">
        <v>1862</v>
      </c>
    </row>
    <row r="66" spans="1:6" x14ac:dyDescent="0.25">
      <c r="A66" t="s">
        <v>494</v>
      </c>
      <c r="B66" t="s">
        <v>1831</v>
      </c>
      <c r="C66" t="s">
        <v>1861</v>
      </c>
      <c r="D66">
        <v>2</v>
      </c>
      <c r="E66">
        <v>55</v>
      </c>
      <c r="F66" t="s">
        <v>1862</v>
      </c>
    </row>
    <row r="67" spans="1:6" x14ac:dyDescent="0.25">
      <c r="A67" t="s">
        <v>499</v>
      </c>
      <c r="B67" t="s">
        <v>1831</v>
      </c>
      <c r="C67" t="s">
        <v>1861</v>
      </c>
      <c r="D67">
        <v>2</v>
      </c>
      <c r="E67">
        <v>55</v>
      </c>
      <c r="F67" t="s">
        <v>1862</v>
      </c>
    </row>
    <row r="68" spans="1:6" x14ac:dyDescent="0.25">
      <c r="A68" t="s">
        <v>503</v>
      </c>
      <c r="B68" t="s">
        <v>1831</v>
      </c>
      <c r="C68" t="s">
        <v>1861</v>
      </c>
      <c r="D68">
        <v>2</v>
      </c>
      <c r="E68">
        <v>55</v>
      </c>
      <c r="F68" t="s">
        <v>1862</v>
      </c>
    </row>
    <row r="69" spans="1:6" x14ac:dyDescent="0.25">
      <c r="A69" t="s">
        <v>507</v>
      </c>
      <c r="B69" t="s">
        <v>1831</v>
      </c>
      <c r="C69" t="s">
        <v>1861</v>
      </c>
      <c r="D69">
        <v>2</v>
      </c>
      <c r="E69">
        <v>55</v>
      </c>
      <c r="F69" t="s">
        <v>1862</v>
      </c>
    </row>
    <row r="70" spans="1:6" x14ac:dyDescent="0.25">
      <c r="A70" t="s">
        <v>511</v>
      </c>
      <c r="B70" t="s">
        <v>1831</v>
      </c>
      <c r="C70" t="s">
        <v>1861</v>
      </c>
      <c r="D70">
        <v>2</v>
      </c>
      <c r="E70">
        <v>55</v>
      </c>
      <c r="F70" t="s">
        <v>1862</v>
      </c>
    </row>
    <row r="71" spans="1:6" x14ac:dyDescent="0.25">
      <c r="A71" t="s">
        <v>516</v>
      </c>
      <c r="B71" t="s">
        <v>1831</v>
      </c>
      <c r="C71" t="s">
        <v>1861</v>
      </c>
      <c r="D71">
        <v>2</v>
      </c>
      <c r="E71">
        <v>55</v>
      </c>
      <c r="F71" t="s">
        <v>1862</v>
      </c>
    </row>
    <row r="72" spans="1:6" x14ac:dyDescent="0.25">
      <c r="A72" t="s">
        <v>521</v>
      </c>
      <c r="B72" t="s">
        <v>1831</v>
      </c>
      <c r="C72" t="s">
        <v>1861</v>
      </c>
      <c r="D72">
        <v>2</v>
      </c>
      <c r="E72">
        <v>55</v>
      </c>
      <c r="F72" t="s">
        <v>1862</v>
      </c>
    </row>
    <row r="73" spans="1:6" x14ac:dyDescent="0.25">
      <c r="A73" t="s">
        <v>525</v>
      </c>
      <c r="B73" t="s">
        <v>1831</v>
      </c>
      <c r="C73" t="s">
        <v>1861</v>
      </c>
      <c r="D73">
        <v>2</v>
      </c>
      <c r="E73">
        <v>55</v>
      </c>
      <c r="F73" t="s">
        <v>1862</v>
      </c>
    </row>
    <row r="74" spans="1:6" x14ac:dyDescent="0.25">
      <c r="A74" t="s">
        <v>529</v>
      </c>
      <c r="B74" t="s">
        <v>1831</v>
      </c>
      <c r="C74" t="s">
        <v>1861</v>
      </c>
      <c r="D74">
        <v>2</v>
      </c>
      <c r="E74">
        <v>55</v>
      </c>
      <c r="F74" t="s">
        <v>1862</v>
      </c>
    </row>
    <row r="75" spans="1:6" x14ac:dyDescent="0.25">
      <c r="A75" t="s">
        <v>533</v>
      </c>
      <c r="B75" t="s">
        <v>1831</v>
      </c>
      <c r="C75" t="s">
        <v>1861</v>
      </c>
      <c r="D75">
        <v>2</v>
      </c>
      <c r="E75">
        <v>55</v>
      </c>
      <c r="F75" t="s">
        <v>1862</v>
      </c>
    </row>
    <row r="76" spans="1:6" x14ac:dyDescent="0.25">
      <c r="A76" t="s">
        <v>538</v>
      </c>
      <c r="B76" t="s">
        <v>1831</v>
      </c>
      <c r="C76" t="s">
        <v>1861</v>
      </c>
      <c r="D76">
        <v>2</v>
      </c>
      <c r="E76">
        <v>55</v>
      </c>
      <c r="F76" t="s">
        <v>1862</v>
      </c>
    </row>
    <row r="77" spans="1:6" x14ac:dyDescent="0.25">
      <c r="A77" t="s">
        <v>543</v>
      </c>
      <c r="B77" t="s">
        <v>1831</v>
      </c>
      <c r="C77" t="s">
        <v>1861</v>
      </c>
      <c r="D77">
        <v>2</v>
      </c>
      <c r="E77">
        <v>55</v>
      </c>
      <c r="F77" t="s">
        <v>1862</v>
      </c>
    </row>
    <row r="78" spans="1:6" x14ac:dyDescent="0.25">
      <c r="A78" t="s">
        <v>548</v>
      </c>
      <c r="B78" t="s">
        <v>1831</v>
      </c>
      <c r="C78" t="s">
        <v>1861</v>
      </c>
      <c r="D78">
        <v>2</v>
      </c>
      <c r="E78">
        <v>55</v>
      </c>
      <c r="F78" t="s">
        <v>1862</v>
      </c>
    </row>
    <row r="79" spans="1:6" x14ac:dyDescent="0.25">
      <c r="A79" t="s">
        <v>553</v>
      </c>
      <c r="B79" t="s">
        <v>1831</v>
      </c>
      <c r="C79" t="s">
        <v>1861</v>
      </c>
      <c r="D79">
        <v>2</v>
      </c>
      <c r="E79">
        <v>55</v>
      </c>
      <c r="F79" t="s">
        <v>1862</v>
      </c>
    </row>
    <row r="80" spans="1:6" x14ac:dyDescent="0.25">
      <c r="A80" t="s">
        <v>558</v>
      </c>
      <c r="B80" t="s">
        <v>1831</v>
      </c>
      <c r="C80" t="s">
        <v>1861</v>
      </c>
      <c r="D80">
        <v>2</v>
      </c>
      <c r="E80">
        <v>55</v>
      </c>
      <c r="F80" t="s">
        <v>1862</v>
      </c>
    </row>
    <row r="81" spans="1:6" x14ac:dyDescent="0.25">
      <c r="A81" t="s">
        <v>562</v>
      </c>
      <c r="B81" t="s">
        <v>1831</v>
      </c>
      <c r="C81" t="s">
        <v>1861</v>
      </c>
      <c r="D81">
        <v>2</v>
      </c>
      <c r="E81">
        <v>55</v>
      </c>
      <c r="F81" t="s">
        <v>1862</v>
      </c>
    </row>
    <row r="82" spans="1:6" x14ac:dyDescent="0.25">
      <c r="A82" t="s">
        <v>567</v>
      </c>
      <c r="B82" t="s">
        <v>1831</v>
      </c>
      <c r="C82" t="s">
        <v>1861</v>
      </c>
      <c r="D82">
        <v>2</v>
      </c>
      <c r="E82">
        <v>55</v>
      </c>
      <c r="F82" t="s">
        <v>1862</v>
      </c>
    </row>
    <row r="83" spans="1:6" x14ac:dyDescent="0.25">
      <c r="A83" t="s">
        <v>572</v>
      </c>
      <c r="B83" t="s">
        <v>1831</v>
      </c>
      <c r="C83" t="s">
        <v>1861</v>
      </c>
      <c r="D83">
        <v>2</v>
      </c>
      <c r="E83">
        <v>55</v>
      </c>
      <c r="F83" t="s">
        <v>1862</v>
      </c>
    </row>
    <row r="84" spans="1:6" x14ac:dyDescent="0.25">
      <c r="A84" t="s">
        <v>576</v>
      </c>
      <c r="B84" t="s">
        <v>1831</v>
      </c>
      <c r="C84" t="s">
        <v>1861</v>
      </c>
      <c r="D84">
        <v>2</v>
      </c>
      <c r="E84">
        <v>55</v>
      </c>
      <c r="F84" t="s">
        <v>1862</v>
      </c>
    </row>
    <row r="85" spans="1:6" x14ac:dyDescent="0.25">
      <c r="A85" t="s">
        <v>580</v>
      </c>
      <c r="B85" t="s">
        <v>1831</v>
      </c>
      <c r="C85" t="s">
        <v>1861</v>
      </c>
      <c r="D85">
        <v>2</v>
      </c>
      <c r="E85">
        <v>55</v>
      </c>
      <c r="F85" t="s">
        <v>1862</v>
      </c>
    </row>
    <row r="86" spans="1:6" x14ac:dyDescent="0.25">
      <c r="A86" t="s">
        <v>585</v>
      </c>
      <c r="B86" t="s">
        <v>1831</v>
      </c>
      <c r="C86" t="s">
        <v>1861</v>
      </c>
      <c r="D86">
        <v>2</v>
      </c>
      <c r="E86">
        <v>55</v>
      </c>
      <c r="F86" t="s">
        <v>1862</v>
      </c>
    </row>
    <row r="87" spans="1:6" x14ac:dyDescent="0.25">
      <c r="A87" t="s">
        <v>590</v>
      </c>
      <c r="B87" t="s">
        <v>1831</v>
      </c>
      <c r="C87" t="s">
        <v>1861</v>
      </c>
      <c r="D87">
        <v>2</v>
      </c>
      <c r="E87">
        <v>55</v>
      </c>
      <c r="F87" t="s">
        <v>1862</v>
      </c>
    </row>
    <row r="88" spans="1:6" x14ac:dyDescent="0.25">
      <c r="A88" t="s">
        <v>595</v>
      </c>
      <c r="B88" t="s">
        <v>1831</v>
      </c>
      <c r="C88" t="s">
        <v>1861</v>
      </c>
      <c r="D88">
        <v>2</v>
      </c>
      <c r="E88">
        <v>55</v>
      </c>
      <c r="F88" t="s">
        <v>1862</v>
      </c>
    </row>
    <row r="89" spans="1:6" x14ac:dyDescent="0.25">
      <c r="A89" t="s">
        <v>599</v>
      </c>
      <c r="B89" t="s">
        <v>1831</v>
      </c>
      <c r="C89" t="s">
        <v>1861</v>
      </c>
      <c r="D89">
        <v>2</v>
      </c>
      <c r="E89">
        <v>55</v>
      </c>
      <c r="F89" t="s">
        <v>1862</v>
      </c>
    </row>
    <row r="90" spans="1:6" x14ac:dyDescent="0.25">
      <c r="A90" t="s">
        <v>604</v>
      </c>
      <c r="B90" t="s">
        <v>1831</v>
      </c>
      <c r="C90" t="s">
        <v>1861</v>
      </c>
      <c r="D90">
        <v>2</v>
      </c>
      <c r="E90">
        <v>55</v>
      </c>
      <c r="F90" t="s">
        <v>1862</v>
      </c>
    </row>
    <row r="91" spans="1:6" x14ac:dyDescent="0.25">
      <c r="A91" t="s">
        <v>609</v>
      </c>
      <c r="B91" t="s">
        <v>1831</v>
      </c>
      <c r="C91" t="s">
        <v>1861</v>
      </c>
      <c r="D91">
        <v>2</v>
      </c>
      <c r="E91">
        <v>55</v>
      </c>
      <c r="F91" t="s">
        <v>1862</v>
      </c>
    </row>
    <row r="92" spans="1:6" x14ac:dyDescent="0.25">
      <c r="A92" t="s">
        <v>614</v>
      </c>
      <c r="B92" t="s">
        <v>1831</v>
      </c>
      <c r="C92" t="s">
        <v>1861</v>
      </c>
      <c r="D92">
        <v>2</v>
      </c>
      <c r="E92">
        <v>55</v>
      </c>
      <c r="F92" t="s">
        <v>1862</v>
      </c>
    </row>
    <row r="93" spans="1:6" x14ac:dyDescent="0.25">
      <c r="A93" t="s">
        <v>619</v>
      </c>
      <c r="B93" t="s">
        <v>1831</v>
      </c>
      <c r="C93" t="s">
        <v>1861</v>
      </c>
      <c r="D93">
        <v>2</v>
      </c>
      <c r="E93">
        <v>55</v>
      </c>
      <c r="F93" t="s">
        <v>1862</v>
      </c>
    </row>
    <row r="94" spans="1:6" x14ac:dyDescent="0.25">
      <c r="A94" t="s">
        <v>624</v>
      </c>
      <c r="B94" t="s">
        <v>1831</v>
      </c>
      <c r="C94" t="s">
        <v>1861</v>
      </c>
      <c r="D94">
        <v>2</v>
      </c>
      <c r="E94">
        <v>55</v>
      </c>
      <c r="F94" t="s">
        <v>1862</v>
      </c>
    </row>
    <row r="95" spans="1:6" x14ac:dyDescent="0.25">
      <c r="A95" t="s">
        <v>629</v>
      </c>
      <c r="B95" t="s">
        <v>1831</v>
      </c>
      <c r="C95" t="s">
        <v>1861</v>
      </c>
      <c r="D95">
        <v>2</v>
      </c>
      <c r="E95">
        <v>55</v>
      </c>
      <c r="F95" t="s">
        <v>1862</v>
      </c>
    </row>
    <row r="96" spans="1:6" x14ac:dyDescent="0.25">
      <c r="A96" t="s">
        <v>634</v>
      </c>
      <c r="B96" t="s">
        <v>1831</v>
      </c>
      <c r="C96" t="s">
        <v>1861</v>
      </c>
      <c r="D96">
        <v>2</v>
      </c>
      <c r="E96">
        <v>55</v>
      </c>
      <c r="F96" t="s">
        <v>1862</v>
      </c>
    </row>
    <row r="97" spans="1:6" x14ac:dyDescent="0.25">
      <c r="A97" t="s">
        <v>639</v>
      </c>
      <c r="B97" t="s">
        <v>1831</v>
      </c>
      <c r="C97" t="s">
        <v>1861</v>
      </c>
      <c r="D97">
        <v>2</v>
      </c>
      <c r="E97">
        <v>55</v>
      </c>
      <c r="F97" t="s">
        <v>1862</v>
      </c>
    </row>
    <row r="98" spans="1:6" x14ac:dyDescent="0.25">
      <c r="A98" t="s">
        <v>644</v>
      </c>
      <c r="B98" t="s">
        <v>1831</v>
      </c>
      <c r="C98" t="s">
        <v>1861</v>
      </c>
      <c r="D98">
        <v>2</v>
      </c>
      <c r="E98">
        <v>55</v>
      </c>
      <c r="F98" t="s">
        <v>1862</v>
      </c>
    </row>
    <row r="99" spans="1:6" x14ac:dyDescent="0.25">
      <c r="A99" t="s">
        <v>649</v>
      </c>
      <c r="B99" t="s">
        <v>1831</v>
      </c>
      <c r="C99" t="s">
        <v>1861</v>
      </c>
      <c r="D99">
        <v>2</v>
      </c>
      <c r="E99">
        <v>55</v>
      </c>
      <c r="F99" t="s">
        <v>1862</v>
      </c>
    </row>
    <row r="100" spans="1:6" x14ac:dyDescent="0.25">
      <c r="A100" t="s">
        <v>654</v>
      </c>
      <c r="B100" t="s">
        <v>1831</v>
      </c>
      <c r="C100" t="s">
        <v>1861</v>
      </c>
      <c r="D100">
        <v>2</v>
      </c>
      <c r="E100">
        <v>55</v>
      </c>
      <c r="F100" t="s">
        <v>1862</v>
      </c>
    </row>
    <row r="101" spans="1:6" x14ac:dyDescent="0.25">
      <c r="A101" t="s">
        <v>659</v>
      </c>
      <c r="B101" t="s">
        <v>1831</v>
      </c>
      <c r="C101" t="s">
        <v>1861</v>
      </c>
      <c r="D101">
        <v>2</v>
      </c>
      <c r="E101">
        <v>55</v>
      </c>
      <c r="F101" t="s">
        <v>1862</v>
      </c>
    </row>
    <row r="102" spans="1:6" x14ac:dyDescent="0.25">
      <c r="A102" t="s">
        <v>664</v>
      </c>
      <c r="B102" t="s">
        <v>1831</v>
      </c>
      <c r="C102" t="s">
        <v>1861</v>
      </c>
      <c r="D102">
        <v>2</v>
      </c>
      <c r="E102">
        <v>55</v>
      </c>
      <c r="F102" t="s">
        <v>1862</v>
      </c>
    </row>
    <row r="103" spans="1:6" x14ac:dyDescent="0.25">
      <c r="A103" t="s">
        <v>669</v>
      </c>
      <c r="B103" t="s">
        <v>1831</v>
      </c>
      <c r="C103" t="s">
        <v>1861</v>
      </c>
      <c r="D103">
        <v>2</v>
      </c>
      <c r="E103">
        <v>55</v>
      </c>
      <c r="F103" t="s">
        <v>1862</v>
      </c>
    </row>
    <row r="104" spans="1:6" x14ac:dyDescent="0.25">
      <c r="A104" t="s">
        <v>674</v>
      </c>
      <c r="B104" t="s">
        <v>1831</v>
      </c>
      <c r="C104" t="s">
        <v>1861</v>
      </c>
      <c r="D104">
        <v>2</v>
      </c>
      <c r="E104">
        <v>55</v>
      </c>
      <c r="F104" t="s">
        <v>1862</v>
      </c>
    </row>
    <row r="105" spans="1:6" x14ac:dyDescent="0.25">
      <c r="A105" t="s">
        <v>679</v>
      </c>
      <c r="B105" t="s">
        <v>1831</v>
      </c>
      <c r="C105" t="s">
        <v>1861</v>
      </c>
      <c r="D105">
        <v>2</v>
      </c>
      <c r="E105">
        <v>55</v>
      </c>
      <c r="F105" t="s">
        <v>1862</v>
      </c>
    </row>
    <row r="106" spans="1:6" x14ac:dyDescent="0.25">
      <c r="A106" t="s">
        <v>683</v>
      </c>
      <c r="B106" t="s">
        <v>1831</v>
      </c>
      <c r="C106" t="s">
        <v>1861</v>
      </c>
      <c r="D106">
        <v>2</v>
      </c>
      <c r="E106">
        <v>55</v>
      </c>
      <c r="F106" t="s">
        <v>1862</v>
      </c>
    </row>
    <row r="107" spans="1:6" x14ac:dyDescent="0.25">
      <c r="A107" t="s">
        <v>687</v>
      </c>
      <c r="B107" t="s">
        <v>1831</v>
      </c>
      <c r="C107" t="s">
        <v>1861</v>
      </c>
      <c r="D107">
        <v>2</v>
      </c>
      <c r="E107">
        <v>55</v>
      </c>
      <c r="F107" t="s">
        <v>1862</v>
      </c>
    </row>
    <row r="108" spans="1:6" x14ac:dyDescent="0.25">
      <c r="A108" t="s">
        <v>692</v>
      </c>
      <c r="B108" t="s">
        <v>1831</v>
      </c>
      <c r="C108" t="s">
        <v>1861</v>
      </c>
      <c r="D108">
        <v>2</v>
      </c>
      <c r="E108">
        <v>55</v>
      </c>
      <c r="F108" t="s">
        <v>1862</v>
      </c>
    </row>
    <row r="109" spans="1:6" x14ac:dyDescent="0.25">
      <c r="A109" t="s">
        <v>697</v>
      </c>
      <c r="B109" t="s">
        <v>1831</v>
      </c>
      <c r="C109" t="s">
        <v>1861</v>
      </c>
      <c r="D109">
        <v>2</v>
      </c>
      <c r="E109">
        <v>55</v>
      </c>
      <c r="F109" t="s">
        <v>1862</v>
      </c>
    </row>
    <row r="110" spans="1:6" x14ac:dyDescent="0.25">
      <c r="A110" t="s">
        <v>702</v>
      </c>
      <c r="B110" t="s">
        <v>1831</v>
      </c>
      <c r="C110" t="s">
        <v>1861</v>
      </c>
      <c r="D110">
        <v>2</v>
      </c>
      <c r="E110">
        <v>55</v>
      </c>
      <c r="F110" t="s">
        <v>1862</v>
      </c>
    </row>
    <row r="111" spans="1:6" x14ac:dyDescent="0.25">
      <c r="A111" t="s">
        <v>707</v>
      </c>
      <c r="B111" t="s">
        <v>1831</v>
      </c>
      <c r="C111" t="s">
        <v>1861</v>
      </c>
      <c r="D111">
        <v>2</v>
      </c>
      <c r="E111">
        <v>55</v>
      </c>
      <c r="F111" t="s">
        <v>1862</v>
      </c>
    </row>
    <row r="112" spans="1:6" x14ac:dyDescent="0.25">
      <c r="A112" t="s">
        <v>712</v>
      </c>
      <c r="B112" t="s">
        <v>1831</v>
      </c>
      <c r="C112" t="s">
        <v>1861</v>
      </c>
      <c r="D112">
        <v>2</v>
      </c>
      <c r="E112">
        <v>55</v>
      </c>
      <c r="F112" t="s">
        <v>1862</v>
      </c>
    </row>
    <row r="113" spans="1:6" x14ac:dyDescent="0.25">
      <c r="A113" t="s">
        <v>717</v>
      </c>
      <c r="B113" t="s">
        <v>1831</v>
      </c>
      <c r="C113" t="s">
        <v>1861</v>
      </c>
      <c r="D113">
        <v>2</v>
      </c>
      <c r="E113">
        <v>55</v>
      </c>
      <c r="F113" t="s">
        <v>1862</v>
      </c>
    </row>
    <row r="114" spans="1:6" x14ac:dyDescent="0.25">
      <c r="A114" t="s">
        <v>722</v>
      </c>
      <c r="B114" t="s">
        <v>1831</v>
      </c>
      <c r="C114" t="s">
        <v>1861</v>
      </c>
      <c r="D114">
        <v>2</v>
      </c>
      <c r="E114">
        <v>55</v>
      </c>
      <c r="F114" t="s">
        <v>1862</v>
      </c>
    </row>
    <row r="115" spans="1:6" x14ac:dyDescent="0.25">
      <c r="A115" t="s">
        <v>727</v>
      </c>
      <c r="B115" t="s">
        <v>1831</v>
      </c>
      <c r="C115" t="s">
        <v>1861</v>
      </c>
      <c r="D115">
        <v>2</v>
      </c>
      <c r="E115">
        <v>55</v>
      </c>
      <c r="F115" t="s">
        <v>1862</v>
      </c>
    </row>
    <row r="116" spans="1:6" x14ac:dyDescent="0.25">
      <c r="A116" t="s">
        <v>732</v>
      </c>
      <c r="B116" t="s">
        <v>1831</v>
      </c>
      <c r="C116" t="s">
        <v>1861</v>
      </c>
      <c r="D116">
        <v>2</v>
      </c>
      <c r="E116">
        <v>55</v>
      </c>
      <c r="F116" t="s">
        <v>1862</v>
      </c>
    </row>
    <row r="117" spans="1:6" x14ac:dyDescent="0.25">
      <c r="A117" t="s">
        <v>737</v>
      </c>
      <c r="B117" t="s">
        <v>1831</v>
      </c>
      <c r="C117" t="s">
        <v>1861</v>
      </c>
      <c r="D117">
        <v>2</v>
      </c>
      <c r="E117">
        <v>55</v>
      </c>
      <c r="F117" t="s">
        <v>1862</v>
      </c>
    </row>
    <row r="118" spans="1:6" x14ac:dyDescent="0.25">
      <c r="A118" t="s">
        <v>741</v>
      </c>
      <c r="B118" t="s">
        <v>1831</v>
      </c>
      <c r="C118" t="s">
        <v>1861</v>
      </c>
      <c r="D118">
        <v>2</v>
      </c>
      <c r="E118">
        <v>55</v>
      </c>
      <c r="F118" t="s">
        <v>1862</v>
      </c>
    </row>
    <row r="119" spans="1:6" x14ac:dyDescent="0.25">
      <c r="A119" t="s">
        <v>745</v>
      </c>
      <c r="B119" t="s">
        <v>1831</v>
      </c>
      <c r="C119" t="s">
        <v>1861</v>
      </c>
      <c r="D119">
        <v>2</v>
      </c>
      <c r="E119">
        <v>55</v>
      </c>
      <c r="F119" t="s">
        <v>1862</v>
      </c>
    </row>
    <row r="120" spans="1:6" x14ac:dyDescent="0.25">
      <c r="A120" t="s">
        <v>749</v>
      </c>
      <c r="B120" t="s">
        <v>1831</v>
      </c>
      <c r="C120" t="s">
        <v>1861</v>
      </c>
      <c r="D120">
        <v>2</v>
      </c>
      <c r="E120">
        <v>55</v>
      </c>
      <c r="F120" t="s">
        <v>1862</v>
      </c>
    </row>
    <row r="121" spans="1:6" x14ac:dyDescent="0.25">
      <c r="A121" t="s">
        <v>753</v>
      </c>
      <c r="B121" t="s">
        <v>1831</v>
      </c>
      <c r="C121" t="s">
        <v>1861</v>
      </c>
      <c r="D121">
        <v>2</v>
      </c>
      <c r="E121">
        <v>55</v>
      </c>
      <c r="F121" t="s">
        <v>1862</v>
      </c>
    </row>
    <row r="122" spans="1:6" x14ac:dyDescent="0.25">
      <c r="A122" t="s">
        <v>757</v>
      </c>
      <c r="B122" t="s">
        <v>1831</v>
      </c>
      <c r="C122" t="s">
        <v>1861</v>
      </c>
      <c r="D122">
        <v>2</v>
      </c>
      <c r="E122">
        <v>55</v>
      </c>
      <c r="F122" t="s">
        <v>1862</v>
      </c>
    </row>
    <row r="123" spans="1:6" x14ac:dyDescent="0.25">
      <c r="A123" t="s">
        <v>759</v>
      </c>
      <c r="B123" t="s">
        <v>1831</v>
      </c>
      <c r="C123" t="s">
        <v>1861</v>
      </c>
      <c r="D123">
        <v>2</v>
      </c>
      <c r="E123">
        <v>55</v>
      </c>
      <c r="F123" t="s">
        <v>1862</v>
      </c>
    </row>
    <row r="124" spans="1:6" x14ac:dyDescent="0.25">
      <c r="A124" t="s">
        <v>764</v>
      </c>
      <c r="B124" t="s">
        <v>1831</v>
      </c>
      <c r="C124" t="s">
        <v>1861</v>
      </c>
      <c r="D124">
        <v>2</v>
      </c>
      <c r="E124">
        <v>55</v>
      </c>
      <c r="F124" t="s">
        <v>1862</v>
      </c>
    </row>
    <row r="125" spans="1:6" x14ac:dyDescent="0.25">
      <c r="A125" t="s">
        <v>768</v>
      </c>
      <c r="B125" t="s">
        <v>1831</v>
      </c>
      <c r="C125" t="s">
        <v>1861</v>
      </c>
      <c r="D125">
        <v>2</v>
      </c>
      <c r="E125">
        <v>55</v>
      </c>
      <c r="F125" t="s">
        <v>1862</v>
      </c>
    </row>
    <row r="126" spans="1:6" x14ac:dyDescent="0.25">
      <c r="A126" t="s">
        <v>773</v>
      </c>
      <c r="B126" t="s">
        <v>1831</v>
      </c>
      <c r="C126" t="s">
        <v>1861</v>
      </c>
      <c r="D126">
        <v>2</v>
      </c>
      <c r="E126">
        <v>55</v>
      </c>
      <c r="F126" t="s">
        <v>1862</v>
      </c>
    </row>
    <row r="127" spans="1:6" x14ac:dyDescent="0.25">
      <c r="A127" t="s">
        <v>778</v>
      </c>
      <c r="B127" t="s">
        <v>1831</v>
      </c>
      <c r="C127" t="s">
        <v>1861</v>
      </c>
      <c r="D127">
        <v>2</v>
      </c>
      <c r="E127">
        <v>55</v>
      </c>
      <c r="F127" t="s">
        <v>1862</v>
      </c>
    </row>
    <row r="128" spans="1:6" x14ac:dyDescent="0.25">
      <c r="A128" t="s">
        <v>783</v>
      </c>
      <c r="B128" t="s">
        <v>1831</v>
      </c>
      <c r="C128" t="s">
        <v>1861</v>
      </c>
      <c r="D128">
        <v>2</v>
      </c>
      <c r="E128">
        <v>55</v>
      </c>
      <c r="F128" t="s">
        <v>1862</v>
      </c>
    </row>
    <row r="129" spans="1:6" x14ac:dyDescent="0.25">
      <c r="A129" t="s">
        <v>788</v>
      </c>
      <c r="B129" t="s">
        <v>1831</v>
      </c>
      <c r="C129" t="s">
        <v>1861</v>
      </c>
      <c r="D129">
        <v>2</v>
      </c>
      <c r="E129">
        <v>55</v>
      </c>
      <c r="F129" t="s">
        <v>1862</v>
      </c>
    </row>
    <row r="130" spans="1:6" x14ac:dyDescent="0.25">
      <c r="A130" t="s">
        <v>793</v>
      </c>
      <c r="B130" t="s">
        <v>1831</v>
      </c>
      <c r="C130" t="s">
        <v>1861</v>
      </c>
      <c r="D130">
        <v>2</v>
      </c>
      <c r="E130">
        <v>55</v>
      </c>
      <c r="F130" t="s">
        <v>1862</v>
      </c>
    </row>
    <row r="131" spans="1:6" x14ac:dyDescent="0.25">
      <c r="A131" t="s">
        <v>798</v>
      </c>
      <c r="B131" t="s">
        <v>1831</v>
      </c>
      <c r="C131" t="s">
        <v>1861</v>
      </c>
      <c r="D131">
        <v>2</v>
      </c>
      <c r="E131">
        <v>55</v>
      </c>
      <c r="F131" t="s">
        <v>1862</v>
      </c>
    </row>
    <row r="132" spans="1:6" x14ac:dyDescent="0.25">
      <c r="A132" t="s">
        <v>803</v>
      </c>
      <c r="B132" t="s">
        <v>1831</v>
      </c>
      <c r="C132" t="s">
        <v>1861</v>
      </c>
      <c r="D132">
        <v>2</v>
      </c>
      <c r="E132">
        <v>55</v>
      </c>
      <c r="F132" t="s">
        <v>1862</v>
      </c>
    </row>
    <row r="133" spans="1:6" x14ac:dyDescent="0.25">
      <c r="A133" t="s">
        <v>807</v>
      </c>
      <c r="B133" t="s">
        <v>1831</v>
      </c>
      <c r="C133" t="s">
        <v>1861</v>
      </c>
      <c r="D133">
        <v>2</v>
      </c>
      <c r="E133">
        <v>55</v>
      </c>
      <c r="F133" t="s">
        <v>1862</v>
      </c>
    </row>
    <row r="134" spans="1:6" x14ac:dyDescent="0.25">
      <c r="A134" t="s">
        <v>811</v>
      </c>
      <c r="B134" t="s">
        <v>1831</v>
      </c>
      <c r="C134" t="s">
        <v>1861</v>
      </c>
      <c r="D134">
        <v>2</v>
      </c>
      <c r="E134">
        <v>55</v>
      </c>
      <c r="F134" t="s">
        <v>1862</v>
      </c>
    </row>
    <row r="135" spans="1:6" x14ac:dyDescent="0.25">
      <c r="A135" t="s">
        <v>815</v>
      </c>
      <c r="B135" t="s">
        <v>1831</v>
      </c>
      <c r="C135" t="s">
        <v>1861</v>
      </c>
      <c r="D135">
        <v>2</v>
      </c>
      <c r="E135">
        <v>55</v>
      </c>
      <c r="F135" t="s">
        <v>1862</v>
      </c>
    </row>
    <row r="136" spans="1:6" x14ac:dyDescent="0.25">
      <c r="A136" t="s">
        <v>819</v>
      </c>
      <c r="B136" t="s">
        <v>1831</v>
      </c>
      <c r="C136" t="s">
        <v>1861</v>
      </c>
      <c r="D136">
        <v>2</v>
      </c>
      <c r="E136">
        <v>55</v>
      </c>
      <c r="F136" t="s">
        <v>1862</v>
      </c>
    </row>
    <row r="137" spans="1:6" x14ac:dyDescent="0.25">
      <c r="A137" t="s">
        <v>823</v>
      </c>
      <c r="B137" t="s">
        <v>1831</v>
      </c>
      <c r="C137" t="s">
        <v>1861</v>
      </c>
      <c r="D137">
        <v>2</v>
      </c>
      <c r="E137">
        <v>55</v>
      </c>
      <c r="F137" t="s">
        <v>1862</v>
      </c>
    </row>
    <row r="138" spans="1:6" x14ac:dyDescent="0.25">
      <c r="A138" t="s">
        <v>827</v>
      </c>
      <c r="B138" t="s">
        <v>1831</v>
      </c>
      <c r="C138" t="s">
        <v>1861</v>
      </c>
      <c r="D138">
        <v>2</v>
      </c>
      <c r="E138">
        <v>55</v>
      </c>
      <c r="F138" t="s">
        <v>1862</v>
      </c>
    </row>
    <row r="139" spans="1:6" x14ac:dyDescent="0.25">
      <c r="A139" t="s">
        <v>831</v>
      </c>
      <c r="B139" t="s">
        <v>1831</v>
      </c>
      <c r="C139" t="s">
        <v>1861</v>
      </c>
      <c r="D139">
        <v>2</v>
      </c>
      <c r="E139">
        <v>55</v>
      </c>
      <c r="F139" t="s">
        <v>1862</v>
      </c>
    </row>
    <row r="140" spans="1:6" x14ac:dyDescent="0.25">
      <c r="A140" t="s">
        <v>834</v>
      </c>
      <c r="B140" t="s">
        <v>1831</v>
      </c>
      <c r="C140" t="s">
        <v>1861</v>
      </c>
      <c r="D140">
        <v>2</v>
      </c>
      <c r="E140">
        <v>55</v>
      </c>
      <c r="F140" t="s">
        <v>1862</v>
      </c>
    </row>
    <row r="141" spans="1:6" x14ac:dyDescent="0.25">
      <c r="A141" t="s">
        <v>839</v>
      </c>
      <c r="B141" t="s">
        <v>1831</v>
      </c>
      <c r="C141" t="s">
        <v>1861</v>
      </c>
      <c r="D141">
        <v>2</v>
      </c>
      <c r="E141">
        <v>55</v>
      </c>
      <c r="F141" t="s">
        <v>1862</v>
      </c>
    </row>
    <row r="142" spans="1:6" x14ac:dyDescent="0.25">
      <c r="A142" t="s">
        <v>843</v>
      </c>
      <c r="B142" t="s">
        <v>1831</v>
      </c>
      <c r="C142" t="s">
        <v>1861</v>
      </c>
      <c r="D142">
        <v>2</v>
      </c>
      <c r="E142">
        <v>55</v>
      </c>
      <c r="F142" t="s">
        <v>1862</v>
      </c>
    </row>
    <row r="143" spans="1:6" x14ac:dyDescent="0.25">
      <c r="A143" t="s">
        <v>847</v>
      </c>
      <c r="B143" t="s">
        <v>1831</v>
      </c>
      <c r="C143" t="s">
        <v>1861</v>
      </c>
      <c r="D143">
        <v>2</v>
      </c>
      <c r="E143">
        <v>55</v>
      </c>
      <c r="F143" t="s">
        <v>1862</v>
      </c>
    </row>
    <row r="144" spans="1:6" x14ac:dyDescent="0.25">
      <c r="A144" t="s">
        <v>851</v>
      </c>
      <c r="B144" t="s">
        <v>1831</v>
      </c>
      <c r="C144" t="s">
        <v>1861</v>
      </c>
      <c r="D144">
        <v>2</v>
      </c>
      <c r="E144">
        <v>55</v>
      </c>
      <c r="F144" t="s">
        <v>1862</v>
      </c>
    </row>
    <row r="145" spans="1:6" x14ac:dyDescent="0.25">
      <c r="A145" t="s">
        <v>856</v>
      </c>
      <c r="B145" t="s">
        <v>1831</v>
      </c>
      <c r="C145" t="s">
        <v>1861</v>
      </c>
      <c r="D145">
        <v>2</v>
      </c>
      <c r="E145">
        <v>55</v>
      </c>
      <c r="F145" t="s">
        <v>1862</v>
      </c>
    </row>
    <row r="146" spans="1:6" x14ac:dyDescent="0.25">
      <c r="A146" t="s">
        <v>861</v>
      </c>
      <c r="B146" t="s">
        <v>1831</v>
      </c>
      <c r="C146" t="s">
        <v>1861</v>
      </c>
      <c r="D146">
        <v>2</v>
      </c>
      <c r="E146">
        <v>55</v>
      </c>
      <c r="F146" t="s">
        <v>1862</v>
      </c>
    </row>
    <row r="147" spans="1:6" x14ac:dyDescent="0.25">
      <c r="A147" t="s">
        <v>866</v>
      </c>
      <c r="B147" t="s">
        <v>1831</v>
      </c>
      <c r="C147" t="s">
        <v>1861</v>
      </c>
      <c r="D147">
        <v>2</v>
      </c>
      <c r="E147">
        <v>55</v>
      </c>
      <c r="F147" t="s">
        <v>1862</v>
      </c>
    </row>
    <row r="148" spans="1:6" x14ac:dyDescent="0.25">
      <c r="A148" t="s">
        <v>870</v>
      </c>
      <c r="B148" t="s">
        <v>1831</v>
      </c>
      <c r="C148" t="s">
        <v>1861</v>
      </c>
      <c r="D148">
        <v>2</v>
      </c>
      <c r="E148">
        <v>55</v>
      </c>
      <c r="F148" t="s">
        <v>1862</v>
      </c>
    </row>
    <row r="149" spans="1:6" x14ac:dyDescent="0.25">
      <c r="A149" t="s">
        <v>872</v>
      </c>
      <c r="B149" t="s">
        <v>1831</v>
      </c>
      <c r="C149" t="s">
        <v>1861</v>
      </c>
      <c r="D149">
        <v>2</v>
      </c>
      <c r="E149">
        <v>55</v>
      </c>
      <c r="F149" t="s">
        <v>1862</v>
      </c>
    </row>
    <row r="150" spans="1:6" x14ac:dyDescent="0.25">
      <c r="A150" t="s">
        <v>873</v>
      </c>
      <c r="B150" t="s">
        <v>1831</v>
      </c>
      <c r="C150" t="s">
        <v>1861</v>
      </c>
      <c r="D150">
        <v>2</v>
      </c>
      <c r="E150">
        <v>55</v>
      </c>
      <c r="F150" t="s">
        <v>1862</v>
      </c>
    </row>
    <row r="151" spans="1:6" x14ac:dyDescent="0.25">
      <c r="A151" t="s">
        <v>874</v>
      </c>
      <c r="B151" t="s">
        <v>1831</v>
      </c>
      <c r="C151" t="s">
        <v>1861</v>
      </c>
      <c r="D151">
        <v>2</v>
      </c>
      <c r="E151">
        <v>55</v>
      </c>
      <c r="F151" t="s">
        <v>1862</v>
      </c>
    </row>
    <row r="152" spans="1:6" x14ac:dyDescent="0.25">
      <c r="A152" t="s">
        <v>875</v>
      </c>
      <c r="B152" t="s">
        <v>1831</v>
      </c>
      <c r="C152" t="s">
        <v>1861</v>
      </c>
      <c r="D152">
        <v>2</v>
      </c>
      <c r="E152">
        <v>55</v>
      </c>
      <c r="F152" t="s">
        <v>1862</v>
      </c>
    </row>
    <row r="153" spans="1:6" x14ac:dyDescent="0.25">
      <c r="A153" t="s">
        <v>876</v>
      </c>
      <c r="B153" t="s">
        <v>1831</v>
      </c>
      <c r="C153" t="s">
        <v>1861</v>
      </c>
      <c r="D153">
        <v>2</v>
      </c>
      <c r="E153">
        <v>55</v>
      </c>
      <c r="F153" t="s">
        <v>1862</v>
      </c>
    </row>
    <row r="154" spans="1:6" x14ac:dyDescent="0.25">
      <c r="A154" t="s">
        <v>877</v>
      </c>
      <c r="B154" t="s">
        <v>1831</v>
      </c>
      <c r="C154" t="s">
        <v>1861</v>
      </c>
      <c r="D154">
        <v>2</v>
      </c>
      <c r="E154">
        <v>55</v>
      </c>
      <c r="F154" t="s">
        <v>1862</v>
      </c>
    </row>
    <row r="155" spans="1:6" x14ac:dyDescent="0.25">
      <c r="A155" t="s">
        <v>878</v>
      </c>
      <c r="B155" t="s">
        <v>1831</v>
      </c>
      <c r="C155" t="s">
        <v>1861</v>
      </c>
      <c r="D155">
        <v>2</v>
      </c>
      <c r="E155">
        <v>55</v>
      </c>
      <c r="F155" t="s">
        <v>1862</v>
      </c>
    </row>
    <row r="156" spans="1:6" x14ac:dyDescent="0.25">
      <c r="A156" t="s">
        <v>879</v>
      </c>
      <c r="B156" t="s">
        <v>1831</v>
      </c>
      <c r="C156" t="s">
        <v>1861</v>
      </c>
      <c r="D156">
        <v>2</v>
      </c>
      <c r="E156">
        <v>55</v>
      </c>
      <c r="F156" t="s">
        <v>1862</v>
      </c>
    </row>
    <row r="157" spans="1:6" x14ac:dyDescent="0.25">
      <c r="A157" t="s">
        <v>880</v>
      </c>
      <c r="B157" t="s">
        <v>1831</v>
      </c>
      <c r="C157" t="s">
        <v>1861</v>
      </c>
      <c r="D157">
        <v>2</v>
      </c>
      <c r="E157">
        <v>55</v>
      </c>
      <c r="F157" t="s">
        <v>1862</v>
      </c>
    </row>
    <row r="158" spans="1:6" x14ac:dyDescent="0.25">
      <c r="A158" t="s">
        <v>881</v>
      </c>
      <c r="B158" t="s">
        <v>1831</v>
      </c>
      <c r="C158" t="s">
        <v>1861</v>
      </c>
      <c r="D158">
        <v>2</v>
      </c>
      <c r="E158">
        <v>55</v>
      </c>
      <c r="F158" t="s">
        <v>1862</v>
      </c>
    </row>
    <row r="159" spans="1:6" x14ac:dyDescent="0.25">
      <c r="A159" t="s">
        <v>882</v>
      </c>
      <c r="B159" t="s">
        <v>1831</v>
      </c>
      <c r="C159" t="s">
        <v>1861</v>
      </c>
      <c r="D159">
        <v>2</v>
      </c>
      <c r="E159">
        <v>55</v>
      </c>
      <c r="F159" t="s">
        <v>1862</v>
      </c>
    </row>
    <row r="160" spans="1:6" x14ac:dyDescent="0.25">
      <c r="A160" t="s">
        <v>883</v>
      </c>
      <c r="B160" t="s">
        <v>1831</v>
      </c>
      <c r="C160" t="s">
        <v>1861</v>
      </c>
      <c r="D160">
        <v>2</v>
      </c>
      <c r="E160">
        <v>55</v>
      </c>
      <c r="F160" t="s">
        <v>1862</v>
      </c>
    </row>
    <row r="161" spans="1:6" x14ac:dyDescent="0.25">
      <c r="A161" t="s">
        <v>884</v>
      </c>
      <c r="B161" t="s">
        <v>1831</v>
      </c>
      <c r="C161" t="s">
        <v>1861</v>
      </c>
      <c r="D161">
        <v>2</v>
      </c>
      <c r="E161">
        <v>55</v>
      </c>
      <c r="F161" t="s">
        <v>1862</v>
      </c>
    </row>
    <row r="162" spans="1:6" x14ac:dyDescent="0.25">
      <c r="A162" t="s">
        <v>885</v>
      </c>
      <c r="B162" t="s">
        <v>1831</v>
      </c>
      <c r="C162" t="s">
        <v>1861</v>
      </c>
      <c r="D162">
        <v>2</v>
      </c>
      <c r="E162">
        <v>55</v>
      </c>
      <c r="F162" t="s">
        <v>1862</v>
      </c>
    </row>
    <row r="163" spans="1:6" x14ac:dyDescent="0.25">
      <c r="A163" t="s">
        <v>886</v>
      </c>
      <c r="B163" t="s">
        <v>1831</v>
      </c>
      <c r="C163" t="s">
        <v>1861</v>
      </c>
      <c r="D163">
        <v>2</v>
      </c>
      <c r="E163">
        <v>55</v>
      </c>
      <c r="F163" t="s">
        <v>1862</v>
      </c>
    </row>
    <row r="164" spans="1:6" x14ac:dyDescent="0.25">
      <c r="A164" t="s">
        <v>887</v>
      </c>
      <c r="B164" t="s">
        <v>1831</v>
      </c>
      <c r="C164" t="s">
        <v>1861</v>
      </c>
      <c r="D164">
        <v>2</v>
      </c>
      <c r="E164">
        <v>55</v>
      </c>
      <c r="F164" t="s">
        <v>1862</v>
      </c>
    </row>
    <row r="165" spans="1:6" x14ac:dyDescent="0.25">
      <c r="A165" t="s">
        <v>888</v>
      </c>
      <c r="B165" t="s">
        <v>1831</v>
      </c>
      <c r="C165" t="s">
        <v>1861</v>
      </c>
      <c r="D165">
        <v>2</v>
      </c>
      <c r="E165">
        <v>55</v>
      </c>
      <c r="F165" t="s">
        <v>1862</v>
      </c>
    </row>
    <row r="166" spans="1:6" x14ac:dyDescent="0.25">
      <c r="A166" t="s">
        <v>889</v>
      </c>
      <c r="B166" t="s">
        <v>1831</v>
      </c>
      <c r="C166" t="s">
        <v>1861</v>
      </c>
      <c r="D166">
        <v>2</v>
      </c>
      <c r="E166">
        <v>55</v>
      </c>
      <c r="F166" t="s">
        <v>1862</v>
      </c>
    </row>
    <row r="167" spans="1:6" x14ac:dyDescent="0.25">
      <c r="A167" t="s">
        <v>890</v>
      </c>
      <c r="B167" t="s">
        <v>1831</v>
      </c>
      <c r="C167" t="s">
        <v>1861</v>
      </c>
      <c r="D167">
        <v>2</v>
      </c>
      <c r="E167">
        <v>55</v>
      </c>
      <c r="F167" t="s">
        <v>1862</v>
      </c>
    </row>
    <row r="168" spans="1:6" x14ac:dyDescent="0.25">
      <c r="A168" t="s">
        <v>891</v>
      </c>
      <c r="B168" t="s">
        <v>1831</v>
      </c>
      <c r="C168" t="s">
        <v>1861</v>
      </c>
      <c r="D168">
        <v>2</v>
      </c>
      <c r="E168">
        <v>55</v>
      </c>
      <c r="F168" t="s">
        <v>1862</v>
      </c>
    </row>
    <row r="169" spans="1:6" x14ac:dyDescent="0.25">
      <c r="A169" t="s">
        <v>892</v>
      </c>
      <c r="B169" t="s">
        <v>1831</v>
      </c>
      <c r="C169" t="s">
        <v>1861</v>
      </c>
      <c r="D169">
        <v>2</v>
      </c>
      <c r="E169">
        <v>55</v>
      </c>
      <c r="F169" t="s">
        <v>1862</v>
      </c>
    </row>
    <row r="170" spans="1:6" x14ac:dyDescent="0.25">
      <c r="A170" t="s">
        <v>893</v>
      </c>
      <c r="B170" t="s">
        <v>1831</v>
      </c>
      <c r="C170" t="s">
        <v>1861</v>
      </c>
      <c r="D170">
        <v>2</v>
      </c>
      <c r="E170">
        <v>55</v>
      </c>
      <c r="F170" t="s">
        <v>1862</v>
      </c>
    </row>
    <row r="171" spans="1:6" x14ac:dyDescent="0.25">
      <c r="A171" t="s">
        <v>894</v>
      </c>
      <c r="B171" t="s">
        <v>1831</v>
      </c>
      <c r="C171" t="s">
        <v>1861</v>
      </c>
      <c r="D171">
        <v>2</v>
      </c>
      <c r="E171">
        <v>55</v>
      </c>
      <c r="F171" t="s">
        <v>1862</v>
      </c>
    </row>
    <row r="172" spans="1:6" x14ac:dyDescent="0.25">
      <c r="A172" t="s">
        <v>895</v>
      </c>
      <c r="B172" t="s">
        <v>1831</v>
      </c>
      <c r="C172" t="s">
        <v>1861</v>
      </c>
      <c r="D172">
        <v>2</v>
      </c>
      <c r="E172">
        <v>55</v>
      </c>
      <c r="F172" t="s">
        <v>1862</v>
      </c>
    </row>
    <row r="173" spans="1:6" x14ac:dyDescent="0.25">
      <c r="A173" t="s">
        <v>896</v>
      </c>
      <c r="B173" t="s">
        <v>1831</v>
      </c>
      <c r="C173" t="s">
        <v>1861</v>
      </c>
      <c r="D173">
        <v>2</v>
      </c>
      <c r="E173">
        <v>55</v>
      </c>
      <c r="F173" t="s">
        <v>1862</v>
      </c>
    </row>
    <row r="174" spans="1:6" x14ac:dyDescent="0.25">
      <c r="A174" t="s">
        <v>897</v>
      </c>
      <c r="B174" t="s">
        <v>1831</v>
      </c>
      <c r="C174" t="s">
        <v>1861</v>
      </c>
      <c r="D174">
        <v>2</v>
      </c>
      <c r="E174">
        <v>55</v>
      </c>
      <c r="F174" t="s">
        <v>1862</v>
      </c>
    </row>
    <row r="175" spans="1:6" x14ac:dyDescent="0.25">
      <c r="A175" t="s">
        <v>898</v>
      </c>
      <c r="B175" t="s">
        <v>1831</v>
      </c>
      <c r="C175" t="s">
        <v>1861</v>
      </c>
      <c r="D175">
        <v>2</v>
      </c>
      <c r="E175">
        <v>55</v>
      </c>
      <c r="F175" t="s">
        <v>1862</v>
      </c>
    </row>
    <row r="176" spans="1:6" x14ac:dyDescent="0.25">
      <c r="A176" t="s">
        <v>899</v>
      </c>
      <c r="B176" t="s">
        <v>1831</v>
      </c>
      <c r="C176" t="s">
        <v>1861</v>
      </c>
      <c r="D176">
        <v>2</v>
      </c>
      <c r="E176">
        <v>55</v>
      </c>
      <c r="F176" t="s">
        <v>1862</v>
      </c>
    </row>
    <row r="177" spans="1:6" x14ac:dyDescent="0.25">
      <c r="A177" t="s">
        <v>900</v>
      </c>
      <c r="B177" t="s">
        <v>1831</v>
      </c>
      <c r="C177" t="s">
        <v>1861</v>
      </c>
      <c r="D177">
        <v>2</v>
      </c>
      <c r="E177">
        <v>55</v>
      </c>
      <c r="F177" t="s">
        <v>1862</v>
      </c>
    </row>
    <row r="178" spans="1:6" x14ac:dyDescent="0.25">
      <c r="A178" t="s">
        <v>901</v>
      </c>
      <c r="B178" t="s">
        <v>1831</v>
      </c>
      <c r="C178" t="s">
        <v>1861</v>
      </c>
      <c r="D178">
        <v>2</v>
      </c>
      <c r="E178">
        <v>55</v>
      </c>
      <c r="F178" t="s">
        <v>1862</v>
      </c>
    </row>
    <row r="179" spans="1:6" x14ac:dyDescent="0.25">
      <c r="A179" t="s">
        <v>902</v>
      </c>
      <c r="B179" t="s">
        <v>1831</v>
      </c>
      <c r="C179" t="s">
        <v>1861</v>
      </c>
      <c r="D179">
        <v>2</v>
      </c>
      <c r="E179">
        <v>55</v>
      </c>
      <c r="F179" t="s">
        <v>1862</v>
      </c>
    </row>
    <row r="180" spans="1:6" x14ac:dyDescent="0.25">
      <c r="A180" t="s">
        <v>903</v>
      </c>
      <c r="B180" t="s">
        <v>1831</v>
      </c>
      <c r="C180" t="s">
        <v>1861</v>
      </c>
      <c r="D180">
        <v>2</v>
      </c>
      <c r="E180">
        <v>55</v>
      </c>
      <c r="F180" t="s">
        <v>1862</v>
      </c>
    </row>
    <row r="181" spans="1:6" x14ac:dyDescent="0.25">
      <c r="A181" t="s">
        <v>904</v>
      </c>
      <c r="B181" t="s">
        <v>1831</v>
      </c>
      <c r="C181" t="s">
        <v>1861</v>
      </c>
      <c r="D181">
        <v>2</v>
      </c>
      <c r="E181">
        <v>55</v>
      </c>
      <c r="F181" t="s">
        <v>1862</v>
      </c>
    </row>
    <row r="182" spans="1:6" x14ac:dyDescent="0.25">
      <c r="A182" t="s">
        <v>905</v>
      </c>
      <c r="B182" t="s">
        <v>1831</v>
      </c>
      <c r="C182" t="s">
        <v>1861</v>
      </c>
      <c r="D182">
        <v>2</v>
      </c>
      <c r="E182">
        <v>55</v>
      </c>
      <c r="F182" t="s">
        <v>1862</v>
      </c>
    </row>
    <row r="183" spans="1:6" x14ac:dyDescent="0.25">
      <c r="A183" t="s">
        <v>906</v>
      </c>
      <c r="B183" t="s">
        <v>1831</v>
      </c>
      <c r="C183" t="s">
        <v>1861</v>
      </c>
      <c r="D183">
        <v>2</v>
      </c>
      <c r="E183">
        <v>55</v>
      </c>
      <c r="F183" t="s">
        <v>1862</v>
      </c>
    </row>
    <row r="184" spans="1:6" x14ac:dyDescent="0.25">
      <c r="A184" t="s">
        <v>907</v>
      </c>
      <c r="B184" t="s">
        <v>1831</v>
      </c>
      <c r="C184" t="s">
        <v>1861</v>
      </c>
      <c r="D184">
        <v>2</v>
      </c>
      <c r="E184">
        <v>55</v>
      </c>
      <c r="F184" t="s">
        <v>1862</v>
      </c>
    </row>
    <row r="185" spans="1:6" x14ac:dyDescent="0.25">
      <c r="A185" t="s">
        <v>908</v>
      </c>
      <c r="B185" t="s">
        <v>1831</v>
      </c>
      <c r="C185" t="s">
        <v>1861</v>
      </c>
      <c r="D185">
        <v>2</v>
      </c>
      <c r="E185">
        <v>55</v>
      </c>
      <c r="F185" t="s">
        <v>1862</v>
      </c>
    </row>
    <row r="186" spans="1:6" x14ac:dyDescent="0.25">
      <c r="A186" t="s">
        <v>909</v>
      </c>
      <c r="B186" t="s">
        <v>1831</v>
      </c>
      <c r="C186" t="s">
        <v>1861</v>
      </c>
      <c r="D186">
        <v>2</v>
      </c>
      <c r="E186">
        <v>55</v>
      </c>
      <c r="F186" t="s">
        <v>1862</v>
      </c>
    </row>
    <row r="187" spans="1:6" x14ac:dyDescent="0.25">
      <c r="A187" t="s">
        <v>910</v>
      </c>
      <c r="B187" t="s">
        <v>1831</v>
      </c>
      <c r="C187" t="s">
        <v>1861</v>
      </c>
      <c r="D187">
        <v>2</v>
      </c>
      <c r="E187">
        <v>55</v>
      </c>
      <c r="F187" t="s">
        <v>1862</v>
      </c>
    </row>
    <row r="188" spans="1:6" x14ac:dyDescent="0.25">
      <c r="A188" t="s">
        <v>911</v>
      </c>
      <c r="B188" t="s">
        <v>1831</v>
      </c>
      <c r="C188" t="s">
        <v>1861</v>
      </c>
      <c r="D188">
        <v>2</v>
      </c>
      <c r="E188">
        <v>55</v>
      </c>
      <c r="F188" t="s">
        <v>1862</v>
      </c>
    </row>
    <row r="189" spans="1:6" x14ac:dyDescent="0.25">
      <c r="A189" t="s">
        <v>912</v>
      </c>
      <c r="B189" t="s">
        <v>1831</v>
      </c>
      <c r="C189" t="s">
        <v>1861</v>
      </c>
      <c r="D189">
        <v>2</v>
      </c>
      <c r="E189">
        <v>55</v>
      </c>
      <c r="F189" t="s">
        <v>1862</v>
      </c>
    </row>
    <row r="190" spans="1:6" x14ac:dyDescent="0.25">
      <c r="A190" t="s">
        <v>913</v>
      </c>
      <c r="B190" t="s">
        <v>1831</v>
      </c>
      <c r="C190" t="s">
        <v>1861</v>
      </c>
      <c r="D190">
        <v>2</v>
      </c>
      <c r="E190">
        <v>55</v>
      </c>
      <c r="F190" t="s">
        <v>1862</v>
      </c>
    </row>
    <row r="191" spans="1:6" x14ac:dyDescent="0.25">
      <c r="A191" t="s">
        <v>914</v>
      </c>
      <c r="B191" t="s">
        <v>1831</v>
      </c>
      <c r="C191" t="s">
        <v>1861</v>
      </c>
      <c r="D191">
        <v>2</v>
      </c>
      <c r="E191">
        <v>55</v>
      </c>
      <c r="F191" t="s">
        <v>1862</v>
      </c>
    </row>
    <row r="192" spans="1:6" x14ac:dyDescent="0.25">
      <c r="A192" t="s">
        <v>915</v>
      </c>
      <c r="B192" t="s">
        <v>1831</v>
      </c>
      <c r="C192" t="s">
        <v>1861</v>
      </c>
      <c r="D192">
        <v>2</v>
      </c>
      <c r="E192">
        <v>55</v>
      </c>
      <c r="F192" t="s">
        <v>1862</v>
      </c>
    </row>
    <row r="193" spans="1:6" x14ac:dyDescent="0.25">
      <c r="A193" t="s">
        <v>916</v>
      </c>
      <c r="B193" t="s">
        <v>1831</v>
      </c>
      <c r="C193" t="s">
        <v>1861</v>
      </c>
      <c r="D193">
        <v>2</v>
      </c>
      <c r="E193">
        <v>55</v>
      </c>
      <c r="F193" t="s">
        <v>1862</v>
      </c>
    </row>
    <row r="194" spans="1:6" x14ac:dyDescent="0.25">
      <c r="A194" t="s">
        <v>917</v>
      </c>
      <c r="B194" t="s">
        <v>1831</v>
      </c>
      <c r="C194" t="s">
        <v>1861</v>
      </c>
      <c r="D194">
        <v>2</v>
      </c>
      <c r="E194">
        <v>55</v>
      </c>
      <c r="F194" t="s">
        <v>1862</v>
      </c>
    </row>
    <row r="195" spans="1:6" x14ac:dyDescent="0.25">
      <c r="A195" t="s">
        <v>918</v>
      </c>
      <c r="B195" t="s">
        <v>1831</v>
      </c>
      <c r="C195" t="s">
        <v>1861</v>
      </c>
      <c r="D195">
        <v>2</v>
      </c>
      <c r="E195">
        <v>55</v>
      </c>
      <c r="F195" t="s">
        <v>1862</v>
      </c>
    </row>
    <row r="196" spans="1:6" x14ac:dyDescent="0.25">
      <c r="A196" t="s">
        <v>919</v>
      </c>
      <c r="B196" t="s">
        <v>1831</v>
      </c>
      <c r="C196" t="s">
        <v>1861</v>
      </c>
      <c r="D196">
        <v>2</v>
      </c>
      <c r="E196">
        <v>55</v>
      </c>
      <c r="F196" t="s">
        <v>1862</v>
      </c>
    </row>
    <row r="197" spans="1:6" x14ac:dyDescent="0.25">
      <c r="A197" t="s">
        <v>920</v>
      </c>
      <c r="B197" t="s">
        <v>1831</v>
      </c>
      <c r="C197" t="s">
        <v>1861</v>
      </c>
      <c r="D197">
        <v>2</v>
      </c>
      <c r="E197">
        <v>55</v>
      </c>
      <c r="F197" t="s">
        <v>1862</v>
      </c>
    </row>
    <row r="198" spans="1:6" x14ac:dyDescent="0.25">
      <c r="A198" t="s">
        <v>921</v>
      </c>
      <c r="B198" t="s">
        <v>1831</v>
      </c>
      <c r="C198" t="s">
        <v>1861</v>
      </c>
      <c r="D198">
        <v>2</v>
      </c>
      <c r="E198">
        <v>55</v>
      </c>
      <c r="F198" t="s">
        <v>1862</v>
      </c>
    </row>
    <row r="199" spans="1:6" x14ac:dyDescent="0.25">
      <c r="A199" t="s">
        <v>922</v>
      </c>
      <c r="B199" t="s">
        <v>1831</v>
      </c>
      <c r="C199" t="s">
        <v>1861</v>
      </c>
      <c r="D199">
        <v>2</v>
      </c>
      <c r="E199">
        <v>55</v>
      </c>
      <c r="F199" t="s">
        <v>1862</v>
      </c>
    </row>
    <row r="200" spans="1:6" x14ac:dyDescent="0.25">
      <c r="A200" t="s">
        <v>923</v>
      </c>
      <c r="B200" t="s">
        <v>1831</v>
      </c>
      <c r="C200" t="s">
        <v>1861</v>
      </c>
      <c r="D200">
        <v>2</v>
      </c>
      <c r="E200">
        <v>55</v>
      </c>
      <c r="F200" t="s">
        <v>1862</v>
      </c>
    </row>
    <row r="201" spans="1:6" x14ac:dyDescent="0.25">
      <c r="A201" t="s">
        <v>924</v>
      </c>
      <c r="B201" t="s">
        <v>1831</v>
      </c>
      <c r="C201" t="s">
        <v>1861</v>
      </c>
      <c r="D201">
        <v>2</v>
      </c>
      <c r="E201">
        <v>55</v>
      </c>
      <c r="F201" t="s">
        <v>1862</v>
      </c>
    </row>
    <row r="202" spans="1:6" x14ac:dyDescent="0.25">
      <c r="A202" t="s">
        <v>925</v>
      </c>
      <c r="B202" t="s">
        <v>1831</v>
      </c>
      <c r="C202" t="s">
        <v>1861</v>
      </c>
      <c r="D202">
        <v>2</v>
      </c>
      <c r="E202">
        <v>55</v>
      </c>
      <c r="F202" t="s">
        <v>1862</v>
      </c>
    </row>
    <row r="203" spans="1:6" x14ac:dyDescent="0.25">
      <c r="A203" t="s">
        <v>926</v>
      </c>
      <c r="B203" t="s">
        <v>1831</v>
      </c>
      <c r="C203" t="s">
        <v>1861</v>
      </c>
      <c r="D203">
        <v>2</v>
      </c>
      <c r="E203">
        <v>55</v>
      </c>
      <c r="F203" t="s">
        <v>1862</v>
      </c>
    </row>
    <row r="204" spans="1:6" x14ac:dyDescent="0.25">
      <c r="A204" t="s">
        <v>927</v>
      </c>
      <c r="B204" t="s">
        <v>1831</v>
      </c>
      <c r="C204" t="s">
        <v>1861</v>
      </c>
      <c r="D204">
        <v>2</v>
      </c>
      <c r="E204">
        <v>55</v>
      </c>
      <c r="F204" t="s">
        <v>1862</v>
      </c>
    </row>
    <row r="205" spans="1:6" x14ac:dyDescent="0.25">
      <c r="A205" t="s">
        <v>928</v>
      </c>
      <c r="B205" t="s">
        <v>1831</v>
      </c>
      <c r="C205" t="s">
        <v>1861</v>
      </c>
      <c r="D205">
        <v>2</v>
      </c>
      <c r="E205">
        <v>55</v>
      </c>
      <c r="F205" t="s">
        <v>1862</v>
      </c>
    </row>
    <row r="206" spans="1:6" x14ac:dyDescent="0.25">
      <c r="A206" t="s">
        <v>929</v>
      </c>
      <c r="B206" t="s">
        <v>1831</v>
      </c>
      <c r="C206" t="s">
        <v>1861</v>
      </c>
      <c r="D206">
        <v>2</v>
      </c>
      <c r="E206">
        <v>55</v>
      </c>
      <c r="F206" t="s">
        <v>1862</v>
      </c>
    </row>
    <row r="207" spans="1:6" x14ac:dyDescent="0.25">
      <c r="A207" t="s">
        <v>930</v>
      </c>
      <c r="B207" t="s">
        <v>1831</v>
      </c>
      <c r="C207" t="s">
        <v>1861</v>
      </c>
      <c r="D207">
        <v>2</v>
      </c>
      <c r="E207">
        <v>55</v>
      </c>
      <c r="F207" t="s">
        <v>1862</v>
      </c>
    </row>
    <row r="208" spans="1:6" x14ac:dyDescent="0.25">
      <c r="A208" t="s">
        <v>931</v>
      </c>
      <c r="B208" t="s">
        <v>1831</v>
      </c>
      <c r="C208" t="s">
        <v>1861</v>
      </c>
      <c r="D208">
        <v>2</v>
      </c>
      <c r="E208">
        <v>55</v>
      </c>
      <c r="F208" t="s">
        <v>1862</v>
      </c>
    </row>
    <row r="209" spans="1:6" x14ac:dyDescent="0.25">
      <c r="A209" t="s">
        <v>932</v>
      </c>
      <c r="B209" t="s">
        <v>1831</v>
      </c>
      <c r="C209" t="s">
        <v>1861</v>
      </c>
      <c r="D209">
        <v>2</v>
      </c>
      <c r="E209">
        <v>55</v>
      </c>
      <c r="F209" t="s">
        <v>1862</v>
      </c>
    </row>
    <row r="210" spans="1:6" x14ac:dyDescent="0.25">
      <c r="A210" t="s">
        <v>933</v>
      </c>
      <c r="B210" t="s">
        <v>1831</v>
      </c>
      <c r="C210" t="s">
        <v>1861</v>
      </c>
      <c r="D210">
        <v>2</v>
      </c>
      <c r="E210">
        <v>55</v>
      </c>
      <c r="F210" t="s">
        <v>1862</v>
      </c>
    </row>
    <row r="211" spans="1:6" x14ac:dyDescent="0.25">
      <c r="A211" t="s">
        <v>934</v>
      </c>
      <c r="B211" t="s">
        <v>1831</v>
      </c>
      <c r="C211" t="s">
        <v>1861</v>
      </c>
      <c r="D211">
        <v>2</v>
      </c>
      <c r="E211">
        <v>55</v>
      </c>
      <c r="F211" t="s">
        <v>1862</v>
      </c>
    </row>
    <row r="212" spans="1:6" x14ac:dyDescent="0.25">
      <c r="A212" t="s">
        <v>935</v>
      </c>
      <c r="B212" t="s">
        <v>1831</v>
      </c>
      <c r="C212" t="s">
        <v>1861</v>
      </c>
      <c r="D212">
        <v>2</v>
      </c>
      <c r="E212">
        <v>55</v>
      </c>
      <c r="F212" t="s">
        <v>1862</v>
      </c>
    </row>
    <row r="213" spans="1:6" x14ac:dyDescent="0.25">
      <c r="A213" t="s">
        <v>936</v>
      </c>
      <c r="B213" t="s">
        <v>1831</v>
      </c>
      <c r="C213" t="s">
        <v>1861</v>
      </c>
      <c r="D213">
        <v>2</v>
      </c>
      <c r="E213">
        <v>55</v>
      </c>
      <c r="F213" t="s">
        <v>1862</v>
      </c>
    </row>
    <row r="214" spans="1:6" x14ac:dyDescent="0.25">
      <c r="A214" t="s">
        <v>937</v>
      </c>
      <c r="B214" t="s">
        <v>1831</v>
      </c>
      <c r="C214" t="s">
        <v>1861</v>
      </c>
      <c r="D214">
        <v>2</v>
      </c>
      <c r="E214">
        <v>55</v>
      </c>
      <c r="F214" t="s">
        <v>1862</v>
      </c>
    </row>
    <row r="215" spans="1:6" x14ac:dyDescent="0.25">
      <c r="A215" t="s">
        <v>938</v>
      </c>
      <c r="B215" t="s">
        <v>1831</v>
      </c>
      <c r="C215" t="s">
        <v>1861</v>
      </c>
      <c r="D215">
        <v>2</v>
      </c>
      <c r="E215">
        <v>55</v>
      </c>
      <c r="F215" t="s">
        <v>1862</v>
      </c>
    </row>
    <row r="216" spans="1:6" x14ac:dyDescent="0.25">
      <c r="A216" t="s">
        <v>939</v>
      </c>
      <c r="B216" t="s">
        <v>1831</v>
      </c>
      <c r="C216" t="s">
        <v>1861</v>
      </c>
      <c r="D216">
        <v>2</v>
      </c>
      <c r="E216">
        <v>55</v>
      </c>
      <c r="F216" t="s">
        <v>1862</v>
      </c>
    </row>
    <row r="217" spans="1:6" x14ac:dyDescent="0.25">
      <c r="A217" t="s">
        <v>940</v>
      </c>
      <c r="B217" t="s">
        <v>1831</v>
      </c>
      <c r="C217" t="s">
        <v>1861</v>
      </c>
      <c r="D217">
        <v>2</v>
      </c>
      <c r="E217">
        <v>55</v>
      </c>
      <c r="F217" t="s">
        <v>1862</v>
      </c>
    </row>
    <row r="218" spans="1:6" x14ac:dyDescent="0.25">
      <c r="A218" t="s">
        <v>941</v>
      </c>
      <c r="B218" t="s">
        <v>1831</v>
      </c>
      <c r="C218" t="s">
        <v>1861</v>
      </c>
      <c r="D218">
        <v>2</v>
      </c>
      <c r="E218">
        <v>55</v>
      </c>
      <c r="F218" t="s">
        <v>1862</v>
      </c>
    </row>
    <row r="219" spans="1:6" x14ac:dyDescent="0.25">
      <c r="A219" t="s">
        <v>942</v>
      </c>
      <c r="B219" t="s">
        <v>1831</v>
      </c>
      <c r="C219" t="s">
        <v>1861</v>
      </c>
      <c r="D219">
        <v>2</v>
      </c>
      <c r="E219">
        <v>55</v>
      </c>
      <c r="F219" t="s">
        <v>1862</v>
      </c>
    </row>
    <row r="220" spans="1:6" x14ac:dyDescent="0.25">
      <c r="A220" t="s">
        <v>943</v>
      </c>
      <c r="B220" t="s">
        <v>1831</v>
      </c>
      <c r="C220" t="s">
        <v>1861</v>
      </c>
      <c r="D220">
        <v>2</v>
      </c>
      <c r="E220">
        <v>55</v>
      </c>
      <c r="F220" t="s">
        <v>1862</v>
      </c>
    </row>
    <row r="221" spans="1:6" x14ac:dyDescent="0.25">
      <c r="A221" t="s">
        <v>944</v>
      </c>
      <c r="B221" t="s">
        <v>1831</v>
      </c>
      <c r="C221" t="s">
        <v>1861</v>
      </c>
      <c r="D221">
        <v>2</v>
      </c>
      <c r="E221">
        <v>55</v>
      </c>
      <c r="F221" t="s">
        <v>1862</v>
      </c>
    </row>
    <row r="222" spans="1:6" x14ac:dyDescent="0.25">
      <c r="A222" t="s">
        <v>945</v>
      </c>
      <c r="B222" t="s">
        <v>1831</v>
      </c>
      <c r="C222" t="s">
        <v>1861</v>
      </c>
      <c r="D222">
        <v>2</v>
      </c>
      <c r="E222">
        <v>55</v>
      </c>
      <c r="F222" t="s">
        <v>1862</v>
      </c>
    </row>
    <row r="223" spans="1:6" x14ac:dyDescent="0.25">
      <c r="A223" t="s">
        <v>946</v>
      </c>
      <c r="B223" t="s">
        <v>1831</v>
      </c>
      <c r="C223" t="s">
        <v>1861</v>
      </c>
      <c r="D223">
        <v>2</v>
      </c>
      <c r="E223">
        <v>55</v>
      </c>
      <c r="F223" t="s">
        <v>1862</v>
      </c>
    </row>
    <row r="224" spans="1:6" x14ac:dyDescent="0.25">
      <c r="A224" t="s">
        <v>947</v>
      </c>
      <c r="B224" t="s">
        <v>1831</v>
      </c>
      <c r="C224" t="s">
        <v>1861</v>
      </c>
      <c r="D224">
        <v>2</v>
      </c>
      <c r="E224">
        <v>55</v>
      </c>
      <c r="F224" t="s">
        <v>1862</v>
      </c>
    </row>
    <row r="225" spans="1:6" x14ac:dyDescent="0.25">
      <c r="A225" t="s">
        <v>948</v>
      </c>
      <c r="B225" t="s">
        <v>1831</v>
      </c>
      <c r="C225" t="s">
        <v>1861</v>
      </c>
      <c r="D225">
        <v>2</v>
      </c>
      <c r="E225">
        <v>55</v>
      </c>
      <c r="F225" t="s">
        <v>1862</v>
      </c>
    </row>
    <row r="226" spans="1:6" x14ac:dyDescent="0.25">
      <c r="A226" t="s">
        <v>949</v>
      </c>
      <c r="B226" t="s">
        <v>1831</v>
      </c>
      <c r="C226" t="s">
        <v>1861</v>
      </c>
      <c r="D226">
        <v>2</v>
      </c>
      <c r="E226">
        <v>55</v>
      </c>
      <c r="F226" t="s">
        <v>1862</v>
      </c>
    </row>
    <row r="227" spans="1:6" x14ac:dyDescent="0.25">
      <c r="A227" t="s">
        <v>950</v>
      </c>
      <c r="B227" t="s">
        <v>1831</v>
      </c>
      <c r="C227" t="s">
        <v>1861</v>
      </c>
      <c r="D227">
        <v>2</v>
      </c>
      <c r="E227">
        <v>55</v>
      </c>
      <c r="F227" t="s">
        <v>1862</v>
      </c>
    </row>
    <row r="228" spans="1:6" x14ac:dyDescent="0.25">
      <c r="A228" t="s">
        <v>951</v>
      </c>
      <c r="B228" t="s">
        <v>1831</v>
      </c>
      <c r="C228" t="s">
        <v>1861</v>
      </c>
      <c r="D228">
        <v>2</v>
      </c>
      <c r="E228">
        <v>55</v>
      </c>
      <c r="F228" t="s">
        <v>1862</v>
      </c>
    </row>
    <row r="229" spans="1:6" x14ac:dyDescent="0.25">
      <c r="A229" t="s">
        <v>952</v>
      </c>
      <c r="B229" t="s">
        <v>1831</v>
      </c>
      <c r="C229" t="s">
        <v>1861</v>
      </c>
      <c r="D229">
        <v>2</v>
      </c>
      <c r="E229">
        <v>55</v>
      </c>
      <c r="F229" t="s">
        <v>1862</v>
      </c>
    </row>
    <row r="230" spans="1:6" x14ac:dyDescent="0.25">
      <c r="A230" t="s">
        <v>953</v>
      </c>
      <c r="B230" t="s">
        <v>1831</v>
      </c>
      <c r="C230" t="s">
        <v>1861</v>
      </c>
      <c r="D230">
        <v>2</v>
      </c>
      <c r="E230">
        <v>55</v>
      </c>
      <c r="F230" t="s">
        <v>1862</v>
      </c>
    </row>
    <row r="231" spans="1:6" x14ac:dyDescent="0.25">
      <c r="A231" t="s">
        <v>954</v>
      </c>
      <c r="B231" t="s">
        <v>1831</v>
      </c>
      <c r="C231" t="s">
        <v>1861</v>
      </c>
      <c r="D231">
        <v>2</v>
      </c>
      <c r="E231">
        <v>55</v>
      </c>
      <c r="F231" t="s">
        <v>1862</v>
      </c>
    </row>
    <row r="232" spans="1:6" x14ac:dyDescent="0.25">
      <c r="A232" t="s">
        <v>957</v>
      </c>
      <c r="B232" t="s">
        <v>1831</v>
      </c>
      <c r="C232" t="s">
        <v>1861</v>
      </c>
      <c r="D232">
        <v>2</v>
      </c>
      <c r="E232">
        <v>55</v>
      </c>
      <c r="F232" t="s">
        <v>1862</v>
      </c>
    </row>
    <row r="233" spans="1:6" x14ac:dyDescent="0.25">
      <c r="A233" t="s">
        <v>958</v>
      </c>
      <c r="B233" t="s">
        <v>1831</v>
      </c>
      <c r="C233" t="s">
        <v>1861</v>
      </c>
      <c r="D233">
        <v>2</v>
      </c>
      <c r="E233">
        <v>55</v>
      </c>
      <c r="F233" t="s">
        <v>1862</v>
      </c>
    </row>
    <row r="234" spans="1:6" x14ac:dyDescent="0.25">
      <c r="A234" t="s">
        <v>959</v>
      </c>
      <c r="B234" t="s">
        <v>1831</v>
      </c>
      <c r="C234" t="s">
        <v>1861</v>
      </c>
      <c r="D234">
        <v>2</v>
      </c>
      <c r="E234">
        <v>55</v>
      </c>
      <c r="F234" t="s">
        <v>1862</v>
      </c>
    </row>
    <row r="235" spans="1:6" x14ac:dyDescent="0.25">
      <c r="A235" t="s">
        <v>960</v>
      </c>
      <c r="B235" t="s">
        <v>1831</v>
      </c>
      <c r="C235" t="s">
        <v>1861</v>
      </c>
      <c r="D235">
        <v>2</v>
      </c>
      <c r="E235">
        <v>55</v>
      </c>
      <c r="F235" t="s">
        <v>1862</v>
      </c>
    </row>
    <row r="236" spans="1:6" x14ac:dyDescent="0.25">
      <c r="A236" t="s">
        <v>961</v>
      </c>
      <c r="B236" t="s">
        <v>1831</v>
      </c>
      <c r="C236" t="s">
        <v>1861</v>
      </c>
      <c r="D236">
        <v>2</v>
      </c>
      <c r="E236">
        <v>55</v>
      </c>
      <c r="F236" t="s">
        <v>1862</v>
      </c>
    </row>
    <row r="237" spans="1:6" x14ac:dyDescent="0.25">
      <c r="A237" t="s">
        <v>962</v>
      </c>
      <c r="B237" t="s">
        <v>1831</v>
      </c>
      <c r="C237" t="s">
        <v>1861</v>
      </c>
      <c r="D237">
        <v>2</v>
      </c>
      <c r="E237">
        <v>55</v>
      </c>
      <c r="F237" t="s">
        <v>1862</v>
      </c>
    </row>
    <row r="238" spans="1:6" x14ac:dyDescent="0.25">
      <c r="A238" t="s">
        <v>963</v>
      </c>
      <c r="B238" t="s">
        <v>1831</v>
      </c>
      <c r="C238" t="s">
        <v>1861</v>
      </c>
      <c r="D238">
        <v>2</v>
      </c>
      <c r="E238">
        <v>55</v>
      </c>
      <c r="F238" t="s">
        <v>1862</v>
      </c>
    </row>
    <row r="239" spans="1:6" x14ac:dyDescent="0.25">
      <c r="A239" t="s">
        <v>964</v>
      </c>
      <c r="B239" t="s">
        <v>1831</v>
      </c>
      <c r="C239" t="s">
        <v>1861</v>
      </c>
      <c r="D239">
        <v>2</v>
      </c>
      <c r="E239">
        <v>55</v>
      </c>
      <c r="F239" t="s">
        <v>1862</v>
      </c>
    </row>
    <row r="240" spans="1:6" x14ac:dyDescent="0.25">
      <c r="A240" t="s">
        <v>965</v>
      </c>
      <c r="B240" t="s">
        <v>1831</v>
      </c>
      <c r="C240" t="s">
        <v>1861</v>
      </c>
      <c r="D240">
        <v>2</v>
      </c>
      <c r="E240">
        <v>55</v>
      </c>
      <c r="F240" t="s">
        <v>1862</v>
      </c>
    </row>
    <row r="241" spans="1:6" x14ac:dyDescent="0.25">
      <c r="A241" t="s">
        <v>966</v>
      </c>
      <c r="B241" t="s">
        <v>1831</v>
      </c>
      <c r="C241" t="s">
        <v>1861</v>
      </c>
      <c r="D241">
        <v>2</v>
      </c>
      <c r="E241">
        <v>55</v>
      </c>
      <c r="F241" t="s">
        <v>1862</v>
      </c>
    </row>
    <row r="242" spans="1:6" x14ac:dyDescent="0.25">
      <c r="A242" t="s">
        <v>967</v>
      </c>
      <c r="B242" t="s">
        <v>1831</v>
      </c>
      <c r="C242" t="s">
        <v>1861</v>
      </c>
      <c r="D242">
        <v>2</v>
      </c>
      <c r="E242">
        <v>55</v>
      </c>
      <c r="F242" t="s">
        <v>1862</v>
      </c>
    </row>
    <row r="243" spans="1:6" x14ac:dyDescent="0.25">
      <c r="A243" t="s">
        <v>968</v>
      </c>
      <c r="B243" t="s">
        <v>1831</v>
      </c>
      <c r="C243" t="s">
        <v>1861</v>
      </c>
      <c r="D243">
        <v>2</v>
      </c>
      <c r="E243">
        <v>55</v>
      </c>
      <c r="F243" t="s">
        <v>1862</v>
      </c>
    </row>
    <row r="244" spans="1:6" x14ac:dyDescent="0.25">
      <c r="A244" t="s">
        <v>969</v>
      </c>
      <c r="B244" t="s">
        <v>1831</v>
      </c>
      <c r="C244" t="s">
        <v>1861</v>
      </c>
      <c r="D244">
        <v>2</v>
      </c>
      <c r="E244">
        <v>55</v>
      </c>
      <c r="F244" t="s">
        <v>1862</v>
      </c>
    </row>
    <row r="245" spans="1:6" x14ac:dyDescent="0.25">
      <c r="A245" t="s">
        <v>970</v>
      </c>
      <c r="B245" t="s">
        <v>1831</v>
      </c>
      <c r="C245" t="s">
        <v>1861</v>
      </c>
      <c r="D245">
        <v>2</v>
      </c>
      <c r="E245">
        <v>55</v>
      </c>
      <c r="F245" t="s">
        <v>1862</v>
      </c>
    </row>
    <row r="246" spans="1:6" x14ac:dyDescent="0.25">
      <c r="A246" t="s">
        <v>971</v>
      </c>
      <c r="B246" t="s">
        <v>1831</v>
      </c>
      <c r="C246" t="s">
        <v>1861</v>
      </c>
      <c r="D246">
        <v>2</v>
      </c>
      <c r="E246">
        <v>55</v>
      </c>
      <c r="F246" t="s">
        <v>1862</v>
      </c>
    </row>
    <row r="247" spans="1:6" x14ac:dyDescent="0.25">
      <c r="A247" t="s">
        <v>972</v>
      </c>
      <c r="B247" t="s">
        <v>1831</v>
      </c>
      <c r="C247" t="s">
        <v>1861</v>
      </c>
      <c r="D247">
        <v>2</v>
      </c>
      <c r="E247">
        <v>55</v>
      </c>
      <c r="F247" t="s">
        <v>1862</v>
      </c>
    </row>
    <row r="248" spans="1:6" x14ac:dyDescent="0.25">
      <c r="A248" t="s">
        <v>973</v>
      </c>
      <c r="B248" t="s">
        <v>1831</v>
      </c>
      <c r="C248" t="s">
        <v>1861</v>
      </c>
      <c r="D248">
        <v>2</v>
      </c>
      <c r="E248">
        <v>55</v>
      </c>
      <c r="F248" t="s">
        <v>1862</v>
      </c>
    </row>
    <row r="249" spans="1:6" x14ac:dyDescent="0.25">
      <c r="A249" t="s">
        <v>974</v>
      </c>
      <c r="B249" t="s">
        <v>1831</v>
      </c>
      <c r="C249" t="s">
        <v>1861</v>
      </c>
      <c r="D249">
        <v>2</v>
      </c>
      <c r="E249">
        <v>55</v>
      </c>
      <c r="F249" t="s">
        <v>1862</v>
      </c>
    </row>
    <row r="250" spans="1:6" x14ac:dyDescent="0.25">
      <c r="A250" t="s">
        <v>975</v>
      </c>
      <c r="B250" t="s">
        <v>1831</v>
      </c>
      <c r="C250" t="s">
        <v>1861</v>
      </c>
      <c r="D250">
        <v>2</v>
      </c>
      <c r="E250">
        <v>55</v>
      </c>
      <c r="F250" t="s">
        <v>1862</v>
      </c>
    </row>
    <row r="251" spans="1:6" x14ac:dyDescent="0.25">
      <c r="A251" t="s">
        <v>976</v>
      </c>
      <c r="B251" t="s">
        <v>1831</v>
      </c>
      <c r="C251" t="s">
        <v>1861</v>
      </c>
      <c r="D251">
        <v>2</v>
      </c>
      <c r="E251">
        <v>55</v>
      </c>
      <c r="F251" t="s">
        <v>1862</v>
      </c>
    </row>
    <row r="252" spans="1:6" x14ac:dyDescent="0.25">
      <c r="A252" t="s">
        <v>977</v>
      </c>
      <c r="B252" t="s">
        <v>1831</v>
      </c>
      <c r="C252" t="s">
        <v>1861</v>
      </c>
      <c r="D252">
        <v>2</v>
      </c>
      <c r="E252">
        <v>55</v>
      </c>
      <c r="F252" t="s">
        <v>1862</v>
      </c>
    </row>
    <row r="253" spans="1:6" x14ac:dyDescent="0.25">
      <c r="A253" t="s">
        <v>978</v>
      </c>
      <c r="B253" t="s">
        <v>1831</v>
      </c>
      <c r="C253" t="s">
        <v>1861</v>
      </c>
      <c r="D253">
        <v>2</v>
      </c>
      <c r="E253">
        <v>55</v>
      </c>
      <c r="F253" t="s">
        <v>1862</v>
      </c>
    </row>
    <row r="254" spans="1:6" x14ac:dyDescent="0.25">
      <c r="A254" t="s">
        <v>979</v>
      </c>
      <c r="B254" t="s">
        <v>1831</v>
      </c>
      <c r="C254" t="s">
        <v>1861</v>
      </c>
      <c r="D254">
        <v>2</v>
      </c>
      <c r="E254">
        <v>55</v>
      </c>
      <c r="F254" t="s">
        <v>1862</v>
      </c>
    </row>
    <row r="255" spans="1:6" x14ac:dyDescent="0.25">
      <c r="A255" t="s">
        <v>980</v>
      </c>
      <c r="B255" t="s">
        <v>1831</v>
      </c>
      <c r="C255" t="s">
        <v>1861</v>
      </c>
      <c r="D255">
        <v>2</v>
      </c>
      <c r="E255">
        <v>55</v>
      </c>
      <c r="F255" t="s">
        <v>1862</v>
      </c>
    </row>
    <row r="256" spans="1:6" x14ac:dyDescent="0.25">
      <c r="A256" t="s">
        <v>981</v>
      </c>
      <c r="B256" t="s">
        <v>1831</v>
      </c>
      <c r="C256" t="s">
        <v>1861</v>
      </c>
      <c r="D256">
        <v>2</v>
      </c>
      <c r="E256">
        <v>55</v>
      </c>
      <c r="F256" t="s">
        <v>1862</v>
      </c>
    </row>
    <row r="257" spans="1:6" x14ac:dyDescent="0.25">
      <c r="A257" t="s">
        <v>982</v>
      </c>
      <c r="B257" t="s">
        <v>1831</v>
      </c>
      <c r="C257" t="s">
        <v>1861</v>
      </c>
      <c r="D257">
        <v>2</v>
      </c>
      <c r="E257">
        <v>55</v>
      </c>
      <c r="F257" t="s">
        <v>1862</v>
      </c>
    </row>
    <row r="258" spans="1:6" x14ac:dyDescent="0.25">
      <c r="A258" t="s">
        <v>983</v>
      </c>
      <c r="B258" t="s">
        <v>1831</v>
      </c>
      <c r="C258" t="s">
        <v>1861</v>
      </c>
      <c r="D258">
        <v>2</v>
      </c>
      <c r="E258">
        <v>55</v>
      </c>
      <c r="F258" t="s">
        <v>1862</v>
      </c>
    </row>
    <row r="259" spans="1:6" x14ac:dyDescent="0.25">
      <c r="A259" t="s">
        <v>984</v>
      </c>
      <c r="B259" t="s">
        <v>1831</v>
      </c>
      <c r="C259" t="s">
        <v>1861</v>
      </c>
      <c r="D259">
        <v>2</v>
      </c>
      <c r="E259">
        <v>55</v>
      </c>
      <c r="F259" t="s">
        <v>1862</v>
      </c>
    </row>
    <row r="260" spans="1:6" x14ac:dyDescent="0.25">
      <c r="A260" t="s">
        <v>985</v>
      </c>
      <c r="B260" t="s">
        <v>1831</v>
      </c>
      <c r="C260" t="s">
        <v>1861</v>
      </c>
      <c r="D260">
        <v>2</v>
      </c>
      <c r="E260">
        <v>55</v>
      </c>
      <c r="F260" t="s">
        <v>1862</v>
      </c>
    </row>
    <row r="261" spans="1:6" x14ac:dyDescent="0.25">
      <c r="A261" t="s">
        <v>986</v>
      </c>
      <c r="B261" t="s">
        <v>1831</v>
      </c>
      <c r="C261" t="s">
        <v>1861</v>
      </c>
      <c r="D261">
        <v>2</v>
      </c>
      <c r="E261">
        <v>55</v>
      </c>
      <c r="F261" t="s">
        <v>1862</v>
      </c>
    </row>
    <row r="262" spans="1:6" x14ac:dyDescent="0.25">
      <c r="A262" t="s">
        <v>987</v>
      </c>
      <c r="B262" t="s">
        <v>1831</v>
      </c>
      <c r="C262" t="s">
        <v>1861</v>
      </c>
      <c r="D262">
        <v>2</v>
      </c>
      <c r="E262">
        <v>55</v>
      </c>
      <c r="F262" t="s">
        <v>1862</v>
      </c>
    </row>
    <row r="263" spans="1:6" x14ac:dyDescent="0.25">
      <c r="A263" t="s">
        <v>988</v>
      </c>
      <c r="B263" t="s">
        <v>1831</v>
      </c>
      <c r="C263" t="s">
        <v>1861</v>
      </c>
      <c r="D263">
        <v>2</v>
      </c>
      <c r="E263">
        <v>55</v>
      </c>
      <c r="F263" t="s">
        <v>1862</v>
      </c>
    </row>
    <row r="264" spans="1:6" x14ac:dyDescent="0.25">
      <c r="A264" t="s">
        <v>989</v>
      </c>
      <c r="B264" t="s">
        <v>1831</v>
      </c>
      <c r="C264" t="s">
        <v>1861</v>
      </c>
      <c r="D264">
        <v>2</v>
      </c>
      <c r="E264">
        <v>55</v>
      </c>
      <c r="F264" t="s">
        <v>1862</v>
      </c>
    </row>
    <row r="265" spans="1:6" x14ac:dyDescent="0.25">
      <c r="A265" t="s">
        <v>990</v>
      </c>
      <c r="B265" t="s">
        <v>1831</v>
      </c>
      <c r="C265" t="s">
        <v>1861</v>
      </c>
      <c r="D265">
        <v>2</v>
      </c>
      <c r="E265">
        <v>55</v>
      </c>
      <c r="F265" t="s">
        <v>1862</v>
      </c>
    </row>
    <row r="266" spans="1:6" x14ac:dyDescent="0.25">
      <c r="A266" t="s">
        <v>991</v>
      </c>
      <c r="B266" t="s">
        <v>1831</v>
      </c>
      <c r="C266" t="s">
        <v>1861</v>
      </c>
      <c r="D266">
        <v>2</v>
      </c>
      <c r="E266">
        <v>55</v>
      </c>
      <c r="F266" t="s">
        <v>1862</v>
      </c>
    </row>
    <row r="267" spans="1:6" x14ac:dyDescent="0.25">
      <c r="A267" t="s">
        <v>992</v>
      </c>
      <c r="B267" t="s">
        <v>1831</v>
      </c>
      <c r="C267" t="s">
        <v>1861</v>
      </c>
      <c r="D267">
        <v>2</v>
      </c>
      <c r="E267">
        <v>55</v>
      </c>
      <c r="F267" t="s">
        <v>1862</v>
      </c>
    </row>
    <row r="268" spans="1:6" x14ac:dyDescent="0.25">
      <c r="A268" t="s">
        <v>993</v>
      </c>
      <c r="B268" t="s">
        <v>1831</v>
      </c>
      <c r="C268" t="s">
        <v>1861</v>
      </c>
      <c r="D268">
        <v>2</v>
      </c>
      <c r="E268">
        <v>55</v>
      </c>
      <c r="F268" t="s">
        <v>1862</v>
      </c>
    </row>
    <row r="269" spans="1:6" x14ac:dyDescent="0.25">
      <c r="A269" t="s">
        <v>994</v>
      </c>
      <c r="B269" t="s">
        <v>1831</v>
      </c>
      <c r="C269" t="s">
        <v>1861</v>
      </c>
      <c r="D269">
        <v>2</v>
      </c>
      <c r="E269">
        <v>55</v>
      </c>
      <c r="F269" t="s">
        <v>1862</v>
      </c>
    </row>
    <row r="270" spans="1:6" x14ac:dyDescent="0.25">
      <c r="A270" t="s">
        <v>995</v>
      </c>
      <c r="B270" t="s">
        <v>1831</v>
      </c>
      <c r="C270" t="s">
        <v>1861</v>
      </c>
      <c r="D270">
        <v>2</v>
      </c>
      <c r="E270">
        <v>55</v>
      </c>
      <c r="F270" t="s">
        <v>1862</v>
      </c>
    </row>
    <row r="271" spans="1:6" x14ac:dyDescent="0.25">
      <c r="A271" t="s">
        <v>996</v>
      </c>
      <c r="B271" t="s">
        <v>1831</v>
      </c>
      <c r="C271" t="s">
        <v>1861</v>
      </c>
      <c r="D271">
        <v>2</v>
      </c>
      <c r="E271">
        <v>55</v>
      </c>
      <c r="F271" t="s">
        <v>1862</v>
      </c>
    </row>
    <row r="272" spans="1:6" x14ac:dyDescent="0.25">
      <c r="A272" t="s">
        <v>997</v>
      </c>
      <c r="B272" t="s">
        <v>1831</v>
      </c>
      <c r="C272" t="s">
        <v>1861</v>
      </c>
      <c r="D272">
        <v>2</v>
      </c>
      <c r="E272">
        <v>55</v>
      </c>
      <c r="F272" t="s">
        <v>1862</v>
      </c>
    </row>
    <row r="273" spans="1:6" x14ac:dyDescent="0.25">
      <c r="A273" t="s">
        <v>998</v>
      </c>
      <c r="B273" t="s">
        <v>1831</v>
      </c>
      <c r="C273" t="s">
        <v>1861</v>
      </c>
      <c r="D273">
        <v>2</v>
      </c>
      <c r="E273">
        <v>55</v>
      </c>
      <c r="F273" t="s">
        <v>1862</v>
      </c>
    </row>
    <row r="274" spans="1:6" x14ac:dyDescent="0.25">
      <c r="A274" t="s">
        <v>999</v>
      </c>
      <c r="B274" t="s">
        <v>1831</v>
      </c>
      <c r="C274" t="s">
        <v>1861</v>
      </c>
      <c r="D274">
        <v>2</v>
      </c>
      <c r="E274">
        <v>55</v>
      </c>
      <c r="F274" t="s">
        <v>1862</v>
      </c>
    </row>
    <row r="275" spans="1:6" x14ac:dyDescent="0.25">
      <c r="A275" t="s">
        <v>1000</v>
      </c>
      <c r="B275" t="s">
        <v>1831</v>
      </c>
      <c r="C275" t="s">
        <v>1861</v>
      </c>
      <c r="D275">
        <v>2</v>
      </c>
      <c r="E275">
        <v>55</v>
      </c>
      <c r="F275" t="s">
        <v>1862</v>
      </c>
    </row>
    <row r="276" spans="1:6" x14ac:dyDescent="0.25">
      <c r="A276" t="s">
        <v>1001</v>
      </c>
      <c r="B276" t="s">
        <v>1831</v>
      </c>
      <c r="C276" t="s">
        <v>1861</v>
      </c>
      <c r="D276">
        <v>2</v>
      </c>
      <c r="E276">
        <v>55</v>
      </c>
      <c r="F276" t="s">
        <v>1862</v>
      </c>
    </row>
    <row r="277" spans="1:6" x14ac:dyDescent="0.25">
      <c r="A277" t="s">
        <v>1002</v>
      </c>
      <c r="B277" t="s">
        <v>1831</v>
      </c>
      <c r="C277" t="s">
        <v>1861</v>
      </c>
      <c r="D277">
        <v>2</v>
      </c>
      <c r="E277">
        <v>55</v>
      </c>
      <c r="F277" t="s">
        <v>1862</v>
      </c>
    </row>
    <row r="278" spans="1:6" x14ac:dyDescent="0.25">
      <c r="A278" t="s">
        <v>1003</v>
      </c>
      <c r="B278" t="s">
        <v>1831</v>
      </c>
      <c r="C278" t="s">
        <v>1861</v>
      </c>
      <c r="D278">
        <v>2</v>
      </c>
      <c r="E278">
        <v>55</v>
      </c>
      <c r="F278" t="s">
        <v>1862</v>
      </c>
    </row>
    <row r="279" spans="1:6" x14ac:dyDescent="0.25">
      <c r="A279" t="s">
        <v>1004</v>
      </c>
      <c r="B279" t="s">
        <v>1831</v>
      </c>
      <c r="C279" t="s">
        <v>1861</v>
      </c>
      <c r="D279">
        <v>2</v>
      </c>
      <c r="E279">
        <v>55</v>
      </c>
      <c r="F279" t="s">
        <v>1862</v>
      </c>
    </row>
    <row r="280" spans="1:6" x14ac:dyDescent="0.25">
      <c r="A280" t="s">
        <v>1005</v>
      </c>
      <c r="B280" t="s">
        <v>1831</v>
      </c>
      <c r="C280" t="s">
        <v>1861</v>
      </c>
      <c r="D280">
        <v>2</v>
      </c>
      <c r="E280">
        <v>55</v>
      </c>
      <c r="F280" t="s">
        <v>1862</v>
      </c>
    </row>
    <row r="281" spans="1:6" x14ac:dyDescent="0.25">
      <c r="A281" t="s">
        <v>1006</v>
      </c>
      <c r="B281" t="s">
        <v>1831</v>
      </c>
      <c r="C281" t="s">
        <v>1861</v>
      </c>
      <c r="D281">
        <v>2</v>
      </c>
      <c r="E281">
        <v>55</v>
      </c>
      <c r="F281" t="s">
        <v>1862</v>
      </c>
    </row>
    <row r="282" spans="1:6" x14ac:dyDescent="0.25">
      <c r="A282" t="s">
        <v>1007</v>
      </c>
      <c r="B282" t="s">
        <v>1831</v>
      </c>
      <c r="C282" t="s">
        <v>1861</v>
      </c>
      <c r="D282">
        <v>2</v>
      </c>
      <c r="E282">
        <v>55</v>
      </c>
      <c r="F282" t="s">
        <v>1862</v>
      </c>
    </row>
    <row r="283" spans="1:6" x14ac:dyDescent="0.25">
      <c r="A283" t="s">
        <v>1008</v>
      </c>
      <c r="B283" t="s">
        <v>1831</v>
      </c>
      <c r="C283" t="s">
        <v>1861</v>
      </c>
      <c r="D283">
        <v>2</v>
      </c>
      <c r="E283">
        <v>55</v>
      </c>
      <c r="F283" t="s">
        <v>1862</v>
      </c>
    </row>
    <row r="284" spans="1:6" x14ac:dyDescent="0.25">
      <c r="A284" t="s">
        <v>1009</v>
      </c>
      <c r="B284" t="s">
        <v>1831</v>
      </c>
      <c r="C284" t="s">
        <v>1861</v>
      </c>
      <c r="D284">
        <v>2</v>
      </c>
      <c r="E284">
        <v>55</v>
      </c>
      <c r="F284" t="s">
        <v>1862</v>
      </c>
    </row>
    <row r="285" spans="1:6" x14ac:dyDescent="0.25">
      <c r="A285" t="s">
        <v>1010</v>
      </c>
      <c r="B285" t="s">
        <v>1831</v>
      </c>
      <c r="C285" t="s">
        <v>1861</v>
      </c>
      <c r="D285">
        <v>2</v>
      </c>
      <c r="E285">
        <v>55</v>
      </c>
      <c r="F285" t="s">
        <v>1862</v>
      </c>
    </row>
    <row r="286" spans="1:6" x14ac:dyDescent="0.25">
      <c r="A286" t="s">
        <v>1011</v>
      </c>
      <c r="B286" t="s">
        <v>1831</v>
      </c>
      <c r="C286" t="s">
        <v>1861</v>
      </c>
      <c r="D286">
        <v>2</v>
      </c>
      <c r="E286">
        <v>55</v>
      </c>
      <c r="F286" t="s">
        <v>1862</v>
      </c>
    </row>
    <row r="287" spans="1:6" x14ac:dyDescent="0.25">
      <c r="A287" t="s">
        <v>1012</v>
      </c>
      <c r="B287" t="s">
        <v>1831</v>
      </c>
      <c r="C287" t="s">
        <v>1861</v>
      </c>
      <c r="D287">
        <v>2</v>
      </c>
      <c r="E287">
        <v>55</v>
      </c>
      <c r="F287" t="s">
        <v>1862</v>
      </c>
    </row>
    <row r="288" spans="1:6" x14ac:dyDescent="0.25">
      <c r="A288" t="s">
        <v>1013</v>
      </c>
      <c r="B288" t="s">
        <v>1831</v>
      </c>
      <c r="C288" t="s">
        <v>1861</v>
      </c>
      <c r="D288">
        <v>2</v>
      </c>
      <c r="E288">
        <v>55</v>
      </c>
      <c r="F288" t="s">
        <v>1862</v>
      </c>
    </row>
    <row r="289" spans="1:6" x14ac:dyDescent="0.25">
      <c r="A289" t="s">
        <v>1014</v>
      </c>
      <c r="B289" t="s">
        <v>1831</v>
      </c>
      <c r="C289" t="s">
        <v>1861</v>
      </c>
      <c r="D289">
        <v>2</v>
      </c>
      <c r="E289">
        <v>55</v>
      </c>
      <c r="F289" t="s">
        <v>1862</v>
      </c>
    </row>
    <row r="290" spans="1:6" x14ac:dyDescent="0.25">
      <c r="A290" t="s">
        <v>1015</v>
      </c>
      <c r="B290" t="s">
        <v>1831</v>
      </c>
      <c r="C290" t="s">
        <v>1861</v>
      </c>
      <c r="D290">
        <v>2</v>
      </c>
      <c r="E290">
        <v>55</v>
      </c>
      <c r="F290" t="s">
        <v>1862</v>
      </c>
    </row>
    <row r="291" spans="1:6" x14ac:dyDescent="0.25">
      <c r="A291" t="s">
        <v>1016</v>
      </c>
      <c r="B291" t="s">
        <v>1831</v>
      </c>
      <c r="C291" t="s">
        <v>1861</v>
      </c>
      <c r="D291">
        <v>2</v>
      </c>
      <c r="E291">
        <v>55</v>
      </c>
      <c r="F291" t="s">
        <v>1862</v>
      </c>
    </row>
    <row r="292" spans="1:6" x14ac:dyDescent="0.25">
      <c r="A292" t="s">
        <v>1017</v>
      </c>
      <c r="B292" t="s">
        <v>1831</v>
      </c>
      <c r="C292" t="s">
        <v>1861</v>
      </c>
      <c r="D292">
        <v>2</v>
      </c>
      <c r="E292">
        <v>55</v>
      </c>
      <c r="F292" t="s">
        <v>1862</v>
      </c>
    </row>
    <row r="293" spans="1:6" x14ac:dyDescent="0.25">
      <c r="A293" t="s">
        <v>1018</v>
      </c>
      <c r="B293" t="s">
        <v>1831</v>
      </c>
      <c r="C293" t="s">
        <v>1861</v>
      </c>
      <c r="D293">
        <v>2</v>
      </c>
      <c r="E293">
        <v>55</v>
      </c>
      <c r="F293" t="s">
        <v>1862</v>
      </c>
    </row>
    <row r="294" spans="1:6" x14ac:dyDescent="0.25">
      <c r="A294" t="s">
        <v>1019</v>
      </c>
      <c r="B294" t="s">
        <v>1831</v>
      </c>
      <c r="C294" t="s">
        <v>1861</v>
      </c>
      <c r="D294">
        <v>2</v>
      </c>
      <c r="E294">
        <v>55</v>
      </c>
      <c r="F294" t="s">
        <v>1862</v>
      </c>
    </row>
    <row r="295" spans="1:6" x14ac:dyDescent="0.25">
      <c r="A295" t="s">
        <v>1020</v>
      </c>
      <c r="B295" t="s">
        <v>1831</v>
      </c>
      <c r="C295" t="s">
        <v>1861</v>
      </c>
      <c r="D295">
        <v>2</v>
      </c>
      <c r="E295">
        <v>55</v>
      </c>
      <c r="F295" t="s">
        <v>1862</v>
      </c>
    </row>
    <row r="296" spans="1:6" x14ac:dyDescent="0.25">
      <c r="A296" t="s">
        <v>1021</v>
      </c>
      <c r="B296" t="s">
        <v>1831</v>
      </c>
      <c r="C296" t="s">
        <v>1861</v>
      </c>
      <c r="D296">
        <v>2</v>
      </c>
      <c r="E296">
        <v>55</v>
      </c>
      <c r="F296" t="s">
        <v>1862</v>
      </c>
    </row>
    <row r="297" spans="1:6" x14ac:dyDescent="0.25">
      <c r="A297" t="s">
        <v>1022</v>
      </c>
      <c r="B297" t="s">
        <v>1831</v>
      </c>
      <c r="C297" t="s">
        <v>1861</v>
      </c>
      <c r="D297">
        <v>2</v>
      </c>
      <c r="E297">
        <v>55</v>
      </c>
      <c r="F297" t="s">
        <v>1862</v>
      </c>
    </row>
    <row r="298" spans="1:6" x14ac:dyDescent="0.25">
      <c r="A298" t="s">
        <v>1023</v>
      </c>
      <c r="B298" t="s">
        <v>1831</v>
      </c>
      <c r="C298" t="s">
        <v>1861</v>
      </c>
      <c r="D298">
        <v>2</v>
      </c>
      <c r="E298">
        <v>55</v>
      </c>
      <c r="F298" t="s">
        <v>1862</v>
      </c>
    </row>
    <row r="299" spans="1:6" x14ac:dyDescent="0.25">
      <c r="A299" t="s">
        <v>1024</v>
      </c>
      <c r="B299" t="s">
        <v>1831</v>
      </c>
      <c r="C299" t="s">
        <v>1861</v>
      </c>
      <c r="D299">
        <v>2</v>
      </c>
      <c r="E299">
        <v>55</v>
      </c>
      <c r="F299" t="s">
        <v>1862</v>
      </c>
    </row>
    <row r="300" spans="1:6" x14ac:dyDescent="0.25">
      <c r="A300" t="s">
        <v>1025</v>
      </c>
      <c r="B300" t="s">
        <v>1831</v>
      </c>
      <c r="C300" t="s">
        <v>1861</v>
      </c>
      <c r="D300">
        <v>2</v>
      </c>
      <c r="E300">
        <v>55</v>
      </c>
      <c r="F300" t="s">
        <v>1862</v>
      </c>
    </row>
    <row r="301" spans="1:6" x14ac:dyDescent="0.25">
      <c r="A301" t="s">
        <v>1026</v>
      </c>
      <c r="B301" t="s">
        <v>1831</v>
      </c>
      <c r="C301" t="s">
        <v>1861</v>
      </c>
      <c r="D301">
        <v>2</v>
      </c>
      <c r="E301">
        <v>55</v>
      </c>
      <c r="F301" t="s">
        <v>1862</v>
      </c>
    </row>
    <row r="302" spans="1:6" x14ac:dyDescent="0.25">
      <c r="A302" t="s">
        <v>1027</v>
      </c>
      <c r="B302" t="s">
        <v>1831</v>
      </c>
      <c r="C302" t="s">
        <v>1861</v>
      </c>
      <c r="D302">
        <v>2</v>
      </c>
      <c r="E302">
        <v>55</v>
      </c>
      <c r="F302" t="s">
        <v>1862</v>
      </c>
    </row>
    <row r="303" spans="1:6" x14ac:dyDescent="0.25">
      <c r="A303" t="s">
        <v>1028</v>
      </c>
      <c r="B303" t="s">
        <v>1831</v>
      </c>
      <c r="C303" t="s">
        <v>1861</v>
      </c>
      <c r="D303">
        <v>2</v>
      </c>
      <c r="E303">
        <v>55</v>
      </c>
      <c r="F303" t="s">
        <v>1862</v>
      </c>
    </row>
    <row r="304" spans="1:6" x14ac:dyDescent="0.25">
      <c r="A304" t="s">
        <v>1029</v>
      </c>
      <c r="B304" t="s">
        <v>1831</v>
      </c>
      <c r="C304" t="s">
        <v>1861</v>
      </c>
      <c r="D304">
        <v>2</v>
      </c>
      <c r="E304">
        <v>55</v>
      </c>
      <c r="F304" t="s">
        <v>1862</v>
      </c>
    </row>
    <row r="305" spans="1:6" x14ac:dyDescent="0.25">
      <c r="A305" t="s">
        <v>1030</v>
      </c>
      <c r="B305" t="s">
        <v>1831</v>
      </c>
      <c r="C305" t="s">
        <v>1861</v>
      </c>
      <c r="D305">
        <v>2</v>
      </c>
      <c r="E305">
        <v>55</v>
      </c>
      <c r="F305" t="s">
        <v>1862</v>
      </c>
    </row>
    <row r="306" spans="1:6" x14ac:dyDescent="0.25">
      <c r="A306" t="s">
        <v>1031</v>
      </c>
      <c r="B306" t="s">
        <v>1831</v>
      </c>
      <c r="C306" t="s">
        <v>1861</v>
      </c>
      <c r="D306">
        <v>2</v>
      </c>
      <c r="E306">
        <v>55</v>
      </c>
      <c r="F306" t="s">
        <v>1862</v>
      </c>
    </row>
    <row r="307" spans="1:6" x14ac:dyDescent="0.25">
      <c r="A307" t="s">
        <v>1032</v>
      </c>
      <c r="B307" t="s">
        <v>1831</v>
      </c>
      <c r="C307" t="s">
        <v>1861</v>
      </c>
      <c r="D307">
        <v>2</v>
      </c>
      <c r="E307">
        <v>55</v>
      </c>
      <c r="F307" t="s">
        <v>1862</v>
      </c>
    </row>
    <row r="308" spans="1:6" x14ac:dyDescent="0.25">
      <c r="A308" t="s">
        <v>1033</v>
      </c>
      <c r="B308" t="s">
        <v>1831</v>
      </c>
      <c r="C308" t="s">
        <v>1861</v>
      </c>
      <c r="D308">
        <v>2</v>
      </c>
      <c r="E308">
        <v>55</v>
      </c>
      <c r="F308" t="s">
        <v>1862</v>
      </c>
    </row>
    <row r="309" spans="1:6" x14ac:dyDescent="0.25">
      <c r="A309" t="s">
        <v>1034</v>
      </c>
      <c r="B309" t="s">
        <v>1831</v>
      </c>
      <c r="C309" t="s">
        <v>1861</v>
      </c>
      <c r="D309">
        <v>2</v>
      </c>
      <c r="E309">
        <v>55</v>
      </c>
      <c r="F309" t="s">
        <v>1862</v>
      </c>
    </row>
    <row r="310" spans="1:6" x14ac:dyDescent="0.25">
      <c r="A310" t="s">
        <v>1035</v>
      </c>
      <c r="B310" t="s">
        <v>1831</v>
      </c>
      <c r="C310" t="s">
        <v>1861</v>
      </c>
      <c r="D310">
        <v>2</v>
      </c>
      <c r="E310">
        <v>55</v>
      </c>
      <c r="F310" t="s">
        <v>1862</v>
      </c>
    </row>
    <row r="311" spans="1:6" x14ac:dyDescent="0.25">
      <c r="A311" t="s">
        <v>1036</v>
      </c>
      <c r="B311" t="s">
        <v>1831</v>
      </c>
      <c r="C311" t="s">
        <v>1861</v>
      </c>
      <c r="D311">
        <v>2</v>
      </c>
      <c r="E311">
        <v>55</v>
      </c>
      <c r="F311" t="s">
        <v>1862</v>
      </c>
    </row>
    <row r="312" spans="1:6" x14ac:dyDescent="0.25">
      <c r="A312" t="s">
        <v>1037</v>
      </c>
      <c r="B312" t="s">
        <v>1831</v>
      </c>
      <c r="C312" t="s">
        <v>1861</v>
      </c>
      <c r="D312">
        <v>2</v>
      </c>
      <c r="E312">
        <v>55</v>
      </c>
      <c r="F312" t="s">
        <v>1862</v>
      </c>
    </row>
    <row r="313" spans="1:6" x14ac:dyDescent="0.25">
      <c r="A313" t="s">
        <v>1038</v>
      </c>
      <c r="B313" t="s">
        <v>1831</v>
      </c>
      <c r="C313" t="s">
        <v>1861</v>
      </c>
      <c r="D313">
        <v>2</v>
      </c>
      <c r="E313">
        <v>55</v>
      </c>
      <c r="F313" t="s">
        <v>1862</v>
      </c>
    </row>
    <row r="314" spans="1:6" x14ac:dyDescent="0.25">
      <c r="A314" t="s">
        <v>1039</v>
      </c>
      <c r="B314" t="s">
        <v>1831</v>
      </c>
      <c r="C314" t="s">
        <v>1861</v>
      </c>
      <c r="D314">
        <v>0</v>
      </c>
      <c r="E314">
        <v>5.83</v>
      </c>
      <c r="F314" t="s">
        <v>1862</v>
      </c>
    </row>
    <row r="315" spans="1:6" x14ac:dyDescent="0.25">
      <c r="A315" t="s">
        <v>1054</v>
      </c>
      <c r="B315" t="s">
        <v>1831</v>
      </c>
      <c r="C315" t="s">
        <v>1861</v>
      </c>
      <c r="D315">
        <v>0</v>
      </c>
      <c r="E315">
        <v>5.83</v>
      </c>
      <c r="F315" t="s">
        <v>1878</v>
      </c>
    </row>
    <row r="316" spans="1:6" x14ac:dyDescent="0.25">
      <c r="A316" t="s">
        <v>1062</v>
      </c>
      <c r="B316" t="s">
        <v>1831</v>
      </c>
      <c r="C316" t="s">
        <v>1861</v>
      </c>
      <c r="D316">
        <v>0.113328685307003</v>
      </c>
      <c r="E316">
        <v>7.2359277481917204</v>
      </c>
      <c r="F316" t="s">
        <v>4452</v>
      </c>
    </row>
    <row r="317" spans="1:6" x14ac:dyDescent="0.25">
      <c r="A317" t="s">
        <v>1076</v>
      </c>
      <c r="B317" t="s">
        <v>1831</v>
      </c>
      <c r="C317" t="s">
        <v>1861</v>
      </c>
      <c r="D317">
        <v>0.55961578793542299</v>
      </c>
      <c r="E317">
        <v>8.3852985056094802</v>
      </c>
      <c r="F317" t="s">
        <v>4452</v>
      </c>
    </row>
    <row r="318" spans="1:6" x14ac:dyDescent="0.25">
      <c r="A318" t="s">
        <v>1081</v>
      </c>
      <c r="B318" t="s">
        <v>1831</v>
      </c>
      <c r="C318" t="s">
        <v>1861</v>
      </c>
      <c r="D318">
        <v>0.19062035960865001</v>
      </c>
      <c r="E318">
        <v>7.0989895594790804</v>
      </c>
      <c r="F318" t="s">
        <v>4452</v>
      </c>
    </row>
    <row r="319" spans="1:6" x14ac:dyDescent="0.25">
      <c r="A319" t="s">
        <v>1085</v>
      </c>
      <c r="B319" t="s">
        <v>1831</v>
      </c>
      <c r="C319" t="s">
        <v>1861</v>
      </c>
      <c r="D319">
        <v>0.131028262406404</v>
      </c>
      <c r="E319">
        <v>7.7063564075229403</v>
      </c>
      <c r="F319" t="s">
        <v>4452</v>
      </c>
    </row>
    <row r="320" spans="1:6" x14ac:dyDescent="0.25">
      <c r="A320" t="s">
        <v>1090</v>
      </c>
      <c r="B320" t="s">
        <v>1831</v>
      </c>
      <c r="C320" t="s">
        <v>1861</v>
      </c>
      <c r="D320">
        <v>0.131028262406404</v>
      </c>
      <c r="E320">
        <v>7.5989973540681097</v>
      </c>
      <c r="F320" t="s">
        <v>4452</v>
      </c>
    </row>
    <row r="321" spans="1:6" x14ac:dyDescent="0.25">
      <c r="A321" t="s">
        <v>1095</v>
      </c>
      <c r="B321" t="s">
        <v>1831</v>
      </c>
      <c r="C321" t="s">
        <v>1861</v>
      </c>
      <c r="D321">
        <v>0.148420005118273</v>
      </c>
      <c r="E321">
        <v>7.3325895042355498</v>
      </c>
      <c r="F321" t="s">
        <v>4452</v>
      </c>
    </row>
    <row r="322" spans="1:6" x14ac:dyDescent="0.25">
      <c r="A322" t="s">
        <v>1100</v>
      </c>
      <c r="B322" t="s">
        <v>1831</v>
      </c>
      <c r="C322" t="s">
        <v>1861</v>
      </c>
      <c r="D322">
        <v>0.131028262406404</v>
      </c>
      <c r="E322">
        <v>6.9617442021955798</v>
      </c>
      <c r="F322" t="s">
        <v>4452</v>
      </c>
    </row>
    <row r="323" spans="1:6" x14ac:dyDescent="0.25">
      <c r="A323" t="s">
        <v>1106</v>
      </c>
      <c r="B323" t="s">
        <v>1831</v>
      </c>
      <c r="C323" t="s">
        <v>1861</v>
      </c>
      <c r="D323">
        <v>-2.8</v>
      </c>
      <c r="E323">
        <v>8.0399999999999991</v>
      </c>
      <c r="F323" t="s">
        <v>4717</v>
      </c>
    </row>
    <row r="324" spans="1:6" x14ac:dyDescent="0.25">
      <c r="A324" t="s">
        <v>1120</v>
      </c>
      <c r="B324" t="s">
        <v>1831</v>
      </c>
      <c r="C324" t="s">
        <v>1861</v>
      </c>
      <c r="D324">
        <v>-2.8</v>
      </c>
      <c r="E324">
        <v>8.0399999999999991</v>
      </c>
      <c r="F324" t="s">
        <v>4717</v>
      </c>
    </row>
    <row r="325" spans="1:6" x14ac:dyDescent="0.25">
      <c r="A325" t="s">
        <v>1122</v>
      </c>
      <c r="B325" t="s">
        <v>1831</v>
      </c>
      <c r="C325" t="s">
        <v>1861</v>
      </c>
      <c r="D325">
        <v>0</v>
      </c>
      <c r="E325">
        <v>200</v>
      </c>
      <c r="F325" t="s">
        <v>1879</v>
      </c>
    </row>
    <row r="326" spans="1:6" x14ac:dyDescent="0.25">
      <c r="A326" t="s">
        <v>1139</v>
      </c>
      <c r="B326" t="s">
        <v>1831</v>
      </c>
      <c r="C326" t="s">
        <v>1861</v>
      </c>
      <c r="D326">
        <v>0</v>
      </c>
      <c r="E326">
        <v>80</v>
      </c>
      <c r="F326" t="s">
        <v>1880</v>
      </c>
    </row>
    <row r="327" spans="1:6" x14ac:dyDescent="0.25">
      <c r="A327" t="s">
        <v>1156</v>
      </c>
      <c r="B327" t="s">
        <v>1831</v>
      </c>
      <c r="C327" t="s">
        <v>1861</v>
      </c>
      <c r="D327">
        <v>0.45</v>
      </c>
      <c r="E327">
        <v>9.7349999999999994</v>
      </c>
      <c r="F327" t="s">
        <v>1862</v>
      </c>
    </row>
    <row r="328" spans="1:6" x14ac:dyDescent="0.25">
      <c r="A328" t="s">
        <v>1168</v>
      </c>
      <c r="B328" t="s">
        <v>1831</v>
      </c>
      <c r="C328" t="s">
        <v>1861</v>
      </c>
      <c r="D328">
        <v>0.60676229999999998</v>
      </c>
      <c r="E328">
        <v>9.6219020000000004</v>
      </c>
      <c r="F328" t="s">
        <v>1881</v>
      </c>
    </row>
    <row r="329" spans="1:6" x14ac:dyDescent="0.25">
      <c r="A329" t="s">
        <v>1181</v>
      </c>
      <c r="B329" t="s">
        <v>1831</v>
      </c>
      <c r="C329" t="s">
        <v>1861</v>
      </c>
      <c r="D329">
        <v>1</v>
      </c>
      <c r="E329">
        <v>81</v>
      </c>
      <c r="F329" t="s">
        <v>1882</v>
      </c>
    </row>
    <row r="330" spans="1:6" x14ac:dyDescent="0.25">
      <c r="A330" t="s">
        <v>1183</v>
      </c>
      <c r="B330" t="s">
        <v>1831</v>
      </c>
      <c r="C330" t="s">
        <v>1861</v>
      </c>
      <c r="D330">
        <v>-2</v>
      </c>
      <c r="E330">
        <v>2</v>
      </c>
      <c r="F330" t="s">
        <v>1862</v>
      </c>
    </row>
    <row r="331" spans="1:6" x14ac:dyDescent="0.25">
      <c r="A331" t="s">
        <v>1190</v>
      </c>
      <c r="B331" t="s">
        <v>1831</v>
      </c>
      <c r="C331" t="s">
        <v>1861</v>
      </c>
      <c r="D331">
        <v>0.92</v>
      </c>
      <c r="E331">
        <v>15.28</v>
      </c>
      <c r="F331" t="s">
        <v>1862</v>
      </c>
    </row>
    <row r="332" spans="1:6" x14ac:dyDescent="0.25">
      <c r="A332" t="s">
        <v>1202</v>
      </c>
      <c r="B332" t="s">
        <v>1845</v>
      </c>
      <c r="C332" t="s">
        <v>1883</v>
      </c>
      <c r="D332">
        <v>-0.5</v>
      </c>
      <c r="E332">
        <v>3.5</v>
      </c>
      <c r="F332" t="s">
        <v>1862</v>
      </c>
    </row>
    <row r="333" spans="1:6" x14ac:dyDescent="0.25">
      <c r="A333" t="s">
        <v>1214</v>
      </c>
      <c r="B333" t="s">
        <v>1845</v>
      </c>
      <c r="C333" t="s">
        <v>1883</v>
      </c>
      <c r="D333">
        <v>-0.5</v>
      </c>
      <c r="E333">
        <v>3.5</v>
      </c>
      <c r="F333" t="s">
        <v>1862</v>
      </c>
    </row>
    <row r="334" spans="1:6" x14ac:dyDescent="0.25">
      <c r="A334" t="s">
        <v>1216</v>
      </c>
      <c r="B334" t="s">
        <v>1831</v>
      </c>
      <c r="C334" t="s">
        <v>1861</v>
      </c>
      <c r="D334">
        <v>1</v>
      </c>
      <c r="E334">
        <v>12</v>
      </c>
      <c r="F334" t="s">
        <v>1862</v>
      </c>
    </row>
    <row r="335" spans="1:6" x14ac:dyDescent="0.25">
      <c r="A335" t="s">
        <v>1232</v>
      </c>
      <c r="B335" t="s">
        <v>1831</v>
      </c>
      <c r="C335" t="s">
        <v>1861</v>
      </c>
      <c r="D335">
        <v>1</v>
      </c>
      <c r="E335">
        <v>12</v>
      </c>
      <c r="F335" t="s">
        <v>1862</v>
      </c>
    </row>
    <row r="336" spans="1:6" x14ac:dyDescent="0.25">
      <c r="A336" t="s">
        <v>1233</v>
      </c>
      <c r="B336" t="s">
        <v>1846</v>
      </c>
      <c r="C336" t="s">
        <v>1884</v>
      </c>
      <c r="D336">
        <v>0.98899999999999999</v>
      </c>
      <c r="E336">
        <v>4.5529999999999999</v>
      </c>
      <c r="F336" t="s">
        <v>1862</v>
      </c>
    </row>
    <row r="337" spans="1:6" x14ac:dyDescent="0.25">
      <c r="A337" t="s">
        <v>1243</v>
      </c>
      <c r="B337" t="s">
        <v>1846</v>
      </c>
      <c r="C337" t="s">
        <v>1884</v>
      </c>
      <c r="D337">
        <v>2.0390000000000001</v>
      </c>
      <c r="E337">
        <v>5.8280000000000003</v>
      </c>
      <c r="F337" t="s">
        <v>1862</v>
      </c>
    </row>
    <row r="338" spans="1:6" x14ac:dyDescent="0.25">
      <c r="A338" t="s">
        <v>1250</v>
      </c>
      <c r="B338" t="s">
        <v>1844</v>
      </c>
      <c r="C338" t="s">
        <v>1885</v>
      </c>
      <c r="D338">
        <v>9.5000000000000001E-2</v>
      </c>
      <c r="E338">
        <v>0.5</v>
      </c>
      <c r="F338" t="s">
        <v>4466</v>
      </c>
    </row>
    <row r="339" spans="1:6" x14ac:dyDescent="0.25">
      <c r="A339" t="s">
        <v>1250</v>
      </c>
      <c r="B339" t="s">
        <v>4615</v>
      </c>
      <c r="C339" t="s">
        <v>1886</v>
      </c>
      <c r="D339">
        <v>9.5000000000000001E-2</v>
      </c>
      <c r="E339">
        <v>1.575</v>
      </c>
      <c r="F339" t="s">
        <v>4466</v>
      </c>
    </row>
    <row r="340" spans="1:6" x14ac:dyDescent="0.25">
      <c r="A340" t="s">
        <v>1266</v>
      </c>
      <c r="B340" t="s">
        <v>1832</v>
      </c>
      <c r="C340" t="s">
        <v>1863</v>
      </c>
      <c r="D340">
        <v>0.45</v>
      </c>
      <c r="E340">
        <v>231</v>
      </c>
      <c r="F340" t="s">
        <v>1887</v>
      </c>
    </row>
    <row r="341" spans="1:6" x14ac:dyDescent="0.25">
      <c r="A341" t="s">
        <v>1278</v>
      </c>
      <c r="B341" t="s">
        <v>1832</v>
      </c>
      <c r="C341" t="s">
        <v>1863</v>
      </c>
      <c r="D341">
        <v>0.27</v>
      </c>
      <c r="E341">
        <v>231</v>
      </c>
      <c r="F341" t="s">
        <v>1887</v>
      </c>
    </row>
    <row r="342" spans="1:6" x14ac:dyDescent="0.25">
      <c r="A342" t="s">
        <v>1280</v>
      </c>
      <c r="B342" t="s">
        <v>1831</v>
      </c>
      <c r="C342" t="s">
        <v>1861</v>
      </c>
      <c r="D342">
        <v>2.96</v>
      </c>
      <c r="E342">
        <v>405.6</v>
      </c>
    </row>
    <row r="343" spans="1:6" x14ac:dyDescent="0.25">
      <c r="A343" t="s">
        <v>1288</v>
      </c>
      <c r="B343" t="s">
        <v>1831</v>
      </c>
      <c r="C343" t="s">
        <v>1861</v>
      </c>
      <c r="D343">
        <v>2.96</v>
      </c>
      <c r="E343">
        <v>405.6</v>
      </c>
    </row>
    <row r="344" spans="1:6" x14ac:dyDescent="0.25">
      <c r="A344" t="s">
        <v>1289</v>
      </c>
      <c r="B344" t="s">
        <v>1831</v>
      </c>
      <c r="C344" t="s">
        <v>1861</v>
      </c>
      <c r="D344">
        <v>1.2</v>
      </c>
      <c r="E344">
        <v>624</v>
      </c>
    </row>
    <row r="345" spans="1:6" x14ac:dyDescent="0.25">
      <c r="A345" t="s">
        <v>1299</v>
      </c>
      <c r="B345" t="s">
        <v>1831</v>
      </c>
      <c r="C345" t="s">
        <v>1861</v>
      </c>
      <c r="D345">
        <v>1.2</v>
      </c>
      <c r="E345">
        <v>624</v>
      </c>
    </row>
    <row r="346" spans="1:6" x14ac:dyDescent="0.25">
      <c r="A346" t="s">
        <v>1301</v>
      </c>
      <c r="B346" t="s">
        <v>1831</v>
      </c>
      <c r="C346" t="s">
        <v>1861</v>
      </c>
      <c r="D346">
        <v>1.26</v>
      </c>
      <c r="E346">
        <v>482.9</v>
      </c>
      <c r="F346" t="s">
        <v>1862</v>
      </c>
    </row>
    <row r="347" spans="1:6" x14ac:dyDescent="0.25">
      <c r="A347" t="s">
        <v>1307</v>
      </c>
      <c r="B347" t="s">
        <v>1831</v>
      </c>
      <c r="C347" t="s">
        <v>1861</v>
      </c>
      <c r="D347">
        <v>1.26</v>
      </c>
      <c r="E347">
        <v>482.9</v>
      </c>
      <c r="F347" t="s">
        <v>1862</v>
      </c>
    </row>
    <row r="348" spans="1:6" x14ac:dyDescent="0.25">
      <c r="A348" t="s">
        <v>1308</v>
      </c>
      <c r="B348" t="s">
        <v>1831</v>
      </c>
      <c r="C348" t="s">
        <v>1861</v>
      </c>
      <c r="D348">
        <v>5</v>
      </c>
      <c r="E348">
        <v>250</v>
      </c>
      <c r="F348" t="s">
        <v>1888</v>
      </c>
    </row>
    <row r="349" spans="1:6" x14ac:dyDescent="0.25">
      <c r="A349" t="s">
        <v>1319</v>
      </c>
      <c r="B349" t="s">
        <v>1848</v>
      </c>
      <c r="C349" t="s">
        <v>1889</v>
      </c>
      <c r="D349">
        <v>1</v>
      </c>
      <c r="E349">
        <v>17</v>
      </c>
      <c r="F349" t="s">
        <v>1864</v>
      </c>
    </row>
    <row r="350" spans="1:6" x14ac:dyDescent="0.25">
      <c r="A350" t="s">
        <v>1334</v>
      </c>
      <c r="B350" t="s">
        <v>1848</v>
      </c>
      <c r="C350" t="s">
        <v>1889</v>
      </c>
      <c r="D350">
        <v>1</v>
      </c>
      <c r="E350">
        <v>17</v>
      </c>
      <c r="F350" t="s">
        <v>1864</v>
      </c>
    </row>
    <row r="351" spans="1:6" x14ac:dyDescent="0.25">
      <c r="A351" t="s">
        <v>1336</v>
      </c>
      <c r="B351" t="s">
        <v>1838</v>
      </c>
      <c r="C351" t="s">
        <v>1873</v>
      </c>
      <c r="D351">
        <v>-0.69314719999999996</v>
      </c>
      <c r="E351">
        <v>3.4657360000000001</v>
      </c>
      <c r="F351" t="s">
        <v>1880</v>
      </c>
    </row>
    <row r="352" spans="1:6" x14ac:dyDescent="0.25">
      <c r="A352" t="s">
        <v>1349</v>
      </c>
      <c r="B352" t="s">
        <v>1838</v>
      </c>
      <c r="C352" t="s">
        <v>1873</v>
      </c>
      <c r="D352">
        <v>-0.69314719999999996</v>
      </c>
      <c r="E352">
        <v>3.4657360000000001</v>
      </c>
      <c r="F352" t="s">
        <v>1880</v>
      </c>
    </row>
    <row r="353" spans="1:6" x14ac:dyDescent="0.25">
      <c r="A353" t="s">
        <v>1351</v>
      </c>
      <c r="B353" t="s">
        <v>1838</v>
      </c>
      <c r="C353" t="s">
        <v>1873</v>
      </c>
      <c r="D353">
        <v>-0.69314719999999996</v>
      </c>
      <c r="E353">
        <v>3.4657360000000001</v>
      </c>
      <c r="F353" t="s">
        <v>1880</v>
      </c>
    </row>
    <row r="354" spans="1:6" x14ac:dyDescent="0.25">
      <c r="A354" t="s">
        <v>1353</v>
      </c>
      <c r="B354" t="s">
        <v>1838</v>
      </c>
      <c r="C354" t="s">
        <v>1873</v>
      </c>
      <c r="D354">
        <v>-0.621</v>
      </c>
      <c r="E354">
        <v>11.605</v>
      </c>
      <c r="F354" t="s">
        <v>1862</v>
      </c>
    </row>
    <row r="355" spans="1:6" x14ac:dyDescent="0.25">
      <c r="A355" t="s">
        <v>1368</v>
      </c>
      <c r="B355" t="s">
        <v>1838</v>
      </c>
      <c r="C355" t="s">
        <v>1873</v>
      </c>
      <c r="D355">
        <v>-0.621</v>
      </c>
      <c r="E355">
        <v>11.605</v>
      </c>
      <c r="F355" t="s">
        <v>1862</v>
      </c>
    </row>
    <row r="356" spans="1:6" x14ac:dyDescent="0.25">
      <c r="A356" t="s">
        <v>1373</v>
      </c>
      <c r="B356" t="s">
        <v>1838</v>
      </c>
      <c r="C356" t="s">
        <v>1873</v>
      </c>
      <c r="D356">
        <v>-0.621</v>
      </c>
      <c r="E356">
        <v>11.605</v>
      </c>
      <c r="F356" t="s">
        <v>1862</v>
      </c>
    </row>
    <row r="357" spans="1:6" x14ac:dyDescent="0.25">
      <c r="A357" t="s">
        <v>1377</v>
      </c>
      <c r="B357" t="s">
        <v>1838</v>
      </c>
      <c r="C357" t="s">
        <v>1873</v>
      </c>
      <c r="D357">
        <v>-0.621</v>
      </c>
      <c r="E357">
        <v>11.605</v>
      </c>
      <c r="F357" t="s">
        <v>1862</v>
      </c>
    </row>
    <row r="358" spans="1:6" x14ac:dyDescent="0.25">
      <c r="A358" t="s">
        <v>1382</v>
      </c>
      <c r="B358" t="s">
        <v>1838</v>
      </c>
      <c r="C358" t="s">
        <v>1873</v>
      </c>
      <c r="D358">
        <v>-0.621</v>
      </c>
      <c r="E358">
        <v>11.605</v>
      </c>
      <c r="F358" t="s">
        <v>1862</v>
      </c>
    </row>
    <row r="359" spans="1:6" x14ac:dyDescent="0.25">
      <c r="A359" t="s">
        <v>1387</v>
      </c>
      <c r="B359" t="s">
        <v>1838</v>
      </c>
      <c r="C359" t="s">
        <v>1873</v>
      </c>
      <c r="D359">
        <v>-0.621</v>
      </c>
      <c r="E359">
        <v>11.605</v>
      </c>
      <c r="F359" t="s">
        <v>1862</v>
      </c>
    </row>
    <row r="360" spans="1:6" x14ac:dyDescent="0.25">
      <c r="A360" t="s">
        <v>1392</v>
      </c>
      <c r="B360" t="s">
        <v>1838</v>
      </c>
      <c r="C360" t="s">
        <v>1873</v>
      </c>
      <c r="D360">
        <v>-0.621</v>
      </c>
      <c r="E360">
        <v>11.605</v>
      </c>
      <c r="F360" t="s">
        <v>1862</v>
      </c>
    </row>
    <row r="361" spans="1:6" x14ac:dyDescent="0.25">
      <c r="A361" t="s">
        <v>1397</v>
      </c>
      <c r="B361" t="s">
        <v>1838</v>
      </c>
      <c r="C361" t="s">
        <v>1873</v>
      </c>
      <c r="D361">
        <v>-0.621</v>
      </c>
      <c r="E361">
        <v>11.605</v>
      </c>
      <c r="F361" t="s">
        <v>1862</v>
      </c>
    </row>
    <row r="362" spans="1:6" x14ac:dyDescent="0.25">
      <c r="A362" t="s">
        <v>1402</v>
      </c>
      <c r="B362" t="s">
        <v>1838</v>
      </c>
      <c r="C362" t="s">
        <v>1873</v>
      </c>
      <c r="D362">
        <v>-0.621</v>
      </c>
      <c r="E362">
        <v>11.605</v>
      </c>
      <c r="F362" t="s">
        <v>1862</v>
      </c>
    </row>
    <row r="363" spans="1:6" x14ac:dyDescent="0.25">
      <c r="A363" t="s">
        <v>1407</v>
      </c>
      <c r="B363" t="s">
        <v>1838</v>
      </c>
      <c r="C363" t="s">
        <v>1873</v>
      </c>
      <c r="D363">
        <v>-0.621</v>
      </c>
      <c r="E363">
        <v>11.605</v>
      </c>
      <c r="F363" t="s">
        <v>1862</v>
      </c>
    </row>
    <row r="364" spans="1:6" x14ac:dyDescent="0.25">
      <c r="A364" t="s">
        <v>1412</v>
      </c>
      <c r="B364" t="s">
        <v>1838</v>
      </c>
      <c r="C364" t="s">
        <v>1873</v>
      </c>
      <c r="D364">
        <v>-0.621</v>
      </c>
      <c r="E364">
        <v>11.605</v>
      </c>
      <c r="F364" t="s">
        <v>1862</v>
      </c>
    </row>
    <row r="365" spans="1:6" x14ac:dyDescent="0.25">
      <c r="A365" t="s">
        <v>1417</v>
      </c>
      <c r="B365" t="s">
        <v>1838</v>
      </c>
      <c r="C365" t="s">
        <v>1873</v>
      </c>
      <c r="D365">
        <v>-0.621</v>
      </c>
      <c r="E365">
        <v>11.605</v>
      </c>
      <c r="F365" t="s">
        <v>1862</v>
      </c>
    </row>
    <row r="366" spans="1:6" x14ac:dyDescent="0.25">
      <c r="A366" t="s">
        <v>1422</v>
      </c>
      <c r="B366" t="s">
        <v>1838</v>
      </c>
      <c r="C366" t="s">
        <v>1873</v>
      </c>
      <c r="D366">
        <v>-0.621</v>
      </c>
      <c r="E366">
        <v>11.605</v>
      </c>
      <c r="F366" t="s">
        <v>1862</v>
      </c>
    </row>
    <row r="367" spans="1:6" x14ac:dyDescent="0.25">
      <c r="A367" t="s">
        <v>1427</v>
      </c>
      <c r="B367" t="s">
        <v>1838</v>
      </c>
      <c r="C367" t="s">
        <v>1873</v>
      </c>
      <c r="D367">
        <v>-0.621</v>
      </c>
      <c r="E367">
        <v>11.605</v>
      </c>
      <c r="F367" t="s">
        <v>1862</v>
      </c>
    </row>
    <row r="368" spans="1:6" x14ac:dyDescent="0.25">
      <c r="A368" t="s">
        <v>1432</v>
      </c>
      <c r="B368" t="s">
        <v>1838</v>
      </c>
      <c r="C368" t="s">
        <v>1873</v>
      </c>
      <c r="D368">
        <v>-0.621</v>
      </c>
      <c r="E368">
        <v>11.605</v>
      </c>
      <c r="F368" t="s">
        <v>1862</v>
      </c>
    </row>
    <row r="369" spans="1:6" x14ac:dyDescent="0.25">
      <c r="A369" t="s">
        <v>1437</v>
      </c>
      <c r="B369" t="s">
        <v>1838</v>
      </c>
      <c r="C369" t="s">
        <v>1873</v>
      </c>
      <c r="D369">
        <v>-0.621</v>
      </c>
      <c r="E369">
        <v>11.605</v>
      </c>
      <c r="F369" t="s">
        <v>1862</v>
      </c>
    </row>
    <row r="370" spans="1:6" x14ac:dyDescent="0.25">
      <c r="A370" t="s">
        <v>1442</v>
      </c>
      <c r="B370" t="s">
        <v>1838</v>
      </c>
      <c r="C370" t="s">
        <v>1873</v>
      </c>
      <c r="D370">
        <v>-0.621</v>
      </c>
      <c r="E370">
        <v>11.605</v>
      </c>
      <c r="F370" t="s">
        <v>1862</v>
      </c>
    </row>
    <row r="371" spans="1:6" x14ac:dyDescent="0.25">
      <c r="A371" t="s">
        <v>1447</v>
      </c>
      <c r="B371" t="s">
        <v>1838</v>
      </c>
      <c r="C371" t="s">
        <v>1873</v>
      </c>
      <c r="D371">
        <v>-0.621</v>
      </c>
      <c r="E371">
        <v>11.605</v>
      </c>
      <c r="F371" t="s">
        <v>1862</v>
      </c>
    </row>
    <row r="372" spans="1:6" x14ac:dyDescent="0.25">
      <c r="A372" t="s">
        <v>1452</v>
      </c>
      <c r="B372" t="s">
        <v>1838</v>
      </c>
      <c r="C372" t="s">
        <v>1873</v>
      </c>
      <c r="D372">
        <v>-0.621</v>
      </c>
      <c r="E372">
        <v>11.605</v>
      </c>
      <c r="F372" t="s">
        <v>1862</v>
      </c>
    </row>
    <row r="373" spans="1:6" x14ac:dyDescent="0.25">
      <c r="A373" t="s">
        <v>1456</v>
      </c>
      <c r="B373" t="s">
        <v>1838</v>
      </c>
      <c r="C373" t="s">
        <v>1873</v>
      </c>
      <c r="D373">
        <v>-0.621</v>
      </c>
      <c r="E373">
        <v>11.605</v>
      </c>
      <c r="F373" t="s">
        <v>1862</v>
      </c>
    </row>
    <row r="374" spans="1:6" x14ac:dyDescent="0.25">
      <c r="A374" t="s">
        <v>1461</v>
      </c>
      <c r="B374" t="s">
        <v>1838</v>
      </c>
      <c r="C374" t="s">
        <v>1873</v>
      </c>
      <c r="D374">
        <v>-0.621</v>
      </c>
      <c r="E374">
        <v>11.605</v>
      </c>
      <c r="F374" t="s">
        <v>1862</v>
      </c>
    </row>
    <row r="375" spans="1:6" x14ac:dyDescent="0.25">
      <c r="A375" t="s">
        <v>1466</v>
      </c>
      <c r="B375" t="s">
        <v>1838</v>
      </c>
      <c r="C375" t="s">
        <v>1873</v>
      </c>
      <c r="D375">
        <v>-0.621</v>
      </c>
      <c r="E375">
        <v>11.605</v>
      </c>
      <c r="F375" t="s">
        <v>1862</v>
      </c>
    </row>
    <row r="376" spans="1:6" x14ac:dyDescent="0.25">
      <c r="A376" t="s">
        <v>1471</v>
      </c>
      <c r="B376" t="s">
        <v>1838</v>
      </c>
      <c r="C376" t="s">
        <v>1873</v>
      </c>
      <c r="D376">
        <v>-0.621</v>
      </c>
      <c r="E376">
        <v>11.605</v>
      </c>
      <c r="F376" t="s">
        <v>1862</v>
      </c>
    </row>
    <row r="377" spans="1:6" x14ac:dyDescent="0.25">
      <c r="A377" t="s">
        <v>1476</v>
      </c>
      <c r="B377" t="s">
        <v>1838</v>
      </c>
      <c r="C377" t="s">
        <v>1873</v>
      </c>
      <c r="D377">
        <v>-0.621</v>
      </c>
      <c r="E377">
        <v>11.605</v>
      </c>
      <c r="F377" t="s">
        <v>1862</v>
      </c>
    </row>
    <row r="378" spans="1:6" x14ac:dyDescent="0.25">
      <c r="A378" t="s">
        <v>1481</v>
      </c>
      <c r="B378" t="s">
        <v>1838</v>
      </c>
      <c r="C378" t="s">
        <v>1873</v>
      </c>
      <c r="D378">
        <v>-0.621</v>
      </c>
      <c r="E378">
        <v>11.605</v>
      </c>
      <c r="F378" t="s">
        <v>1862</v>
      </c>
    </row>
    <row r="379" spans="1:6" x14ac:dyDescent="0.25">
      <c r="A379" t="s">
        <v>1486</v>
      </c>
      <c r="B379" t="s">
        <v>1838</v>
      </c>
      <c r="C379" t="s">
        <v>1873</v>
      </c>
      <c r="D379">
        <v>-0.621</v>
      </c>
      <c r="E379">
        <v>11.605</v>
      </c>
      <c r="F379" t="s">
        <v>1862</v>
      </c>
    </row>
    <row r="380" spans="1:6" x14ac:dyDescent="0.25">
      <c r="A380" t="s">
        <v>1491</v>
      </c>
      <c r="B380" t="s">
        <v>1838</v>
      </c>
      <c r="C380" t="s">
        <v>1873</v>
      </c>
      <c r="D380">
        <v>-0.621</v>
      </c>
      <c r="E380">
        <v>11.605</v>
      </c>
      <c r="F380" t="s">
        <v>1862</v>
      </c>
    </row>
    <row r="381" spans="1:6" x14ac:dyDescent="0.25">
      <c r="A381" t="s">
        <v>1496</v>
      </c>
      <c r="B381" t="s">
        <v>1838</v>
      </c>
      <c r="C381" t="s">
        <v>1873</v>
      </c>
      <c r="D381">
        <v>-0.621</v>
      </c>
      <c r="E381">
        <v>11.605</v>
      </c>
      <c r="F381" t="s">
        <v>1862</v>
      </c>
    </row>
    <row r="382" spans="1:6" x14ac:dyDescent="0.25">
      <c r="A382" t="s">
        <v>1501</v>
      </c>
      <c r="B382" t="s">
        <v>1838</v>
      </c>
      <c r="C382" t="s">
        <v>1873</v>
      </c>
      <c r="D382">
        <v>-0.621</v>
      </c>
      <c r="E382">
        <v>11.605</v>
      </c>
      <c r="F382" t="s">
        <v>1862</v>
      </c>
    </row>
    <row r="383" spans="1:6" x14ac:dyDescent="0.25">
      <c r="A383" t="s">
        <v>1506</v>
      </c>
      <c r="B383" t="s">
        <v>1838</v>
      </c>
      <c r="C383" t="s">
        <v>1873</v>
      </c>
      <c r="D383">
        <v>-0.621</v>
      </c>
      <c r="E383">
        <v>11.605</v>
      </c>
      <c r="F383" t="s">
        <v>1862</v>
      </c>
    </row>
    <row r="384" spans="1:6" x14ac:dyDescent="0.25">
      <c r="A384" t="s">
        <v>1511</v>
      </c>
      <c r="B384" t="s">
        <v>1838</v>
      </c>
      <c r="C384" t="s">
        <v>1873</v>
      </c>
      <c r="D384">
        <v>-0.621</v>
      </c>
      <c r="E384">
        <v>11.605</v>
      </c>
      <c r="F384" t="s">
        <v>1862</v>
      </c>
    </row>
    <row r="385" spans="1:6" x14ac:dyDescent="0.25">
      <c r="A385" t="s">
        <v>1516</v>
      </c>
      <c r="B385" t="s">
        <v>1838</v>
      </c>
      <c r="C385" t="s">
        <v>1873</v>
      </c>
      <c r="D385">
        <v>-0.621</v>
      </c>
      <c r="E385">
        <v>11.605</v>
      </c>
      <c r="F385" t="s">
        <v>1862</v>
      </c>
    </row>
    <row r="386" spans="1:6" x14ac:dyDescent="0.25">
      <c r="A386" t="s">
        <v>1521</v>
      </c>
      <c r="B386" t="s">
        <v>1849</v>
      </c>
      <c r="C386" t="s">
        <v>1890</v>
      </c>
      <c r="D386">
        <v>0</v>
      </c>
      <c r="E386">
        <v>4</v>
      </c>
      <c r="F386" t="s">
        <v>1891</v>
      </c>
    </row>
    <row r="387" spans="1:6" x14ac:dyDescent="0.25">
      <c r="A387" t="s">
        <v>1538</v>
      </c>
      <c r="B387" t="s">
        <v>1849</v>
      </c>
      <c r="C387" t="s">
        <v>1890</v>
      </c>
      <c r="D387">
        <v>0</v>
      </c>
      <c r="E387">
        <v>4</v>
      </c>
      <c r="F387" t="s">
        <v>1891</v>
      </c>
    </row>
    <row r="388" spans="1:6" x14ac:dyDescent="0.25">
      <c r="A388" t="s">
        <v>1540</v>
      </c>
      <c r="B388" t="s">
        <v>1849</v>
      </c>
      <c r="C388" t="s">
        <v>1890</v>
      </c>
      <c r="D388">
        <v>0</v>
      </c>
      <c r="E388">
        <v>4</v>
      </c>
      <c r="F388" t="s">
        <v>1891</v>
      </c>
    </row>
    <row r="389" spans="1:6" x14ac:dyDescent="0.25">
      <c r="A389" t="s">
        <v>1542</v>
      </c>
      <c r="B389" t="s">
        <v>1850</v>
      </c>
      <c r="C389" t="s">
        <v>1892</v>
      </c>
      <c r="D389">
        <v>-2.8325809999999998</v>
      </c>
      <c r="E389">
        <v>9.7299419999999994</v>
      </c>
      <c r="F389" t="s">
        <v>1864</v>
      </c>
    </row>
    <row r="390" spans="1:6" x14ac:dyDescent="0.25">
      <c r="A390" t="s">
        <v>1558</v>
      </c>
      <c r="B390" t="s">
        <v>1851</v>
      </c>
      <c r="C390" t="s">
        <v>1893</v>
      </c>
      <c r="D390">
        <v>0</v>
      </c>
      <c r="E390">
        <v>250</v>
      </c>
      <c r="F390" t="s">
        <v>1862</v>
      </c>
    </row>
    <row r="391" spans="1:6" x14ac:dyDescent="0.25">
      <c r="A391" t="s">
        <v>1575</v>
      </c>
      <c r="B391" t="s">
        <v>1851</v>
      </c>
      <c r="C391" t="s">
        <v>1893</v>
      </c>
      <c r="D391">
        <v>0</v>
      </c>
      <c r="E391">
        <v>250</v>
      </c>
      <c r="F391" t="s">
        <v>1862</v>
      </c>
    </row>
    <row r="392" spans="1:6" x14ac:dyDescent="0.25">
      <c r="A392" t="s">
        <v>1581</v>
      </c>
      <c r="B392" t="s">
        <v>1851</v>
      </c>
      <c r="C392" t="s">
        <v>1893</v>
      </c>
      <c r="D392">
        <v>0</v>
      </c>
      <c r="E392">
        <v>250</v>
      </c>
      <c r="F392" t="s">
        <v>1862</v>
      </c>
    </row>
    <row r="393" spans="1:6" x14ac:dyDescent="0.25">
      <c r="A393" t="s">
        <v>1587</v>
      </c>
      <c r="B393" t="s">
        <v>1851</v>
      </c>
      <c r="C393" t="s">
        <v>1893</v>
      </c>
      <c r="D393">
        <v>0</v>
      </c>
      <c r="E393">
        <v>250</v>
      </c>
      <c r="F393" t="s">
        <v>1862</v>
      </c>
    </row>
    <row r="394" spans="1:6" x14ac:dyDescent="0.25">
      <c r="A394" t="s">
        <v>1592</v>
      </c>
      <c r="B394" t="s">
        <v>1852</v>
      </c>
      <c r="C394" t="s">
        <v>1894</v>
      </c>
      <c r="D394">
        <v>-10</v>
      </c>
      <c r="E394">
        <v>10</v>
      </c>
      <c r="F394" t="s">
        <v>1862</v>
      </c>
    </row>
    <row r="395" spans="1:6" x14ac:dyDescent="0.25">
      <c r="A395" t="s">
        <v>1594</v>
      </c>
      <c r="B395" t="s">
        <v>1852</v>
      </c>
      <c r="C395" t="s">
        <v>1894</v>
      </c>
      <c r="D395">
        <v>-10</v>
      </c>
      <c r="E395">
        <v>10</v>
      </c>
      <c r="F395" t="s">
        <v>1862</v>
      </c>
    </row>
    <row r="396" spans="1:6" x14ac:dyDescent="0.25">
      <c r="A396" t="s">
        <v>1596</v>
      </c>
      <c r="B396" t="s">
        <v>1852</v>
      </c>
      <c r="C396" t="s">
        <v>1894</v>
      </c>
      <c r="D396">
        <v>-10</v>
      </c>
      <c r="E396">
        <v>10</v>
      </c>
      <c r="F396" t="s">
        <v>1862</v>
      </c>
    </row>
    <row r="397" spans="1:6" x14ac:dyDescent="0.25">
      <c r="A397" t="s">
        <v>1598</v>
      </c>
      <c r="B397" t="s">
        <v>1852</v>
      </c>
      <c r="C397" t="s">
        <v>1894</v>
      </c>
      <c r="D397">
        <v>-10</v>
      </c>
      <c r="E397">
        <v>10</v>
      </c>
      <c r="F397" t="s">
        <v>1862</v>
      </c>
    </row>
    <row r="398" spans="1:6" x14ac:dyDescent="0.25">
      <c r="A398" t="s">
        <v>1600</v>
      </c>
      <c r="B398" t="s">
        <v>1831</v>
      </c>
      <c r="C398" t="s">
        <v>1895</v>
      </c>
      <c r="D398">
        <v>0.98899999999999999</v>
      </c>
      <c r="E398">
        <v>7.5190000000000001</v>
      </c>
      <c r="F398" t="s">
        <v>1864</v>
      </c>
    </row>
    <row r="399" spans="1:6" x14ac:dyDescent="0.25">
      <c r="A399" t="s">
        <v>1611</v>
      </c>
      <c r="B399" t="s">
        <v>1831</v>
      </c>
      <c r="C399" t="s">
        <v>1895</v>
      </c>
      <c r="D399">
        <v>0.624</v>
      </c>
      <c r="E399">
        <v>7.8440000000000003</v>
      </c>
      <c r="F399" t="s">
        <v>1864</v>
      </c>
    </row>
    <row r="400" spans="1:6" x14ac:dyDescent="0.25">
      <c r="A400" t="s">
        <v>1616</v>
      </c>
      <c r="B400" t="s">
        <v>1831</v>
      </c>
      <c r="C400" t="s">
        <v>1895</v>
      </c>
      <c r="D400">
        <v>0.36499999999999999</v>
      </c>
      <c r="E400">
        <v>8.9659999999999993</v>
      </c>
      <c r="F400" t="s">
        <v>1864</v>
      </c>
    </row>
    <row r="401" spans="1:6" x14ac:dyDescent="0.25">
      <c r="A401" t="s">
        <v>1621</v>
      </c>
      <c r="B401" t="s">
        <v>1831</v>
      </c>
      <c r="C401" t="s">
        <v>1895</v>
      </c>
      <c r="D401">
        <v>0.624</v>
      </c>
      <c r="E401">
        <v>7.8620000000000001</v>
      </c>
      <c r="F401" t="s">
        <v>1864</v>
      </c>
    </row>
    <row r="402" spans="1:6" x14ac:dyDescent="0.25">
      <c r="A402" t="s">
        <v>1626</v>
      </c>
      <c r="B402" t="s">
        <v>1831</v>
      </c>
      <c r="C402" t="s">
        <v>1895</v>
      </c>
      <c r="D402">
        <v>0.36499999999999999</v>
      </c>
      <c r="E402">
        <v>7.7619999999999996</v>
      </c>
      <c r="F402" t="s">
        <v>1864</v>
      </c>
    </row>
    <row r="403" spans="1:6" x14ac:dyDescent="0.25">
      <c r="A403" t="s">
        <v>1631</v>
      </c>
      <c r="B403" t="s">
        <v>1831</v>
      </c>
      <c r="C403" t="s">
        <v>1895</v>
      </c>
      <c r="D403">
        <v>0.624</v>
      </c>
      <c r="E403">
        <v>8.2989999999999995</v>
      </c>
      <c r="F403" t="s">
        <v>1864</v>
      </c>
    </row>
    <row r="404" spans="1:6" x14ac:dyDescent="0.25">
      <c r="A404" t="s">
        <v>1636</v>
      </c>
      <c r="B404" t="s">
        <v>1831</v>
      </c>
      <c r="C404" t="s">
        <v>1895</v>
      </c>
      <c r="D404">
        <v>0.624</v>
      </c>
      <c r="E404">
        <v>7.43</v>
      </c>
      <c r="F404" t="s">
        <v>1864</v>
      </c>
    </row>
    <row r="405" spans="1:6" x14ac:dyDescent="0.25">
      <c r="A405" t="s">
        <v>1641</v>
      </c>
      <c r="B405" t="s">
        <v>1831</v>
      </c>
      <c r="C405" t="s">
        <v>1895</v>
      </c>
      <c r="D405">
        <v>0</v>
      </c>
      <c r="E405">
        <v>5</v>
      </c>
      <c r="F405" t="s">
        <v>1862</v>
      </c>
    </row>
    <row r="406" spans="1:6" x14ac:dyDescent="0.25">
      <c r="A406" t="s">
        <v>1656</v>
      </c>
      <c r="B406" t="s">
        <v>1832</v>
      </c>
      <c r="C406" t="s">
        <v>1896</v>
      </c>
      <c r="D406">
        <v>7.5</v>
      </c>
      <c r="E406">
        <v>160.6</v>
      </c>
      <c r="F406" t="s">
        <v>1862</v>
      </c>
    </row>
    <row r="407" spans="1:6" x14ac:dyDescent="0.25">
      <c r="A407" t="s">
        <v>1675</v>
      </c>
      <c r="B407" t="s">
        <v>1832</v>
      </c>
      <c r="C407" t="s">
        <v>1896</v>
      </c>
      <c r="D407">
        <v>7.5</v>
      </c>
      <c r="E407">
        <v>330</v>
      </c>
      <c r="F407" t="s">
        <v>1862</v>
      </c>
    </row>
    <row r="408" spans="1:6" x14ac:dyDescent="0.25">
      <c r="A408" t="s">
        <v>1680</v>
      </c>
      <c r="B408" t="s">
        <v>1832</v>
      </c>
      <c r="C408" t="s">
        <v>1896</v>
      </c>
      <c r="D408">
        <v>7.5</v>
      </c>
      <c r="E408">
        <v>220</v>
      </c>
      <c r="F408" t="s">
        <v>1862</v>
      </c>
    </row>
    <row r="409" spans="1:6" x14ac:dyDescent="0.25">
      <c r="A409" t="s">
        <v>1685</v>
      </c>
      <c r="B409" t="s">
        <v>1832</v>
      </c>
      <c r="C409" t="s">
        <v>1896</v>
      </c>
      <c r="D409">
        <v>7.5</v>
      </c>
      <c r="E409">
        <v>162.80000000000001</v>
      </c>
      <c r="F409" t="s">
        <v>1862</v>
      </c>
    </row>
    <row r="410" spans="1:6" x14ac:dyDescent="0.25">
      <c r="A410" t="s">
        <v>1688</v>
      </c>
      <c r="B410" t="s">
        <v>1832</v>
      </c>
      <c r="C410" t="s">
        <v>1896</v>
      </c>
      <c r="D410">
        <v>7.5</v>
      </c>
      <c r="E410">
        <v>198</v>
      </c>
      <c r="F410" t="s">
        <v>1862</v>
      </c>
    </row>
    <row r="411" spans="1:6" x14ac:dyDescent="0.25">
      <c r="A411" t="s">
        <v>1691</v>
      </c>
      <c r="B411" t="s">
        <v>1832</v>
      </c>
      <c r="C411" t="s">
        <v>1896</v>
      </c>
      <c r="D411">
        <v>7.5</v>
      </c>
      <c r="E411">
        <v>150.69999999999999</v>
      </c>
      <c r="F411" t="s">
        <v>1862</v>
      </c>
    </row>
    <row r="412" spans="1:6" x14ac:dyDescent="0.25">
      <c r="A412" t="s">
        <v>1694</v>
      </c>
      <c r="B412" t="s">
        <v>1832</v>
      </c>
      <c r="C412" t="s">
        <v>1896</v>
      </c>
      <c r="D412">
        <v>7.5</v>
      </c>
      <c r="E412">
        <v>163.9</v>
      </c>
      <c r="F412" t="s">
        <v>1862</v>
      </c>
    </row>
    <row r="413" spans="1:6" x14ac:dyDescent="0.25">
      <c r="A413" t="s">
        <v>1697</v>
      </c>
      <c r="B413" t="s">
        <v>1832</v>
      </c>
      <c r="C413" t="s">
        <v>1896</v>
      </c>
      <c r="D413">
        <v>7.5</v>
      </c>
      <c r="E413">
        <v>141.9</v>
      </c>
      <c r="F413" t="s">
        <v>1862</v>
      </c>
    </row>
    <row r="414" spans="1:6" x14ac:dyDescent="0.25">
      <c r="A414" t="s">
        <v>1700</v>
      </c>
      <c r="B414" t="s">
        <v>1832</v>
      </c>
      <c r="C414" t="s">
        <v>1896</v>
      </c>
      <c r="D414">
        <v>7.5</v>
      </c>
      <c r="E414">
        <v>198</v>
      </c>
      <c r="F414" t="s">
        <v>1862</v>
      </c>
    </row>
    <row r="415" spans="1:6" x14ac:dyDescent="0.25">
      <c r="A415" t="s">
        <v>1704</v>
      </c>
      <c r="B415" t="s">
        <v>1832</v>
      </c>
      <c r="C415" t="s">
        <v>1896</v>
      </c>
      <c r="D415">
        <v>7.5</v>
      </c>
      <c r="E415">
        <v>167.2</v>
      </c>
      <c r="F415" t="s">
        <v>1862</v>
      </c>
    </row>
    <row r="416" spans="1:6" x14ac:dyDescent="0.25">
      <c r="A416" t="s">
        <v>1707</v>
      </c>
      <c r="B416" t="s">
        <v>1832</v>
      </c>
      <c r="C416" t="s">
        <v>1896</v>
      </c>
      <c r="D416">
        <v>7.5</v>
      </c>
      <c r="E416">
        <v>189.2</v>
      </c>
      <c r="F416" t="s">
        <v>1862</v>
      </c>
    </row>
    <row r="417" spans="1:6" x14ac:dyDescent="0.25">
      <c r="A417" t="s">
        <v>1710</v>
      </c>
      <c r="B417" t="s">
        <v>1832</v>
      </c>
      <c r="C417" t="s">
        <v>1896</v>
      </c>
      <c r="D417">
        <v>7.5</v>
      </c>
      <c r="E417">
        <v>313.5</v>
      </c>
      <c r="F417" t="s">
        <v>1862</v>
      </c>
    </row>
    <row r="418" spans="1:6" x14ac:dyDescent="0.25">
      <c r="A418" t="s">
        <v>1713</v>
      </c>
      <c r="B418" t="s">
        <v>1832</v>
      </c>
      <c r="C418" t="s">
        <v>1896</v>
      </c>
      <c r="D418">
        <v>7.5</v>
      </c>
      <c r="E418">
        <v>161.69999999999999</v>
      </c>
      <c r="F418" t="s">
        <v>1862</v>
      </c>
    </row>
    <row r="419" spans="1:6" x14ac:dyDescent="0.25">
      <c r="A419" t="s">
        <v>1716</v>
      </c>
      <c r="B419" t="s">
        <v>1831</v>
      </c>
      <c r="C419" t="s">
        <v>1895</v>
      </c>
      <c r="D419">
        <v>1.420137</v>
      </c>
      <c r="E419">
        <v>36.769469999999998</v>
      </c>
      <c r="F419" t="s">
        <v>1897</v>
      </c>
    </row>
    <row r="420" spans="1:6" x14ac:dyDescent="0.25">
      <c r="A420" t="s">
        <v>1733</v>
      </c>
      <c r="B420" t="s">
        <v>1831</v>
      </c>
      <c r="C420" t="s">
        <v>1895</v>
      </c>
      <c r="D420">
        <v>1.352471</v>
      </c>
      <c r="E420">
        <v>28.02383</v>
      </c>
      <c r="F420" t="s">
        <v>1897</v>
      </c>
    </row>
    <row r="421" spans="1:6" x14ac:dyDescent="0.25">
      <c r="A421" t="s">
        <v>1735</v>
      </c>
      <c r="B421" t="s">
        <v>1831</v>
      </c>
      <c r="C421" t="s">
        <v>1895</v>
      </c>
      <c r="D421">
        <v>1.420137</v>
      </c>
      <c r="E421">
        <v>36.769469999999998</v>
      </c>
      <c r="F421" t="s">
        <v>1897</v>
      </c>
    </row>
    <row r="422" spans="1:6" x14ac:dyDescent="0.25">
      <c r="A422" t="s">
        <v>1739</v>
      </c>
      <c r="B422" t="s">
        <v>1831</v>
      </c>
      <c r="C422" t="s">
        <v>1895</v>
      </c>
      <c r="D422">
        <v>1.352471</v>
      </c>
      <c r="E422">
        <v>28.02383</v>
      </c>
      <c r="F422" t="s">
        <v>1897</v>
      </c>
    </row>
    <row r="423" spans="1:6" x14ac:dyDescent="0.25">
      <c r="A423" t="s">
        <v>1740</v>
      </c>
      <c r="B423" t="s">
        <v>1831</v>
      </c>
      <c r="C423" t="s">
        <v>1895</v>
      </c>
      <c r="D423">
        <v>1.420137</v>
      </c>
      <c r="E423">
        <v>36.769469999999998</v>
      </c>
      <c r="F423" t="s">
        <v>1897</v>
      </c>
    </row>
    <row r="424" spans="1:6" x14ac:dyDescent="0.25">
      <c r="A424" t="s">
        <v>1745</v>
      </c>
      <c r="B424" t="s">
        <v>1831</v>
      </c>
      <c r="C424" t="s">
        <v>1895</v>
      </c>
      <c r="D424">
        <v>1.352471</v>
      </c>
      <c r="E424">
        <v>28.02383</v>
      </c>
      <c r="F424" t="s">
        <v>1897</v>
      </c>
    </row>
    <row r="425" spans="1:6" x14ac:dyDescent="0.25">
      <c r="A425" t="s">
        <v>1746</v>
      </c>
      <c r="B425" t="s">
        <v>1831</v>
      </c>
      <c r="C425" t="s">
        <v>1895</v>
      </c>
      <c r="D425">
        <v>1.420137</v>
      </c>
      <c r="E425">
        <v>36.769469999999998</v>
      </c>
      <c r="F425" t="s">
        <v>1897</v>
      </c>
    </row>
    <row r="426" spans="1:6" x14ac:dyDescent="0.25">
      <c r="A426" t="s">
        <v>1751</v>
      </c>
      <c r="B426" t="s">
        <v>1831</v>
      </c>
      <c r="C426" t="s">
        <v>1895</v>
      </c>
      <c r="D426">
        <v>1.352471</v>
      </c>
      <c r="E426">
        <v>28.02383</v>
      </c>
      <c r="F426" t="s">
        <v>1897</v>
      </c>
    </row>
    <row r="427" spans="1:6" x14ac:dyDescent="0.25">
      <c r="A427" t="s">
        <v>1752</v>
      </c>
      <c r="B427" t="s">
        <v>1831</v>
      </c>
      <c r="C427" t="s">
        <v>1895</v>
      </c>
      <c r="D427">
        <v>1.420137</v>
      </c>
      <c r="E427">
        <v>36.769469999999998</v>
      </c>
      <c r="F427" t="s">
        <v>1897</v>
      </c>
    </row>
    <row r="428" spans="1:6" x14ac:dyDescent="0.25">
      <c r="A428" t="s">
        <v>1756</v>
      </c>
      <c r="B428" t="s">
        <v>1831</v>
      </c>
      <c r="C428" t="s">
        <v>1895</v>
      </c>
      <c r="D428">
        <v>1.352471</v>
      </c>
      <c r="E428">
        <v>28.02383</v>
      </c>
      <c r="F428" t="s">
        <v>1897</v>
      </c>
    </row>
    <row r="429" spans="1:6" x14ac:dyDescent="0.25">
      <c r="A429" t="s">
        <v>1757</v>
      </c>
      <c r="B429" t="s">
        <v>1831</v>
      </c>
      <c r="C429" t="s">
        <v>1895</v>
      </c>
      <c r="D429">
        <v>1.420137</v>
      </c>
      <c r="E429">
        <v>36.769469999999998</v>
      </c>
      <c r="F429" t="s">
        <v>1897</v>
      </c>
    </row>
    <row r="430" spans="1:6" x14ac:dyDescent="0.25">
      <c r="A430" t="s">
        <v>1762</v>
      </c>
      <c r="B430" t="s">
        <v>1831</v>
      </c>
      <c r="C430" t="s">
        <v>1895</v>
      </c>
      <c r="D430">
        <v>1.352471</v>
      </c>
      <c r="E430">
        <v>28.02383</v>
      </c>
      <c r="F430" t="s">
        <v>1897</v>
      </c>
    </row>
    <row r="431" spans="1:6" x14ac:dyDescent="0.25">
      <c r="A431" t="s">
        <v>1763</v>
      </c>
      <c r="B431" t="s">
        <v>1831</v>
      </c>
      <c r="C431" t="s">
        <v>1895</v>
      </c>
      <c r="D431">
        <v>3.4410340000000001</v>
      </c>
      <c r="E431">
        <v>12.436310000000001</v>
      </c>
      <c r="F431" t="s">
        <v>1897</v>
      </c>
    </row>
    <row r="432" spans="1:6" x14ac:dyDescent="0.25">
      <c r="A432" t="s">
        <v>1769</v>
      </c>
      <c r="B432" t="s">
        <v>1831</v>
      </c>
      <c r="C432" t="s">
        <v>1895</v>
      </c>
      <c r="D432">
        <v>3.4926140000000001</v>
      </c>
      <c r="E432">
        <v>10.18924</v>
      </c>
      <c r="F432" t="s">
        <v>1897</v>
      </c>
    </row>
    <row r="433" spans="1:6" x14ac:dyDescent="0.25">
      <c r="A433" t="s">
        <v>1770</v>
      </c>
      <c r="B433" t="s">
        <v>1831</v>
      </c>
      <c r="C433" t="s">
        <v>1895</v>
      </c>
      <c r="D433">
        <v>3.4410340000000001</v>
      </c>
      <c r="E433">
        <v>12.436310000000001</v>
      </c>
      <c r="F433" t="s">
        <v>1897</v>
      </c>
    </row>
    <row r="434" spans="1:6" x14ac:dyDescent="0.25">
      <c r="A434" t="s">
        <v>1775</v>
      </c>
      <c r="B434" t="s">
        <v>1831</v>
      </c>
      <c r="C434" t="s">
        <v>1895</v>
      </c>
      <c r="D434">
        <v>3.4926140000000001</v>
      </c>
      <c r="E434">
        <v>10.18924</v>
      </c>
      <c r="F434" t="s">
        <v>1897</v>
      </c>
    </row>
    <row r="435" spans="1:6" x14ac:dyDescent="0.25">
      <c r="A435" t="s">
        <v>1776</v>
      </c>
      <c r="B435" t="s">
        <v>1831</v>
      </c>
      <c r="C435" t="s">
        <v>1895</v>
      </c>
      <c r="D435">
        <v>3.4410340000000001</v>
      </c>
      <c r="E435">
        <v>12.436310000000001</v>
      </c>
      <c r="F435" t="s">
        <v>1897</v>
      </c>
    </row>
    <row r="436" spans="1:6" x14ac:dyDescent="0.25">
      <c r="A436" t="s">
        <v>1781</v>
      </c>
      <c r="B436" t="s">
        <v>1831</v>
      </c>
      <c r="C436" t="s">
        <v>1895</v>
      </c>
      <c r="D436">
        <v>3.4926140000000001</v>
      </c>
      <c r="E436">
        <v>10.18924</v>
      </c>
      <c r="F436" t="s">
        <v>1897</v>
      </c>
    </row>
    <row r="437" spans="1:6" x14ac:dyDescent="0.25">
      <c r="A437" t="s">
        <v>1782</v>
      </c>
      <c r="B437" t="s">
        <v>1831</v>
      </c>
      <c r="C437" t="s">
        <v>1895</v>
      </c>
      <c r="D437">
        <v>3.4410340000000001</v>
      </c>
      <c r="E437">
        <v>12.436310000000001</v>
      </c>
      <c r="F437" t="s">
        <v>1897</v>
      </c>
    </row>
    <row r="438" spans="1:6" x14ac:dyDescent="0.25">
      <c r="A438" t="s">
        <v>1786</v>
      </c>
      <c r="B438" t="s">
        <v>1831</v>
      </c>
      <c r="C438" t="s">
        <v>1895</v>
      </c>
      <c r="D438">
        <v>3.4926140000000001</v>
      </c>
      <c r="E438">
        <v>10.18924</v>
      </c>
      <c r="F438" t="s">
        <v>1897</v>
      </c>
    </row>
    <row r="439" spans="1:6" x14ac:dyDescent="0.25">
      <c r="A439" t="s">
        <v>1787</v>
      </c>
      <c r="B439" t="s">
        <v>1831</v>
      </c>
      <c r="C439" t="s">
        <v>1895</v>
      </c>
      <c r="D439">
        <v>3.4410340000000001</v>
      </c>
      <c r="E439">
        <v>12.436310000000001</v>
      </c>
      <c r="F439" t="s">
        <v>1897</v>
      </c>
    </row>
    <row r="440" spans="1:6" x14ac:dyDescent="0.25">
      <c r="A440" t="s">
        <v>1791</v>
      </c>
      <c r="B440" t="s">
        <v>1831</v>
      </c>
      <c r="C440" t="s">
        <v>1895</v>
      </c>
      <c r="D440">
        <v>3.4926140000000001</v>
      </c>
      <c r="E440">
        <v>10.18924</v>
      </c>
      <c r="F440" t="s">
        <v>1897</v>
      </c>
    </row>
    <row r="441" spans="1:6" x14ac:dyDescent="0.25">
      <c r="A441" t="s">
        <v>1792</v>
      </c>
      <c r="B441" t="s">
        <v>1831</v>
      </c>
      <c r="C441" t="s">
        <v>1895</v>
      </c>
      <c r="D441">
        <v>3.4410340000000001</v>
      </c>
      <c r="E441">
        <v>12.436310000000001</v>
      </c>
      <c r="F441" t="s">
        <v>1897</v>
      </c>
    </row>
    <row r="442" spans="1:6" x14ac:dyDescent="0.25">
      <c r="A442" t="s">
        <v>1793</v>
      </c>
      <c r="B442" t="s">
        <v>1831</v>
      </c>
      <c r="C442" t="s">
        <v>1895</v>
      </c>
      <c r="D442">
        <v>3.4926140000000001</v>
      </c>
      <c r="E442">
        <v>10.18924</v>
      </c>
      <c r="F442" t="s">
        <v>1897</v>
      </c>
    </row>
    <row r="443" spans="1:6" x14ac:dyDescent="0.25">
      <c r="A443" t="s">
        <v>1794</v>
      </c>
      <c r="B443" t="s">
        <v>1831</v>
      </c>
      <c r="C443" t="s">
        <v>1895</v>
      </c>
      <c r="D443">
        <v>3.4410340000000001</v>
      </c>
      <c r="E443">
        <v>12.436310000000001</v>
      </c>
      <c r="F443" t="s">
        <v>1897</v>
      </c>
    </row>
    <row r="444" spans="1:6" x14ac:dyDescent="0.25">
      <c r="A444" t="s">
        <v>1795</v>
      </c>
      <c r="B444" t="s">
        <v>1831</v>
      </c>
      <c r="C444" t="s">
        <v>1895</v>
      </c>
      <c r="D444">
        <v>3.4926140000000001</v>
      </c>
      <c r="E444">
        <v>10.18924</v>
      </c>
      <c r="F444" t="s">
        <v>1897</v>
      </c>
    </row>
    <row r="445" spans="1:6" x14ac:dyDescent="0.25">
      <c r="A445" t="s">
        <v>1796</v>
      </c>
      <c r="B445" t="s">
        <v>1831</v>
      </c>
      <c r="C445" t="s">
        <v>1895</v>
      </c>
      <c r="D445">
        <v>3.4410340000000001</v>
      </c>
      <c r="E445">
        <v>12.436310000000001</v>
      </c>
      <c r="F445" t="s">
        <v>1897</v>
      </c>
    </row>
    <row r="446" spans="1:6" x14ac:dyDescent="0.25">
      <c r="A446" t="s">
        <v>1801</v>
      </c>
      <c r="B446" t="s">
        <v>1831</v>
      </c>
      <c r="C446" t="s">
        <v>1895</v>
      </c>
      <c r="D446">
        <v>3.4926140000000001</v>
      </c>
      <c r="E446">
        <v>10.18924</v>
      </c>
      <c r="F446" t="s">
        <v>1897</v>
      </c>
    </row>
    <row r="447" spans="1:6" x14ac:dyDescent="0.25">
      <c r="A447" t="s">
        <v>1802</v>
      </c>
      <c r="B447" t="s">
        <v>1831</v>
      </c>
      <c r="C447" t="s">
        <v>1895</v>
      </c>
      <c r="D447">
        <v>1.4490000000000001</v>
      </c>
      <c r="E447">
        <v>10.58944</v>
      </c>
      <c r="F447" t="s">
        <v>1897</v>
      </c>
    </row>
    <row r="448" spans="1:6" x14ac:dyDescent="0.25">
      <c r="A448" t="s">
        <v>1807</v>
      </c>
      <c r="B448" t="s">
        <v>1831</v>
      </c>
      <c r="C448" t="s">
        <v>1895</v>
      </c>
      <c r="D448">
        <v>3.1055700000000002</v>
      </c>
      <c r="E448">
        <v>9.5553530000000002</v>
      </c>
      <c r="F448" t="s">
        <v>1897</v>
      </c>
    </row>
    <row r="449" spans="1:6" x14ac:dyDescent="0.25">
      <c r="A449" t="s">
        <v>1808</v>
      </c>
      <c r="B449" t="s">
        <v>1831</v>
      </c>
      <c r="C449" t="s">
        <v>1895</v>
      </c>
      <c r="D449">
        <v>1.4490000000000001</v>
      </c>
      <c r="E449">
        <v>10.58944</v>
      </c>
      <c r="F449" t="s">
        <v>1897</v>
      </c>
    </row>
    <row r="450" spans="1:6" x14ac:dyDescent="0.25">
      <c r="A450" t="s">
        <v>1809</v>
      </c>
      <c r="B450" t="s">
        <v>1831</v>
      </c>
      <c r="C450" t="s">
        <v>1895</v>
      </c>
      <c r="D450">
        <v>3.1055700000000002</v>
      </c>
      <c r="E450">
        <v>9.5553530000000002</v>
      </c>
      <c r="F450" t="s">
        <v>1897</v>
      </c>
    </row>
    <row r="451" spans="1:6" x14ac:dyDescent="0.25">
      <c r="A451" t="s">
        <v>1810</v>
      </c>
      <c r="B451" t="s">
        <v>1831</v>
      </c>
      <c r="C451" t="s">
        <v>1895</v>
      </c>
      <c r="D451">
        <v>1.4490000000000001</v>
      </c>
      <c r="E451">
        <v>10.58944</v>
      </c>
      <c r="F451" t="s">
        <v>1897</v>
      </c>
    </row>
    <row r="452" spans="1:6" x14ac:dyDescent="0.25">
      <c r="A452" t="s">
        <v>1811</v>
      </c>
      <c r="B452" t="s">
        <v>1831</v>
      </c>
      <c r="C452" t="s">
        <v>1895</v>
      </c>
      <c r="D452">
        <v>3.1055700000000002</v>
      </c>
      <c r="E452">
        <v>9.5553530000000002</v>
      </c>
      <c r="F452" t="s">
        <v>1897</v>
      </c>
    </row>
    <row r="453" spans="1:6" x14ac:dyDescent="0.25">
      <c r="A453" t="s">
        <v>1812</v>
      </c>
      <c r="B453" t="s">
        <v>1831</v>
      </c>
      <c r="C453" t="s">
        <v>1895</v>
      </c>
      <c r="D453">
        <v>1.4490000000000001</v>
      </c>
      <c r="E453">
        <v>10.58944</v>
      </c>
      <c r="F453" t="s">
        <v>1897</v>
      </c>
    </row>
    <row r="454" spans="1:6" x14ac:dyDescent="0.25">
      <c r="A454" t="s">
        <v>1813</v>
      </c>
      <c r="B454" t="s">
        <v>1831</v>
      </c>
      <c r="C454" t="s">
        <v>1895</v>
      </c>
      <c r="D454">
        <v>3.1055700000000002</v>
      </c>
      <c r="E454">
        <v>9.5553530000000002</v>
      </c>
      <c r="F454" t="s">
        <v>1897</v>
      </c>
    </row>
    <row r="455" spans="1:6" x14ac:dyDescent="0.25">
      <c r="A455" t="s">
        <v>1814</v>
      </c>
      <c r="B455" t="s">
        <v>1831</v>
      </c>
      <c r="C455" t="s">
        <v>1895</v>
      </c>
      <c r="D455">
        <v>1.4490000000000001</v>
      </c>
      <c r="E455">
        <v>10.58944</v>
      </c>
      <c r="F455" t="s">
        <v>1897</v>
      </c>
    </row>
    <row r="456" spans="1:6" x14ac:dyDescent="0.25">
      <c r="A456" t="s">
        <v>1815</v>
      </c>
      <c r="B456" t="s">
        <v>1831</v>
      </c>
      <c r="C456" t="s">
        <v>1895</v>
      </c>
      <c r="D456">
        <v>3.1055700000000002</v>
      </c>
      <c r="E456">
        <v>9.5553530000000002</v>
      </c>
      <c r="F456" t="s">
        <v>1897</v>
      </c>
    </row>
    <row r="457" spans="1:6" x14ac:dyDescent="0.25">
      <c r="A457" t="s">
        <v>1816</v>
      </c>
      <c r="B457" t="s">
        <v>1831</v>
      </c>
      <c r="C457" t="s">
        <v>1895</v>
      </c>
      <c r="D457">
        <v>1.4490000000000001</v>
      </c>
      <c r="E457">
        <v>10.58944</v>
      </c>
      <c r="F457" t="s">
        <v>1897</v>
      </c>
    </row>
    <row r="458" spans="1:6" x14ac:dyDescent="0.25">
      <c r="A458" t="s">
        <v>1817</v>
      </c>
      <c r="B458" t="s">
        <v>1831</v>
      </c>
      <c r="C458" t="s">
        <v>1895</v>
      </c>
      <c r="D458">
        <v>3.1055700000000002</v>
      </c>
      <c r="E458">
        <v>9.5553530000000002</v>
      </c>
      <c r="F458" t="s">
        <v>1897</v>
      </c>
    </row>
    <row r="459" spans="1:6" x14ac:dyDescent="0.25">
      <c r="A459" t="s">
        <v>1818</v>
      </c>
      <c r="B459" t="s">
        <v>1831</v>
      </c>
      <c r="C459" t="s">
        <v>1895</v>
      </c>
      <c r="D459">
        <v>1.4490000000000001</v>
      </c>
      <c r="E459">
        <v>10.58944</v>
      </c>
      <c r="F459" t="s">
        <v>1897</v>
      </c>
    </row>
    <row r="460" spans="1:6" x14ac:dyDescent="0.25">
      <c r="A460" t="s">
        <v>1819</v>
      </c>
      <c r="B460" t="s">
        <v>1831</v>
      </c>
      <c r="C460" t="s">
        <v>1895</v>
      </c>
      <c r="D460">
        <v>3.1055700000000002</v>
      </c>
      <c r="E460">
        <v>9.5553530000000002</v>
      </c>
      <c r="F460" t="s">
        <v>1897</v>
      </c>
    </row>
    <row r="461" spans="1:6" x14ac:dyDescent="0.25">
      <c r="A461" t="s">
        <v>1820</v>
      </c>
      <c r="B461" t="s">
        <v>1831</v>
      </c>
      <c r="C461" t="s">
        <v>1895</v>
      </c>
      <c r="D461">
        <v>0.70299999999999996</v>
      </c>
      <c r="E461">
        <v>8.6046259999999997</v>
      </c>
      <c r="F461" t="s">
        <v>1897</v>
      </c>
    </row>
    <row r="462" spans="1:6" x14ac:dyDescent="0.25">
      <c r="A462" t="s">
        <v>1822</v>
      </c>
      <c r="B462" t="s">
        <v>1831</v>
      </c>
      <c r="C462" t="s">
        <v>1895</v>
      </c>
      <c r="D462">
        <v>0.70299999999999996</v>
      </c>
      <c r="E462">
        <v>9.2929490000000001</v>
      </c>
      <c r="F462" t="s">
        <v>1897</v>
      </c>
    </row>
    <row r="463" spans="1:6" x14ac:dyDescent="0.25">
      <c r="A463" t="s">
        <v>1823</v>
      </c>
      <c r="B463" t="s">
        <v>1831</v>
      </c>
      <c r="C463" t="s">
        <v>1895</v>
      </c>
      <c r="D463">
        <v>0.70299999999999996</v>
      </c>
      <c r="E463">
        <v>8.6046259999999997</v>
      </c>
      <c r="F463" t="s">
        <v>1897</v>
      </c>
    </row>
    <row r="464" spans="1:6" x14ac:dyDescent="0.25">
      <c r="A464" t="s">
        <v>1824</v>
      </c>
      <c r="B464" t="s">
        <v>1831</v>
      </c>
      <c r="C464" t="s">
        <v>1895</v>
      </c>
      <c r="D464">
        <v>0.70299999999999996</v>
      </c>
      <c r="E464">
        <v>9.2929490000000001</v>
      </c>
      <c r="F464" t="s">
        <v>1897</v>
      </c>
    </row>
    <row r="465" spans="1:6" x14ac:dyDescent="0.25">
      <c r="A465" t="s">
        <v>1825</v>
      </c>
      <c r="B465" t="s">
        <v>1831</v>
      </c>
      <c r="C465" t="s">
        <v>1895</v>
      </c>
      <c r="D465">
        <v>0.70299999999999996</v>
      </c>
      <c r="E465">
        <v>8.6046259999999997</v>
      </c>
      <c r="F465" t="s">
        <v>1897</v>
      </c>
    </row>
    <row r="466" spans="1:6" x14ac:dyDescent="0.25">
      <c r="A466" t="s">
        <v>1826</v>
      </c>
      <c r="B466" t="s">
        <v>1831</v>
      </c>
      <c r="C466" t="s">
        <v>1895</v>
      </c>
      <c r="D466">
        <v>0.70299999999999996</v>
      </c>
      <c r="E466">
        <v>9.2929490000000001</v>
      </c>
      <c r="F466" t="s">
        <v>1897</v>
      </c>
    </row>
    <row r="467" spans="1:6" x14ac:dyDescent="0.25">
      <c r="A467" t="s">
        <v>1827</v>
      </c>
      <c r="B467" t="s">
        <v>1831</v>
      </c>
      <c r="C467" t="s">
        <v>1895</v>
      </c>
      <c r="D467">
        <v>0.70299999999999996</v>
      </c>
      <c r="E467">
        <v>8.6046259999999997</v>
      </c>
      <c r="F467" t="s">
        <v>1897</v>
      </c>
    </row>
    <row r="468" spans="1:6" x14ac:dyDescent="0.25">
      <c r="A468" t="s">
        <v>1828</v>
      </c>
      <c r="B468" t="s">
        <v>1831</v>
      </c>
      <c r="C468" t="s">
        <v>1895</v>
      </c>
      <c r="D468">
        <v>0.70299999999999996</v>
      </c>
      <c r="E468">
        <v>9.2929490000000001</v>
      </c>
      <c r="F468" t="s">
        <v>1897</v>
      </c>
    </row>
    <row r="469" spans="1:6" x14ac:dyDescent="0.25">
      <c r="A469" t="s">
        <v>5168</v>
      </c>
      <c r="B469" t="s">
        <v>5180</v>
      </c>
      <c r="C469" t="s">
        <v>5181</v>
      </c>
      <c r="D469">
        <v>-7.2560000000000002</v>
      </c>
      <c r="E469">
        <v>3.9790000000000001</v>
      </c>
      <c r="F469" t="s">
        <v>2115</v>
      </c>
    </row>
    <row r="470" spans="1:6" x14ac:dyDescent="0.25">
      <c r="A470" t="s">
        <v>5201</v>
      </c>
      <c r="B470" t="s">
        <v>5227</v>
      </c>
      <c r="C470" t="s">
        <v>5229</v>
      </c>
      <c r="D470">
        <v>0.69314718099999995</v>
      </c>
      <c r="E470">
        <v>6.1737861040000004</v>
      </c>
      <c r="F470" t="s">
        <v>5228</v>
      </c>
    </row>
    <row r="471" spans="1:6" x14ac:dyDescent="0.25">
      <c r="A471" t="s">
        <v>5210</v>
      </c>
      <c r="B471" t="s">
        <v>5227</v>
      </c>
      <c r="C471" t="s">
        <v>5229</v>
      </c>
      <c r="D471">
        <v>0</v>
      </c>
      <c r="E471">
        <v>4.7957905460000001</v>
      </c>
      <c r="F471" t="s">
        <v>5228</v>
      </c>
    </row>
    <row r="472" spans="1:6" x14ac:dyDescent="0.25">
      <c r="A472" t="s">
        <v>5211</v>
      </c>
      <c r="B472" t="s">
        <v>5227</v>
      </c>
      <c r="C472" t="s">
        <v>5229</v>
      </c>
      <c r="D472">
        <v>0</v>
      </c>
      <c r="E472">
        <v>4.6728288339999997</v>
      </c>
      <c r="F472" t="s">
        <v>5228</v>
      </c>
    </row>
    <row r="473" spans="1:6" x14ac:dyDescent="0.25">
      <c r="A473" t="s">
        <v>5212</v>
      </c>
      <c r="B473" t="s">
        <v>5227</v>
      </c>
      <c r="C473" t="s">
        <v>5229</v>
      </c>
      <c r="D473">
        <v>0</v>
      </c>
      <c r="E473">
        <v>4.4067192469999998</v>
      </c>
      <c r="F473" t="s">
        <v>5228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
  <sheetViews>
    <sheetView topLeftCell="A454" workbookViewId="0">
      <selection activeCell="E477" sqref="E477"/>
    </sheetView>
  </sheetViews>
  <sheetFormatPr defaultRowHeight="15" x14ac:dyDescent="0.25"/>
  <cols>
    <col min="1" max="1" width="19.28515625" customWidth="1"/>
    <col min="2" max="2" width="20.140625" customWidth="1"/>
    <col min="3" max="3" width="14.28515625" customWidth="1"/>
    <col min="4" max="4" width="19" customWidth="1"/>
  </cols>
  <sheetData>
    <row r="1" spans="1:6" s="1" customFormat="1" x14ac:dyDescent="0.25">
      <c r="A1" s="1" t="s">
        <v>0</v>
      </c>
      <c r="B1" s="1" t="s">
        <v>1829</v>
      </c>
      <c r="C1" s="1" t="s">
        <v>1856</v>
      </c>
      <c r="D1" s="1" t="s">
        <v>1898</v>
      </c>
      <c r="E1" s="1" t="s">
        <v>1899</v>
      </c>
      <c r="F1" s="1" t="s">
        <v>1859</v>
      </c>
    </row>
    <row r="2" spans="1:6" x14ac:dyDescent="0.25">
      <c r="A2" t="s">
        <v>39</v>
      </c>
      <c r="B2" t="s">
        <v>1831</v>
      </c>
      <c r="C2" t="s">
        <v>1895</v>
      </c>
      <c r="D2">
        <v>250</v>
      </c>
      <c r="E2" t="s">
        <v>1900</v>
      </c>
      <c r="F2" t="s">
        <v>1862</v>
      </c>
    </row>
    <row r="3" spans="1:6" x14ac:dyDescent="0.25">
      <c r="A3" t="s">
        <v>68</v>
      </c>
      <c r="B3" t="s">
        <v>1831</v>
      </c>
      <c r="C3" t="s">
        <v>1895</v>
      </c>
      <c r="D3">
        <v>250</v>
      </c>
      <c r="E3" t="s">
        <v>1900</v>
      </c>
      <c r="F3" t="s">
        <v>1862</v>
      </c>
    </row>
    <row r="4" spans="1:6" x14ac:dyDescent="0.25">
      <c r="A4" t="s">
        <v>70</v>
      </c>
      <c r="B4" t="s">
        <v>1831</v>
      </c>
      <c r="C4" t="s">
        <v>1895</v>
      </c>
      <c r="D4">
        <v>250</v>
      </c>
      <c r="E4" t="s">
        <v>1900</v>
      </c>
      <c r="F4" t="s">
        <v>1862</v>
      </c>
    </row>
    <row r="5" spans="1:6" x14ac:dyDescent="0.25">
      <c r="A5" t="s">
        <v>74</v>
      </c>
      <c r="B5" t="s">
        <v>1831</v>
      </c>
      <c r="C5" t="s">
        <v>1895</v>
      </c>
      <c r="D5">
        <v>250</v>
      </c>
      <c r="E5" t="s">
        <v>1900</v>
      </c>
      <c r="F5" t="s">
        <v>1862</v>
      </c>
    </row>
    <row r="6" spans="1:6" x14ac:dyDescent="0.25">
      <c r="A6" t="s">
        <v>75</v>
      </c>
      <c r="B6" t="s">
        <v>1831</v>
      </c>
      <c r="C6" t="s">
        <v>1895</v>
      </c>
      <c r="D6">
        <v>250</v>
      </c>
      <c r="E6" t="s">
        <v>1900</v>
      </c>
      <c r="F6" t="s">
        <v>1862</v>
      </c>
    </row>
    <row r="7" spans="1:6" x14ac:dyDescent="0.25">
      <c r="A7" t="s">
        <v>79</v>
      </c>
      <c r="B7" t="s">
        <v>1831</v>
      </c>
      <c r="C7" t="s">
        <v>1895</v>
      </c>
      <c r="D7">
        <v>250</v>
      </c>
      <c r="E7" t="s">
        <v>1900</v>
      </c>
      <c r="F7" t="s">
        <v>1862</v>
      </c>
    </row>
    <row r="8" spans="1:6" x14ac:dyDescent="0.25">
      <c r="A8" t="s">
        <v>80</v>
      </c>
      <c r="B8" t="s">
        <v>1831</v>
      </c>
      <c r="C8" t="s">
        <v>1895</v>
      </c>
      <c r="D8">
        <v>250</v>
      </c>
      <c r="E8" t="s">
        <v>1900</v>
      </c>
      <c r="F8" t="s">
        <v>1862</v>
      </c>
    </row>
    <row r="9" spans="1:6" x14ac:dyDescent="0.25">
      <c r="A9" t="s">
        <v>83</v>
      </c>
      <c r="B9" t="s">
        <v>1831</v>
      </c>
      <c r="C9" t="s">
        <v>1895</v>
      </c>
      <c r="D9">
        <v>250</v>
      </c>
      <c r="E9" t="s">
        <v>1900</v>
      </c>
      <c r="F9" t="s">
        <v>1862</v>
      </c>
    </row>
    <row r="10" spans="1:6" x14ac:dyDescent="0.25">
      <c r="A10" t="s">
        <v>84</v>
      </c>
      <c r="B10" t="s">
        <v>1832</v>
      </c>
      <c r="C10" t="s">
        <v>1896</v>
      </c>
      <c r="D10">
        <v>2400</v>
      </c>
      <c r="E10" t="s">
        <v>1901</v>
      </c>
      <c r="F10" t="s">
        <v>1864</v>
      </c>
    </row>
    <row r="11" spans="1:6" x14ac:dyDescent="0.25">
      <c r="A11" t="s">
        <v>105</v>
      </c>
      <c r="B11" t="s">
        <v>4525</v>
      </c>
      <c r="C11" t="s">
        <v>4525</v>
      </c>
      <c r="F11" t="s">
        <v>1862</v>
      </c>
    </row>
    <row r="12" spans="1:6" x14ac:dyDescent="0.25">
      <c r="A12" t="s">
        <v>127</v>
      </c>
      <c r="B12" t="s">
        <v>4525</v>
      </c>
      <c r="C12" t="s">
        <v>4525</v>
      </c>
      <c r="F12" t="s">
        <v>1862</v>
      </c>
    </row>
    <row r="13" spans="1:6" x14ac:dyDescent="0.25">
      <c r="A13" t="s">
        <v>129</v>
      </c>
      <c r="B13" t="s">
        <v>4525</v>
      </c>
      <c r="C13" t="s">
        <v>4525</v>
      </c>
      <c r="F13" t="s">
        <v>1862</v>
      </c>
    </row>
    <row r="14" spans="1:6" x14ac:dyDescent="0.25">
      <c r="A14" t="s">
        <v>131</v>
      </c>
      <c r="B14" t="s">
        <v>4525</v>
      </c>
      <c r="C14" t="s">
        <v>4525</v>
      </c>
      <c r="F14" t="s">
        <v>1862</v>
      </c>
    </row>
    <row r="15" spans="1:6" x14ac:dyDescent="0.25">
      <c r="A15" t="s">
        <v>133</v>
      </c>
      <c r="B15" t="s">
        <v>4525</v>
      </c>
      <c r="C15" t="s">
        <v>4525</v>
      </c>
      <c r="F15" t="s">
        <v>1862</v>
      </c>
    </row>
    <row r="16" spans="1:6" x14ac:dyDescent="0.25">
      <c r="A16" t="s">
        <v>135</v>
      </c>
      <c r="B16" t="s">
        <v>4525</v>
      </c>
      <c r="C16" t="s">
        <v>4525</v>
      </c>
      <c r="F16" t="s">
        <v>1862</v>
      </c>
    </row>
    <row r="17" spans="1:6" x14ac:dyDescent="0.25">
      <c r="A17" t="s">
        <v>137</v>
      </c>
      <c r="B17" t="s">
        <v>1834</v>
      </c>
      <c r="C17" t="s">
        <v>1866</v>
      </c>
      <c r="D17">
        <v>50</v>
      </c>
      <c r="E17" t="s">
        <v>1902</v>
      </c>
      <c r="F17" t="s">
        <v>1862</v>
      </c>
    </row>
    <row r="18" spans="1:6" x14ac:dyDescent="0.25">
      <c r="A18" t="s">
        <v>156</v>
      </c>
      <c r="B18" t="s">
        <v>1834</v>
      </c>
      <c r="C18" t="s">
        <v>1866</v>
      </c>
      <c r="D18">
        <v>50</v>
      </c>
      <c r="E18" t="s">
        <v>1902</v>
      </c>
      <c r="F18" t="s">
        <v>1862</v>
      </c>
    </row>
    <row r="19" spans="1:6" x14ac:dyDescent="0.25">
      <c r="A19" t="s">
        <v>160</v>
      </c>
      <c r="B19" t="s">
        <v>1831</v>
      </c>
      <c r="C19" t="s">
        <v>1861</v>
      </c>
      <c r="D19">
        <v>100</v>
      </c>
      <c r="E19" t="s">
        <v>1902</v>
      </c>
      <c r="F19" t="s">
        <v>4702</v>
      </c>
    </row>
    <row r="20" spans="1:6" x14ac:dyDescent="0.25">
      <c r="A20" t="s">
        <v>174</v>
      </c>
      <c r="B20" t="s">
        <v>1831</v>
      </c>
      <c r="C20" t="s">
        <v>1861</v>
      </c>
      <c r="D20">
        <v>100</v>
      </c>
      <c r="E20" t="s">
        <v>1902</v>
      </c>
      <c r="F20" t="s">
        <v>4702</v>
      </c>
    </row>
    <row r="21" spans="1:6" x14ac:dyDescent="0.25">
      <c r="A21" t="s">
        <v>176</v>
      </c>
      <c r="B21" t="s">
        <v>1831</v>
      </c>
      <c r="C21" t="s">
        <v>1861</v>
      </c>
      <c r="D21">
        <v>100</v>
      </c>
      <c r="E21" t="s">
        <v>1902</v>
      </c>
      <c r="F21" t="s">
        <v>4702</v>
      </c>
    </row>
    <row r="22" spans="1:6" x14ac:dyDescent="0.25">
      <c r="A22" t="s">
        <v>178</v>
      </c>
      <c r="B22" t="s">
        <v>1831</v>
      </c>
      <c r="C22" t="s">
        <v>1861</v>
      </c>
      <c r="D22">
        <v>100</v>
      </c>
      <c r="E22" t="s">
        <v>1902</v>
      </c>
      <c r="F22" t="s">
        <v>4702</v>
      </c>
    </row>
    <row r="23" spans="1:6" x14ac:dyDescent="0.25">
      <c r="A23" t="s">
        <v>180</v>
      </c>
      <c r="B23" t="s">
        <v>1831</v>
      </c>
      <c r="C23" t="s">
        <v>1861</v>
      </c>
      <c r="D23">
        <v>500</v>
      </c>
      <c r="E23" t="s">
        <v>1902</v>
      </c>
      <c r="F23" t="s">
        <v>5083</v>
      </c>
    </row>
    <row r="24" spans="1:6" x14ac:dyDescent="0.25">
      <c r="A24" t="s">
        <v>198</v>
      </c>
      <c r="B24" t="s">
        <v>1835</v>
      </c>
      <c r="C24" t="s">
        <v>1868</v>
      </c>
      <c r="F24" t="s">
        <v>1862</v>
      </c>
    </row>
    <row r="25" spans="1:6" x14ac:dyDescent="0.25">
      <c r="A25" t="s">
        <v>217</v>
      </c>
      <c r="B25" t="s">
        <v>1831</v>
      </c>
      <c r="C25" t="s">
        <v>1861</v>
      </c>
      <c r="D25">
        <v>45</v>
      </c>
      <c r="E25" t="s">
        <v>1902</v>
      </c>
      <c r="F25" t="s">
        <v>1864</v>
      </c>
    </row>
    <row r="26" spans="1:6" x14ac:dyDescent="0.25">
      <c r="A26" t="s">
        <v>231</v>
      </c>
      <c r="B26" t="s">
        <v>1831</v>
      </c>
      <c r="C26" t="s">
        <v>1870</v>
      </c>
      <c r="D26">
        <v>299</v>
      </c>
      <c r="E26" t="s">
        <v>1902</v>
      </c>
      <c r="F26" t="s">
        <v>4703</v>
      </c>
    </row>
    <row r="27" spans="1:6" x14ac:dyDescent="0.25">
      <c r="A27" t="s">
        <v>247</v>
      </c>
      <c r="B27" t="s">
        <v>1831</v>
      </c>
      <c r="C27" t="s">
        <v>1870</v>
      </c>
      <c r="D27">
        <v>299</v>
      </c>
      <c r="E27" t="s">
        <v>1902</v>
      </c>
      <c r="F27" t="s">
        <v>4703</v>
      </c>
    </row>
    <row r="28" spans="1:6" x14ac:dyDescent="0.25">
      <c r="A28" t="s">
        <v>249</v>
      </c>
      <c r="B28" t="s">
        <v>1831</v>
      </c>
      <c r="C28" t="s">
        <v>1870</v>
      </c>
      <c r="D28">
        <v>299</v>
      </c>
      <c r="E28" t="s">
        <v>1902</v>
      </c>
      <c r="F28" t="s">
        <v>4703</v>
      </c>
    </row>
    <row r="29" spans="1:6" x14ac:dyDescent="0.25">
      <c r="A29" t="s">
        <v>254</v>
      </c>
      <c r="B29" t="s">
        <v>1831</v>
      </c>
      <c r="C29" t="s">
        <v>1870</v>
      </c>
      <c r="D29">
        <v>299</v>
      </c>
      <c r="E29" t="s">
        <v>1902</v>
      </c>
      <c r="F29" t="s">
        <v>4703</v>
      </c>
    </row>
    <row r="30" spans="1:6" x14ac:dyDescent="0.25">
      <c r="A30" t="s">
        <v>259</v>
      </c>
      <c r="B30" t="s">
        <v>1831</v>
      </c>
      <c r="C30" t="s">
        <v>1870</v>
      </c>
      <c r="D30">
        <v>299</v>
      </c>
      <c r="E30" t="s">
        <v>1902</v>
      </c>
      <c r="F30" t="s">
        <v>4703</v>
      </c>
    </row>
    <row r="31" spans="1:6" x14ac:dyDescent="0.25">
      <c r="A31" t="s">
        <v>264</v>
      </c>
      <c r="B31" t="s">
        <v>1831</v>
      </c>
      <c r="C31" t="s">
        <v>1870</v>
      </c>
      <c r="D31">
        <v>299</v>
      </c>
      <c r="E31" t="s">
        <v>1902</v>
      </c>
      <c r="F31" t="s">
        <v>4703</v>
      </c>
    </row>
    <row r="32" spans="1:6" x14ac:dyDescent="0.25">
      <c r="A32" t="s">
        <v>267</v>
      </c>
      <c r="B32" t="s">
        <v>1831</v>
      </c>
      <c r="C32" t="s">
        <v>1870</v>
      </c>
      <c r="D32">
        <v>299</v>
      </c>
      <c r="E32" t="s">
        <v>1902</v>
      </c>
      <c r="F32" t="s">
        <v>4703</v>
      </c>
    </row>
    <row r="33" spans="1:6" x14ac:dyDescent="0.25">
      <c r="A33" t="s">
        <v>272</v>
      </c>
      <c r="B33" t="s">
        <v>1831</v>
      </c>
      <c r="C33" t="s">
        <v>1870</v>
      </c>
      <c r="D33">
        <v>299</v>
      </c>
      <c r="E33" t="s">
        <v>1902</v>
      </c>
      <c r="F33" t="s">
        <v>4703</v>
      </c>
    </row>
    <row r="34" spans="1:6" x14ac:dyDescent="0.25">
      <c r="A34" t="s">
        <v>276</v>
      </c>
      <c r="B34" t="s">
        <v>1831</v>
      </c>
      <c r="C34" t="s">
        <v>1870</v>
      </c>
      <c r="D34">
        <v>299</v>
      </c>
      <c r="E34" t="s">
        <v>1902</v>
      </c>
      <c r="F34" t="s">
        <v>4703</v>
      </c>
    </row>
    <row r="35" spans="1:6" x14ac:dyDescent="0.25">
      <c r="A35" t="s">
        <v>281</v>
      </c>
      <c r="B35" t="s">
        <v>1837</v>
      </c>
      <c r="C35" t="s">
        <v>1872</v>
      </c>
      <c r="D35">
        <v>59</v>
      </c>
      <c r="E35" t="s">
        <v>1902</v>
      </c>
      <c r="F35" t="s">
        <v>1864</v>
      </c>
    </row>
    <row r="36" spans="1:6" x14ac:dyDescent="0.25">
      <c r="A36" t="s">
        <v>299</v>
      </c>
      <c r="B36" t="s">
        <v>1838</v>
      </c>
      <c r="C36" t="s">
        <v>1873</v>
      </c>
      <c r="D36">
        <v>500</v>
      </c>
      <c r="E36" t="s">
        <v>1902</v>
      </c>
      <c r="F36" t="s">
        <v>1862</v>
      </c>
    </row>
    <row r="37" spans="1:6" x14ac:dyDescent="0.25">
      <c r="A37" t="s">
        <v>315</v>
      </c>
      <c r="B37" t="s">
        <v>1838</v>
      </c>
      <c r="C37" t="s">
        <v>1873</v>
      </c>
      <c r="D37">
        <v>500</v>
      </c>
      <c r="E37" t="s">
        <v>1902</v>
      </c>
      <c r="F37" t="s">
        <v>1862</v>
      </c>
    </row>
    <row r="38" spans="1:6" x14ac:dyDescent="0.25">
      <c r="A38" t="s">
        <v>317</v>
      </c>
      <c r="B38" t="s">
        <v>1838</v>
      </c>
      <c r="C38" t="s">
        <v>1873</v>
      </c>
      <c r="D38">
        <v>500</v>
      </c>
      <c r="E38" t="s">
        <v>1902</v>
      </c>
      <c r="F38" t="s">
        <v>1862</v>
      </c>
    </row>
    <row r="39" spans="1:6" x14ac:dyDescent="0.25">
      <c r="A39" t="s">
        <v>319</v>
      </c>
      <c r="B39" t="s">
        <v>1838</v>
      </c>
      <c r="C39" t="s">
        <v>1873</v>
      </c>
      <c r="D39">
        <v>500</v>
      </c>
      <c r="E39" t="s">
        <v>1902</v>
      </c>
      <c r="F39" t="s">
        <v>1862</v>
      </c>
    </row>
    <row r="40" spans="1:6" x14ac:dyDescent="0.25">
      <c r="A40" t="s">
        <v>320</v>
      </c>
      <c r="B40" t="s">
        <v>1833</v>
      </c>
      <c r="C40" t="s">
        <v>1865</v>
      </c>
      <c r="D40">
        <v>100</v>
      </c>
      <c r="E40" t="s">
        <v>1902</v>
      </c>
      <c r="F40" t="s">
        <v>1874</v>
      </c>
    </row>
    <row r="41" spans="1:6" x14ac:dyDescent="0.25">
      <c r="A41" t="s">
        <v>334</v>
      </c>
      <c r="B41" t="s">
        <v>1833</v>
      </c>
      <c r="C41" t="s">
        <v>1865</v>
      </c>
      <c r="D41">
        <v>100</v>
      </c>
      <c r="E41" t="s">
        <v>1902</v>
      </c>
      <c r="F41" t="s">
        <v>1874</v>
      </c>
    </row>
    <row r="42" spans="1:6" x14ac:dyDescent="0.25">
      <c r="A42" t="s">
        <v>338</v>
      </c>
      <c r="B42" t="s">
        <v>1833</v>
      </c>
      <c r="C42" t="s">
        <v>1865</v>
      </c>
      <c r="D42">
        <v>100</v>
      </c>
      <c r="E42" t="s">
        <v>1902</v>
      </c>
      <c r="F42" t="s">
        <v>1874</v>
      </c>
    </row>
    <row r="43" spans="1:6" x14ac:dyDescent="0.25">
      <c r="A43" t="s">
        <v>342</v>
      </c>
      <c r="B43" t="s">
        <v>1833</v>
      </c>
      <c r="C43" t="s">
        <v>1865</v>
      </c>
      <c r="D43">
        <v>100</v>
      </c>
      <c r="E43" t="s">
        <v>1902</v>
      </c>
      <c r="F43" t="s">
        <v>1874</v>
      </c>
    </row>
    <row r="44" spans="1:6" x14ac:dyDescent="0.25">
      <c r="A44" t="s">
        <v>347</v>
      </c>
      <c r="B44" t="s">
        <v>1833</v>
      </c>
      <c r="C44" t="s">
        <v>1865</v>
      </c>
      <c r="D44">
        <v>100</v>
      </c>
      <c r="E44" t="s">
        <v>1902</v>
      </c>
      <c r="F44" t="s">
        <v>1874</v>
      </c>
    </row>
    <row r="45" spans="1:6" x14ac:dyDescent="0.25">
      <c r="A45" t="s">
        <v>351</v>
      </c>
      <c r="B45" t="s">
        <v>1833</v>
      </c>
      <c r="C45" t="s">
        <v>1865</v>
      </c>
      <c r="D45">
        <v>100</v>
      </c>
      <c r="E45" t="s">
        <v>1902</v>
      </c>
      <c r="F45" t="s">
        <v>1874</v>
      </c>
    </row>
    <row r="46" spans="1:6" x14ac:dyDescent="0.25">
      <c r="A46" t="s">
        <v>356</v>
      </c>
      <c r="B46" t="s">
        <v>1833</v>
      </c>
      <c r="C46" t="s">
        <v>1865</v>
      </c>
      <c r="D46">
        <v>100</v>
      </c>
      <c r="E46" t="s">
        <v>1902</v>
      </c>
      <c r="F46" t="s">
        <v>1874</v>
      </c>
    </row>
    <row r="47" spans="1:6" x14ac:dyDescent="0.25">
      <c r="A47" t="s">
        <v>360</v>
      </c>
      <c r="B47" t="s">
        <v>1833</v>
      </c>
      <c r="C47" t="s">
        <v>1865</v>
      </c>
      <c r="D47">
        <v>100</v>
      </c>
      <c r="E47" t="s">
        <v>1902</v>
      </c>
      <c r="F47" t="s">
        <v>1874</v>
      </c>
    </row>
    <row r="48" spans="1:6" x14ac:dyDescent="0.25">
      <c r="A48" t="s">
        <v>365</v>
      </c>
      <c r="B48" t="s">
        <v>1833</v>
      </c>
      <c r="C48" t="s">
        <v>1865</v>
      </c>
      <c r="D48">
        <v>100</v>
      </c>
      <c r="E48" t="s">
        <v>1902</v>
      </c>
      <c r="F48" t="s">
        <v>1874</v>
      </c>
    </row>
    <row r="49" spans="1:6" x14ac:dyDescent="0.25">
      <c r="A49" t="s">
        <v>370</v>
      </c>
      <c r="B49" t="s">
        <v>1833</v>
      </c>
      <c r="C49" t="s">
        <v>1865</v>
      </c>
      <c r="D49">
        <v>100</v>
      </c>
      <c r="E49" t="s">
        <v>1902</v>
      </c>
      <c r="F49" t="s">
        <v>1874</v>
      </c>
    </row>
    <row r="50" spans="1:6" x14ac:dyDescent="0.25">
      <c r="A50" t="s">
        <v>375</v>
      </c>
      <c r="B50" t="s">
        <v>1833</v>
      </c>
      <c r="C50" t="s">
        <v>1865</v>
      </c>
      <c r="D50">
        <v>100</v>
      </c>
      <c r="E50" t="s">
        <v>1902</v>
      </c>
      <c r="F50" t="s">
        <v>1874</v>
      </c>
    </row>
    <row r="51" spans="1:6" x14ac:dyDescent="0.25">
      <c r="A51" t="s">
        <v>380</v>
      </c>
      <c r="B51" t="s">
        <v>1833</v>
      </c>
      <c r="C51" t="s">
        <v>1865</v>
      </c>
      <c r="D51">
        <v>100</v>
      </c>
      <c r="E51" t="s">
        <v>1902</v>
      </c>
      <c r="F51" t="s">
        <v>1874</v>
      </c>
    </row>
    <row r="52" spans="1:6" x14ac:dyDescent="0.25">
      <c r="A52" t="s">
        <v>384</v>
      </c>
      <c r="B52" t="s">
        <v>1833</v>
      </c>
      <c r="C52" t="s">
        <v>1865</v>
      </c>
      <c r="D52">
        <v>100</v>
      </c>
      <c r="E52" t="s">
        <v>1902</v>
      </c>
      <c r="F52" t="s">
        <v>1874</v>
      </c>
    </row>
    <row r="53" spans="1:6" x14ac:dyDescent="0.25">
      <c r="A53" t="s">
        <v>389</v>
      </c>
      <c r="B53" t="s">
        <v>1833</v>
      </c>
      <c r="C53" t="s">
        <v>1865</v>
      </c>
      <c r="D53">
        <v>100</v>
      </c>
      <c r="E53" t="s">
        <v>1902</v>
      </c>
      <c r="F53" t="s">
        <v>1874</v>
      </c>
    </row>
    <row r="54" spans="1:6" x14ac:dyDescent="0.25">
      <c r="A54" t="s">
        <v>394</v>
      </c>
      <c r="B54" t="s">
        <v>1833</v>
      </c>
      <c r="C54" t="s">
        <v>1865</v>
      </c>
      <c r="D54">
        <v>100</v>
      </c>
      <c r="E54" t="s">
        <v>1902</v>
      </c>
      <c r="F54" t="s">
        <v>1874</v>
      </c>
    </row>
    <row r="55" spans="1:6" x14ac:dyDescent="0.25">
      <c r="A55" t="s">
        <v>399</v>
      </c>
      <c r="B55" t="s">
        <v>1833</v>
      </c>
      <c r="C55" t="s">
        <v>1865</v>
      </c>
      <c r="D55">
        <v>100</v>
      </c>
      <c r="E55" t="s">
        <v>1902</v>
      </c>
      <c r="F55" t="s">
        <v>1874</v>
      </c>
    </row>
    <row r="56" spans="1:6" x14ac:dyDescent="0.25">
      <c r="A56" t="s">
        <v>404</v>
      </c>
      <c r="B56" t="s">
        <v>1839</v>
      </c>
      <c r="C56" t="s">
        <v>1875</v>
      </c>
      <c r="D56">
        <v>50</v>
      </c>
      <c r="E56" t="s">
        <v>1902</v>
      </c>
      <c r="F56" t="s">
        <v>1862</v>
      </c>
    </row>
    <row r="57" spans="1:6" x14ac:dyDescent="0.25">
      <c r="A57" t="s">
        <v>422</v>
      </c>
      <c r="B57" t="s">
        <v>1838</v>
      </c>
      <c r="C57" t="s">
        <v>1873</v>
      </c>
      <c r="D57">
        <v>200</v>
      </c>
      <c r="E57" t="s">
        <v>1902</v>
      </c>
      <c r="F57" t="s">
        <v>1903</v>
      </c>
    </row>
    <row r="58" spans="1:6" x14ac:dyDescent="0.25">
      <c r="A58" t="s">
        <v>435</v>
      </c>
      <c r="B58" t="s">
        <v>1841</v>
      </c>
      <c r="C58" t="s">
        <v>1876</v>
      </c>
      <c r="D58">
        <v>50</v>
      </c>
      <c r="E58" t="s">
        <v>1902</v>
      </c>
      <c r="F58" t="s">
        <v>4414</v>
      </c>
    </row>
    <row r="59" spans="1:6" x14ac:dyDescent="0.25">
      <c r="A59" t="s">
        <v>451</v>
      </c>
      <c r="B59" t="s">
        <v>5108</v>
      </c>
      <c r="C59" t="s">
        <v>1904</v>
      </c>
      <c r="D59">
        <v>50</v>
      </c>
      <c r="E59" t="s">
        <v>1902</v>
      </c>
      <c r="F59" t="s">
        <v>5113</v>
      </c>
    </row>
    <row r="60" spans="1:6" x14ac:dyDescent="0.25">
      <c r="A60" t="s">
        <v>451</v>
      </c>
      <c r="B60" t="s">
        <v>5116</v>
      </c>
      <c r="C60" t="s">
        <v>1904</v>
      </c>
      <c r="D60">
        <v>50</v>
      </c>
      <c r="E60" t="s">
        <v>1902</v>
      </c>
      <c r="F60" t="s">
        <v>5113</v>
      </c>
    </row>
    <row r="61" spans="1:6" x14ac:dyDescent="0.25">
      <c r="A61" t="s">
        <v>465</v>
      </c>
      <c r="B61" t="s">
        <v>5108</v>
      </c>
      <c r="C61" t="s">
        <v>1904</v>
      </c>
      <c r="D61">
        <v>50</v>
      </c>
      <c r="E61" t="s">
        <v>1902</v>
      </c>
      <c r="F61" t="s">
        <v>5113</v>
      </c>
    </row>
    <row r="62" spans="1:6" x14ac:dyDescent="0.25">
      <c r="A62" t="s">
        <v>465</v>
      </c>
      <c r="B62" t="s">
        <v>5116</v>
      </c>
      <c r="C62" t="s">
        <v>1904</v>
      </c>
      <c r="D62">
        <v>50</v>
      </c>
      <c r="E62" t="s">
        <v>1902</v>
      </c>
      <c r="F62" t="s">
        <v>5113</v>
      </c>
    </row>
    <row r="63" spans="1:6" x14ac:dyDescent="0.25">
      <c r="A63" t="s">
        <v>468</v>
      </c>
      <c r="B63" t="s">
        <v>1843</v>
      </c>
      <c r="C63" t="s">
        <v>5109</v>
      </c>
      <c r="D63">
        <v>50</v>
      </c>
      <c r="E63" t="s">
        <v>1902</v>
      </c>
      <c r="F63" t="s">
        <v>1862</v>
      </c>
    </row>
    <row r="64" spans="1:6" x14ac:dyDescent="0.25">
      <c r="A64" t="s">
        <v>473</v>
      </c>
      <c r="B64" t="s">
        <v>1843</v>
      </c>
      <c r="C64" t="s">
        <v>5109</v>
      </c>
      <c r="D64">
        <v>50</v>
      </c>
      <c r="E64" t="s">
        <v>1902</v>
      </c>
      <c r="F64" t="s">
        <v>1862</v>
      </c>
    </row>
    <row r="65" spans="1:6" x14ac:dyDescent="0.25">
      <c r="A65" t="s">
        <v>478</v>
      </c>
      <c r="B65" t="s">
        <v>1831</v>
      </c>
      <c r="C65" t="s">
        <v>1861</v>
      </c>
      <c r="D65">
        <v>1000</v>
      </c>
      <c r="E65" t="s">
        <v>1902</v>
      </c>
      <c r="F65" t="s">
        <v>1862</v>
      </c>
    </row>
    <row r="66" spans="1:6" x14ac:dyDescent="0.25">
      <c r="A66" t="s">
        <v>494</v>
      </c>
      <c r="B66" t="s">
        <v>1831</v>
      </c>
      <c r="C66" t="s">
        <v>1861</v>
      </c>
      <c r="D66">
        <v>1000</v>
      </c>
      <c r="E66" t="s">
        <v>1902</v>
      </c>
      <c r="F66" t="s">
        <v>1862</v>
      </c>
    </row>
    <row r="67" spans="1:6" x14ac:dyDescent="0.25">
      <c r="A67" t="s">
        <v>499</v>
      </c>
      <c r="B67" t="s">
        <v>1831</v>
      </c>
      <c r="C67" t="s">
        <v>1861</v>
      </c>
      <c r="D67">
        <v>1000</v>
      </c>
      <c r="E67" t="s">
        <v>1902</v>
      </c>
      <c r="F67" t="s">
        <v>1862</v>
      </c>
    </row>
    <row r="68" spans="1:6" x14ac:dyDescent="0.25">
      <c r="A68" t="s">
        <v>503</v>
      </c>
      <c r="B68" t="s">
        <v>1831</v>
      </c>
      <c r="C68" t="s">
        <v>1861</v>
      </c>
      <c r="D68">
        <v>1000</v>
      </c>
      <c r="E68" t="s">
        <v>1902</v>
      </c>
      <c r="F68" t="s">
        <v>1862</v>
      </c>
    </row>
    <row r="69" spans="1:6" x14ac:dyDescent="0.25">
      <c r="A69" t="s">
        <v>507</v>
      </c>
      <c r="B69" t="s">
        <v>1831</v>
      </c>
      <c r="C69" t="s">
        <v>1861</v>
      </c>
      <c r="D69">
        <v>1000</v>
      </c>
      <c r="E69" t="s">
        <v>1902</v>
      </c>
      <c r="F69" t="s">
        <v>1862</v>
      </c>
    </row>
    <row r="70" spans="1:6" x14ac:dyDescent="0.25">
      <c r="A70" t="s">
        <v>511</v>
      </c>
      <c r="B70" t="s">
        <v>1831</v>
      </c>
      <c r="C70" t="s">
        <v>1861</v>
      </c>
      <c r="D70">
        <v>1000</v>
      </c>
      <c r="E70" t="s">
        <v>1902</v>
      </c>
      <c r="F70" t="s">
        <v>1862</v>
      </c>
    </row>
    <row r="71" spans="1:6" x14ac:dyDescent="0.25">
      <c r="A71" t="s">
        <v>516</v>
      </c>
      <c r="B71" t="s">
        <v>1831</v>
      </c>
      <c r="C71" t="s">
        <v>1861</v>
      </c>
      <c r="D71">
        <v>1000</v>
      </c>
      <c r="E71" t="s">
        <v>1902</v>
      </c>
      <c r="F71" t="s">
        <v>1862</v>
      </c>
    </row>
    <row r="72" spans="1:6" x14ac:dyDescent="0.25">
      <c r="A72" t="s">
        <v>521</v>
      </c>
      <c r="B72" t="s">
        <v>1831</v>
      </c>
      <c r="C72" t="s">
        <v>1861</v>
      </c>
      <c r="D72">
        <v>1000</v>
      </c>
      <c r="E72" t="s">
        <v>1902</v>
      </c>
      <c r="F72" t="s">
        <v>1862</v>
      </c>
    </row>
    <row r="73" spans="1:6" x14ac:dyDescent="0.25">
      <c r="A73" t="s">
        <v>525</v>
      </c>
      <c r="B73" t="s">
        <v>1831</v>
      </c>
      <c r="C73" t="s">
        <v>1861</v>
      </c>
      <c r="D73">
        <v>1000</v>
      </c>
      <c r="E73" t="s">
        <v>1902</v>
      </c>
      <c r="F73" t="s">
        <v>1862</v>
      </c>
    </row>
    <row r="74" spans="1:6" x14ac:dyDescent="0.25">
      <c r="A74" t="s">
        <v>529</v>
      </c>
      <c r="B74" t="s">
        <v>1831</v>
      </c>
      <c r="C74" t="s">
        <v>1861</v>
      </c>
      <c r="D74">
        <v>1000</v>
      </c>
      <c r="E74" t="s">
        <v>1902</v>
      </c>
      <c r="F74" t="s">
        <v>1862</v>
      </c>
    </row>
    <row r="75" spans="1:6" x14ac:dyDescent="0.25">
      <c r="A75" t="s">
        <v>533</v>
      </c>
      <c r="B75" t="s">
        <v>1831</v>
      </c>
      <c r="C75" t="s">
        <v>1861</v>
      </c>
      <c r="D75">
        <v>1000</v>
      </c>
      <c r="E75" t="s">
        <v>1902</v>
      </c>
      <c r="F75" t="s">
        <v>1862</v>
      </c>
    </row>
    <row r="76" spans="1:6" x14ac:dyDescent="0.25">
      <c r="A76" t="s">
        <v>538</v>
      </c>
      <c r="B76" t="s">
        <v>1831</v>
      </c>
      <c r="C76" t="s">
        <v>1861</v>
      </c>
      <c r="D76">
        <v>1000</v>
      </c>
      <c r="E76" t="s">
        <v>1902</v>
      </c>
      <c r="F76" t="s">
        <v>1862</v>
      </c>
    </row>
    <row r="77" spans="1:6" x14ac:dyDescent="0.25">
      <c r="A77" t="s">
        <v>543</v>
      </c>
      <c r="B77" t="s">
        <v>1831</v>
      </c>
      <c r="C77" t="s">
        <v>1861</v>
      </c>
      <c r="D77">
        <v>1000</v>
      </c>
      <c r="E77" t="s">
        <v>1902</v>
      </c>
      <c r="F77" t="s">
        <v>1862</v>
      </c>
    </row>
    <row r="78" spans="1:6" x14ac:dyDescent="0.25">
      <c r="A78" t="s">
        <v>548</v>
      </c>
      <c r="B78" t="s">
        <v>1831</v>
      </c>
      <c r="C78" t="s">
        <v>1861</v>
      </c>
      <c r="D78">
        <v>1000</v>
      </c>
      <c r="E78" t="s">
        <v>1902</v>
      </c>
      <c r="F78" t="s">
        <v>1862</v>
      </c>
    </row>
    <row r="79" spans="1:6" x14ac:dyDescent="0.25">
      <c r="A79" t="s">
        <v>553</v>
      </c>
      <c r="B79" t="s">
        <v>1831</v>
      </c>
      <c r="C79" t="s">
        <v>1861</v>
      </c>
      <c r="D79">
        <v>1000</v>
      </c>
      <c r="E79" t="s">
        <v>1902</v>
      </c>
      <c r="F79" t="s">
        <v>1862</v>
      </c>
    </row>
    <row r="80" spans="1:6" x14ac:dyDescent="0.25">
      <c r="A80" t="s">
        <v>558</v>
      </c>
      <c r="B80" t="s">
        <v>1831</v>
      </c>
      <c r="C80" t="s">
        <v>1861</v>
      </c>
      <c r="D80">
        <v>1000</v>
      </c>
      <c r="E80" t="s">
        <v>1902</v>
      </c>
      <c r="F80" t="s">
        <v>1862</v>
      </c>
    </row>
    <row r="81" spans="1:6" x14ac:dyDescent="0.25">
      <c r="A81" t="s">
        <v>562</v>
      </c>
      <c r="B81" t="s">
        <v>1831</v>
      </c>
      <c r="C81" t="s">
        <v>1861</v>
      </c>
      <c r="D81">
        <v>1000</v>
      </c>
      <c r="E81" t="s">
        <v>1902</v>
      </c>
      <c r="F81" t="s">
        <v>1862</v>
      </c>
    </row>
    <row r="82" spans="1:6" x14ac:dyDescent="0.25">
      <c r="A82" t="s">
        <v>567</v>
      </c>
      <c r="B82" t="s">
        <v>1831</v>
      </c>
      <c r="C82" t="s">
        <v>1861</v>
      </c>
      <c r="D82">
        <v>1000</v>
      </c>
      <c r="E82" t="s">
        <v>1902</v>
      </c>
      <c r="F82" t="s">
        <v>1862</v>
      </c>
    </row>
    <row r="83" spans="1:6" x14ac:dyDescent="0.25">
      <c r="A83" t="s">
        <v>572</v>
      </c>
      <c r="B83" t="s">
        <v>1831</v>
      </c>
      <c r="C83" t="s">
        <v>1861</v>
      </c>
      <c r="D83">
        <v>1000</v>
      </c>
      <c r="E83" t="s">
        <v>1902</v>
      </c>
      <c r="F83" t="s">
        <v>1862</v>
      </c>
    </row>
    <row r="84" spans="1:6" x14ac:dyDescent="0.25">
      <c r="A84" t="s">
        <v>576</v>
      </c>
      <c r="B84" t="s">
        <v>1831</v>
      </c>
      <c r="C84" t="s">
        <v>1861</v>
      </c>
      <c r="D84">
        <v>1000</v>
      </c>
      <c r="E84" t="s">
        <v>1902</v>
      </c>
      <c r="F84" t="s">
        <v>1862</v>
      </c>
    </row>
    <row r="85" spans="1:6" x14ac:dyDescent="0.25">
      <c r="A85" t="s">
        <v>580</v>
      </c>
      <c r="B85" t="s">
        <v>1831</v>
      </c>
      <c r="C85" t="s">
        <v>1861</v>
      </c>
      <c r="D85">
        <v>1000</v>
      </c>
      <c r="E85" t="s">
        <v>1902</v>
      </c>
      <c r="F85" t="s">
        <v>1862</v>
      </c>
    </row>
    <row r="86" spans="1:6" x14ac:dyDescent="0.25">
      <c r="A86" t="s">
        <v>585</v>
      </c>
      <c r="B86" t="s">
        <v>1831</v>
      </c>
      <c r="C86" t="s">
        <v>1861</v>
      </c>
      <c r="D86">
        <v>1000</v>
      </c>
      <c r="E86" t="s">
        <v>1902</v>
      </c>
      <c r="F86" t="s">
        <v>1862</v>
      </c>
    </row>
    <row r="87" spans="1:6" x14ac:dyDescent="0.25">
      <c r="A87" t="s">
        <v>590</v>
      </c>
      <c r="B87" t="s">
        <v>1831</v>
      </c>
      <c r="C87" t="s">
        <v>1861</v>
      </c>
      <c r="D87">
        <v>1000</v>
      </c>
      <c r="E87" t="s">
        <v>1902</v>
      </c>
      <c r="F87" t="s">
        <v>1862</v>
      </c>
    </row>
    <row r="88" spans="1:6" x14ac:dyDescent="0.25">
      <c r="A88" t="s">
        <v>595</v>
      </c>
      <c r="B88" t="s">
        <v>1831</v>
      </c>
      <c r="C88" t="s">
        <v>1861</v>
      </c>
      <c r="D88">
        <v>1000</v>
      </c>
      <c r="E88" t="s">
        <v>1902</v>
      </c>
      <c r="F88" t="s">
        <v>1862</v>
      </c>
    </row>
    <row r="89" spans="1:6" x14ac:dyDescent="0.25">
      <c r="A89" t="s">
        <v>599</v>
      </c>
      <c r="B89" t="s">
        <v>1831</v>
      </c>
      <c r="C89" t="s">
        <v>1861</v>
      </c>
      <c r="D89">
        <v>1000</v>
      </c>
      <c r="E89" t="s">
        <v>1902</v>
      </c>
      <c r="F89" t="s">
        <v>1862</v>
      </c>
    </row>
    <row r="90" spans="1:6" x14ac:dyDescent="0.25">
      <c r="A90" t="s">
        <v>604</v>
      </c>
      <c r="B90" t="s">
        <v>1831</v>
      </c>
      <c r="C90" t="s">
        <v>1861</v>
      </c>
      <c r="D90">
        <v>1000</v>
      </c>
      <c r="E90" t="s">
        <v>1902</v>
      </c>
      <c r="F90" t="s">
        <v>1862</v>
      </c>
    </row>
    <row r="91" spans="1:6" x14ac:dyDescent="0.25">
      <c r="A91" t="s">
        <v>609</v>
      </c>
      <c r="B91" t="s">
        <v>1831</v>
      </c>
      <c r="C91" t="s">
        <v>1861</v>
      </c>
      <c r="D91">
        <v>1000</v>
      </c>
      <c r="E91" t="s">
        <v>1902</v>
      </c>
      <c r="F91" t="s">
        <v>1862</v>
      </c>
    </row>
    <row r="92" spans="1:6" x14ac:dyDescent="0.25">
      <c r="A92" t="s">
        <v>614</v>
      </c>
      <c r="B92" t="s">
        <v>1831</v>
      </c>
      <c r="C92" t="s">
        <v>1861</v>
      </c>
      <c r="D92">
        <v>1000</v>
      </c>
      <c r="E92" t="s">
        <v>1902</v>
      </c>
      <c r="F92" t="s">
        <v>1862</v>
      </c>
    </row>
    <row r="93" spans="1:6" x14ac:dyDescent="0.25">
      <c r="A93" t="s">
        <v>619</v>
      </c>
      <c r="B93" t="s">
        <v>1831</v>
      </c>
      <c r="C93" t="s">
        <v>1861</v>
      </c>
      <c r="D93">
        <v>1000</v>
      </c>
      <c r="E93" t="s">
        <v>1902</v>
      </c>
      <c r="F93" t="s">
        <v>1862</v>
      </c>
    </row>
    <row r="94" spans="1:6" x14ac:dyDescent="0.25">
      <c r="A94" t="s">
        <v>624</v>
      </c>
      <c r="B94" t="s">
        <v>1831</v>
      </c>
      <c r="C94" t="s">
        <v>1861</v>
      </c>
      <c r="D94">
        <v>1000</v>
      </c>
      <c r="E94" t="s">
        <v>1902</v>
      </c>
      <c r="F94" t="s">
        <v>1862</v>
      </c>
    </row>
    <row r="95" spans="1:6" x14ac:dyDescent="0.25">
      <c r="A95" t="s">
        <v>629</v>
      </c>
      <c r="B95" t="s">
        <v>1831</v>
      </c>
      <c r="C95" t="s">
        <v>1861</v>
      </c>
      <c r="D95">
        <v>1000</v>
      </c>
      <c r="E95" t="s">
        <v>1902</v>
      </c>
      <c r="F95" t="s">
        <v>1862</v>
      </c>
    </row>
    <row r="96" spans="1:6" x14ac:dyDescent="0.25">
      <c r="A96" t="s">
        <v>634</v>
      </c>
      <c r="B96" t="s">
        <v>1831</v>
      </c>
      <c r="C96" t="s">
        <v>1861</v>
      </c>
      <c r="D96">
        <v>1000</v>
      </c>
      <c r="E96" t="s">
        <v>1902</v>
      </c>
      <c r="F96" t="s">
        <v>1862</v>
      </c>
    </row>
    <row r="97" spans="1:6" x14ac:dyDescent="0.25">
      <c r="A97" t="s">
        <v>639</v>
      </c>
      <c r="B97" t="s">
        <v>1831</v>
      </c>
      <c r="C97" t="s">
        <v>1861</v>
      </c>
      <c r="D97">
        <v>1000</v>
      </c>
      <c r="E97" t="s">
        <v>1902</v>
      </c>
      <c r="F97" t="s">
        <v>1862</v>
      </c>
    </row>
    <row r="98" spans="1:6" x14ac:dyDescent="0.25">
      <c r="A98" t="s">
        <v>644</v>
      </c>
      <c r="B98" t="s">
        <v>1831</v>
      </c>
      <c r="C98" t="s">
        <v>1861</v>
      </c>
      <c r="D98">
        <v>1000</v>
      </c>
      <c r="E98" t="s">
        <v>1902</v>
      </c>
      <c r="F98" t="s">
        <v>1862</v>
      </c>
    </row>
    <row r="99" spans="1:6" x14ac:dyDescent="0.25">
      <c r="A99" t="s">
        <v>649</v>
      </c>
      <c r="B99" t="s">
        <v>1831</v>
      </c>
      <c r="C99" t="s">
        <v>1861</v>
      </c>
      <c r="D99">
        <v>1000</v>
      </c>
      <c r="E99" t="s">
        <v>1902</v>
      </c>
      <c r="F99" t="s">
        <v>1862</v>
      </c>
    </row>
    <row r="100" spans="1:6" x14ac:dyDescent="0.25">
      <c r="A100" t="s">
        <v>654</v>
      </c>
      <c r="B100" t="s">
        <v>1831</v>
      </c>
      <c r="C100" t="s">
        <v>1861</v>
      </c>
      <c r="D100">
        <v>1000</v>
      </c>
      <c r="E100" t="s">
        <v>1902</v>
      </c>
      <c r="F100" t="s">
        <v>1862</v>
      </c>
    </row>
    <row r="101" spans="1:6" x14ac:dyDescent="0.25">
      <c r="A101" t="s">
        <v>659</v>
      </c>
      <c r="B101" t="s">
        <v>1831</v>
      </c>
      <c r="C101" t="s">
        <v>1861</v>
      </c>
      <c r="D101">
        <v>1000</v>
      </c>
      <c r="E101" t="s">
        <v>1902</v>
      </c>
      <c r="F101" t="s">
        <v>1862</v>
      </c>
    </row>
    <row r="102" spans="1:6" x14ac:dyDescent="0.25">
      <c r="A102" t="s">
        <v>664</v>
      </c>
      <c r="B102" t="s">
        <v>1831</v>
      </c>
      <c r="C102" t="s">
        <v>1861</v>
      </c>
      <c r="D102">
        <v>1000</v>
      </c>
      <c r="E102" t="s">
        <v>1902</v>
      </c>
      <c r="F102" t="s">
        <v>1862</v>
      </c>
    </row>
    <row r="103" spans="1:6" x14ac:dyDescent="0.25">
      <c r="A103" t="s">
        <v>669</v>
      </c>
      <c r="B103" t="s">
        <v>1831</v>
      </c>
      <c r="C103" t="s">
        <v>1861</v>
      </c>
      <c r="D103">
        <v>1000</v>
      </c>
      <c r="E103" t="s">
        <v>1902</v>
      </c>
      <c r="F103" t="s">
        <v>1862</v>
      </c>
    </row>
    <row r="104" spans="1:6" x14ac:dyDescent="0.25">
      <c r="A104" t="s">
        <v>674</v>
      </c>
      <c r="B104" t="s">
        <v>1831</v>
      </c>
      <c r="C104" t="s">
        <v>1861</v>
      </c>
      <c r="D104">
        <v>1000</v>
      </c>
      <c r="E104" t="s">
        <v>1902</v>
      </c>
      <c r="F104" t="s">
        <v>1862</v>
      </c>
    </row>
    <row r="105" spans="1:6" x14ac:dyDescent="0.25">
      <c r="A105" t="s">
        <v>679</v>
      </c>
      <c r="B105" t="s">
        <v>1831</v>
      </c>
      <c r="C105" t="s">
        <v>1861</v>
      </c>
      <c r="D105">
        <v>1000</v>
      </c>
      <c r="E105" t="s">
        <v>1902</v>
      </c>
      <c r="F105" t="s">
        <v>1862</v>
      </c>
    </row>
    <row r="106" spans="1:6" x14ac:dyDescent="0.25">
      <c r="A106" t="s">
        <v>683</v>
      </c>
      <c r="B106" t="s">
        <v>1831</v>
      </c>
      <c r="C106" t="s">
        <v>1861</v>
      </c>
      <c r="D106">
        <v>1000</v>
      </c>
      <c r="E106" t="s">
        <v>1902</v>
      </c>
      <c r="F106" t="s">
        <v>1862</v>
      </c>
    </row>
    <row r="107" spans="1:6" x14ac:dyDescent="0.25">
      <c r="A107" t="s">
        <v>687</v>
      </c>
      <c r="B107" t="s">
        <v>1831</v>
      </c>
      <c r="C107" t="s">
        <v>1861</v>
      </c>
      <c r="D107">
        <v>1000</v>
      </c>
      <c r="E107" t="s">
        <v>1902</v>
      </c>
      <c r="F107" t="s">
        <v>1862</v>
      </c>
    </row>
    <row r="108" spans="1:6" x14ac:dyDescent="0.25">
      <c r="A108" t="s">
        <v>692</v>
      </c>
      <c r="B108" t="s">
        <v>1831</v>
      </c>
      <c r="C108" t="s">
        <v>1861</v>
      </c>
      <c r="D108">
        <v>1000</v>
      </c>
      <c r="E108" t="s">
        <v>1902</v>
      </c>
      <c r="F108" t="s">
        <v>1862</v>
      </c>
    </row>
    <row r="109" spans="1:6" x14ac:dyDescent="0.25">
      <c r="A109" t="s">
        <v>697</v>
      </c>
      <c r="B109" t="s">
        <v>1831</v>
      </c>
      <c r="C109" t="s">
        <v>1861</v>
      </c>
      <c r="D109">
        <v>1000</v>
      </c>
      <c r="E109" t="s">
        <v>1902</v>
      </c>
      <c r="F109" t="s">
        <v>1862</v>
      </c>
    </row>
    <row r="110" spans="1:6" x14ac:dyDescent="0.25">
      <c r="A110" t="s">
        <v>702</v>
      </c>
      <c r="B110" t="s">
        <v>1831</v>
      </c>
      <c r="C110" t="s">
        <v>1861</v>
      </c>
      <c r="D110">
        <v>1000</v>
      </c>
      <c r="E110" t="s">
        <v>1902</v>
      </c>
      <c r="F110" t="s">
        <v>1862</v>
      </c>
    </row>
    <row r="111" spans="1:6" x14ac:dyDescent="0.25">
      <c r="A111" t="s">
        <v>707</v>
      </c>
      <c r="B111" t="s">
        <v>1831</v>
      </c>
      <c r="C111" t="s">
        <v>1861</v>
      </c>
      <c r="D111">
        <v>1000</v>
      </c>
      <c r="E111" t="s">
        <v>1902</v>
      </c>
      <c r="F111" t="s">
        <v>1862</v>
      </c>
    </row>
    <row r="112" spans="1:6" x14ac:dyDescent="0.25">
      <c r="A112" t="s">
        <v>712</v>
      </c>
      <c r="B112" t="s">
        <v>1831</v>
      </c>
      <c r="C112" t="s">
        <v>1861</v>
      </c>
      <c r="D112">
        <v>1000</v>
      </c>
      <c r="E112" t="s">
        <v>1902</v>
      </c>
      <c r="F112" t="s">
        <v>1862</v>
      </c>
    </row>
    <row r="113" spans="1:6" x14ac:dyDescent="0.25">
      <c r="A113" t="s">
        <v>717</v>
      </c>
      <c r="B113" t="s">
        <v>1831</v>
      </c>
      <c r="C113" t="s">
        <v>1861</v>
      </c>
      <c r="D113">
        <v>1000</v>
      </c>
      <c r="E113" t="s">
        <v>1902</v>
      </c>
      <c r="F113" t="s">
        <v>1862</v>
      </c>
    </row>
    <row r="114" spans="1:6" x14ac:dyDescent="0.25">
      <c r="A114" t="s">
        <v>722</v>
      </c>
      <c r="B114" t="s">
        <v>1831</v>
      </c>
      <c r="C114" t="s">
        <v>1861</v>
      </c>
      <c r="D114">
        <v>1000</v>
      </c>
      <c r="E114" t="s">
        <v>1902</v>
      </c>
      <c r="F114" t="s">
        <v>1862</v>
      </c>
    </row>
    <row r="115" spans="1:6" x14ac:dyDescent="0.25">
      <c r="A115" t="s">
        <v>727</v>
      </c>
      <c r="B115" t="s">
        <v>1831</v>
      </c>
      <c r="C115" t="s">
        <v>1861</v>
      </c>
      <c r="D115">
        <v>1000</v>
      </c>
      <c r="E115" t="s">
        <v>1902</v>
      </c>
      <c r="F115" t="s">
        <v>1862</v>
      </c>
    </row>
    <row r="116" spans="1:6" x14ac:dyDescent="0.25">
      <c r="A116" t="s">
        <v>732</v>
      </c>
      <c r="B116" t="s">
        <v>1831</v>
      </c>
      <c r="C116" t="s">
        <v>1861</v>
      </c>
      <c r="D116">
        <v>1000</v>
      </c>
      <c r="E116" t="s">
        <v>1902</v>
      </c>
      <c r="F116" t="s">
        <v>1862</v>
      </c>
    </row>
    <row r="117" spans="1:6" x14ac:dyDescent="0.25">
      <c r="A117" t="s">
        <v>737</v>
      </c>
      <c r="B117" t="s">
        <v>1831</v>
      </c>
      <c r="C117" t="s">
        <v>1861</v>
      </c>
      <c r="D117">
        <v>1000</v>
      </c>
      <c r="E117" t="s">
        <v>1902</v>
      </c>
      <c r="F117" t="s">
        <v>1862</v>
      </c>
    </row>
    <row r="118" spans="1:6" x14ac:dyDescent="0.25">
      <c r="A118" t="s">
        <v>741</v>
      </c>
      <c r="B118" t="s">
        <v>1831</v>
      </c>
      <c r="C118" t="s">
        <v>1861</v>
      </c>
      <c r="D118">
        <v>1000</v>
      </c>
      <c r="E118" t="s">
        <v>1902</v>
      </c>
      <c r="F118" t="s">
        <v>1862</v>
      </c>
    </row>
    <row r="119" spans="1:6" x14ac:dyDescent="0.25">
      <c r="A119" t="s">
        <v>745</v>
      </c>
      <c r="B119" t="s">
        <v>1831</v>
      </c>
      <c r="C119" t="s">
        <v>1861</v>
      </c>
      <c r="D119">
        <v>1000</v>
      </c>
      <c r="E119" t="s">
        <v>1902</v>
      </c>
      <c r="F119" t="s">
        <v>1862</v>
      </c>
    </row>
    <row r="120" spans="1:6" x14ac:dyDescent="0.25">
      <c r="A120" t="s">
        <v>749</v>
      </c>
      <c r="B120" t="s">
        <v>1831</v>
      </c>
      <c r="C120" t="s">
        <v>1861</v>
      </c>
      <c r="D120">
        <v>1000</v>
      </c>
      <c r="E120" t="s">
        <v>1902</v>
      </c>
      <c r="F120" t="s">
        <v>1862</v>
      </c>
    </row>
    <row r="121" spans="1:6" x14ac:dyDescent="0.25">
      <c r="A121" t="s">
        <v>753</v>
      </c>
      <c r="B121" t="s">
        <v>1831</v>
      </c>
      <c r="C121" t="s">
        <v>1861</v>
      </c>
      <c r="D121">
        <v>1000</v>
      </c>
      <c r="E121" t="s">
        <v>1902</v>
      </c>
      <c r="F121" t="s">
        <v>1862</v>
      </c>
    </row>
    <row r="122" spans="1:6" x14ac:dyDescent="0.25">
      <c r="A122" t="s">
        <v>757</v>
      </c>
      <c r="B122" t="s">
        <v>1831</v>
      </c>
      <c r="C122" t="s">
        <v>1861</v>
      </c>
      <c r="D122">
        <v>1000</v>
      </c>
      <c r="E122" t="s">
        <v>1902</v>
      </c>
      <c r="F122" t="s">
        <v>1862</v>
      </c>
    </row>
    <row r="123" spans="1:6" x14ac:dyDescent="0.25">
      <c r="A123" t="s">
        <v>759</v>
      </c>
      <c r="B123" t="s">
        <v>1831</v>
      </c>
      <c r="C123" t="s">
        <v>1861</v>
      </c>
      <c r="D123">
        <v>1000</v>
      </c>
      <c r="E123" t="s">
        <v>1902</v>
      </c>
      <c r="F123" t="s">
        <v>1862</v>
      </c>
    </row>
    <row r="124" spans="1:6" x14ac:dyDescent="0.25">
      <c r="A124" t="s">
        <v>764</v>
      </c>
      <c r="B124" t="s">
        <v>1831</v>
      </c>
      <c r="C124" t="s">
        <v>1861</v>
      </c>
      <c r="D124">
        <v>1000</v>
      </c>
      <c r="E124" t="s">
        <v>1902</v>
      </c>
      <c r="F124" t="s">
        <v>1862</v>
      </c>
    </row>
    <row r="125" spans="1:6" x14ac:dyDescent="0.25">
      <c r="A125" t="s">
        <v>768</v>
      </c>
      <c r="B125" t="s">
        <v>1831</v>
      </c>
      <c r="C125" t="s">
        <v>1861</v>
      </c>
      <c r="D125">
        <v>1000</v>
      </c>
      <c r="E125" t="s">
        <v>1902</v>
      </c>
      <c r="F125" t="s">
        <v>1862</v>
      </c>
    </row>
    <row r="126" spans="1:6" x14ac:dyDescent="0.25">
      <c r="A126" t="s">
        <v>773</v>
      </c>
      <c r="B126" t="s">
        <v>1831</v>
      </c>
      <c r="C126" t="s">
        <v>1861</v>
      </c>
      <c r="D126">
        <v>1000</v>
      </c>
      <c r="E126" t="s">
        <v>1902</v>
      </c>
      <c r="F126" t="s">
        <v>1862</v>
      </c>
    </row>
    <row r="127" spans="1:6" x14ac:dyDescent="0.25">
      <c r="A127" t="s">
        <v>778</v>
      </c>
      <c r="B127" t="s">
        <v>1831</v>
      </c>
      <c r="C127" t="s">
        <v>1861</v>
      </c>
      <c r="D127">
        <v>1000</v>
      </c>
      <c r="E127" t="s">
        <v>1902</v>
      </c>
      <c r="F127" t="s">
        <v>1862</v>
      </c>
    </row>
    <row r="128" spans="1:6" x14ac:dyDescent="0.25">
      <c r="A128" t="s">
        <v>783</v>
      </c>
      <c r="B128" t="s">
        <v>1831</v>
      </c>
      <c r="C128" t="s">
        <v>1861</v>
      </c>
      <c r="D128">
        <v>1000</v>
      </c>
      <c r="E128" t="s">
        <v>1902</v>
      </c>
      <c r="F128" t="s">
        <v>1862</v>
      </c>
    </row>
    <row r="129" spans="1:6" x14ac:dyDescent="0.25">
      <c r="A129" t="s">
        <v>788</v>
      </c>
      <c r="B129" t="s">
        <v>1831</v>
      </c>
      <c r="C129" t="s">
        <v>1861</v>
      </c>
      <c r="D129">
        <v>1000</v>
      </c>
      <c r="E129" t="s">
        <v>1902</v>
      </c>
      <c r="F129" t="s">
        <v>1862</v>
      </c>
    </row>
    <row r="130" spans="1:6" x14ac:dyDescent="0.25">
      <c r="A130" t="s">
        <v>793</v>
      </c>
      <c r="B130" t="s">
        <v>1831</v>
      </c>
      <c r="C130" t="s">
        <v>1861</v>
      </c>
      <c r="D130">
        <v>1000</v>
      </c>
      <c r="E130" t="s">
        <v>1902</v>
      </c>
      <c r="F130" t="s">
        <v>1862</v>
      </c>
    </row>
    <row r="131" spans="1:6" x14ac:dyDescent="0.25">
      <c r="A131" t="s">
        <v>798</v>
      </c>
      <c r="B131" t="s">
        <v>1831</v>
      </c>
      <c r="C131" t="s">
        <v>1861</v>
      </c>
      <c r="D131">
        <v>1000</v>
      </c>
      <c r="E131" t="s">
        <v>1902</v>
      </c>
      <c r="F131" t="s">
        <v>1862</v>
      </c>
    </row>
    <row r="132" spans="1:6" x14ac:dyDescent="0.25">
      <c r="A132" t="s">
        <v>803</v>
      </c>
      <c r="B132" t="s">
        <v>1831</v>
      </c>
      <c r="C132" t="s">
        <v>1861</v>
      </c>
      <c r="D132">
        <v>1000</v>
      </c>
      <c r="E132" t="s">
        <v>1902</v>
      </c>
      <c r="F132" t="s">
        <v>1862</v>
      </c>
    </row>
    <row r="133" spans="1:6" x14ac:dyDescent="0.25">
      <c r="A133" t="s">
        <v>807</v>
      </c>
      <c r="B133" t="s">
        <v>1831</v>
      </c>
      <c r="C133" t="s">
        <v>1861</v>
      </c>
      <c r="D133">
        <v>1000</v>
      </c>
      <c r="E133" t="s">
        <v>1902</v>
      </c>
      <c r="F133" t="s">
        <v>1862</v>
      </c>
    </row>
    <row r="134" spans="1:6" x14ac:dyDescent="0.25">
      <c r="A134" t="s">
        <v>811</v>
      </c>
      <c r="B134" t="s">
        <v>1831</v>
      </c>
      <c r="C134" t="s">
        <v>1861</v>
      </c>
      <c r="D134">
        <v>1000</v>
      </c>
      <c r="E134" t="s">
        <v>1902</v>
      </c>
      <c r="F134" t="s">
        <v>1862</v>
      </c>
    </row>
    <row r="135" spans="1:6" x14ac:dyDescent="0.25">
      <c r="A135" t="s">
        <v>815</v>
      </c>
      <c r="B135" t="s">
        <v>1831</v>
      </c>
      <c r="C135" t="s">
        <v>1861</v>
      </c>
      <c r="D135">
        <v>1000</v>
      </c>
      <c r="E135" t="s">
        <v>1902</v>
      </c>
      <c r="F135" t="s">
        <v>1862</v>
      </c>
    </row>
    <row r="136" spans="1:6" x14ac:dyDescent="0.25">
      <c r="A136" t="s">
        <v>819</v>
      </c>
      <c r="B136" t="s">
        <v>1831</v>
      </c>
      <c r="C136" t="s">
        <v>1861</v>
      </c>
      <c r="D136">
        <v>1000</v>
      </c>
      <c r="E136" t="s">
        <v>1902</v>
      </c>
      <c r="F136" t="s">
        <v>1862</v>
      </c>
    </row>
    <row r="137" spans="1:6" x14ac:dyDescent="0.25">
      <c r="A137" t="s">
        <v>823</v>
      </c>
      <c r="B137" t="s">
        <v>1831</v>
      </c>
      <c r="C137" t="s">
        <v>1861</v>
      </c>
      <c r="D137">
        <v>1000</v>
      </c>
      <c r="E137" t="s">
        <v>1902</v>
      </c>
      <c r="F137" t="s">
        <v>1862</v>
      </c>
    </row>
    <row r="138" spans="1:6" x14ac:dyDescent="0.25">
      <c r="A138" t="s">
        <v>827</v>
      </c>
      <c r="B138" t="s">
        <v>1831</v>
      </c>
      <c r="C138" t="s">
        <v>1861</v>
      </c>
      <c r="D138">
        <v>1000</v>
      </c>
      <c r="E138" t="s">
        <v>1902</v>
      </c>
      <c r="F138" t="s">
        <v>1862</v>
      </c>
    </row>
    <row r="139" spans="1:6" x14ac:dyDescent="0.25">
      <c r="A139" t="s">
        <v>831</v>
      </c>
      <c r="B139" t="s">
        <v>1831</v>
      </c>
      <c r="C139" t="s">
        <v>1861</v>
      </c>
      <c r="D139">
        <v>1000</v>
      </c>
      <c r="E139" t="s">
        <v>1902</v>
      </c>
      <c r="F139" t="s">
        <v>1862</v>
      </c>
    </row>
    <row r="140" spans="1:6" x14ac:dyDescent="0.25">
      <c r="A140" t="s">
        <v>834</v>
      </c>
      <c r="B140" t="s">
        <v>1831</v>
      </c>
      <c r="C140" t="s">
        <v>1861</v>
      </c>
      <c r="D140">
        <v>1000</v>
      </c>
      <c r="E140" t="s">
        <v>1902</v>
      </c>
      <c r="F140" t="s">
        <v>1862</v>
      </c>
    </row>
    <row r="141" spans="1:6" x14ac:dyDescent="0.25">
      <c r="A141" t="s">
        <v>839</v>
      </c>
      <c r="B141" t="s">
        <v>1831</v>
      </c>
      <c r="C141" t="s">
        <v>1861</v>
      </c>
      <c r="D141">
        <v>1000</v>
      </c>
      <c r="E141" t="s">
        <v>1902</v>
      </c>
      <c r="F141" t="s">
        <v>1862</v>
      </c>
    </row>
    <row r="142" spans="1:6" x14ac:dyDescent="0.25">
      <c r="A142" t="s">
        <v>843</v>
      </c>
      <c r="B142" t="s">
        <v>1831</v>
      </c>
      <c r="C142" t="s">
        <v>1861</v>
      </c>
      <c r="D142">
        <v>1000</v>
      </c>
      <c r="E142" t="s">
        <v>1902</v>
      </c>
      <c r="F142" t="s">
        <v>1862</v>
      </c>
    </row>
    <row r="143" spans="1:6" x14ac:dyDescent="0.25">
      <c r="A143" t="s">
        <v>847</v>
      </c>
      <c r="B143" t="s">
        <v>1831</v>
      </c>
      <c r="C143" t="s">
        <v>1861</v>
      </c>
      <c r="D143">
        <v>1000</v>
      </c>
      <c r="E143" t="s">
        <v>1902</v>
      </c>
      <c r="F143" t="s">
        <v>1862</v>
      </c>
    </row>
    <row r="144" spans="1:6" x14ac:dyDescent="0.25">
      <c r="A144" t="s">
        <v>851</v>
      </c>
      <c r="B144" t="s">
        <v>1831</v>
      </c>
      <c r="C144" t="s">
        <v>1861</v>
      </c>
      <c r="D144">
        <v>1000</v>
      </c>
      <c r="E144" t="s">
        <v>1902</v>
      </c>
      <c r="F144" t="s">
        <v>1862</v>
      </c>
    </row>
    <row r="145" spans="1:6" x14ac:dyDescent="0.25">
      <c r="A145" t="s">
        <v>856</v>
      </c>
      <c r="B145" t="s">
        <v>1831</v>
      </c>
      <c r="C145" t="s">
        <v>1861</v>
      </c>
      <c r="D145">
        <v>1000</v>
      </c>
      <c r="E145" t="s">
        <v>1902</v>
      </c>
      <c r="F145" t="s">
        <v>1862</v>
      </c>
    </row>
    <row r="146" spans="1:6" x14ac:dyDescent="0.25">
      <c r="A146" t="s">
        <v>861</v>
      </c>
      <c r="B146" t="s">
        <v>1831</v>
      </c>
      <c r="C146" t="s">
        <v>1861</v>
      </c>
      <c r="D146">
        <v>1000</v>
      </c>
      <c r="E146" t="s">
        <v>1902</v>
      </c>
      <c r="F146" t="s">
        <v>1862</v>
      </c>
    </row>
    <row r="147" spans="1:6" x14ac:dyDescent="0.25">
      <c r="A147" t="s">
        <v>866</v>
      </c>
      <c r="B147" t="s">
        <v>1831</v>
      </c>
      <c r="C147" t="s">
        <v>1861</v>
      </c>
      <c r="D147">
        <v>1000</v>
      </c>
      <c r="E147" t="s">
        <v>1902</v>
      </c>
      <c r="F147" t="s">
        <v>1862</v>
      </c>
    </row>
    <row r="148" spans="1:6" x14ac:dyDescent="0.25">
      <c r="A148" t="s">
        <v>870</v>
      </c>
      <c r="B148" t="s">
        <v>1831</v>
      </c>
      <c r="C148" t="s">
        <v>1861</v>
      </c>
      <c r="D148">
        <v>1000</v>
      </c>
      <c r="E148" t="s">
        <v>1902</v>
      </c>
      <c r="F148" t="s">
        <v>1862</v>
      </c>
    </row>
    <row r="149" spans="1:6" x14ac:dyDescent="0.25">
      <c r="A149" t="s">
        <v>872</v>
      </c>
      <c r="B149" t="s">
        <v>1831</v>
      </c>
      <c r="C149" t="s">
        <v>1861</v>
      </c>
      <c r="D149">
        <v>1000</v>
      </c>
      <c r="E149" t="s">
        <v>1902</v>
      </c>
      <c r="F149" t="s">
        <v>1862</v>
      </c>
    </row>
    <row r="150" spans="1:6" x14ac:dyDescent="0.25">
      <c r="A150" t="s">
        <v>873</v>
      </c>
      <c r="B150" t="s">
        <v>1831</v>
      </c>
      <c r="C150" t="s">
        <v>1861</v>
      </c>
      <c r="D150">
        <v>1000</v>
      </c>
      <c r="E150" t="s">
        <v>1902</v>
      </c>
      <c r="F150" t="s">
        <v>1862</v>
      </c>
    </row>
    <row r="151" spans="1:6" x14ac:dyDescent="0.25">
      <c r="A151" t="s">
        <v>874</v>
      </c>
      <c r="B151" t="s">
        <v>1831</v>
      </c>
      <c r="C151" t="s">
        <v>1861</v>
      </c>
      <c r="D151">
        <v>1000</v>
      </c>
      <c r="E151" t="s">
        <v>1902</v>
      </c>
      <c r="F151" t="s">
        <v>1862</v>
      </c>
    </row>
    <row r="152" spans="1:6" x14ac:dyDescent="0.25">
      <c r="A152" t="s">
        <v>875</v>
      </c>
      <c r="B152" t="s">
        <v>1831</v>
      </c>
      <c r="C152" t="s">
        <v>1861</v>
      </c>
      <c r="D152">
        <v>1000</v>
      </c>
      <c r="E152" t="s">
        <v>1902</v>
      </c>
      <c r="F152" t="s">
        <v>1862</v>
      </c>
    </row>
    <row r="153" spans="1:6" x14ac:dyDescent="0.25">
      <c r="A153" t="s">
        <v>876</v>
      </c>
      <c r="B153" t="s">
        <v>1831</v>
      </c>
      <c r="C153" t="s">
        <v>1861</v>
      </c>
      <c r="D153">
        <v>1000</v>
      </c>
      <c r="E153" t="s">
        <v>1902</v>
      </c>
      <c r="F153" t="s">
        <v>1862</v>
      </c>
    </row>
    <row r="154" spans="1:6" x14ac:dyDescent="0.25">
      <c r="A154" t="s">
        <v>877</v>
      </c>
      <c r="B154" t="s">
        <v>1831</v>
      </c>
      <c r="C154" t="s">
        <v>1861</v>
      </c>
      <c r="D154">
        <v>1000</v>
      </c>
      <c r="E154" t="s">
        <v>1902</v>
      </c>
      <c r="F154" t="s">
        <v>1862</v>
      </c>
    </row>
    <row r="155" spans="1:6" x14ac:dyDescent="0.25">
      <c r="A155" t="s">
        <v>878</v>
      </c>
      <c r="B155" t="s">
        <v>1831</v>
      </c>
      <c r="C155" t="s">
        <v>1861</v>
      </c>
      <c r="D155">
        <v>1000</v>
      </c>
      <c r="E155" t="s">
        <v>1902</v>
      </c>
      <c r="F155" t="s">
        <v>1862</v>
      </c>
    </row>
    <row r="156" spans="1:6" x14ac:dyDescent="0.25">
      <c r="A156" t="s">
        <v>879</v>
      </c>
      <c r="B156" t="s">
        <v>1831</v>
      </c>
      <c r="C156" t="s">
        <v>1861</v>
      </c>
      <c r="D156">
        <v>1000</v>
      </c>
      <c r="E156" t="s">
        <v>1902</v>
      </c>
      <c r="F156" t="s">
        <v>1862</v>
      </c>
    </row>
    <row r="157" spans="1:6" x14ac:dyDescent="0.25">
      <c r="A157" t="s">
        <v>880</v>
      </c>
      <c r="B157" t="s">
        <v>1831</v>
      </c>
      <c r="C157" t="s">
        <v>1861</v>
      </c>
      <c r="D157">
        <v>1000</v>
      </c>
      <c r="E157" t="s">
        <v>1902</v>
      </c>
      <c r="F157" t="s">
        <v>1862</v>
      </c>
    </row>
    <row r="158" spans="1:6" x14ac:dyDescent="0.25">
      <c r="A158" t="s">
        <v>881</v>
      </c>
      <c r="B158" t="s">
        <v>1831</v>
      </c>
      <c r="C158" t="s">
        <v>1861</v>
      </c>
      <c r="D158">
        <v>1000</v>
      </c>
      <c r="E158" t="s">
        <v>1902</v>
      </c>
      <c r="F158" t="s">
        <v>1862</v>
      </c>
    </row>
    <row r="159" spans="1:6" x14ac:dyDescent="0.25">
      <c r="A159" t="s">
        <v>882</v>
      </c>
      <c r="B159" t="s">
        <v>1831</v>
      </c>
      <c r="C159" t="s">
        <v>1861</v>
      </c>
      <c r="D159">
        <v>1000</v>
      </c>
      <c r="E159" t="s">
        <v>1902</v>
      </c>
      <c r="F159" t="s">
        <v>1862</v>
      </c>
    </row>
    <row r="160" spans="1:6" x14ac:dyDescent="0.25">
      <c r="A160" t="s">
        <v>883</v>
      </c>
      <c r="B160" t="s">
        <v>1831</v>
      </c>
      <c r="C160" t="s">
        <v>1861</v>
      </c>
      <c r="D160">
        <v>1000</v>
      </c>
      <c r="E160" t="s">
        <v>1902</v>
      </c>
      <c r="F160" t="s">
        <v>1862</v>
      </c>
    </row>
    <row r="161" spans="1:6" x14ac:dyDescent="0.25">
      <c r="A161" t="s">
        <v>884</v>
      </c>
      <c r="B161" t="s">
        <v>1831</v>
      </c>
      <c r="C161" t="s">
        <v>1861</v>
      </c>
      <c r="D161">
        <v>1000</v>
      </c>
      <c r="E161" t="s">
        <v>1902</v>
      </c>
      <c r="F161" t="s">
        <v>1862</v>
      </c>
    </row>
    <row r="162" spans="1:6" x14ac:dyDescent="0.25">
      <c r="A162" t="s">
        <v>885</v>
      </c>
      <c r="B162" t="s">
        <v>1831</v>
      </c>
      <c r="C162" t="s">
        <v>1861</v>
      </c>
      <c r="D162">
        <v>1000</v>
      </c>
      <c r="E162" t="s">
        <v>1902</v>
      </c>
      <c r="F162" t="s">
        <v>1862</v>
      </c>
    </row>
    <row r="163" spans="1:6" x14ac:dyDescent="0.25">
      <c r="A163" t="s">
        <v>886</v>
      </c>
      <c r="B163" t="s">
        <v>1831</v>
      </c>
      <c r="C163" t="s">
        <v>1861</v>
      </c>
      <c r="D163">
        <v>1000</v>
      </c>
      <c r="E163" t="s">
        <v>1902</v>
      </c>
      <c r="F163" t="s">
        <v>1862</v>
      </c>
    </row>
    <row r="164" spans="1:6" x14ac:dyDescent="0.25">
      <c r="A164" t="s">
        <v>887</v>
      </c>
      <c r="B164" t="s">
        <v>1831</v>
      </c>
      <c r="C164" t="s">
        <v>1861</v>
      </c>
      <c r="D164">
        <v>1000</v>
      </c>
      <c r="E164" t="s">
        <v>1902</v>
      </c>
      <c r="F164" t="s">
        <v>1862</v>
      </c>
    </row>
    <row r="165" spans="1:6" x14ac:dyDescent="0.25">
      <c r="A165" t="s">
        <v>888</v>
      </c>
      <c r="B165" t="s">
        <v>1831</v>
      </c>
      <c r="C165" t="s">
        <v>1861</v>
      </c>
      <c r="D165">
        <v>1000</v>
      </c>
      <c r="E165" t="s">
        <v>1902</v>
      </c>
      <c r="F165" t="s">
        <v>1862</v>
      </c>
    </row>
    <row r="166" spans="1:6" x14ac:dyDescent="0.25">
      <c r="A166" t="s">
        <v>889</v>
      </c>
      <c r="B166" t="s">
        <v>1831</v>
      </c>
      <c r="C166" t="s">
        <v>1861</v>
      </c>
      <c r="D166">
        <v>1000</v>
      </c>
      <c r="E166" t="s">
        <v>1902</v>
      </c>
      <c r="F166" t="s">
        <v>1862</v>
      </c>
    </row>
    <row r="167" spans="1:6" x14ac:dyDescent="0.25">
      <c r="A167" t="s">
        <v>890</v>
      </c>
      <c r="B167" t="s">
        <v>1831</v>
      </c>
      <c r="C167" t="s">
        <v>1861</v>
      </c>
      <c r="D167">
        <v>1000</v>
      </c>
      <c r="E167" t="s">
        <v>1902</v>
      </c>
      <c r="F167" t="s">
        <v>1862</v>
      </c>
    </row>
    <row r="168" spans="1:6" x14ac:dyDescent="0.25">
      <c r="A168" t="s">
        <v>891</v>
      </c>
      <c r="B168" t="s">
        <v>1831</v>
      </c>
      <c r="C168" t="s">
        <v>1861</v>
      </c>
      <c r="D168">
        <v>1000</v>
      </c>
      <c r="E168" t="s">
        <v>1902</v>
      </c>
      <c r="F168" t="s">
        <v>1862</v>
      </c>
    </row>
    <row r="169" spans="1:6" x14ac:dyDescent="0.25">
      <c r="A169" t="s">
        <v>892</v>
      </c>
      <c r="B169" t="s">
        <v>1831</v>
      </c>
      <c r="C169" t="s">
        <v>1861</v>
      </c>
      <c r="D169">
        <v>1000</v>
      </c>
      <c r="E169" t="s">
        <v>1902</v>
      </c>
      <c r="F169" t="s">
        <v>1862</v>
      </c>
    </row>
    <row r="170" spans="1:6" x14ac:dyDescent="0.25">
      <c r="A170" t="s">
        <v>893</v>
      </c>
      <c r="B170" t="s">
        <v>1831</v>
      </c>
      <c r="C170" t="s">
        <v>1861</v>
      </c>
      <c r="D170">
        <v>1000</v>
      </c>
      <c r="E170" t="s">
        <v>1902</v>
      </c>
      <c r="F170" t="s">
        <v>1862</v>
      </c>
    </row>
    <row r="171" spans="1:6" x14ac:dyDescent="0.25">
      <c r="A171" t="s">
        <v>894</v>
      </c>
      <c r="B171" t="s">
        <v>1831</v>
      </c>
      <c r="C171" t="s">
        <v>1861</v>
      </c>
      <c r="D171">
        <v>1000</v>
      </c>
      <c r="E171" t="s">
        <v>1902</v>
      </c>
      <c r="F171" t="s">
        <v>1862</v>
      </c>
    </row>
    <row r="172" spans="1:6" x14ac:dyDescent="0.25">
      <c r="A172" t="s">
        <v>895</v>
      </c>
      <c r="B172" t="s">
        <v>1831</v>
      </c>
      <c r="C172" t="s">
        <v>1861</v>
      </c>
      <c r="D172">
        <v>1000</v>
      </c>
      <c r="E172" t="s">
        <v>1902</v>
      </c>
      <c r="F172" t="s">
        <v>1862</v>
      </c>
    </row>
    <row r="173" spans="1:6" x14ac:dyDescent="0.25">
      <c r="A173" t="s">
        <v>896</v>
      </c>
      <c r="B173" t="s">
        <v>1831</v>
      </c>
      <c r="C173" t="s">
        <v>1861</v>
      </c>
      <c r="D173">
        <v>1000</v>
      </c>
      <c r="E173" t="s">
        <v>1902</v>
      </c>
      <c r="F173" t="s">
        <v>1862</v>
      </c>
    </row>
    <row r="174" spans="1:6" x14ac:dyDescent="0.25">
      <c r="A174" t="s">
        <v>897</v>
      </c>
      <c r="B174" t="s">
        <v>1831</v>
      </c>
      <c r="C174" t="s">
        <v>1861</v>
      </c>
      <c r="D174">
        <v>1000</v>
      </c>
      <c r="E174" t="s">
        <v>1902</v>
      </c>
      <c r="F174" t="s">
        <v>1862</v>
      </c>
    </row>
    <row r="175" spans="1:6" x14ac:dyDescent="0.25">
      <c r="A175" t="s">
        <v>898</v>
      </c>
      <c r="B175" t="s">
        <v>1831</v>
      </c>
      <c r="C175" t="s">
        <v>1861</v>
      </c>
      <c r="D175">
        <v>1000</v>
      </c>
      <c r="E175" t="s">
        <v>1902</v>
      </c>
      <c r="F175" t="s">
        <v>1862</v>
      </c>
    </row>
    <row r="176" spans="1:6" x14ac:dyDescent="0.25">
      <c r="A176" t="s">
        <v>899</v>
      </c>
      <c r="B176" t="s">
        <v>1831</v>
      </c>
      <c r="C176" t="s">
        <v>1861</v>
      </c>
      <c r="D176">
        <v>1000</v>
      </c>
      <c r="E176" t="s">
        <v>1902</v>
      </c>
      <c r="F176" t="s">
        <v>1862</v>
      </c>
    </row>
    <row r="177" spans="1:6" x14ac:dyDescent="0.25">
      <c r="A177" t="s">
        <v>900</v>
      </c>
      <c r="B177" t="s">
        <v>1831</v>
      </c>
      <c r="C177" t="s">
        <v>1861</v>
      </c>
      <c r="D177">
        <v>1000</v>
      </c>
      <c r="E177" t="s">
        <v>1902</v>
      </c>
      <c r="F177" t="s">
        <v>1862</v>
      </c>
    </row>
    <row r="178" spans="1:6" x14ac:dyDescent="0.25">
      <c r="A178" t="s">
        <v>901</v>
      </c>
      <c r="B178" t="s">
        <v>1831</v>
      </c>
      <c r="C178" t="s">
        <v>1861</v>
      </c>
      <c r="D178">
        <v>1000</v>
      </c>
      <c r="E178" t="s">
        <v>1902</v>
      </c>
      <c r="F178" t="s">
        <v>1862</v>
      </c>
    </row>
    <row r="179" spans="1:6" x14ac:dyDescent="0.25">
      <c r="A179" t="s">
        <v>902</v>
      </c>
      <c r="B179" t="s">
        <v>1831</v>
      </c>
      <c r="C179" t="s">
        <v>1861</v>
      </c>
      <c r="D179">
        <v>1000</v>
      </c>
      <c r="E179" t="s">
        <v>1902</v>
      </c>
      <c r="F179" t="s">
        <v>1862</v>
      </c>
    </row>
    <row r="180" spans="1:6" x14ac:dyDescent="0.25">
      <c r="A180" t="s">
        <v>903</v>
      </c>
      <c r="B180" t="s">
        <v>1831</v>
      </c>
      <c r="C180" t="s">
        <v>1861</v>
      </c>
      <c r="D180">
        <v>1000</v>
      </c>
      <c r="E180" t="s">
        <v>1902</v>
      </c>
      <c r="F180" t="s">
        <v>1862</v>
      </c>
    </row>
    <row r="181" spans="1:6" x14ac:dyDescent="0.25">
      <c r="A181" t="s">
        <v>904</v>
      </c>
      <c r="B181" t="s">
        <v>1831</v>
      </c>
      <c r="C181" t="s">
        <v>1861</v>
      </c>
      <c r="D181">
        <v>1000</v>
      </c>
      <c r="E181" t="s">
        <v>1902</v>
      </c>
      <c r="F181" t="s">
        <v>1862</v>
      </c>
    </row>
    <row r="182" spans="1:6" x14ac:dyDescent="0.25">
      <c r="A182" t="s">
        <v>905</v>
      </c>
      <c r="B182" t="s">
        <v>1831</v>
      </c>
      <c r="C182" t="s">
        <v>1861</v>
      </c>
      <c r="D182">
        <v>1000</v>
      </c>
      <c r="E182" t="s">
        <v>1902</v>
      </c>
      <c r="F182" t="s">
        <v>1862</v>
      </c>
    </row>
    <row r="183" spans="1:6" x14ac:dyDescent="0.25">
      <c r="A183" t="s">
        <v>906</v>
      </c>
      <c r="B183" t="s">
        <v>1831</v>
      </c>
      <c r="C183" t="s">
        <v>1861</v>
      </c>
      <c r="D183">
        <v>1000</v>
      </c>
      <c r="E183" t="s">
        <v>1902</v>
      </c>
      <c r="F183" t="s">
        <v>1862</v>
      </c>
    </row>
    <row r="184" spans="1:6" x14ac:dyDescent="0.25">
      <c r="A184" t="s">
        <v>907</v>
      </c>
      <c r="B184" t="s">
        <v>1831</v>
      </c>
      <c r="C184" t="s">
        <v>1861</v>
      </c>
      <c r="D184">
        <v>1000</v>
      </c>
      <c r="E184" t="s">
        <v>1902</v>
      </c>
      <c r="F184" t="s">
        <v>1862</v>
      </c>
    </row>
    <row r="185" spans="1:6" x14ac:dyDescent="0.25">
      <c r="A185" t="s">
        <v>908</v>
      </c>
      <c r="B185" t="s">
        <v>1831</v>
      </c>
      <c r="C185" t="s">
        <v>1861</v>
      </c>
      <c r="D185">
        <v>1000</v>
      </c>
      <c r="E185" t="s">
        <v>1902</v>
      </c>
      <c r="F185" t="s">
        <v>1862</v>
      </c>
    </row>
    <row r="186" spans="1:6" x14ac:dyDescent="0.25">
      <c r="A186" t="s">
        <v>909</v>
      </c>
      <c r="B186" t="s">
        <v>1831</v>
      </c>
      <c r="C186" t="s">
        <v>1861</v>
      </c>
      <c r="D186">
        <v>1000</v>
      </c>
      <c r="E186" t="s">
        <v>1902</v>
      </c>
      <c r="F186" t="s">
        <v>1862</v>
      </c>
    </row>
    <row r="187" spans="1:6" x14ac:dyDescent="0.25">
      <c r="A187" t="s">
        <v>910</v>
      </c>
      <c r="B187" t="s">
        <v>1831</v>
      </c>
      <c r="C187" t="s">
        <v>1861</v>
      </c>
      <c r="D187">
        <v>1000</v>
      </c>
      <c r="E187" t="s">
        <v>1902</v>
      </c>
      <c r="F187" t="s">
        <v>1862</v>
      </c>
    </row>
    <row r="188" spans="1:6" x14ac:dyDescent="0.25">
      <c r="A188" t="s">
        <v>911</v>
      </c>
      <c r="B188" t="s">
        <v>1831</v>
      </c>
      <c r="C188" t="s">
        <v>1861</v>
      </c>
      <c r="D188">
        <v>1000</v>
      </c>
      <c r="E188" t="s">
        <v>1902</v>
      </c>
      <c r="F188" t="s">
        <v>1862</v>
      </c>
    </row>
    <row r="189" spans="1:6" x14ac:dyDescent="0.25">
      <c r="A189" t="s">
        <v>912</v>
      </c>
      <c r="B189" t="s">
        <v>1831</v>
      </c>
      <c r="C189" t="s">
        <v>1861</v>
      </c>
      <c r="D189">
        <v>1000</v>
      </c>
      <c r="E189" t="s">
        <v>1902</v>
      </c>
      <c r="F189" t="s">
        <v>1862</v>
      </c>
    </row>
    <row r="190" spans="1:6" x14ac:dyDescent="0.25">
      <c r="A190" t="s">
        <v>913</v>
      </c>
      <c r="B190" t="s">
        <v>1831</v>
      </c>
      <c r="C190" t="s">
        <v>1861</v>
      </c>
      <c r="D190">
        <v>1000</v>
      </c>
      <c r="E190" t="s">
        <v>1902</v>
      </c>
      <c r="F190" t="s">
        <v>1862</v>
      </c>
    </row>
    <row r="191" spans="1:6" x14ac:dyDescent="0.25">
      <c r="A191" t="s">
        <v>914</v>
      </c>
      <c r="B191" t="s">
        <v>1831</v>
      </c>
      <c r="C191" t="s">
        <v>1861</v>
      </c>
      <c r="D191">
        <v>1000</v>
      </c>
      <c r="E191" t="s">
        <v>1902</v>
      </c>
      <c r="F191" t="s">
        <v>1862</v>
      </c>
    </row>
    <row r="192" spans="1:6" x14ac:dyDescent="0.25">
      <c r="A192" t="s">
        <v>915</v>
      </c>
      <c r="B192" t="s">
        <v>1831</v>
      </c>
      <c r="C192" t="s">
        <v>1861</v>
      </c>
      <c r="D192">
        <v>1000</v>
      </c>
      <c r="E192" t="s">
        <v>1902</v>
      </c>
      <c r="F192" t="s">
        <v>1862</v>
      </c>
    </row>
    <row r="193" spans="1:6" x14ac:dyDescent="0.25">
      <c r="A193" t="s">
        <v>916</v>
      </c>
      <c r="B193" t="s">
        <v>1831</v>
      </c>
      <c r="C193" t="s">
        <v>1861</v>
      </c>
      <c r="D193">
        <v>1000</v>
      </c>
      <c r="E193" t="s">
        <v>1902</v>
      </c>
      <c r="F193" t="s">
        <v>1862</v>
      </c>
    </row>
    <row r="194" spans="1:6" x14ac:dyDescent="0.25">
      <c r="A194" t="s">
        <v>917</v>
      </c>
      <c r="B194" t="s">
        <v>1831</v>
      </c>
      <c r="C194" t="s">
        <v>1861</v>
      </c>
      <c r="D194">
        <v>1000</v>
      </c>
      <c r="E194" t="s">
        <v>1902</v>
      </c>
      <c r="F194" t="s">
        <v>1862</v>
      </c>
    </row>
    <row r="195" spans="1:6" x14ac:dyDescent="0.25">
      <c r="A195" t="s">
        <v>918</v>
      </c>
      <c r="B195" t="s">
        <v>1831</v>
      </c>
      <c r="C195" t="s">
        <v>1861</v>
      </c>
      <c r="D195">
        <v>1000</v>
      </c>
      <c r="E195" t="s">
        <v>1902</v>
      </c>
      <c r="F195" t="s">
        <v>1862</v>
      </c>
    </row>
    <row r="196" spans="1:6" x14ac:dyDescent="0.25">
      <c r="A196" t="s">
        <v>919</v>
      </c>
      <c r="B196" t="s">
        <v>1831</v>
      </c>
      <c r="C196" t="s">
        <v>1861</v>
      </c>
      <c r="D196">
        <v>1000</v>
      </c>
      <c r="E196" t="s">
        <v>1902</v>
      </c>
      <c r="F196" t="s">
        <v>1862</v>
      </c>
    </row>
    <row r="197" spans="1:6" x14ac:dyDescent="0.25">
      <c r="A197" t="s">
        <v>920</v>
      </c>
      <c r="B197" t="s">
        <v>1831</v>
      </c>
      <c r="C197" t="s">
        <v>1861</v>
      </c>
      <c r="D197">
        <v>1000</v>
      </c>
      <c r="E197" t="s">
        <v>1902</v>
      </c>
      <c r="F197" t="s">
        <v>1862</v>
      </c>
    </row>
    <row r="198" spans="1:6" x14ac:dyDescent="0.25">
      <c r="A198" t="s">
        <v>921</v>
      </c>
      <c r="B198" t="s">
        <v>1831</v>
      </c>
      <c r="C198" t="s">
        <v>1861</v>
      </c>
      <c r="D198">
        <v>1000</v>
      </c>
      <c r="E198" t="s">
        <v>1902</v>
      </c>
      <c r="F198" t="s">
        <v>1862</v>
      </c>
    </row>
    <row r="199" spans="1:6" x14ac:dyDescent="0.25">
      <c r="A199" t="s">
        <v>922</v>
      </c>
      <c r="B199" t="s">
        <v>1831</v>
      </c>
      <c r="C199" t="s">
        <v>1861</v>
      </c>
      <c r="D199">
        <v>1000</v>
      </c>
      <c r="E199" t="s">
        <v>1902</v>
      </c>
      <c r="F199" t="s">
        <v>1862</v>
      </c>
    </row>
    <row r="200" spans="1:6" x14ac:dyDescent="0.25">
      <c r="A200" t="s">
        <v>923</v>
      </c>
      <c r="B200" t="s">
        <v>1831</v>
      </c>
      <c r="C200" t="s">
        <v>1861</v>
      </c>
      <c r="D200">
        <v>1000</v>
      </c>
      <c r="E200" t="s">
        <v>1902</v>
      </c>
      <c r="F200" t="s">
        <v>1862</v>
      </c>
    </row>
    <row r="201" spans="1:6" x14ac:dyDescent="0.25">
      <c r="A201" t="s">
        <v>924</v>
      </c>
      <c r="B201" t="s">
        <v>1831</v>
      </c>
      <c r="C201" t="s">
        <v>1861</v>
      </c>
      <c r="D201">
        <v>1000</v>
      </c>
      <c r="E201" t="s">
        <v>1902</v>
      </c>
      <c r="F201" t="s">
        <v>1862</v>
      </c>
    </row>
    <row r="202" spans="1:6" x14ac:dyDescent="0.25">
      <c r="A202" t="s">
        <v>925</v>
      </c>
      <c r="B202" t="s">
        <v>1831</v>
      </c>
      <c r="C202" t="s">
        <v>1861</v>
      </c>
      <c r="D202">
        <v>1000</v>
      </c>
      <c r="E202" t="s">
        <v>1902</v>
      </c>
      <c r="F202" t="s">
        <v>1862</v>
      </c>
    </row>
    <row r="203" spans="1:6" x14ac:dyDescent="0.25">
      <c r="A203" t="s">
        <v>926</v>
      </c>
      <c r="B203" t="s">
        <v>1831</v>
      </c>
      <c r="C203" t="s">
        <v>1861</v>
      </c>
      <c r="D203">
        <v>1000</v>
      </c>
      <c r="E203" t="s">
        <v>1902</v>
      </c>
      <c r="F203" t="s">
        <v>1862</v>
      </c>
    </row>
    <row r="204" spans="1:6" x14ac:dyDescent="0.25">
      <c r="A204" t="s">
        <v>927</v>
      </c>
      <c r="B204" t="s">
        <v>1831</v>
      </c>
      <c r="C204" t="s">
        <v>1861</v>
      </c>
      <c r="D204">
        <v>1000</v>
      </c>
      <c r="E204" t="s">
        <v>1902</v>
      </c>
      <c r="F204" t="s">
        <v>1862</v>
      </c>
    </row>
    <row r="205" spans="1:6" x14ac:dyDescent="0.25">
      <c r="A205" t="s">
        <v>928</v>
      </c>
      <c r="B205" t="s">
        <v>1831</v>
      </c>
      <c r="C205" t="s">
        <v>1861</v>
      </c>
      <c r="D205">
        <v>1000</v>
      </c>
      <c r="E205" t="s">
        <v>1902</v>
      </c>
      <c r="F205" t="s">
        <v>1862</v>
      </c>
    </row>
    <row r="206" spans="1:6" x14ac:dyDescent="0.25">
      <c r="A206" t="s">
        <v>929</v>
      </c>
      <c r="B206" t="s">
        <v>1831</v>
      </c>
      <c r="C206" t="s">
        <v>1861</v>
      </c>
      <c r="D206">
        <v>1000</v>
      </c>
      <c r="E206" t="s">
        <v>1902</v>
      </c>
      <c r="F206" t="s">
        <v>1862</v>
      </c>
    </row>
    <row r="207" spans="1:6" x14ac:dyDescent="0.25">
      <c r="A207" t="s">
        <v>930</v>
      </c>
      <c r="B207" t="s">
        <v>1831</v>
      </c>
      <c r="C207" t="s">
        <v>1861</v>
      </c>
      <c r="D207">
        <v>1000</v>
      </c>
      <c r="E207" t="s">
        <v>1902</v>
      </c>
      <c r="F207" t="s">
        <v>1862</v>
      </c>
    </row>
    <row r="208" spans="1:6" x14ac:dyDescent="0.25">
      <c r="A208" t="s">
        <v>931</v>
      </c>
      <c r="B208" t="s">
        <v>1831</v>
      </c>
      <c r="C208" t="s">
        <v>1861</v>
      </c>
      <c r="D208">
        <v>1000</v>
      </c>
      <c r="E208" t="s">
        <v>1902</v>
      </c>
      <c r="F208" t="s">
        <v>1862</v>
      </c>
    </row>
    <row r="209" spans="1:6" x14ac:dyDescent="0.25">
      <c r="A209" t="s">
        <v>932</v>
      </c>
      <c r="B209" t="s">
        <v>1831</v>
      </c>
      <c r="C209" t="s">
        <v>1861</v>
      </c>
      <c r="D209">
        <v>1000</v>
      </c>
      <c r="E209" t="s">
        <v>1902</v>
      </c>
      <c r="F209" t="s">
        <v>1862</v>
      </c>
    </row>
    <row r="210" spans="1:6" x14ac:dyDescent="0.25">
      <c r="A210" t="s">
        <v>933</v>
      </c>
      <c r="B210" t="s">
        <v>1831</v>
      </c>
      <c r="C210" t="s">
        <v>1861</v>
      </c>
      <c r="D210">
        <v>1000</v>
      </c>
      <c r="E210" t="s">
        <v>1902</v>
      </c>
      <c r="F210" t="s">
        <v>1862</v>
      </c>
    </row>
    <row r="211" spans="1:6" x14ac:dyDescent="0.25">
      <c r="A211" t="s">
        <v>934</v>
      </c>
      <c r="B211" t="s">
        <v>1831</v>
      </c>
      <c r="C211" t="s">
        <v>1861</v>
      </c>
      <c r="D211">
        <v>1000</v>
      </c>
      <c r="E211" t="s">
        <v>1902</v>
      </c>
      <c r="F211" t="s">
        <v>1862</v>
      </c>
    </row>
    <row r="212" spans="1:6" x14ac:dyDescent="0.25">
      <c r="A212" t="s">
        <v>935</v>
      </c>
      <c r="B212" t="s">
        <v>1831</v>
      </c>
      <c r="C212" t="s">
        <v>1861</v>
      </c>
      <c r="D212">
        <v>1000</v>
      </c>
      <c r="E212" t="s">
        <v>1902</v>
      </c>
      <c r="F212" t="s">
        <v>1862</v>
      </c>
    </row>
    <row r="213" spans="1:6" x14ac:dyDescent="0.25">
      <c r="A213" t="s">
        <v>936</v>
      </c>
      <c r="B213" t="s">
        <v>1831</v>
      </c>
      <c r="C213" t="s">
        <v>1861</v>
      </c>
      <c r="D213">
        <v>1000</v>
      </c>
      <c r="E213" t="s">
        <v>1902</v>
      </c>
      <c r="F213" t="s">
        <v>1862</v>
      </c>
    </row>
    <row r="214" spans="1:6" x14ac:dyDescent="0.25">
      <c r="A214" t="s">
        <v>937</v>
      </c>
      <c r="B214" t="s">
        <v>1831</v>
      </c>
      <c r="C214" t="s">
        <v>1861</v>
      </c>
      <c r="D214">
        <v>1000</v>
      </c>
      <c r="E214" t="s">
        <v>1902</v>
      </c>
      <c r="F214" t="s">
        <v>1862</v>
      </c>
    </row>
    <row r="215" spans="1:6" x14ac:dyDescent="0.25">
      <c r="A215" t="s">
        <v>938</v>
      </c>
      <c r="B215" t="s">
        <v>1831</v>
      </c>
      <c r="C215" t="s">
        <v>1861</v>
      </c>
      <c r="D215">
        <v>1000</v>
      </c>
      <c r="E215" t="s">
        <v>1902</v>
      </c>
      <c r="F215" t="s">
        <v>1862</v>
      </c>
    </row>
    <row r="216" spans="1:6" x14ac:dyDescent="0.25">
      <c r="A216" t="s">
        <v>939</v>
      </c>
      <c r="B216" t="s">
        <v>1831</v>
      </c>
      <c r="C216" t="s">
        <v>1861</v>
      </c>
      <c r="D216">
        <v>1000</v>
      </c>
      <c r="E216" t="s">
        <v>1902</v>
      </c>
      <c r="F216" t="s">
        <v>1862</v>
      </c>
    </row>
    <row r="217" spans="1:6" x14ac:dyDescent="0.25">
      <c r="A217" t="s">
        <v>940</v>
      </c>
      <c r="B217" t="s">
        <v>1831</v>
      </c>
      <c r="C217" t="s">
        <v>1861</v>
      </c>
      <c r="D217">
        <v>1000</v>
      </c>
      <c r="E217" t="s">
        <v>1902</v>
      </c>
      <c r="F217" t="s">
        <v>1862</v>
      </c>
    </row>
    <row r="218" spans="1:6" x14ac:dyDescent="0.25">
      <c r="A218" t="s">
        <v>941</v>
      </c>
      <c r="B218" t="s">
        <v>1831</v>
      </c>
      <c r="C218" t="s">
        <v>1861</v>
      </c>
      <c r="D218">
        <v>1000</v>
      </c>
      <c r="E218" t="s">
        <v>1902</v>
      </c>
      <c r="F218" t="s">
        <v>1862</v>
      </c>
    </row>
    <row r="219" spans="1:6" x14ac:dyDescent="0.25">
      <c r="A219" t="s">
        <v>942</v>
      </c>
      <c r="B219" t="s">
        <v>1831</v>
      </c>
      <c r="C219" t="s">
        <v>1861</v>
      </c>
      <c r="D219">
        <v>1000</v>
      </c>
      <c r="E219" t="s">
        <v>1902</v>
      </c>
      <c r="F219" t="s">
        <v>1862</v>
      </c>
    </row>
    <row r="220" spans="1:6" x14ac:dyDescent="0.25">
      <c r="A220" t="s">
        <v>943</v>
      </c>
      <c r="B220" t="s">
        <v>1831</v>
      </c>
      <c r="C220" t="s">
        <v>1861</v>
      </c>
      <c r="D220">
        <v>1000</v>
      </c>
      <c r="E220" t="s">
        <v>1902</v>
      </c>
      <c r="F220" t="s">
        <v>1862</v>
      </c>
    </row>
    <row r="221" spans="1:6" x14ac:dyDescent="0.25">
      <c r="A221" t="s">
        <v>944</v>
      </c>
      <c r="B221" t="s">
        <v>1831</v>
      </c>
      <c r="C221" t="s">
        <v>1861</v>
      </c>
      <c r="D221">
        <v>1000</v>
      </c>
      <c r="E221" t="s">
        <v>1902</v>
      </c>
      <c r="F221" t="s">
        <v>1862</v>
      </c>
    </row>
    <row r="222" spans="1:6" x14ac:dyDescent="0.25">
      <c r="A222" t="s">
        <v>945</v>
      </c>
      <c r="B222" t="s">
        <v>1831</v>
      </c>
      <c r="C222" t="s">
        <v>1861</v>
      </c>
      <c r="D222">
        <v>1000</v>
      </c>
      <c r="E222" t="s">
        <v>1902</v>
      </c>
      <c r="F222" t="s">
        <v>1862</v>
      </c>
    </row>
    <row r="223" spans="1:6" x14ac:dyDescent="0.25">
      <c r="A223" t="s">
        <v>946</v>
      </c>
      <c r="B223" t="s">
        <v>1831</v>
      </c>
      <c r="C223" t="s">
        <v>1861</v>
      </c>
      <c r="D223">
        <v>1000</v>
      </c>
      <c r="E223" t="s">
        <v>1902</v>
      </c>
      <c r="F223" t="s">
        <v>1862</v>
      </c>
    </row>
    <row r="224" spans="1:6" x14ac:dyDescent="0.25">
      <c r="A224" t="s">
        <v>947</v>
      </c>
      <c r="B224" t="s">
        <v>1831</v>
      </c>
      <c r="C224" t="s">
        <v>1861</v>
      </c>
      <c r="D224">
        <v>1000</v>
      </c>
      <c r="E224" t="s">
        <v>1902</v>
      </c>
      <c r="F224" t="s">
        <v>1862</v>
      </c>
    </row>
    <row r="225" spans="1:6" x14ac:dyDescent="0.25">
      <c r="A225" t="s">
        <v>948</v>
      </c>
      <c r="B225" t="s">
        <v>1831</v>
      </c>
      <c r="C225" t="s">
        <v>1861</v>
      </c>
      <c r="D225">
        <v>1000</v>
      </c>
      <c r="E225" t="s">
        <v>1902</v>
      </c>
      <c r="F225" t="s">
        <v>1862</v>
      </c>
    </row>
    <row r="226" spans="1:6" x14ac:dyDescent="0.25">
      <c r="A226" t="s">
        <v>949</v>
      </c>
      <c r="B226" t="s">
        <v>1831</v>
      </c>
      <c r="C226" t="s">
        <v>1861</v>
      </c>
      <c r="D226">
        <v>1000</v>
      </c>
      <c r="E226" t="s">
        <v>1902</v>
      </c>
      <c r="F226" t="s">
        <v>1862</v>
      </c>
    </row>
    <row r="227" spans="1:6" x14ac:dyDescent="0.25">
      <c r="A227" t="s">
        <v>950</v>
      </c>
      <c r="B227" t="s">
        <v>1831</v>
      </c>
      <c r="C227" t="s">
        <v>1861</v>
      </c>
      <c r="D227">
        <v>1000</v>
      </c>
      <c r="E227" t="s">
        <v>1902</v>
      </c>
      <c r="F227" t="s">
        <v>1862</v>
      </c>
    </row>
    <row r="228" spans="1:6" x14ac:dyDescent="0.25">
      <c r="A228" t="s">
        <v>951</v>
      </c>
      <c r="B228" t="s">
        <v>1831</v>
      </c>
      <c r="C228" t="s">
        <v>1861</v>
      </c>
      <c r="D228">
        <v>1000</v>
      </c>
      <c r="E228" t="s">
        <v>1902</v>
      </c>
      <c r="F228" t="s">
        <v>1862</v>
      </c>
    </row>
    <row r="229" spans="1:6" x14ac:dyDescent="0.25">
      <c r="A229" t="s">
        <v>952</v>
      </c>
      <c r="B229" t="s">
        <v>1831</v>
      </c>
      <c r="C229" t="s">
        <v>1861</v>
      </c>
      <c r="D229">
        <v>1000</v>
      </c>
      <c r="E229" t="s">
        <v>1902</v>
      </c>
      <c r="F229" t="s">
        <v>1862</v>
      </c>
    </row>
    <row r="230" spans="1:6" x14ac:dyDescent="0.25">
      <c r="A230" t="s">
        <v>953</v>
      </c>
      <c r="B230" t="s">
        <v>1831</v>
      </c>
      <c r="C230" t="s">
        <v>1861</v>
      </c>
      <c r="D230">
        <v>1000</v>
      </c>
      <c r="E230" t="s">
        <v>1902</v>
      </c>
      <c r="F230" t="s">
        <v>1862</v>
      </c>
    </row>
    <row r="231" spans="1:6" x14ac:dyDescent="0.25">
      <c r="A231" t="s">
        <v>954</v>
      </c>
      <c r="B231" t="s">
        <v>1831</v>
      </c>
      <c r="C231" t="s">
        <v>1861</v>
      </c>
      <c r="D231">
        <v>1000</v>
      </c>
      <c r="E231" t="s">
        <v>1902</v>
      </c>
      <c r="F231" t="s">
        <v>1862</v>
      </c>
    </row>
    <row r="232" spans="1:6" x14ac:dyDescent="0.25">
      <c r="A232" t="s">
        <v>957</v>
      </c>
      <c r="B232" t="s">
        <v>1831</v>
      </c>
      <c r="C232" t="s">
        <v>1861</v>
      </c>
      <c r="D232">
        <v>1000</v>
      </c>
      <c r="E232" t="s">
        <v>1902</v>
      </c>
      <c r="F232" t="s">
        <v>1862</v>
      </c>
    </row>
    <row r="233" spans="1:6" x14ac:dyDescent="0.25">
      <c r="A233" t="s">
        <v>958</v>
      </c>
      <c r="B233" t="s">
        <v>1831</v>
      </c>
      <c r="C233" t="s">
        <v>1861</v>
      </c>
      <c r="D233">
        <v>1000</v>
      </c>
      <c r="E233" t="s">
        <v>1902</v>
      </c>
      <c r="F233" t="s">
        <v>1862</v>
      </c>
    </row>
    <row r="234" spans="1:6" x14ac:dyDescent="0.25">
      <c r="A234" t="s">
        <v>959</v>
      </c>
      <c r="B234" t="s">
        <v>1831</v>
      </c>
      <c r="C234" t="s">
        <v>1861</v>
      </c>
      <c r="D234">
        <v>1000</v>
      </c>
      <c r="E234" t="s">
        <v>1902</v>
      </c>
      <c r="F234" t="s">
        <v>1862</v>
      </c>
    </row>
    <row r="235" spans="1:6" x14ac:dyDescent="0.25">
      <c r="A235" t="s">
        <v>960</v>
      </c>
      <c r="B235" t="s">
        <v>1831</v>
      </c>
      <c r="C235" t="s">
        <v>1861</v>
      </c>
      <c r="D235">
        <v>1000</v>
      </c>
      <c r="E235" t="s">
        <v>1902</v>
      </c>
      <c r="F235" t="s">
        <v>1862</v>
      </c>
    </row>
    <row r="236" spans="1:6" x14ac:dyDescent="0.25">
      <c r="A236" t="s">
        <v>961</v>
      </c>
      <c r="B236" t="s">
        <v>1831</v>
      </c>
      <c r="C236" t="s">
        <v>1861</v>
      </c>
      <c r="D236">
        <v>1000</v>
      </c>
      <c r="E236" t="s">
        <v>1902</v>
      </c>
      <c r="F236" t="s">
        <v>1862</v>
      </c>
    </row>
    <row r="237" spans="1:6" x14ac:dyDescent="0.25">
      <c r="A237" t="s">
        <v>962</v>
      </c>
      <c r="B237" t="s">
        <v>1831</v>
      </c>
      <c r="C237" t="s">
        <v>1861</v>
      </c>
      <c r="D237">
        <v>1000</v>
      </c>
      <c r="E237" t="s">
        <v>1902</v>
      </c>
      <c r="F237" t="s">
        <v>1862</v>
      </c>
    </row>
    <row r="238" spans="1:6" x14ac:dyDescent="0.25">
      <c r="A238" t="s">
        <v>963</v>
      </c>
      <c r="B238" t="s">
        <v>1831</v>
      </c>
      <c r="C238" t="s">
        <v>1861</v>
      </c>
      <c r="D238">
        <v>1000</v>
      </c>
      <c r="E238" t="s">
        <v>1902</v>
      </c>
      <c r="F238" t="s">
        <v>1862</v>
      </c>
    </row>
    <row r="239" spans="1:6" x14ac:dyDescent="0.25">
      <c r="A239" t="s">
        <v>964</v>
      </c>
      <c r="B239" t="s">
        <v>1831</v>
      </c>
      <c r="C239" t="s">
        <v>1861</v>
      </c>
      <c r="D239">
        <v>1000</v>
      </c>
      <c r="E239" t="s">
        <v>1902</v>
      </c>
      <c r="F239" t="s">
        <v>1862</v>
      </c>
    </row>
    <row r="240" spans="1:6" x14ac:dyDescent="0.25">
      <c r="A240" t="s">
        <v>965</v>
      </c>
      <c r="B240" t="s">
        <v>1831</v>
      </c>
      <c r="C240" t="s">
        <v>1861</v>
      </c>
      <c r="D240">
        <v>1000</v>
      </c>
      <c r="E240" t="s">
        <v>1902</v>
      </c>
      <c r="F240" t="s">
        <v>1862</v>
      </c>
    </row>
    <row r="241" spans="1:6" x14ac:dyDescent="0.25">
      <c r="A241" t="s">
        <v>966</v>
      </c>
      <c r="B241" t="s">
        <v>1831</v>
      </c>
      <c r="C241" t="s">
        <v>1861</v>
      </c>
      <c r="D241">
        <v>1000</v>
      </c>
      <c r="E241" t="s">
        <v>1902</v>
      </c>
      <c r="F241" t="s">
        <v>1862</v>
      </c>
    </row>
    <row r="242" spans="1:6" x14ac:dyDescent="0.25">
      <c r="A242" t="s">
        <v>967</v>
      </c>
      <c r="B242" t="s">
        <v>1831</v>
      </c>
      <c r="C242" t="s">
        <v>1861</v>
      </c>
      <c r="D242">
        <v>1000</v>
      </c>
      <c r="E242" t="s">
        <v>1902</v>
      </c>
      <c r="F242" t="s">
        <v>1862</v>
      </c>
    </row>
    <row r="243" spans="1:6" x14ac:dyDescent="0.25">
      <c r="A243" t="s">
        <v>968</v>
      </c>
      <c r="B243" t="s">
        <v>1831</v>
      </c>
      <c r="C243" t="s">
        <v>1861</v>
      </c>
      <c r="D243">
        <v>1000</v>
      </c>
      <c r="E243" t="s">
        <v>1902</v>
      </c>
      <c r="F243" t="s">
        <v>1862</v>
      </c>
    </row>
    <row r="244" spans="1:6" x14ac:dyDescent="0.25">
      <c r="A244" t="s">
        <v>969</v>
      </c>
      <c r="B244" t="s">
        <v>1831</v>
      </c>
      <c r="C244" t="s">
        <v>1861</v>
      </c>
      <c r="D244">
        <v>1000</v>
      </c>
      <c r="E244" t="s">
        <v>1902</v>
      </c>
      <c r="F244" t="s">
        <v>1862</v>
      </c>
    </row>
    <row r="245" spans="1:6" x14ac:dyDescent="0.25">
      <c r="A245" t="s">
        <v>970</v>
      </c>
      <c r="B245" t="s">
        <v>1831</v>
      </c>
      <c r="C245" t="s">
        <v>1861</v>
      </c>
      <c r="D245">
        <v>1000</v>
      </c>
      <c r="E245" t="s">
        <v>1902</v>
      </c>
      <c r="F245" t="s">
        <v>1862</v>
      </c>
    </row>
    <row r="246" spans="1:6" x14ac:dyDescent="0.25">
      <c r="A246" t="s">
        <v>971</v>
      </c>
      <c r="B246" t="s">
        <v>1831</v>
      </c>
      <c r="C246" t="s">
        <v>1861</v>
      </c>
      <c r="D246">
        <v>1000</v>
      </c>
      <c r="E246" t="s">
        <v>1902</v>
      </c>
      <c r="F246" t="s">
        <v>1862</v>
      </c>
    </row>
    <row r="247" spans="1:6" x14ac:dyDescent="0.25">
      <c r="A247" t="s">
        <v>972</v>
      </c>
      <c r="B247" t="s">
        <v>1831</v>
      </c>
      <c r="C247" t="s">
        <v>1861</v>
      </c>
      <c r="D247">
        <v>1000</v>
      </c>
      <c r="E247" t="s">
        <v>1902</v>
      </c>
      <c r="F247" t="s">
        <v>1862</v>
      </c>
    </row>
    <row r="248" spans="1:6" x14ac:dyDescent="0.25">
      <c r="A248" t="s">
        <v>973</v>
      </c>
      <c r="B248" t="s">
        <v>1831</v>
      </c>
      <c r="C248" t="s">
        <v>1861</v>
      </c>
      <c r="D248">
        <v>1000</v>
      </c>
      <c r="E248" t="s">
        <v>1902</v>
      </c>
      <c r="F248" t="s">
        <v>1862</v>
      </c>
    </row>
    <row r="249" spans="1:6" x14ac:dyDescent="0.25">
      <c r="A249" t="s">
        <v>974</v>
      </c>
      <c r="B249" t="s">
        <v>1831</v>
      </c>
      <c r="C249" t="s">
        <v>1861</v>
      </c>
      <c r="D249">
        <v>1000</v>
      </c>
      <c r="E249" t="s">
        <v>1902</v>
      </c>
      <c r="F249" t="s">
        <v>1862</v>
      </c>
    </row>
    <row r="250" spans="1:6" x14ac:dyDescent="0.25">
      <c r="A250" t="s">
        <v>975</v>
      </c>
      <c r="B250" t="s">
        <v>1831</v>
      </c>
      <c r="C250" t="s">
        <v>1861</v>
      </c>
      <c r="D250">
        <v>1000</v>
      </c>
      <c r="E250" t="s">
        <v>1902</v>
      </c>
      <c r="F250" t="s">
        <v>1862</v>
      </c>
    </row>
    <row r="251" spans="1:6" x14ac:dyDescent="0.25">
      <c r="A251" t="s">
        <v>976</v>
      </c>
      <c r="B251" t="s">
        <v>1831</v>
      </c>
      <c r="C251" t="s">
        <v>1861</v>
      </c>
      <c r="D251">
        <v>1000</v>
      </c>
      <c r="E251" t="s">
        <v>1902</v>
      </c>
      <c r="F251" t="s">
        <v>1862</v>
      </c>
    </row>
    <row r="252" spans="1:6" x14ac:dyDescent="0.25">
      <c r="A252" t="s">
        <v>977</v>
      </c>
      <c r="B252" t="s">
        <v>1831</v>
      </c>
      <c r="C252" t="s">
        <v>1861</v>
      </c>
      <c r="D252">
        <v>1000</v>
      </c>
      <c r="E252" t="s">
        <v>1902</v>
      </c>
      <c r="F252" t="s">
        <v>1862</v>
      </c>
    </row>
    <row r="253" spans="1:6" x14ac:dyDescent="0.25">
      <c r="A253" t="s">
        <v>978</v>
      </c>
      <c r="B253" t="s">
        <v>1831</v>
      </c>
      <c r="C253" t="s">
        <v>1861</v>
      </c>
      <c r="D253">
        <v>1000</v>
      </c>
      <c r="E253" t="s">
        <v>1902</v>
      </c>
      <c r="F253" t="s">
        <v>1862</v>
      </c>
    </row>
    <row r="254" spans="1:6" x14ac:dyDescent="0.25">
      <c r="A254" t="s">
        <v>979</v>
      </c>
      <c r="B254" t="s">
        <v>1831</v>
      </c>
      <c r="C254" t="s">
        <v>1861</v>
      </c>
      <c r="D254">
        <v>1000</v>
      </c>
      <c r="E254" t="s">
        <v>1902</v>
      </c>
      <c r="F254" t="s">
        <v>1862</v>
      </c>
    </row>
    <row r="255" spans="1:6" x14ac:dyDescent="0.25">
      <c r="A255" t="s">
        <v>980</v>
      </c>
      <c r="B255" t="s">
        <v>1831</v>
      </c>
      <c r="C255" t="s">
        <v>1861</v>
      </c>
      <c r="D255">
        <v>1000</v>
      </c>
      <c r="E255" t="s">
        <v>1902</v>
      </c>
      <c r="F255" t="s">
        <v>1862</v>
      </c>
    </row>
    <row r="256" spans="1:6" x14ac:dyDescent="0.25">
      <c r="A256" t="s">
        <v>981</v>
      </c>
      <c r="B256" t="s">
        <v>1831</v>
      </c>
      <c r="C256" t="s">
        <v>1861</v>
      </c>
      <c r="D256">
        <v>1000</v>
      </c>
      <c r="E256" t="s">
        <v>1902</v>
      </c>
      <c r="F256" t="s">
        <v>1862</v>
      </c>
    </row>
    <row r="257" spans="1:6" x14ac:dyDescent="0.25">
      <c r="A257" t="s">
        <v>982</v>
      </c>
      <c r="B257" t="s">
        <v>1831</v>
      </c>
      <c r="C257" t="s">
        <v>1861</v>
      </c>
      <c r="D257">
        <v>1000</v>
      </c>
      <c r="E257" t="s">
        <v>1902</v>
      </c>
      <c r="F257" t="s">
        <v>1862</v>
      </c>
    </row>
    <row r="258" spans="1:6" x14ac:dyDescent="0.25">
      <c r="A258" t="s">
        <v>983</v>
      </c>
      <c r="B258" t="s">
        <v>1831</v>
      </c>
      <c r="C258" t="s">
        <v>1861</v>
      </c>
      <c r="D258">
        <v>1000</v>
      </c>
      <c r="E258" t="s">
        <v>1902</v>
      </c>
      <c r="F258" t="s">
        <v>1862</v>
      </c>
    </row>
    <row r="259" spans="1:6" x14ac:dyDescent="0.25">
      <c r="A259" t="s">
        <v>984</v>
      </c>
      <c r="B259" t="s">
        <v>1831</v>
      </c>
      <c r="C259" t="s">
        <v>1861</v>
      </c>
      <c r="D259">
        <v>1000</v>
      </c>
      <c r="E259" t="s">
        <v>1902</v>
      </c>
      <c r="F259" t="s">
        <v>1862</v>
      </c>
    </row>
    <row r="260" spans="1:6" x14ac:dyDescent="0.25">
      <c r="A260" t="s">
        <v>985</v>
      </c>
      <c r="B260" t="s">
        <v>1831</v>
      </c>
      <c r="C260" t="s">
        <v>1861</v>
      </c>
      <c r="D260">
        <v>1000</v>
      </c>
      <c r="E260" t="s">
        <v>1902</v>
      </c>
      <c r="F260" t="s">
        <v>1862</v>
      </c>
    </row>
    <row r="261" spans="1:6" x14ac:dyDescent="0.25">
      <c r="A261" t="s">
        <v>986</v>
      </c>
      <c r="B261" t="s">
        <v>1831</v>
      </c>
      <c r="C261" t="s">
        <v>1861</v>
      </c>
      <c r="D261">
        <v>1000</v>
      </c>
      <c r="E261" t="s">
        <v>1902</v>
      </c>
      <c r="F261" t="s">
        <v>1862</v>
      </c>
    </row>
    <row r="262" spans="1:6" x14ac:dyDescent="0.25">
      <c r="A262" t="s">
        <v>987</v>
      </c>
      <c r="B262" t="s">
        <v>1831</v>
      </c>
      <c r="C262" t="s">
        <v>1861</v>
      </c>
      <c r="D262">
        <v>1000</v>
      </c>
      <c r="E262" t="s">
        <v>1902</v>
      </c>
      <c r="F262" t="s">
        <v>1862</v>
      </c>
    </row>
    <row r="263" spans="1:6" x14ac:dyDescent="0.25">
      <c r="A263" t="s">
        <v>988</v>
      </c>
      <c r="B263" t="s">
        <v>1831</v>
      </c>
      <c r="C263" t="s">
        <v>1861</v>
      </c>
      <c r="D263">
        <v>1000</v>
      </c>
      <c r="E263" t="s">
        <v>1902</v>
      </c>
      <c r="F263" t="s">
        <v>1862</v>
      </c>
    </row>
    <row r="264" spans="1:6" x14ac:dyDescent="0.25">
      <c r="A264" t="s">
        <v>989</v>
      </c>
      <c r="B264" t="s">
        <v>1831</v>
      </c>
      <c r="C264" t="s">
        <v>1861</v>
      </c>
      <c r="D264">
        <v>1000</v>
      </c>
      <c r="E264" t="s">
        <v>1902</v>
      </c>
      <c r="F264" t="s">
        <v>1862</v>
      </c>
    </row>
    <row r="265" spans="1:6" x14ac:dyDescent="0.25">
      <c r="A265" t="s">
        <v>990</v>
      </c>
      <c r="B265" t="s">
        <v>1831</v>
      </c>
      <c r="C265" t="s">
        <v>1861</v>
      </c>
      <c r="D265">
        <v>1000</v>
      </c>
      <c r="E265" t="s">
        <v>1902</v>
      </c>
      <c r="F265" t="s">
        <v>1862</v>
      </c>
    </row>
    <row r="266" spans="1:6" x14ac:dyDescent="0.25">
      <c r="A266" t="s">
        <v>991</v>
      </c>
      <c r="B266" t="s">
        <v>1831</v>
      </c>
      <c r="C266" t="s">
        <v>1861</v>
      </c>
      <c r="D266">
        <v>1000</v>
      </c>
      <c r="E266" t="s">
        <v>1902</v>
      </c>
      <c r="F266" t="s">
        <v>1862</v>
      </c>
    </row>
    <row r="267" spans="1:6" x14ac:dyDescent="0.25">
      <c r="A267" t="s">
        <v>992</v>
      </c>
      <c r="B267" t="s">
        <v>1831</v>
      </c>
      <c r="C267" t="s">
        <v>1861</v>
      </c>
      <c r="D267">
        <v>1000</v>
      </c>
      <c r="E267" t="s">
        <v>1902</v>
      </c>
      <c r="F267" t="s">
        <v>1862</v>
      </c>
    </row>
    <row r="268" spans="1:6" x14ac:dyDescent="0.25">
      <c r="A268" t="s">
        <v>993</v>
      </c>
      <c r="B268" t="s">
        <v>1831</v>
      </c>
      <c r="C268" t="s">
        <v>1861</v>
      </c>
      <c r="D268">
        <v>1000</v>
      </c>
      <c r="E268" t="s">
        <v>1902</v>
      </c>
      <c r="F268" t="s">
        <v>1862</v>
      </c>
    </row>
    <row r="269" spans="1:6" x14ac:dyDescent="0.25">
      <c r="A269" t="s">
        <v>994</v>
      </c>
      <c r="B269" t="s">
        <v>1831</v>
      </c>
      <c r="C269" t="s">
        <v>1861</v>
      </c>
      <c r="D269">
        <v>1000</v>
      </c>
      <c r="E269" t="s">
        <v>1902</v>
      </c>
      <c r="F269" t="s">
        <v>1862</v>
      </c>
    </row>
    <row r="270" spans="1:6" x14ac:dyDescent="0.25">
      <c r="A270" t="s">
        <v>995</v>
      </c>
      <c r="B270" t="s">
        <v>1831</v>
      </c>
      <c r="C270" t="s">
        <v>1861</v>
      </c>
      <c r="D270">
        <v>1000</v>
      </c>
      <c r="E270" t="s">
        <v>1902</v>
      </c>
      <c r="F270" t="s">
        <v>1862</v>
      </c>
    </row>
    <row r="271" spans="1:6" x14ac:dyDescent="0.25">
      <c r="A271" t="s">
        <v>996</v>
      </c>
      <c r="B271" t="s">
        <v>1831</v>
      </c>
      <c r="C271" t="s">
        <v>1861</v>
      </c>
      <c r="D271">
        <v>1000</v>
      </c>
      <c r="E271" t="s">
        <v>1902</v>
      </c>
      <c r="F271" t="s">
        <v>1862</v>
      </c>
    </row>
    <row r="272" spans="1:6" x14ac:dyDescent="0.25">
      <c r="A272" t="s">
        <v>997</v>
      </c>
      <c r="B272" t="s">
        <v>1831</v>
      </c>
      <c r="C272" t="s">
        <v>1861</v>
      </c>
      <c r="D272">
        <v>1000</v>
      </c>
      <c r="E272" t="s">
        <v>1902</v>
      </c>
      <c r="F272" t="s">
        <v>1862</v>
      </c>
    </row>
    <row r="273" spans="1:6" x14ac:dyDescent="0.25">
      <c r="A273" t="s">
        <v>998</v>
      </c>
      <c r="B273" t="s">
        <v>1831</v>
      </c>
      <c r="C273" t="s">
        <v>1861</v>
      </c>
      <c r="D273">
        <v>1000</v>
      </c>
      <c r="E273" t="s">
        <v>1902</v>
      </c>
      <c r="F273" t="s">
        <v>1862</v>
      </c>
    </row>
    <row r="274" spans="1:6" x14ac:dyDescent="0.25">
      <c r="A274" t="s">
        <v>999</v>
      </c>
      <c r="B274" t="s">
        <v>1831</v>
      </c>
      <c r="C274" t="s">
        <v>1861</v>
      </c>
      <c r="D274">
        <v>1000</v>
      </c>
      <c r="E274" t="s">
        <v>1902</v>
      </c>
      <c r="F274" t="s">
        <v>1862</v>
      </c>
    </row>
    <row r="275" spans="1:6" x14ac:dyDescent="0.25">
      <c r="A275" t="s">
        <v>1000</v>
      </c>
      <c r="B275" t="s">
        <v>1831</v>
      </c>
      <c r="C275" t="s">
        <v>1861</v>
      </c>
      <c r="D275">
        <v>1000</v>
      </c>
      <c r="E275" t="s">
        <v>1902</v>
      </c>
      <c r="F275" t="s">
        <v>1862</v>
      </c>
    </row>
    <row r="276" spans="1:6" x14ac:dyDescent="0.25">
      <c r="A276" t="s">
        <v>1001</v>
      </c>
      <c r="B276" t="s">
        <v>1831</v>
      </c>
      <c r="C276" t="s">
        <v>1861</v>
      </c>
      <c r="D276">
        <v>1000</v>
      </c>
      <c r="E276" t="s">
        <v>1902</v>
      </c>
      <c r="F276" t="s">
        <v>1862</v>
      </c>
    </row>
    <row r="277" spans="1:6" x14ac:dyDescent="0.25">
      <c r="A277" t="s">
        <v>1002</v>
      </c>
      <c r="B277" t="s">
        <v>1831</v>
      </c>
      <c r="C277" t="s">
        <v>1861</v>
      </c>
      <c r="D277">
        <v>1000</v>
      </c>
      <c r="E277" t="s">
        <v>1902</v>
      </c>
      <c r="F277" t="s">
        <v>1862</v>
      </c>
    </row>
    <row r="278" spans="1:6" x14ac:dyDescent="0.25">
      <c r="A278" t="s">
        <v>1003</v>
      </c>
      <c r="B278" t="s">
        <v>1831</v>
      </c>
      <c r="C278" t="s">
        <v>1861</v>
      </c>
      <c r="D278">
        <v>1000</v>
      </c>
      <c r="E278" t="s">
        <v>1902</v>
      </c>
      <c r="F278" t="s">
        <v>1862</v>
      </c>
    </row>
    <row r="279" spans="1:6" x14ac:dyDescent="0.25">
      <c r="A279" t="s">
        <v>1004</v>
      </c>
      <c r="B279" t="s">
        <v>1831</v>
      </c>
      <c r="C279" t="s">
        <v>1861</v>
      </c>
      <c r="D279">
        <v>1000</v>
      </c>
      <c r="E279" t="s">
        <v>1902</v>
      </c>
      <c r="F279" t="s">
        <v>1862</v>
      </c>
    </row>
    <row r="280" spans="1:6" x14ac:dyDescent="0.25">
      <c r="A280" t="s">
        <v>1005</v>
      </c>
      <c r="B280" t="s">
        <v>1831</v>
      </c>
      <c r="C280" t="s">
        <v>1861</v>
      </c>
      <c r="D280">
        <v>1000</v>
      </c>
      <c r="E280" t="s">
        <v>1902</v>
      </c>
      <c r="F280" t="s">
        <v>1862</v>
      </c>
    </row>
    <row r="281" spans="1:6" x14ac:dyDescent="0.25">
      <c r="A281" t="s">
        <v>1006</v>
      </c>
      <c r="B281" t="s">
        <v>1831</v>
      </c>
      <c r="C281" t="s">
        <v>1861</v>
      </c>
      <c r="D281">
        <v>1000</v>
      </c>
      <c r="E281" t="s">
        <v>1902</v>
      </c>
      <c r="F281" t="s">
        <v>1862</v>
      </c>
    </row>
    <row r="282" spans="1:6" x14ac:dyDescent="0.25">
      <c r="A282" t="s">
        <v>1007</v>
      </c>
      <c r="B282" t="s">
        <v>1831</v>
      </c>
      <c r="C282" t="s">
        <v>1861</v>
      </c>
      <c r="D282">
        <v>1000</v>
      </c>
      <c r="E282" t="s">
        <v>1902</v>
      </c>
      <c r="F282" t="s">
        <v>1862</v>
      </c>
    </row>
    <row r="283" spans="1:6" x14ac:dyDescent="0.25">
      <c r="A283" t="s">
        <v>1008</v>
      </c>
      <c r="B283" t="s">
        <v>1831</v>
      </c>
      <c r="C283" t="s">
        <v>1861</v>
      </c>
      <c r="D283">
        <v>1000</v>
      </c>
      <c r="E283" t="s">
        <v>1902</v>
      </c>
      <c r="F283" t="s">
        <v>1862</v>
      </c>
    </row>
    <row r="284" spans="1:6" x14ac:dyDescent="0.25">
      <c r="A284" t="s">
        <v>1009</v>
      </c>
      <c r="B284" t="s">
        <v>1831</v>
      </c>
      <c r="C284" t="s">
        <v>1861</v>
      </c>
      <c r="D284">
        <v>1000</v>
      </c>
      <c r="E284" t="s">
        <v>1902</v>
      </c>
      <c r="F284" t="s">
        <v>1862</v>
      </c>
    </row>
    <row r="285" spans="1:6" x14ac:dyDescent="0.25">
      <c r="A285" t="s">
        <v>1010</v>
      </c>
      <c r="B285" t="s">
        <v>1831</v>
      </c>
      <c r="C285" t="s">
        <v>1861</v>
      </c>
      <c r="D285">
        <v>1000</v>
      </c>
      <c r="E285" t="s">
        <v>1902</v>
      </c>
      <c r="F285" t="s">
        <v>1862</v>
      </c>
    </row>
    <row r="286" spans="1:6" x14ac:dyDescent="0.25">
      <c r="A286" t="s">
        <v>1011</v>
      </c>
      <c r="B286" t="s">
        <v>1831</v>
      </c>
      <c r="C286" t="s">
        <v>1861</v>
      </c>
      <c r="D286">
        <v>1000</v>
      </c>
      <c r="E286" t="s">
        <v>1902</v>
      </c>
      <c r="F286" t="s">
        <v>1862</v>
      </c>
    </row>
    <row r="287" spans="1:6" x14ac:dyDescent="0.25">
      <c r="A287" t="s">
        <v>1012</v>
      </c>
      <c r="B287" t="s">
        <v>1831</v>
      </c>
      <c r="C287" t="s">
        <v>1861</v>
      </c>
      <c r="D287">
        <v>1000</v>
      </c>
      <c r="E287" t="s">
        <v>1902</v>
      </c>
      <c r="F287" t="s">
        <v>1862</v>
      </c>
    </row>
    <row r="288" spans="1:6" x14ac:dyDescent="0.25">
      <c r="A288" t="s">
        <v>1013</v>
      </c>
      <c r="B288" t="s">
        <v>1831</v>
      </c>
      <c r="C288" t="s">
        <v>1861</v>
      </c>
      <c r="D288">
        <v>1000</v>
      </c>
      <c r="E288" t="s">
        <v>1902</v>
      </c>
      <c r="F288" t="s">
        <v>1862</v>
      </c>
    </row>
    <row r="289" spans="1:6" x14ac:dyDescent="0.25">
      <c r="A289" t="s">
        <v>1014</v>
      </c>
      <c r="B289" t="s">
        <v>1831</v>
      </c>
      <c r="C289" t="s">
        <v>1861</v>
      </c>
      <c r="D289">
        <v>1000</v>
      </c>
      <c r="E289" t="s">
        <v>1902</v>
      </c>
      <c r="F289" t="s">
        <v>1862</v>
      </c>
    </row>
    <row r="290" spans="1:6" x14ac:dyDescent="0.25">
      <c r="A290" t="s">
        <v>1015</v>
      </c>
      <c r="B290" t="s">
        <v>1831</v>
      </c>
      <c r="C290" t="s">
        <v>1861</v>
      </c>
      <c r="D290">
        <v>1000</v>
      </c>
      <c r="E290" t="s">
        <v>1902</v>
      </c>
      <c r="F290" t="s">
        <v>1862</v>
      </c>
    </row>
    <row r="291" spans="1:6" x14ac:dyDescent="0.25">
      <c r="A291" t="s">
        <v>1016</v>
      </c>
      <c r="B291" t="s">
        <v>1831</v>
      </c>
      <c r="C291" t="s">
        <v>1861</v>
      </c>
      <c r="D291">
        <v>1000</v>
      </c>
      <c r="E291" t="s">
        <v>1902</v>
      </c>
      <c r="F291" t="s">
        <v>1862</v>
      </c>
    </row>
    <row r="292" spans="1:6" x14ac:dyDescent="0.25">
      <c r="A292" t="s">
        <v>1017</v>
      </c>
      <c r="B292" t="s">
        <v>1831</v>
      </c>
      <c r="C292" t="s">
        <v>1861</v>
      </c>
      <c r="D292">
        <v>1000</v>
      </c>
      <c r="E292" t="s">
        <v>1902</v>
      </c>
      <c r="F292" t="s">
        <v>1862</v>
      </c>
    </row>
    <row r="293" spans="1:6" x14ac:dyDescent="0.25">
      <c r="A293" t="s">
        <v>1018</v>
      </c>
      <c r="B293" t="s">
        <v>1831</v>
      </c>
      <c r="C293" t="s">
        <v>1861</v>
      </c>
      <c r="D293">
        <v>1000</v>
      </c>
      <c r="E293" t="s">
        <v>1902</v>
      </c>
      <c r="F293" t="s">
        <v>1862</v>
      </c>
    </row>
    <row r="294" spans="1:6" x14ac:dyDescent="0.25">
      <c r="A294" t="s">
        <v>1019</v>
      </c>
      <c r="B294" t="s">
        <v>1831</v>
      </c>
      <c r="C294" t="s">
        <v>1861</v>
      </c>
      <c r="D294">
        <v>1000</v>
      </c>
      <c r="E294" t="s">
        <v>1902</v>
      </c>
      <c r="F294" t="s">
        <v>1862</v>
      </c>
    </row>
    <row r="295" spans="1:6" x14ac:dyDescent="0.25">
      <c r="A295" t="s">
        <v>1020</v>
      </c>
      <c r="B295" t="s">
        <v>1831</v>
      </c>
      <c r="C295" t="s">
        <v>1861</v>
      </c>
      <c r="D295">
        <v>1000</v>
      </c>
      <c r="E295" t="s">
        <v>1902</v>
      </c>
      <c r="F295" t="s">
        <v>1862</v>
      </c>
    </row>
    <row r="296" spans="1:6" x14ac:dyDescent="0.25">
      <c r="A296" t="s">
        <v>1021</v>
      </c>
      <c r="B296" t="s">
        <v>1831</v>
      </c>
      <c r="C296" t="s">
        <v>1861</v>
      </c>
      <c r="D296">
        <v>1000</v>
      </c>
      <c r="E296" t="s">
        <v>1902</v>
      </c>
      <c r="F296" t="s">
        <v>1862</v>
      </c>
    </row>
    <row r="297" spans="1:6" x14ac:dyDescent="0.25">
      <c r="A297" t="s">
        <v>1022</v>
      </c>
      <c r="B297" t="s">
        <v>1831</v>
      </c>
      <c r="C297" t="s">
        <v>1861</v>
      </c>
      <c r="D297">
        <v>1000</v>
      </c>
      <c r="E297" t="s">
        <v>1902</v>
      </c>
      <c r="F297" t="s">
        <v>1862</v>
      </c>
    </row>
    <row r="298" spans="1:6" x14ac:dyDescent="0.25">
      <c r="A298" t="s">
        <v>1023</v>
      </c>
      <c r="B298" t="s">
        <v>1831</v>
      </c>
      <c r="C298" t="s">
        <v>1861</v>
      </c>
      <c r="D298">
        <v>1000</v>
      </c>
      <c r="E298" t="s">
        <v>1902</v>
      </c>
      <c r="F298" t="s">
        <v>1862</v>
      </c>
    </row>
    <row r="299" spans="1:6" x14ac:dyDescent="0.25">
      <c r="A299" t="s">
        <v>1024</v>
      </c>
      <c r="B299" t="s">
        <v>1831</v>
      </c>
      <c r="C299" t="s">
        <v>1861</v>
      </c>
      <c r="D299">
        <v>1000</v>
      </c>
      <c r="E299" t="s">
        <v>1902</v>
      </c>
      <c r="F299" t="s">
        <v>1862</v>
      </c>
    </row>
    <row r="300" spans="1:6" x14ac:dyDescent="0.25">
      <c r="A300" t="s">
        <v>1025</v>
      </c>
      <c r="B300" t="s">
        <v>1831</v>
      </c>
      <c r="C300" t="s">
        <v>1861</v>
      </c>
      <c r="D300">
        <v>1000</v>
      </c>
      <c r="E300" t="s">
        <v>1902</v>
      </c>
      <c r="F300" t="s">
        <v>1862</v>
      </c>
    </row>
    <row r="301" spans="1:6" x14ac:dyDescent="0.25">
      <c r="A301" t="s">
        <v>1026</v>
      </c>
      <c r="B301" t="s">
        <v>1831</v>
      </c>
      <c r="C301" t="s">
        <v>1861</v>
      </c>
      <c r="D301">
        <v>1000</v>
      </c>
      <c r="E301" t="s">
        <v>1902</v>
      </c>
      <c r="F301" t="s">
        <v>1862</v>
      </c>
    </row>
    <row r="302" spans="1:6" x14ac:dyDescent="0.25">
      <c r="A302" t="s">
        <v>1027</v>
      </c>
      <c r="B302" t="s">
        <v>1831</v>
      </c>
      <c r="C302" t="s">
        <v>1861</v>
      </c>
      <c r="D302">
        <v>1000</v>
      </c>
      <c r="E302" t="s">
        <v>1902</v>
      </c>
      <c r="F302" t="s">
        <v>1862</v>
      </c>
    </row>
    <row r="303" spans="1:6" x14ac:dyDescent="0.25">
      <c r="A303" t="s">
        <v>1028</v>
      </c>
      <c r="B303" t="s">
        <v>1831</v>
      </c>
      <c r="C303" t="s">
        <v>1861</v>
      </c>
      <c r="D303">
        <v>1000</v>
      </c>
      <c r="E303" t="s">
        <v>1902</v>
      </c>
      <c r="F303" t="s">
        <v>1862</v>
      </c>
    </row>
    <row r="304" spans="1:6" x14ac:dyDescent="0.25">
      <c r="A304" t="s">
        <v>1029</v>
      </c>
      <c r="B304" t="s">
        <v>1831</v>
      </c>
      <c r="C304" t="s">
        <v>1861</v>
      </c>
      <c r="D304">
        <v>1000</v>
      </c>
      <c r="E304" t="s">
        <v>1902</v>
      </c>
      <c r="F304" t="s">
        <v>1862</v>
      </c>
    </row>
    <row r="305" spans="1:6" x14ac:dyDescent="0.25">
      <c r="A305" t="s">
        <v>1030</v>
      </c>
      <c r="B305" t="s">
        <v>1831</v>
      </c>
      <c r="C305" t="s">
        <v>1861</v>
      </c>
      <c r="D305">
        <v>1000</v>
      </c>
      <c r="E305" t="s">
        <v>1902</v>
      </c>
      <c r="F305" t="s">
        <v>1862</v>
      </c>
    </row>
    <row r="306" spans="1:6" x14ac:dyDescent="0.25">
      <c r="A306" t="s">
        <v>1031</v>
      </c>
      <c r="B306" t="s">
        <v>1831</v>
      </c>
      <c r="C306" t="s">
        <v>1861</v>
      </c>
      <c r="D306">
        <v>1000</v>
      </c>
      <c r="E306" t="s">
        <v>1902</v>
      </c>
      <c r="F306" t="s">
        <v>1862</v>
      </c>
    </row>
    <row r="307" spans="1:6" x14ac:dyDescent="0.25">
      <c r="A307" t="s">
        <v>1032</v>
      </c>
      <c r="B307" t="s">
        <v>1831</v>
      </c>
      <c r="C307" t="s">
        <v>1861</v>
      </c>
      <c r="D307">
        <v>1000</v>
      </c>
      <c r="E307" t="s">
        <v>1902</v>
      </c>
      <c r="F307" t="s">
        <v>1862</v>
      </c>
    </row>
    <row r="308" spans="1:6" x14ac:dyDescent="0.25">
      <c r="A308" t="s">
        <v>1033</v>
      </c>
      <c r="B308" t="s">
        <v>1831</v>
      </c>
      <c r="C308" t="s">
        <v>1861</v>
      </c>
      <c r="D308">
        <v>1000</v>
      </c>
      <c r="E308" t="s">
        <v>1902</v>
      </c>
      <c r="F308" t="s">
        <v>1862</v>
      </c>
    </row>
    <row r="309" spans="1:6" x14ac:dyDescent="0.25">
      <c r="A309" t="s">
        <v>1034</v>
      </c>
      <c r="B309" t="s">
        <v>1831</v>
      </c>
      <c r="C309" t="s">
        <v>1861</v>
      </c>
      <c r="D309">
        <v>1000</v>
      </c>
      <c r="E309" t="s">
        <v>1902</v>
      </c>
      <c r="F309" t="s">
        <v>1862</v>
      </c>
    </row>
    <row r="310" spans="1:6" x14ac:dyDescent="0.25">
      <c r="A310" t="s">
        <v>1035</v>
      </c>
      <c r="B310" t="s">
        <v>1831</v>
      </c>
      <c r="C310" t="s">
        <v>1861</v>
      </c>
      <c r="D310">
        <v>1000</v>
      </c>
      <c r="E310" t="s">
        <v>1902</v>
      </c>
      <c r="F310" t="s">
        <v>1862</v>
      </c>
    </row>
    <row r="311" spans="1:6" x14ac:dyDescent="0.25">
      <c r="A311" t="s">
        <v>1036</v>
      </c>
      <c r="B311" t="s">
        <v>1831</v>
      </c>
      <c r="C311" t="s">
        <v>1861</v>
      </c>
      <c r="D311">
        <v>1000</v>
      </c>
      <c r="E311" t="s">
        <v>1902</v>
      </c>
      <c r="F311" t="s">
        <v>1862</v>
      </c>
    </row>
    <row r="312" spans="1:6" x14ac:dyDescent="0.25">
      <c r="A312" t="s">
        <v>1037</v>
      </c>
      <c r="B312" t="s">
        <v>1831</v>
      </c>
      <c r="C312" t="s">
        <v>1861</v>
      </c>
      <c r="D312">
        <v>1000</v>
      </c>
      <c r="E312" t="s">
        <v>1902</v>
      </c>
      <c r="F312" t="s">
        <v>1862</v>
      </c>
    </row>
    <row r="313" spans="1:6" x14ac:dyDescent="0.25">
      <c r="A313" t="s">
        <v>1038</v>
      </c>
      <c r="B313" t="s">
        <v>1831</v>
      </c>
      <c r="C313" t="s">
        <v>1861</v>
      </c>
      <c r="D313">
        <v>1000</v>
      </c>
      <c r="E313" t="s">
        <v>1902</v>
      </c>
      <c r="F313" t="s">
        <v>1862</v>
      </c>
    </row>
    <row r="314" spans="1:6" x14ac:dyDescent="0.25">
      <c r="A314" t="s">
        <v>1039</v>
      </c>
      <c r="B314" t="s">
        <v>1831</v>
      </c>
      <c r="C314" t="s">
        <v>1861</v>
      </c>
      <c r="D314">
        <v>1000</v>
      </c>
      <c r="E314" t="s">
        <v>1902</v>
      </c>
      <c r="F314" t="s">
        <v>1862</v>
      </c>
    </row>
    <row r="315" spans="1:6" x14ac:dyDescent="0.25">
      <c r="A315" t="s">
        <v>1054</v>
      </c>
      <c r="B315" t="s">
        <v>1831</v>
      </c>
      <c r="C315" t="s">
        <v>1861</v>
      </c>
      <c r="D315">
        <v>1000</v>
      </c>
      <c r="E315" t="s">
        <v>1902</v>
      </c>
      <c r="F315" t="s">
        <v>1878</v>
      </c>
    </row>
    <row r="316" spans="1:6" x14ac:dyDescent="0.25">
      <c r="A316" t="s">
        <v>1062</v>
      </c>
      <c r="B316" t="s">
        <v>1831</v>
      </c>
      <c r="C316" t="s">
        <v>1861</v>
      </c>
      <c r="D316">
        <v>100</v>
      </c>
      <c r="E316" t="s">
        <v>1902</v>
      </c>
      <c r="F316" t="s">
        <v>5157</v>
      </c>
    </row>
    <row r="317" spans="1:6" x14ac:dyDescent="0.25">
      <c r="A317" t="s">
        <v>1076</v>
      </c>
      <c r="B317" t="s">
        <v>1831</v>
      </c>
      <c r="C317" t="s">
        <v>1861</v>
      </c>
      <c r="D317">
        <v>100</v>
      </c>
      <c r="E317" t="s">
        <v>1902</v>
      </c>
      <c r="F317" t="s">
        <v>5157</v>
      </c>
    </row>
    <row r="318" spans="1:6" x14ac:dyDescent="0.25">
      <c r="A318" t="s">
        <v>1081</v>
      </c>
      <c r="B318" t="s">
        <v>1831</v>
      </c>
      <c r="C318" t="s">
        <v>1861</v>
      </c>
      <c r="D318">
        <v>100</v>
      </c>
      <c r="E318" t="s">
        <v>1902</v>
      </c>
      <c r="F318" t="s">
        <v>5157</v>
      </c>
    </row>
    <row r="319" spans="1:6" x14ac:dyDescent="0.25">
      <c r="A319" t="s">
        <v>1085</v>
      </c>
      <c r="B319" t="s">
        <v>1831</v>
      </c>
      <c r="C319" t="s">
        <v>1861</v>
      </c>
      <c r="D319">
        <v>100</v>
      </c>
      <c r="E319" t="s">
        <v>1902</v>
      </c>
      <c r="F319" t="s">
        <v>5157</v>
      </c>
    </row>
    <row r="320" spans="1:6" x14ac:dyDescent="0.25">
      <c r="A320" t="s">
        <v>1090</v>
      </c>
      <c r="B320" t="s">
        <v>1831</v>
      </c>
      <c r="C320" t="s">
        <v>1861</v>
      </c>
      <c r="D320">
        <v>100</v>
      </c>
      <c r="E320" t="s">
        <v>1902</v>
      </c>
      <c r="F320" t="s">
        <v>5157</v>
      </c>
    </row>
    <row r="321" spans="1:6" x14ac:dyDescent="0.25">
      <c r="A321" t="s">
        <v>1095</v>
      </c>
      <c r="B321" t="s">
        <v>1831</v>
      </c>
      <c r="C321" t="s">
        <v>1861</v>
      </c>
      <c r="D321">
        <v>100</v>
      </c>
      <c r="E321" t="s">
        <v>1902</v>
      </c>
      <c r="F321" t="s">
        <v>5157</v>
      </c>
    </row>
    <row r="322" spans="1:6" x14ac:dyDescent="0.25">
      <c r="A322" t="s">
        <v>1100</v>
      </c>
      <c r="B322" t="s">
        <v>1831</v>
      </c>
      <c r="C322" t="s">
        <v>1861</v>
      </c>
      <c r="D322">
        <v>100</v>
      </c>
      <c r="E322" t="s">
        <v>1902</v>
      </c>
      <c r="F322" t="s">
        <v>5157</v>
      </c>
    </row>
    <row r="323" spans="1:6" x14ac:dyDescent="0.25">
      <c r="A323" t="s">
        <v>1106</v>
      </c>
      <c r="B323" t="s">
        <v>1831</v>
      </c>
      <c r="C323" t="s">
        <v>1861</v>
      </c>
      <c r="D323">
        <v>1000</v>
      </c>
      <c r="E323" t="s">
        <v>1902</v>
      </c>
      <c r="F323" t="s">
        <v>4717</v>
      </c>
    </row>
    <row r="324" spans="1:6" x14ac:dyDescent="0.25">
      <c r="A324" t="s">
        <v>1120</v>
      </c>
      <c r="B324" t="s">
        <v>1831</v>
      </c>
      <c r="C324" t="s">
        <v>1861</v>
      </c>
      <c r="D324">
        <v>1000</v>
      </c>
      <c r="E324" t="s">
        <v>1902</v>
      </c>
      <c r="F324" t="s">
        <v>4717</v>
      </c>
    </row>
    <row r="325" spans="1:6" x14ac:dyDescent="0.25">
      <c r="A325" t="s">
        <v>1122</v>
      </c>
      <c r="B325" t="s">
        <v>1831</v>
      </c>
      <c r="C325" t="s">
        <v>1861</v>
      </c>
      <c r="D325">
        <v>100</v>
      </c>
      <c r="E325" t="s">
        <v>1902</v>
      </c>
      <c r="F325" t="s">
        <v>1879</v>
      </c>
    </row>
    <row r="326" spans="1:6" x14ac:dyDescent="0.25">
      <c r="A326" t="s">
        <v>1139</v>
      </c>
      <c r="B326" t="s">
        <v>1831</v>
      </c>
      <c r="C326" t="s">
        <v>1861</v>
      </c>
      <c r="D326">
        <v>100</v>
      </c>
      <c r="E326" t="s">
        <v>1902</v>
      </c>
      <c r="F326" t="s">
        <v>4648</v>
      </c>
    </row>
    <row r="327" spans="1:6" x14ac:dyDescent="0.25">
      <c r="A327" t="s">
        <v>1156</v>
      </c>
      <c r="B327" t="s">
        <v>1831</v>
      </c>
      <c r="C327" t="s">
        <v>1861</v>
      </c>
      <c r="D327">
        <v>100</v>
      </c>
      <c r="E327" t="s">
        <v>1902</v>
      </c>
      <c r="F327" t="s">
        <v>1862</v>
      </c>
    </row>
    <row r="328" spans="1:6" x14ac:dyDescent="0.25">
      <c r="A328" t="s">
        <v>1168</v>
      </c>
      <c r="B328" t="s">
        <v>1831</v>
      </c>
      <c r="C328" t="s">
        <v>1861</v>
      </c>
      <c r="D328">
        <v>100</v>
      </c>
      <c r="E328" t="s">
        <v>1902</v>
      </c>
      <c r="F328" t="s">
        <v>1881</v>
      </c>
    </row>
    <row r="329" spans="1:6" x14ac:dyDescent="0.25">
      <c r="A329" t="s">
        <v>1181</v>
      </c>
      <c r="B329" t="s">
        <v>1831</v>
      </c>
      <c r="C329" t="s">
        <v>1861</v>
      </c>
      <c r="D329">
        <v>80</v>
      </c>
      <c r="E329" t="s">
        <v>1902</v>
      </c>
      <c r="F329" t="s">
        <v>4985</v>
      </c>
    </row>
    <row r="330" spans="1:6" x14ac:dyDescent="0.25">
      <c r="A330" t="s">
        <v>1183</v>
      </c>
      <c r="B330" t="s">
        <v>1831</v>
      </c>
      <c r="C330" t="s">
        <v>1861</v>
      </c>
      <c r="D330">
        <v>100</v>
      </c>
      <c r="E330" t="s">
        <v>1902</v>
      </c>
      <c r="F330" t="s">
        <v>1862</v>
      </c>
    </row>
    <row r="331" spans="1:6" x14ac:dyDescent="0.25">
      <c r="A331" t="s">
        <v>1190</v>
      </c>
      <c r="B331" t="s">
        <v>1831</v>
      </c>
      <c r="C331" t="s">
        <v>1861</v>
      </c>
      <c r="F331" t="s">
        <v>1862</v>
      </c>
    </row>
    <row r="332" spans="1:6" x14ac:dyDescent="0.25">
      <c r="A332" t="s">
        <v>1202</v>
      </c>
      <c r="B332" t="s">
        <v>1845</v>
      </c>
      <c r="C332" t="s">
        <v>1883</v>
      </c>
      <c r="D332">
        <v>80</v>
      </c>
      <c r="E332" t="s">
        <v>1902</v>
      </c>
      <c r="F332" t="s">
        <v>1862</v>
      </c>
    </row>
    <row r="333" spans="1:6" x14ac:dyDescent="0.25">
      <c r="A333" t="s">
        <v>1214</v>
      </c>
      <c r="B333" t="s">
        <v>1845</v>
      </c>
      <c r="C333" t="s">
        <v>1883</v>
      </c>
      <c r="D333">
        <v>80</v>
      </c>
      <c r="E333" t="s">
        <v>1902</v>
      </c>
      <c r="F333" t="s">
        <v>1862</v>
      </c>
    </row>
    <row r="334" spans="1:6" x14ac:dyDescent="0.25">
      <c r="A334" t="s">
        <v>1216</v>
      </c>
      <c r="B334" t="s">
        <v>1831</v>
      </c>
      <c r="C334" t="s">
        <v>1861</v>
      </c>
      <c r="D334">
        <v>250</v>
      </c>
      <c r="E334" t="s">
        <v>1902</v>
      </c>
      <c r="F334" t="s">
        <v>1862</v>
      </c>
    </row>
    <row r="335" spans="1:6" x14ac:dyDescent="0.25">
      <c r="A335" t="s">
        <v>1232</v>
      </c>
      <c r="B335" t="s">
        <v>1831</v>
      </c>
      <c r="C335" t="s">
        <v>1861</v>
      </c>
      <c r="D335">
        <v>250</v>
      </c>
      <c r="E335" t="s">
        <v>1902</v>
      </c>
      <c r="F335" t="s">
        <v>1862</v>
      </c>
    </row>
    <row r="336" spans="1:6" x14ac:dyDescent="0.25">
      <c r="A336" t="s">
        <v>1233</v>
      </c>
      <c r="B336" t="s">
        <v>1846</v>
      </c>
      <c r="C336" t="s">
        <v>1884</v>
      </c>
      <c r="D336">
        <v>100</v>
      </c>
      <c r="E336" t="s">
        <v>1902</v>
      </c>
      <c r="F336" t="s">
        <v>4986</v>
      </c>
    </row>
    <row r="337" spans="1:6" x14ac:dyDescent="0.25">
      <c r="A337" t="s">
        <v>1243</v>
      </c>
      <c r="B337" t="s">
        <v>1846</v>
      </c>
      <c r="C337" t="s">
        <v>1884</v>
      </c>
      <c r="D337">
        <v>100</v>
      </c>
      <c r="E337" t="s">
        <v>1902</v>
      </c>
      <c r="F337" t="s">
        <v>4986</v>
      </c>
    </row>
    <row r="338" spans="1:6" x14ac:dyDescent="0.25">
      <c r="A338" t="s">
        <v>1250</v>
      </c>
      <c r="B338" t="s">
        <v>1844</v>
      </c>
      <c r="C338" t="s">
        <v>1885</v>
      </c>
      <c r="D338">
        <v>137</v>
      </c>
      <c r="E338" t="s">
        <v>1902</v>
      </c>
      <c r="F338" t="s">
        <v>4632</v>
      </c>
    </row>
    <row r="339" spans="1:6" x14ac:dyDescent="0.25">
      <c r="A339" t="s">
        <v>1250</v>
      </c>
      <c r="B339" t="s">
        <v>4615</v>
      </c>
      <c r="C339" t="s">
        <v>1886</v>
      </c>
      <c r="D339">
        <v>500</v>
      </c>
      <c r="E339" t="s">
        <v>1902</v>
      </c>
      <c r="F339" t="s">
        <v>4632</v>
      </c>
    </row>
    <row r="340" spans="1:6" x14ac:dyDescent="0.25">
      <c r="A340" t="s">
        <v>1266</v>
      </c>
      <c r="B340" t="s">
        <v>1832</v>
      </c>
      <c r="C340" t="s">
        <v>1863</v>
      </c>
      <c r="D340">
        <v>50</v>
      </c>
      <c r="E340" t="s">
        <v>1902</v>
      </c>
      <c r="F340" t="s">
        <v>4988</v>
      </c>
    </row>
    <row r="341" spans="1:6" x14ac:dyDescent="0.25">
      <c r="A341" t="s">
        <v>1278</v>
      </c>
      <c r="B341" t="s">
        <v>1832</v>
      </c>
      <c r="C341" t="s">
        <v>1863</v>
      </c>
      <c r="D341">
        <v>50</v>
      </c>
      <c r="E341" t="s">
        <v>1902</v>
      </c>
      <c r="F341" t="s">
        <v>4988</v>
      </c>
    </row>
    <row r="342" spans="1:6" x14ac:dyDescent="0.25">
      <c r="A342" t="s">
        <v>1280</v>
      </c>
      <c r="B342" t="s">
        <v>1831</v>
      </c>
      <c r="C342" t="s">
        <v>1861</v>
      </c>
      <c r="D342">
        <v>500</v>
      </c>
      <c r="E342" t="s">
        <v>1902</v>
      </c>
      <c r="F342" t="s">
        <v>4989</v>
      </c>
    </row>
    <row r="343" spans="1:6" x14ac:dyDescent="0.25">
      <c r="A343" t="s">
        <v>1288</v>
      </c>
      <c r="B343" t="s">
        <v>1831</v>
      </c>
      <c r="C343" t="s">
        <v>1861</v>
      </c>
      <c r="D343">
        <v>500</v>
      </c>
      <c r="E343" t="s">
        <v>1902</v>
      </c>
      <c r="F343" t="s">
        <v>4989</v>
      </c>
    </row>
    <row r="344" spans="1:6" x14ac:dyDescent="0.25">
      <c r="A344" t="s">
        <v>1289</v>
      </c>
      <c r="B344" t="s">
        <v>1831</v>
      </c>
      <c r="C344" t="s">
        <v>1861</v>
      </c>
      <c r="D344">
        <v>500</v>
      </c>
      <c r="E344" t="s">
        <v>1902</v>
      </c>
      <c r="F344" t="s">
        <v>4990</v>
      </c>
    </row>
    <row r="345" spans="1:6" x14ac:dyDescent="0.25">
      <c r="A345" t="s">
        <v>1299</v>
      </c>
      <c r="B345" t="s">
        <v>1831</v>
      </c>
      <c r="C345" t="s">
        <v>1861</v>
      </c>
      <c r="D345">
        <v>500</v>
      </c>
      <c r="E345" t="s">
        <v>1902</v>
      </c>
      <c r="F345" t="s">
        <v>4990</v>
      </c>
    </row>
    <row r="346" spans="1:6" x14ac:dyDescent="0.25">
      <c r="A346" t="s">
        <v>1301</v>
      </c>
      <c r="B346" t="s">
        <v>1831</v>
      </c>
      <c r="C346" t="s">
        <v>1861</v>
      </c>
      <c r="D346">
        <v>500</v>
      </c>
      <c r="E346" t="s">
        <v>1902</v>
      </c>
      <c r="F346" t="s">
        <v>1862</v>
      </c>
    </row>
    <row r="347" spans="1:6" x14ac:dyDescent="0.25">
      <c r="A347" t="s">
        <v>1307</v>
      </c>
      <c r="B347" t="s">
        <v>1831</v>
      </c>
      <c r="C347" t="s">
        <v>1861</v>
      </c>
      <c r="D347">
        <v>500</v>
      </c>
      <c r="E347" t="s">
        <v>1902</v>
      </c>
      <c r="F347" t="s">
        <v>1862</v>
      </c>
    </row>
    <row r="348" spans="1:6" x14ac:dyDescent="0.25">
      <c r="A348" t="s">
        <v>1308</v>
      </c>
      <c r="B348" t="s">
        <v>1831</v>
      </c>
      <c r="C348" t="s">
        <v>1861</v>
      </c>
      <c r="D348">
        <v>1000</v>
      </c>
      <c r="E348" t="s">
        <v>1902</v>
      </c>
      <c r="F348" t="s">
        <v>1888</v>
      </c>
    </row>
    <row r="349" spans="1:6" x14ac:dyDescent="0.25">
      <c r="A349" t="s">
        <v>1319</v>
      </c>
      <c r="B349" t="s">
        <v>1848</v>
      </c>
      <c r="C349" t="s">
        <v>1889</v>
      </c>
      <c r="D349">
        <v>400</v>
      </c>
      <c r="E349" t="s">
        <v>1902</v>
      </c>
      <c r="F349" t="s">
        <v>1864</v>
      </c>
    </row>
    <row r="350" spans="1:6" x14ac:dyDescent="0.25">
      <c r="A350" t="s">
        <v>1334</v>
      </c>
      <c r="B350" t="s">
        <v>1848</v>
      </c>
      <c r="C350" t="s">
        <v>1889</v>
      </c>
      <c r="D350">
        <v>400</v>
      </c>
      <c r="E350" t="s">
        <v>1902</v>
      </c>
      <c r="F350" t="s">
        <v>1864</v>
      </c>
    </row>
    <row r="351" spans="1:6" x14ac:dyDescent="0.25">
      <c r="A351" t="s">
        <v>1336</v>
      </c>
      <c r="B351" t="s">
        <v>1838</v>
      </c>
      <c r="C351" t="s">
        <v>1873</v>
      </c>
      <c r="D351">
        <v>200</v>
      </c>
      <c r="E351" t="s">
        <v>1902</v>
      </c>
      <c r="F351" t="s">
        <v>4991</v>
      </c>
    </row>
    <row r="352" spans="1:6" x14ac:dyDescent="0.25">
      <c r="A352" t="s">
        <v>1349</v>
      </c>
      <c r="B352" t="s">
        <v>1838</v>
      </c>
      <c r="C352" t="s">
        <v>1873</v>
      </c>
      <c r="D352">
        <v>200</v>
      </c>
      <c r="E352" t="s">
        <v>1902</v>
      </c>
      <c r="F352" t="s">
        <v>4991</v>
      </c>
    </row>
    <row r="353" spans="1:6" x14ac:dyDescent="0.25">
      <c r="A353" t="s">
        <v>1351</v>
      </c>
      <c r="B353" t="s">
        <v>1838</v>
      </c>
      <c r="C353" t="s">
        <v>1873</v>
      </c>
      <c r="D353">
        <v>200</v>
      </c>
      <c r="E353" t="s">
        <v>1902</v>
      </c>
      <c r="F353" t="s">
        <v>4991</v>
      </c>
    </row>
    <row r="354" spans="1:6" x14ac:dyDescent="0.25">
      <c r="A354" t="s">
        <v>1353</v>
      </c>
      <c r="B354" t="s">
        <v>1838</v>
      </c>
      <c r="C354" t="s">
        <v>1873</v>
      </c>
      <c r="D354">
        <v>100</v>
      </c>
      <c r="E354" t="s">
        <v>1902</v>
      </c>
      <c r="F354" t="s">
        <v>1862</v>
      </c>
    </row>
    <row r="355" spans="1:6" x14ac:dyDescent="0.25">
      <c r="A355" t="s">
        <v>1368</v>
      </c>
      <c r="B355" t="s">
        <v>1838</v>
      </c>
      <c r="C355" t="s">
        <v>1873</v>
      </c>
      <c r="D355">
        <v>100</v>
      </c>
      <c r="E355" t="s">
        <v>1902</v>
      </c>
      <c r="F355" t="s">
        <v>1862</v>
      </c>
    </row>
    <row r="356" spans="1:6" x14ac:dyDescent="0.25">
      <c r="A356" t="s">
        <v>1373</v>
      </c>
      <c r="B356" t="s">
        <v>1838</v>
      </c>
      <c r="C356" t="s">
        <v>1873</v>
      </c>
      <c r="D356">
        <v>100</v>
      </c>
      <c r="E356" t="s">
        <v>1902</v>
      </c>
      <c r="F356" t="s">
        <v>1862</v>
      </c>
    </row>
    <row r="357" spans="1:6" x14ac:dyDescent="0.25">
      <c r="A357" t="s">
        <v>1377</v>
      </c>
      <c r="B357" t="s">
        <v>1838</v>
      </c>
      <c r="C357" t="s">
        <v>1873</v>
      </c>
      <c r="D357">
        <v>100</v>
      </c>
      <c r="E357" t="s">
        <v>1902</v>
      </c>
      <c r="F357" t="s">
        <v>1862</v>
      </c>
    </row>
    <row r="358" spans="1:6" x14ac:dyDescent="0.25">
      <c r="A358" t="s">
        <v>1382</v>
      </c>
      <c r="B358" t="s">
        <v>1838</v>
      </c>
      <c r="C358" t="s">
        <v>1873</v>
      </c>
      <c r="D358">
        <v>100</v>
      </c>
      <c r="E358" t="s">
        <v>1902</v>
      </c>
      <c r="F358" t="s">
        <v>1862</v>
      </c>
    </row>
    <row r="359" spans="1:6" x14ac:dyDescent="0.25">
      <c r="A359" t="s">
        <v>1387</v>
      </c>
      <c r="B359" t="s">
        <v>1838</v>
      </c>
      <c r="C359" t="s">
        <v>1873</v>
      </c>
      <c r="D359">
        <v>100</v>
      </c>
      <c r="E359" t="s">
        <v>1902</v>
      </c>
      <c r="F359" t="s">
        <v>1862</v>
      </c>
    </row>
    <row r="360" spans="1:6" x14ac:dyDescent="0.25">
      <c r="A360" t="s">
        <v>1392</v>
      </c>
      <c r="B360" t="s">
        <v>1838</v>
      </c>
      <c r="C360" t="s">
        <v>1873</v>
      </c>
      <c r="D360">
        <v>100</v>
      </c>
      <c r="E360" t="s">
        <v>1902</v>
      </c>
      <c r="F360" t="s">
        <v>1862</v>
      </c>
    </row>
    <row r="361" spans="1:6" x14ac:dyDescent="0.25">
      <c r="A361" t="s">
        <v>1397</v>
      </c>
      <c r="B361" t="s">
        <v>1838</v>
      </c>
      <c r="C361" t="s">
        <v>1873</v>
      </c>
      <c r="D361">
        <v>100</v>
      </c>
      <c r="E361" t="s">
        <v>1902</v>
      </c>
      <c r="F361" t="s">
        <v>1862</v>
      </c>
    </row>
    <row r="362" spans="1:6" x14ac:dyDescent="0.25">
      <c r="A362" t="s">
        <v>1402</v>
      </c>
      <c r="B362" t="s">
        <v>1838</v>
      </c>
      <c r="C362" t="s">
        <v>1873</v>
      </c>
      <c r="D362">
        <v>100</v>
      </c>
      <c r="E362" t="s">
        <v>1902</v>
      </c>
      <c r="F362" t="s">
        <v>1862</v>
      </c>
    </row>
    <row r="363" spans="1:6" x14ac:dyDescent="0.25">
      <c r="A363" t="s">
        <v>1407</v>
      </c>
      <c r="B363" t="s">
        <v>1838</v>
      </c>
      <c r="C363" t="s">
        <v>1873</v>
      </c>
      <c r="D363">
        <v>100</v>
      </c>
      <c r="E363" t="s">
        <v>1902</v>
      </c>
      <c r="F363" t="s">
        <v>1862</v>
      </c>
    </row>
    <row r="364" spans="1:6" x14ac:dyDescent="0.25">
      <c r="A364" t="s">
        <v>1412</v>
      </c>
      <c r="B364" t="s">
        <v>1838</v>
      </c>
      <c r="C364" t="s">
        <v>1873</v>
      </c>
      <c r="D364">
        <v>100</v>
      </c>
      <c r="E364" t="s">
        <v>1902</v>
      </c>
      <c r="F364" t="s">
        <v>1862</v>
      </c>
    </row>
    <row r="365" spans="1:6" x14ac:dyDescent="0.25">
      <c r="A365" t="s">
        <v>1417</v>
      </c>
      <c r="B365" t="s">
        <v>1838</v>
      </c>
      <c r="C365" t="s">
        <v>1873</v>
      </c>
      <c r="D365">
        <v>100</v>
      </c>
      <c r="E365" t="s">
        <v>1902</v>
      </c>
      <c r="F365" t="s">
        <v>1862</v>
      </c>
    </row>
    <row r="366" spans="1:6" x14ac:dyDescent="0.25">
      <c r="A366" t="s">
        <v>1422</v>
      </c>
      <c r="B366" t="s">
        <v>1838</v>
      </c>
      <c r="C366" t="s">
        <v>1873</v>
      </c>
      <c r="D366">
        <v>100</v>
      </c>
      <c r="E366" t="s">
        <v>1902</v>
      </c>
      <c r="F366" t="s">
        <v>1862</v>
      </c>
    </row>
    <row r="367" spans="1:6" x14ac:dyDescent="0.25">
      <c r="A367" t="s">
        <v>1427</v>
      </c>
      <c r="B367" t="s">
        <v>1838</v>
      </c>
      <c r="C367" t="s">
        <v>1873</v>
      </c>
      <c r="D367">
        <v>100</v>
      </c>
      <c r="E367" t="s">
        <v>1902</v>
      </c>
      <c r="F367" t="s">
        <v>1862</v>
      </c>
    </row>
    <row r="368" spans="1:6" x14ac:dyDescent="0.25">
      <c r="A368" t="s">
        <v>1432</v>
      </c>
      <c r="B368" t="s">
        <v>1838</v>
      </c>
      <c r="C368" t="s">
        <v>1873</v>
      </c>
      <c r="D368">
        <v>100</v>
      </c>
      <c r="E368" t="s">
        <v>1902</v>
      </c>
      <c r="F368" t="s">
        <v>1862</v>
      </c>
    </row>
    <row r="369" spans="1:6" x14ac:dyDescent="0.25">
      <c r="A369" t="s">
        <v>1437</v>
      </c>
      <c r="B369" t="s">
        <v>1838</v>
      </c>
      <c r="C369" t="s">
        <v>1873</v>
      </c>
      <c r="D369">
        <v>100</v>
      </c>
      <c r="E369" t="s">
        <v>1902</v>
      </c>
      <c r="F369" t="s">
        <v>1862</v>
      </c>
    </row>
    <row r="370" spans="1:6" x14ac:dyDescent="0.25">
      <c r="A370" t="s">
        <v>1442</v>
      </c>
      <c r="B370" t="s">
        <v>1838</v>
      </c>
      <c r="C370" t="s">
        <v>1873</v>
      </c>
      <c r="D370">
        <v>100</v>
      </c>
      <c r="E370" t="s">
        <v>1902</v>
      </c>
      <c r="F370" t="s">
        <v>1862</v>
      </c>
    </row>
    <row r="371" spans="1:6" x14ac:dyDescent="0.25">
      <c r="A371" t="s">
        <v>1447</v>
      </c>
      <c r="B371" t="s">
        <v>1838</v>
      </c>
      <c r="C371" t="s">
        <v>1873</v>
      </c>
      <c r="D371">
        <v>100</v>
      </c>
      <c r="E371" t="s">
        <v>1902</v>
      </c>
      <c r="F371" t="s">
        <v>1862</v>
      </c>
    </row>
    <row r="372" spans="1:6" x14ac:dyDescent="0.25">
      <c r="A372" t="s">
        <v>1452</v>
      </c>
      <c r="B372" t="s">
        <v>1838</v>
      </c>
      <c r="C372" t="s">
        <v>1873</v>
      </c>
      <c r="D372">
        <v>100</v>
      </c>
      <c r="E372" t="s">
        <v>1902</v>
      </c>
      <c r="F372" t="s">
        <v>1862</v>
      </c>
    </row>
    <row r="373" spans="1:6" x14ac:dyDescent="0.25">
      <c r="A373" t="s">
        <v>1456</v>
      </c>
      <c r="B373" t="s">
        <v>1838</v>
      </c>
      <c r="C373" t="s">
        <v>1873</v>
      </c>
      <c r="D373">
        <v>100</v>
      </c>
      <c r="E373" t="s">
        <v>1902</v>
      </c>
      <c r="F373" t="s">
        <v>1862</v>
      </c>
    </row>
    <row r="374" spans="1:6" x14ac:dyDescent="0.25">
      <c r="A374" t="s">
        <v>1461</v>
      </c>
      <c r="B374" t="s">
        <v>1838</v>
      </c>
      <c r="C374" t="s">
        <v>1873</v>
      </c>
      <c r="D374">
        <v>100</v>
      </c>
      <c r="E374" t="s">
        <v>1902</v>
      </c>
      <c r="F374" t="s">
        <v>1862</v>
      </c>
    </row>
    <row r="375" spans="1:6" x14ac:dyDescent="0.25">
      <c r="A375" t="s">
        <v>1466</v>
      </c>
      <c r="B375" t="s">
        <v>1838</v>
      </c>
      <c r="C375" t="s">
        <v>1873</v>
      </c>
      <c r="D375">
        <v>100</v>
      </c>
      <c r="E375" t="s">
        <v>1902</v>
      </c>
      <c r="F375" t="s">
        <v>1862</v>
      </c>
    </row>
    <row r="376" spans="1:6" x14ac:dyDescent="0.25">
      <c r="A376" t="s">
        <v>1471</v>
      </c>
      <c r="B376" t="s">
        <v>1838</v>
      </c>
      <c r="C376" t="s">
        <v>1873</v>
      </c>
      <c r="D376">
        <v>100</v>
      </c>
      <c r="E376" t="s">
        <v>1902</v>
      </c>
      <c r="F376" t="s">
        <v>1862</v>
      </c>
    </row>
    <row r="377" spans="1:6" x14ac:dyDescent="0.25">
      <c r="A377" t="s">
        <v>1476</v>
      </c>
      <c r="B377" t="s">
        <v>1838</v>
      </c>
      <c r="C377" t="s">
        <v>1873</v>
      </c>
      <c r="D377">
        <v>100</v>
      </c>
      <c r="E377" t="s">
        <v>1902</v>
      </c>
      <c r="F377" t="s">
        <v>1862</v>
      </c>
    </row>
    <row r="378" spans="1:6" x14ac:dyDescent="0.25">
      <c r="A378" t="s">
        <v>1481</v>
      </c>
      <c r="B378" t="s">
        <v>1838</v>
      </c>
      <c r="C378" t="s">
        <v>1873</v>
      </c>
      <c r="D378">
        <v>100</v>
      </c>
      <c r="E378" t="s">
        <v>1902</v>
      </c>
      <c r="F378" t="s">
        <v>1862</v>
      </c>
    </row>
    <row r="379" spans="1:6" x14ac:dyDescent="0.25">
      <c r="A379" t="s">
        <v>1486</v>
      </c>
      <c r="B379" t="s">
        <v>1838</v>
      </c>
      <c r="C379" t="s">
        <v>1873</v>
      </c>
      <c r="D379">
        <v>100</v>
      </c>
      <c r="E379" t="s">
        <v>1902</v>
      </c>
      <c r="F379" t="s">
        <v>1862</v>
      </c>
    </row>
    <row r="380" spans="1:6" x14ac:dyDescent="0.25">
      <c r="A380" t="s">
        <v>1491</v>
      </c>
      <c r="B380" t="s">
        <v>1838</v>
      </c>
      <c r="C380" t="s">
        <v>1873</v>
      </c>
      <c r="D380">
        <v>100</v>
      </c>
      <c r="E380" t="s">
        <v>1902</v>
      </c>
      <c r="F380" t="s">
        <v>1862</v>
      </c>
    </row>
    <row r="381" spans="1:6" x14ac:dyDescent="0.25">
      <c r="A381" t="s">
        <v>1496</v>
      </c>
      <c r="B381" t="s">
        <v>1838</v>
      </c>
      <c r="C381" t="s">
        <v>1873</v>
      </c>
      <c r="D381">
        <v>100</v>
      </c>
      <c r="E381" t="s">
        <v>1902</v>
      </c>
      <c r="F381" t="s">
        <v>1862</v>
      </c>
    </row>
    <row r="382" spans="1:6" x14ac:dyDescent="0.25">
      <c r="A382" t="s">
        <v>1501</v>
      </c>
      <c r="B382" t="s">
        <v>1838</v>
      </c>
      <c r="C382" t="s">
        <v>1873</v>
      </c>
      <c r="D382">
        <v>100</v>
      </c>
      <c r="E382" t="s">
        <v>1902</v>
      </c>
      <c r="F382" t="s">
        <v>1862</v>
      </c>
    </row>
    <row r="383" spans="1:6" x14ac:dyDescent="0.25">
      <c r="A383" t="s">
        <v>1506</v>
      </c>
      <c r="B383" t="s">
        <v>1838</v>
      </c>
      <c r="C383" t="s">
        <v>1873</v>
      </c>
      <c r="D383">
        <v>100</v>
      </c>
      <c r="E383" t="s">
        <v>1902</v>
      </c>
      <c r="F383" t="s">
        <v>1862</v>
      </c>
    </row>
    <row r="384" spans="1:6" x14ac:dyDescent="0.25">
      <c r="A384" t="s">
        <v>1511</v>
      </c>
      <c r="B384" t="s">
        <v>1838</v>
      </c>
      <c r="C384" t="s">
        <v>1873</v>
      </c>
      <c r="D384">
        <v>100</v>
      </c>
      <c r="E384" t="s">
        <v>1902</v>
      </c>
      <c r="F384" t="s">
        <v>1862</v>
      </c>
    </row>
    <row r="385" spans="1:6" x14ac:dyDescent="0.25">
      <c r="A385" t="s">
        <v>1516</v>
      </c>
      <c r="B385" t="s">
        <v>1838</v>
      </c>
      <c r="C385" t="s">
        <v>1873</v>
      </c>
      <c r="D385">
        <v>100</v>
      </c>
      <c r="E385" t="s">
        <v>1902</v>
      </c>
      <c r="F385" t="s">
        <v>1862</v>
      </c>
    </row>
    <row r="386" spans="1:6" x14ac:dyDescent="0.25">
      <c r="A386" t="s">
        <v>1521</v>
      </c>
      <c r="B386" t="s">
        <v>1849</v>
      </c>
      <c r="C386" t="s">
        <v>1890</v>
      </c>
      <c r="D386">
        <v>200</v>
      </c>
      <c r="E386" t="s">
        <v>1902</v>
      </c>
      <c r="F386" t="s">
        <v>4379</v>
      </c>
    </row>
    <row r="387" spans="1:6" x14ac:dyDescent="0.25">
      <c r="A387" t="s">
        <v>1538</v>
      </c>
      <c r="B387" t="s">
        <v>1849</v>
      </c>
      <c r="C387" t="s">
        <v>1890</v>
      </c>
      <c r="D387">
        <v>200</v>
      </c>
      <c r="E387" t="s">
        <v>1902</v>
      </c>
      <c r="F387" t="s">
        <v>4379</v>
      </c>
    </row>
    <row r="388" spans="1:6" x14ac:dyDescent="0.25">
      <c r="A388" t="s">
        <v>1540</v>
      </c>
      <c r="B388" t="s">
        <v>1849</v>
      </c>
      <c r="C388" t="s">
        <v>1890</v>
      </c>
      <c r="D388">
        <v>200</v>
      </c>
      <c r="E388" t="s">
        <v>1902</v>
      </c>
      <c r="F388" t="s">
        <v>4379</v>
      </c>
    </row>
    <row r="389" spans="1:6" x14ac:dyDescent="0.25">
      <c r="A389" t="s">
        <v>1542</v>
      </c>
      <c r="B389" t="s">
        <v>1850</v>
      </c>
      <c r="C389" t="s">
        <v>1892</v>
      </c>
      <c r="D389">
        <v>50</v>
      </c>
      <c r="E389" t="s">
        <v>1902</v>
      </c>
      <c r="F389" t="s">
        <v>1864</v>
      </c>
    </row>
    <row r="390" spans="1:6" x14ac:dyDescent="0.25">
      <c r="A390" t="s">
        <v>1558</v>
      </c>
      <c r="B390" t="s">
        <v>1851</v>
      </c>
      <c r="C390" t="s">
        <v>1893</v>
      </c>
      <c r="D390">
        <v>50</v>
      </c>
      <c r="E390" t="s">
        <v>1902</v>
      </c>
      <c r="F390" t="s">
        <v>1862</v>
      </c>
    </row>
    <row r="391" spans="1:6" x14ac:dyDescent="0.25">
      <c r="A391" t="s">
        <v>1575</v>
      </c>
      <c r="B391" t="s">
        <v>1851</v>
      </c>
      <c r="C391" t="s">
        <v>1893</v>
      </c>
      <c r="D391">
        <v>50</v>
      </c>
      <c r="E391" t="s">
        <v>1902</v>
      </c>
      <c r="F391" t="s">
        <v>1862</v>
      </c>
    </row>
    <row r="392" spans="1:6" x14ac:dyDescent="0.25">
      <c r="A392" t="s">
        <v>1581</v>
      </c>
      <c r="B392" t="s">
        <v>1851</v>
      </c>
      <c r="C392" t="s">
        <v>1893</v>
      </c>
      <c r="D392">
        <v>50</v>
      </c>
      <c r="E392" t="s">
        <v>1902</v>
      </c>
      <c r="F392" t="s">
        <v>1862</v>
      </c>
    </row>
    <row r="393" spans="1:6" x14ac:dyDescent="0.25">
      <c r="A393" t="s">
        <v>1587</v>
      </c>
      <c r="B393" t="s">
        <v>1851</v>
      </c>
      <c r="C393" t="s">
        <v>1893</v>
      </c>
      <c r="D393">
        <v>50</v>
      </c>
      <c r="E393" t="s">
        <v>1902</v>
      </c>
      <c r="F393" t="s">
        <v>1862</v>
      </c>
    </row>
    <row r="394" spans="1:6" x14ac:dyDescent="0.25">
      <c r="A394" t="s">
        <v>1592</v>
      </c>
      <c r="B394" t="s">
        <v>1852</v>
      </c>
      <c r="C394" t="s">
        <v>1894</v>
      </c>
      <c r="D394">
        <v>100</v>
      </c>
      <c r="E394" t="s">
        <v>1902</v>
      </c>
      <c r="F394" t="s">
        <v>1862</v>
      </c>
    </row>
    <row r="395" spans="1:6" x14ac:dyDescent="0.25">
      <c r="A395" t="s">
        <v>1594</v>
      </c>
      <c r="B395" t="s">
        <v>1852</v>
      </c>
      <c r="C395" t="s">
        <v>1894</v>
      </c>
      <c r="D395">
        <v>100</v>
      </c>
      <c r="E395" t="s">
        <v>1902</v>
      </c>
      <c r="F395" t="s">
        <v>1862</v>
      </c>
    </row>
    <row r="396" spans="1:6" x14ac:dyDescent="0.25">
      <c r="A396" t="s">
        <v>1596</v>
      </c>
      <c r="B396" t="s">
        <v>1852</v>
      </c>
      <c r="C396" t="s">
        <v>1894</v>
      </c>
      <c r="D396">
        <v>100</v>
      </c>
      <c r="E396" t="s">
        <v>1902</v>
      </c>
      <c r="F396" t="s">
        <v>1862</v>
      </c>
    </row>
    <row r="397" spans="1:6" x14ac:dyDescent="0.25">
      <c r="A397" t="s">
        <v>1598</v>
      </c>
      <c r="B397" t="s">
        <v>1852</v>
      </c>
      <c r="C397" t="s">
        <v>1894</v>
      </c>
      <c r="D397">
        <v>100</v>
      </c>
      <c r="E397" t="s">
        <v>1902</v>
      </c>
      <c r="F397" t="s">
        <v>1862</v>
      </c>
    </row>
    <row r="398" spans="1:6" x14ac:dyDescent="0.25">
      <c r="A398" t="s">
        <v>1600</v>
      </c>
      <c r="B398" t="s">
        <v>1831</v>
      </c>
      <c r="C398" t="s">
        <v>1895</v>
      </c>
      <c r="F398" t="s">
        <v>1864</v>
      </c>
    </row>
    <row r="399" spans="1:6" x14ac:dyDescent="0.25">
      <c r="A399" t="s">
        <v>1611</v>
      </c>
      <c r="B399" t="s">
        <v>1831</v>
      </c>
      <c r="C399" t="s">
        <v>1895</v>
      </c>
      <c r="F399" t="s">
        <v>1864</v>
      </c>
    </row>
    <row r="400" spans="1:6" x14ac:dyDescent="0.25">
      <c r="A400" t="s">
        <v>1616</v>
      </c>
      <c r="B400" t="s">
        <v>1831</v>
      </c>
      <c r="C400" t="s">
        <v>1895</v>
      </c>
      <c r="F400" t="s">
        <v>1864</v>
      </c>
    </row>
    <row r="401" spans="1:6" x14ac:dyDescent="0.25">
      <c r="A401" t="s">
        <v>1621</v>
      </c>
      <c r="B401" t="s">
        <v>1831</v>
      </c>
      <c r="C401" t="s">
        <v>1895</v>
      </c>
      <c r="F401" t="s">
        <v>1864</v>
      </c>
    </row>
    <row r="402" spans="1:6" x14ac:dyDescent="0.25">
      <c r="A402" t="s">
        <v>1626</v>
      </c>
      <c r="B402" t="s">
        <v>1831</v>
      </c>
      <c r="C402" t="s">
        <v>1895</v>
      </c>
      <c r="F402" t="s">
        <v>1864</v>
      </c>
    </row>
    <row r="403" spans="1:6" x14ac:dyDescent="0.25">
      <c r="A403" t="s">
        <v>1631</v>
      </c>
      <c r="B403" t="s">
        <v>1831</v>
      </c>
      <c r="C403" t="s">
        <v>1895</v>
      </c>
      <c r="F403" t="s">
        <v>1864</v>
      </c>
    </row>
    <row r="404" spans="1:6" x14ac:dyDescent="0.25">
      <c r="A404" t="s">
        <v>1636</v>
      </c>
      <c r="B404" t="s">
        <v>1831</v>
      </c>
      <c r="C404" t="s">
        <v>1895</v>
      </c>
      <c r="F404" t="s">
        <v>1864</v>
      </c>
    </row>
    <row r="405" spans="1:6" x14ac:dyDescent="0.25">
      <c r="A405" t="s">
        <v>1641</v>
      </c>
      <c r="B405" t="s">
        <v>1831</v>
      </c>
      <c r="C405" t="s">
        <v>1895</v>
      </c>
      <c r="D405">
        <v>100</v>
      </c>
      <c r="E405" t="s">
        <v>1902</v>
      </c>
      <c r="F405" t="s">
        <v>1862</v>
      </c>
    </row>
    <row r="406" spans="1:6" x14ac:dyDescent="0.25">
      <c r="A406" t="s">
        <v>1656</v>
      </c>
      <c r="B406" t="s">
        <v>1832</v>
      </c>
      <c r="C406" t="s">
        <v>1896</v>
      </c>
      <c r="D406">
        <v>1500</v>
      </c>
      <c r="E406" t="s">
        <v>1905</v>
      </c>
      <c r="F406" t="s">
        <v>1862</v>
      </c>
    </row>
    <row r="407" spans="1:6" x14ac:dyDescent="0.25">
      <c r="A407" t="s">
        <v>1675</v>
      </c>
      <c r="B407" t="s">
        <v>1832</v>
      </c>
      <c r="C407" t="s">
        <v>1896</v>
      </c>
      <c r="D407">
        <v>1500</v>
      </c>
      <c r="E407" t="s">
        <v>1905</v>
      </c>
      <c r="F407" t="s">
        <v>1862</v>
      </c>
    </row>
    <row r="408" spans="1:6" x14ac:dyDescent="0.25">
      <c r="A408" t="s">
        <v>1680</v>
      </c>
      <c r="B408" t="s">
        <v>1832</v>
      </c>
      <c r="C408" t="s">
        <v>1896</v>
      </c>
      <c r="D408">
        <v>1500</v>
      </c>
      <c r="E408" t="s">
        <v>1905</v>
      </c>
      <c r="F408" t="s">
        <v>1862</v>
      </c>
    </row>
    <row r="409" spans="1:6" x14ac:dyDescent="0.25">
      <c r="A409" t="s">
        <v>1685</v>
      </c>
      <c r="B409" t="s">
        <v>1832</v>
      </c>
      <c r="C409" t="s">
        <v>1896</v>
      </c>
      <c r="D409">
        <v>1500</v>
      </c>
      <c r="E409" t="s">
        <v>1905</v>
      </c>
      <c r="F409" t="s">
        <v>1862</v>
      </c>
    </row>
    <row r="410" spans="1:6" x14ac:dyDescent="0.25">
      <c r="A410" t="s">
        <v>1688</v>
      </c>
      <c r="B410" t="s">
        <v>1832</v>
      </c>
      <c r="C410" t="s">
        <v>1896</v>
      </c>
      <c r="D410">
        <v>1500</v>
      </c>
      <c r="E410" t="s">
        <v>1905</v>
      </c>
      <c r="F410" t="s">
        <v>1862</v>
      </c>
    </row>
    <row r="411" spans="1:6" x14ac:dyDescent="0.25">
      <c r="A411" t="s">
        <v>1691</v>
      </c>
      <c r="B411" t="s">
        <v>1832</v>
      </c>
      <c r="C411" t="s">
        <v>1896</v>
      </c>
      <c r="D411">
        <v>1500</v>
      </c>
      <c r="E411" t="s">
        <v>1905</v>
      </c>
      <c r="F411" t="s">
        <v>1862</v>
      </c>
    </row>
    <row r="412" spans="1:6" x14ac:dyDescent="0.25">
      <c r="A412" t="s">
        <v>1694</v>
      </c>
      <c r="B412" t="s">
        <v>1832</v>
      </c>
      <c r="C412" t="s">
        <v>1896</v>
      </c>
      <c r="D412">
        <v>1500</v>
      </c>
      <c r="E412" t="s">
        <v>1905</v>
      </c>
      <c r="F412" t="s">
        <v>1862</v>
      </c>
    </row>
    <row r="413" spans="1:6" x14ac:dyDescent="0.25">
      <c r="A413" t="s">
        <v>1697</v>
      </c>
      <c r="B413" t="s">
        <v>1832</v>
      </c>
      <c r="C413" t="s">
        <v>1896</v>
      </c>
      <c r="D413">
        <v>1500</v>
      </c>
      <c r="E413" t="s">
        <v>1905</v>
      </c>
      <c r="F413" t="s">
        <v>1862</v>
      </c>
    </row>
    <row r="414" spans="1:6" x14ac:dyDescent="0.25">
      <c r="A414" t="s">
        <v>1700</v>
      </c>
      <c r="B414" t="s">
        <v>1832</v>
      </c>
      <c r="C414" t="s">
        <v>1896</v>
      </c>
      <c r="D414">
        <v>1500</v>
      </c>
      <c r="E414" t="s">
        <v>1905</v>
      </c>
      <c r="F414" t="s">
        <v>1862</v>
      </c>
    </row>
    <row r="415" spans="1:6" x14ac:dyDescent="0.25">
      <c r="A415" t="s">
        <v>1704</v>
      </c>
      <c r="B415" t="s">
        <v>1832</v>
      </c>
      <c r="C415" t="s">
        <v>1896</v>
      </c>
      <c r="D415">
        <v>1500</v>
      </c>
      <c r="E415" t="s">
        <v>1905</v>
      </c>
      <c r="F415" t="s">
        <v>1862</v>
      </c>
    </row>
    <row r="416" spans="1:6" x14ac:dyDescent="0.25">
      <c r="A416" t="s">
        <v>1707</v>
      </c>
      <c r="B416" t="s">
        <v>1832</v>
      </c>
      <c r="C416" t="s">
        <v>1896</v>
      </c>
      <c r="D416">
        <v>1500</v>
      </c>
      <c r="E416" t="s">
        <v>1905</v>
      </c>
      <c r="F416" t="s">
        <v>1862</v>
      </c>
    </row>
    <row r="417" spans="1:6" x14ac:dyDescent="0.25">
      <c r="A417" t="s">
        <v>1710</v>
      </c>
      <c r="B417" t="s">
        <v>1832</v>
      </c>
      <c r="C417" t="s">
        <v>1896</v>
      </c>
      <c r="D417">
        <v>1500</v>
      </c>
      <c r="E417" t="s">
        <v>1905</v>
      </c>
      <c r="F417" t="s">
        <v>1862</v>
      </c>
    </row>
    <row r="418" spans="1:6" x14ac:dyDescent="0.25">
      <c r="A418" t="s">
        <v>1713</v>
      </c>
      <c r="B418" t="s">
        <v>1832</v>
      </c>
      <c r="C418" t="s">
        <v>1896</v>
      </c>
      <c r="D418">
        <v>1500</v>
      </c>
      <c r="E418" t="s">
        <v>1905</v>
      </c>
      <c r="F418" t="s">
        <v>1862</v>
      </c>
    </row>
    <row r="419" spans="1:6" x14ac:dyDescent="0.25">
      <c r="A419" t="s">
        <v>1716</v>
      </c>
      <c r="B419" t="s">
        <v>1831</v>
      </c>
      <c r="C419" t="s">
        <v>1895</v>
      </c>
      <c r="D419">
        <v>100</v>
      </c>
      <c r="E419" t="s">
        <v>1902</v>
      </c>
      <c r="F419" t="s">
        <v>5233</v>
      </c>
    </row>
    <row r="420" spans="1:6" x14ac:dyDescent="0.25">
      <c r="A420" t="s">
        <v>1733</v>
      </c>
      <c r="B420" t="s">
        <v>1831</v>
      </c>
      <c r="C420" t="s">
        <v>1895</v>
      </c>
      <c r="D420">
        <v>100</v>
      </c>
      <c r="E420" t="s">
        <v>1902</v>
      </c>
      <c r="F420" t="s">
        <v>5233</v>
      </c>
    </row>
    <row r="421" spans="1:6" x14ac:dyDescent="0.25">
      <c r="A421" t="s">
        <v>1735</v>
      </c>
      <c r="B421" t="s">
        <v>1831</v>
      </c>
      <c r="C421" t="s">
        <v>1895</v>
      </c>
      <c r="D421">
        <v>100</v>
      </c>
      <c r="E421" t="s">
        <v>1902</v>
      </c>
      <c r="F421" t="s">
        <v>5233</v>
      </c>
    </row>
    <row r="422" spans="1:6" x14ac:dyDescent="0.25">
      <c r="A422" t="s">
        <v>1739</v>
      </c>
      <c r="B422" t="s">
        <v>1831</v>
      </c>
      <c r="C422" t="s">
        <v>1895</v>
      </c>
      <c r="D422">
        <v>100</v>
      </c>
      <c r="E422" t="s">
        <v>1902</v>
      </c>
      <c r="F422" t="s">
        <v>5233</v>
      </c>
    </row>
    <row r="423" spans="1:6" x14ac:dyDescent="0.25">
      <c r="A423" t="s">
        <v>1740</v>
      </c>
      <c r="B423" t="s">
        <v>1831</v>
      </c>
      <c r="C423" t="s">
        <v>1895</v>
      </c>
      <c r="D423">
        <v>100</v>
      </c>
      <c r="E423" t="s">
        <v>1902</v>
      </c>
      <c r="F423" t="s">
        <v>5233</v>
      </c>
    </row>
    <row r="424" spans="1:6" x14ac:dyDescent="0.25">
      <c r="A424" t="s">
        <v>1745</v>
      </c>
      <c r="B424" t="s">
        <v>1831</v>
      </c>
      <c r="C424" t="s">
        <v>1895</v>
      </c>
      <c r="D424">
        <v>100</v>
      </c>
      <c r="E424" t="s">
        <v>1902</v>
      </c>
      <c r="F424" t="s">
        <v>5233</v>
      </c>
    </row>
    <row r="425" spans="1:6" x14ac:dyDescent="0.25">
      <c r="A425" t="s">
        <v>1746</v>
      </c>
      <c r="B425" t="s">
        <v>1831</v>
      </c>
      <c r="C425" t="s">
        <v>1895</v>
      </c>
      <c r="D425">
        <v>100</v>
      </c>
      <c r="E425" t="s">
        <v>1902</v>
      </c>
      <c r="F425" t="s">
        <v>5233</v>
      </c>
    </row>
    <row r="426" spans="1:6" x14ac:dyDescent="0.25">
      <c r="A426" t="s">
        <v>1751</v>
      </c>
      <c r="B426" t="s">
        <v>1831</v>
      </c>
      <c r="C426" t="s">
        <v>1895</v>
      </c>
      <c r="D426">
        <v>100</v>
      </c>
      <c r="E426" t="s">
        <v>1902</v>
      </c>
      <c r="F426" t="s">
        <v>5233</v>
      </c>
    </row>
    <row r="427" spans="1:6" x14ac:dyDescent="0.25">
      <c r="A427" t="s">
        <v>1752</v>
      </c>
      <c r="B427" t="s">
        <v>1831</v>
      </c>
      <c r="C427" t="s">
        <v>1895</v>
      </c>
      <c r="D427">
        <v>100</v>
      </c>
      <c r="E427" t="s">
        <v>1902</v>
      </c>
      <c r="F427" t="s">
        <v>5233</v>
      </c>
    </row>
    <row r="428" spans="1:6" x14ac:dyDescent="0.25">
      <c r="A428" t="s">
        <v>1756</v>
      </c>
      <c r="B428" t="s">
        <v>1831</v>
      </c>
      <c r="C428" t="s">
        <v>1895</v>
      </c>
      <c r="D428">
        <v>100</v>
      </c>
      <c r="E428" t="s">
        <v>1902</v>
      </c>
      <c r="F428" t="s">
        <v>5233</v>
      </c>
    </row>
    <row r="429" spans="1:6" x14ac:dyDescent="0.25">
      <c r="A429" t="s">
        <v>1757</v>
      </c>
      <c r="B429" t="s">
        <v>1831</v>
      </c>
      <c r="C429" t="s">
        <v>1895</v>
      </c>
      <c r="D429">
        <v>100</v>
      </c>
      <c r="E429" t="s">
        <v>1902</v>
      </c>
      <c r="F429" t="s">
        <v>5233</v>
      </c>
    </row>
    <row r="430" spans="1:6" x14ac:dyDescent="0.25">
      <c r="A430" t="s">
        <v>1762</v>
      </c>
      <c r="B430" t="s">
        <v>1831</v>
      </c>
      <c r="C430" t="s">
        <v>1895</v>
      </c>
      <c r="D430">
        <v>100</v>
      </c>
      <c r="E430" t="s">
        <v>1902</v>
      </c>
      <c r="F430" t="s">
        <v>5233</v>
      </c>
    </row>
    <row r="431" spans="1:6" x14ac:dyDescent="0.25">
      <c r="A431" t="s">
        <v>1763</v>
      </c>
      <c r="B431" t="s">
        <v>1831</v>
      </c>
      <c r="C431" t="s">
        <v>1895</v>
      </c>
      <c r="D431">
        <v>100</v>
      </c>
      <c r="E431" t="s">
        <v>1902</v>
      </c>
      <c r="F431" t="s">
        <v>1897</v>
      </c>
    </row>
    <row r="432" spans="1:6" x14ac:dyDescent="0.25">
      <c r="A432" t="s">
        <v>1769</v>
      </c>
      <c r="B432" t="s">
        <v>1831</v>
      </c>
      <c r="C432" t="s">
        <v>1895</v>
      </c>
      <c r="D432">
        <v>100</v>
      </c>
      <c r="E432" t="s">
        <v>1902</v>
      </c>
      <c r="F432" t="s">
        <v>1897</v>
      </c>
    </row>
    <row r="433" spans="1:6" x14ac:dyDescent="0.25">
      <c r="A433" t="s">
        <v>1770</v>
      </c>
      <c r="B433" t="s">
        <v>1831</v>
      </c>
      <c r="C433" t="s">
        <v>1895</v>
      </c>
      <c r="D433">
        <v>100</v>
      </c>
      <c r="E433" t="s">
        <v>1902</v>
      </c>
      <c r="F433" t="s">
        <v>1897</v>
      </c>
    </row>
    <row r="434" spans="1:6" x14ac:dyDescent="0.25">
      <c r="A434" t="s">
        <v>1775</v>
      </c>
      <c r="B434" t="s">
        <v>1831</v>
      </c>
      <c r="C434" t="s">
        <v>1895</v>
      </c>
      <c r="D434">
        <v>100</v>
      </c>
      <c r="E434" t="s">
        <v>1902</v>
      </c>
      <c r="F434" t="s">
        <v>1897</v>
      </c>
    </row>
    <row r="435" spans="1:6" x14ac:dyDescent="0.25">
      <c r="A435" t="s">
        <v>1776</v>
      </c>
      <c r="B435" t="s">
        <v>1831</v>
      </c>
      <c r="C435" t="s">
        <v>1895</v>
      </c>
      <c r="D435">
        <v>100</v>
      </c>
      <c r="E435" t="s">
        <v>1902</v>
      </c>
      <c r="F435" t="s">
        <v>1897</v>
      </c>
    </row>
    <row r="436" spans="1:6" x14ac:dyDescent="0.25">
      <c r="A436" t="s">
        <v>1781</v>
      </c>
      <c r="B436" t="s">
        <v>1831</v>
      </c>
      <c r="C436" t="s">
        <v>1895</v>
      </c>
      <c r="D436">
        <v>100</v>
      </c>
      <c r="E436" t="s">
        <v>1902</v>
      </c>
      <c r="F436" t="s">
        <v>1897</v>
      </c>
    </row>
    <row r="437" spans="1:6" x14ac:dyDescent="0.25">
      <c r="A437" t="s">
        <v>1782</v>
      </c>
      <c r="B437" t="s">
        <v>1831</v>
      </c>
      <c r="C437" t="s">
        <v>1895</v>
      </c>
      <c r="D437">
        <v>100</v>
      </c>
      <c r="E437" t="s">
        <v>1902</v>
      </c>
      <c r="F437" t="s">
        <v>1897</v>
      </c>
    </row>
    <row r="438" spans="1:6" x14ac:dyDescent="0.25">
      <c r="A438" t="s">
        <v>1786</v>
      </c>
      <c r="B438" t="s">
        <v>1831</v>
      </c>
      <c r="C438" t="s">
        <v>1895</v>
      </c>
      <c r="D438">
        <v>100</v>
      </c>
      <c r="E438" t="s">
        <v>1902</v>
      </c>
      <c r="F438" t="s">
        <v>1897</v>
      </c>
    </row>
    <row r="439" spans="1:6" x14ac:dyDescent="0.25">
      <c r="A439" t="s">
        <v>1787</v>
      </c>
      <c r="B439" t="s">
        <v>1831</v>
      </c>
      <c r="C439" t="s">
        <v>1895</v>
      </c>
      <c r="D439">
        <v>100</v>
      </c>
      <c r="E439" t="s">
        <v>1902</v>
      </c>
      <c r="F439" t="s">
        <v>1897</v>
      </c>
    </row>
    <row r="440" spans="1:6" x14ac:dyDescent="0.25">
      <c r="A440" t="s">
        <v>1791</v>
      </c>
      <c r="B440" t="s">
        <v>1831</v>
      </c>
      <c r="C440" t="s">
        <v>1895</v>
      </c>
      <c r="D440">
        <v>100</v>
      </c>
      <c r="E440" t="s">
        <v>1902</v>
      </c>
      <c r="F440" t="s">
        <v>1897</v>
      </c>
    </row>
    <row r="441" spans="1:6" x14ac:dyDescent="0.25">
      <c r="A441" t="s">
        <v>1792</v>
      </c>
      <c r="B441" t="s">
        <v>1831</v>
      </c>
      <c r="C441" t="s">
        <v>1895</v>
      </c>
      <c r="D441">
        <v>100</v>
      </c>
      <c r="E441" t="s">
        <v>1902</v>
      </c>
      <c r="F441" t="s">
        <v>1897</v>
      </c>
    </row>
    <row r="442" spans="1:6" x14ac:dyDescent="0.25">
      <c r="A442" t="s">
        <v>1793</v>
      </c>
      <c r="B442" t="s">
        <v>1831</v>
      </c>
      <c r="C442" t="s">
        <v>1895</v>
      </c>
      <c r="D442">
        <v>100</v>
      </c>
      <c r="E442" t="s">
        <v>1902</v>
      </c>
      <c r="F442" t="s">
        <v>1897</v>
      </c>
    </row>
    <row r="443" spans="1:6" x14ac:dyDescent="0.25">
      <c r="A443" t="s">
        <v>1794</v>
      </c>
      <c r="B443" t="s">
        <v>1831</v>
      </c>
      <c r="C443" t="s">
        <v>1895</v>
      </c>
      <c r="D443">
        <v>100</v>
      </c>
      <c r="E443" t="s">
        <v>1902</v>
      </c>
      <c r="F443" t="s">
        <v>1897</v>
      </c>
    </row>
    <row r="444" spans="1:6" x14ac:dyDescent="0.25">
      <c r="A444" t="s">
        <v>1795</v>
      </c>
      <c r="B444" t="s">
        <v>1831</v>
      </c>
      <c r="C444" t="s">
        <v>1895</v>
      </c>
      <c r="D444">
        <v>100</v>
      </c>
      <c r="E444" t="s">
        <v>1902</v>
      </c>
      <c r="F444" t="s">
        <v>1897</v>
      </c>
    </row>
    <row r="445" spans="1:6" x14ac:dyDescent="0.25">
      <c r="A445" t="s">
        <v>1796</v>
      </c>
      <c r="B445" t="s">
        <v>1831</v>
      </c>
      <c r="C445" t="s">
        <v>1895</v>
      </c>
      <c r="D445">
        <v>100</v>
      </c>
      <c r="E445" t="s">
        <v>1902</v>
      </c>
      <c r="F445" t="s">
        <v>1897</v>
      </c>
    </row>
    <row r="446" spans="1:6" x14ac:dyDescent="0.25">
      <c r="A446" t="s">
        <v>1801</v>
      </c>
      <c r="B446" t="s">
        <v>1831</v>
      </c>
      <c r="C446" t="s">
        <v>1895</v>
      </c>
      <c r="D446">
        <v>100</v>
      </c>
      <c r="E446" t="s">
        <v>1902</v>
      </c>
      <c r="F446" t="s">
        <v>1897</v>
      </c>
    </row>
    <row r="447" spans="1:6" x14ac:dyDescent="0.25">
      <c r="A447" t="s">
        <v>1802</v>
      </c>
      <c r="B447" t="s">
        <v>1831</v>
      </c>
      <c r="C447" t="s">
        <v>1895</v>
      </c>
      <c r="D447">
        <v>100</v>
      </c>
      <c r="E447" t="s">
        <v>1902</v>
      </c>
      <c r="F447" t="s">
        <v>1897</v>
      </c>
    </row>
    <row r="448" spans="1:6" x14ac:dyDescent="0.25">
      <c r="A448" t="s">
        <v>1807</v>
      </c>
      <c r="B448" t="s">
        <v>1831</v>
      </c>
      <c r="C448" t="s">
        <v>1895</v>
      </c>
      <c r="D448">
        <v>100</v>
      </c>
      <c r="E448" t="s">
        <v>1902</v>
      </c>
      <c r="F448" t="s">
        <v>1897</v>
      </c>
    </row>
    <row r="449" spans="1:6" x14ac:dyDescent="0.25">
      <c r="A449" t="s">
        <v>1808</v>
      </c>
      <c r="B449" t="s">
        <v>1831</v>
      </c>
      <c r="C449" t="s">
        <v>1895</v>
      </c>
      <c r="D449">
        <v>100</v>
      </c>
      <c r="E449" t="s">
        <v>1902</v>
      </c>
      <c r="F449" t="s">
        <v>1897</v>
      </c>
    </row>
    <row r="450" spans="1:6" x14ac:dyDescent="0.25">
      <c r="A450" t="s">
        <v>1809</v>
      </c>
      <c r="B450" t="s">
        <v>1831</v>
      </c>
      <c r="C450" t="s">
        <v>1895</v>
      </c>
      <c r="D450">
        <v>100</v>
      </c>
      <c r="E450" t="s">
        <v>1902</v>
      </c>
      <c r="F450" t="s">
        <v>1897</v>
      </c>
    </row>
    <row r="451" spans="1:6" x14ac:dyDescent="0.25">
      <c r="A451" t="s">
        <v>1810</v>
      </c>
      <c r="B451" t="s">
        <v>1831</v>
      </c>
      <c r="C451" t="s">
        <v>1895</v>
      </c>
      <c r="D451">
        <v>100</v>
      </c>
      <c r="E451" t="s">
        <v>1902</v>
      </c>
      <c r="F451" t="s">
        <v>1897</v>
      </c>
    </row>
    <row r="452" spans="1:6" x14ac:dyDescent="0.25">
      <c r="A452" t="s">
        <v>1811</v>
      </c>
      <c r="B452" t="s">
        <v>1831</v>
      </c>
      <c r="C452" t="s">
        <v>1895</v>
      </c>
      <c r="D452">
        <v>100</v>
      </c>
      <c r="E452" t="s">
        <v>1902</v>
      </c>
      <c r="F452" t="s">
        <v>1897</v>
      </c>
    </row>
    <row r="453" spans="1:6" x14ac:dyDescent="0.25">
      <c r="A453" t="s">
        <v>1812</v>
      </c>
      <c r="B453" t="s">
        <v>1831</v>
      </c>
      <c r="C453" t="s">
        <v>1895</v>
      </c>
      <c r="D453">
        <v>100</v>
      </c>
      <c r="E453" t="s">
        <v>1902</v>
      </c>
      <c r="F453" t="s">
        <v>1897</v>
      </c>
    </row>
    <row r="454" spans="1:6" x14ac:dyDescent="0.25">
      <c r="A454" t="s">
        <v>1813</v>
      </c>
      <c r="B454" t="s">
        <v>1831</v>
      </c>
      <c r="C454" t="s">
        <v>1895</v>
      </c>
      <c r="D454">
        <v>100</v>
      </c>
      <c r="E454" t="s">
        <v>1902</v>
      </c>
      <c r="F454" t="s">
        <v>1897</v>
      </c>
    </row>
    <row r="455" spans="1:6" x14ac:dyDescent="0.25">
      <c r="A455" t="s">
        <v>1814</v>
      </c>
      <c r="B455" t="s">
        <v>1831</v>
      </c>
      <c r="C455" t="s">
        <v>1895</v>
      </c>
      <c r="D455">
        <v>100</v>
      </c>
      <c r="E455" t="s">
        <v>1902</v>
      </c>
      <c r="F455" t="s">
        <v>1897</v>
      </c>
    </row>
    <row r="456" spans="1:6" x14ac:dyDescent="0.25">
      <c r="A456" t="s">
        <v>1815</v>
      </c>
      <c r="B456" t="s">
        <v>1831</v>
      </c>
      <c r="C456" t="s">
        <v>1895</v>
      </c>
      <c r="D456">
        <v>100</v>
      </c>
      <c r="E456" t="s">
        <v>1902</v>
      </c>
      <c r="F456" t="s">
        <v>1897</v>
      </c>
    </row>
    <row r="457" spans="1:6" x14ac:dyDescent="0.25">
      <c r="A457" t="s">
        <v>1816</v>
      </c>
      <c r="B457" t="s">
        <v>1831</v>
      </c>
      <c r="C457" t="s">
        <v>1895</v>
      </c>
      <c r="D457">
        <v>100</v>
      </c>
      <c r="E457" t="s">
        <v>1902</v>
      </c>
      <c r="F457" t="s">
        <v>1897</v>
      </c>
    </row>
    <row r="458" spans="1:6" x14ac:dyDescent="0.25">
      <c r="A458" t="s">
        <v>1817</v>
      </c>
      <c r="B458" t="s">
        <v>1831</v>
      </c>
      <c r="C458" t="s">
        <v>1895</v>
      </c>
      <c r="D458">
        <v>100</v>
      </c>
      <c r="E458" t="s">
        <v>1902</v>
      </c>
      <c r="F458" t="s">
        <v>1897</v>
      </c>
    </row>
    <row r="459" spans="1:6" x14ac:dyDescent="0.25">
      <c r="A459" t="s">
        <v>1818</v>
      </c>
      <c r="B459" t="s">
        <v>1831</v>
      </c>
      <c r="C459" t="s">
        <v>1895</v>
      </c>
      <c r="D459">
        <v>100</v>
      </c>
      <c r="E459" t="s">
        <v>1902</v>
      </c>
      <c r="F459" t="s">
        <v>1897</v>
      </c>
    </row>
    <row r="460" spans="1:6" x14ac:dyDescent="0.25">
      <c r="A460" t="s">
        <v>1819</v>
      </c>
      <c r="B460" t="s">
        <v>1831</v>
      </c>
      <c r="C460" t="s">
        <v>1895</v>
      </c>
      <c r="D460">
        <v>100</v>
      </c>
      <c r="E460" t="s">
        <v>1902</v>
      </c>
      <c r="F460" t="s">
        <v>1897</v>
      </c>
    </row>
    <row r="461" spans="1:6" x14ac:dyDescent="0.25">
      <c r="A461" t="s">
        <v>1820</v>
      </c>
      <c r="B461" t="s">
        <v>1831</v>
      </c>
      <c r="C461" t="s">
        <v>1895</v>
      </c>
      <c r="D461">
        <v>100</v>
      </c>
      <c r="E461" t="s">
        <v>1902</v>
      </c>
      <c r="F461" t="s">
        <v>1897</v>
      </c>
    </row>
    <row r="462" spans="1:6" x14ac:dyDescent="0.25">
      <c r="A462" t="s">
        <v>1822</v>
      </c>
      <c r="B462" t="s">
        <v>1831</v>
      </c>
      <c r="C462" t="s">
        <v>1895</v>
      </c>
      <c r="D462">
        <v>100</v>
      </c>
      <c r="E462" t="s">
        <v>1902</v>
      </c>
      <c r="F462" t="s">
        <v>1897</v>
      </c>
    </row>
    <row r="463" spans="1:6" x14ac:dyDescent="0.25">
      <c r="A463" t="s">
        <v>1823</v>
      </c>
      <c r="B463" t="s">
        <v>1831</v>
      </c>
      <c r="C463" t="s">
        <v>1895</v>
      </c>
      <c r="D463">
        <v>100</v>
      </c>
      <c r="E463" t="s">
        <v>1902</v>
      </c>
      <c r="F463" t="s">
        <v>1897</v>
      </c>
    </row>
    <row r="464" spans="1:6" x14ac:dyDescent="0.25">
      <c r="A464" t="s">
        <v>1824</v>
      </c>
      <c r="B464" t="s">
        <v>1831</v>
      </c>
      <c r="C464" t="s">
        <v>1895</v>
      </c>
      <c r="D464">
        <v>100</v>
      </c>
      <c r="E464" t="s">
        <v>1902</v>
      </c>
      <c r="F464" t="s">
        <v>1897</v>
      </c>
    </row>
    <row r="465" spans="1:6" x14ac:dyDescent="0.25">
      <c r="A465" t="s">
        <v>1825</v>
      </c>
      <c r="B465" t="s">
        <v>1831</v>
      </c>
      <c r="C465" t="s">
        <v>1895</v>
      </c>
      <c r="D465">
        <v>100</v>
      </c>
      <c r="E465" t="s">
        <v>1902</v>
      </c>
      <c r="F465" t="s">
        <v>1897</v>
      </c>
    </row>
    <row r="466" spans="1:6" x14ac:dyDescent="0.25">
      <c r="A466" t="s">
        <v>1826</v>
      </c>
      <c r="B466" t="s">
        <v>1831</v>
      </c>
      <c r="C466" t="s">
        <v>1895</v>
      </c>
      <c r="D466">
        <v>100</v>
      </c>
      <c r="E466" t="s">
        <v>1902</v>
      </c>
      <c r="F466" t="s">
        <v>1897</v>
      </c>
    </row>
    <row r="467" spans="1:6" x14ac:dyDescent="0.25">
      <c r="A467" t="s">
        <v>1827</v>
      </c>
      <c r="B467" t="s">
        <v>1831</v>
      </c>
      <c r="C467" t="s">
        <v>1895</v>
      </c>
      <c r="D467">
        <v>100</v>
      </c>
      <c r="E467" t="s">
        <v>1902</v>
      </c>
      <c r="F467" t="s">
        <v>1897</v>
      </c>
    </row>
    <row r="468" spans="1:6" x14ac:dyDescent="0.25">
      <c r="A468" t="s">
        <v>1828</v>
      </c>
      <c r="B468" t="s">
        <v>1831</v>
      </c>
      <c r="C468" t="s">
        <v>1895</v>
      </c>
      <c r="D468">
        <v>100</v>
      </c>
      <c r="E468" t="s">
        <v>1902</v>
      </c>
      <c r="F468" t="s">
        <v>1897</v>
      </c>
    </row>
    <row r="469" spans="1:6" x14ac:dyDescent="0.25">
      <c r="A469" t="s">
        <v>5168</v>
      </c>
      <c r="B469" t="s">
        <v>5180</v>
      </c>
      <c r="C469" t="s">
        <v>5181</v>
      </c>
      <c r="D469">
        <v>100</v>
      </c>
      <c r="E469" t="s">
        <v>1902</v>
      </c>
      <c r="F469" t="s">
        <v>2115</v>
      </c>
    </row>
    <row r="470" spans="1:6" x14ac:dyDescent="0.25">
      <c r="A470" t="s">
        <v>5201</v>
      </c>
      <c r="B470" t="s">
        <v>5227</v>
      </c>
      <c r="D470">
        <v>250</v>
      </c>
      <c r="E470" t="s">
        <v>1902</v>
      </c>
      <c r="F470" t="s">
        <v>5228</v>
      </c>
    </row>
    <row r="471" spans="1:6" x14ac:dyDescent="0.25">
      <c r="A471" t="s">
        <v>5210</v>
      </c>
      <c r="B471" t="s">
        <v>5227</v>
      </c>
      <c r="D471">
        <v>250</v>
      </c>
      <c r="E471" t="s">
        <v>1902</v>
      </c>
      <c r="F471" t="s">
        <v>5228</v>
      </c>
    </row>
    <row r="472" spans="1:6" x14ac:dyDescent="0.25">
      <c r="A472" t="s">
        <v>5211</v>
      </c>
      <c r="B472" t="s">
        <v>5227</v>
      </c>
      <c r="D472">
        <v>250</v>
      </c>
      <c r="E472" t="s">
        <v>1902</v>
      </c>
      <c r="F472" t="s">
        <v>5228</v>
      </c>
    </row>
    <row r="473" spans="1:6" x14ac:dyDescent="0.25">
      <c r="A473" t="s">
        <v>5212</v>
      </c>
      <c r="B473" t="s">
        <v>5227</v>
      </c>
      <c r="D473">
        <v>250</v>
      </c>
      <c r="E473" t="s">
        <v>1902</v>
      </c>
      <c r="F473" t="s">
        <v>5228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topLeftCell="A555" workbookViewId="0">
      <selection activeCell="D593" sqref="D593"/>
    </sheetView>
  </sheetViews>
  <sheetFormatPr defaultRowHeight="15" x14ac:dyDescent="0.25"/>
  <cols>
    <col min="2" max="2" width="19.5703125" customWidth="1"/>
  </cols>
  <sheetData>
    <row r="1" spans="1:4" s="1" customFormat="1" x14ac:dyDescent="0.25">
      <c r="A1" s="1" t="s">
        <v>0</v>
      </c>
      <c r="B1" s="1" t="s">
        <v>1906</v>
      </c>
      <c r="C1" s="1" t="s">
        <v>1907</v>
      </c>
      <c r="D1" s="1" t="s">
        <v>1908</v>
      </c>
    </row>
    <row r="2" spans="1:4" x14ac:dyDescent="0.25">
      <c r="A2" t="s">
        <v>674</v>
      </c>
      <c r="B2" t="s">
        <v>1909</v>
      </c>
      <c r="C2">
        <v>1000</v>
      </c>
    </row>
    <row r="3" spans="1:4" x14ac:dyDescent="0.25">
      <c r="A3" t="s">
        <v>679</v>
      </c>
      <c r="B3" t="s">
        <v>1909</v>
      </c>
      <c r="C3">
        <v>1000</v>
      </c>
    </row>
    <row r="4" spans="1:4" x14ac:dyDescent="0.25">
      <c r="A4" t="s">
        <v>683</v>
      </c>
      <c r="B4" t="s">
        <v>1909</v>
      </c>
      <c r="C4">
        <v>1000</v>
      </c>
    </row>
    <row r="5" spans="1:4" x14ac:dyDescent="0.25">
      <c r="A5" t="s">
        <v>687</v>
      </c>
      <c r="B5" t="s">
        <v>1909</v>
      </c>
      <c r="C5">
        <v>1000</v>
      </c>
    </row>
    <row r="6" spans="1:4" x14ac:dyDescent="0.25">
      <c r="A6" t="s">
        <v>692</v>
      </c>
      <c r="B6" t="s">
        <v>1909</v>
      </c>
      <c r="C6">
        <v>1000</v>
      </c>
    </row>
    <row r="7" spans="1:4" x14ac:dyDescent="0.25">
      <c r="A7" t="s">
        <v>697</v>
      </c>
      <c r="B7" t="s">
        <v>1909</v>
      </c>
      <c r="C7">
        <v>1000</v>
      </c>
    </row>
    <row r="8" spans="1:4" x14ac:dyDescent="0.25">
      <c r="A8" t="s">
        <v>702</v>
      </c>
      <c r="B8" t="s">
        <v>1909</v>
      </c>
      <c r="C8">
        <v>1000</v>
      </c>
    </row>
    <row r="9" spans="1:4" x14ac:dyDescent="0.25">
      <c r="A9" t="s">
        <v>707</v>
      </c>
      <c r="B9" t="s">
        <v>1909</v>
      </c>
      <c r="C9">
        <v>1000</v>
      </c>
    </row>
    <row r="10" spans="1:4" x14ac:dyDescent="0.25">
      <c r="A10" t="s">
        <v>712</v>
      </c>
      <c r="B10" t="s">
        <v>1909</v>
      </c>
      <c r="C10">
        <v>1000</v>
      </c>
    </row>
    <row r="11" spans="1:4" x14ac:dyDescent="0.25">
      <c r="A11" t="s">
        <v>717</v>
      </c>
      <c r="B11" t="s">
        <v>1909</v>
      </c>
      <c r="C11">
        <v>1000</v>
      </c>
    </row>
    <row r="12" spans="1:4" x14ac:dyDescent="0.25">
      <c r="A12" t="s">
        <v>722</v>
      </c>
      <c r="B12" t="s">
        <v>1909</v>
      </c>
      <c r="C12">
        <v>1000</v>
      </c>
    </row>
    <row r="13" spans="1:4" x14ac:dyDescent="0.25">
      <c r="A13" t="s">
        <v>727</v>
      </c>
      <c r="B13" t="s">
        <v>1909</v>
      </c>
      <c r="C13">
        <v>1000</v>
      </c>
    </row>
    <row r="14" spans="1:4" x14ac:dyDescent="0.25">
      <c r="A14" t="s">
        <v>732</v>
      </c>
      <c r="B14" t="s">
        <v>1909</v>
      </c>
      <c r="C14">
        <v>1000</v>
      </c>
    </row>
    <row r="15" spans="1:4" x14ac:dyDescent="0.25">
      <c r="A15" t="s">
        <v>737</v>
      </c>
      <c r="B15" t="s">
        <v>1909</v>
      </c>
      <c r="C15">
        <v>1000</v>
      </c>
    </row>
    <row r="16" spans="1:4" x14ac:dyDescent="0.25">
      <c r="A16" t="s">
        <v>741</v>
      </c>
      <c r="B16" t="s">
        <v>1909</v>
      </c>
      <c r="C16">
        <v>1000</v>
      </c>
    </row>
    <row r="17" spans="1:3" x14ac:dyDescent="0.25">
      <c r="A17" t="s">
        <v>745</v>
      </c>
      <c r="B17" t="s">
        <v>1909</v>
      </c>
      <c r="C17">
        <v>1000</v>
      </c>
    </row>
    <row r="18" spans="1:3" x14ac:dyDescent="0.25">
      <c r="A18" t="s">
        <v>749</v>
      </c>
      <c r="B18" t="s">
        <v>1909</v>
      </c>
      <c r="C18">
        <v>1000</v>
      </c>
    </row>
    <row r="19" spans="1:3" x14ac:dyDescent="0.25">
      <c r="A19" t="s">
        <v>753</v>
      </c>
      <c r="B19" t="s">
        <v>1909</v>
      </c>
      <c r="C19">
        <v>1000</v>
      </c>
    </row>
    <row r="20" spans="1:3" x14ac:dyDescent="0.25">
      <c r="A20" t="s">
        <v>757</v>
      </c>
      <c r="B20" t="s">
        <v>1909</v>
      </c>
      <c r="C20">
        <v>1000</v>
      </c>
    </row>
    <row r="21" spans="1:3" x14ac:dyDescent="0.25">
      <c r="A21" t="s">
        <v>759</v>
      </c>
      <c r="B21" t="s">
        <v>1909</v>
      </c>
      <c r="C21">
        <v>1000</v>
      </c>
    </row>
    <row r="22" spans="1:3" x14ac:dyDescent="0.25">
      <c r="A22" t="s">
        <v>764</v>
      </c>
      <c r="B22" t="s">
        <v>1909</v>
      </c>
      <c r="C22">
        <v>1000</v>
      </c>
    </row>
    <row r="23" spans="1:3" x14ac:dyDescent="0.25">
      <c r="A23" t="s">
        <v>768</v>
      </c>
      <c r="B23" t="s">
        <v>1909</v>
      </c>
      <c r="C23">
        <v>1000</v>
      </c>
    </row>
    <row r="24" spans="1:3" x14ac:dyDescent="0.25">
      <c r="A24" t="s">
        <v>773</v>
      </c>
      <c r="B24" t="s">
        <v>1909</v>
      </c>
      <c r="C24">
        <v>1000</v>
      </c>
    </row>
    <row r="25" spans="1:3" x14ac:dyDescent="0.25">
      <c r="A25" t="s">
        <v>778</v>
      </c>
      <c r="B25" t="s">
        <v>1909</v>
      </c>
      <c r="C25">
        <v>1000</v>
      </c>
    </row>
    <row r="26" spans="1:3" x14ac:dyDescent="0.25">
      <c r="A26" t="s">
        <v>783</v>
      </c>
      <c r="B26" t="s">
        <v>1909</v>
      </c>
      <c r="C26">
        <v>1000</v>
      </c>
    </row>
    <row r="27" spans="1:3" x14ac:dyDescent="0.25">
      <c r="A27" t="s">
        <v>788</v>
      </c>
      <c r="B27" t="s">
        <v>1909</v>
      </c>
      <c r="C27">
        <v>1000</v>
      </c>
    </row>
    <row r="28" spans="1:3" x14ac:dyDescent="0.25">
      <c r="A28" t="s">
        <v>793</v>
      </c>
      <c r="B28" t="s">
        <v>1909</v>
      </c>
      <c r="C28">
        <v>1000</v>
      </c>
    </row>
    <row r="29" spans="1:3" x14ac:dyDescent="0.25">
      <c r="A29" t="s">
        <v>798</v>
      </c>
      <c r="B29" t="s">
        <v>1909</v>
      </c>
      <c r="C29">
        <v>1000</v>
      </c>
    </row>
    <row r="30" spans="1:3" x14ac:dyDescent="0.25">
      <c r="A30" t="s">
        <v>803</v>
      </c>
      <c r="B30" t="s">
        <v>1909</v>
      </c>
      <c r="C30">
        <v>1000</v>
      </c>
    </row>
    <row r="31" spans="1:3" x14ac:dyDescent="0.25">
      <c r="A31" t="s">
        <v>807</v>
      </c>
      <c r="B31" t="s">
        <v>1909</v>
      </c>
      <c r="C31">
        <v>1000</v>
      </c>
    </row>
    <row r="32" spans="1:3" x14ac:dyDescent="0.25">
      <c r="A32" t="s">
        <v>811</v>
      </c>
      <c r="B32" t="s">
        <v>1909</v>
      </c>
      <c r="C32">
        <v>1000</v>
      </c>
    </row>
    <row r="33" spans="1:3" x14ac:dyDescent="0.25">
      <c r="A33" t="s">
        <v>815</v>
      </c>
      <c r="B33" t="s">
        <v>1909</v>
      </c>
      <c r="C33">
        <v>1000</v>
      </c>
    </row>
    <row r="34" spans="1:3" x14ac:dyDescent="0.25">
      <c r="A34" t="s">
        <v>819</v>
      </c>
      <c r="B34" t="s">
        <v>1909</v>
      </c>
      <c r="C34">
        <v>1000</v>
      </c>
    </row>
    <row r="35" spans="1:3" x14ac:dyDescent="0.25">
      <c r="A35" t="s">
        <v>823</v>
      </c>
      <c r="B35" t="s">
        <v>1909</v>
      </c>
      <c r="C35">
        <v>1000</v>
      </c>
    </row>
    <row r="36" spans="1:3" x14ac:dyDescent="0.25">
      <c r="A36" t="s">
        <v>827</v>
      </c>
      <c r="B36" t="s">
        <v>1909</v>
      </c>
      <c r="C36">
        <v>1000</v>
      </c>
    </row>
    <row r="37" spans="1:3" x14ac:dyDescent="0.25">
      <c r="A37" t="s">
        <v>831</v>
      </c>
      <c r="B37" t="s">
        <v>1909</v>
      </c>
      <c r="C37">
        <v>1000</v>
      </c>
    </row>
    <row r="38" spans="1:3" x14ac:dyDescent="0.25">
      <c r="A38" t="s">
        <v>834</v>
      </c>
      <c r="B38" t="s">
        <v>1909</v>
      </c>
      <c r="C38">
        <v>1000</v>
      </c>
    </row>
    <row r="39" spans="1:3" x14ac:dyDescent="0.25">
      <c r="A39" t="s">
        <v>839</v>
      </c>
      <c r="B39" t="s">
        <v>1909</v>
      </c>
      <c r="C39">
        <v>1000</v>
      </c>
    </row>
    <row r="40" spans="1:3" x14ac:dyDescent="0.25">
      <c r="A40" t="s">
        <v>843</v>
      </c>
      <c r="B40" t="s">
        <v>1909</v>
      </c>
      <c r="C40">
        <v>1000</v>
      </c>
    </row>
    <row r="41" spans="1:3" x14ac:dyDescent="0.25">
      <c r="A41" t="s">
        <v>847</v>
      </c>
      <c r="B41" t="s">
        <v>1909</v>
      </c>
      <c r="C41">
        <v>1000</v>
      </c>
    </row>
    <row r="42" spans="1:3" x14ac:dyDescent="0.25">
      <c r="A42" t="s">
        <v>851</v>
      </c>
      <c r="B42" t="s">
        <v>1909</v>
      </c>
      <c r="C42">
        <v>1000</v>
      </c>
    </row>
    <row r="43" spans="1:3" x14ac:dyDescent="0.25">
      <c r="A43" t="s">
        <v>856</v>
      </c>
      <c r="B43" t="s">
        <v>1909</v>
      </c>
      <c r="C43">
        <v>1000</v>
      </c>
    </row>
    <row r="44" spans="1:3" x14ac:dyDescent="0.25">
      <c r="A44" t="s">
        <v>861</v>
      </c>
      <c r="B44" t="s">
        <v>1909</v>
      </c>
      <c r="C44">
        <v>1000</v>
      </c>
    </row>
    <row r="45" spans="1:3" x14ac:dyDescent="0.25">
      <c r="A45" t="s">
        <v>866</v>
      </c>
      <c r="B45" t="s">
        <v>1909</v>
      </c>
      <c r="C45">
        <v>1000</v>
      </c>
    </row>
    <row r="46" spans="1:3" x14ac:dyDescent="0.25">
      <c r="A46" t="s">
        <v>870</v>
      </c>
      <c r="B46" t="s">
        <v>1909</v>
      </c>
      <c r="C46">
        <v>1000</v>
      </c>
    </row>
    <row r="47" spans="1:3" x14ac:dyDescent="0.25">
      <c r="A47" t="s">
        <v>872</v>
      </c>
      <c r="B47" t="s">
        <v>1909</v>
      </c>
      <c r="C47">
        <v>1000</v>
      </c>
    </row>
    <row r="48" spans="1:3" x14ac:dyDescent="0.25">
      <c r="A48" t="s">
        <v>873</v>
      </c>
      <c r="B48" t="s">
        <v>1909</v>
      </c>
      <c r="C48">
        <v>1000</v>
      </c>
    </row>
    <row r="49" spans="1:3" x14ac:dyDescent="0.25">
      <c r="A49" t="s">
        <v>874</v>
      </c>
      <c r="B49" t="s">
        <v>1909</v>
      </c>
      <c r="C49">
        <v>1000</v>
      </c>
    </row>
    <row r="50" spans="1:3" x14ac:dyDescent="0.25">
      <c r="A50" t="s">
        <v>875</v>
      </c>
      <c r="B50" t="s">
        <v>1909</v>
      </c>
      <c r="C50">
        <v>1000</v>
      </c>
    </row>
    <row r="51" spans="1:3" x14ac:dyDescent="0.25">
      <c r="A51" t="s">
        <v>876</v>
      </c>
      <c r="B51" t="s">
        <v>1909</v>
      </c>
      <c r="C51">
        <v>1000</v>
      </c>
    </row>
    <row r="52" spans="1:3" x14ac:dyDescent="0.25">
      <c r="A52" t="s">
        <v>877</v>
      </c>
      <c r="B52" t="s">
        <v>1909</v>
      </c>
      <c r="C52">
        <v>1000</v>
      </c>
    </row>
    <row r="53" spans="1:3" x14ac:dyDescent="0.25">
      <c r="A53" t="s">
        <v>878</v>
      </c>
      <c r="B53" t="s">
        <v>1909</v>
      </c>
      <c r="C53">
        <v>1000</v>
      </c>
    </row>
    <row r="54" spans="1:3" x14ac:dyDescent="0.25">
      <c r="A54" t="s">
        <v>879</v>
      </c>
      <c r="B54" t="s">
        <v>1909</v>
      </c>
      <c r="C54">
        <v>1000</v>
      </c>
    </row>
    <row r="55" spans="1:3" x14ac:dyDescent="0.25">
      <c r="A55" t="s">
        <v>880</v>
      </c>
      <c r="B55" t="s">
        <v>1909</v>
      </c>
      <c r="C55">
        <v>1000</v>
      </c>
    </row>
    <row r="56" spans="1:3" x14ac:dyDescent="0.25">
      <c r="A56" t="s">
        <v>881</v>
      </c>
      <c r="B56" t="s">
        <v>1909</v>
      </c>
      <c r="C56">
        <v>1000</v>
      </c>
    </row>
    <row r="57" spans="1:3" x14ac:dyDescent="0.25">
      <c r="A57" t="s">
        <v>882</v>
      </c>
      <c r="B57" t="s">
        <v>1909</v>
      </c>
      <c r="C57">
        <v>1000</v>
      </c>
    </row>
    <row r="58" spans="1:3" x14ac:dyDescent="0.25">
      <c r="A58" t="s">
        <v>883</v>
      </c>
      <c r="B58" t="s">
        <v>1909</v>
      </c>
      <c r="C58">
        <v>1000</v>
      </c>
    </row>
    <row r="59" spans="1:3" x14ac:dyDescent="0.25">
      <c r="A59" t="s">
        <v>884</v>
      </c>
      <c r="B59" t="s">
        <v>1909</v>
      </c>
      <c r="C59">
        <v>1000</v>
      </c>
    </row>
    <row r="60" spans="1:3" x14ac:dyDescent="0.25">
      <c r="A60" t="s">
        <v>885</v>
      </c>
      <c r="B60" t="s">
        <v>1909</v>
      </c>
      <c r="C60">
        <v>1000</v>
      </c>
    </row>
    <row r="61" spans="1:3" x14ac:dyDescent="0.25">
      <c r="A61" t="s">
        <v>886</v>
      </c>
      <c r="B61" t="s">
        <v>1909</v>
      </c>
      <c r="C61">
        <v>1000</v>
      </c>
    </row>
    <row r="62" spans="1:3" x14ac:dyDescent="0.25">
      <c r="A62" t="s">
        <v>887</v>
      </c>
      <c r="B62" t="s">
        <v>1909</v>
      </c>
      <c r="C62">
        <v>1000</v>
      </c>
    </row>
    <row r="63" spans="1:3" x14ac:dyDescent="0.25">
      <c r="A63" t="s">
        <v>888</v>
      </c>
      <c r="B63" t="s">
        <v>1909</v>
      </c>
      <c r="C63">
        <v>1000</v>
      </c>
    </row>
    <row r="64" spans="1:3" x14ac:dyDescent="0.25">
      <c r="A64" t="s">
        <v>889</v>
      </c>
      <c r="B64" t="s">
        <v>1909</v>
      </c>
      <c r="C64">
        <v>1000</v>
      </c>
    </row>
    <row r="65" spans="1:3" x14ac:dyDescent="0.25">
      <c r="A65" t="s">
        <v>890</v>
      </c>
      <c r="B65" t="s">
        <v>1909</v>
      </c>
      <c r="C65">
        <v>1000</v>
      </c>
    </row>
    <row r="66" spans="1:3" x14ac:dyDescent="0.25">
      <c r="A66" t="s">
        <v>891</v>
      </c>
      <c r="B66" t="s">
        <v>1909</v>
      </c>
      <c r="C66">
        <v>1000</v>
      </c>
    </row>
    <row r="67" spans="1:3" x14ac:dyDescent="0.25">
      <c r="A67" t="s">
        <v>892</v>
      </c>
      <c r="B67" t="s">
        <v>1909</v>
      </c>
      <c r="C67">
        <v>1000</v>
      </c>
    </row>
    <row r="68" spans="1:3" x14ac:dyDescent="0.25">
      <c r="A68" t="s">
        <v>893</v>
      </c>
      <c r="B68" t="s">
        <v>1909</v>
      </c>
      <c r="C68">
        <v>1000</v>
      </c>
    </row>
    <row r="69" spans="1:3" x14ac:dyDescent="0.25">
      <c r="A69" t="s">
        <v>894</v>
      </c>
      <c r="B69" t="s">
        <v>1909</v>
      </c>
      <c r="C69">
        <v>1000</v>
      </c>
    </row>
    <row r="70" spans="1:3" x14ac:dyDescent="0.25">
      <c r="A70" t="s">
        <v>895</v>
      </c>
      <c r="B70" t="s">
        <v>1909</v>
      </c>
      <c r="C70">
        <v>1000</v>
      </c>
    </row>
    <row r="71" spans="1:3" x14ac:dyDescent="0.25">
      <c r="A71" t="s">
        <v>896</v>
      </c>
      <c r="B71" t="s">
        <v>1909</v>
      </c>
      <c r="C71">
        <v>1000</v>
      </c>
    </row>
    <row r="72" spans="1:3" x14ac:dyDescent="0.25">
      <c r="A72" t="s">
        <v>897</v>
      </c>
      <c r="B72" t="s">
        <v>1909</v>
      </c>
      <c r="C72">
        <v>1000</v>
      </c>
    </row>
    <row r="73" spans="1:3" x14ac:dyDescent="0.25">
      <c r="A73" t="s">
        <v>898</v>
      </c>
      <c r="B73" t="s">
        <v>1909</v>
      </c>
      <c r="C73">
        <v>1000</v>
      </c>
    </row>
    <row r="74" spans="1:3" x14ac:dyDescent="0.25">
      <c r="A74" t="s">
        <v>899</v>
      </c>
      <c r="B74" t="s">
        <v>1909</v>
      </c>
      <c r="C74">
        <v>1000</v>
      </c>
    </row>
    <row r="75" spans="1:3" x14ac:dyDescent="0.25">
      <c r="A75" t="s">
        <v>900</v>
      </c>
      <c r="B75" t="s">
        <v>1909</v>
      </c>
      <c r="C75">
        <v>1000</v>
      </c>
    </row>
    <row r="76" spans="1:3" x14ac:dyDescent="0.25">
      <c r="A76" t="s">
        <v>901</v>
      </c>
      <c r="B76" t="s">
        <v>1909</v>
      </c>
      <c r="C76">
        <v>1000</v>
      </c>
    </row>
    <row r="77" spans="1:3" x14ac:dyDescent="0.25">
      <c r="A77" t="s">
        <v>902</v>
      </c>
      <c r="B77" t="s">
        <v>1909</v>
      </c>
      <c r="C77">
        <v>1000</v>
      </c>
    </row>
    <row r="78" spans="1:3" x14ac:dyDescent="0.25">
      <c r="A78" t="s">
        <v>903</v>
      </c>
      <c r="B78" t="s">
        <v>1909</v>
      </c>
      <c r="C78">
        <v>1000</v>
      </c>
    </row>
    <row r="79" spans="1:3" x14ac:dyDescent="0.25">
      <c r="A79" t="s">
        <v>904</v>
      </c>
      <c r="B79" t="s">
        <v>1909</v>
      </c>
      <c r="C79">
        <v>1000</v>
      </c>
    </row>
    <row r="80" spans="1:3" x14ac:dyDescent="0.25">
      <c r="A80" t="s">
        <v>905</v>
      </c>
      <c r="B80" t="s">
        <v>1909</v>
      </c>
      <c r="C80">
        <v>1000</v>
      </c>
    </row>
    <row r="81" spans="1:3" x14ac:dyDescent="0.25">
      <c r="A81" t="s">
        <v>906</v>
      </c>
      <c r="B81" t="s">
        <v>1909</v>
      </c>
      <c r="C81">
        <v>1000</v>
      </c>
    </row>
    <row r="82" spans="1:3" x14ac:dyDescent="0.25">
      <c r="A82" t="s">
        <v>907</v>
      </c>
      <c r="B82" t="s">
        <v>1909</v>
      </c>
      <c r="C82">
        <v>1000</v>
      </c>
    </row>
    <row r="83" spans="1:3" x14ac:dyDescent="0.25">
      <c r="A83" t="s">
        <v>908</v>
      </c>
      <c r="B83" t="s">
        <v>1909</v>
      </c>
      <c r="C83">
        <v>1000</v>
      </c>
    </row>
    <row r="84" spans="1:3" x14ac:dyDescent="0.25">
      <c r="A84" t="s">
        <v>909</v>
      </c>
      <c r="B84" t="s">
        <v>1909</v>
      </c>
      <c r="C84">
        <v>1000</v>
      </c>
    </row>
    <row r="85" spans="1:3" x14ac:dyDescent="0.25">
      <c r="A85" t="s">
        <v>910</v>
      </c>
      <c r="B85" t="s">
        <v>1909</v>
      </c>
      <c r="C85">
        <v>1000</v>
      </c>
    </row>
    <row r="86" spans="1:3" x14ac:dyDescent="0.25">
      <c r="A86" t="s">
        <v>911</v>
      </c>
      <c r="B86" t="s">
        <v>1909</v>
      </c>
      <c r="C86">
        <v>1000</v>
      </c>
    </row>
    <row r="87" spans="1:3" x14ac:dyDescent="0.25">
      <c r="A87" t="s">
        <v>912</v>
      </c>
      <c r="B87" t="s">
        <v>1909</v>
      </c>
      <c r="C87">
        <v>1000</v>
      </c>
    </row>
    <row r="88" spans="1:3" x14ac:dyDescent="0.25">
      <c r="A88" t="s">
        <v>913</v>
      </c>
      <c r="B88" t="s">
        <v>1909</v>
      </c>
      <c r="C88">
        <v>1000</v>
      </c>
    </row>
    <row r="89" spans="1:3" x14ac:dyDescent="0.25">
      <c r="A89" t="s">
        <v>914</v>
      </c>
      <c r="B89" t="s">
        <v>1909</v>
      </c>
      <c r="C89">
        <v>1000</v>
      </c>
    </row>
    <row r="90" spans="1:3" x14ac:dyDescent="0.25">
      <c r="A90" t="s">
        <v>915</v>
      </c>
      <c r="B90" t="s">
        <v>1909</v>
      </c>
      <c r="C90">
        <v>1000</v>
      </c>
    </row>
    <row r="91" spans="1:3" x14ac:dyDescent="0.25">
      <c r="A91" t="s">
        <v>916</v>
      </c>
      <c r="B91" t="s">
        <v>1909</v>
      </c>
      <c r="C91">
        <v>1000</v>
      </c>
    </row>
    <row r="92" spans="1:3" x14ac:dyDescent="0.25">
      <c r="A92" t="s">
        <v>917</v>
      </c>
      <c r="B92" t="s">
        <v>1909</v>
      </c>
      <c r="C92">
        <v>1000</v>
      </c>
    </row>
    <row r="93" spans="1:3" x14ac:dyDescent="0.25">
      <c r="A93" t="s">
        <v>918</v>
      </c>
      <c r="B93" t="s">
        <v>1909</v>
      </c>
      <c r="C93">
        <v>1000</v>
      </c>
    </row>
    <row r="94" spans="1:3" x14ac:dyDescent="0.25">
      <c r="A94" t="s">
        <v>919</v>
      </c>
      <c r="B94" t="s">
        <v>1909</v>
      </c>
      <c r="C94">
        <v>1000</v>
      </c>
    </row>
    <row r="95" spans="1:3" x14ac:dyDescent="0.25">
      <c r="A95" t="s">
        <v>920</v>
      </c>
      <c r="B95" t="s">
        <v>1909</v>
      </c>
      <c r="C95">
        <v>1000</v>
      </c>
    </row>
    <row r="96" spans="1:3" x14ac:dyDescent="0.25">
      <c r="A96" t="s">
        <v>921</v>
      </c>
      <c r="B96" t="s">
        <v>1909</v>
      </c>
      <c r="C96">
        <v>1000</v>
      </c>
    </row>
    <row r="97" spans="1:3" x14ac:dyDescent="0.25">
      <c r="A97" t="s">
        <v>922</v>
      </c>
      <c r="B97" t="s">
        <v>1909</v>
      </c>
      <c r="C97">
        <v>1000</v>
      </c>
    </row>
    <row r="98" spans="1:3" x14ac:dyDescent="0.25">
      <c r="A98" t="s">
        <v>923</v>
      </c>
      <c r="B98" t="s">
        <v>1909</v>
      </c>
      <c r="C98">
        <v>1000</v>
      </c>
    </row>
    <row r="99" spans="1:3" x14ac:dyDescent="0.25">
      <c r="A99" t="s">
        <v>924</v>
      </c>
      <c r="B99" t="s">
        <v>1909</v>
      </c>
      <c r="C99">
        <v>1000</v>
      </c>
    </row>
    <row r="100" spans="1:3" x14ac:dyDescent="0.25">
      <c r="A100" t="s">
        <v>925</v>
      </c>
      <c r="B100" t="s">
        <v>1909</v>
      </c>
      <c r="C100">
        <v>1000</v>
      </c>
    </row>
    <row r="101" spans="1:3" x14ac:dyDescent="0.25">
      <c r="A101" t="s">
        <v>926</v>
      </c>
      <c r="B101" t="s">
        <v>1909</v>
      </c>
      <c r="C101">
        <v>1000</v>
      </c>
    </row>
    <row r="102" spans="1:3" x14ac:dyDescent="0.25">
      <c r="A102" t="s">
        <v>927</v>
      </c>
      <c r="B102" t="s">
        <v>1909</v>
      </c>
      <c r="C102">
        <v>1000</v>
      </c>
    </row>
    <row r="103" spans="1:3" x14ac:dyDescent="0.25">
      <c r="A103" t="s">
        <v>928</v>
      </c>
      <c r="B103" t="s">
        <v>1909</v>
      </c>
      <c r="C103">
        <v>1000</v>
      </c>
    </row>
    <row r="104" spans="1:3" x14ac:dyDescent="0.25">
      <c r="A104" t="s">
        <v>929</v>
      </c>
      <c r="B104" t="s">
        <v>1909</v>
      </c>
      <c r="C104">
        <v>1000</v>
      </c>
    </row>
    <row r="105" spans="1:3" x14ac:dyDescent="0.25">
      <c r="A105" t="s">
        <v>930</v>
      </c>
      <c r="B105" t="s">
        <v>1909</v>
      </c>
      <c r="C105">
        <v>1000</v>
      </c>
    </row>
    <row r="106" spans="1:3" x14ac:dyDescent="0.25">
      <c r="A106" t="s">
        <v>931</v>
      </c>
      <c r="B106" t="s">
        <v>1909</v>
      </c>
      <c r="C106">
        <v>1000</v>
      </c>
    </row>
    <row r="107" spans="1:3" x14ac:dyDescent="0.25">
      <c r="A107" t="s">
        <v>932</v>
      </c>
      <c r="B107" t="s">
        <v>1909</v>
      </c>
      <c r="C107">
        <v>1000</v>
      </c>
    </row>
    <row r="108" spans="1:3" x14ac:dyDescent="0.25">
      <c r="A108" t="s">
        <v>933</v>
      </c>
      <c r="B108" t="s">
        <v>1909</v>
      </c>
      <c r="C108">
        <v>1000</v>
      </c>
    </row>
    <row r="109" spans="1:3" x14ac:dyDescent="0.25">
      <c r="A109" t="s">
        <v>934</v>
      </c>
      <c r="B109" t="s">
        <v>1909</v>
      </c>
      <c r="C109">
        <v>1000</v>
      </c>
    </row>
    <row r="110" spans="1:3" x14ac:dyDescent="0.25">
      <c r="A110" t="s">
        <v>935</v>
      </c>
      <c r="B110" t="s">
        <v>1909</v>
      </c>
      <c r="C110">
        <v>1000</v>
      </c>
    </row>
    <row r="111" spans="1:3" x14ac:dyDescent="0.25">
      <c r="A111" t="s">
        <v>936</v>
      </c>
      <c r="B111" t="s">
        <v>1909</v>
      </c>
      <c r="C111">
        <v>1000</v>
      </c>
    </row>
    <row r="112" spans="1:3" x14ac:dyDescent="0.25">
      <c r="A112" t="s">
        <v>937</v>
      </c>
      <c r="B112" t="s">
        <v>1909</v>
      </c>
      <c r="C112">
        <v>1000</v>
      </c>
    </row>
    <row r="113" spans="1:3" x14ac:dyDescent="0.25">
      <c r="A113" t="s">
        <v>938</v>
      </c>
      <c r="B113" t="s">
        <v>1909</v>
      </c>
      <c r="C113">
        <v>1000</v>
      </c>
    </row>
    <row r="114" spans="1:3" x14ac:dyDescent="0.25">
      <c r="A114" t="s">
        <v>939</v>
      </c>
      <c r="B114" t="s">
        <v>1909</v>
      </c>
      <c r="C114">
        <v>1000</v>
      </c>
    </row>
    <row r="115" spans="1:3" x14ac:dyDescent="0.25">
      <c r="A115" t="s">
        <v>940</v>
      </c>
      <c r="B115" t="s">
        <v>1909</v>
      </c>
      <c r="C115">
        <v>1000</v>
      </c>
    </row>
    <row r="116" spans="1:3" x14ac:dyDescent="0.25">
      <c r="A116" t="s">
        <v>941</v>
      </c>
      <c r="B116" t="s">
        <v>1909</v>
      </c>
      <c r="C116">
        <v>1000</v>
      </c>
    </row>
    <row r="117" spans="1:3" x14ac:dyDescent="0.25">
      <c r="A117" t="s">
        <v>942</v>
      </c>
      <c r="B117" t="s">
        <v>1909</v>
      </c>
      <c r="C117">
        <v>1000</v>
      </c>
    </row>
    <row r="118" spans="1:3" x14ac:dyDescent="0.25">
      <c r="A118" t="s">
        <v>943</v>
      </c>
      <c r="B118" t="s">
        <v>1909</v>
      </c>
      <c r="C118">
        <v>1000</v>
      </c>
    </row>
    <row r="119" spans="1:3" x14ac:dyDescent="0.25">
      <c r="A119" t="s">
        <v>944</v>
      </c>
      <c r="B119" t="s">
        <v>1909</v>
      </c>
      <c r="C119">
        <v>1000</v>
      </c>
    </row>
    <row r="120" spans="1:3" x14ac:dyDescent="0.25">
      <c r="A120" t="s">
        <v>945</v>
      </c>
      <c r="B120" t="s">
        <v>1909</v>
      </c>
      <c r="C120">
        <v>1000</v>
      </c>
    </row>
    <row r="121" spans="1:3" x14ac:dyDescent="0.25">
      <c r="A121" t="s">
        <v>946</v>
      </c>
      <c r="B121" t="s">
        <v>1909</v>
      </c>
      <c r="C121">
        <v>1000</v>
      </c>
    </row>
    <row r="122" spans="1:3" x14ac:dyDescent="0.25">
      <c r="A122" t="s">
        <v>947</v>
      </c>
      <c r="B122" t="s">
        <v>1909</v>
      </c>
      <c r="C122">
        <v>1000</v>
      </c>
    </row>
    <row r="123" spans="1:3" x14ac:dyDescent="0.25">
      <c r="A123" t="s">
        <v>948</v>
      </c>
      <c r="B123" t="s">
        <v>1909</v>
      </c>
      <c r="C123">
        <v>1000</v>
      </c>
    </row>
    <row r="124" spans="1:3" x14ac:dyDescent="0.25">
      <c r="A124" t="s">
        <v>949</v>
      </c>
      <c r="B124" t="s">
        <v>1909</v>
      </c>
      <c r="C124">
        <v>1000</v>
      </c>
    </row>
    <row r="125" spans="1:3" x14ac:dyDescent="0.25">
      <c r="A125" t="s">
        <v>950</v>
      </c>
      <c r="B125" t="s">
        <v>1909</v>
      </c>
      <c r="C125">
        <v>1000</v>
      </c>
    </row>
    <row r="126" spans="1:3" x14ac:dyDescent="0.25">
      <c r="A126" t="s">
        <v>951</v>
      </c>
      <c r="B126" t="s">
        <v>1909</v>
      </c>
      <c r="C126">
        <v>1000</v>
      </c>
    </row>
    <row r="127" spans="1:3" x14ac:dyDescent="0.25">
      <c r="A127" t="s">
        <v>952</v>
      </c>
      <c r="B127" t="s">
        <v>1909</v>
      </c>
      <c r="C127">
        <v>1000</v>
      </c>
    </row>
    <row r="128" spans="1:3" x14ac:dyDescent="0.25">
      <c r="A128" t="s">
        <v>953</v>
      </c>
      <c r="B128" t="s">
        <v>1909</v>
      </c>
      <c r="C128">
        <v>1000</v>
      </c>
    </row>
    <row r="129" spans="1:3" x14ac:dyDescent="0.25">
      <c r="A129" t="s">
        <v>954</v>
      </c>
      <c r="B129" t="s">
        <v>1909</v>
      </c>
      <c r="C129">
        <v>1000</v>
      </c>
    </row>
    <row r="130" spans="1:3" x14ac:dyDescent="0.25">
      <c r="A130" t="s">
        <v>957</v>
      </c>
      <c r="B130" t="s">
        <v>1909</v>
      </c>
      <c r="C130">
        <v>1000</v>
      </c>
    </row>
    <row r="131" spans="1:3" x14ac:dyDescent="0.25">
      <c r="A131" t="s">
        <v>958</v>
      </c>
      <c r="B131" t="s">
        <v>1909</v>
      </c>
      <c r="C131">
        <v>1000</v>
      </c>
    </row>
    <row r="132" spans="1:3" x14ac:dyDescent="0.25">
      <c r="A132" t="s">
        <v>959</v>
      </c>
      <c r="B132" t="s">
        <v>1909</v>
      </c>
      <c r="C132">
        <v>1000</v>
      </c>
    </row>
    <row r="133" spans="1:3" x14ac:dyDescent="0.25">
      <c r="A133" t="s">
        <v>960</v>
      </c>
      <c r="B133" t="s">
        <v>1909</v>
      </c>
      <c r="C133">
        <v>1000</v>
      </c>
    </row>
    <row r="134" spans="1:3" x14ac:dyDescent="0.25">
      <c r="A134" t="s">
        <v>961</v>
      </c>
      <c r="B134" t="s">
        <v>1909</v>
      </c>
      <c r="C134">
        <v>1000</v>
      </c>
    </row>
    <row r="135" spans="1:3" x14ac:dyDescent="0.25">
      <c r="A135" t="s">
        <v>962</v>
      </c>
      <c r="B135" t="s">
        <v>1909</v>
      </c>
      <c r="C135">
        <v>1000</v>
      </c>
    </row>
    <row r="136" spans="1:3" x14ac:dyDescent="0.25">
      <c r="A136" t="s">
        <v>963</v>
      </c>
      <c r="B136" t="s">
        <v>1909</v>
      </c>
      <c r="C136">
        <v>1000</v>
      </c>
    </row>
    <row r="137" spans="1:3" x14ac:dyDescent="0.25">
      <c r="A137" t="s">
        <v>964</v>
      </c>
      <c r="B137" t="s">
        <v>1909</v>
      </c>
      <c r="C137">
        <v>1000</v>
      </c>
    </row>
    <row r="138" spans="1:3" x14ac:dyDescent="0.25">
      <c r="A138" t="s">
        <v>965</v>
      </c>
      <c r="B138" t="s">
        <v>1909</v>
      </c>
      <c r="C138">
        <v>1000</v>
      </c>
    </row>
    <row r="139" spans="1:3" x14ac:dyDescent="0.25">
      <c r="A139" t="s">
        <v>966</v>
      </c>
      <c r="B139" t="s">
        <v>1909</v>
      </c>
      <c r="C139">
        <v>1000</v>
      </c>
    </row>
    <row r="140" spans="1:3" x14ac:dyDescent="0.25">
      <c r="A140" t="s">
        <v>967</v>
      </c>
      <c r="B140" t="s">
        <v>1909</v>
      </c>
      <c r="C140">
        <v>1000</v>
      </c>
    </row>
    <row r="141" spans="1:3" x14ac:dyDescent="0.25">
      <c r="A141" t="s">
        <v>968</v>
      </c>
      <c r="B141" t="s">
        <v>1909</v>
      </c>
      <c r="C141">
        <v>1000</v>
      </c>
    </row>
    <row r="142" spans="1:3" x14ac:dyDescent="0.25">
      <c r="A142" t="s">
        <v>969</v>
      </c>
      <c r="B142" t="s">
        <v>1909</v>
      </c>
      <c r="C142">
        <v>1000</v>
      </c>
    </row>
    <row r="143" spans="1:3" x14ac:dyDescent="0.25">
      <c r="A143" t="s">
        <v>970</v>
      </c>
      <c r="B143" t="s">
        <v>1909</v>
      </c>
      <c r="C143">
        <v>1000</v>
      </c>
    </row>
    <row r="144" spans="1:3" x14ac:dyDescent="0.25">
      <c r="A144" t="s">
        <v>971</v>
      </c>
      <c r="B144" t="s">
        <v>1909</v>
      </c>
      <c r="C144">
        <v>1000</v>
      </c>
    </row>
    <row r="145" spans="1:3" x14ac:dyDescent="0.25">
      <c r="A145" t="s">
        <v>972</v>
      </c>
      <c r="B145" t="s">
        <v>1909</v>
      </c>
      <c r="C145">
        <v>1000</v>
      </c>
    </row>
    <row r="146" spans="1:3" x14ac:dyDescent="0.25">
      <c r="A146" t="s">
        <v>973</v>
      </c>
      <c r="B146" t="s">
        <v>1909</v>
      </c>
      <c r="C146">
        <v>1000</v>
      </c>
    </row>
    <row r="147" spans="1:3" x14ac:dyDescent="0.25">
      <c r="A147" t="s">
        <v>974</v>
      </c>
      <c r="B147" t="s">
        <v>1909</v>
      </c>
      <c r="C147">
        <v>1000</v>
      </c>
    </row>
    <row r="148" spans="1:3" x14ac:dyDescent="0.25">
      <c r="A148" t="s">
        <v>975</v>
      </c>
      <c r="B148" t="s">
        <v>1909</v>
      </c>
      <c r="C148">
        <v>1000</v>
      </c>
    </row>
    <row r="149" spans="1:3" x14ac:dyDescent="0.25">
      <c r="A149" t="s">
        <v>976</v>
      </c>
      <c r="B149" t="s">
        <v>1909</v>
      </c>
      <c r="C149">
        <v>1000</v>
      </c>
    </row>
    <row r="150" spans="1:3" x14ac:dyDescent="0.25">
      <c r="A150" t="s">
        <v>977</v>
      </c>
      <c r="B150" t="s">
        <v>1909</v>
      </c>
      <c r="C150">
        <v>1000</v>
      </c>
    </row>
    <row r="151" spans="1:3" x14ac:dyDescent="0.25">
      <c r="A151" t="s">
        <v>978</v>
      </c>
      <c r="B151" t="s">
        <v>1909</v>
      </c>
      <c r="C151">
        <v>1000</v>
      </c>
    </row>
    <row r="152" spans="1:3" x14ac:dyDescent="0.25">
      <c r="A152" t="s">
        <v>979</v>
      </c>
      <c r="B152" t="s">
        <v>1909</v>
      </c>
      <c r="C152">
        <v>1000</v>
      </c>
    </row>
    <row r="153" spans="1:3" x14ac:dyDescent="0.25">
      <c r="A153" t="s">
        <v>980</v>
      </c>
      <c r="B153" t="s">
        <v>1909</v>
      </c>
      <c r="C153">
        <v>1000</v>
      </c>
    </row>
    <row r="154" spans="1:3" x14ac:dyDescent="0.25">
      <c r="A154" t="s">
        <v>981</v>
      </c>
      <c r="B154" t="s">
        <v>1909</v>
      </c>
      <c r="C154">
        <v>1000</v>
      </c>
    </row>
    <row r="155" spans="1:3" x14ac:dyDescent="0.25">
      <c r="A155" t="s">
        <v>982</v>
      </c>
      <c r="B155" t="s">
        <v>1909</v>
      </c>
      <c r="C155">
        <v>1000</v>
      </c>
    </row>
    <row r="156" spans="1:3" x14ac:dyDescent="0.25">
      <c r="A156" t="s">
        <v>983</v>
      </c>
      <c r="B156" t="s">
        <v>1909</v>
      </c>
      <c r="C156">
        <v>1000</v>
      </c>
    </row>
    <row r="157" spans="1:3" x14ac:dyDescent="0.25">
      <c r="A157" t="s">
        <v>984</v>
      </c>
      <c r="B157" t="s">
        <v>1909</v>
      </c>
      <c r="C157">
        <v>1000</v>
      </c>
    </row>
    <row r="158" spans="1:3" x14ac:dyDescent="0.25">
      <c r="A158" t="s">
        <v>985</v>
      </c>
      <c r="B158" t="s">
        <v>1909</v>
      </c>
      <c r="C158">
        <v>1000</v>
      </c>
    </row>
    <row r="159" spans="1:3" x14ac:dyDescent="0.25">
      <c r="A159" t="s">
        <v>986</v>
      </c>
      <c r="B159" t="s">
        <v>1909</v>
      </c>
      <c r="C159">
        <v>1000</v>
      </c>
    </row>
    <row r="160" spans="1:3" x14ac:dyDescent="0.25">
      <c r="A160" t="s">
        <v>987</v>
      </c>
      <c r="B160" t="s">
        <v>1909</v>
      </c>
      <c r="C160">
        <v>1000</v>
      </c>
    </row>
    <row r="161" spans="1:3" x14ac:dyDescent="0.25">
      <c r="A161" t="s">
        <v>988</v>
      </c>
      <c r="B161" t="s">
        <v>1909</v>
      </c>
      <c r="C161">
        <v>1000</v>
      </c>
    </row>
    <row r="162" spans="1:3" x14ac:dyDescent="0.25">
      <c r="A162" t="s">
        <v>989</v>
      </c>
      <c r="B162" t="s">
        <v>1909</v>
      </c>
      <c r="C162">
        <v>1000</v>
      </c>
    </row>
    <row r="163" spans="1:3" x14ac:dyDescent="0.25">
      <c r="A163" t="s">
        <v>990</v>
      </c>
      <c r="B163" t="s">
        <v>1909</v>
      </c>
      <c r="C163">
        <v>1000</v>
      </c>
    </row>
    <row r="164" spans="1:3" x14ac:dyDescent="0.25">
      <c r="A164" t="s">
        <v>991</v>
      </c>
      <c r="B164" t="s">
        <v>1909</v>
      </c>
      <c r="C164">
        <v>1000</v>
      </c>
    </row>
    <row r="165" spans="1:3" x14ac:dyDescent="0.25">
      <c r="A165" t="s">
        <v>992</v>
      </c>
      <c r="B165" t="s">
        <v>1909</v>
      </c>
      <c r="C165">
        <v>1000</v>
      </c>
    </row>
    <row r="166" spans="1:3" x14ac:dyDescent="0.25">
      <c r="A166" t="s">
        <v>993</v>
      </c>
      <c r="B166" t="s">
        <v>1909</v>
      </c>
      <c r="C166">
        <v>1000</v>
      </c>
    </row>
    <row r="167" spans="1:3" x14ac:dyDescent="0.25">
      <c r="A167" t="s">
        <v>994</v>
      </c>
      <c r="B167" t="s">
        <v>1909</v>
      </c>
      <c r="C167">
        <v>1000</v>
      </c>
    </row>
    <row r="168" spans="1:3" x14ac:dyDescent="0.25">
      <c r="A168" t="s">
        <v>995</v>
      </c>
      <c r="B168" t="s">
        <v>1909</v>
      </c>
      <c r="C168">
        <v>1000</v>
      </c>
    </row>
    <row r="169" spans="1:3" x14ac:dyDescent="0.25">
      <c r="A169" t="s">
        <v>996</v>
      </c>
      <c r="B169" t="s">
        <v>1909</v>
      </c>
      <c r="C169">
        <v>1000</v>
      </c>
    </row>
    <row r="170" spans="1:3" x14ac:dyDescent="0.25">
      <c r="A170" t="s">
        <v>997</v>
      </c>
      <c r="B170" t="s">
        <v>1909</v>
      </c>
      <c r="C170">
        <v>1000</v>
      </c>
    </row>
    <row r="171" spans="1:3" x14ac:dyDescent="0.25">
      <c r="A171" t="s">
        <v>998</v>
      </c>
      <c r="B171" t="s">
        <v>1909</v>
      </c>
      <c r="C171">
        <v>1000</v>
      </c>
    </row>
    <row r="172" spans="1:3" x14ac:dyDescent="0.25">
      <c r="A172" t="s">
        <v>999</v>
      </c>
      <c r="B172" t="s">
        <v>1909</v>
      </c>
      <c r="C172">
        <v>1000</v>
      </c>
    </row>
    <row r="173" spans="1:3" x14ac:dyDescent="0.25">
      <c r="A173" t="s">
        <v>1000</v>
      </c>
      <c r="B173" t="s">
        <v>1909</v>
      </c>
      <c r="C173">
        <v>1000</v>
      </c>
    </row>
    <row r="174" spans="1:3" x14ac:dyDescent="0.25">
      <c r="A174" t="s">
        <v>1001</v>
      </c>
      <c r="B174" t="s">
        <v>1909</v>
      </c>
      <c r="C174">
        <v>1000</v>
      </c>
    </row>
    <row r="175" spans="1:3" x14ac:dyDescent="0.25">
      <c r="A175" t="s">
        <v>1002</v>
      </c>
      <c r="B175" t="s">
        <v>1909</v>
      </c>
      <c r="C175">
        <v>1000</v>
      </c>
    </row>
    <row r="176" spans="1:3" x14ac:dyDescent="0.25">
      <c r="A176" t="s">
        <v>1003</v>
      </c>
      <c r="B176" t="s">
        <v>1909</v>
      </c>
      <c r="C176">
        <v>1000</v>
      </c>
    </row>
    <row r="177" spans="1:3" x14ac:dyDescent="0.25">
      <c r="A177" t="s">
        <v>1004</v>
      </c>
      <c r="B177" t="s">
        <v>1909</v>
      </c>
      <c r="C177">
        <v>1000</v>
      </c>
    </row>
    <row r="178" spans="1:3" x14ac:dyDescent="0.25">
      <c r="A178" t="s">
        <v>1005</v>
      </c>
      <c r="B178" t="s">
        <v>1909</v>
      </c>
      <c r="C178">
        <v>1000</v>
      </c>
    </row>
    <row r="179" spans="1:3" x14ac:dyDescent="0.25">
      <c r="A179" t="s">
        <v>1006</v>
      </c>
      <c r="B179" t="s">
        <v>1909</v>
      </c>
      <c r="C179">
        <v>1000</v>
      </c>
    </row>
    <row r="180" spans="1:3" x14ac:dyDescent="0.25">
      <c r="A180" t="s">
        <v>1007</v>
      </c>
      <c r="B180" t="s">
        <v>1909</v>
      </c>
      <c r="C180">
        <v>1000</v>
      </c>
    </row>
    <row r="181" spans="1:3" x14ac:dyDescent="0.25">
      <c r="A181" t="s">
        <v>1008</v>
      </c>
      <c r="B181" t="s">
        <v>1909</v>
      </c>
      <c r="C181">
        <v>1000</v>
      </c>
    </row>
    <row r="182" spans="1:3" x14ac:dyDescent="0.25">
      <c r="A182" t="s">
        <v>1009</v>
      </c>
      <c r="B182" t="s">
        <v>1909</v>
      </c>
      <c r="C182">
        <v>1000</v>
      </c>
    </row>
    <row r="183" spans="1:3" x14ac:dyDescent="0.25">
      <c r="A183" t="s">
        <v>1010</v>
      </c>
      <c r="B183" t="s">
        <v>1909</v>
      </c>
      <c r="C183">
        <v>1000</v>
      </c>
    </row>
    <row r="184" spans="1:3" x14ac:dyDescent="0.25">
      <c r="A184" t="s">
        <v>1011</v>
      </c>
      <c r="B184" t="s">
        <v>1909</v>
      </c>
      <c r="C184">
        <v>1000</v>
      </c>
    </row>
    <row r="185" spans="1:3" x14ac:dyDescent="0.25">
      <c r="A185" t="s">
        <v>1012</v>
      </c>
      <c r="B185" t="s">
        <v>1909</v>
      </c>
      <c r="C185">
        <v>1000</v>
      </c>
    </row>
    <row r="186" spans="1:3" x14ac:dyDescent="0.25">
      <c r="A186" t="s">
        <v>1013</v>
      </c>
      <c r="B186" t="s">
        <v>1909</v>
      </c>
      <c r="C186">
        <v>1000</v>
      </c>
    </row>
    <row r="187" spans="1:3" x14ac:dyDescent="0.25">
      <c r="A187" t="s">
        <v>1014</v>
      </c>
      <c r="B187" t="s">
        <v>1909</v>
      </c>
      <c r="C187">
        <v>1000</v>
      </c>
    </row>
    <row r="188" spans="1:3" x14ac:dyDescent="0.25">
      <c r="A188" t="s">
        <v>1015</v>
      </c>
      <c r="B188" t="s">
        <v>1909</v>
      </c>
      <c r="C188">
        <v>1000</v>
      </c>
    </row>
    <row r="189" spans="1:3" x14ac:dyDescent="0.25">
      <c r="A189" t="s">
        <v>1016</v>
      </c>
      <c r="B189" t="s">
        <v>1909</v>
      </c>
      <c r="C189">
        <v>1000</v>
      </c>
    </row>
    <row r="190" spans="1:3" x14ac:dyDescent="0.25">
      <c r="A190" t="s">
        <v>1017</v>
      </c>
      <c r="B190" t="s">
        <v>1909</v>
      </c>
      <c r="C190">
        <v>1000</v>
      </c>
    </row>
    <row r="191" spans="1:3" x14ac:dyDescent="0.25">
      <c r="A191" t="s">
        <v>1018</v>
      </c>
      <c r="B191" t="s">
        <v>1909</v>
      </c>
      <c r="C191">
        <v>1000</v>
      </c>
    </row>
    <row r="192" spans="1:3" x14ac:dyDescent="0.25">
      <c r="A192" t="s">
        <v>1019</v>
      </c>
      <c r="B192" t="s">
        <v>1909</v>
      </c>
      <c r="C192">
        <v>1000</v>
      </c>
    </row>
    <row r="193" spans="1:3" x14ac:dyDescent="0.25">
      <c r="A193" t="s">
        <v>1020</v>
      </c>
      <c r="B193" t="s">
        <v>1909</v>
      </c>
      <c r="C193">
        <v>1000</v>
      </c>
    </row>
    <row r="194" spans="1:3" x14ac:dyDescent="0.25">
      <c r="A194" t="s">
        <v>1021</v>
      </c>
      <c r="B194" t="s">
        <v>1909</v>
      </c>
      <c r="C194">
        <v>1000</v>
      </c>
    </row>
    <row r="195" spans="1:3" x14ac:dyDescent="0.25">
      <c r="A195" t="s">
        <v>1022</v>
      </c>
      <c r="B195" t="s">
        <v>1909</v>
      </c>
      <c r="C195">
        <v>1000</v>
      </c>
    </row>
    <row r="196" spans="1:3" x14ac:dyDescent="0.25">
      <c r="A196" t="s">
        <v>1023</v>
      </c>
      <c r="B196" t="s">
        <v>1909</v>
      </c>
      <c r="C196">
        <v>1000</v>
      </c>
    </row>
    <row r="197" spans="1:3" x14ac:dyDescent="0.25">
      <c r="A197" t="s">
        <v>1024</v>
      </c>
      <c r="B197" t="s">
        <v>1909</v>
      </c>
      <c r="C197">
        <v>1000</v>
      </c>
    </row>
    <row r="198" spans="1:3" x14ac:dyDescent="0.25">
      <c r="A198" t="s">
        <v>1025</v>
      </c>
      <c r="B198" t="s">
        <v>1909</v>
      </c>
      <c r="C198">
        <v>1000</v>
      </c>
    </row>
    <row r="199" spans="1:3" x14ac:dyDescent="0.25">
      <c r="A199" t="s">
        <v>1026</v>
      </c>
      <c r="B199" t="s">
        <v>1909</v>
      </c>
      <c r="C199">
        <v>1000</v>
      </c>
    </row>
    <row r="200" spans="1:3" x14ac:dyDescent="0.25">
      <c r="A200" t="s">
        <v>1027</v>
      </c>
      <c r="B200" t="s">
        <v>1909</v>
      </c>
      <c r="C200">
        <v>1000</v>
      </c>
    </row>
    <row r="201" spans="1:3" x14ac:dyDescent="0.25">
      <c r="A201" t="s">
        <v>1028</v>
      </c>
      <c r="B201" t="s">
        <v>1909</v>
      </c>
      <c r="C201">
        <v>1000</v>
      </c>
    </row>
    <row r="202" spans="1:3" x14ac:dyDescent="0.25">
      <c r="A202" t="s">
        <v>1029</v>
      </c>
      <c r="B202" t="s">
        <v>1909</v>
      </c>
      <c r="C202">
        <v>1000</v>
      </c>
    </row>
    <row r="203" spans="1:3" x14ac:dyDescent="0.25">
      <c r="A203" t="s">
        <v>1030</v>
      </c>
      <c r="B203" t="s">
        <v>1909</v>
      </c>
      <c r="C203">
        <v>1000</v>
      </c>
    </row>
    <row r="204" spans="1:3" x14ac:dyDescent="0.25">
      <c r="A204" t="s">
        <v>1031</v>
      </c>
      <c r="B204" t="s">
        <v>1909</v>
      </c>
      <c r="C204">
        <v>1000</v>
      </c>
    </row>
    <row r="205" spans="1:3" x14ac:dyDescent="0.25">
      <c r="A205" t="s">
        <v>1032</v>
      </c>
      <c r="B205" t="s">
        <v>1909</v>
      </c>
      <c r="C205">
        <v>1000</v>
      </c>
    </row>
    <row r="206" spans="1:3" x14ac:dyDescent="0.25">
      <c r="A206" t="s">
        <v>1033</v>
      </c>
      <c r="B206" t="s">
        <v>1909</v>
      </c>
      <c r="C206">
        <v>1000</v>
      </c>
    </row>
    <row r="207" spans="1:3" x14ac:dyDescent="0.25">
      <c r="A207" t="s">
        <v>1034</v>
      </c>
      <c r="B207" t="s">
        <v>1909</v>
      </c>
      <c r="C207">
        <v>1000</v>
      </c>
    </row>
    <row r="208" spans="1:3" x14ac:dyDescent="0.25">
      <c r="A208" t="s">
        <v>1035</v>
      </c>
      <c r="B208" t="s">
        <v>1909</v>
      </c>
      <c r="C208">
        <v>1000</v>
      </c>
    </row>
    <row r="209" spans="1:3" x14ac:dyDescent="0.25">
      <c r="A209" t="s">
        <v>1036</v>
      </c>
      <c r="B209" t="s">
        <v>1909</v>
      </c>
      <c r="C209">
        <v>1000</v>
      </c>
    </row>
    <row r="210" spans="1:3" x14ac:dyDescent="0.25">
      <c r="A210" t="s">
        <v>1037</v>
      </c>
      <c r="B210" t="s">
        <v>1909</v>
      </c>
      <c r="C210">
        <v>1000</v>
      </c>
    </row>
    <row r="211" spans="1:3" x14ac:dyDescent="0.25">
      <c r="A211" t="s">
        <v>1038</v>
      </c>
      <c r="B211" t="s">
        <v>1909</v>
      </c>
      <c r="C211">
        <v>1000</v>
      </c>
    </row>
    <row r="212" spans="1:3" x14ac:dyDescent="0.25">
      <c r="A212" t="s">
        <v>1039</v>
      </c>
      <c r="B212" t="s">
        <v>1909</v>
      </c>
      <c r="C212">
        <v>1000</v>
      </c>
    </row>
    <row r="213" spans="1:3" x14ac:dyDescent="0.25">
      <c r="A213" t="s">
        <v>1054</v>
      </c>
      <c r="B213" t="s">
        <v>1909</v>
      </c>
      <c r="C213">
        <v>1000</v>
      </c>
    </row>
    <row r="214" spans="1:3" x14ac:dyDescent="0.25">
      <c r="A214" t="s">
        <v>1062</v>
      </c>
      <c r="B214" t="s">
        <v>1909</v>
      </c>
      <c r="C214">
        <v>100</v>
      </c>
    </row>
    <row r="215" spans="1:3" x14ac:dyDescent="0.25">
      <c r="A215" t="s">
        <v>1062</v>
      </c>
      <c r="B215" t="s">
        <v>1910</v>
      </c>
      <c r="C215">
        <v>1</v>
      </c>
    </row>
    <row r="216" spans="1:3" x14ac:dyDescent="0.25">
      <c r="A216" t="s">
        <v>1062</v>
      </c>
      <c r="B216" t="s">
        <v>1911</v>
      </c>
      <c r="C216">
        <v>1</v>
      </c>
    </row>
    <row r="217" spans="1:3" x14ac:dyDescent="0.25">
      <c r="A217" t="s">
        <v>1076</v>
      </c>
      <c r="B217" t="s">
        <v>1909</v>
      </c>
      <c r="C217">
        <v>100</v>
      </c>
    </row>
    <row r="218" spans="1:3" x14ac:dyDescent="0.25">
      <c r="A218" t="s">
        <v>1076</v>
      </c>
      <c r="B218" t="s">
        <v>1910</v>
      </c>
      <c r="C218">
        <v>1</v>
      </c>
    </row>
    <row r="219" spans="1:3" x14ac:dyDescent="0.25">
      <c r="A219" t="s">
        <v>1076</v>
      </c>
      <c r="B219" t="s">
        <v>1911</v>
      </c>
      <c r="C219">
        <v>1</v>
      </c>
    </row>
    <row r="220" spans="1:3" x14ac:dyDescent="0.25">
      <c r="A220" t="s">
        <v>1081</v>
      </c>
      <c r="B220" t="s">
        <v>1909</v>
      </c>
      <c r="C220">
        <v>100</v>
      </c>
    </row>
    <row r="221" spans="1:3" x14ac:dyDescent="0.25">
      <c r="A221" t="s">
        <v>1081</v>
      </c>
      <c r="B221" t="s">
        <v>1910</v>
      </c>
      <c r="C221">
        <v>1</v>
      </c>
    </row>
    <row r="222" spans="1:3" x14ac:dyDescent="0.25">
      <c r="A222" t="s">
        <v>1081</v>
      </c>
      <c r="B222" t="s">
        <v>1911</v>
      </c>
      <c r="C222">
        <v>1</v>
      </c>
    </row>
    <row r="223" spans="1:3" x14ac:dyDescent="0.25">
      <c r="A223" t="s">
        <v>1085</v>
      </c>
      <c r="B223" t="s">
        <v>1909</v>
      </c>
      <c r="C223">
        <v>100</v>
      </c>
    </row>
    <row r="224" spans="1:3" x14ac:dyDescent="0.25">
      <c r="A224" t="s">
        <v>1085</v>
      </c>
      <c r="B224" t="s">
        <v>1910</v>
      </c>
      <c r="C224">
        <v>1</v>
      </c>
    </row>
    <row r="225" spans="1:3" x14ac:dyDescent="0.25">
      <c r="A225" t="s">
        <v>1085</v>
      </c>
      <c r="B225" t="s">
        <v>1911</v>
      </c>
      <c r="C225">
        <v>1</v>
      </c>
    </row>
    <row r="226" spans="1:3" x14ac:dyDescent="0.25">
      <c r="A226" t="s">
        <v>1090</v>
      </c>
      <c r="B226" t="s">
        <v>1909</v>
      </c>
      <c r="C226">
        <v>100</v>
      </c>
    </row>
    <row r="227" spans="1:3" x14ac:dyDescent="0.25">
      <c r="A227" t="s">
        <v>1090</v>
      </c>
      <c r="B227" t="s">
        <v>1910</v>
      </c>
      <c r="C227">
        <v>1</v>
      </c>
    </row>
    <row r="228" spans="1:3" x14ac:dyDescent="0.25">
      <c r="A228" t="s">
        <v>1090</v>
      </c>
      <c r="B228" t="s">
        <v>1911</v>
      </c>
      <c r="C228">
        <v>1</v>
      </c>
    </row>
    <row r="229" spans="1:3" x14ac:dyDescent="0.25">
      <c r="A229" t="s">
        <v>1095</v>
      </c>
      <c r="B229" t="s">
        <v>1909</v>
      </c>
      <c r="C229">
        <v>100</v>
      </c>
    </row>
    <row r="230" spans="1:3" x14ac:dyDescent="0.25">
      <c r="A230" t="s">
        <v>1095</v>
      </c>
      <c r="B230" t="s">
        <v>1910</v>
      </c>
      <c r="C230">
        <v>1</v>
      </c>
    </row>
    <row r="231" spans="1:3" x14ac:dyDescent="0.25">
      <c r="A231" t="s">
        <v>1095</v>
      </c>
      <c r="B231" t="s">
        <v>1911</v>
      </c>
      <c r="C231">
        <v>1</v>
      </c>
    </row>
    <row r="232" spans="1:3" x14ac:dyDescent="0.25">
      <c r="A232" t="s">
        <v>1100</v>
      </c>
      <c r="B232" t="s">
        <v>1909</v>
      </c>
      <c r="C232">
        <v>100</v>
      </c>
    </row>
    <row r="233" spans="1:3" x14ac:dyDescent="0.25">
      <c r="A233" t="s">
        <v>1100</v>
      </c>
      <c r="B233" t="s">
        <v>1910</v>
      </c>
      <c r="C233">
        <v>1</v>
      </c>
    </row>
    <row r="234" spans="1:3" x14ac:dyDescent="0.25">
      <c r="A234" t="s">
        <v>1100</v>
      </c>
      <c r="B234" t="s">
        <v>1911</v>
      </c>
      <c r="C234">
        <v>1</v>
      </c>
    </row>
    <row r="235" spans="1:3" x14ac:dyDescent="0.25">
      <c r="A235" t="s">
        <v>1106</v>
      </c>
      <c r="B235" t="s">
        <v>1909</v>
      </c>
      <c r="C235">
        <v>1000</v>
      </c>
    </row>
    <row r="236" spans="1:3" x14ac:dyDescent="0.25">
      <c r="A236" t="s">
        <v>1120</v>
      </c>
      <c r="B236" t="s">
        <v>1909</v>
      </c>
      <c r="C236">
        <v>1000</v>
      </c>
    </row>
    <row r="237" spans="1:3" x14ac:dyDescent="0.25">
      <c r="A237" t="s">
        <v>1122</v>
      </c>
      <c r="B237" t="s">
        <v>1909</v>
      </c>
      <c r="C237">
        <v>100</v>
      </c>
    </row>
    <row r="238" spans="1:3" x14ac:dyDescent="0.25">
      <c r="A238" t="s">
        <v>1139</v>
      </c>
      <c r="B238" t="s">
        <v>1909</v>
      </c>
      <c r="C238">
        <v>100</v>
      </c>
    </row>
    <row r="239" spans="1:3" x14ac:dyDescent="0.25">
      <c r="A239" t="s">
        <v>1139</v>
      </c>
      <c r="B239" t="s">
        <v>1910</v>
      </c>
      <c r="C239">
        <v>1</v>
      </c>
    </row>
    <row r="240" spans="1:3" x14ac:dyDescent="0.25">
      <c r="A240" t="s">
        <v>1156</v>
      </c>
      <c r="B240" t="s">
        <v>1909</v>
      </c>
      <c r="C240">
        <v>100</v>
      </c>
    </row>
    <row r="241" spans="1:4" x14ac:dyDescent="0.25">
      <c r="A241" t="s">
        <v>1168</v>
      </c>
      <c r="B241" t="s">
        <v>1909</v>
      </c>
      <c r="C241">
        <v>100</v>
      </c>
    </row>
    <row r="242" spans="1:4" x14ac:dyDescent="0.25">
      <c r="A242" t="s">
        <v>1181</v>
      </c>
      <c r="B242" t="s">
        <v>1909</v>
      </c>
      <c r="C242">
        <v>80</v>
      </c>
    </row>
    <row r="243" spans="1:4" x14ac:dyDescent="0.25">
      <c r="A243" t="s">
        <v>1181</v>
      </c>
      <c r="B243" t="s">
        <v>1910</v>
      </c>
      <c r="C243">
        <v>1</v>
      </c>
    </row>
    <row r="244" spans="1:4" x14ac:dyDescent="0.25">
      <c r="A244" t="s">
        <v>1183</v>
      </c>
      <c r="B244" t="s">
        <v>1909</v>
      </c>
      <c r="C244">
        <v>100</v>
      </c>
    </row>
    <row r="245" spans="1:4" x14ac:dyDescent="0.25">
      <c r="A245" t="s">
        <v>1190</v>
      </c>
      <c r="B245" t="s">
        <v>1909</v>
      </c>
      <c r="C245">
        <v>300</v>
      </c>
      <c r="D245" t="s">
        <v>1912</v>
      </c>
    </row>
    <row r="246" spans="1:4" x14ac:dyDescent="0.25">
      <c r="A246" t="s">
        <v>1190</v>
      </c>
      <c r="B246" t="s">
        <v>1910</v>
      </c>
      <c r="C246">
        <v>1</v>
      </c>
    </row>
    <row r="247" spans="1:4" x14ac:dyDescent="0.25">
      <c r="A247" t="s">
        <v>1190</v>
      </c>
      <c r="B247" t="s">
        <v>1911</v>
      </c>
      <c r="C247">
        <v>1</v>
      </c>
    </row>
    <row r="248" spans="1:4" x14ac:dyDescent="0.25">
      <c r="A248" t="s">
        <v>1202</v>
      </c>
      <c r="B248" t="s">
        <v>1913</v>
      </c>
      <c r="C248">
        <v>80</v>
      </c>
    </row>
    <row r="249" spans="1:4" x14ac:dyDescent="0.25">
      <c r="A249" t="s">
        <v>1214</v>
      </c>
      <c r="B249" t="s">
        <v>1913</v>
      </c>
      <c r="C249">
        <v>80</v>
      </c>
    </row>
    <row r="250" spans="1:4" x14ac:dyDescent="0.25">
      <c r="A250" t="s">
        <v>1216</v>
      </c>
      <c r="B250" t="s">
        <v>1909</v>
      </c>
      <c r="C250">
        <v>250</v>
      </c>
    </row>
    <row r="251" spans="1:4" x14ac:dyDescent="0.25">
      <c r="A251" t="s">
        <v>1232</v>
      </c>
      <c r="B251" t="s">
        <v>1909</v>
      </c>
      <c r="C251">
        <v>250</v>
      </c>
    </row>
    <row r="252" spans="1:4" x14ac:dyDescent="0.25">
      <c r="A252" t="s">
        <v>1233</v>
      </c>
      <c r="B252" t="s">
        <v>1914</v>
      </c>
      <c r="C252">
        <v>100</v>
      </c>
    </row>
    <row r="253" spans="1:4" x14ac:dyDescent="0.25">
      <c r="A253" t="s">
        <v>1233</v>
      </c>
      <c r="B253" t="s">
        <v>1910</v>
      </c>
      <c r="C253">
        <v>1</v>
      </c>
    </row>
    <row r="254" spans="1:4" x14ac:dyDescent="0.25">
      <c r="A254" t="s">
        <v>1243</v>
      </c>
      <c r="B254" t="s">
        <v>1914</v>
      </c>
      <c r="C254">
        <v>100</v>
      </c>
    </row>
    <row r="255" spans="1:4" x14ac:dyDescent="0.25">
      <c r="A255" t="s">
        <v>1243</v>
      </c>
      <c r="B255" t="s">
        <v>1910</v>
      </c>
      <c r="C255">
        <v>1</v>
      </c>
    </row>
    <row r="256" spans="1:4" x14ac:dyDescent="0.25">
      <c r="A256" t="s">
        <v>1250</v>
      </c>
      <c r="B256" t="s">
        <v>4614</v>
      </c>
      <c r="C256">
        <v>137</v>
      </c>
    </row>
    <row r="257" spans="1:3" x14ac:dyDescent="0.25">
      <c r="A257" t="s">
        <v>1250</v>
      </c>
      <c r="B257" t="s">
        <v>4613</v>
      </c>
      <c r="C257">
        <v>500</v>
      </c>
    </row>
    <row r="258" spans="1:3" x14ac:dyDescent="0.25">
      <c r="A258" t="s">
        <v>1266</v>
      </c>
      <c r="B258" t="s">
        <v>1915</v>
      </c>
      <c r="C258">
        <v>50</v>
      </c>
    </row>
    <row r="259" spans="1:3" x14ac:dyDescent="0.25">
      <c r="A259" t="s">
        <v>1266</v>
      </c>
      <c r="B259" t="s">
        <v>1910</v>
      </c>
      <c r="C259">
        <v>1</v>
      </c>
    </row>
    <row r="260" spans="1:3" x14ac:dyDescent="0.25">
      <c r="A260" t="s">
        <v>1278</v>
      </c>
      <c r="B260" t="s">
        <v>1915</v>
      </c>
      <c r="C260">
        <v>50</v>
      </c>
    </row>
    <row r="261" spans="1:3" x14ac:dyDescent="0.25">
      <c r="A261" t="s">
        <v>1278</v>
      </c>
      <c r="B261" t="s">
        <v>1910</v>
      </c>
      <c r="C261">
        <v>1</v>
      </c>
    </row>
    <row r="262" spans="1:3" x14ac:dyDescent="0.25">
      <c r="A262" t="s">
        <v>1280</v>
      </c>
      <c r="B262" t="s">
        <v>1909</v>
      </c>
      <c r="C262">
        <v>500</v>
      </c>
    </row>
    <row r="263" spans="1:3" x14ac:dyDescent="0.25">
      <c r="A263" t="s">
        <v>1280</v>
      </c>
      <c r="B263" t="s">
        <v>1916</v>
      </c>
      <c r="C263">
        <v>1</v>
      </c>
    </row>
    <row r="264" spans="1:3" x14ac:dyDescent="0.25">
      <c r="A264" t="s">
        <v>1280</v>
      </c>
      <c r="B264" t="s">
        <v>1917</v>
      </c>
      <c r="C264">
        <v>1</v>
      </c>
    </row>
    <row r="265" spans="1:3" x14ac:dyDescent="0.25">
      <c r="A265" t="s">
        <v>1288</v>
      </c>
      <c r="B265" t="s">
        <v>1909</v>
      </c>
      <c r="C265">
        <v>500</v>
      </c>
    </row>
    <row r="266" spans="1:3" x14ac:dyDescent="0.25">
      <c r="A266" t="s">
        <v>1288</v>
      </c>
      <c r="B266" t="s">
        <v>1916</v>
      </c>
      <c r="C266">
        <v>1</v>
      </c>
    </row>
    <row r="267" spans="1:3" x14ac:dyDescent="0.25">
      <c r="A267" t="s">
        <v>1288</v>
      </c>
      <c r="B267" t="s">
        <v>1917</v>
      </c>
      <c r="C267">
        <v>1</v>
      </c>
    </row>
    <row r="268" spans="1:3" x14ac:dyDescent="0.25">
      <c r="A268" t="s">
        <v>1289</v>
      </c>
      <c r="B268" t="s">
        <v>1909</v>
      </c>
      <c r="C268">
        <v>500</v>
      </c>
    </row>
    <row r="269" spans="1:3" x14ac:dyDescent="0.25">
      <c r="A269" t="s">
        <v>1289</v>
      </c>
      <c r="B269" t="s">
        <v>1910</v>
      </c>
      <c r="C269">
        <v>1</v>
      </c>
    </row>
    <row r="270" spans="1:3" x14ac:dyDescent="0.25">
      <c r="A270" t="s">
        <v>1299</v>
      </c>
      <c r="B270" t="s">
        <v>1909</v>
      </c>
      <c r="C270">
        <v>500</v>
      </c>
    </row>
    <row r="271" spans="1:3" x14ac:dyDescent="0.25">
      <c r="A271" t="s">
        <v>1299</v>
      </c>
      <c r="B271" t="s">
        <v>1910</v>
      </c>
      <c r="C271">
        <v>1</v>
      </c>
    </row>
    <row r="272" spans="1:3" x14ac:dyDescent="0.25">
      <c r="A272" t="s">
        <v>1301</v>
      </c>
      <c r="B272" t="s">
        <v>1909</v>
      </c>
      <c r="C272">
        <v>500</v>
      </c>
    </row>
    <row r="273" spans="1:3" x14ac:dyDescent="0.25">
      <c r="A273" t="s">
        <v>1307</v>
      </c>
      <c r="B273" t="s">
        <v>1909</v>
      </c>
      <c r="C273">
        <v>500</v>
      </c>
    </row>
    <row r="274" spans="1:3" x14ac:dyDescent="0.25">
      <c r="A274" t="s">
        <v>1308</v>
      </c>
      <c r="B274" t="s">
        <v>1909</v>
      </c>
      <c r="C274">
        <v>1000</v>
      </c>
    </row>
    <row r="275" spans="1:3" x14ac:dyDescent="0.25">
      <c r="A275" t="s">
        <v>1319</v>
      </c>
      <c r="B275" t="s">
        <v>1918</v>
      </c>
      <c r="C275">
        <v>400</v>
      </c>
    </row>
    <row r="276" spans="1:3" x14ac:dyDescent="0.25">
      <c r="A276" t="s">
        <v>1334</v>
      </c>
      <c r="B276" t="s">
        <v>1918</v>
      </c>
      <c r="C276">
        <v>400</v>
      </c>
    </row>
    <row r="277" spans="1:3" x14ac:dyDescent="0.25">
      <c r="A277" t="s">
        <v>1336</v>
      </c>
      <c r="B277" t="s">
        <v>1919</v>
      </c>
      <c r="C277">
        <v>200</v>
      </c>
    </row>
    <row r="278" spans="1:3" x14ac:dyDescent="0.25">
      <c r="A278" t="s">
        <v>1336</v>
      </c>
      <c r="B278" t="s">
        <v>1916</v>
      </c>
      <c r="C278">
        <v>1</v>
      </c>
    </row>
    <row r="279" spans="1:3" x14ac:dyDescent="0.25">
      <c r="A279" t="s">
        <v>1336</v>
      </c>
      <c r="B279" t="s">
        <v>1917</v>
      </c>
      <c r="C279">
        <v>1</v>
      </c>
    </row>
    <row r="280" spans="1:3" x14ac:dyDescent="0.25">
      <c r="A280" t="s">
        <v>1336</v>
      </c>
      <c r="B280" t="s">
        <v>1911</v>
      </c>
      <c r="C280">
        <v>1</v>
      </c>
    </row>
    <row r="281" spans="1:3" x14ac:dyDescent="0.25">
      <c r="A281" t="s">
        <v>1349</v>
      </c>
      <c r="B281" t="s">
        <v>1919</v>
      </c>
      <c r="C281">
        <v>200</v>
      </c>
    </row>
    <row r="282" spans="1:3" x14ac:dyDescent="0.25">
      <c r="A282" t="s">
        <v>1349</v>
      </c>
      <c r="B282" t="s">
        <v>1916</v>
      </c>
      <c r="C282">
        <v>1</v>
      </c>
    </row>
    <row r="283" spans="1:3" x14ac:dyDescent="0.25">
      <c r="A283" t="s">
        <v>1349</v>
      </c>
      <c r="B283" t="s">
        <v>1917</v>
      </c>
      <c r="C283">
        <v>1</v>
      </c>
    </row>
    <row r="284" spans="1:3" x14ac:dyDescent="0.25">
      <c r="A284" t="s">
        <v>1349</v>
      </c>
      <c r="B284" t="s">
        <v>1911</v>
      </c>
      <c r="C284">
        <v>1</v>
      </c>
    </row>
    <row r="285" spans="1:3" x14ac:dyDescent="0.25">
      <c r="A285" t="s">
        <v>1351</v>
      </c>
      <c r="B285" t="s">
        <v>1919</v>
      </c>
      <c r="C285">
        <v>200</v>
      </c>
    </row>
    <row r="286" spans="1:3" x14ac:dyDescent="0.25">
      <c r="A286" t="s">
        <v>1351</v>
      </c>
      <c r="B286" t="s">
        <v>1916</v>
      </c>
      <c r="C286">
        <v>1</v>
      </c>
    </row>
    <row r="287" spans="1:3" x14ac:dyDescent="0.25">
      <c r="A287" t="s">
        <v>1351</v>
      </c>
      <c r="B287" t="s">
        <v>1917</v>
      </c>
      <c r="C287">
        <v>1</v>
      </c>
    </row>
    <row r="288" spans="1:3" x14ac:dyDescent="0.25">
      <c r="A288" t="s">
        <v>1351</v>
      </c>
      <c r="B288" t="s">
        <v>1911</v>
      </c>
      <c r="C288">
        <v>1</v>
      </c>
    </row>
    <row r="289" spans="1:3" x14ac:dyDescent="0.25">
      <c r="A289" t="s">
        <v>1353</v>
      </c>
      <c r="B289" t="s">
        <v>1919</v>
      </c>
      <c r="C289">
        <v>100</v>
      </c>
    </row>
    <row r="290" spans="1:3" x14ac:dyDescent="0.25">
      <c r="A290" t="s">
        <v>1368</v>
      </c>
      <c r="B290" t="s">
        <v>1919</v>
      </c>
      <c r="C290">
        <v>100</v>
      </c>
    </row>
    <row r="291" spans="1:3" x14ac:dyDescent="0.25">
      <c r="A291" t="s">
        <v>1373</v>
      </c>
      <c r="B291" t="s">
        <v>1919</v>
      </c>
      <c r="C291">
        <v>100</v>
      </c>
    </row>
    <row r="292" spans="1:3" x14ac:dyDescent="0.25">
      <c r="A292" t="s">
        <v>1377</v>
      </c>
      <c r="B292" t="s">
        <v>1919</v>
      </c>
      <c r="C292">
        <v>100</v>
      </c>
    </row>
    <row r="293" spans="1:3" x14ac:dyDescent="0.25">
      <c r="A293" t="s">
        <v>1382</v>
      </c>
      <c r="B293" t="s">
        <v>1919</v>
      </c>
      <c r="C293">
        <v>100</v>
      </c>
    </row>
    <row r="294" spans="1:3" x14ac:dyDescent="0.25">
      <c r="A294" t="s">
        <v>1387</v>
      </c>
      <c r="B294" t="s">
        <v>1919</v>
      </c>
      <c r="C294">
        <v>100</v>
      </c>
    </row>
    <row r="295" spans="1:3" x14ac:dyDescent="0.25">
      <c r="A295" t="s">
        <v>1392</v>
      </c>
      <c r="B295" t="s">
        <v>1919</v>
      </c>
      <c r="C295">
        <v>100</v>
      </c>
    </row>
    <row r="296" spans="1:3" x14ac:dyDescent="0.25">
      <c r="A296" t="s">
        <v>1397</v>
      </c>
      <c r="B296" t="s">
        <v>1919</v>
      </c>
      <c r="C296">
        <v>100</v>
      </c>
    </row>
    <row r="297" spans="1:3" x14ac:dyDescent="0.25">
      <c r="A297" t="s">
        <v>1402</v>
      </c>
      <c r="B297" t="s">
        <v>1919</v>
      </c>
      <c r="C297">
        <v>100</v>
      </c>
    </row>
    <row r="298" spans="1:3" x14ac:dyDescent="0.25">
      <c r="A298" t="s">
        <v>1407</v>
      </c>
      <c r="B298" t="s">
        <v>1919</v>
      </c>
      <c r="C298">
        <v>100</v>
      </c>
    </row>
    <row r="299" spans="1:3" x14ac:dyDescent="0.25">
      <c r="A299" t="s">
        <v>1412</v>
      </c>
      <c r="B299" t="s">
        <v>1919</v>
      </c>
      <c r="C299">
        <v>100</v>
      </c>
    </row>
    <row r="300" spans="1:3" x14ac:dyDescent="0.25">
      <c r="A300" t="s">
        <v>1417</v>
      </c>
      <c r="B300" t="s">
        <v>1919</v>
      </c>
      <c r="C300">
        <v>100</v>
      </c>
    </row>
    <row r="301" spans="1:3" x14ac:dyDescent="0.25">
      <c r="A301" t="s">
        <v>1422</v>
      </c>
      <c r="B301" t="s">
        <v>1919</v>
      </c>
      <c r="C301">
        <v>100</v>
      </c>
    </row>
    <row r="302" spans="1:3" x14ac:dyDescent="0.25">
      <c r="A302" t="s">
        <v>1427</v>
      </c>
      <c r="B302" t="s">
        <v>1919</v>
      </c>
      <c r="C302">
        <v>100</v>
      </c>
    </row>
    <row r="303" spans="1:3" x14ac:dyDescent="0.25">
      <c r="A303" t="s">
        <v>1432</v>
      </c>
      <c r="B303" t="s">
        <v>1919</v>
      </c>
      <c r="C303">
        <v>100</v>
      </c>
    </row>
    <row r="304" spans="1:3" x14ac:dyDescent="0.25">
      <c r="A304" t="s">
        <v>1437</v>
      </c>
      <c r="B304" t="s">
        <v>1919</v>
      </c>
      <c r="C304">
        <v>100</v>
      </c>
    </row>
    <row r="305" spans="1:3" x14ac:dyDescent="0.25">
      <c r="A305" t="s">
        <v>1442</v>
      </c>
      <c r="B305" t="s">
        <v>1919</v>
      </c>
      <c r="C305">
        <v>100</v>
      </c>
    </row>
    <row r="306" spans="1:3" x14ac:dyDescent="0.25">
      <c r="A306" t="s">
        <v>1447</v>
      </c>
      <c r="B306" t="s">
        <v>1919</v>
      </c>
      <c r="C306">
        <v>100</v>
      </c>
    </row>
    <row r="307" spans="1:3" x14ac:dyDescent="0.25">
      <c r="A307" t="s">
        <v>1452</v>
      </c>
      <c r="B307" t="s">
        <v>1919</v>
      </c>
      <c r="C307">
        <v>100</v>
      </c>
    </row>
    <row r="308" spans="1:3" x14ac:dyDescent="0.25">
      <c r="A308" t="s">
        <v>1456</v>
      </c>
      <c r="B308" t="s">
        <v>1919</v>
      </c>
      <c r="C308">
        <v>100</v>
      </c>
    </row>
    <row r="309" spans="1:3" x14ac:dyDescent="0.25">
      <c r="A309" t="s">
        <v>1461</v>
      </c>
      <c r="B309" t="s">
        <v>1919</v>
      </c>
      <c r="C309">
        <v>100</v>
      </c>
    </row>
    <row r="310" spans="1:3" x14ac:dyDescent="0.25">
      <c r="A310" t="s">
        <v>1466</v>
      </c>
      <c r="B310" t="s">
        <v>1919</v>
      </c>
      <c r="C310">
        <v>100</v>
      </c>
    </row>
    <row r="311" spans="1:3" x14ac:dyDescent="0.25">
      <c r="A311" t="s">
        <v>1471</v>
      </c>
      <c r="B311" t="s">
        <v>1919</v>
      </c>
      <c r="C311">
        <v>100</v>
      </c>
    </row>
    <row r="312" spans="1:3" x14ac:dyDescent="0.25">
      <c r="A312" t="s">
        <v>1476</v>
      </c>
      <c r="B312" t="s">
        <v>1919</v>
      </c>
      <c r="C312">
        <v>100</v>
      </c>
    </row>
    <row r="313" spans="1:3" x14ac:dyDescent="0.25">
      <c r="A313" t="s">
        <v>1481</v>
      </c>
      <c r="B313" t="s">
        <v>1919</v>
      </c>
      <c r="C313">
        <v>100</v>
      </c>
    </row>
    <row r="314" spans="1:3" x14ac:dyDescent="0.25">
      <c r="A314" t="s">
        <v>1486</v>
      </c>
      <c r="B314" t="s">
        <v>1919</v>
      </c>
      <c r="C314">
        <v>100</v>
      </c>
    </row>
    <row r="315" spans="1:3" x14ac:dyDescent="0.25">
      <c r="A315" t="s">
        <v>1491</v>
      </c>
      <c r="B315" t="s">
        <v>1919</v>
      </c>
      <c r="C315">
        <v>100</v>
      </c>
    </row>
    <row r="316" spans="1:3" x14ac:dyDescent="0.25">
      <c r="A316" t="s">
        <v>1496</v>
      </c>
      <c r="B316" t="s">
        <v>1919</v>
      </c>
      <c r="C316">
        <v>100</v>
      </c>
    </row>
    <row r="317" spans="1:3" x14ac:dyDescent="0.25">
      <c r="A317" t="s">
        <v>1501</v>
      </c>
      <c r="B317" t="s">
        <v>1919</v>
      </c>
      <c r="C317">
        <v>100</v>
      </c>
    </row>
    <row r="318" spans="1:3" x14ac:dyDescent="0.25">
      <c r="A318" t="s">
        <v>1506</v>
      </c>
      <c r="B318" t="s">
        <v>1919</v>
      </c>
      <c r="C318">
        <v>100</v>
      </c>
    </row>
    <row r="319" spans="1:3" x14ac:dyDescent="0.25">
      <c r="A319" t="s">
        <v>1511</v>
      </c>
      <c r="B319" t="s">
        <v>1919</v>
      </c>
      <c r="C319">
        <v>100</v>
      </c>
    </row>
    <row r="320" spans="1:3" x14ac:dyDescent="0.25">
      <c r="A320" t="s">
        <v>1516</v>
      </c>
      <c r="B320" t="s">
        <v>1919</v>
      </c>
      <c r="C320">
        <v>100</v>
      </c>
    </row>
    <row r="321" spans="1:3" x14ac:dyDescent="0.25">
      <c r="A321" t="s">
        <v>1521</v>
      </c>
      <c r="B321" t="s">
        <v>1920</v>
      </c>
      <c r="C321">
        <v>200</v>
      </c>
    </row>
    <row r="322" spans="1:3" x14ac:dyDescent="0.25">
      <c r="A322" t="s">
        <v>1521</v>
      </c>
      <c r="B322" t="s">
        <v>1910</v>
      </c>
      <c r="C322">
        <v>1</v>
      </c>
    </row>
    <row r="323" spans="1:3" x14ac:dyDescent="0.25">
      <c r="A323" t="s">
        <v>1538</v>
      </c>
      <c r="B323" t="s">
        <v>1920</v>
      </c>
      <c r="C323">
        <v>200</v>
      </c>
    </row>
    <row r="324" spans="1:3" x14ac:dyDescent="0.25">
      <c r="A324" t="s">
        <v>1538</v>
      </c>
      <c r="B324" t="s">
        <v>1910</v>
      </c>
      <c r="C324">
        <v>1</v>
      </c>
    </row>
    <row r="325" spans="1:3" x14ac:dyDescent="0.25">
      <c r="A325" t="s">
        <v>1540</v>
      </c>
      <c r="B325" t="s">
        <v>1920</v>
      </c>
      <c r="C325">
        <v>200</v>
      </c>
    </row>
    <row r="326" spans="1:3" x14ac:dyDescent="0.25">
      <c r="A326" t="s">
        <v>1540</v>
      </c>
      <c r="B326" t="s">
        <v>1910</v>
      </c>
      <c r="C326">
        <v>1</v>
      </c>
    </row>
    <row r="327" spans="1:3" x14ac:dyDescent="0.25">
      <c r="A327" t="s">
        <v>1542</v>
      </c>
      <c r="B327" t="s">
        <v>1921</v>
      </c>
      <c r="C327">
        <v>50</v>
      </c>
    </row>
    <row r="328" spans="1:3" x14ac:dyDescent="0.25">
      <c r="A328" t="s">
        <v>1558</v>
      </c>
      <c r="B328" t="s">
        <v>1922</v>
      </c>
      <c r="C328">
        <v>50</v>
      </c>
    </row>
    <row r="329" spans="1:3" x14ac:dyDescent="0.25">
      <c r="A329" t="s">
        <v>1575</v>
      </c>
      <c r="B329" t="s">
        <v>1922</v>
      </c>
      <c r="C329">
        <v>50</v>
      </c>
    </row>
    <row r="330" spans="1:3" x14ac:dyDescent="0.25">
      <c r="A330" t="s">
        <v>1581</v>
      </c>
      <c r="B330" t="s">
        <v>1922</v>
      </c>
      <c r="C330">
        <v>50</v>
      </c>
    </row>
    <row r="331" spans="1:3" x14ac:dyDescent="0.25">
      <c r="A331" t="s">
        <v>1587</v>
      </c>
      <c r="B331" t="s">
        <v>1922</v>
      </c>
      <c r="C331">
        <v>50</v>
      </c>
    </row>
    <row r="332" spans="1:3" x14ac:dyDescent="0.25">
      <c r="A332" t="s">
        <v>1592</v>
      </c>
      <c r="B332" t="s">
        <v>1923</v>
      </c>
      <c r="C332">
        <v>100</v>
      </c>
    </row>
    <row r="333" spans="1:3" x14ac:dyDescent="0.25">
      <c r="A333" t="s">
        <v>1594</v>
      </c>
      <c r="B333" t="s">
        <v>1923</v>
      </c>
      <c r="C333">
        <v>100</v>
      </c>
    </row>
    <row r="334" spans="1:3" x14ac:dyDescent="0.25">
      <c r="A334" t="s">
        <v>1596</v>
      </c>
      <c r="B334" t="s">
        <v>1923</v>
      </c>
      <c r="C334">
        <v>100</v>
      </c>
    </row>
    <row r="335" spans="1:3" x14ac:dyDescent="0.25">
      <c r="A335" t="s">
        <v>1598</v>
      </c>
      <c r="B335" t="s">
        <v>1923</v>
      </c>
      <c r="C335">
        <v>100</v>
      </c>
    </row>
    <row r="336" spans="1:3" x14ac:dyDescent="0.25">
      <c r="A336" t="s">
        <v>137</v>
      </c>
      <c r="B336" t="s">
        <v>1924</v>
      </c>
      <c r="C336">
        <v>50</v>
      </c>
    </row>
    <row r="337" spans="1:3" x14ac:dyDescent="0.25">
      <c r="A337" t="s">
        <v>156</v>
      </c>
      <c r="B337" t="s">
        <v>1924</v>
      </c>
      <c r="C337">
        <v>50</v>
      </c>
    </row>
    <row r="338" spans="1:3" x14ac:dyDescent="0.25">
      <c r="A338" t="s">
        <v>160</v>
      </c>
      <c r="B338" t="s">
        <v>4695</v>
      </c>
      <c r="C338">
        <v>1</v>
      </c>
    </row>
    <row r="339" spans="1:3" x14ac:dyDescent="0.25">
      <c r="A339" t="s">
        <v>160</v>
      </c>
      <c r="B339" t="s">
        <v>1909</v>
      </c>
      <c r="C339">
        <v>100</v>
      </c>
    </row>
    <row r="340" spans="1:3" x14ac:dyDescent="0.25">
      <c r="A340" t="s">
        <v>174</v>
      </c>
      <c r="B340" t="s">
        <v>4695</v>
      </c>
      <c r="C340">
        <v>1</v>
      </c>
    </row>
    <row r="341" spans="1:3" x14ac:dyDescent="0.25">
      <c r="A341" t="s">
        <v>174</v>
      </c>
      <c r="B341" t="s">
        <v>1909</v>
      </c>
      <c r="C341">
        <v>100</v>
      </c>
    </row>
    <row r="342" spans="1:3" x14ac:dyDescent="0.25">
      <c r="A342" t="s">
        <v>176</v>
      </c>
      <c r="B342" t="s">
        <v>4695</v>
      </c>
      <c r="C342">
        <v>1</v>
      </c>
    </row>
    <row r="343" spans="1:3" x14ac:dyDescent="0.25">
      <c r="A343" t="s">
        <v>176</v>
      </c>
      <c r="B343" t="s">
        <v>1909</v>
      </c>
      <c r="C343">
        <v>100</v>
      </c>
    </row>
    <row r="344" spans="1:3" x14ac:dyDescent="0.25">
      <c r="A344" t="s">
        <v>178</v>
      </c>
      <c r="B344" t="s">
        <v>4695</v>
      </c>
      <c r="C344">
        <v>1</v>
      </c>
    </row>
    <row r="345" spans="1:3" x14ac:dyDescent="0.25">
      <c r="A345" t="s">
        <v>178</v>
      </c>
      <c r="B345" t="s">
        <v>1909</v>
      </c>
      <c r="C345">
        <v>100</v>
      </c>
    </row>
    <row r="346" spans="1:3" x14ac:dyDescent="0.25">
      <c r="A346" t="s">
        <v>180</v>
      </c>
      <c r="B346" t="s">
        <v>1909</v>
      </c>
      <c r="C346">
        <v>500</v>
      </c>
    </row>
    <row r="347" spans="1:3" x14ac:dyDescent="0.25">
      <c r="A347" t="s">
        <v>198</v>
      </c>
      <c r="B347" t="s">
        <v>1925</v>
      </c>
    </row>
    <row r="348" spans="1:3" x14ac:dyDescent="0.25">
      <c r="A348" t="s">
        <v>217</v>
      </c>
      <c r="B348" t="s">
        <v>1909</v>
      </c>
      <c r="C348">
        <v>45</v>
      </c>
    </row>
    <row r="349" spans="1:3" x14ac:dyDescent="0.25">
      <c r="A349" t="s">
        <v>231</v>
      </c>
      <c r="B349" t="s">
        <v>1909</v>
      </c>
      <c r="C349">
        <v>299</v>
      </c>
    </row>
    <row r="350" spans="1:3" x14ac:dyDescent="0.25">
      <c r="A350" t="s">
        <v>231</v>
      </c>
      <c r="B350" t="s">
        <v>1926</v>
      </c>
      <c r="C350">
        <v>1</v>
      </c>
    </row>
    <row r="351" spans="1:3" x14ac:dyDescent="0.25">
      <c r="A351" t="s">
        <v>247</v>
      </c>
      <c r="B351" t="s">
        <v>1909</v>
      </c>
      <c r="C351">
        <v>299</v>
      </c>
    </row>
    <row r="352" spans="1:3" x14ac:dyDescent="0.25">
      <c r="A352" t="s">
        <v>247</v>
      </c>
      <c r="B352" t="s">
        <v>1926</v>
      </c>
      <c r="C352">
        <v>1</v>
      </c>
    </row>
    <row r="353" spans="1:3" x14ac:dyDescent="0.25">
      <c r="A353" t="s">
        <v>249</v>
      </c>
      <c r="B353" t="s">
        <v>1909</v>
      </c>
      <c r="C353">
        <v>299</v>
      </c>
    </row>
    <row r="354" spans="1:3" x14ac:dyDescent="0.25">
      <c r="A354" t="s">
        <v>249</v>
      </c>
      <c r="B354" t="s">
        <v>1926</v>
      </c>
      <c r="C354">
        <v>1</v>
      </c>
    </row>
    <row r="355" spans="1:3" x14ac:dyDescent="0.25">
      <c r="A355" t="s">
        <v>254</v>
      </c>
      <c r="B355" t="s">
        <v>1909</v>
      </c>
      <c r="C355">
        <v>299</v>
      </c>
    </row>
    <row r="356" spans="1:3" x14ac:dyDescent="0.25">
      <c r="A356" t="s">
        <v>254</v>
      </c>
      <c r="B356" t="s">
        <v>1926</v>
      </c>
      <c r="C356">
        <v>1</v>
      </c>
    </row>
    <row r="357" spans="1:3" x14ac:dyDescent="0.25">
      <c r="A357" t="s">
        <v>259</v>
      </c>
      <c r="B357" t="s">
        <v>1909</v>
      </c>
      <c r="C357">
        <v>299</v>
      </c>
    </row>
    <row r="358" spans="1:3" x14ac:dyDescent="0.25">
      <c r="A358" t="s">
        <v>259</v>
      </c>
      <c r="B358" t="s">
        <v>1926</v>
      </c>
      <c r="C358">
        <v>1</v>
      </c>
    </row>
    <row r="359" spans="1:3" x14ac:dyDescent="0.25">
      <c r="A359" t="s">
        <v>264</v>
      </c>
      <c r="B359" t="s">
        <v>1909</v>
      </c>
      <c r="C359">
        <v>299</v>
      </c>
    </row>
    <row r="360" spans="1:3" x14ac:dyDescent="0.25">
      <c r="A360" t="s">
        <v>264</v>
      </c>
      <c r="B360" t="s">
        <v>1926</v>
      </c>
      <c r="C360">
        <v>1</v>
      </c>
    </row>
    <row r="361" spans="1:3" x14ac:dyDescent="0.25">
      <c r="A361" t="s">
        <v>267</v>
      </c>
      <c r="B361" t="s">
        <v>1909</v>
      </c>
      <c r="C361">
        <v>299</v>
      </c>
    </row>
    <row r="362" spans="1:3" x14ac:dyDescent="0.25">
      <c r="A362" t="s">
        <v>267</v>
      </c>
      <c r="B362" t="s">
        <v>1926</v>
      </c>
      <c r="C362">
        <v>1</v>
      </c>
    </row>
    <row r="363" spans="1:3" x14ac:dyDescent="0.25">
      <c r="A363" t="s">
        <v>272</v>
      </c>
      <c r="B363" t="s">
        <v>1909</v>
      </c>
      <c r="C363">
        <v>299</v>
      </c>
    </row>
    <row r="364" spans="1:3" x14ac:dyDescent="0.25">
      <c r="A364" t="s">
        <v>272</v>
      </c>
      <c r="B364" t="s">
        <v>1926</v>
      </c>
      <c r="C364">
        <v>1</v>
      </c>
    </row>
    <row r="365" spans="1:3" x14ac:dyDescent="0.25">
      <c r="A365" t="s">
        <v>276</v>
      </c>
      <c r="B365" t="s">
        <v>1909</v>
      </c>
      <c r="C365">
        <v>299</v>
      </c>
    </row>
    <row r="366" spans="1:3" x14ac:dyDescent="0.25">
      <c r="A366" t="s">
        <v>276</v>
      </c>
      <c r="B366" t="s">
        <v>1926</v>
      </c>
      <c r="C366">
        <v>1</v>
      </c>
    </row>
    <row r="367" spans="1:3" x14ac:dyDescent="0.25">
      <c r="A367" t="s">
        <v>281</v>
      </c>
      <c r="B367" t="s">
        <v>1927</v>
      </c>
      <c r="C367">
        <v>59</v>
      </c>
    </row>
    <row r="368" spans="1:3" x14ac:dyDescent="0.25">
      <c r="A368" t="s">
        <v>299</v>
      </c>
      <c r="B368" t="s">
        <v>1919</v>
      </c>
      <c r="C368">
        <v>500</v>
      </c>
    </row>
    <row r="369" spans="1:3" x14ac:dyDescent="0.25">
      <c r="A369" t="s">
        <v>315</v>
      </c>
      <c r="B369" t="s">
        <v>1919</v>
      </c>
      <c r="C369">
        <v>500</v>
      </c>
    </row>
    <row r="370" spans="1:3" x14ac:dyDescent="0.25">
      <c r="A370" t="s">
        <v>317</v>
      </c>
      <c r="B370" t="s">
        <v>1919</v>
      </c>
      <c r="C370">
        <v>500</v>
      </c>
    </row>
    <row r="371" spans="1:3" x14ac:dyDescent="0.25">
      <c r="A371" t="s">
        <v>319</v>
      </c>
      <c r="B371" t="s">
        <v>1919</v>
      </c>
      <c r="C371">
        <v>500</v>
      </c>
    </row>
    <row r="372" spans="1:3" x14ac:dyDescent="0.25">
      <c r="A372" t="s">
        <v>320</v>
      </c>
      <c r="B372" t="s">
        <v>1928</v>
      </c>
      <c r="C372">
        <v>100</v>
      </c>
    </row>
    <row r="373" spans="1:3" x14ac:dyDescent="0.25">
      <c r="A373" t="s">
        <v>334</v>
      </c>
      <c r="B373" t="s">
        <v>1928</v>
      </c>
      <c r="C373">
        <v>100</v>
      </c>
    </row>
    <row r="374" spans="1:3" x14ac:dyDescent="0.25">
      <c r="A374" t="s">
        <v>338</v>
      </c>
      <c r="B374" t="s">
        <v>1928</v>
      </c>
      <c r="C374">
        <v>100</v>
      </c>
    </row>
    <row r="375" spans="1:3" x14ac:dyDescent="0.25">
      <c r="A375" t="s">
        <v>342</v>
      </c>
      <c r="B375" t="s">
        <v>1928</v>
      </c>
      <c r="C375">
        <v>100</v>
      </c>
    </row>
    <row r="376" spans="1:3" x14ac:dyDescent="0.25">
      <c r="A376" t="s">
        <v>347</v>
      </c>
      <c r="B376" t="s">
        <v>1928</v>
      </c>
      <c r="C376">
        <v>100</v>
      </c>
    </row>
    <row r="377" spans="1:3" x14ac:dyDescent="0.25">
      <c r="A377" t="s">
        <v>351</v>
      </c>
      <c r="B377" t="s">
        <v>1928</v>
      </c>
      <c r="C377">
        <v>100</v>
      </c>
    </row>
    <row r="378" spans="1:3" x14ac:dyDescent="0.25">
      <c r="A378" t="s">
        <v>356</v>
      </c>
      <c r="B378" t="s">
        <v>1928</v>
      </c>
      <c r="C378">
        <v>100</v>
      </c>
    </row>
    <row r="379" spans="1:3" x14ac:dyDescent="0.25">
      <c r="A379" t="s">
        <v>360</v>
      </c>
      <c r="B379" t="s">
        <v>1928</v>
      </c>
      <c r="C379">
        <v>100</v>
      </c>
    </row>
    <row r="380" spans="1:3" x14ac:dyDescent="0.25">
      <c r="A380" t="s">
        <v>365</v>
      </c>
      <c r="B380" t="s">
        <v>1928</v>
      </c>
      <c r="C380">
        <v>100</v>
      </c>
    </row>
    <row r="381" spans="1:3" x14ac:dyDescent="0.25">
      <c r="A381" t="s">
        <v>370</v>
      </c>
      <c r="B381" t="s">
        <v>1928</v>
      </c>
      <c r="C381">
        <v>100</v>
      </c>
    </row>
    <row r="382" spans="1:3" x14ac:dyDescent="0.25">
      <c r="A382" t="s">
        <v>375</v>
      </c>
      <c r="B382" t="s">
        <v>1928</v>
      </c>
      <c r="C382">
        <v>100</v>
      </c>
    </row>
    <row r="383" spans="1:3" x14ac:dyDescent="0.25">
      <c r="A383" t="s">
        <v>380</v>
      </c>
      <c r="B383" t="s">
        <v>1928</v>
      </c>
      <c r="C383">
        <v>100</v>
      </c>
    </row>
    <row r="384" spans="1:3" x14ac:dyDescent="0.25">
      <c r="A384" t="s">
        <v>384</v>
      </c>
      <c r="B384" t="s">
        <v>1928</v>
      </c>
      <c r="C384">
        <v>100</v>
      </c>
    </row>
    <row r="385" spans="1:3" x14ac:dyDescent="0.25">
      <c r="A385" t="s">
        <v>389</v>
      </c>
      <c r="B385" t="s">
        <v>1928</v>
      </c>
      <c r="C385">
        <v>100</v>
      </c>
    </row>
    <row r="386" spans="1:3" x14ac:dyDescent="0.25">
      <c r="A386" t="s">
        <v>394</v>
      </c>
      <c r="B386" t="s">
        <v>1928</v>
      </c>
      <c r="C386">
        <v>100</v>
      </c>
    </row>
    <row r="387" spans="1:3" x14ac:dyDescent="0.25">
      <c r="A387" t="s">
        <v>399</v>
      </c>
      <c r="B387" t="s">
        <v>1928</v>
      </c>
      <c r="C387">
        <v>100</v>
      </c>
    </row>
    <row r="388" spans="1:3" x14ac:dyDescent="0.25">
      <c r="A388" t="s">
        <v>404</v>
      </c>
      <c r="B388" t="s">
        <v>1929</v>
      </c>
      <c r="C388">
        <v>50</v>
      </c>
    </row>
    <row r="389" spans="1:3" x14ac:dyDescent="0.25">
      <c r="A389" t="s">
        <v>422</v>
      </c>
      <c r="B389" t="s">
        <v>1919</v>
      </c>
      <c r="C389">
        <v>200</v>
      </c>
    </row>
    <row r="390" spans="1:3" x14ac:dyDescent="0.25">
      <c r="A390" t="s">
        <v>422</v>
      </c>
      <c r="B390" t="s">
        <v>4268</v>
      </c>
      <c r="C390">
        <v>1</v>
      </c>
    </row>
    <row r="391" spans="1:3" x14ac:dyDescent="0.25">
      <c r="A391" t="s">
        <v>422</v>
      </c>
      <c r="B391" t="s">
        <v>4269</v>
      </c>
      <c r="C391">
        <v>1</v>
      </c>
    </row>
    <row r="392" spans="1:3" x14ac:dyDescent="0.25">
      <c r="A392" t="s">
        <v>435</v>
      </c>
      <c r="B392" t="s">
        <v>1930</v>
      </c>
      <c r="C392">
        <v>50</v>
      </c>
    </row>
    <row r="393" spans="1:3" x14ac:dyDescent="0.25">
      <c r="A393" t="s">
        <v>435</v>
      </c>
      <c r="B393" t="s">
        <v>1910</v>
      </c>
      <c r="C393">
        <v>1</v>
      </c>
    </row>
    <row r="394" spans="1:3" x14ac:dyDescent="0.25">
      <c r="A394" t="s">
        <v>451</v>
      </c>
      <c r="B394" t="s">
        <v>5119</v>
      </c>
      <c r="C394">
        <v>50</v>
      </c>
    </row>
    <row r="395" spans="1:3" x14ac:dyDescent="0.25">
      <c r="A395" t="s">
        <v>451</v>
      </c>
      <c r="B395" t="s">
        <v>5118</v>
      </c>
      <c r="C395">
        <v>50</v>
      </c>
    </row>
    <row r="396" spans="1:3" x14ac:dyDescent="0.25">
      <c r="A396" t="s">
        <v>465</v>
      </c>
      <c r="B396" t="s">
        <v>5119</v>
      </c>
      <c r="C396">
        <v>50</v>
      </c>
    </row>
    <row r="397" spans="1:3" x14ac:dyDescent="0.25">
      <c r="A397" t="s">
        <v>465</v>
      </c>
      <c r="B397" t="s">
        <v>5118</v>
      </c>
      <c r="C397">
        <v>50</v>
      </c>
    </row>
    <row r="398" spans="1:3" x14ac:dyDescent="0.25">
      <c r="A398" t="s">
        <v>468</v>
      </c>
      <c r="B398" t="s">
        <v>1931</v>
      </c>
      <c r="C398">
        <v>50</v>
      </c>
    </row>
    <row r="399" spans="1:3" x14ac:dyDescent="0.25">
      <c r="A399" t="s">
        <v>473</v>
      </c>
      <c r="B399" t="s">
        <v>1931</v>
      </c>
      <c r="C399">
        <v>50</v>
      </c>
    </row>
    <row r="400" spans="1:3" x14ac:dyDescent="0.25">
      <c r="A400" t="s">
        <v>478</v>
      </c>
      <c r="B400" t="s">
        <v>1909</v>
      </c>
      <c r="C400">
        <v>1000</v>
      </c>
    </row>
    <row r="401" spans="1:3" x14ac:dyDescent="0.25">
      <c r="A401" t="s">
        <v>494</v>
      </c>
      <c r="B401" t="s">
        <v>1909</v>
      </c>
      <c r="C401">
        <v>1000</v>
      </c>
    </row>
    <row r="402" spans="1:3" x14ac:dyDescent="0.25">
      <c r="A402" t="s">
        <v>499</v>
      </c>
      <c r="B402" t="s">
        <v>1909</v>
      </c>
      <c r="C402">
        <v>1000</v>
      </c>
    </row>
    <row r="403" spans="1:3" x14ac:dyDescent="0.25">
      <c r="A403" t="s">
        <v>503</v>
      </c>
      <c r="B403" t="s">
        <v>1909</v>
      </c>
      <c r="C403">
        <v>1000</v>
      </c>
    </row>
    <row r="404" spans="1:3" x14ac:dyDescent="0.25">
      <c r="A404" t="s">
        <v>507</v>
      </c>
      <c r="B404" t="s">
        <v>1909</v>
      </c>
      <c r="C404">
        <v>1000</v>
      </c>
    </row>
    <row r="405" spans="1:3" x14ac:dyDescent="0.25">
      <c r="A405" t="s">
        <v>511</v>
      </c>
      <c r="B405" t="s">
        <v>1909</v>
      </c>
      <c r="C405">
        <v>1000</v>
      </c>
    </row>
    <row r="406" spans="1:3" x14ac:dyDescent="0.25">
      <c r="A406" t="s">
        <v>516</v>
      </c>
      <c r="B406" t="s">
        <v>1909</v>
      </c>
      <c r="C406">
        <v>1000</v>
      </c>
    </row>
    <row r="407" spans="1:3" x14ac:dyDescent="0.25">
      <c r="A407" t="s">
        <v>521</v>
      </c>
      <c r="B407" t="s">
        <v>1909</v>
      </c>
      <c r="C407">
        <v>1000</v>
      </c>
    </row>
    <row r="408" spans="1:3" x14ac:dyDescent="0.25">
      <c r="A408" t="s">
        <v>525</v>
      </c>
      <c r="B408" t="s">
        <v>1909</v>
      </c>
      <c r="C408">
        <v>1000</v>
      </c>
    </row>
    <row r="409" spans="1:3" x14ac:dyDescent="0.25">
      <c r="A409" t="s">
        <v>529</v>
      </c>
      <c r="B409" t="s">
        <v>1909</v>
      </c>
      <c r="C409">
        <v>1000</v>
      </c>
    </row>
    <row r="410" spans="1:3" x14ac:dyDescent="0.25">
      <c r="A410" t="s">
        <v>533</v>
      </c>
      <c r="B410" t="s">
        <v>1909</v>
      </c>
      <c r="C410">
        <v>1000</v>
      </c>
    </row>
    <row r="411" spans="1:3" x14ac:dyDescent="0.25">
      <c r="A411" t="s">
        <v>538</v>
      </c>
      <c r="B411" t="s">
        <v>1909</v>
      </c>
      <c r="C411">
        <v>1000</v>
      </c>
    </row>
    <row r="412" spans="1:3" x14ac:dyDescent="0.25">
      <c r="A412" t="s">
        <v>543</v>
      </c>
      <c r="B412" t="s">
        <v>1909</v>
      </c>
      <c r="C412">
        <v>1000</v>
      </c>
    </row>
    <row r="413" spans="1:3" x14ac:dyDescent="0.25">
      <c r="A413" t="s">
        <v>548</v>
      </c>
      <c r="B413" t="s">
        <v>1909</v>
      </c>
      <c r="C413">
        <v>1000</v>
      </c>
    </row>
    <row r="414" spans="1:3" x14ac:dyDescent="0.25">
      <c r="A414" t="s">
        <v>553</v>
      </c>
      <c r="B414" t="s">
        <v>1909</v>
      </c>
      <c r="C414">
        <v>1000</v>
      </c>
    </row>
    <row r="415" spans="1:3" x14ac:dyDescent="0.25">
      <c r="A415" t="s">
        <v>558</v>
      </c>
      <c r="B415" t="s">
        <v>1909</v>
      </c>
      <c r="C415">
        <v>1000</v>
      </c>
    </row>
    <row r="416" spans="1:3" x14ac:dyDescent="0.25">
      <c r="A416" t="s">
        <v>562</v>
      </c>
      <c r="B416" t="s">
        <v>1909</v>
      </c>
      <c r="C416">
        <v>1000</v>
      </c>
    </row>
    <row r="417" spans="1:3" x14ac:dyDescent="0.25">
      <c r="A417" t="s">
        <v>567</v>
      </c>
      <c r="B417" t="s">
        <v>1909</v>
      </c>
      <c r="C417">
        <v>1000</v>
      </c>
    </row>
    <row r="418" spans="1:3" x14ac:dyDescent="0.25">
      <c r="A418" t="s">
        <v>572</v>
      </c>
      <c r="B418" t="s">
        <v>1909</v>
      </c>
      <c r="C418">
        <v>1000</v>
      </c>
    </row>
    <row r="419" spans="1:3" x14ac:dyDescent="0.25">
      <c r="A419" t="s">
        <v>576</v>
      </c>
      <c r="B419" t="s">
        <v>1909</v>
      </c>
      <c r="C419">
        <v>1000</v>
      </c>
    </row>
    <row r="420" spans="1:3" x14ac:dyDescent="0.25">
      <c r="A420" t="s">
        <v>580</v>
      </c>
      <c r="B420" t="s">
        <v>1909</v>
      </c>
      <c r="C420">
        <v>1000</v>
      </c>
    </row>
    <row r="421" spans="1:3" x14ac:dyDescent="0.25">
      <c r="A421" t="s">
        <v>585</v>
      </c>
      <c r="B421" t="s">
        <v>1909</v>
      </c>
      <c r="C421">
        <v>1000</v>
      </c>
    </row>
    <row r="422" spans="1:3" x14ac:dyDescent="0.25">
      <c r="A422" t="s">
        <v>590</v>
      </c>
      <c r="B422" t="s">
        <v>1909</v>
      </c>
      <c r="C422">
        <v>1000</v>
      </c>
    </row>
    <row r="423" spans="1:3" x14ac:dyDescent="0.25">
      <c r="A423" t="s">
        <v>595</v>
      </c>
      <c r="B423" t="s">
        <v>1909</v>
      </c>
      <c r="C423">
        <v>1000</v>
      </c>
    </row>
    <row r="424" spans="1:3" x14ac:dyDescent="0.25">
      <c r="A424" t="s">
        <v>599</v>
      </c>
      <c r="B424" t="s">
        <v>1909</v>
      </c>
      <c r="C424">
        <v>1000</v>
      </c>
    </row>
    <row r="425" spans="1:3" x14ac:dyDescent="0.25">
      <c r="A425" t="s">
        <v>604</v>
      </c>
      <c r="B425" t="s">
        <v>1909</v>
      </c>
      <c r="C425">
        <v>1000</v>
      </c>
    </row>
    <row r="426" spans="1:3" x14ac:dyDescent="0.25">
      <c r="A426" t="s">
        <v>609</v>
      </c>
      <c r="B426" t="s">
        <v>1909</v>
      </c>
      <c r="C426">
        <v>1000</v>
      </c>
    </row>
    <row r="427" spans="1:3" x14ac:dyDescent="0.25">
      <c r="A427" t="s">
        <v>614</v>
      </c>
      <c r="B427" t="s">
        <v>1909</v>
      </c>
      <c r="C427">
        <v>1000</v>
      </c>
    </row>
    <row r="428" spans="1:3" x14ac:dyDescent="0.25">
      <c r="A428" t="s">
        <v>619</v>
      </c>
      <c r="B428" t="s">
        <v>1909</v>
      </c>
      <c r="C428">
        <v>1000</v>
      </c>
    </row>
    <row r="429" spans="1:3" x14ac:dyDescent="0.25">
      <c r="A429" t="s">
        <v>624</v>
      </c>
      <c r="B429" t="s">
        <v>1909</v>
      </c>
      <c r="C429">
        <v>1000</v>
      </c>
    </row>
    <row r="430" spans="1:3" x14ac:dyDescent="0.25">
      <c r="A430" t="s">
        <v>629</v>
      </c>
      <c r="B430" t="s">
        <v>1909</v>
      </c>
      <c r="C430">
        <v>1000</v>
      </c>
    </row>
    <row r="431" spans="1:3" x14ac:dyDescent="0.25">
      <c r="A431" t="s">
        <v>634</v>
      </c>
      <c r="B431" t="s">
        <v>1909</v>
      </c>
      <c r="C431">
        <v>1000</v>
      </c>
    </row>
    <row r="432" spans="1:3" x14ac:dyDescent="0.25">
      <c r="A432" t="s">
        <v>639</v>
      </c>
      <c r="B432" t="s">
        <v>1909</v>
      </c>
      <c r="C432">
        <v>1000</v>
      </c>
    </row>
    <row r="433" spans="1:3" x14ac:dyDescent="0.25">
      <c r="A433" t="s">
        <v>644</v>
      </c>
      <c r="B433" t="s">
        <v>1909</v>
      </c>
      <c r="C433">
        <v>1000</v>
      </c>
    </row>
    <row r="434" spans="1:3" x14ac:dyDescent="0.25">
      <c r="A434" t="s">
        <v>649</v>
      </c>
      <c r="B434" t="s">
        <v>1909</v>
      </c>
      <c r="C434">
        <v>1000</v>
      </c>
    </row>
    <row r="435" spans="1:3" x14ac:dyDescent="0.25">
      <c r="A435" t="s">
        <v>654</v>
      </c>
      <c r="B435" t="s">
        <v>1909</v>
      </c>
      <c r="C435">
        <v>1000</v>
      </c>
    </row>
    <row r="436" spans="1:3" x14ac:dyDescent="0.25">
      <c r="A436" t="s">
        <v>659</v>
      </c>
      <c r="B436" t="s">
        <v>1909</v>
      </c>
      <c r="C436">
        <v>1000</v>
      </c>
    </row>
    <row r="437" spans="1:3" x14ac:dyDescent="0.25">
      <c r="A437" t="s">
        <v>664</v>
      </c>
      <c r="B437" t="s">
        <v>1909</v>
      </c>
      <c r="C437">
        <v>1000</v>
      </c>
    </row>
    <row r="438" spans="1:3" x14ac:dyDescent="0.25">
      <c r="A438" t="s">
        <v>669</v>
      </c>
      <c r="B438" t="s">
        <v>1909</v>
      </c>
      <c r="C438">
        <v>1000</v>
      </c>
    </row>
    <row r="439" spans="1:3" x14ac:dyDescent="0.25">
      <c r="A439" t="s">
        <v>39</v>
      </c>
      <c r="B439" t="s">
        <v>1909</v>
      </c>
      <c r="C439">
        <v>250</v>
      </c>
    </row>
    <row r="440" spans="1:3" x14ac:dyDescent="0.25">
      <c r="A440" t="s">
        <v>68</v>
      </c>
      <c r="B440" t="s">
        <v>1909</v>
      </c>
      <c r="C440">
        <v>250</v>
      </c>
    </row>
    <row r="441" spans="1:3" x14ac:dyDescent="0.25">
      <c r="A441" t="s">
        <v>70</v>
      </c>
      <c r="B441" t="s">
        <v>1909</v>
      </c>
      <c r="C441">
        <v>250</v>
      </c>
    </row>
    <row r="442" spans="1:3" x14ac:dyDescent="0.25">
      <c r="A442" t="s">
        <v>74</v>
      </c>
      <c r="B442" t="s">
        <v>1909</v>
      </c>
      <c r="C442">
        <v>250</v>
      </c>
    </row>
    <row r="443" spans="1:3" x14ac:dyDescent="0.25">
      <c r="A443" t="s">
        <v>75</v>
      </c>
      <c r="B443" t="s">
        <v>1909</v>
      </c>
      <c r="C443">
        <v>250</v>
      </c>
    </row>
    <row r="444" spans="1:3" x14ac:dyDescent="0.25">
      <c r="A444" t="s">
        <v>79</v>
      </c>
      <c r="B444" t="s">
        <v>1909</v>
      </c>
      <c r="C444">
        <v>250</v>
      </c>
    </row>
    <row r="445" spans="1:3" x14ac:dyDescent="0.25">
      <c r="A445" t="s">
        <v>80</v>
      </c>
      <c r="B445" t="s">
        <v>1909</v>
      </c>
      <c r="C445">
        <v>250</v>
      </c>
    </row>
    <row r="446" spans="1:3" x14ac:dyDescent="0.25">
      <c r="A446" t="s">
        <v>83</v>
      </c>
      <c r="B446" t="s">
        <v>1909</v>
      </c>
      <c r="C446">
        <v>250</v>
      </c>
    </row>
    <row r="447" spans="1:3" x14ac:dyDescent="0.25">
      <c r="A447" t="s">
        <v>84</v>
      </c>
      <c r="B447" t="s">
        <v>1915</v>
      </c>
      <c r="C447">
        <v>2400</v>
      </c>
    </row>
    <row r="448" spans="1:3" x14ac:dyDescent="0.25">
      <c r="A448" t="s">
        <v>1680</v>
      </c>
      <c r="B448" t="s">
        <v>1915</v>
      </c>
      <c r="C448">
        <v>1500</v>
      </c>
    </row>
    <row r="449" spans="1:3" x14ac:dyDescent="0.25">
      <c r="A449" t="s">
        <v>1685</v>
      </c>
      <c r="B449" t="s">
        <v>1915</v>
      </c>
      <c r="C449">
        <v>1500</v>
      </c>
    </row>
    <row r="450" spans="1:3" x14ac:dyDescent="0.25">
      <c r="A450" t="s">
        <v>1688</v>
      </c>
      <c r="B450" t="s">
        <v>1915</v>
      </c>
      <c r="C450">
        <v>1500</v>
      </c>
    </row>
    <row r="451" spans="1:3" x14ac:dyDescent="0.25">
      <c r="A451" t="s">
        <v>1691</v>
      </c>
      <c r="B451" t="s">
        <v>1915</v>
      </c>
      <c r="C451">
        <v>1500</v>
      </c>
    </row>
    <row r="452" spans="1:3" x14ac:dyDescent="0.25">
      <c r="A452" t="s">
        <v>1694</v>
      </c>
      <c r="B452" t="s">
        <v>1915</v>
      </c>
      <c r="C452">
        <v>1500</v>
      </c>
    </row>
    <row r="453" spans="1:3" x14ac:dyDescent="0.25">
      <c r="A453" t="s">
        <v>1697</v>
      </c>
      <c r="B453" t="s">
        <v>1915</v>
      </c>
      <c r="C453">
        <v>1500</v>
      </c>
    </row>
    <row r="454" spans="1:3" x14ac:dyDescent="0.25">
      <c r="A454" t="s">
        <v>1700</v>
      </c>
      <c r="B454" t="s">
        <v>1915</v>
      </c>
      <c r="C454">
        <v>1500</v>
      </c>
    </row>
    <row r="455" spans="1:3" x14ac:dyDescent="0.25">
      <c r="A455" t="s">
        <v>1704</v>
      </c>
      <c r="B455" t="s">
        <v>1915</v>
      </c>
      <c r="C455">
        <v>1500</v>
      </c>
    </row>
    <row r="456" spans="1:3" x14ac:dyDescent="0.25">
      <c r="A456" t="s">
        <v>1707</v>
      </c>
      <c r="B456" t="s">
        <v>1915</v>
      </c>
      <c r="C456">
        <v>1500</v>
      </c>
    </row>
    <row r="457" spans="1:3" x14ac:dyDescent="0.25">
      <c r="A457" t="s">
        <v>1710</v>
      </c>
      <c r="B457" t="s">
        <v>1915</v>
      </c>
      <c r="C457">
        <v>1500</v>
      </c>
    </row>
    <row r="458" spans="1:3" x14ac:dyDescent="0.25">
      <c r="A458" t="s">
        <v>1713</v>
      </c>
      <c r="B458" t="s">
        <v>1915</v>
      </c>
      <c r="C458">
        <v>1500</v>
      </c>
    </row>
    <row r="459" spans="1:3" x14ac:dyDescent="0.25">
      <c r="A459" t="s">
        <v>1716</v>
      </c>
      <c r="B459" t="s">
        <v>1909</v>
      </c>
      <c r="C459">
        <v>100</v>
      </c>
    </row>
    <row r="460" spans="1:3" x14ac:dyDescent="0.25">
      <c r="A460" t="s">
        <v>1716</v>
      </c>
      <c r="B460" t="s">
        <v>1910</v>
      </c>
      <c r="C460">
        <v>1</v>
      </c>
    </row>
    <row r="461" spans="1:3" x14ac:dyDescent="0.25">
      <c r="A461" t="s">
        <v>1733</v>
      </c>
      <c r="B461" t="s">
        <v>1909</v>
      </c>
      <c r="C461">
        <v>100</v>
      </c>
    </row>
    <row r="462" spans="1:3" x14ac:dyDescent="0.25">
      <c r="A462" t="s">
        <v>1733</v>
      </c>
      <c r="B462" t="s">
        <v>1910</v>
      </c>
      <c r="C462">
        <v>1</v>
      </c>
    </row>
    <row r="463" spans="1:3" x14ac:dyDescent="0.25">
      <c r="A463" t="s">
        <v>1735</v>
      </c>
      <c r="B463" t="s">
        <v>1909</v>
      </c>
      <c r="C463">
        <v>100</v>
      </c>
    </row>
    <row r="464" spans="1:3" x14ac:dyDescent="0.25">
      <c r="A464" t="s">
        <v>1735</v>
      </c>
      <c r="B464" t="s">
        <v>1910</v>
      </c>
      <c r="C464">
        <v>1</v>
      </c>
    </row>
    <row r="465" spans="1:3" x14ac:dyDescent="0.25">
      <c r="A465" t="s">
        <v>1739</v>
      </c>
      <c r="B465" t="s">
        <v>1909</v>
      </c>
      <c r="C465">
        <v>100</v>
      </c>
    </row>
    <row r="466" spans="1:3" x14ac:dyDescent="0.25">
      <c r="A466" t="s">
        <v>1739</v>
      </c>
      <c r="B466" t="s">
        <v>1910</v>
      </c>
      <c r="C466">
        <v>1</v>
      </c>
    </row>
    <row r="467" spans="1:3" x14ac:dyDescent="0.25">
      <c r="A467" t="s">
        <v>1740</v>
      </c>
      <c r="B467" t="s">
        <v>1909</v>
      </c>
      <c r="C467">
        <v>100</v>
      </c>
    </row>
    <row r="468" spans="1:3" x14ac:dyDescent="0.25">
      <c r="A468" t="s">
        <v>1740</v>
      </c>
      <c r="B468" t="s">
        <v>1910</v>
      </c>
      <c r="C468">
        <v>1</v>
      </c>
    </row>
    <row r="469" spans="1:3" x14ac:dyDescent="0.25">
      <c r="A469" t="s">
        <v>1745</v>
      </c>
      <c r="B469" t="s">
        <v>1909</v>
      </c>
      <c r="C469">
        <v>100</v>
      </c>
    </row>
    <row r="470" spans="1:3" x14ac:dyDescent="0.25">
      <c r="A470" t="s">
        <v>1745</v>
      </c>
      <c r="B470" t="s">
        <v>1910</v>
      </c>
      <c r="C470">
        <v>1</v>
      </c>
    </row>
    <row r="471" spans="1:3" x14ac:dyDescent="0.25">
      <c r="A471" t="s">
        <v>1746</v>
      </c>
      <c r="B471" t="s">
        <v>1909</v>
      </c>
      <c r="C471">
        <v>100</v>
      </c>
    </row>
    <row r="472" spans="1:3" x14ac:dyDescent="0.25">
      <c r="A472" t="s">
        <v>1746</v>
      </c>
      <c r="B472" t="s">
        <v>1910</v>
      </c>
      <c r="C472">
        <v>1</v>
      </c>
    </row>
    <row r="473" spans="1:3" x14ac:dyDescent="0.25">
      <c r="A473" t="s">
        <v>1751</v>
      </c>
      <c r="B473" t="s">
        <v>1909</v>
      </c>
      <c r="C473">
        <v>100</v>
      </c>
    </row>
    <row r="474" spans="1:3" x14ac:dyDescent="0.25">
      <c r="A474" t="s">
        <v>1751</v>
      </c>
      <c r="B474" t="s">
        <v>1910</v>
      </c>
      <c r="C474">
        <v>1</v>
      </c>
    </row>
    <row r="475" spans="1:3" x14ac:dyDescent="0.25">
      <c r="A475" t="s">
        <v>1752</v>
      </c>
      <c r="B475" t="s">
        <v>1909</v>
      </c>
      <c r="C475">
        <v>100</v>
      </c>
    </row>
    <row r="476" spans="1:3" x14ac:dyDescent="0.25">
      <c r="A476" t="s">
        <v>1752</v>
      </c>
      <c r="B476" t="s">
        <v>1910</v>
      </c>
      <c r="C476">
        <v>1</v>
      </c>
    </row>
    <row r="477" spans="1:3" x14ac:dyDescent="0.25">
      <c r="A477" t="s">
        <v>1756</v>
      </c>
      <c r="B477" t="s">
        <v>1909</v>
      </c>
      <c r="C477">
        <v>100</v>
      </c>
    </row>
    <row r="478" spans="1:3" x14ac:dyDescent="0.25">
      <c r="A478" t="s">
        <v>1756</v>
      </c>
      <c r="B478" t="s">
        <v>1910</v>
      </c>
      <c r="C478">
        <v>1</v>
      </c>
    </row>
    <row r="479" spans="1:3" x14ac:dyDescent="0.25">
      <c r="A479" t="s">
        <v>1757</v>
      </c>
      <c r="B479" t="s">
        <v>1909</v>
      </c>
      <c r="C479">
        <v>100</v>
      </c>
    </row>
    <row r="480" spans="1:3" x14ac:dyDescent="0.25">
      <c r="A480" t="s">
        <v>1757</v>
      </c>
      <c r="B480" t="s">
        <v>1910</v>
      </c>
      <c r="C480">
        <v>1</v>
      </c>
    </row>
    <row r="481" spans="1:3" x14ac:dyDescent="0.25">
      <c r="A481" t="s">
        <v>1762</v>
      </c>
      <c r="B481" t="s">
        <v>1909</v>
      </c>
      <c r="C481">
        <v>100</v>
      </c>
    </row>
    <row r="482" spans="1:3" x14ac:dyDescent="0.25">
      <c r="A482" t="s">
        <v>1762</v>
      </c>
      <c r="B482" t="s">
        <v>1910</v>
      </c>
      <c r="C482">
        <v>1</v>
      </c>
    </row>
    <row r="483" spans="1:3" x14ac:dyDescent="0.25">
      <c r="A483" t="s">
        <v>1763</v>
      </c>
      <c r="B483" t="s">
        <v>1909</v>
      </c>
      <c r="C483">
        <v>100</v>
      </c>
    </row>
    <row r="484" spans="1:3" x14ac:dyDescent="0.25">
      <c r="A484" t="s">
        <v>1763</v>
      </c>
      <c r="B484" t="s">
        <v>1910</v>
      </c>
      <c r="C484">
        <v>1</v>
      </c>
    </row>
    <row r="485" spans="1:3" x14ac:dyDescent="0.25">
      <c r="A485" t="s">
        <v>1769</v>
      </c>
      <c r="B485" t="s">
        <v>1909</v>
      </c>
      <c r="C485">
        <v>100</v>
      </c>
    </row>
    <row r="486" spans="1:3" x14ac:dyDescent="0.25">
      <c r="A486" t="s">
        <v>1769</v>
      </c>
      <c r="B486" t="s">
        <v>1910</v>
      </c>
      <c r="C486">
        <v>1</v>
      </c>
    </row>
    <row r="487" spans="1:3" x14ac:dyDescent="0.25">
      <c r="A487" t="s">
        <v>1770</v>
      </c>
      <c r="B487" t="s">
        <v>1909</v>
      </c>
      <c r="C487">
        <v>100</v>
      </c>
    </row>
    <row r="488" spans="1:3" x14ac:dyDescent="0.25">
      <c r="A488" t="s">
        <v>1770</v>
      </c>
      <c r="B488" t="s">
        <v>1910</v>
      </c>
      <c r="C488">
        <v>1</v>
      </c>
    </row>
    <row r="489" spans="1:3" x14ac:dyDescent="0.25">
      <c r="A489" t="s">
        <v>1775</v>
      </c>
      <c r="B489" t="s">
        <v>1909</v>
      </c>
      <c r="C489">
        <v>100</v>
      </c>
    </row>
    <row r="490" spans="1:3" x14ac:dyDescent="0.25">
      <c r="A490" t="s">
        <v>1775</v>
      </c>
      <c r="B490" t="s">
        <v>1910</v>
      </c>
      <c r="C490">
        <v>1</v>
      </c>
    </row>
    <row r="491" spans="1:3" x14ac:dyDescent="0.25">
      <c r="A491" t="s">
        <v>1776</v>
      </c>
      <c r="B491" t="s">
        <v>1909</v>
      </c>
      <c r="C491">
        <v>100</v>
      </c>
    </row>
    <row r="492" spans="1:3" x14ac:dyDescent="0.25">
      <c r="A492" t="s">
        <v>1776</v>
      </c>
      <c r="B492" t="s">
        <v>1910</v>
      </c>
      <c r="C492">
        <v>1</v>
      </c>
    </row>
    <row r="493" spans="1:3" x14ac:dyDescent="0.25">
      <c r="A493" t="s">
        <v>1781</v>
      </c>
      <c r="B493" t="s">
        <v>1909</v>
      </c>
      <c r="C493">
        <v>100</v>
      </c>
    </row>
    <row r="494" spans="1:3" x14ac:dyDescent="0.25">
      <c r="A494" t="s">
        <v>1781</v>
      </c>
      <c r="B494" t="s">
        <v>1910</v>
      </c>
      <c r="C494">
        <v>1</v>
      </c>
    </row>
    <row r="495" spans="1:3" x14ac:dyDescent="0.25">
      <c r="A495" t="s">
        <v>1782</v>
      </c>
      <c r="B495" t="s">
        <v>1909</v>
      </c>
      <c r="C495">
        <v>100</v>
      </c>
    </row>
    <row r="496" spans="1:3" x14ac:dyDescent="0.25">
      <c r="A496" t="s">
        <v>1782</v>
      </c>
      <c r="B496" t="s">
        <v>1910</v>
      </c>
      <c r="C496">
        <v>1</v>
      </c>
    </row>
    <row r="497" spans="1:3" x14ac:dyDescent="0.25">
      <c r="A497" t="s">
        <v>1786</v>
      </c>
      <c r="B497" t="s">
        <v>1909</v>
      </c>
      <c r="C497">
        <v>100</v>
      </c>
    </row>
    <row r="498" spans="1:3" x14ac:dyDescent="0.25">
      <c r="A498" t="s">
        <v>1786</v>
      </c>
      <c r="B498" t="s">
        <v>1910</v>
      </c>
      <c r="C498">
        <v>1</v>
      </c>
    </row>
    <row r="499" spans="1:3" x14ac:dyDescent="0.25">
      <c r="A499" t="s">
        <v>1787</v>
      </c>
      <c r="B499" t="s">
        <v>1909</v>
      </c>
      <c r="C499">
        <v>100</v>
      </c>
    </row>
    <row r="500" spans="1:3" x14ac:dyDescent="0.25">
      <c r="A500" t="s">
        <v>1787</v>
      </c>
      <c r="B500" t="s">
        <v>1910</v>
      </c>
      <c r="C500">
        <v>1</v>
      </c>
    </row>
    <row r="501" spans="1:3" x14ac:dyDescent="0.25">
      <c r="A501" t="s">
        <v>1791</v>
      </c>
      <c r="B501" t="s">
        <v>1909</v>
      </c>
      <c r="C501">
        <v>100</v>
      </c>
    </row>
    <row r="502" spans="1:3" x14ac:dyDescent="0.25">
      <c r="A502" t="s">
        <v>1791</v>
      </c>
      <c r="B502" t="s">
        <v>1910</v>
      </c>
      <c r="C502">
        <v>1</v>
      </c>
    </row>
    <row r="503" spans="1:3" x14ac:dyDescent="0.25">
      <c r="A503" t="s">
        <v>1792</v>
      </c>
      <c r="B503" t="s">
        <v>1909</v>
      </c>
      <c r="C503">
        <v>100</v>
      </c>
    </row>
    <row r="504" spans="1:3" x14ac:dyDescent="0.25">
      <c r="A504" t="s">
        <v>1792</v>
      </c>
      <c r="B504" t="s">
        <v>1910</v>
      </c>
      <c r="C504">
        <v>1</v>
      </c>
    </row>
    <row r="505" spans="1:3" x14ac:dyDescent="0.25">
      <c r="A505" t="s">
        <v>1793</v>
      </c>
      <c r="B505" t="s">
        <v>1909</v>
      </c>
      <c r="C505">
        <v>100</v>
      </c>
    </row>
    <row r="506" spans="1:3" x14ac:dyDescent="0.25">
      <c r="A506" t="s">
        <v>1793</v>
      </c>
      <c r="B506" t="s">
        <v>1910</v>
      </c>
      <c r="C506">
        <v>1</v>
      </c>
    </row>
    <row r="507" spans="1:3" x14ac:dyDescent="0.25">
      <c r="A507" t="s">
        <v>1794</v>
      </c>
      <c r="B507" t="s">
        <v>1909</v>
      </c>
      <c r="C507">
        <v>100</v>
      </c>
    </row>
    <row r="508" spans="1:3" x14ac:dyDescent="0.25">
      <c r="A508" t="s">
        <v>1794</v>
      </c>
      <c r="B508" t="s">
        <v>1910</v>
      </c>
      <c r="C508">
        <v>1</v>
      </c>
    </row>
    <row r="509" spans="1:3" x14ac:dyDescent="0.25">
      <c r="A509" t="s">
        <v>1795</v>
      </c>
      <c r="B509" t="s">
        <v>1909</v>
      </c>
      <c r="C509">
        <v>100</v>
      </c>
    </row>
    <row r="510" spans="1:3" x14ac:dyDescent="0.25">
      <c r="A510" t="s">
        <v>1795</v>
      </c>
      <c r="B510" t="s">
        <v>1910</v>
      </c>
      <c r="C510">
        <v>1</v>
      </c>
    </row>
    <row r="511" spans="1:3" x14ac:dyDescent="0.25">
      <c r="A511" t="s">
        <v>1796</v>
      </c>
      <c r="B511" t="s">
        <v>1909</v>
      </c>
      <c r="C511">
        <v>100</v>
      </c>
    </row>
    <row r="512" spans="1:3" x14ac:dyDescent="0.25">
      <c r="A512" t="s">
        <v>1796</v>
      </c>
      <c r="B512" t="s">
        <v>1910</v>
      </c>
      <c r="C512">
        <v>1</v>
      </c>
    </row>
    <row r="513" spans="1:3" x14ac:dyDescent="0.25">
      <c r="A513" t="s">
        <v>1801</v>
      </c>
      <c r="B513" t="s">
        <v>1909</v>
      </c>
      <c r="C513">
        <v>100</v>
      </c>
    </row>
    <row r="514" spans="1:3" x14ac:dyDescent="0.25">
      <c r="A514" t="s">
        <v>1801</v>
      </c>
      <c r="B514" t="s">
        <v>1910</v>
      </c>
      <c r="C514">
        <v>1</v>
      </c>
    </row>
    <row r="515" spans="1:3" x14ac:dyDescent="0.25">
      <c r="A515" t="s">
        <v>1802</v>
      </c>
      <c r="B515" t="s">
        <v>1909</v>
      </c>
      <c r="C515">
        <v>100</v>
      </c>
    </row>
    <row r="516" spans="1:3" x14ac:dyDescent="0.25">
      <c r="A516" t="s">
        <v>1802</v>
      </c>
      <c r="B516" t="s">
        <v>1910</v>
      </c>
      <c r="C516">
        <v>1</v>
      </c>
    </row>
    <row r="517" spans="1:3" x14ac:dyDescent="0.25">
      <c r="A517" t="s">
        <v>1807</v>
      </c>
      <c r="B517" t="s">
        <v>1909</v>
      </c>
      <c r="C517">
        <v>100</v>
      </c>
    </row>
    <row r="518" spans="1:3" x14ac:dyDescent="0.25">
      <c r="A518" t="s">
        <v>1807</v>
      </c>
      <c r="B518" t="s">
        <v>1910</v>
      </c>
      <c r="C518">
        <v>1</v>
      </c>
    </row>
    <row r="519" spans="1:3" x14ac:dyDescent="0.25">
      <c r="A519" t="s">
        <v>1808</v>
      </c>
      <c r="B519" t="s">
        <v>1909</v>
      </c>
      <c r="C519">
        <v>100</v>
      </c>
    </row>
    <row r="520" spans="1:3" x14ac:dyDescent="0.25">
      <c r="A520" t="s">
        <v>1808</v>
      </c>
      <c r="B520" t="s">
        <v>1910</v>
      </c>
      <c r="C520">
        <v>1</v>
      </c>
    </row>
    <row r="521" spans="1:3" x14ac:dyDescent="0.25">
      <c r="A521" t="s">
        <v>1809</v>
      </c>
      <c r="B521" t="s">
        <v>1909</v>
      </c>
      <c r="C521">
        <v>100</v>
      </c>
    </row>
    <row r="522" spans="1:3" x14ac:dyDescent="0.25">
      <c r="A522" t="s">
        <v>1809</v>
      </c>
      <c r="B522" t="s">
        <v>1910</v>
      </c>
      <c r="C522">
        <v>1</v>
      </c>
    </row>
    <row r="523" spans="1:3" x14ac:dyDescent="0.25">
      <c r="A523" t="s">
        <v>1810</v>
      </c>
      <c r="B523" t="s">
        <v>1909</v>
      </c>
      <c r="C523">
        <v>100</v>
      </c>
    </row>
    <row r="524" spans="1:3" x14ac:dyDescent="0.25">
      <c r="A524" t="s">
        <v>1810</v>
      </c>
      <c r="B524" t="s">
        <v>1910</v>
      </c>
      <c r="C524">
        <v>1</v>
      </c>
    </row>
    <row r="525" spans="1:3" x14ac:dyDescent="0.25">
      <c r="A525" t="s">
        <v>1811</v>
      </c>
      <c r="B525" t="s">
        <v>1909</v>
      </c>
      <c r="C525">
        <v>100</v>
      </c>
    </row>
    <row r="526" spans="1:3" x14ac:dyDescent="0.25">
      <c r="A526" t="s">
        <v>1811</v>
      </c>
      <c r="B526" t="s">
        <v>1910</v>
      </c>
      <c r="C526">
        <v>1</v>
      </c>
    </row>
    <row r="527" spans="1:3" x14ac:dyDescent="0.25">
      <c r="A527" t="s">
        <v>1812</v>
      </c>
      <c r="B527" t="s">
        <v>1909</v>
      </c>
      <c r="C527">
        <v>100</v>
      </c>
    </row>
    <row r="528" spans="1:3" x14ac:dyDescent="0.25">
      <c r="A528" t="s">
        <v>1812</v>
      </c>
      <c r="B528" t="s">
        <v>1910</v>
      </c>
      <c r="C528">
        <v>1</v>
      </c>
    </row>
    <row r="529" spans="1:3" x14ac:dyDescent="0.25">
      <c r="A529" t="s">
        <v>1813</v>
      </c>
      <c r="B529" t="s">
        <v>1909</v>
      </c>
      <c r="C529">
        <v>100</v>
      </c>
    </row>
    <row r="530" spans="1:3" x14ac:dyDescent="0.25">
      <c r="A530" t="s">
        <v>1813</v>
      </c>
      <c r="B530" t="s">
        <v>1910</v>
      </c>
      <c r="C530">
        <v>1</v>
      </c>
    </row>
    <row r="531" spans="1:3" x14ac:dyDescent="0.25">
      <c r="A531" t="s">
        <v>1814</v>
      </c>
      <c r="B531" t="s">
        <v>1909</v>
      </c>
      <c r="C531">
        <v>100</v>
      </c>
    </row>
    <row r="532" spans="1:3" x14ac:dyDescent="0.25">
      <c r="A532" t="s">
        <v>1814</v>
      </c>
      <c r="B532" t="s">
        <v>1910</v>
      </c>
      <c r="C532">
        <v>1</v>
      </c>
    </row>
    <row r="533" spans="1:3" x14ac:dyDescent="0.25">
      <c r="A533" t="s">
        <v>1815</v>
      </c>
      <c r="B533" t="s">
        <v>1909</v>
      </c>
      <c r="C533">
        <v>100</v>
      </c>
    </row>
    <row r="534" spans="1:3" x14ac:dyDescent="0.25">
      <c r="A534" t="s">
        <v>1815</v>
      </c>
      <c r="B534" t="s">
        <v>1910</v>
      </c>
      <c r="C534">
        <v>1</v>
      </c>
    </row>
    <row r="535" spans="1:3" x14ac:dyDescent="0.25">
      <c r="A535" t="s">
        <v>1816</v>
      </c>
      <c r="B535" t="s">
        <v>1909</v>
      </c>
      <c r="C535">
        <v>100</v>
      </c>
    </row>
    <row r="536" spans="1:3" x14ac:dyDescent="0.25">
      <c r="A536" t="s">
        <v>1816</v>
      </c>
      <c r="B536" t="s">
        <v>1910</v>
      </c>
      <c r="C536">
        <v>1</v>
      </c>
    </row>
    <row r="537" spans="1:3" x14ac:dyDescent="0.25">
      <c r="A537" t="s">
        <v>1817</v>
      </c>
      <c r="B537" t="s">
        <v>1909</v>
      </c>
      <c r="C537">
        <v>100</v>
      </c>
    </row>
    <row r="538" spans="1:3" x14ac:dyDescent="0.25">
      <c r="A538" t="s">
        <v>1817</v>
      </c>
      <c r="B538" t="s">
        <v>1910</v>
      </c>
      <c r="C538">
        <v>1</v>
      </c>
    </row>
    <row r="539" spans="1:3" x14ac:dyDescent="0.25">
      <c r="A539" t="s">
        <v>1818</v>
      </c>
      <c r="B539" t="s">
        <v>1909</v>
      </c>
      <c r="C539">
        <v>100</v>
      </c>
    </row>
    <row r="540" spans="1:3" x14ac:dyDescent="0.25">
      <c r="A540" t="s">
        <v>1818</v>
      </c>
      <c r="B540" t="s">
        <v>1910</v>
      </c>
      <c r="C540">
        <v>1</v>
      </c>
    </row>
    <row r="541" spans="1:3" x14ac:dyDescent="0.25">
      <c r="A541" t="s">
        <v>1819</v>
      </c>
      <c r="B541" t="s">
        <v>1909</v>
      </c>
      <c r="C541">
        <v>100</v>
      </c>
    </row>
    <row r="542" spans="1:3" x14ac:dyDescent="0.25">
      <c r="A542" t="s">
        <v>1819</v>
      </c>
      <c r="B542" t="s">
        <v>1910</v>
      </c>
      <c r="C542">
        <v>1</v>
      </c>
    </row>
    <row r="543" spans="1:3" x14ac:dyDescent="0.25">
      <c r="A543" t="s">
        <v>1820</v>
      </c>
      <c r="B543" t="s">
        <v>1909</v>
      </c>
      <c r="C543">
        <v>100</v>
      </c>
    </row>
    <row r="544" spans="1:3" x14ac:dyDescent="0.25">
      <c r="A544" t="s">
        <v>1820</v>
      </c>
      <c r="B544" t="s">
        <v>1910</v>
      </c>
      <c r="C544">
        <v>1</v>
      </c>
    </row>
    <row r="545" spans="1:3" x14ac:dyDescent="0.25">
      <c r="A545" t="s">
        <v>1822</v>
      </c>
      <c r="B545" t="s">
        <v>1909</v>
      </c>
      <c r="C545">
        <v>100</v>
      </c>
    </row>
    <row r="546" spans="1:3" x14ac:dyDescent="0.25">
      <c r="A546" t="s">
        <v>1822</v>
      </c>
      <c r="B546" t="s">
        <v>1910</v>
      </c>
      <c r="C546">
        <v>1</v>
      </c>
    </row>
    <row r="547" spans="1:3" x14ac:dyDescent="0.25">
      <c r="A547" t="s">
        <v>1823</v>
      </c>
      <c r="B547" t="s">
        <v>1909</v>
      </c>
      <c r="C547">
        <v>100</v>
      </c>
    </row>
    <row r="548" spans="1:3" x14ac:dyDescent="0.25">
      <c r="A548" t="s">
        <v>1823</v>
      </c>
      <c r="B548" t="s">
        <v>1910</v>
      </c>
      <c r="C548">
        <v>1</v>
      </c>
    </row>
    <row r="549" spans="1:3" x14ac:dyDescent="0.25">
      <c r="A549" t="s">
        <v>1824</v>
      </c>
      <c r="B549" t="s">
        <v>1909</v>
      </c>
      <c r="C549">
        <v>100</v>
      </c>
    </row>
    <row r="550" spans="1:3" x14ac:dyDescent="0.25">
      <c r="A550" t="s">
        <v>1824</v>
      </c>
      <c r="B550" t="s">
        <v>1910</v>
      </c>
      <c r="C550">
        <v>1</v>
      </c>
    </row>
    <row r="551" spans="1:3" x14ac:dyDescent="0.25">
      <c r="A551" t="s">
        <v>1825</v>
      </c>
      <c r="B551" t="s">
        <v>1909</v>
      </c>
      <c r="C551">
        <v>100</v>
      </c>
    </row>
    <row r="552" spans="1:3" x14ac:dyDescent="0.25">
      <c r="A552" t="s">
        <v>1825</v>
      </c>
      <c r="B552" t="s">
        <v>1910</v>
      </c>
      <c r="C552">
        <v>1</v>
      </c>
    </row>
    <row r="553" spans="1:3" x14ac:dyDescent="0.25">
      <c r="A553" t="s">
        <v>1826</v>
      </c>
      <c r="B553" t="s">
        <v>1909</v>
      </c>
      <c r="C553">
        <v>100</v>
      </c>
    </row>
    <row r="554" spans="1:3" x14ac:dyDescent="0.25">
      <c r="A554" t="s">
        <v>1826</v>
      </c>
      <c r="B554" t="s">
        <v>1910</v>
      </c>
      <c r="C554">
        <v>1</v>
      </c>
    </row>
    <row r="555" spans="1:3" x14ac:dyDescent="0.25">
      <c r="A555" t="s">
        <v>1827</v>
      </c>
      <c r="B555" t="s">
        <v>1909</v>
      </c>
      <c r="C555">
        <v>100</v>
      </c>
    </row>
    <row r="556" spans="1:3" x14ac:dyDescent="0.25">
      <c r="A556" t="s">
        <v>1827</v>
      </c>
      <c r="B556" t="s">
        <v>1910</v>
      </c>
      <c r="C556">
        <v>1</v>
      </c>
    </row>
    <row r="557" spans="1:3" x14ac:dyDescent="0.25">
      <c r="A557" t="s">
        <v>1828</v>
      </c>
      <c r="B557" t="s">
        <v>1909</v>
      </c>
      <c r="C557">
        <v>100</v>
      </c>
    </row>
    <row r="558" spans="1:3" x14ac:dyDescent="0.25">
      <c r="A558" t="s">
        <v>1828</v>
      </c>
      <c r="B558" t="s">
        <v>1910</v>
      </c>
      <c r="C558">
        <v>1</v>
      </c>
    </row>
    <row r="559" spans="1:3" x14ac:dyDescent="0.25">
      <c r="A559" t="s">
        <v>1600</v>
      </c>
      <c r="B559" t="s">
        <v>1909</v>
      </c>
    </row>
    <row r="560" spans="1:3" x14ac:dyDescent="0.25">
      <c r="A560" t="s">
        <v>1611</v>
      </c>
      <c r="B560" t="s">
        <v>1909</v>
      </c>
    </row>
    <row r="561" spans="1:3" x14ac:dyDescent="0.25">
      <c r="A561" t="s">
        <v>1616</v>
      </c>
      <c r="B561" t="s">
        <v>1909</v>
      </c>
    </row>
    <row r="562" spans="1:3" x14ac:dyDescent="0.25">
      <c r="A562" t="s">
        <v>1621</v>
      </c>
      <c r="B562" t="s">
        <v>1909</v>
      </c>
    </row>
    <row r="563" spans="1:3" x14ac:dyDescent="0.25">
      <c r="A563" t="s">
        <v>1626</v>
      </c>
      <c r="B563" t="s">
        <v>1909</v>
      </c>
    </row>
    <row r="564" spans="1:3" x14ac:dyDescent="0.25">
      <c r="A564" t="s">
        <v>1631</v>
      </c>
      <c r="B564" t="s">
        <v>1909</v>
      </c>
    </row>
    <row r="565" spans="1:3" x14ac:dyDescent="0.25">
      <c r="A565" t="s">
        <v>1636</v>
      </c>
      <c r="B565" t="s">
        <v>1909</v>
      </c>
    </row>
    <row r="566" spans="1:3" x14ac:dyDescent="0.25">
      <c r="A566" t="s">
        <v>1641</v>
      </c>
      <c r="B566" t="s">
        <v>1909</v>
      </c>
      <c r="C566">
        <v>100</v>
      </c>
    </row>
    <row r="567" spans="1:3" x14ac:dyDescent="0.25">
      <c r="A567" t="s">
        <v>1656</v>
      </c>
      <c r="B567" t="s">
        <v>1915</v>
      </c>
      <c r="C567">
        <v>1500</v>
      </c>
    </row>
    <row r="568" spans="1:3" x14ac:dyDescent="0.25">
      <c r="A568" t="s">
        <v>1675</v>
      </c>
      <c r="B568" t="s">
        <v>1915</v>
      </c>
      <c r="C568">
        <v>1500</v>
      </c>
    </row>
    <row r="569" spans="1:3" x14ac:dyDescent="0.25">
      <c r="A569" t="s">
        <v>105</v>
      </c>
      <c r="B569" t="s">
        <v>4524</v>
      </c>
    </row>
    <row r="570" spans="1:3" x14ac:dyDescent="0.25">
      <c r="A570" t="s">
        <v>127</v>
      </c>
      <c r="B570" t="s">
        <v>4524</v>
      </c>
    </row>
    <row r="571" spans="1:3" x14ac:dyDescent="0.25">
      <c r="A571" t="s">
        <v>129</v>
      </c>
      <c r="B571" t="s">
        <v>4524</v>
      </c>
    </row>
    <row r="572" spans="1:3" x14ac:dyDescent="0.25">
      <c r="A572" t="s">
        <v>131</v>
      </c>
      <c r="B572" t="s">
        <v>4524</v>
      </c>
    </row>
    <row r="573" spans="1:3" x14ac:dyDescent="0.25">
      <c r="A573" t="s">
        <v>133</v>
      </c>
      <c r="B573" t="s">
        <v>4524</v>
      </c>
    </row>
    <row r="574" spans="1:3" x14ac:dyDescent="0.25">
      <c r="A574" t="s">
        <v>135</v>
      </c>
      <c r="B574" t="s">
        <v>4524</v>
      </c>
    </row>
    <row r="575" spans="1:3" x14ac:dyDescent="0.25">
      <c r="A575" t="s">
        <v>5168</v>
      </c>
      <c r="B575" t="s">
        <v>5182</v>
      </c>
      <c r="C575">
        <v>100</v>
      </c>
    </row>
    <row r="576" spans="1:3" x14ac:dyDescent="0.25">
      <c r="A576" t="s">
        <v>5201</v>
      </c>
      <c r="B576" t="s">
        <v>5226</v>
      </c>
      <c r="C576">
        <v>250</v>
      </c>
    </row>
    <row r="577" spans="1:3" x14ac:dyDescent="0.25">
      <c r="A577" t="s">
        <v>5210</v>
      </c>
      <c r="B577" t="s">
        <v>5226</v>
      </c>
      <c r="C577">
        <v>250</v>
      </c>
    </row>
    <row r="578" spans="1:3" x14ac:dyDescent="0.25">
      <c r="A578" t="s">
        <v>5211</v>
      </c>
      <c r="B578" t="s">
        <v>5226</v>
      </c>
      <c r="C578">
        <v>250</v>
      </c>
    </row>
    <row r="579" spans="1:3" x14ac:dyDescent="0.25">
      <c r="A579" t="s">
        <v>5212</v>
      </c>
      <c r="B579" t="s">
        <v>5226</v>
      </c>
      <c r="C579">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9"/>
  <sheetViews>
    <sheetView topLeftCell="A1202" zoomScale="85" zoomScaleNormal="85" workbookViewId="0">
      <selection activeCell="C1232" sqref="C1232"/>
    </sheetView>
  </sheetViews>
  <sheetFormatPr defaultRowHeight="15" x14ac:dyDescent="0.25"/>
  <cols>
    <col min="2" max="2" width="22.7109375" customWidth="1"/>
    <col min="3" max="3" width="144.7109375" customWidth="1"/>
    <col min="5" max="5" width="17.5703125" bestFit="1" customWidth="1"/>
    <col min="6" max="6" width="19" customWidth="1"/>
  </cols>
  <sheetData>
    <row r="1" spans="1:6" s="1" customFormat="1" x14ac:dyDescent="0.25">
      <c r="A1" s="1" t="s">
        <v>0</v>
      </c>
      <c r="B1" s="1" t="s">
        <v>1859</v>
      </c>
      <c r="C1" s="1" t="s">
        <v>1932</v>
      </c>
      <c r="D1" s="1" t="s">
        <v>1933</v>
      </c>
      <c r="E1" s="1" t="s">
        <v>1934</v>
      </c>
      <c r="F1" s="1" t="s">
        <v>1935</v>
      </c>
    </row>
    <row r="2" spans="1:6" x14ac:dyDescent="0.25">
      <c r="A2" t="s">
        <v>39</v>
      </c>
      <c r="B2" t="s">
        <v>1936</v>
      </c>
      <c r="C2" t="s">
        <v>1937</v>
      </c>
      <c r="D2" t="s">
        <v>1938</v>
      </c>
      <c r="E2" t="s">
        <v>1831</v>
      </c>
      <c r="F2" t="s">
        <v>1831</v>
      </c>
    </row>
    <row r="3" spans="1:6" x14ac:dyDescent="0.25">
      <c r="A3" t="s">
        <v>39</v>
      </c>
      <c r="B3" t="s">
        <v>1265</v>
      </c>
      <c r="C3" t="s">
        <v>1939</v>
      </c>
      <c r="D3" t="s">
        <v>1938</v>
      </c>
      <c r="E3" t="s">
        <v>1831</v>
      </c>
      <c r="F3" t="s">
        <v>1831</v>
      </c>
    </row>
    <row r="4" spans="1:6" x14ac:dyDescent="0.25">
      <c r="A4" t="s">
        <v>68</v>
      </c>
      <c r="B4" t="s">
        <v>1936</v>
      </c>
      <c r="C4" t="s">
        <v>1937</v>
      </c>
      <c r="D4" t="s">
        <v>1938</v>
      </c>
      <c r="E4" t="s">
        <v>1831</v>
      </c>
      <c r="F4" t="s">
        <v>1831</v>
      </c>
    </row>
    <row r="5" spans="1:6" x14ac:dyDescent="0.25">
      <c r="A5" t="s">
        <v>68</v>
      </c>
      <c r="B5" t="s">
        <v>1265</v>
      </c>
      <c r="C5" t="s">
        <v>1939</v>
      </c>
      <c r="D5" t="s">
        <v>1938</v>
      </c>
      <c r="E5" t="s">
        <v>1831</v>
      </c>
      <c r="F5" t="s">
        <v>1831</v>
      </c>
    </row>
    <row r="6" spans="1:6" x14ac:dyDescent="0.25">
      <c r="A6" t="s">
        <v>70</v>
      </c>
      <c r="B6" t="s">
        <v>1936</v>
      </c>
      <c r="C6" t="s">
        <v>1937</v>
      </c>
      <c r="D6" t="s">
        <v>1938</v>
      </c>
      <c r="E6" t="s">
        <v>1831</v>
      </c>
      <c r="F6" t="s">
        <v>1831</v>
      </c>
    </row>
    <row r="7" spans="1:6" x14ac:dyDescent="0.25">
      <c r="A7" t="s">
        <v>70</v>
      </c>
      <c r="B7" t="s">
        <v>1265</v>
      </c>
      <c r="C7" t="s">
        <v>1939</v>
      </c>
      <c r="D7" t="s">
        <v>1938</v>
      </c>
      <c r="E7" t="s">
        <v>1831</v>
      </c>
      <c r="F7" t="s">
        <v>1831</v>
      </c>
    </row>
    <row r="8" spans="1:6" x14ac:dyDescent="0.25">
      <c r="A8" t="s">
        <v>74</v>
      </c>
      <c r="B8" t="s">
        <v>1936</v>
      </c>
      <c r="C8" t="s">
        <v>1937</v>
      </c>
      <c r="D8" t="s">
        <v>1938</v>
      </c>
      <c r="E8" t="s">
        <v>1831</v>
      </c>
      <c r="F8" t="s">
        <v>1831</v>
      </c>
    </row>
    <row r="9" spans="1:6" x14ac:dyDescent="0.25">
      <c r="A9" t="s">
        <v>74</v>
      </c>
      <c r="B9" t="s">
        <v>1265</v>
      </c>
      <c r="C9" t="s">
        <v>1939</v>
      </c>
      <c r="D9" t="s">
        <v>1938</v>
      </c>
      <c r="E9" t="s">
        <v>1831</v>
      </c>
      <c r="F9" t="s">
        <v>1831</v>
      </c>
    </row>
    <row r="10" spans="1:6" x14ac:dyDescent="0.25">
      <c r="A10" t="s">
        <v>75</v>
      </c>
      <c r="B10" t="s">
        <v>1936</v>
      </c>
      <c r="C10" t="s">
        <v>1937</v>
      </c>
      <c r="D10" t="s">
        <v>1938</v>
      </c>
      <c r="E10" t="s">
        <v>1831</v>
      </c>
      <c r="F10" t="s">
        <v>1831</v>
      </c>
    </row>
    <row r="11" spans="1:6" x14ac:dyDescent="0.25">
      <c r="A11" t="s">
        <v>75</v>
      </c>
      <c r="B11" t="s">
        <v>1265</v>
      </c>
      <c r="C11" t="s">
        <v>1939</v>
      </c>
      <c r="D11" t="s">
        <v>1938</v>
      </c>
      <c r="E11" t="s">
        <v>1831</v>
      </c>
      <c r="F11" t="s">
        <v>1831</v>
      </c>
    </row>
    <row r="12" spans="1:6" x14ac:dyDescent="0.25">
      <c r="A12" t="s">
        <v>79</v>
      </c>
      <c r="B12" t="s">
        <v>1936</v>
      </c>
      <c r="C12" t="s">
        <v>1937</v>
      </c>
      <c r="D12" t="s">
        <v>1938</v>
      </c>
      <c r="E12" t="s">
        <v>1831</v>
      </c>
      <c r="F12" t="s">
        <v>1831</v>
      </c>
    </row>
    <row r="13" spans="1:6" x14ac:dyDescent="0.25">
      <c r="A13" t="s">
        <v>79</v>
      </c>
      <c r="B13" t="s">
        <v>1265</v>
      </c>
      <c r="C13" t="s">
        <v>1939</v>
      </c>
      <c r="D13" t="s">
        <v>1938</v>
      </c>
      <c r="E13" t="s">
        <v>1831</v>
      </c>
      <c r="F13" t="s">
        <v>1831</v>
      </c>
    </row>
    <row r="14" spans="1:6" x14ac:dyDescent="0.25">
      <c r="A14" t="s">
        <v>80</v>
      </c>
      <c r="B14" t="s">
        <v>1936</v>
      </c>
      <c r="C14" t="s">
        <v>1937</v>
      </c>
      <c r="D14" t="s">
        <v>1938</v>
      </c>
      <c r="E14" t="s">
        <v>1831</v>
      </c>
      <c r="F14" t="s">
        <v>1831</v>
      </c>
    </row>
    <row r="15" spans="1:6" x14ac:dyDescent="0.25">
      <c r="A15" t="s">
        <v>80</v>
      </c>
      <c r="B15" t="s">
        <v>1265</v>
      </c>
      <c r="C15" t="s">
        <v>1939</v>
      </c>
      <c r="D15" t="s">
        <v>1938</v>
      </c>
      <c r="E15" t="s">
        <v>1831</v>
      </c>
      <c r="F15" t="s">
        <v>1831</v>
      </c>
    </row>
    <row r="16" spans="1:6" x14ac:dyDescent="0.25">
      <c r="A16" t="s">
        <v>83</v>
      </c>
      <c r="B16" t="s">
        <v>1936</v>
      </c>
      <c r="C16" t="s">
        <v>1937</v>
      </c>
      <c r="D16" t="s">
        <v>1938</v>
      </c>
      <c r="E16" t="s">
        <v>1831</v>
      </c>
      <c r="F16" t="s">
        <v>1831</v>
      </c>
    </row>
    <row r="17" spans="1:6" x14ac:dyDescent="0.25">
      <c r="A17" t="s">
        <v>83</v>
      </c>
      <c r="B17" t="s">
        <v>1265</v>
      </c>
      <c r="C17" t="s">
        <v>1939</v>
      </c>
      <c r="D17" t="s">
        <v>1938</v>
      </c>
      <c r="E17" t="s">
        <v>1831</v>
      </c>
      <c r="F17" t="s">
        <v>1831</v>
      </c>
    </row>
    <row r="18" spans="1:6" x14ac:dyDescent="0.25">
      <c r="A18" t="s">
        <v>84</v>
      </c>
      <c r="B18" t="s">
        <v>1940</v>
      </c>
      <c r="C18" t="s">
        <v>1941</v>
      </c>
      <c r="D18" t="s">
        <v>1938</v>
      </c>
      <c r="E18" t="s">
        <v>1832</v>
      </c>
      <c r="F18" t="s">
        <v>1832</v>
      </c>
    </row>
    <row r="19" spans="1:6" x14ac:dyDescent="0.25">
      <c r="A19" t="s">
        <v>84</v>
      </c>
      <c r="B19" t="s">
        <v>1942</v>
      </c>
      <c r="C19" t="s">
        <v>1943</v>
      </c>
      <c r="D19" t="s">
        <v>1938</v>
      </c>
      <c r="E19" t="s">
        <v>1832</v>
      </c>
      <c r="F19" t="s">
        <v>1832</v>
      </c>
    </row>
    <row r="20" spans="1:6" x14ac:dyDescent="0.25">
      <c r="A20" t="s">
        <v>137</v>
      </c>
      <c r="B20" t="s">
        <v>1936</v>
      </c>
      <c r="C20" t="s">
        <v>1944</v>
      </c>
      <c r="D20" t="s">
        <v>1938</v>
      </c>
      <c r="E20" t="s">
        <v>1834</v>
      </c>
      <c r="F20" t="s">
        <v>1834</v>
      </c>
    </row>
    <row r="21" spans="1:6" x14ac:dyDescent="0.25">
      <c r="A21" t="s">
        <v>137</v>
      </c>
      <c r="B21" t="s">
        <v>1265</v>
      </c>
      <c r="C21" t="s">
        <v>1945</v>
      </c>
      <c r="D21" t="s">
        <v>1938</v>
      </c>
      <c r="E21" t="s">
        <v>1834</v>
      </c>
      <c r="F21" t="s">
        <v>1834</v>
      </c>
    </row>
    <row r="22" spans="1:6" x14ac:dyDescent="0.25">
      <c r="A22" t="s">
        <v>156</v>
      </c>
      <c r="B22" t="s">
        <v>1936</v>
      </c>
      <c r="C22" t="s">
        <v>1944</v>
      </c>
      <c r="D22" t="s">
        <v>1938</v>
      </c>
      <c r="E22" t="s">
        <v>1834</v>
      </c>
      <c r="F22" t="s">
        <v>1834</v>
      </c>
    </row>
    <row r="23" spans="1:6" x14ac:dyDescent="0.25">
      <c r="A23" t="s">
        <v>156</v>
      </c>
      <c r="B23" t="s">
        <v>1265</v>
      </c>
      <c r="C23" t="s">
        <v>1945</v>
      </c>
      <c r="D23" t="s">
        <v>1938</v>
      </c>
      <c r="E23" t="s">
        <v>1834</v>
      </c>
      <c r="F23" t="s">
        <v>1834</v>
      </c>
    </row>
    <row r="24" spans="1:6" x14ac:dyDescent="0.25">
      <c r="A24" t="s">
        <v>160</v>
      </c>
      <c r="B24" t="s">
        <v>1940</v>
      </c>
      <c r="C24" t="s">
        <v>1949</v>
      </c>
      <c r="D24" t="s">
        <v>1938</v>
      </c>
      <c r="E24" t="s">
        <v>1831</v>
      </c>
      <c r="F24" t="s">
        <v>1831</v>
      </c>
    </row>
    <row r="25" spans="1:6" x14ac:dyDescent="0.25">
      <c r="A25" t="s">
        <v>160</v>
      </c>
      <c r="B25" t="s">
        <v>4700</v>
      </c>
      <c r="C25" t="s">
        <v>4701</v>
      </c>
      <c r="D25" t="s">
        <v>1967</v>
      </c>
      <c r="E25" t="s">
        <v>4694</v>
      </c>
      <c r="F25" t="s">
        <v>1831</v>
      </c>
    </row>
    <row r="26" spans="1:6" x14ac:dyDescent="0.25">
      <c r="A26" t="s">
        <v>160</v>
      </c>
      <c r="B26" t="s">
        <v>1942</v>
      </c>
      <c r="C26" t="s">
        <v>4538</v>
      </c>
      <c r="D26" t="s">
        <v>1956</v>
      </c>
      <c r="E26" t="s">
        <v>1831</v>
      </c>
      <c r="F26" t="s">
        <v>4694</v>
      </c>
    </row>
    <row r="27" spans="1:6" x14ac:dyDescent="0.25">
      <c r="A27" t="s">
        <v>174</v>
      </c>
      <c r="B27" t="s">
        <v>4700</v>
      </c>
      <c r="C27" t="s">
        <v>4701</v>
      </c>
      <c r="D27" t="s">
        <v>1967</v>
      </c>
      <c r="E27" t="s">
        <v>4694</v>
      </c>
      <c r="F27" t="s">
        <v>1831</v>
      </c>
    </row>
    <row r="28" spans="1:6" x14ac:dyDescent="0.25">
      <c r="A28" t="s">
        <v>174</v>
      </c>
      <c r="B28" t="s">
        <v>1940</v>
      </c>
      <c r="C28" t="s">
        <v>1949</v>
      </c>
      <c r="D28" t="s">
        <v>1938</v>
      </c>
      <c r="E28" t="s">
        <v>1831</v>
      </c>
      <c r="F28" t="s">
        <v>1831</v>
      </c>
    </row>
    <row r="29" spans="1:6" x14ac:dyDescent="0.25">
      <c r="A29" t="s">
        <v>174</v>
      </c>
      <c r="B29" t="s">
        <v>1942</v>
      </c>
      <c r="C29" t="s">
        <v>4538</v>
      </c>
      <c r="D29" t="s">
        <v>1956</v>
      </c>
      <c r="E29" t="s">
        <v>1831</v>
      </c>
      <c r="F29" t="s">
        <v>4694</v>
      </c>
    </row>
    <row r="30" spans="1:6" x14ac:dyDescent="0.25">
      <c r="A30" t="s">
        <v>176</v>
      </c>
      <c r="B30" t="s">
        <v>4700</v>
      </c>
      <c r="C30" t="s">
        <v>4701</v>
      </c>
      <c r="D30" t="s">
        <v>1967</v>
      </c>
      <c r="E30" t="s">
        <v>4694</v>
      </c>
      <c r="F30" t="s">
        <v>1831</v>
      </c>
    </row>
    <row r="31" spans="1:6" x14ac:dyDescent="0.25">
      <c r="A31" t="s">
        <v>176</v>
      </c>
      <c r="B31" t="s">
        <v>1940</v>
      </c>
      <c r="C31" t="s">
        <v>1949</v>
      </c>
      <c r="D31" t="s">
        <v>1938</v>
      </c>
      <c r="E31" t="s">
        <v>1831</v>
      </c>
      <c r="F31" t="s">
        <v>1831</v>
      </c>
    </row>
    <row r="32" spans="1:6" x14ac:dyDescent="0.25">
      <c r="A32" t="s">
        <v>176</v>
      </c>
      <c r="B32" t="s">
        <v>1942</v>
      </c>
      <c r="C32" t="s">
        <v>4538</v>
      </c>
      <c r="D32" t="s">
        <v>1956</v>
      </c>
      <c r="E32" t="s">
        <v>1831</v>
      </c>
      <c r="F32" t="s">
        <v>4694</v>
      </c>
    </row>
    <row r="33" spans="1:6" x14ac:dyDescent="0.25">
      <c r="A33" t="s">
        <v>178</v>
      </c>
      <c r="B33" t="s">
        <v>4700</v>
      </c>
      <c r="C33" t="s">
        <v>4701</v>
      </c>
      <c r="D33" t="s">
        <v>1967</v>
      </c>
      <c r="E33" t="s">
        <v>4694</v>
      </c>
      <c r="F33" t="s">
        <v>1831</v>
      </c>
    </row>
    <row r="34" spans="1:6" x14ac:dyDescent="0.25">
      <c r="A34" t="s">
        <v>178</v>
      </c>
      <c r="B34" t="s">
        <v>1940</v>
      </c>
      <c r="C34" t="s">
        <v>1949</v>
      </c>
      <c r="D34" t="s">
        <v>1938</v>
      </c>
      <c r="E34" t="s">
        <v>1831</v>
      </c>
      <c r="F34" t="s">
        <v>1831</v>
      </c>
    </row>
    <row r="35" spans="1:6" x14ac:dyDescent="0.25">
      <c r="A35" t="s">
        <v>178</v>
      </c>
      <c r="B35" t="s">
        <v>1942</v>
      </c>
      <c r="C35" t="s">
        <v>4537</v>
      </c>
      <c r="D35" t="s">
        <v>1956</v>
      </c>
      <c r="E35" t="s">
        <v>1831</v>
      </c>
      <c r="F35" t="s">
        <v>4694</v>
      </c>
    </row>
    <row r="36" spans="1:6" x14ac:dyDescent="0.25">
      <c r="A36" t="s">
        <v>180</v>
      </c>
      <c r="B36" t="s">
        <v>5062</v>
      </c>
      <c r="C36" t="s">
        <v>5067</v>
      </c>
      <c r="D36" t="s">
        <v>1938</v>
      </c>
      <c r="E36" t="s">
        <v>1831</v>
      </c>
      <c r="F36" t="s">
        <v>1831</v>
      </c>
    </row>
    <row r="37" spans="1:6" x14ac:dyDescent="0.25">
      <c r="A37" t="s">
        <v>180</v>
      </c>
      <c r="B37" t="s">
        <v>5063</v>
      </c>
      <c r="C37" t="s">
        <v>5084</v>
      </c>
      <c r="D37" t="s">
        <v>1938</v>
      </c>
      <c r="E37" t="s">
        <v>1831</v>
      </c>
      <c r="F37" t="s">
        <v>1831</v>
      </c>
    </row>
    <row r="38" spans="1:6" x14ac:dyDescent="0.25">
      <c r="A38" t="s">
        <v>180</v>
      </c>
      <c r="B38" t="s">
        <v>5064</v>
      </c>
      <c r="C38" t="s">
        <v>5075</v>
      </c>
      <c r="D38" t="s">
        <v>1938</v>
      </c>
      <c r="E38" t="s">
        <v>1831</v>
      </c>
      <c r="F38" t="s">
        <v>1831</v>
      </c>
    </row>
    <row r="39" spans="1:6" x14ac:dyDescent="0.25">
      <c r="A39" t="s">
        <v>198</v>
      </c>
      <c r="B39" t="s">
        <v>1936</v>
      </c>
      <c r="C39" t="s">
        <v>4276</v>
      </c>
      <c r="D39" t="s">
        <v>1938</v>
      </c>
      <c r="E39" t="s">
        <v>1835</v>
      </c>
      <c r="F39" t="s">
        <v>1835</v>
      </c>
    </row>
    <row r="40" spans="1:6" x14ac:dyDescent="0.25">
      <c r="A40" t="s">
        <v>198</v>
      </c>
      <c r="B40" t="s">
        <v>1265</v>
      </c>
      <c r="C40" t="s">
        <v>1948</v>
      </c>
      <c r="D40" t="s">
        <v>1938</v>
      </c>
      <c r="E40" t="s">
        <v>1835</v>
      </c>
      <c r="F40" t="s">
        <v>1835</v>
      </c>
    </row>
    <row r="41" spans="1:6" x14ac:dyDescent="0.25">
      <c r="A41" t="s">
        <v>217</v>
      </c>
      <c r="B41" t="s">
        <v>1940</v>
      </c>
      <c r="C41" t="s">
        <v>5085</v>
      </c>
      <c r="D41" t="s">
        <v>1938</v>
      </c>
      <c r="E41" t="s">
        <v>1831</v>
      </c>
      <c r="F41" t="s">
        <v>1831</v>
      </c>
    </row>
    <row r="42" spans="1:6" x14ac:dyDescent="0.25">
      <c r="A42" t="s">
        <v>217</v>
      </c>
      <c r="B42" t="s">
        <v>1942</v>
      </c>
      <c r="C42" t="s">
        <v>5086</v>
      </c>
      <c r="D42" t="s">
        <v>1938</v>
      </c>
      <c r="E42" t="s">
        <v>1831</v>
      </c>
      <c r="F42" t="s">
        <v>1831</v>
      </c>
    </row>
    <row r="43" spans="1:6" x14ac:dyDescent="0.25">
      <c r="A43" t="s">
        <v>231</v>
      </c>
      <c r="B43" t="s">
        <v>1950</v>
      </c>
      <c r="C43" t="s">
        <v>1951</v>
      </c>
      <c r="D43" t="s">
        <v>1938</v>
      </c>
      <c r="E43" t="s">
        <v>1831</v>
      </c>
      <c r="F43" t="s">
        <v>1831</v>
      </c>
    </row>
    <row r="44" spans="1:6" x14ac:dyDescent="0.25">
      <c r="A44" t="s">
        <v>231</v>
      </c>
      <c r="B44" t="s">
        <v>1952</v>
      </c>
      <c r="C44" t="s">
        <v>1953</v>
      </c>
      <c r="D44" t="s">
        <v>1954</v>
      </c>
      <c r="E44" t="s">
        <v>1836</v>
      </c>
      <c r="F44" t="s">
        <v>1836</v>
      </c>
    </row>
    <row r="45" spans="1:6" x14ac:dyDescent="0.25">
      <c r="A45" t="s">
        <v>231</v>
      </c>
      <c r="B45" t="s">
        <v>1955</v>
      </c>
      <c r="C45" t="s">
        <v>4388</v>
      </c>
      <c r="D45" t="s">
        <v>1956</v>
      </c>
      <c r="E45" t="s">
        <v>1831</v>
      </c>
      <c r="F45" t="s">
        <v>1836</v>
      </c>
    </row>
    <row r="46" spans="1:6" x14ac:dyDescent="0.25">
      <c r="A46" t="s">
        <v>247</v>
      </c>
      <c r="B46" t="s">
        <v>1950</v>
      </c>
      <c r="C46" t="s">
        <v>1951</v>
      </c>
      <c r="D46" t="s">
        <v>1938</v>
      </c>
      <c r="E46" t="s">
        <v>1831</v>
      </c>
      <c r="F46" t="s">
        <v>1831</v>
      </c>
    </row>
    <row r="47" spans="1:6" x14ac:dyDescent="0.25">
      <c r="A47" t="s">
        <v>247</v>
      </c>
      <c r="B47" t="s">
        <v>1952</v>
      </c>
      <c r="C47" t="s">
        <v>1953</v>
      </c>
      <c r="D47" t="s">
        <v>1954</v>
      </c>
      <c r="E47" t="s">
        <v>1836</v>
      </c>
      <c r="F47" t="s">
        <v>1836</v>
      </c>
    </row>
    <row r="48" spans="1:6" x14ac:dyDescent="0.25">
      <c r="A48" t="s">
        <v>247</v>
      </c>
      <c r="B48" t="s">
        <v>1955</v>
      </c>
      <c r="C48" t="s">
        <v>4388</v>
      </c>
      <c r="D48" t="s">
        <v>1956</v>
      </c>
      <c r="E48" t="s">
        <v>1831</v>
      </c>
      <c r="F48" t="s">
        <v>1836</v>
      </c>
    </row>
    <row r="49" spans="1:6" x14ac:dyDescent="0.25">
      <c r="A49" t="s">
        <v>249</v>
      </c>
      <c r="B49" t="s">
        <v>1950</v>
      </c>
      <c r="C49" t="s">
        <v>1951</v>
      </c>
      <c r="D49" t="s">
        <v>1938</v>
      </c>
      <c r="E49" t="s">
        <v>1831</v>
      </c>
      <c r="F49" t="s">
        <v>1831</v>
      </c>
    </row>
    <row r="50" spans="1:6" x14ac:dyDescent="0.25">
      <c r="A50" t="s">
        <v>249</v>
      </c>
      <c r="B50" t="s">
        <v>1952</v>
      </c>
      <c r="C50" t="s">
        <v>1953</v>
      </c>
      <c r="D50" t="s">
        <v>1954</v>
      </c>
      <c r="E50" t="s">
        <v>1836</v>
      </c>
      <c r="F50" t="s">
        <v>1836</v>
      </c>
    </row>
    <row r="51" spans="1:6" x14ac:dyDescent="0.25">
      <c r="A51" t="s">
        <v>249</v>
      </c>
      <c r="B51" t="s">
        <v>1955</v>
      </c>
      <c r="C51" t="s">
        <v>4388</v>
      </c>
      <c r="D51" t="s">
        <v>1956</v>
      </c>
      <c r="E51" t="s">
        <v>1831</v>
      </c>
      <c r="F51" t="s">
        <v>1836</v>
      </c>
    </row>
    <row r="52" spans="1:6" x14ac:dyDescent="0.25">
      <c r="A52" t="s">
        <v>254</v>
      </c>
      <c r="B52" t="s">
        <v>1950</v>
      </c>
      <c r="C52" t="s">
        <v>1951</v>
      </c>
      <c r="D52" t="s">
        <v>1938</v>
      </c>
      <c r="E52" t="s">
        <v>1831</v>
      </c>
      <c r="F52" t="s">
        <v>1831</v>
      </c>
    </row>
    <row r="53" spans="1:6" x14ac:dyDescent="0.25">
      <c r="A53" t="s">
        <v>254</v>
      </c>
      <c r="B53" t="s">
        <v>1952</v>
      </c>
      <c r="C53" t="s">
        <v>1953</v>
      </c>
      <c r="D53" t="s">
        <v>1954</v>
      </c>
      <c r="E53" t="s">
        <v>1836</v>
      </c>
      <c r="F53" t="s">
        <v>1836</v>
      </c>
    </row>
    <row r="54" spans="1:6" x14ac:dyDescent="0.25">
      <c r="A54" t="s">
        <v>254</v>
      </c>
      <c r="B54" t="s">
        <v>1955</v>
      </c>
      <c r="C54" t="s">
        <v>4388</v>
      </c>
      <c r="D54" t="s">
        <v>1956</v>
      </c>
      <c r="E54" t="s">
        <v>1831</v>
      </c>
      <c r="F54" t="s">
        <v>1836</v>
      </c>
    </row>
    <row r="55" spans="1:6" x14ac:dyDescent="0.25">
      <c r="A55" t="s">
        <v>259</v>
      </c>
      <c r="B55" t="s">
        <v>1950</v>
      </c>
      <c r="C55" t="s">
        <v>1951</v>
      </c>
      <c r="D55" t="s">
        <v>1938</v>
      </c>
      <c r="E55" t="s">
        <v>1831</v>
      </c>
      <c r="F55" t="s">
        <v>1831</v>
      </c>
    </row>
    <row r="56" spans="1:6" x14ac:dyDescent="0.25">
      <c r="A56" t="s">
        <v>259</v>
      </c>
      <c r="B56" t="s">
        <v>1952</v>
      </c>
      <c r="C56" t="s">
        <v>1953</v>
      </c>
      <c r="D56" t="s">
        <v>1954</v>
      </c>
      <c r="E56" t="s">
        <v>1836</v>
      </c>
      <c r="F56" t="s">
        <v>1836</v>
      </c>
    </row>
    <row r="57" spans="1:6" x14ac:dyDescent="0.25">
      <c r="A57" t="s">
        <v>259</v>
      </c>
      <c r="B57" t="s">
        <v>1955</v>
      </c>
      <c r="C57" t="s">
        <v>4388</v>
      </c>
      <c r="D57" t="s">
        <v>1956</v>
      </c>
      <c r="E57" t="s">
        <v>1831</v>
      </c>
      <c r="F57" t="s">
        <v>1836</v>
      </c>
    </row>
    <row r="58" spans="1:6" x14ac:dyDescent="0.25">
      <c r="A58" t="s">
        <v>264</v>
      </c>
      <c r="B58" t="s">
        <v>1950</v>
      </c>
      <c r="C58" t="s">
        <v>1951</v>
      </c>
      <c r="D58" t="s">
        <v>1938</v>
      </c>
      <c r="E58" t="s">
        <v>1831</v>
      </c>
      <c r="F58" t="s">
        <v>1831</v>
      </c>
    </row>
    <row r="59" spans="1:6" x14ac:dyDescent="0.25">
      <c r="A59" t="s">
        <v>264</v>
      </c>
      <c r="B59" t="s">
        <v>1952</v>
      </c>
      <c r="C59" t="s">
        <v>1953</v>
      </c>
      <c r="D59" t="s">
        <v>1954</v>
      </c>
      <c r="E59" t="s">
        <v>1836</v>
      </c>
      <c r="F59" t="s">
        <v>1836</v>
      </c>
    </row>
    <row r="60" spans="1:6" x14ac:dyDescent="0.25">
      <c r="A60" t="s">
        <v>264</v>
      </c>
      <c r="B60" t="s">
        <v>1955</v>
      </c>
      <c r="C60" t="s">
        <v>4388</v>
      </c>
      <c r="D60" t="s">
        <v>1956</v>
      </c>
      <c r="E60" t="s">
        <v>1831</v>
      </c>
      <c r="F60" t="s">
        <v>1836</v>
      </c>
    </row>
    <row r="61" spans="1:6" x14ac:dyDescent="0.25">
      <c r="A61" t="s">
        <v>267</v>
      </c>
      <c r="B61" t="s">
        <v>1950</v>
      </c>
      <c r="C61" t="s">
        <v>1951</v>
      </c>
      <c r="D61" t="s">
        <v>1938</v>
      </c>
      <c r="E61" t="s">
        <v>1831</v>
      </c>
      <c r="F61" t="s">
        <v>1831</v>
      </c>
    </row>
    <row r="62" spans="1:6" x14ac:dyDescent="0.25">
      <c r="A62" t="s">
        <v>267</v>
      </c>
      <c r="B62" t="s">
        <v>1952</v>
      </c>
      <c r="C62" t="s">
        <v>1953</v>
      </c>
      <c r="D62" t="s">
        <v>1954</v>
      </c>
      <c r="E62" t="s">
        <v>1836</v>
      </c>
      <c r="F62" t="s">
        <v>1836</v>
      </c>
    </row>
    <row r="63" spans="1:6" x14ac:dyDescent="0.25">
      <c r="A63" t="s">
        <v>267</v>
      </c>
      <c r="B63" t="s">
        <v>1955</v>
      </c>
      <c r="C63" t="s">
        <v>4388</v>
      </c>
      <c r="D63" t="s">
        <v>1956</v>
      </c>
      <c r="E63" t="s">
        <v>1831</v>
      </c>
      <c r="F63" t="s">
        <v>1836</v>
      </c>
    </row>
    <row r="64" spans="1:6" x14ac:dyDescent="0.25">
      <c r="A64" t="s">
        <v>281</v>
      </c>
      <c r="B64" t="s">
        <v>1940</v>
      </c>
      <c r="C64" t="s">
        <v>5088</v>
      </c>
      <c r="D64" t="s">
        <v>1938</v>
      </c>
      <c r="E64" t="s">
        <v>1837</v>
      </c>
      <c r="F64" t="s">
        <v>1837</v>
      </c>
    </row>
    <row r="65" spans="1:6" x14ac:dyDescent="0.25">
      <c r="A65" t="s">
        <v>281</v>
      </c>
      <c r="B65" t="s">
        <v>1942</v>
      </c>
      <c r="C65" t="s">
        <v>5089</v>
      </c>
      <c r="D65" t="s">
        <v>1938</v>
      </c>
      <c r="E65" t="s">
        <v>1837</v>
      </c>
      <c r="F65" t="s">
        <v>1837</v>
      </c>
    </row>
    <row r="66" spans="1:6" x14ac:dyDescent="0.25">
      <c r="A66" t="s">
        <v>299</v>
      </c>
      <c r="B66" t="s">
        <v>1936</v>
      </c>
      <c r="C66" t="s">
        <v>1957</v>
      </c>
      <c r="D66" t="s">
        <v>1938</v>
      </c>
      <c r="E66" t="s">
        <v>1838</v>
      </c>
      <c r="F66" t="s">
        <v>1838</v>
      </c>
    </row>
    <row r="67" spans="1:6" x14ac:dyDescent="0.25">
      <c r="A67" t="s">
        <v>299</v>
      </c>
      <c r="B67" t="s">
        <v>1265</v>
      </c>
      <c r="C67" t="s">
        <v>4295</v>
      </c>
      <c r="D67" t="s">
        <v>1938</v>
      </c>
      <c r="E67" t="s">
        <v>1838</v>
      </c>
      <c r="F67" t="s">
        <v>1838</v>
      </c>
    </row>
    <row r="68" spans="1:6" x14ac:dyDescent="0.25">
      <c r="A68" t="s">
        <v>315</v>
      </c>
      <c r="B68" t="s">
        <v>1936</v>
      </c>
      <c r="C68" t="s">
        <v>1957</v>
      </c>
      <c r="D68" t="s">
        <v>1938</v>
      </c>
      <c r="E68" t="s">
        <v>1838</v>
      </c>
      <c r="F68" t="s">
        <v>1838</v>
      </c>
    </row>
    <row r="69" spans="1:6" x14ac:dyDescent="0.25">
      <c r="A69" t="s">
        <v>315</v>
      </c>
      <c r="B69" t="s">
        <v>1265</v>
      </c>
      <c r="C69" t="s">
        <v>4295</v>
      </c>
      <c r="D69" t="s">
        <v>1938</v>
      </c>
      <c r="E69" t="s">
        <v>1838</v>
      </c>
      <c r="F69" t="s">
        <v>1838</v>
      </c>
    </row>
    <row r="70" spans="1:6" x14ac:dyDescent="0.25">
      <c r="A70" t="s">
        <v>317</v>
      </c>
      <c r="B70" t="s">
        <v>1936</v>
      </c>
      <c r="C70" t="s">
        <v>1957</v>
      </c>
      <c r="D70" t="s">
        <v>1938</v>
      </c>
      <c r="E70" t="s">
        <v>1838</v>
      </c>
      <c r="F70" t="s">
        <v>1838</v>
      </c>
    </row>
    <row r="71" spans="1:6" x14ac:dyDescent="0.25">
      <c r="A71" t="s">
        <v>317</v>
      </c>
      <c r="B71" t="s">
        <v>1265</v>
      </c>
      <c r="C71" t="s">
        <v>4295</v>
      </c>
      <c r="D71" t="s">
        <v>1938</v>
      </c>
      <c r="E71" t="s">
        <v>1838</v>
      </c>
      <c r="F71" t="s">
        <v>1838</v>
      </c>
    </row>
    <row r="72" spans="1:6" x14ac:dyDescent="0.25">
      <c r="A72" t="s">
        <v>319</v>
      </c>
      <c r="B72" t="s">
        <v>1936</v>
      </c>
      <c r="C72" t="s">
        <v>1957</v>
      </c>
      <c r="D72" t="s">
        <v>1938</v>
      </c>
      <c r="E72" t="s">
        <v>1838</v>
      </c>
      <c r="F72" t="s">
        <v>1838</v>
      </c>
    </row>
    <row r="73" spans="1:6" x14ac:dyDescent="0.25">
      <c r="A73" t="s">
        <v>319</v>
      </c>
      <c r="B73" t="s">
        <v>1265</v>
      </c>
      <c r="C73" t="s">
        <v>4295</v>
      </c>
      <c r="D73" t="s">
        <v>1938</v>
      </c>
      <c r="E73" t="s">
        <v>1838</v>
      </c>
      <c r="F73" t="s">
        <v>1838</v>
      </c>
    </row>
    <row r="74" spans="1:6" x14ac:dyDescent="0.25">
      <c r="A74" t="s">
        <v>320</v>
      </c>
      <c r="B74" t="s">
        <v>1958</v>
      </c>
      <c r="C74" t="s">
        <v>1959</v>
      </c>
      <c r="D74" t="s">
        <v>1938</v>
      </c>
      <c r="E74" t="s">
        <v>1833</v>
      </c>
      <c r="F74" t="s">
        <v>1833</v>
      </c>
    </row>
    <row r="75" spans="1:6" x14ac:dyDescent="0.25">
      <c r="A75" t="s">
        <v>320</v>
      </c>
      <c r="B75" t="s">
        <v>1960</v>
      </c>
      <c r="C75" t="s">
        <v>1961</v>
      </c>
      <c r="D75" t="s">
        <v>1938</v>
      </c>
      <c r="E75" t="s">
        <v>1833</v>
      </c>
      <c r="F75" t="s">
        <v>1833</v>
      </c>
    </row>
    <row r="76" spans="1:6" x14ac:dyDescent="0.25">
      <c r="A76" t="s">
        <v>334</v>
      </c>
      <c r="B76" t="s">
        <v>1958</v>
      </c>
      <c r="C76" t="s">
        <v>1959</v>
      </c>
      <c r="D76" t="s">
        <v>1938</v>
      </c>
      <c r="E76" t="s">
        <v>1833</v>
      </c>
      <c r="F76" t="s">
        <v>1833</v>
      </c>
    </row>
    <row r="77" spans="1:6" x14ac:dyDescent="0.25">
      <c r="A77" t="s">
        <v>334</v>
      </c>
      <c r="B77" t="s">
        <v>1960</v>
      </c>
      <c r="C77" t="s">
        <v>1961</v>
      </c>
      <c r="D77" t="s">
        <v>1938</v>
      </c>
      <c r="E77" t="s">
        <v>1833</v>
      </c>
      <c r="F77" t="s">
        <v>1833</v>
      </c>
    </row>
    <row r="78" spans="1:6" x14ac:dyDescent="0.25">
      <c r="A78" t="s">
        <v>338</v>
      </c>
      <c r="B78" t="s">
        <v>1958</v>
      </c>
      <c r="C78" t="s">
        <v>5104</v>
      </c>
      <c r="D78" t="s">
        <v>1938</v>
      </c>
      <c r="E78" t="s">
        <v>1833</v>
      </c>
      <c r="F78" t="s">
        <v>1833</v>
      </c>
    </row>
    <row r="79" spans="1:6" x14ac:dyDescent="0.25">
      <c r="A79" t="s">
        <v>338</v>
      </c>
      <c r="B79" t="s">
        <v>1960</v>
      </c>
      <c r="C79" t="s">
        <v>5103</v>
      </c>
      <c r="D79" t="s">
        <v>1938</v>
      </c>
      <c r="E79" t="s">
        <v>1833</v>
      </c>
      <c r="F79" t="s">
        <v>1833</v>
      </c>
    </row>
    <row r="80" spans="1:6" x14ac:dyDescent="0.25">
      <c r="A80" t="s">
        <v>342</v>
      </c>
      <c r="B80" t="s">
        <v>1958</v>
      </c>
      <c r="C80" t="s">
        <v>1959</v>
      </c>
      <c r="D80" t="s">
        <v>1938</v>
      </c>
      <c r="E80" t="s">
        <v>1833</v>
      </c>
      <c r="F80" t="s">
        <v>1833</v>
      </c>
    </row>
    <row r="81" spans="1:6" x14ac:dyDescent="0.25">
      <c r="A81" t="s">
        <v>342</v>
      </c>
      <c r="B81" t="s">
        <v>1960</v>
      </c>
      <c r="C81" t="s">
        <v>1961</v>
      </c>
      <c r="D81" t="s">
        <v>1938</v>
      </c>
      <c r="E81" t="s">
        <v>1833</v>
      </c>
      <c r="F81" t="s">
        <v>1833</v>
      </c>
    </row>
    <row r="82" spans="1:6" x14ac:dyDescent="0.25">
      <c r="A82" t="s">
        <v>347</v>
      </c>
      <c r="B82" t="s">
        <v>1958</v>
      </c>
      <c r="C82" t="s">
        <v>1959</v>
      </c>
      <c r="D82" t="s">
        <v>1938</v>
      </c>
      <c r="E82" t="s">
        <v>1833</v>
      </c>
      <c r="F82" t="s">
        <v>1833</v>
      </c>
    </row>
    <row r="83" spans="1:6" x14ac:dyDescent="0.25">
      <c r="A83" t="s">
        <v>347</v>
      </c>
      <c r="B83" t="s">
        <v>1960</v>
      </c>
      <c r="C83" t="s">
        <v>1961</v>
      </c>
      <c r="D83" t="s">
        <v>1938</v>
      </c>
      <c r="E83" t="s">
        <v>1833</v>
      </c>
      <c r="F83" t="s">
        <v>1833</v>
      </c>
    </row>
    <row r="84" spans="1:6" x14ac:dyDescent="0.25">
      <c r="A84" t="s">
        <v>351</v>
      </c>
      <c r="B84" t="s">
        <v>1958</v>
      </c>
      <c r="C84" t="s">
        <v>1959</v>
      </c>
      <c r="D84" t="s">
        <v>1938</v>
      </c>
      <c r="E84" t="s">
        <v>1833</v>
      </c>
      <c r="F84" t="s">
        <v>1833</v>
      </c>
    </row>
    <row r="85" spans="1:6" x14ac:dyDescent="0.25">
      <c r="A85" t="s">
        <v>351</v>
      </c>
      <c r="B85" t="s">
        <v>1960</v>
      </c>
      <c r="C85" t="s">
        <v>1961</v>
      </c>
      <c r="D85" t="s">
        <v>1938</v>
      </c>
      <c r="E85" t="s">
        <v>1833</v>
      </c>
      <c r="F85" t="s">
        <v>1833</v>
      </c>
    </row>
    <row r="86" spans="1:6" x14ac:dyDescent="0.25">
      <c r="A86" t="s">
        <v>356</v>
      </c>
      <c r="B86" t="s">
        <v>1958</v>
      </c>
      <c r="C86" t="s">
        <v>1959</v>
      </c>
      <c r="D86" t="s">
        <v>1938</v>
      </c>
      <c r="E86" t="s">
        <v>1833</v>
      </c>
      <c r="F86" t="s">
        <v>1833</v>
      </c>
    </row>
    <row r="87" spans="1:6" x14ac:dyDescent="0.25">
      <c r="A87" t="s">
        <v>356</v>
      </c>
      <c r="B87" t="s">
        <v>1960</v>
      </c>
      <c r="C87" t="s">
        <v>1961</v>
      </c>
      <c r="D87" t="s">
        <v>1938</v>
      </c>
      <c r="E87" t="s">
        <v>1833</v>
      </c>
      <c r="F87" t="s">
        <v>1833</v>
      </c>
    </row>
    <row r="88" spans="1:6" x14ac:dyDescent="0.25">
      <c r="A88" t="s">
        <v>360</v>
      </c>
      <c r="B88" t="s">
        <v>1958</v>
      </c>
      <c r="C88" t="s">
        <v>1959</v>
      </c>
      <c r="D88" t="s">
        <v>1938</v>
      </c>
      <c r="E88" t="s">
        <v>1833</v>
      </c>
      <c r="F88" t="s">
        <v>1833</v>
      </c>
    </row>
    <row r="89" spans="1:6" x14ac:dyDescent="0.25">
      <c r="A89" t="s">
        <v>360</v>
      </c>
      <c r="B89" t="s">
        <v>1960</v>
      </c>
      <c r="C89" t="s">
        <v>1961</v>
      </c>
      <c r="D89" t="s">
        <v>1938</v>
      </c>
      <c r="E89" t="s">
        <v>1833</v>
      </c>
      <c r="F89" t="s">
        <v>1833</v>
      </c>
    </row>
    <row r="90" spans="1:6" x14ac:dyDescent="0.25">
      <c r="A90" t="s">
        <v>365</v>
      </c>
      <c r="B90" t="s">
        <v>1958</v>
      </c>
      <c r="C90" t="s">
        <v>1959</v>
      </c>
      <c r="D90" t="s">
        <v>1938</v>
      </c>
      <c r="E90" t="s">
        <v>1833</v>
      </c>
      <c r="F90" t="s">
        <v>1833</v>
      </c>
    </row>
    <row r="91" spans="1:6" x14ac:dyDescent="0.25">
      <c r="A91" t="s">
        <v>365</v>
      </c>
      <c r="B91" t="s">
        <v>1960</v>
      </c>
      <c r="C91" t="s">
        <v>1961</v>
      </c>
      <c r="D91" t="s">
        <v>1938</v>
      </c>
      <c r="E91" t="s">
        <v>1833</v>
      </c>
      <c r="F91" t="s">
        <v>1833</v>
      </c>
    </row>
    <row r="92" spans="1:6" x14ac:dyDescent="0.25">
      <c r="A92" t="s">
        <v>370</v>
      </c>
      <c r="B92" t="s">
        <v>1958</v>
      </c>
      <c r="C92" t="s">
        <v>1959</v>
      </c>
      <c r="D92" t="s">
        <v>1938</v>
      </c>
      <c r="E92" t="s">
        <v>1833</v>
      </c>
      <c r="F92" t="s">
        <v>1833</v>
      </c>
    </row>
    <row r="93" spans="1:6" x14ac:dyDescent="0.25">
      <c r="A93" t="s">
        <v>370</v>
      </c>
      <c r="B93" t="s">
        <v>1960</v>
      </c>
      <c r="C93" t="s">
        <v>1961</v>
      </c>
      <c r="D93" t="s">
        <v>1938</v>
      </c>
      <c r="E93" t="s">
        <v>1833</v>
      </c>
      <c r="F93" t="s">
        <v>1833</v>
      </c>
    </row>
    <row r="94" spans="1:6" x14ac:dyDescent="0.25">
      <c r="A94" t="s">
        <v>375</v>
      </c>
      <c r="B94" t="s">
        <v>1958</v>
      </c>
      <c r="C94" t="s">
        <v>1959</v>
      </c>
      <c r="D94" t="s">
        <v>1938</v>
      </c>
      <c r="E94" t="s">
        <v>1833</v>
      </c>
      <c r="F94" t="s">
        <v>1833</v>
      </c>
    </row>
    <row r="95" spans="1:6" x14ac:dyDescent="0.25">
      <c r="A95" t="s">
        <v>375</v>
      </c>
      <c r="B95" t="s">
        <v>1960</v>
      </c>
      <c r="C95" t="s">
        <v>1961</v>
      </c>
      <c r="D95" t="s">
        <v>1938</v>
      </c>
      <c r="E95" t="s">
        <v>1833</v>
      </c>
      <c r="F95" t="s">
        <v>1833</v>
      </c>
    </row>
    <row r="96" spans="1:6" x14ac:dyDescent="0.25">
      <c r="A96" t="s">
        <v>380</v>
      </c>
      <c r="B96" t="s">
        <v>1958</v>
      </c>
      <c r="C96" t="s">
        <v>1959</v>
      </c>
      <c r="D96" t="s">
        <v>1938</v>
      </c>
      <c r="E96" t="s">
        <v>1833</v>
      </c>
      <c r="F96" t="s">
        <v>1833</v>
      </c>
    </row>
    <row r="97" spans="1:6" x14ac:dyDescent="0.25">
      <c r="A97" t="s">
        <v>380</v>
      </c>
      <c r="B97" t="s">
        <v>1960</v>
      </c>
      <c r="C97" t="s">
        <v>1961</v>
      </c>
      <c r="D97" t="s">
        <v>1938</v>
      </c>
      <c r="E97" t="s">
        <v>1833</v>
      </c>
      <c r="F97" t="s">
        <v>1833</v>
      </c>
    </row>
    <row r="98" spans="1:6" x14ac:dyDescent="0.25">
      <c r="A98" t="s">
        <v>384</v>
      </c>
      <c r="B98" t="s">
        <v>1958</v>
      </c>
      <c r="C98" t="s">
        <v>1959</v>
      </c>
      <c r="D98" t="s">
        <v>1938</v>
      </c>
      <c r="E98" t="s">
        <v>1833</v>
      </c>
      <c r="F98" t="s">
        <v>1833</v>
      </c>
    </row>
    <row r="99" spans="1:6" x14ac:dyDescent="0.25">
      <c r="A99" t="s">
        <v>384</v>
      </c>
      <c r="B99" t="s">
        <v>1960</v>
      </c>
      <c r="C99" t="s">
        <v>1961</v>
      </c>
      <c r="D99" t="s">
        <v>1938</v>
      </c>
      <c r="E99" t="s">
        <v>1833</v>
      </c>
      <c r="F99" t="s">
        <v>1833</v>
      </c>
    </row>
    <row r="100" spans="1:6" x14ac:dyDescent="0.25">
      <c r="A100" t="s">
        <v>389</v>
      </c>
      <c r="B100" t="s">
        <v>1958</v>
      </c>
      <c r="C100" t="s">
        <v>1959</v>
      </c>
      <c r="D100" t="s">
        <v>1938</v>
      </c>
      <c r="E100" t="s">
        <v>1833</v>
      </c>
      <c r="F100" t="s">
        <v>1833</v>
      </c>
    </row>
    <row r="101" spans="1:6" x14ac:dyDescent="0.25">
      <c r="A101" t="s">
        <v>389</v>
      </c>
      <c r="B101" t="s">
        <v>1960</v>
      </c>
      <c r="C101" t="s">
        <v>1961</v>
      </c>
      <c r="D101" t="s">
        <v>1938</v>
      </c>
      <c r="E101" t="s">
        <v>1833</v>
      </c>
      <c r="F101" t="s">
        <v>1833</v>
      </c>
    </row>
    <row r="102" spans="1:6" x14ac:dyDescent="0.25">
      <c r="A102" t="s">
        <v>394</v>
      </c>
      <c r="B102" t="s">
        <v>1958</v>
      </c>
      <c r="C102" t="s">
        <v>1959</v>
      </c>
      <c r="D102" t="s">
        <v>1938</v>
      </c>
      <c r="E102" t="s">
        <v>1833</v>
      </c>
      <c r="F102" t="s">
        <v>1833</v>
      </c>
    </row>
    <row r="103" spans="1:6" x14ac:dyDescent="0.25">
      <c r="A103" t="s">
        <v>394</v>
      </c>
      <c r="B103" t="s">
        <v>1960</v>
      </c>
      <c r="C103" t="s">
        <v>1961</v>
      </c>
      <c r="D103" t="s">
        <v>1938</v>
      </c>
      <c r="E103" t="s">
        <v>1833</v>
      </c>
      <c r="F103" t="s">
        <v>1833</v>
      </c>
    </row>
    <row r="104" spans="1:6" x14ac:dyDescent="0.25">
      <c r="A104" t="s">
        <v>399</v>
      </c>
      <c r="B104" t="s">
        <v>1958</v>
      </c>
      <c r="C104" t="s">
        <v>1959</v>
      </c>
      <c r="D104" t="s">
        <v>1938</v>
      </c>
      <c r="E104" t="s">
        <v>1833</v>
      </c>
      <c r="F104" t="s">
        <v>1833</v>
      </c>
    </row>
    <row r="105" spans="1:6" x14ac:dyDescent="0.25">
      <c r="A105" t="s">
        <v>399</v>
      </c>
      <c r="B105" t="s">
        <v>1960</v>
      </c>
      <c r="C105" t="s">
        <v>1961</v>
      </c>
      <c r="D105" t="s">
        <v>1938</v>
      </c>
      <c r="E105" t="s">
        <v>1833</v>
      </c>
      <c r="F105" t="s">
        <v>1833</v>
      </c>
    </row>
    <row r="106" spans="1:6" x14ac:dyDescent="0.25">
      <c r="A106" t="s">
        <v>404</v>
      </c>
      <c r="B106" t="s">
        <v>1936</v>
      </c>
      <c r="C106" t="s">
        <v>4704</v>
      </c>
      <c r="D106" t="s">
        <v>1938</v>
      </c>
      <c r="E106" t="s">
        <v>1839</v>
      </c>
      <c r="F106" t="s">
        <v>1839</v>
      </c>
    </row>
    <row r="107" spans="1:6" x14ac:dyDescent="0.25">
      <c r="A107" t="s">
        <v>404</v>
      </c>
      <c r="B107" t="s">
        <v>1265</v>
      </c>
      <c r="C107" t="s">
        <v>4705</v>
      </c>
      <c r="D107" t="s">
        <v>1938</v>
      </c>
      <c r="E107" t="s">
        <v>1839</v>
      </c>
      <c r="F107" t="s">
        <v>1839</v>
      </c>
    </row>
    <row r="108" spans="1:6" x14ac:dyDescent="0.25">
      <c r="A108" t="s">
        <v>422</v>
      </c>
      <c r="B108" t="s">
        <v>1940</v>
      </c>
      <c r="C108" t="s">
        <v>1962</v>
      </c>
      <c r="D108" t="s">
        <v>1938</v>
      </c>
      <c r="E108" t="s">
        <v>1838</v>
      </c>
      <c r="F108" t="s">
        <v>1838</v>
      </c>
    </row>
    <row r="109" spans="1:6" x14ac:dyDescent="0.25">
      <c r="A109" t="s">
        <v>422</v>
      </c>
      <c r="B109" t="s">
        <v>1963</v>
      </c>
      <c r="C109" t="s">
        <v>4266</v>
      </c>
      <c r="D109" t="s">
        <v>1956</v>
      </c>
      <c r="E109" t="s">
        <v>1838</v>
      </c>
      <c r="F109" t="s">
        <v>3792</v>
      </c>
    </row>
    <row r="110" spans="1:6" x14ac:dyDescent="0.25">
      <c r="A110" t="s">
        <v>422</v>
      </c>
      <c r="B110" t="s">
        <v>1964</v>
      </c>
      <c r="C110" t="s">
        <v>4267</v>
      </c>
      <c r="D110" t="s">
        <v>1954</v>
      </c>
      <c r="E110" t="s">
        <v>3792</v>
      </c>
      <c r="F110" t="s">
        <v>3793</v>
      </c>
    </row>
    <row r="111" spans="1:6" x14ac:dyDescent="0.25">
      <c r="A111" t="s">
        <v>422</v>
      </c>
      <c r="B111" t="s">
        <v>1965</v>
      </c>
      <c r="C111" t="s">
        <v>1966</v>
      </c>
      <c r="D111" t="s">
        <v>1967</v>
      </c>
      <c r="E111" t="s">
        <v>3792</v>
      </c>
      <c r="F111" t="s">
        <v>1838</v>
      </c>
    </row>
    <row r="112" spans="1:6" x14ac:dyDescent="0.25">
      <c r="A112" t="s">
        <v>422</v>
      </c>
      <c r="B112" t="s">
        <v>1968</v>
      </c>
      <c r="C112" t="s">
        <v>1969</v>
      </c>
      <c r="D112" t="s">
        <v>1967</v>
      </c>
      <c r="E112" t="s">
        <v>3793</v>
      </c>
      <c r="F112" t="s">
        <v>1838</v>
      </c>
    </row>
    <row r="113" spans="1:6" x14ac:dyDescent="0.25">
      <c r="A113" t="s">
        <v>435</v>
      </c>
      <c r="B113" t="s">
        <v>4406</v>
      </c>
      <c r="C113" t="s">
        <v>4407</v>
      </c>
      <c r="D113" t="s">
        <v>1938</v>
      </c>
      <c r="E113" t="s">
        <v>1841</v>
      </c>
      <c r="F113" t="s">
        <v>1841</v>
      </c>
    </row>
    <row r="114" spans="1:6" x14ac:dyDescent="0.25">
      <c r="A114" t="s">
        <v>435</v>
      </c>
      <c r="B114" t="s">
        <v>4408</v>
      </c>
      <c r="C114" t="s">
        <v>4409</v>
      </c>
      <c r="D114" t="s">
        <v>1938</v>
      </c>
      <c r="E114" t="s">
        <v>1841</v>
      </c>
      <c r="F114" t="s">
        <v>1841</v>
      </c>
    </row>
    <row r="115" spans="1:6" x14ac:dyDescent="0.25">
      <c r="A115" t="s">
        <v>435</v>
      </c>
      <c r="B115" t="s">
        <v>5105</v>
      </c>
      <c r="C115" t="s">
        <v>5106</v>
      </c>
      <c r="D115" t="s">
        <v>1967</v>
      </c>
      <c r="E115" t="s">
        <v>1840</v>
      </c>
      <c r="F115" t="s">
        <v>1841</v>
      </c>
    </row>
    <row r="116" spans="1:6" x14ac:dyDescent="0.25">
      <c r="A116" t="s">
        <v>435</v>
      </c>
      <c r="B116" t="s">
        <v>4410</v>
      </c>
      <c r="C116" t="s">
        <v>4411</v>
      </c>
      <c r="D116" t="s">
        <v>1956</v>
      </c>
      <c r="E116" t="s">
        <v>1841</v>
      </c>
      <c r="F116" t="s">
        <v>1840</v>
      </c>
    </row>
    <row r="117" spans="1:6" x14ac:dyDescent="0.25">
      <c r="A117" t="s">
        <v>435</v>
      </c>
      <c r="B117" t="s">
        <v>1970</v>
      </c>
      <c r="C117" t="s">
        <v>4412</v>
      </c>
      <c r="D117" t="s">
        <v>1954</v>
      </c>
      <c r="E117" t="s">
        <v>1840</v>
      </c>
      <c r="F117" t="s">
        <v>1840</v>
      </c>
    </row>
    <row r="118" spans="1:6" x14ac:dyDescent="0.25">
      <c r="A118" t="s">
        <v>451</v>
      </c>
      <c r="B118" t="s">
        <v>5114</v>
      </c>
      <c r="C118" t="s">
        <v>5124</v>
      </c>
      <c r="D118" t="s">
        <v>1938</v>
      </c>
      <c r="E118" t="s">
        <v>5116</v>
      </c>
      <c r="F118" t="s">
        <v>5108</v>
      </c>
    </row>
    <row r="119" spans="1:6" x14ac:dyDescent="0.25">
      <c r="A119" t="s">
        <v>451</v>
      </c>
      <c r="B119" t="s">
        <v>1976</v>
      </c>
      <c r="C119" t="s">
        <v>5128</v>
      </c>
      <c r="D119" t="s">
        <v>1938</v>
      </c>
      <c r="E119" t="s">
        <v>5108</v>
      </c>
      <c r="F119" t="s">
        <v>5116</v>
      </c>
    </row>
    <row r="120" spans="1:6" x14ac:dyDescent="0.25">
      <c r="A120" t="s">
        <v>465</v>
      </c>
      <c r="B120" t="s">
        <v>5114</v>
      </c>
      <c r="C120" t="s">
        <v>5124</v>
      </c>
      <c r="D120" t="s">
        <v>1938</v>
      </c>
      <c r="E120" t="s">
        <v>5116</v>
      </c>
      <c r="F120" t="s">
        <v>5108</v>
      </c>
    </row>
    <row r="121" spans="1:6" x14ac:dyDescent="0.25">
      <c r="A121" t="s">
        <v>465</v>
      </c>
      <c r="B121" t="s">
        <v>1976</v>
      </c>
      <c r="C121" t="s">
        <v>5128</v>
      </c>
      <c r="D121" t="s">
        <v>1938</v>
      </c>
      <c r="E121" t="s">
        <v>5108</v>
      </c>
      <c r="F121" t="s">
        <v>5116</v>
      </c>
    </row>
    <row r="122" spans="1:6" x14ac:dyDescent="0.25">
      <c r="A122" t="s">
        <v>468</v>
      </c>
      <c r="B122" t="s">
        <v>1936</v>
      </c>
      <c r="C122" t="s">
        <v>1971</v>
      </c>
      <c r="D122" t="s">
        <v>1938</v>
      </c>
      <c r="E122" t="s">
        <v>1843</v>
      </c>
      <c r="F122" t="s">
        <v>1843</v>
      </c>
    </row>
    <row r="123" spans="1:6" x14ac:dyDescent="0.25">
      <c r="A123" t="s">
        <v>468</v>
      </c>
      <c r="B123" t="s">
        <v>1265</v>
      </c>
      <c r="C123" t="s">
        <v>1972</v>
      </c>
      <c r="D123" t="s">
        <v>1938</v>
      </c>
      <c r="E123" t="s">
        <v>1843</v>
      </c>
      <c r="F123" t="s">
        <v>1843</v>
      </c>
    </row>
    <row r="124" spans="1:6" x14ac:dyDescent="0.25">
      <c r="A124" t="s">
        <v>473</v>
      </c>
      <c r="B124" t="s">
        <v>1936</v>
      </c>
      <c r="C124" t="s">
        <v>5125</v>
      </c>
      <c r="D124" t="s">
        <v>1938</v>
      </c>
      <c r="E124" t="s">
        <v>1843</v>
      </c>
      <c r="F124" t="s">
        <v>1843</v>
      </c>
    </row>
    <row r="125" spans="1:6" x14ac:dyDescent="0.25">
      <c r="A125" t="s">
        <v>473</v>
      </c>
      <c r="B125" t="s">
        <v>1265</v>
      </c>
      <c r="C125" t="s">
        <v>5126</v>
      </c>
      <c r="D125" t="s">
        <v>1938</v>
      </c>
      <c r="E125" t="s">
        <v>1843</v>
      </c>
      <c r="F125" t="s">
        <v>1843</v>
      </c>
    </row>
    <row r="126" spans="1:6" x14ac:dyDescent="0.25">
      <c r="A126" t="s">
        <v>478</v>
      </c>
      <c r="B126" t="s">
        <v>1936</v>
      </c>
      <c r="C126" t="s">
        <v>1946</v>
      </c>
      <c r="D126" t="s">
        <v>1938</v>
      </c>
      <c r="E126" t="s">
        <v>1831</v>
      </c>
      <c r="F126" t="s">
        <v>1831</v>
      </c>
    </row>
    <row r="127" spans="1:6" x14ac:dyDescent="0.25">
      <c r="A127" t="s">
        <v>478</v>
      </c>
      <c r="B127" t="s">
        <v>1265</v>
      </c>
      <c r="C127" t="s">
        <v>1973</v>
      </c>
      <c r="D127" t="s">
        <v>1938</v>
      </c>
      <c r="E127" t="s">
        <v>1831</v>
      </c>
      <c r="F127" t="s">
        <v>1831</v>
      </c>
    </row>
    <row r="128" spans="1:6" x14ac:dyDescent="0.25">
      <c r="A128" t="s">
        <v>494</v>
      </c>
      <c r="B128" t="s">
        <v>1936</v>
      </c>
      <c r="C128" t="s">
        <v>1946</v>
      </c>
      <c r="D128" t="s">
        <v>1938</v>
      </c>
      <c r="E128" t="s">
        <v>1831</v>
      </c>
      <c r="F128" t="s">
        <v>1831</v>
      </c>
    </row>
    <row r="129" spans="1:6" x14ac:dyDescent="0.25">
      <c r="A129" t="s">
        <v>494</v>
      </c>
      <c r="B129" t="s">
        <v>1265</v>
      </c>
      <c r="C129" t="s">
        <v>1973</v>
      </c>
      <c r="D129" t="s">
        <v>1938</v>
      </c>
      <c r="E129" t="s">
        <v>1831</v>
      </c>
      <c r="F129" t="s">
        <v>1831</v>
      </c>
    </row>
    <row r="130" spans="1:6" x14ac:dyDescent="0.25">
      <c r="A130" t="s">
        <v>499</v>
      </c>
      <c r="B130" t="s">
        <v>1936</v>
      </c>
      <c r="C130" t="s">
        <v>1946</v>
      </c>
      <c r="D130" t="s">
        <v>1938</v>
      </c>
      <c r="E130" t="s">
        <v>1831</v>
      </c>
      <c r="F130" t="s">
        <v>1831</v>
      </c>
    </row>
    <row r="131" spans="1:6" x14ac:dyDescent="0.25">
      <c r="A131" t="s">
        <v>499</v>
      </c>
      <c r="B131" t="s">
        <v>1265</v>
      </c>
      <c r="C131" t="s">
        <v>1973</v>
      </c>
      <c r="D131" t="s">
        <v>1938</v>
      </c>
      <c r="E131" t="s">
        <v>1831</v>
      </c>
      <c r="F131" t="s">
        <v>1831</v>
      </c>
    </row>
    <row r="132" spans="1:6" x14ac:dyDescent="0.25">
      <c r="A132" t="s">
        <v>503</v>
      </c>
      <c r="B132" t="s">
        <v>1936</v>
      </c>
      <c r="C132" t="s">
        <v>1946</v>
      </c>
      <c r="D132" t="s">
        <v>1938</v>
      </c>
      <c r="E132" t="s">
        <v>1831</v>
      </c>
      <c r="F132" t="s">
        <v>1831</v>
      </c>
    </row>
    <row r="133" spans="1:6" x14ac:dyDescent="0.25">
      <c r="A133" t="s">
        <v>503</v>
      </c>
      <c r="B133" t="s">
        <v>1265</v>
      </c>
      <c r="C133" t="s">
        <v>1973</v>
      </c>
      <c r="D133" t="s">
        <v>1938</v>
      </c>
      <c r="E133" t="s">
        <v>1831</v>
      </c>
      <c r="F133" t="s">
        <v>1831</v>
      </c>
    </row>
    <row r="134" spans="1:6" x14ac:dyDescent="0.25">
      <c r="A134" t="s">
        <v>507</v>
      </c>
      <c r="B134" t="s">
        <v>1936</v>
      </c>
      <c r="C134" t="s">
        <v>1946</v>
      </c>
      <c r="D134" t="s">
        <v>1938</v>
      </c>
      <c r="E134" t="s">
        <v>1831</v>
      </c>
      <c r="F134" t="s">
        <v>1831</v>
      </c>
    </row>
    <row r="135" spans="1:6" x14ac:dyDescent="0.25">
      <c r="A135" t="s">
        <v>507</v>
      </c>
      <c r="B135" t="s">
        <v>1265</v>
      </c>
      <c r="C135" t="s">
        <v>1973</v>
      </c>
      <c r="D135" t="s">
        <v>1938</v>
      </c>
      <c r="E135" t="s">
        <v>1831</v>
      </c>
      <c r="F135" t="s">
        <v>1831</v>
      </c>
    </row>
    <row r="136" spans="1:6" x14ac:dyDescent="0.25">
      <c r="A136" t="s">
        <v>511</v>
      </c>
      <c r="B136" t="s">
        <v>1936</v>
      </c>
      <c r="C136" t="s">
        <v>1946</v>
      </c>
      <c r="D136" t="s">
        <v>1938</v>
      </c>
      <c r="E136" t="s">
        <v>1831</v>
      </c>
      <c r="F136" t="s">
        <v>1831</v>
      </c>
    </row>
    <row r="137" spans="1:6" x14ac:dyDescent="0.25">
      <c r="A137" t="s">
        <v>511</v>
      </c>
      <c r="B137" t="s">
        <v>1265</v>
      </c>
      <c r="C137" t="s">
        <v>1973</v>
      </c>
      <c r="D137" t="s">
        <v>1938</v>
      </c>
      <c r="E137" t="s">
        <v>1831</v>
      </c>
      <c r="F137" t="s">
        <v>1831</v>
      </c>
    </row>
    <row r="138" spans="1:6" x14ac:dyDescent="0.25">
      <c r="A138" t="s">
        <v>516</v>
      </c>
      <c r="B138" t="s">
        <v>1936</v>
      </c>
      <c r="C138" t="s">
        <v>1946</v>
      </c>
      <c r="D138" t="s">
        <v>1938</v>
      </c>
      <c r="E138" t="s">
        <v>1831</v>
      </c>
      <c r="F138" t="s">
        <v>1831</v>
      </c>
    </row>
    <row r="139" spans="1:6" x14ac:dyDescent="0.25">
      <c r="A139" t="s">
        <v>516</v>
      </c>
      <c r="B139" t="s">
        <v>1265</v>
      </c>
      <c r="C139" t="s">
        <v>1973</v>
      </c>
      <c r="D139" t="s">
        <v>1938</v>
      </c>
      <c r="E139" t="s">
        <v>1831</v>
      </c>
      <c r="F139" t="s">
        <v>1831</v>
      </c>
    </row>
    <row r="140" spans="1:6" x14ac:dyDescent="0.25">
      <c r="A140" t="s">
        <v>521</v>
      </c>
      <c r="B140" t="s">
        <v>1936</v>
      </c>
      <c r="C140" t="s">
        <v>1946</v>
      </c>
      <c r="D140" t="s">
        <v>1938</v>
      </c>
      <c r="E140" t="s">
        <v>1831</v>
      </c>
      <c r="F140" t="s">
        <v>1831</v>
      </c>
    </row>
    <row r="141" spans="1:6" x14ac:dyDescent="0.25">
      <c r="A141" t="s">
        <v>521</v>
      </c>
      <c r="B141" t="s">
        <v>1265</v>
      </c>
      <c r="C141" t="s">
        <v>1973</v>
      </c>
      <c r="D141" t="s">
        <v>1938</v>
      </c>
      <c r="E141" t="s">
        <v>1831</v>
      </c>
      <c r="F141" t="s">
        <v>1831</v>
      </c>
    </row>
    <row r="142" spans="1:6" x14ac:dyDescent="0.25">
      <c r="A142" t="s">
        <v>525</v>
      </c>
      <c r="B142" t="s">
        <v>1936</v>
      </c>
      <c r="C142" t="s">
        <v>1946</v>
      </c>
      <c r="D142" t="s">
        <v>1938</v>
      </c>
      <c r="E142" t="s">
        <v>1831</v>
      </c>
      <c r="F142" t="s">
        <v>1831</v>
      </c>
    </row>
    <row r="143" spans="1:6" x14ac:dyDescent="0.25">
      <c r="A143" t="s">
        <v>525</v>
      </c>
      <c r="B143" t="s">
        <v>1265</v>
      </c>
      <c r="C143" t="s">
        <v>1973</v>
      </c>
      <c r="D143" t="s">
        <v>1938</v>
      </c>
      <c r="E143" t="s">
        <v>1831</v>
      </c>
      <c r="F143" t="s">
        <v>1831</v>
      </c>
    </row>
    <row r="144" spans="1:6" x14ac:dyDescent="0.25">
      <c r="A144" t="s">
        <v>529</v>
      </c>
      <c r="B144" t="s">
        <v>1936</v>
      </c>
      <c r="C144" t="s">
        <v>1946</v>
      </c>
      <c r="D144" t="s">
        <v>1938</v>
      </c>
      <c r="E144" t="s">
        <v>1831</v>
      </c>
      <c r="F144" t="s">
        <v>1831</v>
      </c>
    </row>
    <row r="145" spans="1:6" x14ac:dyDescent="0.25">
      <c r="A145" t="s">
        <v>529</v>
      </c>
      <c r="B145" t="s">
        <v>1265</v>
      </c>
      <c r="C145" t="s">
        <v>1973</v>
      </c>
      <c r="D145" t="s">
        <v>1938</v>
      </c>
      <c r="E145" t="s">
        <v>1831</v>
      </c>
      <c r="F145" t="s">
        <v>1831</v>
      </c>
    </row>
    <row r="146" spans="1:6" x14ac:dyDescent="0.25">
      <c r="A146" t="s">
        <v>533</v>
      </c>
      <c r="B146" t="s">
        <v>1936</v>
      </c>
      <c r="C146" t="s">
        <v>1946</v>
      </c>
      <c r="D146" t="s">
        <v>1938</v>
      </c>
      <c r="E146" t="s">
        <v>1831</v>
      </c>
      <c r="F146" t="s">
        <v>1831</v>
      </c>
    </row>
    <row r="147" spans="1:6" x14ac:dyDescent="0.25">
      <c r="A147" t="s">
        <v>533</v>
      </c>
      <c r="B147" t="s">
        <v>1265</v>
      </c>
      <c r="C147" t="s">
        <v>1973</v>
      </c>
      <c r="D147" t="s">
        <v>1938</v>
      </c>
      <c r="E147" t="s">
        <v>1831</v>
      </c>
      <c r="F147" t="s">
        <v>1831</v>
      </c>
    </row>
    <row r="148" spans="1:6" x14ac:dyDescent="0.25">
      <c r="A148" t="s">
        <v>538</v>
      </c>
      <c r="B148" t="s">
        <v>1936</v>
      </c>
      <c r="C148" t="s">
        <v>1946</v>
      </c>
      <c r="D148" t="s">
        <v>1938</v>
      </c>
      <c r="E148" t="s">
        <v>1831</v>
      </c>
      <c r="F148" t="s">
        <v>1831</v>
      </c>
    </row>
    <row r="149" spans="1:6" x14ac:dyDescent="0.25">
      <c r="A149" t="s">
        <v>538</v>
      </c>
      <c r="B149" t="s">
        <v>1265</v>
      </c>
      <c r="C149" t="s">
        <v>1973</v>
      </c>
      <c r="D149" t="s">
        <v>1938</v>
      </c>
      <c r="E149" t="s">
        <v>1831</v>
      </c>
      <c r="F149" t="s">
        <v>1831</v>
      </c>
    </row>
    <row r="150" spans="1:6" x14ac:dyDescent="0.25">
      <c r="A150" t="s">
        <v>543</v>
      </c>
      <c r="B150" t="s">
        <v>1936</v>
      </c>
      <c r="C150" t="s">
        <v>1946</v>
      </c>
      <c r="D150" t="s">
        <v>1938</v>
      </c>
      <c r="E150" t="s">
        <v>1831</v>
      </c>
      <c r="F150" t="s">
        <v>1831</v>
      </c>
    </row>
    <row r="151" spans="1:6" x14ac:dyDescent="0.25">
      <c r="A151" t="s">
        <v>543</v>
      </c>
      <c r="B151" t="s">
        <v>1265</v>
      </c>
      <c r="C151" t="s">
        <v>1973</v>
      </c>
      <c r="D151" t="s">
        <v>1938</v>
      </c>
      <c r="E151" t="s">
        <v>1831</v>
      </c>
      <c r="F151" t="s">
        <v>1831</v>
      </c>
    </row>
    <row r="152" spans="1:6" x14ac:dyDescent="0.25">
      <c r="A152" t="s">
        <v>548</v>
      </c>
      <c r="B152" t="s">
        <v>1936</v>
      </c>
      <c r="C152" t="s">
        <v>1946</v>
      </c>
      <c r="D152" t="s">
        <v>1938</v>
      </c>
      <c r="E152" t="s">
        <v>1831</v>
      </c>
      <c r="F152" t="s">
        <v>1831</v>
      </c>
    </row>
    <row r="153" spans="1:6" x14ac:dyDescent="0.25">
      <c r="A153" t="s">
        <v>548</v>
      </c>
      <c r="B153" t="s">
        <v>1265</v>
      </c>
      <c r="C153" t="s">
        <v>1973</v>
      </c>
      <c r="D153" t="s">
        <v>1938</v>
      </c>
      <c r="E153" t="s">
        <v>1831</v>
      </c>
      <c r="F153" t="s">
        <v>1831</v>
      </c>
    </row>
    <row r="154" spans="1:6" x14ac:dyDescent="0.25">
      <c r="A154" t="s">
        <v>553</v>
      </c>
      <c r="B154" t="s">
        <v>1936</v>
      </c>
      <c r="C154" t="s">
        <v>1946</v>
      </c>
      <c r="D154" t="s">
        <v>1938</v>
      </c>
      <c r="E154" t="s">
        <v>1831</v>
      </c>
      <c r="F154" t="s">
        <v>1831</v>
      </c>
    </row>
    <row r="155" spans="1:6" x14ac:dyDescent="0.25">
      <c r="A155" t="s">
        <v>553</v>
      </c>
      <c r="B155" t="s">
        <v>1265</v>
      </c>
      <c r="C155" t="s">
        <v>1973</v>
      </c>
      <c r="D155" t="s">
        <v>1938</v>
      </c>
      <c r="E155" t="s">
        <v>1831</v>
      </c>
      <c r="F155" t="s">
        <v>1831</v>
      </c>
    </row>
    <row r="156" spans="1:6" x14ac:dyDescent="0.25">
      <c r="A156" t="s">
        <v>558</v>
      </c>
      <c r="B156" t="s">
        <v>1936</v>
      </c>
      <c r="C156" t="s">
        <v>1946</v>
      </c>
      <c r="D156" t="s">
        <v>1938</v>
      </c>
      <c r="E156" t="s">
        <v>1831</v>
      </c>
      <c r="F156" t="s">
        <v>1831</v>
      </c>
    </row>
    <row r="157" spans="1:6" x14ac:dyDescent="0.25">
      <c r="A157" t="s">
        <v>558</v>
      </c>
      <c r="B157" t="s">
        <v>1265</v>
      </c>
      <c r="C157" t="s">
        <v>1973</v>
      </c>
      <c r="D157" t="s">
        <v>1938</v>
      </c>
      <c r="E157" t="s">
        <v>1831</v>
      </c>
      <c r="F157" t="s">
        <v>1831</v>
      </c>
    </row>
    <row r="158" spans="1:6" x14ac:dyDescent="0.25">
      <c r="A158" t="s">
        <v>562</v>
      </c>
      <c r="B158" t="s">
        <v>1936</v>
      </c>
      <c r="C158" t="s">
        <v>1946</v>
      </c>
      <c r="D158" t="s">
        <v>1938</v>
      </c>
      <c r="E158" t="s">
        <v>1831</v>
      </c>
      <c r="F158" t="s">
        <v>1831</v>
      </c>
    </row>
    <row r="159" spans="1:6" x14ac:dyDescent="0.25">
      <c r="A159" t="s">
        <v>562</v>
      </c>
      <c r="B159" t="s">
        <v>1265</v>
      </c>
      <c r="C159" t="s">
        <v>1973</v>
      </c>
      <c r="D159" t="s">
        <v>1938</v>
      </c>
      <c r="E159" t="s">
        <v>1831</v>
      </c>
      <c r="F159" t="s">
        <v>1831</v>
      </c>
    </row>
    <row r="160" spans="1:6" x14ac:dyDescent="0.25">
      <c r="A160" t="s">
        <v>567</v>
      </c>
      <c r="B160" t="s">
        <v>1936</v>
      </c>
      <c r="C160" t="s">
        <v>1946</v>
      </c>
      <c r="D160" t="s">
        <v>1938</v>
      </c>
      <c r="E160" t="s">
        <v>1831</v>
      </c>
      <c r="F160" t="s">
        <v>1831</v>
      </c>
    </row>
    <row r="161" spans="1:6" x14ac:dyDescent="0.25">
      <c r="A161" t="s">
        <v>567</v>
      </c>
      <c r="B161" t="s">
        <v>1265</v>
      </c>
      <c r="C161" t="s">
        <v>1973</v>
      </c>
      <c r="D161" t="s">
        <v>1938</v>
      </c>
      <c r="E161" t="s">
        <v>1831</v>
      </c>
      <c r="F161" t="s">
        <v>1831</v>
      </c>
    </row>
    <row r="162" spans="1:6" x14ac:dyDescent="0.25">
      <c r="A162" t="s">
        <v>572</v>
      </c>
      <c r="B162" t="s">
        <v>1936</v>
      </c>
      <c r="C162" t="s">
        <v>1946</v>
      </c>
      <c r="D162" t="s">
        <v>1938</v>
      </c>
      <c r="E162" t="s">
        <v>1831</v>
      </c>
      <c r="F162" t="s">
        <v>1831</v>
      </c>
    </row>
    <row r="163" spans="1:6" x14ac:dyDescent="0.25">
      <c r="A163" t="s">
        <v>572</v>
      </c>
      <c r="B163" t="s">
        <v>1265</v>
      </c>
      <c r="C163" t="s">
        <v>1973</v>
      </c>
      <c r="D163" t="s">
        <v>1938</v>
      </c>
      <c r="E163" t="s">
        <v>1831</v>
      </c>
      <c r="F163" t="s">
        <v>1831</v>
      </c>
    </row>
    <row r="164" spans="1:6" x14ac:dyDescent="0.25">
      <c r="A164" t="s">
        <v>576</v>
      </c>
      <c r="B164" t="s">
        <v>1936</v>
      </c>
      <c r="C164" t="s">
        <v>1946</v>
      </c>
      <c r="D164" t="s">
        <v>1938</v>
      </c>
      <c r="E164" t="s">
        <v>1831</v>
      </c>
      <c r="F164" t="s">
        <v>1831</v>
      </c>
    </row>
    <row r="165" spans="1:6" x14ac:dyDescent="0.25">
      <c r="A165" t="s">
        <v>576</v>
      </c>
      <c r="B165" t="s">
        <v>1265</v>
      </c>
      <c r="C165" t="s">
        <v>1973</v>
      </c>
      <c r="D165" t="s">
        <v>1938</v>
      </c>
      <c r="E165" t="s">
        <v>1831</v>
      </c>
      <c r="F165" t="s">
        <v>1831</v>
      </c>
    </row>
    <row r="166" spans="1:6" x14ac:dyDescent="0.25">
      <c r="A166" t="s">
        <v>580</v>
      </c>
      <c r="B166" t="s">
        <v>1936</v>
      </c>
      <c r="C166" t="s">
        <v>1946</v>
      </c>
      <c r="D166" t="s">
        <v>1938</v>
      </c>
      <c r="E166" t="s">
        <v>1831</v>
      </c>
      <c r="F166" t="s">
        <v>1831</v>
      </c>
    </row>
    <row r="167" spans="1:6" x14ac:dyDescent="0.25">
      <c r="A167" t="s">
        <v>580</v>
      </c>
      <c r="B167" t="s">
        <v>1265</v>
      </c>
      <c r="C167" t="s">
        <v>1973</v>
      </c>
      <c r="D167" t="s">
        <v>1938</v>
      </c>
      <c r="E167" t="s">
        <v>1831</v>
      </c>
      <c r="F167" t="s">
        <v>1831</v>
      </c>
    </row>
    <row r="168" spans="1:6" x14ac:dyDescent="0.25">
      <c r="A168" t="s">
        <v>585</v>
      </c>
      <c r="B168" t="s">
        <v>1936</v>
      </c>
      <c r="C168" t="s">
        <v>1946</v>
      </c>
      <c r="D168" t="s">
        <v>1938</v>
      </c>
      <c r="E168" t="s">
        <v>1831</v>
      </c>
      <c r="F168" t="s">
        <v>1831</v>
      </c>
    </row>
    <row r="169" spans="1:6" x14ac:dyDescent="0.25">
      <c r="A169" t="s">
        <v>585</v>
      </c>
      <c r="B169" t="s">
        <v>1265</v>
      </c>
      <c r="C169" t="s">
        <v>1973</v>
      </c>
      <c r="D169" t="s">
        <v>1938</v>
      </c>
      <c r="E169" t="s">
        <v>1831</v>
      </c>
      <c r="F169" t="s">
        <v>1831</v>
      </c>
    </row>
    <row r="170" spans="1:6" x14ac:dyDescent="0.25">
      <c r="A170" t="s">
        <v>590</v>
      </c>
      <c r="B170" t="s">
        <v>1936</v>
      </c>
      <c r="C170" t="s">
        <v>1946</v>
      </c>
      <c r="D170" t="s">
        <v>1938</v>
      </c>
      <c r="E170" t="s">
        <v>1831</v>
      </c>
      <c r="F170" t="s">
        <v>1831</v>
      </c>
    </row>
    <row r="171" spans="1:6" x14ac:dyDescent="0.25">
      <c r="A171" t="s">
        <v>590</v>
      </c>
      <c r="B171" t="s">
        <v>1265</v>
      </c>
      <c r="C171" t="s">
        <v>1973</v>
      </c>
      <c r="D171" t="s">
        <v>1938</v>
      </c>
      <c r="E171" t="s">
        <v>1831</v>
      </c>
      <c r="F171" t="s">
        <v>1831</v>
      </c>
    </row>
    <row r="172" spans="1:6" x14ac:dyDescent="0.25">
      <c r="A172" t="s">
        <v>595</v>
      </c>
      <c r="B172" t="s">
        <v>1936</v>
      </c>
      <c r="C172" t="s">
        <v>1946</v>
      </c>
      <c r="D172" t="s">
        <v>1938</v>
      </c>
      <c r="E172" t="s">
        <v>1831</v>
      </c>
      <c r="F172" t="s">
        <v>1831</v>
      </c>
    </row>
    <row r="173" spans="1:6" x14ac:dyDescent="0.25">
      <c r="A173" t="s">
        <v>595</v>
      </c>
      <c r="B173" t="s">
        <v>1265</v>
      </c>
      <c r="C173" t="s">
        <v>1973</v>
      </c>
      <c r="D173" t="s">
        <v>1938</v>
      </c>
      <c r="E173" t="s">
        <v>1831</v>
      </c>
      <c r="F173" t="s">
        <v>1831</v>
      </c>
    </row>
    <row r="174" spans="1:6" x14ac:dyDescent="0.25">
      <c r="A174" t="s">
        <v>599</v>
      </c>
      <c r="B174" t="s">
        <v>1936</v>
      </c>
      <c r="C174" t="s">
        <v>1946</v>
      </c>
      <c r="D174" t="s">
        <v>1938</v>
      </c>
      <c r="E174" t="s">
        <v>1831</v>
      </c>
      <c r="F174" t="s">
        <v>1831</v>
      </c>
    </row>
    <row r="175" spans="1:6" x14ac:dyDescent="0.25">
      <c r="A175" t="s">
        <v>599</v>
      </c>
      <c r="B175" t="s">
        <v>1265</v>
      </c>
      <c r="C175" t="s">
        <v>1973</v>
      </c>
      <c r="D175" t="s">
        <v>1938</v>
      </c>
      <c r="E175" t="s">
        <v>1831</v>
      </c>
      <c r="F175" t="s">
        <v>1831</v>
      </c>
    </row>
    <row r="176" spans="1:6" x14ac:dyDescent="0.25">
      <c r="A176" t="s">
        <v>604</v>
      </c>
      <c r="B176" t="s">
        <v>1936</v>
      </c>
      <c r="C176" t="s">
        <v>1946</v>
      </c>
      <c r="D176" t="s">
        <v>1938</v>
      </c>
      <c r="E176" t="s">
        <v>1831</v>
      </c>
      <c r="F176" t="s">
        <v>1831</v>
      </c>
    </row>
    <row r="177" spans="1:6" x14ac:dyDescent="0.25">
      <c r="A177" t="s">
        <v>604</v>
      </c>
      <c r="B177" t="s">
        <v>1265</v>
      </c>
      <c r="C177" t="s">
        <v>1973</v>
      </c>
      <c r="D177" t="s">
        <v>1938</v>
      </c>
      <c r="E177" t="s">
        <v>1831</v>
      </c>
      <c r="F177" t="s">
        <v>1831</v>
      </c>
    </row>
    <row r="178" spans="1:6" x14ac:dyDescent="0.25">
      <c r="A178" t="s">
        <v>609</v>
      </c>
      <c r="B178" t="s">
        <v>1936</v>
      </c>
      <c r="C178" t="s">
        <v>1946</v>
      </c>
      <c r="D178" t="s">
        <v>1938</v>
      </c>
      <c r="E178" t="s">
        <v>1831</v>
      </c>
      <c r="F178" t="s">
        <v>1831</v>
      </c>
    </row>
    <row r="179" spans="1:6" x14ac:dyDescent="0.25">
      <c r="A179" t="s">
        <v>609</v>
      </c>
      <c r="B179" t="s">
        <v>1265</v>
      </c>
      <c r="C179" t="s">
        <v>1973</v>
      </c>
      <c r="D179" t="s">
        <v>1938</v>
      </c>
      <c r="E179" t="s">
        <v>1831</v>
      </c>
      <c r="F179" t="s">
        <v>1831</v>
      </c>
    </row>
    <row r="180" spans="1:6" x14ac:dyDescent="0.25">
      <c r="A180" t="s">
        <v>614</v>
      </c>
      <c r="B180" t="s">
        <v>1936</v>
      </c>
      <c r="C180" t="s">
        <v>1946</v>
      </c>
      <c r="D180" t="s">
        <v>1938</v>
      </c>
      <c r="E180" t="s">
        <v>1831</v>
      </c>
      <c r="F180" t="s">
        <v>1831</v>
      </c>
    </row>
    <row r="181" spans="1:6" x14ac:dyDescent="0.25">
      <c r="A181" t="s">
        <v>614</v>
      </c>
      <c r="B181" t="s">
        <v>1265</v>
      </c>
      <c r="C181" t="s">
        <v>1973</v>
      </c>
      <c r="D181" t="s">
        <v>1938</v>
      </c>
      <c r="E181" t="s">
        <v>1831</v>
      </c>
      <c r="F181" t="s">
        <v>1831</v>
      </c>
    </row>
    <row r="182" spans="1:6" x14ac:dyDescent="0.25">
      <c r="A182" t="s">
        <v>619</v>
      </c>
      <c r="B182" t="s">
        <v>1936</v>
      </c>
      <c r="C182" t="s">
        <v>1946</v>
      </c>
      <c r="D182" t="s">
        <v>1938</v>
      </c>
      <c r="E182" t="s">
        <v>1831</v>
      </c>
      <c r="F182" t="s">
        <v>1831</v>
      </c>
    </row>
    <row r="183" spans="1:6" x14ac:dyDescent="0.25">
      <c r="A183" t="s">
        <v>619</v>
      </c>
      <c r="B183" t="s">
        <v>1265</v>
      </c>
      <c r="C183" t="s">
        <v>1973</v>
      </c>
      <c r="D183" t="s">
        <v>1938</v>
      </c>
      <c r="E183" t="s">
        <v>1831</v>
      </c>
      <c r="F183" t="s">
        <v>1831</v>
      </c>
    </row>
    <row r="184" spans="1:6" x14ac:dyDescent="0.25">
      <c r="A184" t="s">
        <v>624</v>
      </c>
      <c r="B184" t="s">
        <v>1936</v>
      </c>
      <c r="C184" t="s">
        <v>1946</v>
      </c>
      <c r="D184" t="s">
        <v>1938</v>
      </c>
      <c r="E184" t="s">
        <v>1831</v>
      </c>
      <c r="F184" t="s">
        <v>1831</v>
      </c>
    </row>
    <row r="185" spans="1:6" x14ac:dyDescent="0.25">
      <c r="A185" t="s">
        <v>624</v>
      </c>
      <c r="B185" t="s">
        <v>1265</v>
      </c>
      <c r="C185" t="s">
        <v>1973</v>
      </c>
      <c r="D185" t="s">
        <v>1938</v>
      </c>
      <c r="E185" t="s">
        <v>1831</v>
      </c>
      <c r="F185" t="s">
        <v>1831</v>
      </c>
    </row>
    <row r="186" spans="1:6" x14ac:dyDescent="0.25">
      <c r="A186" t="s">
        <v>629</v>
      </c>
      <c r="B186" t="s">
        <v>1936</v>
      </c>
      <c r="C186" t="s">
        <v>1946</v>
      </c>
      <c r="D186" t="s">
        <v>1938</v>
      </c>
      <c r="E186" t="s">
        <v>1831</v>
      </c>
      <c r="F186" t="s">
        <v>1831</v>
      </c>
    </row>
    <row r="187" spans="1:6" x14ac:dyDescent="0.25">
      <c r="A187" t="s">
        <v>629</v>
      </c>
      <c r="B187" t="s">
        <v>1265</v>
      </c>
      <c r="C187" t="s">
        <v>1973</v>
      </c>
      <c r="D187" t="s">
        <v>1938</v>
      </c>
      <c r="E187" t="s">
        <v>1831</v>
      </c>
      <c r="F187" t="s">
        <v>1831</v>
      </c>
    </row>
    <row r="188" spans="1:6" x14ac:dyDescent="0.25">
      <c r="A188" t="s">
        <v>634</v>
      </c>
      <c r="B188" t="s">
        <v>1936</v>
      </c>
      <c r="C188" t="s">
        <v>1946</v>
      </c>
      <c r="D188" t="s">
        <v>1938</v>
      </c>
      <c r="E188" t="s">
        <v>1831</v>
      </c>
      <c r="F188" t="s">
        <v>1831</v>
      </c>
    </row>
    <row r="189" spans="1:6" x14ac:dyDescent="0.25">
      <c r="A189" t="s">
        <v>634</v>
      </c>
      <c r="B189" t="s">
        <v>1265</v>
      </c>
      <c r="C189" t="s">
        <v>1973</v>
      </c>
      <c r="D189" t="s">
        <v>1938</v>
      </c>
      <c r="E189" t="s">
        <v>1831</v>
      </c>
      <c r="F189" t="s">
        <v>1831</v>
      </c>
    </row>
    <row r="190" spans="1:6" x14ac:dyDescent="0.25">
      <c r="A190" t="s">
        <v>639</v>
      </c>
      <c r="B190" t="s">
        <v>1936</v>
      </c>
      <c r="C190" t="s">
        <v>1946</v>
      </c>
      <c r="D190" t="s">
        <v>1938</v>
      </c>
      <c r="E190" t="s">
        <v>1831</v>
      </c>
      <c r="F190" t="s">
        <v>1831</v>
      </c>
    </row>
    <row r="191" spans="1:6" x14ac:dyDescent="0.25">
      <c r="A191" t="s">
        <v>639</v>
      </c>
      <c r="B191" t="s">
        <v>1265</v>
      </c>
      <c r="C191" t="s">
        <v>1973</v>
      </c>
      <c r="D191" t="s">
        <v>1938</v>
      </c>
      <c r="E191" t="s">
        <v>1831</v>
      </c>
      <c r="F191" t="s">
        <v>1831</v>
      </c>
    </row>
    <row r="192" spans="1:6" x14ac:dyDescent="0.25">
      <c r="A192" t="s">
        <v>644</v>
      </c>
      <c r="B192" t="s">
        <v>1936</v>
      </c>
      <c r="C192" t="s">
        <v>1946</v>
      </c>
      <c r="D192" t="s">
        <v>1938</v>
      </c>
      <c r="E192" t="s">
        <v>1831</v>
      </c>
      <c r="F192" t="s">
        <v>1831</v>
      </c>
    </row>
    <row r="193" spans="1:6" x14ac:dyDescent="0.25">
      <c r="A193" t="s">
        <v>644</v>
      </c>
      <c r="B193" t="s">
        <v>1265</v>
      </c>
      <c r="C193" t="s">
        <v>1973</v>
      </c>
      <c r="D193" t="s">
        <v>1938</v>
      </c>
      <c r="E193" t="s">
        <v>1831</v>
      </c>
      <c r="F193" t="s">
        <v>1831</v>
      </c>
    </row>
    <row r="194" spans="1:6" x14ac:dyDescent="0.25">
      <c r="A194" t="s">
        <v>649</v>
      </c>
      <c r="B194" t="s">
        <v>1936</v>
      </c>
      <c r="C194" t="s">
        <v>1946</v>
      </c>
      <c r="D194" t="s">
        <v>1938</v>
      </c>
      <c r="E194" t="s">
        <v>1831</v>
      </c>
      <c r="F194" t="s">
        <v>1831</v>
      </c>
    </row>
    <row r="195" spans="1:6" x14ac:dyDescent="0.25">
      <c r="A195" t="s">
        <v>649</v>
      </c>
      <c r="B195" t="s">
        <v>1265</v>
      </c>
      <c r="C195" t="s">
        <v>1973</v>
      </c>
      <c r="D195" t="s">
        <v>1938</v>
      </c>
      <c r="E195" t="s">
        <v>1831</v>
      </c>
      <c r="F195" t="s">
        <v>1831</v>
      </c>
    </row>
    <row r="196" spans="1:6" x14ac:dyDescent="0.25">
      <c r="A196" t="s">
        <v>654</v>
      </c>
      <c r="B196" t="s">
        <v>1936</v>
      </c>
      <c r="C196" t="s">
        <v>1946</v>
      </c>
      <c r="D196" t="s">
        <v>1938</v>
      </c>
      <c r="E196" t="s">
        <v>1831</v>
      </c>
      <c r="F196" t="s">
        <v>1831</v>
      </c>
    </row>
    <row r="197" spans="1:6" x14ac:dyDescent="0.25">
      <c r="A197" t="s">
        <v>654</v>
      </c>
      <c r="B197" t="s">
        <v>1265</v>
      </c>
      <c r="C197" t="s">
        <v>1973</v>
      </c>
      <c r="D197" t="s">
        <v>1938</v>
      </c>
      <c r="E197" t="s">
        <v>1831</v>
      </c>
      <c r="F197" t="s">
        <v>1831</v>
      </c>
    </row>
    <row r="198" spans="1:6" x14ac:dyDescent="0.25">
      <c r="A198" t="s">
        <v>659</v>
      </c>
      <c r="B198" t="s">
        <v>1936</v>
      </c>
      <c r="C198" t="s">
        <v>1946</v>
      </c>
      <c r="D198" t="s">
        <v>1938</v>
      </c>
      <c r="E198" t="s">
        <v>1831</v>
      </c>
      <c r="F198" t="s">
        <v>1831</v>
      </c>
    </row>
    <row r="199" spans="1:6" x14ac:dyDescent="0.25">
      <c r="A199" t="s">
        <v>659</v>
      </c>
      <c r="B199" t="s">
        <v>1265</v>
      </c>
      <c r="C199" t="s">
        <v>1973</v>
      </c>
      <c r="D199" t="s">
        <v>1938</v>
      </c>
      <c r="E199" t="s">
        <v>1831</v>
      </c>
      <c r="F199" t="s">
        <v>1831</v>
      </c>
    </row>
    <row r="200" spans="1:6" x14ac:dyDescent="0.25">
      <c r="A200" t="s">
        <v>664</v>
      </c>
      <c r="B200" t="s">
        <v>1936</v>
      </c>
      <c r="C200" t="s">
        <v>1946</v>
      </c>
      <c r="D200" t="s">
        <v>1938</v>
      </c>
      <c r="E200" t="s">
        <v>1831</v>
      </c>
      <c r="F200" t="s">
        <v>1831</v>
      </c>
    </row>
    <row r="201" spans="1:6" x14ac:dyDescent="0.25">
      <c r="A201" t="s">
        <v>664</v>
      </c>
      <c r="B201" t="s">
        <v>1265</v>
      </c>
      <c r="C201" t="s">
        <v>1973</v>
      </c>
      <c r="D201" t="s">
        <v>1938</v>
      </c>
      <c r="E201" t="s">
        <v>1831</v>
      </c>
      <c r="F201" t="s">
        <v>1831</v>
      </c>
    </row>
    <row r="202" spans="1:6" x14ac:dyDescent="0.25">
      <c r="A202" t="s">
        <v>669</v>
      </c>
      <c r="B202" t="s">
        <v>1936</v>
      </c>
      <c r="C202" t="s">
        <v>1946</v>
      </c>
      <c r="D202" t="s">
        <v>1938</v>
      </c>
      <c r="E202" t="s">
        <v>1831</v>
      </c>
      <c r="F202" t="s">
        <v>1831</v>
      </c>
    </row>
    <row r="203" spans="1:6" x14ac:dyDescent="0.25">
      <c r="A203" t="s">
        <v>669</v>
      </c>
      <c r="B203" t="s">
        <v>1265</v>
      </c>
      <c r="C203" t="s">
        <v>1973</v>
      </c>
      <c r="D203" t="s">
        <v>1938</v>
      </c>
      <c r="E203" t="s">
        <v>1831</v>
      </c>
      <c r="F203" t="s">
        <v>1831</v>
      </c>
    </row>
    <row r="204" spans="1:6" x14ac:dyDescent="0.25">
      <c r="A204" t="s">
        <v>674</v>
      </c>
      <c r="B204" t="s">
        <v>1936</v>
      </c>
      <c r="C204" t="s">
        <v>1946</v>
      </c>
      <c r="D204" t="s">
        <v>1938</v>
      </c>
      <c r="E204" t="s">
        <v>1831</v>
      </c>
      <c r="F204" t="s">
        <v>1831</v>
      </c>
    </row>
    <row r="205" spans="1:6" x14ac:dyDescent="0.25">
      <c r="A205" t="s">
        <v>674</v>
      </c>
      <c r="B205" t="s">
        <v>1265</v>
      </c>
      <c r="C205" t="s">
        <v>1973</v>
      </c>
      <c r="D205" t="s">
        <v>1938</v>
      </c>
      <c r="E205" t="s">
        <v>1831</v>
      </c>
      <c r="F205" t="s">
        <v>1831</v>
      </c>
    </row>
    <row r="206" spans="1:6" x14ac:dyDescent="0.25">
      <c r="A206" t="s">
        <v>679</v>
      </c>
      <c r="B206" t="s">
        <v>1936</v>
      </c>
      <c r="C206" t="s">
        <v>1946</v>
      </c>
      <c r="D206" t="s">
        <v>1938</v>
      </c>
      <c r="E206" t="s">
        <v>1831</v>
      </c>
      <c r="F206" t="s">
        <v>1831</v>
      </c>
    </row>
    <row r="207" spans="1:6" x14ac:dyDescent="0.25">
      <c r="A207" t="s">
        <v>679</v>
      </c>
      <c r="B207" t="s">
        <v>1265</v>
      </c>
      <c r="C207" t="s">
        <v>1973</v>
      </c>
      <c r="D207" t="s">
        <v>1938</v>
      </c>
      <c r="E207" t="s">
        <v>1831</v>
      </c>
      <c r="F207" t="s">
        <v>1831</v>
      </c>
    </row>
    <row r="208" spans="1:6" x14ac:dyDescent="0.25">
      <c r="A208" t="s">
        <v>683</v>
      </c>
      <c r="B208" t="s">
        <v>1936</v>
      </c>
      <c r="C208" t="s">
        <v>1946</v>
      </c>
      <c r="D208" t="s">
        <v>1938</v>
      </c>
      <c r="E208" t="s">
        <v>1831</v>
      </c>
      <c r="F208" t="s">
        <v>1831</v>
      </c>
    </row>
    <row r="209" spans="1:6" x14ac:dyDescent="0.25">
      <c r="A209" t="s">
        <v>683</v>
      </c>
      <c r="B209" t="s">
        <v>1265</v>
      </c>
      <c r="C209" t="s">
        <v>1973</v>
      </c>
      <c r="D209" t="s">
        <v>1938</v>
      </c>
      <c r="E209" t="s">
        <v>1831</v>
      </c>
      <c r="F209" t="s">
        <v>1831</v>
      </c>
    </row>
    <row r="210" spans="1:6" x14ac:dyDescent="0.25">
      <c r="A210" t="s">
        <v>687</v>
      </c>
      <c r="B210" t="s">
        <v>1936</v>
      </c>
      <c r="C210" t="s">
        <v>1946</v>
      </c>
      <c r="D210" t="s">
        <v>1938</v>
      </c>
      <c r="E210" t="s">
        <v>1831</v>
      </c>
      <c r="F210" t="s">
        <v>1831</v>
      </c>
    </row>
    <row r="211" spans="1:6" x14ac:dyDescent="0.25">
      <c r="A211" t="s">
        <v>687</v>
      </c>
      <c r="B211" t="s">
        <v>1265</v>
      </c>
      <c r="C211" t="s">
        <v>1973</v>
      </c>
      <c r="D211" t="s">
        <v>1938</v>
      </c>
      <c r="E211" t="s">
        <v>1831</v>
      </c>
      <c r="F211" t="s">
        <v>1831</v>
      </c>
    </row>
    <row r="212" spans="1:6" x14ac:dyDescent="0.25">
      <c r="A212" t="s">
        <v>692</v>
      </c>
      <c r="B212" t="s">
        <v>1936</v>
      </c>
      <c r="C212" t="s">
        <v>1946</v>
      </c>
      <c r="D212" t="s">
        <v>1938</v>
      </c>
      <c r="E212" t="s">
        <v>1831</v>
      </c>
      <c r="F212" t="s">
        <v>1831</v>
      </c>
    </row>
    <row r="213" spans="1:6" x14ac:dyDescent="0.25">
      <c r="A213" t="s">
        <v>692</v>
      </c>
      <c r="B213" t="s">
        <v>1265</v>
      </c>
      <c r="C213" t="s">
        <v>1973</v>
      </c>
      <c r="D213" t="s">
        <v>1938</v>
      </c>
      <c r="E213" t="s">
        <v>1831</v>
      </c>
      <c r="F213" t="s">
        <v>1831</v>
      </c>
    </row>
    <row r="214" spans="1:6" x14ac:dyDescent="0.25">
      <c r="A214" t="s">
        <v>697</v>
      </c>
      <c r="B214" t="s">
        <v>1936</v>
      </c>
      <c r="C214" t="s">
        <v>1946</v>
      </c>
      <c r="D214" t="s">
        <v>1938</v>
      </c>
      <c r="E214" t="s">
        <v>1831</v>
      </c>
      <c r="F214" t="s">
        <v>1831</v>
      </c>
    </row>
    <row r="215" spans="1:6" x14ac:dyDescent="0.25">
      <c r="A215" t="s">
        <v>697</v>
      </c>
      <c r="B215" t="s">
        <v>1265</v>
      </c>
      <c r="C215" t="s">
        <v>1973</v>
      </c>
      <c r="D215" t="s">
        <v>1938</v>
      </c>
      <c r="E215" t="s">
        <v>1831</v>
      </c>
      <c r="F215" t="s">
        <v>1831</v>
      </c>
    </row>
    <row r="216" spans="1:6" x14ac:dyDescent="0.25">
      <c r="A216" t="s">
        <v>702</v>
      </c>
      <c r="B216" t="s">
        <v>1936</v>
      </c>
      <c r="C216" t="s">
        <v>1946</v>
      </c>
      <c r="D216" t="s">
        <v>1938</v>
      </c>
      <c r="E216" t="s">
        <v>1831</v>
      </c>
      <c r="F216" t="s">
        <v>1831</v>
      </c>
    </row>
    <row r="217" spans="1:6" x14ac:dyDescent="0.25">
      <c r="A217" t="s">
        <v>702</v>
      </c>
      <c r="B217" t="s">
        <v>1265</v>
      </c>
      <c r="C217" t="s">
        <v>1973</v>
      </c>
      <c r="D217" t="s">
        <v>1938</v>
      </c>
      <c r="E217" t="s">
        <v>1831</v>
      </c>
      <c r="F217" t="s">
        <v>1831</v>
      </c>
    </row>
    <row r="218" spans="1:6" x14ac:dyDescent="0.25">
      <c r="A218" t="s">
        <v>707</v>
      </c>
      <c r="B218" t="s">
        <v>1936</v>
      </c>
      <c r="C218" t="s">
        <v>1946</v>
      </c>
      <c r="D218" t="s">
        <v>1938</v>
      </c>
      <c r="E218" t="s">
        <v>1831</v>
      </c>
      <c r="F218" t="s">
        <v>1831</v>
      </c>
    </row>
    <row r="219" spans="1:6" x14ac:dyDescent="0.25">
      <c r="A219" t="s">
        <v>707</v>
      </c>
      <c r="B219" t="s">
        <v>1265</v>
      </c>
      <c r="C219" t="s">
        <v>1973</v>
      </c>
      <c r="D219" t="s">
        <v>1938</v>
      </c>
      <c r="E219" t="s">
        <v>1831</v>
      </c>
      <c r="F219" t="s">
        <v>1831</v>
      </c>
    </row>
    <row r="220" spans="1:6" x14ac:dyDescent="0.25">
      <c r="A220" t="s">
        <v>712</v>
      </c>
      <c r="B220" t="s">
        <v>1936</v>
      </c>
      <c r="C220" t="s">
        <v>1946</v>
      </c>
      <c r="D220" t="s">
        <v>1938</v>
      </c>
      <c r="E220" t="s">
        <v>1831</v>
      </c>
      <c r="F220" t="s">
        <v>1831</v>
      </c>
    </row>
    <row r="221" spans="1:6" x14ac:dyDescent="0.25">
      <c r="A221" t="s">
        <v>712</v>
      </c>
      <c r="B221" t="s">
        <v>1265</v>
      </c>
      <c r="C221" t="s">
        <v>1973</v>
      </c>
      <c r="D221" t="s">
        <v>1938</v>
      </c>
      <c r="E221" t="s">
        <v>1831</v>
      </c>
      <c r="F221" t="s">
        <v>1831</v>
      </c>
    </row>
    <row r="222" spans="1:6" x14ac:dyDescent="0.25">
      <c r="A222" t="s">
        <v>717</v>
      </c>
      <c r="B222" t="s">
        <v>1936</v>
      </c>
      <c r="C222" t="s">
        <v>1946</v>
      </c>
      <c r="D222" t="s">
        <v>1938</v>
      </c>
      <c r="E222" t="s">
        <v>1831</v>
      </c>
      <c r="F222" t="s">
        <v>1831</v>
      </c>
    </row>
    <row r="223" spans="1:6" x14ac:dyDescent="0.25">
      <c r="A223" t="s">
        <v>717</v>
      </c>
      <c r="B223" t="s">
        <v>1265</v>
      </c>
      <c r="C223" t="s">
        <v>1973</v>
      </c>
      <c r="D223" t="s">
        <v>1938</v>
      </c>
      <c r="E223" t="s">
        <v>1831</v>
      </c>
      <c r="F223" t="s">
        <v>1831</v>
      </c>
    </row>
    <row r="224" spans="1:6" x14ac:dyDescent="0.25">
      <c r="A224" t="s">
        <v>722</v>
      </c>
      <c r="B224" t="s">
        <v>1936</v>
      </c>
      <c r="C224" t="s">
        <v>1946</v>
      </c>
      <c r="D224" t="s">
        <v>1938</v>
      </c>
      <c r="E224" t="s">
        <v>1831</v>
      </c>
      <c r="F224" t="s">
        <v>1831</v>
      </c>
    </row>
    <row r="225" spans="1:6" x14ac:dyDescent="0.25">
      <c r="A225" t="s">
        <v>722</v>
      </c>
      <c r="B225" t="s">
        <v>1265</v>
      </c>
      <c r="C225" t="s">
        <v>1973</v>
      </c>
      <c r="D225" t="s">
        <v>1938</v>
      </c>
      <c r="E225" t="s">
        <v>1831</v>
      </c>
      <c r="F225" t="s">
        <v>1831</v>
      </c>
    </row>
    <row r="226" spans="1:6" x14ac:dyDescent="0.25">
      <c r="A226" t="s">
        <v>727</v>
      </c>
      <c r="B226" t="s">
        <v>1936</v>
      </c>
      <c r="C226" t="s">
        <v>1946</v>
      </c>
      <c r="D226" t="s">
        <v>1938</v>
      </c>
      <c r="E226" t="s">
        <v>1831</v>
      </c>
      <c r="F226" t="s">
        <v>1831</v>
      </c>
    </row>
    <row r="227" spans="1:6" x14ac:dyDescent="0.25">
      <c r="A227" t="s">
        <v>727</v>
      </c>
      <c r="B227" t="s">
        <v>1265</v>
      </c>
      <c r="C227" t="s">
        <v>1973</v>
      </c>
      <c r="D227" t="s">
        <v>1938</v>
      </c>
      <c r="E227" t="s">
        <v>1831</v>
      </c>
      <c r="F227" t="s">
        <v>1831</v>
      </c>
    </row>
    <row r="228" spans="1:6" x14ac:dyDescent="0.25">
      <c r="A228" t="s">
        <v>732</v>
      </c>
      <c r="B228" t="s">
        <v>1936</v>
      </c>
      <c r="C228" t="s">
        <v>1946</v>
      </c>
      <c r="D228" t="s">
        <v>1938</v>
      </c>
      <c r="E228" t="s">
        <v>1831</v>
      </c>
      <c r="F228" t="s">
        <v>1831</v>
      </c>
    </row>
    <row r="229" spans="1:6" x14ac:dyDescent="0.25">
      <c r="A229" t="s">
        <v>732</v>
      </c>
      <c r="B229" t="s">
        <v>1265</v>
      </c>
      <c r="C229" t="s">
        <v>1973</v>
      </c>
      <c r="D229" t="s">
        <v>1938</v>
      </c>
      <c r="E229" t="s">
        <v>1831</v>
      </c>
      <c r="F229" t="s">
        <v>1831</v>
      </c>
    </row>
    <row r="230" spans="1:6" x14ac:dyDescent="0.25">
      <c r="A230" t="s">
        <v>737</v>
      </c>
      <c r="B230" t="s">
        <v>1936</v>
      </c>
      <c r="C230" t="s">
        <v>1946</v>
      </c>
      <c r="D230" t="s">
        <v>1938</v>
      </c>
      <c r="E230" t="s">
        <v>1831</v>
      </c>
      <c r="F230" t="s">
        <v>1831</v>
      </c>
    </row>
    <row r="231" spans="1:6" x14ac:dyDescent="0.25">
      <c r="A231" t="s">
        <v>737</v>
      </c>
      <c r="B231" t="s">
        <v>1265</v>
      </c>
      <c r="C231" t="s">
        <v>1973</v>
      </c>
      <c r="D231" t="s">
        <v>1938</v>
      </c>
      <c r="E231" t="s">
        <v>1831</v>
      </c>
      <c r="F231" t="s">
        <v>1831</v>
      </c>
    </row>
    <row r="232" spans="1:6" x14ac:dyDescent="0.25">
      <c r="A232" t="s">
        <v>741</v>
      </c>
      <c r="B232" t="s">
        <v>1936</v>
      </c>
      <c r="C232" t="s">
        <v>1946</v>
      </c>
      <c r="D232" t="s">
        <v>1938</v>
      </c>
      <c r="E232" t="s">
        <v>1831</v>
      </c>
      <c r="F232" t="s">
        <v>1831</v>
      </c>
    </row>
    <row r="233" spans="1:6" x14ac:dyDescent="0.25">
      <c r="A233" t="s">
        <v>741</v>
      </c>
      <c r="B233" t="s">
        <v>1265</v>
      </c>
      <c r="C233" t="s">
        <v>1973</v>
      </c>
      <c r="D233" t="s">
        <v>1938</v>
      </c>
      <c r="E233" t="s">
        <v>1831</v>
      </c>
      <c r="F233" t="s">
        <v>1831</v>
      </c>
    </row>
    <row r="234" spans="1:6" x14ac:dyDescent="0.25">
      <c r="A234" t="s">
        <v>745</v>
      </c>
      <c r="B234" t="s">
        <v>1936</v>
      </c>
      <c r="C234" t="s">
        <v>1946</v>
      </c>
      <c r="D234" t="s">
        <v>1938</v>
      </c>
      <c r="E234" t="s">
        <v>1831</v>
      </c>
      <c r="F234" t="s">
        <v>1831</v>
      </c>
    </row>
    <row r="235" spans="1:6" x14ac:dyDescent="0.25">
      <c r="A235" t="s">
        <v>745</v>
      </c>
      <c r="B235" t="s">
        <v>1265</v>
      </c>
      <c r="C235" t="s">
        <v>1973</v>
      </c>
      <c r="D235" t="s">
        <v>1938</v>
      </c>
      <c r="E235" t="s">
        <v>1831</v>
      </c>
      <c r="F235" t="s">
        <v>1831</v>
      </c>
    </row>
    <row r="236" spans="1:6" x14ac:dyDescent="0.25">
      <c r="A236" t="s">
        <v>749</v>
      </c>
      <c r="B236" t="s">
        <v>1936</v>
      </c>
      <c r="C236" t="s">
        <v>1946</v>
      </c>
      <c r="D236" t="s">
        <v>1938</v>
      </c>
      <c r="E236" t="s">
        <v>1831</v>
      </c>
      <c r="F236" t="s">
        <v>1831</v>
      </c>
    </row>
    <row r="237" spans="1:6" x14ac:dyDescent="0.25">
      <c r="A237" t="s">
        <v>749</v>
      </c>
      <c r="B237" t="s">
        <v>1265</v>
      </c>
      <c r="C237" t="s">
        <v>1973</v>
      </c>
      <c r="D237" t="s">
        <v>1938</v>
      </c>
      <c r="E237" t="s">
        <v>1831</v>
      </c>
      <c r="F237" t="s">
        <v>1831</v>
      </c>
    </row>
    <row r="238" spans="1:6" x14ac:dyDescent="0.25">
      <c r="A238" t="s">
        <v>753</v>
      </c>
      <c r="B238" t="s">
        <v>1936</v>
      </c>
      <c r="C238" t="s">
        <v>1946</v>
      </c>
      <c r="D238" t="s">
        <v>1938</v>
      </c>
      <c r="E238" t="s">
        <v>1831</v>
      </c>
      <c r="F238" t="s">
        <v>1831</v>
      </c>
    </row>
    <row r="239" spans="1:6" x14ac:dyDescent="0.25">
      <c r="A239" t="s">
        <v>753</v>
      </c>
      <c r="B239" t="s">
        <v>1265</v>
      </c>
      <c r="C239" t="s">
        <v>1973</v>
      </c>
      <c r="D239" t="s">
        <v>1938</v>
      </c>
      <c r="E239" t="s">
        <v>1831</v>
      </c>
      <c r="F239" t="s">
        <v>1831</v>
      </c>
    </row>
    <row r="240" spans="1:6" x14ac:dyDescent="0.25">
      <c r="A240" t="s">
        <v>757</v>
      </c>
      <c r="B240" t="s">
        <v>1936</v>
      </c>
      <c r="C240" t="s">
        <v>1946</v>
      </c>
      <c r="D240" t="s">
        <v>1938</v>
      </c>
      <c r="E240" t="s">
        <v>1831</v>
      </c>
      <c r="F240" t="s">
        <v>1831</v>
      </c>
    </row>
    <row r="241" spans="1:6" x14ac:dyDescent="0.25">
      <c r="A241" t="s">
        <v>757</v>
      </c>
      <c r="B241" t="s">
        <v>1265</v>
      </c>
      <c r="C241" t="s">
        <v>1973</v>
      </c>
      <c r="D241" t="s">
        <v>1938</v>
      </c>
      <c r="E241" t="s">
        <v>1831</v>
      </c>
      <c r="F241" t="s">
        <v>1831</v>
      </c>
    </row>
    <row r="242" spans="1:6" x14ac:dyDescent="0.25">
      <c r="A242" t="s">
        <v>759</v>
      </c>
      <c r="B242" t="s">
        <v>1936</v>
      </c>
      <c r="C242" t="s">
        <v>1946</v>
      </c>
      <c r="D242" t="s">
        <v>1938</v>
      </c>
      <c r="E242" t="s">
        <v>1831</v>
      </c>
      <c r="F242" t="s">
        <v>1831</v>
      </c>
    </row>
    <row r="243" spans="1:6" x14ac:dyDescent="0.25">
      <c r="A243" t="s">
        <v>759</v>
      </c>
      <c r="B243" t="s">
        <v>1265</v>
      </c>
      <c r="C243" t="s">
        <v>1973</v>
      </c>
      <c r="D243" t="s">
        <v>1938</v>
      </c>
      <c r="E243" t="s">
        <v>1831</v>
      </c>
      <c r="F243" t="s">
        <v>1831</v>
      </c>
    </row>
    <row r="244" spans="1:6" x14ac:dyDescent="0.25">
      <c r="A244" t="s">
        <v>764</v>
      </c>
      <c r="B244" t="s">
        <v>1936</v>
      </c>
      <c r="C244" t="s">
        <v>1946</v>
      </c>
      <c r="D244" t="s">
        <v>1938</v>
      </c>
      <c r="E244" t="s">
        <v>1831</v>
      </c>
      <c r="F244" t="s">
        <v>1831</v>
      </c>
    </row>
    <row r="245" spans="1:6" x14ac:dyDescent="0.25">
      <c r="A245" t="s">
        <v>764</v>
      </c>
      <c r="B245" t="s">
        <v>1265</v>
      </c>
      <c r="C245" t="s">
        <v>1973</v>
      </c>
      <c r="D245" t="s">
        <v>1938</v>
      </c>
      <c r="E245" t="s">
        <v>1831</v>
      </c>
      <c r="F245" t="s">
        <v>1831</v>
      </c>
    </row>
    <row r="246" spans="1:6" x14ac:dyDescent="0.25">
      <c r="A246" t="s">
        <v>768</v>
      </c>
      <c r="B246" t="s">
        <v>1936</v>
      </c>
      <c r="C246" t="s">
        <v>1946</v>
      </c>
      <c r="D246" t="s">
        <v>1938</v>
      </c>
      <c r="E246" t="s">
        <v>1831</v>
      </c>
      <c r="F246" t="s">
        <v>1831</v>
      </c>
    </row>
    <row r="247" spans="1:6" x14ac:dyDescent="0.25">
      <c r="A247" t="s">
        <v>768</v>
      </c>
      <c r="B247" t="s">
        <v>1265</v>
      </c>
      <c r="C247" t="s">
        <v>1973</v>
      </c>
      <c r="D247" t="s">
        <v>1938</v>
      </c>
      <c r="E247" t="s">
        <v>1831</v>
      </c>
      <c r="F247" t="s">
        <v>1831</v>
      </c>
    </row>
    <row r="248" spans="1:6" x14ac:dyDescent="0.25">
      <c r="A248" t="s">
        <v>773</v>
      </c>
      <c r="B248" t="s">
        <v>1936</v>
      </c>
      <c r="C248" t="s">
        <v>1946</v>
      </c>
      <c r="D248" t="s">
        <v>1938</v>
      </c>
      <c r="E248" t="s">
        <v>1831</v>
      </c>
      <c r="F248" t="s">
        <v>1831</v>
      </c>
    </row>
    <row r="249" spans="1:6" x14ac:dyDescent="0.25">
      <c r="A249" t="s">
        <v>773</v>
      </c>
      <c r="B249" t="s">
        <v>1265</v>
      </c>
      <c r="C249" t="s">
        <v>1973</v>
      </c>
      <c r="D249" t="s">
        <v>1938</v>
      </c>
      <c r="E249" t="s">
        <v>1831</v>
      </c>
      <c r="F249" t="s">
        <v>1831</v>
      </c>
    </row>
    <row r="250" spans="1:6" x14ac:dyDescent="0.25">
      <c r="A250" t="s">
        <v>778</v>
      </c>
      <c r="B250" t="s">
        <v>1936</v>
      </c>
      <c r="C250" t="s">
        <v>1946</v>
      </c>
      <c r="D250" t="s">
        <v>1938</v>
      </c>
      <c r="E250" t="s">
        <v>1831</v>
      </c>
      <c r="F250" t="s">
        <v>1831</v>
      </c>
    </row>
    <row r="251" spans="1:6" x14ac:dyDescent="0.25">
      <c r="A251" t="s">
        <v>778</v>
      </c>
      <c r="B251" t="s">
        <v>1265</v>
      </c>
      <c r="C251" t="s">
        <v>1973</v>
      </c>
      <c r="D251" t="s">
        <v>1938</v>
      </c>
      <c r="E251" t="s">
        <v>1831</v>
      </c>
      <c r="F251" t="s">
        <v>1831</v>
      </c>
    </row>
    <row r="252" spans="1:6" x14ac:dyDescent="0.25">
      <c r="A252" t="s">
        <v>783</v>
      </c>
      <c r="B252" t="s">
        <v>1936</v>
      </c>
      <c r="C252" t="s">
        <v>1946</v>
      </c>
      <c r="D252" t="s">
        <v>1938</v>
      </c>
      <c r="E252" t="s">
        <v>1831</v>
      </c>
      <c r="F252" t="s">
        <v>1831</v>
      </c>
    </row>
    <row r="253" spans="1:6" x14ac:dyDescent="0.25">
      <c r="A253" t="s">
        <v>783</v>
      </c>
      <c r="B253" t="s">
        <v>1265</v>
      </c>
      <c r="C253" t="s">
        <v>1973</v>
      </c>
      <c r="D253" t="s">
        <v>1938</v>
      </c>
      <c r="E253" t="s">
        <v>1831</v>
      </c>
      <c r="F253" t="s">
        <v>1831</v>
      </c>
    </row>
    <row r="254" spans="1:6" x14ac:dyDescent="0.25">
      <c r="A254" t="s">
        <v>788</v>
      </c>
      <c r="B254" t="s">
        <v>1936</v>
      </c>
      <c r="C254" t="s">
        <v>1946</v>
      </c>
      <c r="D254" t="s">
        <v>1938</v>
      </c>
      <c r="E254" t="s">
        <v>1831</v>
      </c>
      <c r="F254" t="s">
        <v>1831</v>
      </c>
    </row>
    <row r="255" spans="1:6" x14ac:dyDescent="0.25">
      <c r="A255" t="s">
        <v>788</v>
      </c>
      <c r="B255" t="s">
        <v>1265</v>
      </c>
      <c r="C255" t="s">
        <v>1973</v>
      </c>
      <c r="D255" t="s">
        <v>1938</v>
      </c>
      <c r="E255" t="s">
        <v>1831</v>
      </c>
      <c r="F255" t="s">
        <v>1831</v>
      </c>
    </row>
    <row r="256" spans="1:6" x14ac:dyDescent="0.25">
      <c r="A256" t="s">
        <v>793</v>
      </c>
      <c r="B256" t="s">
        <v>1936</v>
      </c>
      <c r="C256" t="s">
        <v>1946</v>
      </c>
      <c r="D256" t="s">
        <v>1938</v>
      </c>
      <c r="E256" t="s">
        <v>1831</v>
      </c>
      <c r="F256" t="s">
        <v>1831</v>
      </c>
    </row>
    <row r="257" spans="1:6" x14ac:dyDescent="0.25">
      <c r="A257" t="s">
        <v>793</v>
      </c>
      <c r="B257" t="s">
        <v>1265</v>
      </c>
      <c r="C257" t="s">
        <v>1973</v>
      </c>
      <c r="D257" t="s">
        <v>1938</v>
      </c>
      <c r="E257" t="s">
        <v>1831</v>
      </c>
      <c r="F257" t="s">
        <v>1831</v>
      </c>
    </row>
    <row r="258" spans="1:6" x14ac:dyDescent="0.25">
      <c r="A258" t="s">
        <v>798</v>
      </c>
      <c r="B258" t="s">
        <v>1936</v>
      </c>
      <c r="C258" t="s">
        <v>1946</v>
      </c>
      <c r="D258" t="s">
        <v>1938</v>
      </c>
      <c r="E258" t="s">
        <v>1831</v>
      </c>
      <c r="F258" t="s">
        <v>1831</v>
      </c>
    </row>
    <row r="259" spans="1:6" x14ac:dyDescent="0.25">
      <c r="A259" t="s">
        <v>798</v>
      </c>
      <c r="B259" t="s">
        <v>1265</v>
      </c>
      <c r="C259" t="s">
        <v>1973</v>
      </c>
      <c r="D259" t="s">
        <v>1938</v>
      </c>
      <c r="E259" t="s">
        <v>1831</v>
      </c>
      <c r="F259" t="s">
        <v>1831</v>
      </c>
    </row>
    <row r="260" spans="1:6" x14ac:dyDescent="0.25">
      <c r="A260" t="s">
        <v>803</v>
      </c>
      <c r="B260" t="s">
        <v>1936</v>
      </c>
      <c r="C260" t="s">
        <v>1946</v>
      </c>
      <c r="D260" t="s">
        <v>1938</v>
      </c>
      <c r="E260" t="s">
        <v>1831</v>
      </c>
      <c r="F260" t="s">
        <v>1831</v>
      </c>
    </row>
    <row r="261" spans="1:6" x14ac:dyDescent="0.25">
      <c r="A261" t="s">
        <v>803</v>
      </c>
      <c r="B261" t="s">
        <v>1265</v>
      </c>
      <c r="C261" t="s">
        <v>1973</v>
      </c>
      <c r="D261" t="s">
        <v>1938</v>
      </c>
      <c r="E261" t="s">
        <v>1831</v>
      </c>
      <c r="F261" t="s">
        <v>1831</v>
      </c>
    </row>
    <row r="262" spans="1:6" x14ac:dyDescent="0.25">
      <c r="A262" t="s">
        <v>807</v>
      </c>
      <c r="B262" t="s">
        <v>1936</v>
      </c>
      <c r="C262" t="s">
        <v>1946</v>
      </c>
      <c r="D262" t="s">
        <v>1938</v>
      </c>
      <c r="E262" t="s">
        <v>1831</v>
      </c>
      <c r="F262" t="s">
        <v>1831</v>
      </c>
    </row>
    <row r="263" spans="1:6" x14ac:dyDescent="0.25">
      <c r="A263" t="s">
        <v>807</v>
      </c>
      <c r="B263" t="s">
        <v>1265</v>
      </c>
      <c r="C263" t="s">
        <v>1973</v>
      </c>
      <c r="D263" t="s">
        <v>1938</v>
      </c>
      <c r="E263" t="s">
        <v>1831</v>
      </c>
      <c r="F263" t="s">
        <v>1831</v>
      </c>
    </row>
    <row r="264" spans="1:6" x14ac:dyDescent="0.25">
      <c r="A264" t="s">
        <v>811</v>
      </c>
      <c r="B264" t="s">
        <v>1936</v>
      </c>
      <c r="C264" t="s">
        <v>1946</v>
      </c>
      <c r="D264" t="s">
        <v>1938</v>
      </c>
      <c r="E264" t="s">
        <v>1831</v>
      </c>
      <c r="F264" t="s">
        <v>1831</v>
      </c>
    </row>
    <row r="265" spans="1:6" x14ac:dyDescent="0.25">
      <c r="A265" t="s">
        <v>811</v>
      </c>
      <c r="B265" t="s">
        <v>1265</v>
      </c>
      <c r="C265" t="s">
        <v>1973</v>
      </c>
      <c r="D265" t="s">
        <v>1938</v>
      </c>
      <c r="E265" t="s">
        <v>1831</v>
      </c>
      <c r="F265" t="s">
        <v>1831</v>
      </c>
    </row>
    <row r="266" spans="1:6" x14ac:dyDescent="0.25">
      <c r="A266" t="s">
        <v>815</v>
      </c>
      <c r="B266" t="s">
        <v>1936</v>
      </c>
      <c r="C266" t="s">
        <v>1946</v>
      </c>
      <c r="D266" t="s">
        <v>1938</v>
      </c>
      <c r="E266" t="s">
        <v>1831</v>
      </c>
      <c r="F266" t="s">
        <v>1831</v>
      </c>
    </row>
    <row r="267" spans="1:6" x14ac:dyDescent="0.25">
      <c r="A267" t="s">
        <v>815</v>
      </c>
      <c r="B267" t="s">
        <v>1265</v>
      </c>
      <c r="C267" t="s">
        <v>1973</v>
      </c>
      <c r="D267" t="s">
        <v>1938</v>
      </c>
      <c r="E267" t="s">
        <v>1831</v>
      </c>
      <c r="F267" t="s">
        <v>1831</v>
      </c>
    </row>
    <row r="268" spans="1:6" x14ac:dyDescent="0.25">
      <c r="A268" t="s">
        <v>819</v>
      </c>
      <c r="B268" t="s">
        <v>1936</v>
      </c>
      <c r="C268" t="s">
        <v>1946</v>
      </c>
      <c r="D268" t="s">
        <v>1938</v>
      </c>
      <c r="E268" t="s">
        <v>1831</v>
      </c>
      <c r="F268" t="s">
        <v>1831</v>
      </c>
    </row>
    <row r="269" spans="1:6" x14ac:dyDescent="0.25">
      <c r="A269" t="s">
        <v>819</v>
      </c>
      <c r="B269" t="s">
        <v>1265</v>
      </c>
      <c r="C269" t="s">
        <v>1973</v>
      </c>
      <c r="D269" t="s">
        <v>1938</v>
      </c>
      <c r="E269" t="s">
        <v>1831</v>
      </c>
      <c r="F269" t="s">
        <v>1831</v>
      </c>
    </row>
    <row r="270" spans="1:6" x14ac:dyDescent="0.25">
      <c r="A270" t="s">
        <v>823</v>
      </c>
      <c r="B270" t="s">
        <v>1936</v>
      </c>
      <c r="C270" t="s">
        <v>1946</v>
      </c>
      <c r="D270" t="s">
        <v>1938</v>
      </c>
      <c r="E270" t="s">
        <v>1831</v>
      </c>
      <c r="F270" t="s">
        <v>1831</v>
      </c>
    </row>
    <row r="271" spans="1:6" x14ac:dyDescent="0.25">
      <c r="A271" t="s">
        <v>823</v>
      </c>
      <c r="B271" t="s">
        <v>1265</v>
      </c>
      <c r="C271" t="s">
        <v>1973</v>
      </c>
      <c r="D271" t="s">
        <v>1938</v>
      </c>
      <c r="E271" t="s">
        <v>1831</v>
      </c>
      <c r="F271" t="s">
        <v>1831</v>
      </c>
    </row>
    <row r="272" spans="1:6" x14ac:dyDescent="0.25">
      <c r="A272" t="s">
        <v>827</v>
      </c>
      <c r="B272" t="s">
        <v>1936</v>
      </c>
      <c r="C272" t="s">
        <v>1946</v>
      </c>
      <c r="D272" t="s">
        <v>1938</v>
      </c>
      <c r="E272" t="s">
        <v>1831</v>
      </c>
      <c r="F272" t="s">
        <v>1831</v>
      </c>
    </row>
    <row r="273" spans="1:6" x14ac:dyDescent="0.25">
      <c r="A273" t="s">
        <v>827</v>
      </c>
      <c r="B273" t="s">
        <v>1265</v>
      </c>
      <c r="C273" t="s">
        <v>1973</v>
      </c>
      <c r="D273" t="s">
        <v>1938</v>
      </c>
      <c r="E273" t="s">
        <v>1831</v>
      </c>
      <c r="F273" t="s">
        <v>1831</v>
      </c>
    </row>
    <row r="274" spans="1:6" x14ac:dyDescent="0.25">
      <c r="A274" t="s">
        <v>831</v>
      </c>
      <c r="B274" t="s">
        <v>1936</v>
      </c>
      <c r="C274" t="s">
        <v>1946</v>
      </c>
      <c r="D274" t="s">
        <v>1938</v>
      </c>
      <c r="E274" t="s">
        <v>1831</v>
      </c>
      <c r="F274" t="s">
        <v>1831</v>
      </c>
    </row>
    <row r="275" spans="1:6" x14ac:dyDescent="0.25">
      <c r="A275" t="s">
        <v>831</v>
      </c>
      <c r="B275" t="s">
        <v>1265</v>
      </c>
      <c r="C275" t="s">
        <v>1973</v>
      </c>
      <c r="D275" t="s">
        <v>1938</v>
      </c>
      <c r="E275" t="s">
        <v>1831</v>
      </c>
      <c r="F275" t="s">
        <v>1831</v>
      </c>
    </row>
    <row r="276" spans="1:6" x14ac:dyDescent="0.25">
      <c r="A276" t="s">
        <v>834</v>
      </c>
      <c r="B276" t="s">
        <v>1936</v>
      </c>
      <c r="C276" t="s">
        <v>1946</v>
      </c>
      <c r="D276" t="s">
        <v>1938</v>
      </c>
      <c r="E276" t="s">
        <v>1831</v>
      </c>
      <c r="F276" t="s">
        <v>1831</v>
      </c>
    </row>
    <row r="277" spans="1:6" x14ac:dyDescent="0.25">
      <c r="A277" t="s">
        <v>834</v>
      </c>
      <c r="B277" t="s">
        <v>1265</v>
      </c>
      <c r="C277" t="s">
        <v>1973</v>
      </c>
      <c r="D277" t="s">
        <v>1938</v>
      </c>
      <c r="E277" t="s">
        <v>1831</v>
      </c>
      <c r="F277" t="s">
        <v>1831</v>
      </c>
    </row>
    <row r="278" spans="1:6" x14ac:dyDescent="0.25">
      <c r="A278" t="s">
        <v>839</v>
      </c>
      <c r="B278" t="s">
        <v>1936</v>
      </c>
      <c r="C278" t="s">
        <v>1946</v>
      </c>
      <c r="D278" t="s">
        <v>1938</v>
      </c>
      <c r="E278" t="s">
        <v>1831</v>
      </c>
      <c r="F278" t="s">
        <v>1831</v>
      </c>
    </row>
    <row r="279" spans="1:6" x14ac:dyDescent="0.25">
      <c r="A279" t="s">
        <v>839</v>
      </c>
      <c r="B279" t="s">
        <v>1265</v>
      </c>
      <c r="C279" t="s">
        <v>1973</v>
      </c>
      <c r="D279" t="s">
        <v>1938</v>
      </c>
      <c r="E279" t="s">
        <v>1831</v>
      </c>
      <c r="F279" t="s">
        <v>1831</v>
      </c>
    </row>
    <row r="280" spans="1:6" x14ac:dyDescent="0.25">
      <c r="A280" t="s">
        <v>843</v>
      </c>
      <c r="B280" t="s">
        <v>1936</v>
      </c>
      <c r="C280" t="s">
        <v>1946</v>
      </c>
      <c r="D280" t="s">
        <v>1938</v>
      </c>
      <c r="E280" t="s">
        <v>1831</v>
      </c>
      <c r="F280" t="s">
        <v>1831</v>
      </c>
    </row>
    <row r="281" spans="1:6" x14ac:dyDescent="0.25">
      <c r="A281" t="s">
        <v>843</v>
      </c>
      <c r="B281" t="s">
        <v>1265</v>
      </c>
      <c r="C281" t="s">
        <v>1973</v>
      </c>
      <c r="D281" t="s">
        <v>1938</v>
      </c>
      <c r="E281" t="s">
        <v>1831</v>
      </c>
      <c r="F281" t="s">
        <v>1831</v>
      </c>
    </row>
    <row r="282" spans="1:6" x14ac:dyDescent="0.25">
      <c r="A282" t="s">
        <v>847</v>
      </c>
      <c r="B282" t="s">
        <v>1936</v>
      </c>
      <c r="C282" t="s">
        <v>1946</v>
      </c>
      <c r="D282" t="s">
        <v>1938</v>
      </c>
      <c r="E282" t="s">
        <v>1831</v>
      </c>
      <c r="F282" t="s">
        <v>1831</v>
      </c>
    </row>
    <row r="283" spans="1:6" x14ac:dyDescent="0.25">
      <c r="A283" t="s">
        <v>847</v>
      </c>
      <c r="B283" t="s">
        <v>1265</v>
      </c>
      <c r="C283" t="s">
        <v>1973</v>
      </c>
      <c r="D283" t="s">
        <v>1938</v>
      </c>
      <c r="E283" t="s">
        <v>1831</v>
      </c>
      <c r="F283" t="s">
        <v>1831</v>
      </c>
    </row>
    <row r="284" spans="1:6" x14ac:dyDescent="0.25">
      <c r="A284" t="s">
        <v>851</v>
      </c>
      <c r="B284" t="s">
        <v>1936</v>
      </c>
      <c r="C284" t="s">
        <v>1946</v>
      </c>
      <c r="D284" t="s">
        <v>1938</v>
      </c>
      <c r="E284" t="s">
        <v>1831</v>
      </c>
      <c r="F284" t="s">
        <v>1831</v>
      </c>
    </row>
    <row r="285" spans="1:6" x14ac:dyDescent="0.25">
      <c r="A285" t="s">
        <v>851</v>
      </c>
      <c r="B285" t="s">
        <v>1265</v>
      </c>
      <c r="C285" t="s">
        <v>1973</v>
      </c>
      <c r="D285" t="s">
        <v>1938</v>
      </c>
      <c r="E285" t="s">
        <v>1831</v>
      </c>
      <c r="F285" t="s">
        <v>1831</v>
      </c>
    </row>
    <row r="286" spans="1:6" x14ac:dyDescent="0.25">
      <c r="A286" t="s">
        <v>856</v>
      </c>
      <c r="B286" t="s">
        <v>1936</v>
      </c>
      <c r="C286" t="s">
        <v>1946</v>
      </c>
      <c r="D286" t="s">
        <v>1938</v>
      </c>
      <c r="E286" t="s">
        <v>1831</v>
      </c>
      <c r="F286" t="s">
        <v>1831</v>
      </c>
    </row>
    <row r="287" spans="1:6" x14ac:dyDescent="0.25">
      <c r="A287" t="s">
        <v>856</v>
      </c>
      <c r="B287" t="s">
        <v>1265</v>
      </c>
      <c r="C287" t="s">
        <v>1973</v>
      </c>
      <c r="D287" t="s">
        <v>1938</v>
      </c>
      <c r="E287" t="s">
        <v>1831</v>
      </c>
      <c r="F287" t="s">
        <v>1831</v>
      </c>
    </row>
    <row r="288" spans="1:6" x14ac:dyDescent="0.25">
      <c r="A288" t="s">
        <v>861</v>
      </c>
      <c r="B288" t="s">
        <v>1936</v>
      </c>
      <c r="C288" t="s">
        <v>1946</v>
      </c>
      <c r="D288" t="s">
        <v>1938</v>
      </c>
      <c r="E288" t="s">
        <v>1831</v>
      </c>
      <c r="F288" t="s">
        <v>1831</v>
      </c>
    </row>
    <row r="289" spans="1:6" x14ac:dyDescent="0.25">
      <c r="A289" t="s">
        <v>861</v>
      </c>
      <c r="B289" t="s">
        <v>1265</v>
      </c>
      <c r="C289" t="s">
        <v>1973</v>
      </c>
      <c r="D289" t="s">
        <v>1938</v>
      </c>
      <c r="E289" t="s">
        <v>1831</v>
      </c>
      <c r="F289" t="s">
        <v>1831</v>
      </c>
    </row>
    <row r="290" spans="1:6" x14ac:dyDescent="0.25">
      <c r="A290" t="s">
        <v>866</v>
      </c>
      <c r="B290" t="s">
        <v>1936</v>
      </c>
      <c r="C290" t="s">
        <v>1946</v>
      </c>
      <c r="D290" t="s">
        <v>1938</v>
      </c>
      <c r="E290" t="s">
        <v>1831</v>
      </c>
      <c r="F290" t="s">
        <v>1831</v>
      </c>
    </row>
    <row r="291" spans="1:6" x14ac:dyDescent="0.25">
      <c r="A291" t="s">
        <v>866</v>
      </c>
      <c r="B291" t="s">
        <v>1265</v>
      </c>
      <c r="C291" t="s">
        <v>1973</v>
      </c>
      <c r="D291" t="s">
        <v>1938</v>
      </c>
      <c r="E291" t="s">
        <v>1831</v>
      </c>
      <c r="F291" t="s">
        <v>1831</v>
      </c>
    </row>
    <row r="292" spans="1:6" x14ac:dyDescent="0.25">
      <c r="A292" t="s">
        <v>870</v>
      </c>
      <c r="B292" t="s">
        <v>1936</v>
      </c>
      <c r="C292" t="s">
        <v>1946</v>
      </c>
      <c r="D292" t="s">
        <v>1938</v>
      </c>
      <c r="E292" t="s">
        <v>1831</v>
      </c>
      <c r="F292" t="s">
        <v>1831</v>
      </c>
    </row>
    <row r="293" spans="1:6" x14ac:dyDescent="0.25">
      <c r="A293" t="s">
        <v>870</v>
      </c>
      <c r="B293" t="s">
        <v>1265</v>
      </c>
      <c r="C293" t="s">
        <v>1973</v>
      </c>
      <c r="D293" t="s">
        <v>1938</v>
      </c>
      <c r="E293" t="s">
        <v>1831</v>
      </c>
      <c r="F293" t="s">
        <v>1831</v>
      </c>
    </row>
    <row r="294" spans="1:6" x14ac:dyDescent="0.25">
      <c r="A294" t="s">
        <v>872</v>
      </c>
      <c r="B294" t="s">
        <v>1936</v>
      </c>
      <c r="C294" t="s">
        <v>1946</v>
      </c>
      <c r="D294" t="s">
        <v>1938</v>
      </c>
      <c r="E294" t="s">
        <v>1831</v>
      </c>
      <c r="F294" t="s">
        <v>1831</v>
      </c>
    </row>
    <row r="295" spans="1:6" x14ac:dyDescent="0.25">
      <c r="A295" t="s">
        <v>872</v>
      </c>
      <c r="B295" t="s">
        <v>1265</v>
      </c>
      <c r="C295" t="s">
        <v>1973</v>
      </c>
      <c r="D295" t="s">
        <v>1938</v>
      </c>
      <c r="E295" t="s">
        <v>1831</v>
      </c>
      <c r="F295" t="s">
        <v>1831</v>
      </c>
    </row>
    <row r="296" spans="1:6" x14ac:dyDescent="0.25">
      <c r="A296" t="s">
        <v>873</v>
      </c>
      <c r="B296" t="s">
        <v>1936</v>
      </c>
      <c r="C296" t="s">
        <v>1946</v>
      </c>
      <c r="D296" t="s">
        <v>1938</v>
      </c>
      <c r="E296" t="s">
        <v>1831</v>
      </c>
      <c r="F296" t="s">
        <v>1831</v>
      </c>
    </row>
    <row r="297" spans="1:6" x14ac:dyDescent="0.25">
      <c r="A297" t="s">
        <v>873</v>
      </c>
      <c r="B297" t="s">
        <v>1265</v>
      </c>
      <c r="C297" t="s">
        <v>1973</v>
      </c>
      <c r="D297" t="s">
        <v>1938</v>
      </c>
      <c r="E297" t="s">
        <v>1831</v>
      </c>
      <c r="F297" t="s">
        <v>1831</v>
      </c>
    </row>
    <row r="298" spans="1:6" x14ac:dyDescent="0.25">
      <c r="A298" t="s">
        <v>874</v>
      </c>
      <c r="B298" t="s">
        <v>1936</v>
      </c>
      <c r="C298" t="s">
        <v>1946</v>
      </c>
      <c r="D298" t="s">
        <v>1938</v>
      </c>
      <c r="E298" t="s">
        <v>1831</v>
      </c>
      <c r="F298" t="s">
        <v>1831</v>
      </c>
    </row>
    <row r="299" spans="1:6" x14ac:dyDescent="0.25">
      <c r="A299" t="s">
        <v>874</v>
      </c>
      <c r="B299" t="s">
        <v>1265</v>
      </c>
      <c r="C299" t="s">
        <v>1973</v>
      </c>
      <c r="D299" t="s">
        <v>1938</v>
      </c>
      <c r="E299" t="s">
        <v>1831</v>
      </c>
      <c r="F299" t="s">
        <v>1831</v>
      </c>
    </row>
    <row r="300" spans="1:6" x14ac:dyDescent="0.25">
      <c r="A300" t="s">
        <v>875</v>
      </c>
      <c r="B300" t="s">
        <v>1936</v>
      </c>
      <c r="C300" t="s">
        <v>1946</v>
      </c>
      <c r="D300" t="s">
        <v>1938</v>
      </c>
      <c r="E300" t="s">
        <v>1831</v>
      </c>
      <c r="F300" t="s">
        <v>1831</v>
      </c>
    </row>
    <row r="301" spans="1:6" x14ac:dyDescent="0.25">
      <c r="A301" t="s">
        <v>875</v>
      </c>
      <c r="B301" t="s">
        <v>1265</v>
      </c>
      <c r="C301" t="s">
        <v>1973</v>
      </c>
      <c r="D301" t="s">
        <v>1938</v>
      </c>
      <c r="E301" t="s">
        <v>1831</v>
      </c>
      <c r="F301" t="s">
        <v>1831</v>
      </c>
    </row>
    <row r="302" spans="1:6" x14ac:dyDescent="0.25">
      <c r="A302" t="s">
        <v>876</v>
      </c>
      <c r="B302" t="s">
        <v>1936</v>
      </c>
      <c r="C302" t="s">
        <v>1946</v>
      </c>
      <c r="D302" t="s">
        <v>1938</v>
      </c>
      <c r="E302" t="s">
        <v>1831</v>
      </c>
      <c r="F302" t="s">
        <v>1831</v>
      </c>
    </row>
    <row r="303" spans="1:6" x14ac:dyDescent="0.25">
      <c r="A303" t="s">
        <v>876</v>
      </c>
      <c r="B303" t="s">
        <v>1265</v>
      </c>
      <c r="C303" t="s">
        <v>1973</v>
      </c>
      <c r="D303" t="s">
        <v>1938</v>
      </c>
      <c r="E303" t="s">
        <v>1831</v>
      </c>
      <c r="F303" t="s">
        <v>1831</v>
      </c>
    </row>
    <row r="304" spans="1:6" x14ac:dyDescent="0.25">
      <c r="A304" t="s">
        <v>877</v>
      </c>
      <c r="B304" t="s">
        <v>1936</v>
      </c>
      <c r="C304" t="s">
        <v>1946</v>
      </c>
      <c r="D304" t="s">
        <v>1938</v>
      </c>
      <c r="E304" t="s">
        <v>1831</v>
      </c>
      <c r="F304" t="s">
        <v>1831</v>
      </c>
    </row>
    <row r="305" spans="1:6" x14ac:dyDescent="0.25">
      <c r="A305" t="s">
        <v>877</v>
      </c>
      <c r="B305" t="s">
        <v>1265</v>
      </c>
      <c r="C305" t="s">
        <v>1973</v>
      </c>
      <c r="D305" t="s">
        <v>1938</v>
      </c>
      <c r="E305" t="s">
        <v>1831</v>
      </c>
      <c r="F305" t="s">
        <v>1831</v>
      </c>
    </row>
    <row r="306" spans="1:6" x14ac:dyDescent="0.25">
      <c r="A306" t="s">
        <v>878</v>
      </c>
      <c r="B306" t="s">
        <v>1936</v>
      </c>
      <c r="C306" t="s">
        <v>1946</v>
      </c>
      <c r="D306" t="s">
        <v>1938</v>
      </c>
      <c r="E306" t="s">
        <v>1831</v>
      </c>
      <c r="F306" t="s">
        <v>1831</v>
      </c>
    </row>
    <row r="307" spans="1:6" x14ac:dyDescent="0.25">
      <c r="A307" t="s">
        <v>878</v>
      </c>
      <c r="B307" t="s">
        <v>1265</v>
      </c>
      <c r="C307" t="s">
        <v>1973</v>
      </c>
      <c r="D307" t="s">
        <v>1938</v>
      </c>
      <c r="E307" t="s">
        <v>1831</v>
      </c>
      <c r="F307" t="s">
        <v>1831</v>
      </c>
    </row>
    <row r="308" spans="1:6" x14ac:dyDescent="0.25">
      <c r="A308" t="s">
        <v>879</v>
      </c>
      <c r="B308" t="s">
        <v>1936</v>
      </c>
      <c r="C308" t="s">
        <v>1946</v>
      </c>
      <c r="D308" t="s">
        <v>1938</v>
      </c>
      <c r="E308" t="s">
        <v>1831</v>
      </c>
      <c r="F308" t="s">
        <v>1831</v>
      </c>
    </row>
    <row r="309" spans="1:6" x14ac:dyDescent="0.25">
      <c r="A309" t="s">
        <v>879</v>
      </c>
      <c r="B309" t="s">
        <v>1265</v>
      </c>
      <c r="C309" t="s">
        <v>1973</v>
      </c>
      <c r="D309" t="s">
        <v>1938</v>
      </c>
      <c r="E309" t="s">
        <v>1831</v>
      </c>
      <c r="F309" t="s">
        <v>1831</v>
      </c>
    </row>
    <row r="310" spans="1:6" x14ac:dyDescent="0.25">
      <c r="A310" t="s">
        <v>880</v>
      </c>
      <c r="B310" t="s">
        <v>1936</v>
      </c>
      <c r="C310" t="s">
        <v>1946</v>
      </c>
      <c r="D310" t="s">
        <v>1938</v>
      </c>
      <c r="E310" t="s">
        <v>1831</v>
      </c>
      <c r="F310" t="s">
        <v>1831</v>
      </c>
    </row>
    <row r="311" spans="1:6" x14ac:dyDescent="0.25">
      <c r="A311" t="s">
        <v>880</v>
      </c>
      <c r="B311" t="s">
        <v>1265</v>
      </c>
      <c r="C311" t="s">
        <v>1973</v>
      </c>
      <c r="D311" t="s">
        <v>1938</v>
      </c>
      <c r="E311" t="s">
        <v>1831</v>
      </c>
      <c r="F311" t="s">
        <v>1831</v>
      </c>
    </row>
    <row r="312" spans="1:6" x14ac:dyDescent="0.25">
      <c r="A312" t="s">
        <v>881</v>
      </c>
      <c r="B312" t="s">
        <v>1936</v>
      </c>
      <c r="C312" t="s">
        <v>1946</v>
      </c>
      <c r="D312" t="s">
        <v>1938</v>
      </c>
      <c r="E312" t="s">
        <v>1831</v>
      </c>
      <c r="F312" t="s">
        <v>1831</v>
      </c>
    </row>
    <row r="313" spans="1:6" x14ac:dyDescent="0.25">
      <c r="A313" t="s">
        <v>881</v>
      </c>
      <c r="B313" t="s">
        <v>1265</v>
      </c>
      <c r="C313" t="s">
        <v>1973</v>
      </c>
      <c r="D313" t="s">
        <v>1938</v>
      </c>
      <c r="E313" t="s">
        <v>1831</v>
      </c>
      <c r="F313" t="s">
        <v>1831</v>
      </c>
    </row>
    <row r="314" spans="1:6" x14ac:dyDescent="0.25">
      <c r="A314" t="s">
        <v>882</v>
      </c>
      <c r="B314" t="s">
        <v>1936</v>
      </c>
      <c r="C314" t="s">
        <v>1946</v>
      </c>
      <c r="D314" t="s">
        <v>1938</v>
      </c>
      <c r="E314" t="s">
        <v>1831</v>
      </c>
      <c r="F314" t="s">
        <v>1831</v>
      </c>
    </row>
    <row r="315" spans="1:6" x14ac:dyDescent="0.25">
      <c r="A315" t="s">
        <v>882</v>
      </c>
      <c r="B315" t="s">
        <v>1265</v>
      </c>
      <c r="C315" t="s">
        <v>1973</v>
      </c>
      <c r="D315" t="s">
        <v>1938</v>
      </c>
      <c r="E315" t="s">
        <v>1831</v>
      </c>
      <c r="F315" t="s">
        <v>1831</v>
      </c>
    </row>
    <row r="316" spans="1:6" x14ac:dyDescent="0.25">
      <c r="A316" t="s">
        <v>883</v>
      </c>
      <c r="B316" t="s">
        <v>1936</v>
      </c>
      <c r="C316" t="s">
        <v>1946</v>
      </c>
      <c r="D316" t="s">
        <v>1938</v>
      </c>
      <c r="E316" t="s">
        <v>1831</v>
      </c>
      <c r="F316" t="s">
        <v>1831</v>
      </c>
    </row>
    <row r="317" spans="1:6" x14ac:dyDescent="0.25">
      <c r="A317" t="s">
        <v>883</v>
      </c>
      <c r="B317" t="s">
        <v>1265</v>
      </c>
      <c r="C317" t="s">
        <v>1973</v>
      </c>
      <c r="D317" t="s">
        <v>1938</v>
      </c>
      <c r="E317" t="s">
        <v>1831</v>
      </c>
      <c r="F317" t="s">
        <v>1831</v>
      </c>
    </row>
    <row r="318" spans="1:6" x14ac:dyDescent="0.25">
      <c r="A318" t="s">
        <v>884</v>
      </c>
      <c r="B318" t="s">
        <v>1936</v>
      </c>
      <c r="C318" t="s">
        <v>1946</v>
      </c>
      <c r="D318" t="s">
        <v>1938</v>
      </c>
      <c r="E318" t="s">
        <v>1831</v>
      </c>
      <c r="F318" t="s">
        <v>1831</v>
      </c>
    </row>
    <row r="319" spans="1:6" x14ac:dyDescent="0.25">
      <c r="A319" t="s">
        <v>884</v>
      </c>
      <c r="B319" t="s">
        <v>1265</v>
      </c>
      <c r="C319" t="s">
        <v>1973</v>
      </c>
      <c r="D319" t="s">
        <v>1938</v>
      </c>
      <c r="E319" t="s">
        <v>1831</v>
      </c>
      <c r="F319" t="s">
        <v>1831</v>
      </c>
    </row>
    <row r="320" spans="1:6" x14ac:dyDescent="0.25">
      <c r="A320" t="s">
        <v>885</v>
      </c>
      <c r="B320" t="s">
        <v>1936</v>
      </c>
      <c r="C320" t="s">
        <v>1946</v>
      </c>
      <c r="D320" t="s">
        <v>1938</v>
      </c>
      <c r="E320" t="s">
        <v>1831</v>
      </c>
      <c r="F320" t="s">
        <v>1831</v>
      </c>
    </row>
    <row r="321" spans="1:6" x14ac:dyDescent="0.25">
      <c r="A321" t="s">
        <v>885</v>
      </c>
      <c r="B321" t="s">
        <v>1265</v>
      </c>
      <c r="C321" t="s">
        <v>1973</v>
      </c>
      <c r="D321" t="s">
        <v>1938</v>
      </c>
      <c r="E321" t="s">
        <v>1831</v>
      </c>
      <c r="F321" t="s">
        <v>1831</v>
      </c>
    </row>
    <row r="322" spans="1:6" x14ac:dyDescent="0.25">
      <c r="A322" t="s">
        <v>886</v>
      </c>
      <c r="B322" t="s">
        <v>1936</v>
      </c>
      <c r="C322" t="s">
        <v>1946</v>
      </c>
      <c r="D322" t="s">
        <v>1938</v>
      </c>
      <c r="E322" t="s">
        <v>1831</v>
      </c>
      <c r="F322" t="s">
        <v>1831</v>
      </c>
    </row>
    <row r="323" spans="1:6" x14ac:dyDescent="0.25">
      <c r="A323" t="s">
        <v>886</v>
      </c>
      <c r="B323" t="s">
        <v>1265</v>
      </c>
      <c r="C323" t="s">
        <v>1973</v>
      </c>
      <c r="D323" t="s">
        <v>1938</v>
      </c>
      <c r="E323" t="s">
        <v>1831</v>
      </c>
      <c r="F323" t="s">
        <v>1831</v>
      </c>
    </row>
    <row r="324" spans="1:6" x14ac:dyDescent="0.25">
      <c r="A324" t="s">
        <v>887</v>
      </c>
      <c r="B324" t="s">
        <v>1936</v>
      </c>
      <c r="C324" t="s">
        <v>1946</v>
      </c>
      <c r="D324" t="s">
        <v>1938</v>
      </c>
      <c r="E324" t="s">
        <v>1831</v>
      </c>
      <c r="F324" t="s">
        <v>1831</v>
      </c>
    </row>
    <row r="325" spans="1:6" x14ac:dyDescent="0.25">
      <c r="A325" t="s">
        <v>887</v>
      </c>
      <c r="B325" t="s">
        <v>1265</v>
      </c>
      <c r="C325" t="s">
        <v>1973</v>
      </c>
      <c r="D325" t="s">
        <v>1938</v>
      </c>
      <c r="E325" t="s">
        <v>1831</v>
      </c>
      <c r="F325" t="s">
        <v>1831</v>
      </c>
    </row>
    <row r="326" spans="1:6" x14ac:dyDescent="0.25">
      <c r="A326" t="s">
        <v>888</v>
      </c>
      <c r="B326" t="s">
        <v>1936</v>
      </c>
      <c r="C326" t="s">
        <v>1946</v>
      </c>
      <c r="D326" t="s">
        <v>1938</v>
      </c>
      <c r="E326" t="s">
        <v>1831</v>
      </c>
      <c r="F326" t="s">
        <v>1831</v>
      </c>
    </row>
    <row r="327" spans="1:6" x14ac:dyDescent="0.25">
      <c r="A327" t="s">
        <v>888</v>
      </c>
      <c r="B327" t="s">
        <v>1265</v>
      </c>
      <c r="C327" t="s">
        <v>1973</v>
      </c>
      <c r="D327" t="s">
        <v>1938</v>
      </c>
      <c r="E327" t="s">
        <v>1831</v>
      </c>
      <c r="F327" t="s">
        <v>1831</v>
      </c>
    </row>
    <row r="328" spans="1:6" x14ac:dyDescent="0.25">
      <c r="A328" t="s">
        <v>889</v>
      </c>
      <c r="B328" t="s">
        <v>1936</v>
      </c>
      <c r="C328" t="s">
        <v>1946</v>
      </c>
      <c r="D328" t="s">
        <v>1938</v>
      </c>
      <c r="E328" t="s">
        <v>1831</v>
      </c>
      <c r="F328" t="s">
        <v>1831</v>
      </c>
    </row>
    <row r="329" spans="1:6" x14ac:dyDescent="0.25">
      <c r="A329" t="s">
        <v>889</v>
      </c>
      <c r="B329" t="s">
        <v>1265</v>
      </c>
      <c r="C329" t="s">
        <v>1973</v>
      </c>
      <c r="D329" t="s">
        <v>1938</v>
      </c>
      <c r="E329" t="s">
        <v>1831</v>
      </c>
      <c r="F329" t="s">
        <v>1831</v>
      </c>
    </row>
    <row r="330" spans="1:6" x14ac:dyDescent="0.25">
      <c r="A330" t="s">
        <v>890</v>
      </c>
      <c r="B330" t="s">
        <v>1936</v>
      </c>
      <c r="C330" t="s">
        <v>1946</v>
      </c>
      <c r="D330" t="s">
        <v>1938</v>
      </c>
      <c r="E330" t="s">
        <v>1831</v>
      </c>
      <c r="F330" t="s">
        <v>1831</v>
      </c>
    </row>
    <row r="331" spans="1:6" x14ac:dyDescent="0.25">
      <c r="A331" t="s">
        <v>890</v>
      </c>
      <c r="B331" t="s">
        <v>1265</v>
      </c>
      <c r="C331" t="s">
        <v>1973</v>
      </c>
      <c r="D331" t="s">
        <v>1938</v>
      </c>
      <c r="E331" t="s">
        <v>1831</v>
      </c>
      <c r="F331" t="s">
        <v>1831</v>
      </c>
    </row>
    <row r="332" spans="1:6" x14ac:dyDescent="0.25">
      <c r="A332" t="s">
        <v>891</v>
      </c>
      <c r="B332" t="s">
        <v>1936</v>
      </c>
      <c r="C332" t="s">
        <v>1946</v>
      </c>
      <c r="D332" t="s">
        <v>1938</v>
      </c>
      <c r="E332" t="s">
        <v>1831</v>
      </c>
      <c r="F332" t="s">
        <v>1831</v>
      </c>
    </row>
    <row r="333" spans="1:6" x14ac:dyDescent="0.25">
      <c r="A333" t="s">
        <v>891</v>
      </c>
      <c r="B333" t="s">
        <v>1265</v>
      </c>
      <c r="C333" t="s">
        <v>1973</v>
      </c>
      <c r="D333" t="s">
        <v>1938</v>
      </c>
      <c r="E333" t="s">
        <v>1831</v>
      </c>
      <c r="F333" t="s">
        <v>1831</v>
      </c>
    </row>
    <row r="334" spans="1:6" x14ac:dyDescent="0.25">
      <c r="A334" t="s">
        <v>892</v>
      </c>
      <c r="B334" t="s">
        <v>1936</v>
      </c>
      <c r="C334" t="s">
        <v>1946</v>
      </c>
      <c r="D334" t="s">
        <v>1938</v>
      </c>
      <c r="E334" t="s">
        <v>1831</v>
      </c>
      <c r="F334" t="s">
        <v>1831</v>
      </c>
    </row>
    <row r="335" spans="1:6" x14ac:dyDescent="0.25">
      <c r="A335" t="s">
        <v>892</v>
      </c>
      <c r="B335" t="s">
        <v>1265</v>
      </c>
      <c r="C335" t="s">
        <v>1973</v>
      </c>
      <c r="D335" t="s">
        <v>1938</v>
      </c>
      <c r="E335" t="s">
        <v>1831</v>
      </c>
      <c r="F335" t="s">
        <v>1831</v>
      </c>
    </row>
    <row r="336" spans="1:6" x14ac:dyDescent="0.25">
      <c r="A336" t="s">
        <v>893</v>
      </c>
      <c r="B336" t="s">
        <v>1936</v>
      </c>
      <c r="C336" t="s">
        <v>1946</v>
      </c>
      <c r="D336" t="s">
        <v>1938</v>
      </c>
      <c r="E336" t="s">
        <v>1831</v>
      </c>
      <c r="F336" t="s">
        <v>1831</v>
      </c>
    </row>
    <row r="337" spans="1:6" x14ac:dyDescent="0.25">
      <c r="A337" t="s">
        <v>893</v>
      </c>
      <c r="B337" t="s">
        <v>1265</v>
      </c>
      <c r="C337" t="s">
        <v>1973</v>
      </c>
      <c r="D337" t="s">
        <v>1938</v>
      </c>
      <c r="E337" t="s">
        <v>1831</v>
      </c>
      <c r="F337" t="s">
        <v>1831</v>
      </c>
    </row>
    <row r="338" spans="1:6" x14ac:dyDescent="0.25">
      <c r="A338" t="s">
        <v>894</v>
      </c>
      <c r="B338" t="s">
        <v>1936</v>
      </c>
      <c r="C338" t="s">
        <v>1946</v>
      </c>
      <c r="D338" t="s">
        <v>1938</v>
      </c>
      <c r="E338" t="s">
        <v>1831</v>
      </c>
      <c r="F338" t="s">
        <v>1831</v>
      </c>
    </row>
    <row r="339" spans="1:6" x14ac:dyDescent="0.25">
      <c r="A339" t="s">
        <v>894</v>
      </c>
      <c r="B339" t="s">
        <v>1265</v>
      </c>
      <c r="C339" t="s">
        <v>1973</v>
      </c>
      <c r="D339" t="s">
        <v>1938</v>
      </c>
      <c r="E339" t="s">
        <v>1831</v>
      </c>
      <c r="F339" t="s">
        <v>1831</v>
      </c>
    </row>
    <row r="340" spans="1:6" x14ac:dyDescent="0.25">
      <c r="A340" t="s">
        <v>895</v>
      </c>
      <c r="B340" t="s">
        <v>1936</v>
      </c>
      <c r="C340" t="s">
        <v>1946</v>
      </c>
      <c r="D340" t="s">
        <v>1938</v>
      </c>
      <c r="E340" t="s">
        <v>1831</v>
      </c>
      <c r="F340" t="s">
        <v>1831</v>
      </c>
    </row>
    <row r="341" spans="1:6" x14ac:dyDescent="0.25">
      <c r="A341" t="s">
        <v>895</v>
      </c>
      <c r="B341" t="s">
        <v>1265</v>
      </c>
      <c r="C341" t="s">
        <v>1973</v>
      </c>
      <c r="D341" t="s">
        <v>1938</v>
      </c>
      <c r="E341" t="s">
        <v>1831</v>
      </c>
      <c r="F341" t="s">
        <v>1831</v>
      </c>
    </row>
    <row r="342" spans="1:6" x14ac:dyDescent="0.25">
      <c r="A342" t="s">
        <v>896</v>
      </c>
      <c r="B342" t="s">
        <v>1936</v>
      </c>
      <c r="C342" t="s">
        <v>1946</v>
      </c>
      <c r="D342" t="s">
        <v>1938</v>
      </c>
      <c r="E342" t="s">
        <v>1831</v>
      </c>
      <c r="F342" t="s">
        <v>1831</v>
      </c>
    </row>
    <row r="343" spans="1:6" x14ac:dyDescent="0.25">
      <c r="A343" t="s">
        <v>896</v>
      </c>
      <c r="B343" t="s">
        <v>1265</v>
      </c>
      <c r="C343" t="s">
        <v>1973</v>
      </c>
      <c r="D343" t="s">
        <v>1938</v>
      </c>
      <c r="E343" t="s">
        <v>1831</v>
      </c>
      <c r="F343" t="s">
        <v>1831</v>
      </c>
    </row>
    <row r="344" spans="1:6" x14ac:dyDescent="0.25">
      <c r="A344" t="s">
        <v>897</v>
      </c>
      <c r="B344" t="s">
        <v>1936</v>
      </c>
      <c r="C344" t="s">
        <v>1946</v>
      </c>
      <c r="D344" t="s">
        <v>1938</v>
      </c>
      <c r="E344" t="s">
        <v>1831</v>
      </c>
      <c r="F344" t="s">
        <v>1831</v>
      </c>
    </row>
    <row r="345" spans="1:6" x14ac:dyDescent="0.25">
      <c r="A345" t="s">
        <v>897</v>
      </c>
      <c r="B345" t="s">
        <v>1265</v>
      </c>
      <c r="C345" t="s">
        <v>1973</v>
      </c>
      <c r="D345" t="s">
        <v>1938</v>
      </c>
      <c r="E345" t="s">
        <v>1831</v>
      </c>
      <c r="F345" t="s">
        <v>1831</v>
      </c>
    </row>
    <row r="346" spans="1:6" x14ac:dyDescent="0.25">
      <c r="A346" t="s">
        <v>898</v>
      </c>
      <c r="B346" t="s">
        <v>1936</v>
      </c>
      <c r="C346" t="s">
        <v>1946</v>
      </c>
      <c r="D346" t="s">
        <v>1938</v>
      </c>
      <c r="E346" t="s">
        <v>1831</v>
      </c>
      <c r="F346" t="s">
        <v>1831</v>
      </c>
    </row>
    <row r="347" spans="1:6" x14ac:dyDescent="0.25">
      <c r="A347" t="s">
        <v>898</v>
      </c>
      <c r="B347" t="s">
        <v>1265</v>
      </c>
      <c r="C347" t="s">
        <v>1973</v>
      </c>
      <c r="D347" t="s">
        <v>1938</v>
      </c>
      <c r="E347" t="s">
        <v>1831</v>
      </c>
      <c r="F347" t="s">
        <v>1831</v>
      </c>
    </row>
    <row r="348" spans="1:6" x14ac:dyDescent="0.25">
      <c r="A348" t="s">
        <v>899</v>
      </c>
      <c r="B348" t="s">
        <v>1936</v>
      </c>
      <c r="C348" t="s">
        <v>1946</v>
      </c>
      <c r="D348" t="s">
        <v>1938</v>
      </c>
      <c r="E348" t="s">
        <v>1831</v>
      </c>
      <c r="F348" t="s">
        <v>1831</v>
      </c>
    </row>
    <row r="349" spans="1:6" x14ac:dyDescent="0.25">
      <c r="A349" t="s">
        <v>899</v>
      </c>
      <c r="B349" t="s">
        <v>1265</v>
      </c>
      <c r="C349" t="s">
        <v>1973</v>
      </c>
      <c r="D349" t="s">
        <v>1938</v>
      </c>
      <c r="E349" t="s">
        <v>1831</v>
      </c>
      <c r="F349" t="s">
        <v>1831</v>
      </c>
    </row>
    <row r="350" spans="1:6" x14ac:dyDescent="0.25">
      <c r="A350" t="s">
        <v>900</v>
      </c>
      <c r="B350" t="s">
        <v>1936</v>
      </c>
      <c r="C350" t="s">
        <v>1946</v>
      </c>
      <c r="D350" t="s">
        <v>1938</v>
      </c>
      <c r="E350" t="s">
        <v>1831</v>
      </c>
      <c r="F350" t="s">
        <v>1831</v>
      </c>
    </row>
    <row r="351" spans="1:6" x14ac:dyDescent="0.25">
      <c r="A351" t="s">
        <v>900</v>
      </c>
      <c r="B351" t="s">
        <v>1265</v>
      </c>
      <c r="C351" t="s">
        <v>1973</v>
      </c>
      <c r="D351" t="s">
        <v>1938</v>
      </c>
      <c r="E351" t="s">
        <v>1831</v>
      </c>
      <c r="F351" t="s">
        <v>1831</v>
      </c>
    </row>
    <row r="352" spans="1:6" x14ac:dyDescent="0.25">
      <c r="A352" t="s">
        <v>901</v>
      </c>
      <c r="B352" t="s">
        <v>1936</v>
      </c>
      <c r="C352" t="s">
        <v>1946</v>
      </c>
      <c r="D352" t="s">
        <v>1938</v>
      </c>
      <c r="E352" t="s">
        <v>1831</v>
      </c>
      <c r="F352" t="s">
        <v>1831</v>
      </c>
    </row>
    <row r="353" spans="1:6" x14ac:dyDescent="0.25">
      <c r="A353" t="s">
        <v>901</v>
      </c>
      <c r="B353" t="s">
        <v>1265</v>
      </c>
      <c r="C353" t="s">
        <v>1973</v>
      </c>
      <c r="D353" t="s">
        <v>1938</v>
      </c>
      <c r="E353" t="s">
        <v>1831</v>
      </c>
      <c r="F353" t="s">
        <v>1831</v>
      </c>
    </row>
    <row r="354" spans="1:6" x14ac:dyDescent="0.25">
      <c r="A354" t="s">
        <v>902</v>
      </c>
      <c r="B354" t="s">
        <v>1936</v>
      </c>
      <c r="C354" t="s">
        <v>1946</v>
      </c>
      <c r="D354" t="s">
        <v>1938</v>
      </c>
      <c r="E354" t="s">
        <v>1831</v>
      </c>
      <c r="F354" t="s">
        <v>1831</v>
      </c>
    </row>
    <row r="355" spans="1:6" x14ac:dyDescent="0.25">
      <c r="A355" t="s">
        <v>902</v>
      </c>
      <c r="B355" t="s">
        <v>1265</v>
      </c>
      <c r="C355" t="s">
        <v>1973</v>
      </c>
      <c r="D355" t="s">
        <v>1938</v>
      </c>
      <c r="E355" t="s">
        <v>1831</v>
      </c>
      <c r="F355" t="s">
        <v>1831</v>
      </c>
    </row>
    <row r="356" spans="1:6" x14ac:dyDescent="0.25">
      <c r="A356" t="s">
        <v>903</v>
      </c>
      <c r="B356" t="s">
        <v>1936</v>
      </c>
      <c r="C356" t="s">
        <v>1946</v>
      </c>
      <c r="D356" t="s">
        <v>1938</v>
      </c>
      <c r="E356" t="s">
        <v>1831</v>
      </c>
      <c r="F356" t="s">
        <v>1831</v>
      </c>
    </row>
    <row r="357" spans="1:6" x14ac:dyDescent="0.25">
      <c r="A357" t="s">
        <v>903</v>
      </c>
      <c r="B357" t="s">
        <v>1265</v>
      </c>
      <c r="C357" t="s">
        <v>1973</v>
      </c>
      <c r="D357" t="s">
        <v>1938</v>
      </c>
      <c r="E357" t="s">
        <v>1831</v>
      </c>
      <c r="F357" t="s">
        <v>1831</v>
      </c>
    </row>
    <row r="358" spans="1:6" x14ac:dyDescent="0.25">
      <c r="A358" t="s">
        <v>904</v>
      </c>
      <c r="B358" t="s">
        <v>1936</v>
      </c>
      <c r="C358" t="s">
        <v>1946</v>
      </c>
      <c r="D358" t="s">
        <v>1938</v>
      </c>
      <c r="E358" t="s">
        <v>1831</v>
      </c>
      <c r="F358" t="s">
        <v>1831</v>
      </c>
    </row>
    <row r="359" spans="1:6" x14ac:dyDescent="0.25">
      <c r="A359" t="s">
        <v>904</v>
      </c>
      <c r="B359" t="s">
        <v>1265</v>
      </c>
      <c r="C359" t="s">
        <v>1973</v>
      </c>
      <c r="D359" t="s">
        <v>1938</v>
      </c>
      <c r="E359" t="s">
        <v>1831</v>
      </c>
      <c r="F359" t="s">
        <v>1831</v>
      </c>
    </row>
    <row r="360" spans="1:6" x14ac:dyDescent="0.25">
      <c r="A360" t="s">
        <v>905</v>
      </c>
      <c r="B360" t="s">
        <v>1936</v>
      </c>
      <c r="C360" t="s">
        <v>1946</v>
      </c>
      <c r="D360" t="s">
        <v>1938</v>
      </c>
      <c r="E360" t="s">
        <v>1831</v>
      </c>
      <c r="F360" t="s">
        <v>1831</v>
      </c>
    </row>
    <row r="361" spans="1:6" x14ac:dyDescent="0.25">
      <c r="A361" t="s">
        <v>905</v>
      </c>
      <c r="B361" t="s">
        <v>1265</v>
      </c>
      <c r="C361" t="s">
        <v>1973</v>
      </c>
      <c r="D361" t="s">
        <v>1938</v>
      </c>
      <c r="E361" t="s">
        <v>1831</v>
      </c>
      <c r="F361" t="s">
        <v>1831</v>
      </c>
    </row>
    <row r="362" spans="1:6" x14ac:dyDescent="0.25">
      <c r="A362" t="s">
        <v>906</v>
      </c>
      <c r="B362" t="s">
        <v>1936</v>
      </c>
      <c r="C362" t="s">
        <v>1946</v>
      </c>
      <c r="D362" t="s">
        <v>1938</v>
      </c>
      <c r="E362" t="s">
        <v>1831</v>
      </c>
      <c r="F362" t="s">
        <v>1831</v>
      </c>
    </row>
    <row r="363" spans="1:6" x14ac:dyDescent="0.25">
      <c r="A363" t="s">
        <v>906</v>
      </c>
      <c r="B363" t="s">
        <v>1265</v>
      </c>
      <c r="C363" t="s">
        <v>1973</v>
      </c>
      <c r="D363" t="s">
        <v>1938</v>
      </c>
      <c r="E363" t="s">
        <v>1831</v>
      </c>
      <c r="F363" t="s">
        <v>1831</v>
      </c>
    </row>
    <row r="364" spans="1:6" x14ac:dyDescent="0.25">
      <c r="A364" t="s">
        <v>907</v>
      </c>
      <c r="B364" t="s">
        <v>1936</v>
      </c>
      <c r="C364" t="s">
        <v>1946</v>
      </c>
      <c r="D364" t="s">
        <v>1938</v>
      </c>
      <c r="E364" t="s">
        <v>1831</v>
      </c>
      <c r="F364" t="s">
        <v>1831</v>
      </c>
    </row>
    <row r="365" spans="1:6" x14ac:dyDescent="0.25">
      <c r="A365" t="s">
        <v>907</v>
      </c>
      <c r="B365" t="s">
        <v>1265</v>
      </c>
      <c r="C365" t="s">
        <v>1973</v>
      </c>
      <c r="D365" t="s">
        <v>1938</v>
      </c>
      <c r="E365" t="s">
        <v>1831</v>
      </c>
      <c r="F365" t="s">
        <v>1831</v>
      </c>
    </row>
    <row r="366" spans="1:6" x14ac:dyDescent="0.25">
      <c r="A366" t="s">
        <v>908</v>
      </c>
      <c r="B366" t="s">
        <v>1936</v>
      </c>
      <c r="C366" t="s">
        <v>1946</v>
      </c>
      <c r="D366" t="s">
        <v>1938</v>
      </c>
      <c r="E366" t="s">
        <v>1831</v>
      </c>
      <c r="F366" t="s">
        <v>1831</v>
      </c>
    </row>
    <row r="367" spans="1:6" x14ac:dyDescent="0.25">
      <c r="A367" t="s">
        <v>908</v>
      </c>
      <c r="B367" t="s">
        <v>1265</v>
      </c>
      <c r="C367" t="s">
        <v>1973</v>
      </c>
      <c r="D367" t="s">
        <v>1938</v>
      </c>
      <c r="E367" t="s">
        <v>1831</v>
      </c>
      <c r="F367" t="s">
        <v>1831</v>
      </c>
    </row>
    <row r="368" spans="1:6" x14ac:dyDescent="0.25">
      <c r="A368" t="s">
        <v>909</v>
      </c>
      <c r="B368" t="s">
        <v>1936</v>
      </c>
      <c r="C368" t="s">
        <v>1946</v>
      </c>
      <c r="D368" t="s">
        <v>1938</v>
      </c>
      <c r="E368" t="s">
        <v>1831</v>
      </c>
      <c r="F368" t="s">
        <v>1831</v>
      </c>
    </row>
    <row r="369" spans="1:6" x14ac:dyDescent="0.25">
      <c r="A369" t="s">
        <v>909</v>
      </c>
      <c r="B369" t="s">
        <v>1265</v>
      </c>
      <c r="C369" t="s">
        <v>1973</v>
      </c>
      <c r="D369" t="s">
        <v>1938</v>
      </c>
      <c r="E369" t="s">
        <v>1831</v>
      </c>
      <c r="F369" t="s">
        <v>1831</v>
      </c>
    </row>
    <row r="370" spans="1:6" x14ac:dyDescent="0.25">
      <c r="A370" t="s">
        <v>910</v>
      </c>
      <c r="B370" t="s">
        <v>1936</v>
      </c>
      <c r="C370" t="s">
        <v>1946</v>
      </c>
      <c r="D370" t="s">
        <v>1938</v>
      </c>
      <c r="E370" t="s">
        <v>1831</v>
      </c>
      <c r="F370" t="s">
        <v>1831</v>
      </c>
    </row>
    <row r="371" spans="1:6" x14ac:dyDescent="0.25">
      <c r="A371" t="s">
        <v>910</v>
      </c>
      <c r="B371" t="s">
        <v>1265</v>
      </c>
      <c r="C371" t="s">
        <v>1973</v>
      </c>
      <c r="D371" t="s">
        <v>1938</v>
      </c>
      <c r="E371" t="s">
        <v>1831</v>
      </c>
      <c r="F371" t="s">
        <v>1831</v>
      </c>
    </row>
    <row r="372" spans="1:6" x14ac:dyDescent="0.25">
      <c r="A372" t="s">
        <v>911</v>
      </c>
      <c r="B372" t="s">
        <v>1936</v>
      </c>
      <c r="C372" t="s">
        <v>1946</v>
      </c>
      <c r="D372" t="s">
        <v>1938</v>
      </c>
      <c r="E372" t="s">
        <v>1831</v>
      </c>
      <c r="F372" t="s">
        <v>1831</v>
      </c>
    </row>
    <row r="373" spans="1:6" x14ac:dyDescent="0.25">
      <c r="A373" t="s">
        <v>911</v>
      </c>
      <c r="B373" t="s">
        <v>1265</v>
      </c>
      <c r="C373" t="s">
        <v>1973</v>
      </c>
      <c r="D373" t="s">
        <v>1938</v>
      </c>
      <c r="E373" t="s">
        <v>1831</v>
      </c>
      <c r="F373" t="s">
        <v>1831</v>
      </c>
    </row>
    <row r="374" spans="1:6" x14ac:dyDescent="0.25">
      <c r="A374" t="s">
        <v>912</v>
      </c>
      <c r="B374" t="s">
        <v>1936</v>
      </c>
      <c r="C374" t="s">
        <v>1946</v>
      </c>
      <c r="D374" t="s">
        <v>1938</v>
      </c>
      <c r="E374" t="s">
        <v>1831</v>
      </c>
      <c r="F374" t="s">
        <v>1831</v>
      </c>
    </row>
    <row r="375" spans="1:6" x14ac:dyDescent="0.25">
      <c r="A375" t="s">
        <v>912</v>
      </c>
      <c r="B375" t="s">
        <v>1265</v>
      </c>
      <c r="C375" t="s">
        <v>1973</v>
      </c>
      <c r="D375" t="s">
        <v>1938</v>
      </c>
      <c r="E375" t="s">
        <v>1831</v>
      </c>
      <c r="F375" t="s">
        <v>1831</v>
      </c>
    </row>
    <row r="376" spans="1:6" x14ac:dyDescent="0.25">
      <c r="A376" t="s">
        <v>913</v>
      </c>
      <c r="B376" t="s">
        <v>1936</v>
      </c>
      <c r="C376" t="s">
        <v>1946</v>
      </c>
      <c r="D376" t="s">
        <v>1938</v>
      </c>
      <c r="E376" t="s">
        <v>1831</v>
      </c>
      <c r="F376" t="s">
        <v>1831</v>
      </c>
    </row>
    <row r="377" spans="1:6" x14ac:dyDescent="0.25">
      <c r="A377" t="s">
        <v>913</v>
      </c>
      <c r="B377" t="s">
        <v>1265</v>
      </c>
      <c r="C377" t="s">
        <v>1973</v>
      </c>
      <c r="D377" t="s">
        <v>1938</v>
      </c>
      <c r="E377" t="s">
        <v>1831</v>
      </c>
      <c r="F377" t="s">
        <v>1831</v>
      </c>
    </row>
    <row r="378" spans="1:6" x14ac:dyDescent="0.25">
      <c r="A378" t="s">
        <v>914</v>
      </c>
      <c r="B378" t="s">
        <v>1936</v>
      </c>
      <c r="C378" t="s">
        <v>1946</v>
      </c>
      <c r="D378" t="s">
        <v>1938</v>
      </c>
      <c r="E378" t="s">
        <v>1831</v>
      </c>
      <c r="F378" t="s">
        <v>1831</v>
      </c>
    </row>
    <row r="379" spans="1:6" x14ac:dyDescent="0.25">
      <c r="A379" t="s">
        <v>914</v>
      </c>
      <c r="B379" t="s">
        <v>1265</v>
      </c>
      <c r="C379" t="s">
        <v>1973</v>
      </c>
      <c r="D379" t="s">
        <v>1938</v>
      </c>
      <c r="E379" t="s">
        <v>1831</v>
      </c>
      <c r="F379" t="s">
        <v>1831</v>
      </c>
    </row>
    <row r="380" spans="1:6" x14ac:dyDescent="0.25">
      <c r="A380" t="s">
        <v>915</v>
      </c>
      <c r="B380" t="s">
        <v>1936</v>
      </c>
      <c r="C380" t="s">
        <v>1946</v>
      </c>
      <c r="D380" t="s">
        <v>1938</v>
      </c>
      <c r="E380" t="s">
        <v>1831</v>
      </c>
      <c r="F380" t="s">
        <v>1831</v>
      </c>
    </row>
    <row r="381" spans="1:6" x14ac:dyDescent="0.25">
      <c r="A381" t="s">
        <v>915</v>
      </c>
      <c r="B381" t="s">
        <v>1265</v>
      </c>
      <c r="C381" t="s">
        <v>1973</v>
      </c>
      <c r="D381" t="s">
        <v>1938</v>
      </c>
      <c r="E381" t="s">
        <v>1831</v>
      </c>
      <c r="F381" t="s">
        <v>1831</v>
      </c>
    </row>
    <row r="382" spans="1:6" x14ac:dyDescent="0.25">
      <c r="A382" t="s">
        <v>916</v>
      </c>
      <c r="B382" t="s">
        <v>1936</v>
      </c>
      <c r="C382" t="s">
        <v>1946</v>
      </c>
      <c r="D382" t="s">
        <v>1938</v>
      </c>
      <c r="E382" t="s">
        <v>1831</v>
      </c>
      <c r="F382" t="s">
        <v>1831</v>
      </c>
    </row>
    <row r="383" spans="1:6" x14ac:dyDescent="0.25">
      <c r="A383" t="s">
        <v>916</v>
      </c>
      <c r="B383" t="s">
        <v>1265</v>
      </c>
      <c r="C383" t="s">
        <v>1973</v>
      </c>
      <c r="D383" t="s">
        <v>1938</v>
      </c>
      <c r="E383" t="s">
        <v>1831</v>
      </c>
      <c r="F383" t="s">
        <v>1831</v>
      </c>
    </row>
    <row r="384" spans="1:6" x14ac:dyDescent="0.25">
      <c r="A384" t="s">
        <v>917</v>
      </c>
      <c r="B384" t="s">
        <v>1936</v>
      </c>
      <c r="C384" t="s">
        <v>1946</v>
      </c>
      <c r="D384" t="s">
        <v>1938</v>
      </c>
      <c r="E384" t="s">
        <v>1831</v>
      </c>
      <c r="F384" t="s">
        <v>1831</v>
      </c>
    </row>
    <row r="385" spans="1:6" x14ac:dyDescent="0.25">
      <c r="A385" t="s">
        <v>917</v>
      </c>
      <c r="B385" t="s">
        <v>1265</v>
      </c>
      <c r="C385" t="s">
        <v>1973</v>
      </c>
      <c r="D385" t="s">
        <v>1938</v>
      </c>
      <c r="E385" t="s">
        <v>1831</v>
      </c>
      <c r="F385" t="s">
        <v>1831</v>
      </c>
    </row>
    <row r="386" spans="1:6" x14ac:dyDescent="0.25">
      <c r="A386" t="s">
        <v>918</v>
      </c>
      <c r="B386" t="s">
        <v>1936</v>
      </c>
      <c r="C386" t="s">
        <v>1946</v>
      </c>
      <c r="D386" t="s">
        <v>1938</v>
      </c>
      <c r="E386" t="s">
        <v>1831</v>
      </c>
      <c r="F386" t="s">
        <v>1831</v>
      </c>
    </row>
    <row r="387" spans="1:6" x14ac:dyDescent="0.25">
      <c r="A387" t="s">
        <v>918</v>
      </c>
      <c r="B387" t="s">
        <v>1265</v>
      </c>
      <c r="C387" t="s">
        <v>1973</v>
      </c>
      <c r="D387" t="s">
        <v>1938</v>
      </c>
      <c r="E387" t="s">
        <v>1831</v>
      </c>
      <c r="F387" t="s">
        <v>1831</v>
      </c>
    </row>
    <row r="388" spans="1:6" x14ac:dyDescent="0.25">
      <c r="A388" t="s">
        <v>919</v>
      </c>
      <c r="B388" t="s">
        <v>1936</v>
      </c>
      <c r="C388" t="s">
        <v>1946</v>
      </c>
      <c r="D388" t="s">
        <v>1938</v>
      </c>
      <c r="E388" t="s">
        <v>1831</v>
      </c>
      <c r="F388" t="s">
        <v>1831</v>
      </c>
    </row>
    <row r="389" spans="1:6" x14ac:dyDescent="0.25">
      <c r="A389" t="s">
        <v>919</v>
      </c>
      <c r="B389" t="s">
        <v>1265</v>
      </c>
      <c r="C389" t="s">
        <v>1973</v>
      </c>
      <c r="D389" t="s">
        <v>1938</v>
      </c>
      <c r="E389" t="s">
        <v>1831</v>
      </c>
      <c r="F389" t="s">
        <v>1831</v>
      </c>
    </row>
    <row r="390" spans="1:6" x14ac:dyDescent="0.25">
      <c r="A390" t="s">
        <v>920</v>
      </c>
      <c r="B390" t="s">
        <v>1936</v>
      </c>
      <c r="C390" t="s">
        <v>1946</v>
      </c>
      <c r="D390" t="s">
        <v>1938</v>
      </c>
      <c r="E390" t="s">
        <v>1831</v>
      </c>
      <c r="F390" t="s">
        <v>1831</v>
      </c>
    </row>
    <row r="391" spans="1:6" x14ac:dyDescent="0.25">
      <c r="A391" t="s">
        <v>920</v>
      </c>
      <c r="B391" t="s">
        <v>1265</v>
      </c>
      <c r="C391" t="s">
        <v>1973</v>
      </c>
      <c r="D391" t="s">
        <v>1938</v>
      </c>
      <c r="E391" t="s">
        <v>1831</v>
      </c>
      <c r="F391" t="s">
        <v>1831</v>
      </c>
    </row>
    <row r="392" spans="1:6" x14ac:dyDescent="0.25">
      <c r="A392" t="s">
        <v>921</v>
      </c>
      <c r="B392" t="s">
        <v>1936</v>
      </c>
      <c r="C392" t="s">
        <v>1946</v>
      </c>
      <c r="D392" t="s">
        <v>1938</v>
      </c>
      <c r="E392" t="s">
        <v>1831</v>
      </c>
      <c r="F392" t="s">
        <v>1831</v>
      </c>
    </row>
    <row r="393" spans="1:6" x14ac:dyDescent="0.25">
      <c r="A393" t="s">
        <v>921</v>
      </c>
      <c r="B393" t="s">
        <v>1265</v>
      </c>
      <c r="C393" t="s">
        <v>1973</v>
      </c>
      <c r="D393" t="s">
        <v>1938</v>
      </c>
      <c r="E393" t="s">
        <v>1831</v>
      </c>
      <c r="F393" t="s">
        <v>1831</v>
      </c>
    </row>
    <row r="394" spans="1:6" x14ac:dyDescent="0.25">
      <c r="A394" t="s">
        <v>922</v>
      </c>
      <c r="B394" t="s">
        <v>1936</v>
      </c>
      <c r="C394" t="s">
        <v>1946</v>
      </c>
      <c r="D394" t="s">
        <v>1938</v>
      </c>
      <c r="E394" t="s">
        <v>1831</v>
      </c>
      <c r="F394" t="s">
        <v>1831</v>
      </c>
    </row>
    <row r="395" spans="1:6" x14ac:dyDescent="0.25">
      <c r="A395" t="s">
        <v>922</v>
      </c>
      <c r="B395" t="s">
        <v>1265</v>
      </c>
      <c r="C395" t="s">
        <v>1973</v>
      </c>
      <c r="D395" t="s">
        <v>1938</v>
      </c>
      <c r="E395" t="s">
        <v>1831</v>
      </c>
      <c r="F395" t="s">
        <v>1831</v>
      </c>
    </row>
    <row r="396" spans="1:6" x14ac:dyDescent="0.25">
      <c r="A396" t="s">
        <v>923</v>
      </c>
      <c r="B396" t="s">
        <v>1936</v>
      </c>
      <c r="C396" t="s">
        <v>1946</v>
      </c>
      <c r="D396" t="s">
        <v>1938</v>
      </c>
      <c r="E396" t="s">
        <v>1831</v>
      </c>
      <c r="F396" t="s">
        <v>1831</v>
      </c>
    </row>
    <row r="397" spans="1:6" x14ac:dyDescent="0.25">
      <c r="A397" t="s">
        <v>923</v>
      </c>
      <c r="B397" t="s">
        <v>1265</v>
      </c>
      <c r="C397" t="s">
        <v>1973</v>
      </c>
      <c r="D397" t="s">
        <v>1938</v>
      </c>
      <c r="E397" t="s">
        <v>1831</v>
      </c>
      <c r="F397" t="s">
        <v>1831</v>
      </c>
    </row>
    <row r="398" spans="1:6" x14ac:dyDescent="0.25">
      <c r="A398" t="s">
        <v>924</v>
      </c>
      <c r="B398" t="s">
        <v>1936</v>
      </c>
      <c r="C398" t="s">
        <v>1946</v>
      </c>
      <c r="D398" t="s">
        <v>1938</v>
      </c>
      <c r="E398" t="s">
        <v>1831</v>
      </c>
      <c r="F398" t="s">
        <v>1831</v>
      </c>
    </row>
    <row r="399" spans="1:6" x14ac:dyDescent="0.25">
      <c r="A399" t="s">
        <v>924</v>
      </c>
      <c r="B399" t="s">
        <v>1265</v>
      </c>
      <c r="C399" t="s">
        <v>1973</v>
      </c>
      <c r="D399" t="s">
        <v>1938</v>
      </c>
      <c r="E399" t="s">
        <v>1831</v>
      </c>
      <c r="F399" t="s">
        <v>1831</v>
      </c>
    </row>
    <row r="400" spans="1:6" x14ac:dyDescent="0.25">
      <c r="A400" t="s">
        <v>925</v>
      </c>
      <c r="B400" t="s">
        <v>1936</v>
      </c>
      <c r="C400" t="s">
        <v>1946</v>
      </c>
      <c r="D400" t="s">
        <v>1938</v>
      </c>
      <c r="E400" t="s">
        <v>1831</v>
      </c>
      <c r="F400" t="s">
        <v>1831</v>
      </c>
    </row>
    <row r="401" spans="1:6" x14ac:dyDescent="0.25">
      <c r="A401" t="s">
        <v>925</v>
      </c>
      <c r="B401" t="s">
        <v>1265</v>
      </c>
      <c r="C401" t="s">
        <v>1973</v>
      </c>
      <c r="D401" t="s">
        <v>1938</v>
      </c>
      <c r="E401" t="s">
        <v>1831</v>
      </c>
      <c r="F401" t="s">
        <v>1831</v>
      </c>
    </row>
    <row r="402" spans="1:6" x14ac:dyDescent="0.25">
      <c r="A402" t="s">
        <v>926</v>
      </c>
      <c r="B402" t="s">
        <v>1936</v>
      </c>
      <c r="C402" t="s">
        <v>1946</v>
      </c>
      <c r="D402" t="s">
        <v>1938</v>
      </c>
      <c r="E402" t="s">
        <v>1831</v>
      </c>
      <c r="F402" t="s">
        <v>1831</v>
      </c>
    </row>
    <row r="403" spans="1:6" x14ac:dyDescent="0.25">
      <c r="A403" t="s">
        <v>926</v>
      </c>
      <c r="B403" t="s">
        <v>1265</v>
      </c>
      <c r="C403" t="s">
        <v>1973</v>
      </c>
      <c r="D403" t="s">
        <v>1938</v>
      </c>
      <c r="E403" t="s">
        <v>1831</v>
      </c>
      <c r="F403" t="s">
        <v>1831</v>
      </c>
    </row>
    <row r="404" spans="1:6" x14ac:dyDescent="0.25">
      <c r="A404" t="s">
        <v>927</v>
      </c>
      <c r="B404" t="s">
        <v>1936</v>
      </c>
      <c r="C404" t="s">
        <v>1946</v>
      </c>
      <c r="D404" t="s">
        <v>1938</v>
      </c>
      <c r="E404" t="s">
        <v>1831</v>
      </c>
      <c r="F404" t="s">
        <v>1831</v>
      </c>
    </row>
    <row r="405" spans="1:6" x14ac:dyDescent="0.25">
      <c r="A405" t="s">
        <v>927</v>
      </c>
      <c r="B405" t="s">
        <v>1265</v>
      </c>
      <c r="C405" t="s">
        <v>1973</v>
      </c>
      <c r="D405" t="s">
        <v>1938</v>
      </c>
      <c r="E405" t="s">
        <v>1831</v>
      </c>
      <c r="F405" t="s">
        <v>1831</v>
      </c>
    </row>
    <row r="406" spans="1:6" x14ac:dyDescent="0.25">
      <c r="A406" t="s">
        <v>928</v>
      </c>
      <c r="B406" t="s">
        <v>1936</v>
      </c>
      <c r="C406" t="s">
        <v>1946</v>
      </c>
      <c r="D406" t="s">
        <v>1938</v>
      </c>
      <c r="E406" t="s">
        <v>1831</v>
      </c>
      <c r="F406" t="s">
        <v>1831</v>
      </c>
    </row>
    <row r="407" spans="1:6" x14ac:dyDescent="0.25">
      <c r="A407" t="s">
        <v>928</v>
      </c>
      <c r="B407" t="s">
        <v>1265</v>
      </c>
      <c r="C407" t="s">
        <v>1973</v>
      </c>
      <c r="D407" t="s">
        <v>1938</v>
      </c>
      <c r="E407" t="s">
        <v>1831</v>
      </c>
      <c r="F407" t="s">
        <v>1831</v>
      </c>
    </row>
    <row r="408" spans="1:6" x14ac:dyDescent="0.25">
      <c r="A408" t="s">
        <v>929</v>
      </c>
      <c r="B408" t="s">
        <v>1936</v>
      </c>
      <c r="C408" t="s">
        <v>1946</v>
      </c>
      <c r="D408" t="s">
        <v>1938</v>
      </c>
      <c r="E408" t="s">
        <v>1831</v>
      </c>
      <c r="F408" t="s">
        <v>1831</v>
      </c>
    </row>
    <row r="409" spans="1:6" x14ac:dyDescent="0.25">
      <c r="A409" t="s">
        <v>929</v>
      </c>
      <c r="B409" t="s">
        <v>1265</v>
      </c>
      <c r="C409" t="s">
        <v>1973</v>
      </c>
      <c r="D409" t="s">
        <v>1938</v>
      </c>
      <c r="E409" t="s">
        <v>1831</v>
      </c>
      <c r="F409" t="s">
        <v>1831</v>
      </c>
    </row>
    <row r="410" spans="1:6" x14ac:dyDescent="0.25">
      <c r="A410" t="s">
        <v>930</v>
      </c>
      <c r="B410" t="s">
        <v>1936</v>
      </c>
      <c r="C410" t="s">
        <v>1946</v>
      </c>
      <c r="D410" t="s">
        <v>1938</v>
      </c>
      <c r="E410" t="s">
        <v>1831</v>
      </c>
      <c r="F410" t="s">
        <v>1831</v>
      </c>
    </row>
    <row r="411" spans="1:6" x14ac:dyDescent="0.25">
      <c r="A411" t="s">
        <v>930</v>
      </c>
      <c r="B411" t="s">
        <v>1265</v>
      </c>
      <c r="C411" t="s">
        <v>1973</v>
      </c>
      <c r="D411" t="s">
        <v>1938</v>
      </c>
      <c r="E411" t="s">
        <v>1831</v>
      </c>
      <c r="F411" t="s">
        <v>1831</v>
      </c>
    </row>
    <row r="412" spans="1:6" x14ac:dyDescent="0.25">
      <c r="A412" t="s">
        <v>931</v>
      </c>
      <c r="B412" t="s">
        <v>1936</v>
      </c>
      <c r="C412" t="s">
        <v>1946</v>
      </c>
      <c r="D412" t="s">
        <v>1938</v>
      </c>
      <c r="E412" t="s">
        <v>1831</v>
      </c>
      <c r="F412" t="s">
        <v>1831</v>
      </c>
    </row>
    <row r="413" spans="1:6" x14ac:dyDescent="0.25">
      <c r="A413" t="s">
        <v>931</v>
      </c>
      <c r="B413" t="s">
        <v>1265</v>
      </c>
      <c r="C413" t="s">
        <v>1973</v>
      </c>
      <c r="D413" t="s">
        <v>1938</v>
      </c>
      <c r="E413" t="s">
        <v>1831</v>
      </c>
      <c r="F413" t="s">
        <v>1831</v>
      </c>
    </row>
    <row r="414" spans="1:6" x14ac:dyDescent="0.25">
      <c r="A414" t="s">
        <v>932</v>
      </c>
      <c r="B414" t="s">
        <v>1936</v>
      </c>
      <c r="C414" t="s">
        <v>1946</v>
      </c>
      <c r="D414" t="s">
        <v>1938</v>
      </c>
      <c r="E414" t="s">
        <v>1831</v>
      </c>
      <c r="F414" t="s">
        <v>1831</v>
      </c>
    </row>
    <row r="415" spans="1:6" x14ac:dyDescent="0.25">
      <c r="A415" t="s">
        <v>932</v>
      </c>
      <c r="B415" t="s">
        <v>1265</v>
      </c>
      <c r="C415" t="s">
        <v>1973</v>
      </c>
      <c r="D415" t="s">
        <v>1938</v>
      </c>
      <c r="E415" t="s">
        <v>1831</v>
      </c>
      <c r="F415" t="s">
        <v>1831</v>
      </c>
    </row>
    <row r="416" spans="1:6" x14ac:dyDescent="0.25">
      <c r="A416" t="s">
        <v>933</v>
      </c>
      <c r="B416" t="s">
        <v>1936</v>
      </c>
      <c r="C416" t="s">
        <v>1946</v>
      </c>
      <c r="D416" t="s">
        <v>1938</v>
      </c>
      <c r="E416" t="s">
        <v>1831</v>
      </c>
      <c r="F416" t="s">
        <v>1831</v>
      </c>
    </row>
    <row r="417" spans="1:6" x14ac:dyDescent="0.25">
      <c r="A417" t="s">
        <v>933</v>
      </c>
      <c r="B417" t="s">
        <v>1265</v>
      </c>
      <c r="C417" t="s">
        <v>1973</v>
      </c>
      <c r="D417" t="s">
        <v>1938</v>
      </c>
      <c r="E417" t="s">
        <v>1831</v>
      </c>
      <c r="F417" t="s">
        <v>1831</v>
      </c>
    </row>
    <row r="418" spans="1:6" x14ac:dyDescent="0.25">
      <c r="A418" t="s">
        <v>934</v>
      </c>
      <c r="B418" t="s">
        <v>1936</v>
      </c>
      <c r="C418" t="s">
        <v>1946</v>
      </c>
      <c r="D418" t="s">
        <v>1938</v>
      </c>
      <c r="E418" t="s">
        <v>1831</v>
      </c>
      <c r="F418" t="s">
        <v>1831</v>
      </c>
    </row>
    <row r="419" spans="1:6" x14ac:dyDescent="0.25">
      <c r="A419" t="s">
        <v>934</v>
      </c>
      <c r="B419" t="s">
        <v>1265</v>
      </c>
      <c r="C419" t="s">
        <v>1973</v>
      </c>
      <c r="D419" t="s">
        <v>1938</v>
      </c>
      <c r="E419" t="s">
        <v>1831</v>
      </c>
      <c r="F419" t="s">
        <v>1831</v>
      </c>
    </row>
    <row r="420" spans="1:6" x14ac:dyDescent="0.25">
      <c r="A420" t="s">
        <v>935</v>
      </c>
      <c r="B420" t="s">
        <v>1936</v>
      </c>
      <c r="C420" t="s">
        <v>1946</v>
      </c>
      <c r="D420" t="s">
        <v>1938</v>
      </c>
      <c r="E420" t="s">
        <v>1831</v>
      </c>
      <c r="F420" t="s">
        <v>1831</v>
      </c>
    </row>
    <row r="421" spans="1:6" x14ac:dyDescent="0.25">
      <c r="A421" t="s">
        <v>935</v>
      </c>
      <c r="B421" t="s">
        <v>1265</v>
      </c>
      <c r="C421" t="s">
        <v>1973</v>
      </c>
      <c r="D421" t="s">
        <v>1938</v>
      </c>
      <c r="E421" t="s">
        <v>1831</v>
      </c>
      <c r="F421" t="s">
        <v>1831</v>
      </c>
    </row>
    <row r="422" spans="1:6" x14ac:dyDescent="0.25">
      <c r="A422" t="s">
        <v>936</v>
      </c>
      <c r="B422" t="s">
        <v>1936</v>
      </c>
      <c r="C422" t="s">
        <v>1946</v>
      </c>
      <c r="D422" t="s">
        <v>1938</v>
      </c>
      <c r="E422" t="s">
        <v>1831</v>
      </c>
      <c r="F422" t="s">
        <v>1831</v>
      </c>
    </row>
    <row r="423" spans="1:6" x14ac:dyDescent="0.25">
      <c r="A423" t="s">
        <v>936</v>
      </c>
      <c r="B423" t="s">
        <v>1265</v>
      </c>
      <c r="C423" t="s">
        <v>1973</v>
      </c>
      <c r="D423" t="s">
        <v>1938</v>
      </c>
      <c r="E423" t="s">
        <v>1831</v>
      </c>
      <c r="F423" t="s">
        <v>1831</v>
      </c>
    </row>
    <row r="424" spans="1:6" x14ac:dyDescent="0.25">
      <c r="A424" t="s">
        <v>937</v>
      </c>
      <c r="B424" t="s">
        <v>1936</v>
      </c>
      <c r="C424" t="s">
        <v>1946</v>
      </c>
      <c r="D424" t="s">
        <v>1938</v>
      </c>
      <c r="E424" t="s">
        <v>1831</v>
      </c>
      <c r="F424" t="s">
        <v>1831</v>
      </c>
    </row>
    <row r="425" spans="1:6" x14ac:dyDescent="0.25">
      <c r="A425" t="s">
        <v>937</v>
      </c>
      <c r="B425" t="s">
        <v>1265</v>
      </c>
      <c r="C425" t="s">
        <v>1973</v>
      </c>
      <c r="D425" t="s">
        <v>1938</v>
      </c>
      <c r="E425" t="s">
        <v>1831</v>
      </c>
      <c r="F425" t="s">
        <v>1831</v>
      </c>
    </row>
    <row r="426" spans="1:6" x14ac:dyDescent="0.25">
      <c r="A426" t="s">
        <v>938</v>
      </c>
      <c r="B426" t="s">
        <v>1936</v>
      </c>
      <c r="C426" t="s">
        <v>1946</v>
      </c>
      <c r="D426" t="s">
        <v>1938</v>
      </c>
      <c r="E426" t="s">
        <v>1831</v>
      </c>
      <c r="F426" t="s">
        <v>1831</v>
      </c>
    </row>
    <row r="427" spans="1:6" x14ac:dyDescent="0.25">
      <c r="A427" t="s">
        <v>938</v>
      </c>
      <c r="B427" t="s">
        <v>1265</v>
      </c>
      <c r="C427" t="s">
        <v>1973</v>
      </c>
      <c r="D427" t="s">
        <v>1938</v>
      </c>
      <c r="E427" t="s">
        <v>1831</v>
      </c>
      <c r="F427" t="s">
        <v>1831</v>
      </c>
    </row>
    <row r="428" spans="1:6" x14ac:dyDescent="0.25">
      <c r="A428" t="s">
        <v>939</v>
      </c>
      <c r="B428" t="s">
        <v>1936</v>
      </c>
      <c r="C428" t="s">
        <v>1946</v>
      </c>
      <c r="D428" t="s">
        <v>1938</v>
      </c>
      <c r="E428" t="s">
        <v>1831</v>
      </c>
      <c r="F428" t="s">
        <v>1831</v>
      </c>
    </row>
    <row r="429" spans="1:6" x14ac:dyDescent="0.25">
      <c r="A429" t="s">
        <v>939</v>
      </c>
      <c r="B429" t="s">
        <v>1265</v>
      </c>
      <c r="C429" t="s">
        <v>1973</v>
      </c>
      <c r="D429" t="s">
        <v>1938</v>
      </c>
      <c r="E429" t="s">
        <v>1831</v>
      </c>
      <c r="F429" t="s">
        <v>1831</v>
      </c>
    </row>
    <row r="430" spans="1:6" x14ac:dyDescent="0.25">
      <c r="A430" t="s">
        <v>940</v>
      </c>
      <c r="B430" t="s">
        <v>1936</v>
      </c>
      <c r="C430" t="s">
        <v>1946</v>
      </c>
      <c r="D430" t="s">
        <v>1938</v>
      </c>
      <c r="E430" t="s">
        <v>1831</v>
      </c>
      <c r="F430" t="s">
        <v>1831</v>
      </c>
    </row>
    <row r="431" spans="1:6" x14ac:dyDescent="0.25">
      <c r="A431" t="s">
        <v>940</v>
      </c>
      <c r="B431" t="s">
        <v>1265</v>
      </c>
      <c r="C431" t="s">
        <v>1973</v>
      </c>
      <c r="D431" t="s">
        <v>1938</v>
      </c>
      <c r="E431" t="s">
        <v>1831</v>
      </c>
      <c r="F431" t="s">
        <v>1831</v>
      </c>
    </row>
    <row r="432" spans="1:6" x14ac:dyDescent="0.25">
      <c r="A432" t="s">
        <v>941</v>
      </c>
      <c r="B432" t="s">
        <v>1936</v>
      </c>
      <c r="C432" t="s">
        <v>1946</v>
      </c>
      <c r="D432" t="s">
        <v>1938</v>
      </c>
      <c r="E432" t="s">
        <v>1831</v>
      </c>
      <c r="F432" t="s">
        <v>1831</v>
      </c>
    </row>
    <row r="433" spans="1:6" x14ac:dyDescent="0.25">
      <c r="A433" t="s">
        <v>941</v>
      </c>
      <c r="B433" t="s">
        <v>1265</v>
      </c>
      <c r="C433" t="s">
        <v>1973</v>
      </c>
      <c r="D433" t="s">
        <v>1938</v>
      </c>
      <c r="E433" t="s">
        <v>1831</v>
      </c>
      <c r="F433" t="s">
        <v>1831</v>
      </c>
    </row>
    <row r="434" spans="1:6" x14ac:dyDescent="0.25">
      <c r="A434" t="s">
        <v>942</v>
      </c>
      <c r="B434" t="s">
        <v>1936</v>
      </c>
      <c r="C434" t="s">
        <v>1946</v>
      </c>
      <c r="D434" t="s">
        <v>1938</v>
      </c>
      <c r="E434" t="s">
        <v>1831</v>
      </c>
      <c r="F434" t="s">
        <v>1831</v>
      </c>
    </row>
    <row r="435" spans="1:6" x14ac:dyDescent="0.25">
      <c r="A435" t="s">
        <v>942</v>
      </c>
      <c r="B435" t="s">
        <v>1265</v>
      </c>
      <c r="C435" t="s">
        <v>1973</v>
      </c>
      <c r="D435" t="s">
        <v>1938</v>
      </c>
      <c r="E435" t="s">
        <v>1831</v>
      </c>
      <c r="F435" t="s">
        <v>1831</v>
      </c>
    </row>
    <row r="436" spans="1:6" x14ac:dyDescent="0.25">
      <c r="A436" t="s">
        <v>943</v>
      </c>
      <c r="B436" t="s">
        <v>1936</v>
      </c>
      <c r="C436" t="s">
        <v>1946</v>
      </c>
      <c r="D436" t="s">
        <v>1938</v>
      </c>
      <c r="E436" t="s">
        <v>1831</v>
      </c>
      <c r="F436" t="s">
        <v>1831</v>
      </c>
    </row>
    <row r="437" spans="1:6" x14ac:dyDescent="0.25">
      <c r="A437" t="s">
        <v>943</v>
      </c>
      <c r="B437" t="s">
        <v>1265</v>
      </c>
      <c r="C437" t="s">
        <v>1973</v>
      </c>
      <c r="D437" t="s">
        <v>1938</v>
      </c>
      <c r="E437" t="s">
        <v>1831</v>
      </c>
      <c r="F437" t="s">
        <v>1831</v>
      </c>
    </row>
    <row r="438" spans="1:6" x14ac:dyDescent="0.25">
      <c r="A438" t="s">
        <v>944</v>
      </c>
      <c r="B438" t="s">
        <v>1936</v>
      </c>
      <c r="C438" t="s">
        <v>1946</v>
      </c>
      <c r="D438" t="s">
        <v>1938</v>
      </c>
      <c r="E438" t="s">
        <v>1831</v>
      </c>
      <c r="F438" t="s">
        <v>1831</v>
      </c>
    </row>
    <row r="439" spans="1:6" x14ac:dyDescent="0.25">
      <c r="A439" t="s">
        <v>944</v>
      </c>
      <c r="B439" t="s">
        <v>1265</v>
      </c>
      <c r="C439" t="s">
        <v>1973</v>
      </c>
      <c r="D439" t="s">
        <v>1938</v>
      </c>
      <c r="E439" t="s">
        <v>1831</v>
      </c>
      <c r="F439" t="s">
        <v>1831</v>
      </c>
    </row>
    <row r="440" spans="1:6" x14ac:dyDescent="0.25">
      <c r="A440" t="s">
        <v>945</v>
      </c>
      <c r="B440" t="s">
        <v>1936</v>
      </c>
      <c r="C440" t="s">
        <v>1946</v>
      </c>
      <c r="D440" t="s">
        <v>1938</v>
      </c>
      <c r="E440" t="s">
        <v>1831</v>
      </c>
      <c r="F440" t="s">
        <v>1831</v>
      </c>
    </row>
    <row r="441" spans="1:6" x14ac:dyDescent="0.25">
      <c r="A441" t="s">
        <v>945</v>
      </c>
      <c r="B441" t="s">
        <v>1265</v>
      </c>
      <c r="C441" t="s">
        <v>1973</v>
      </c>
      <c r="D441" t="s">
        <v>1938</v>
      </c>
      <c r="E441" t="s">
        <v>1831</v>
      </c>
      <c r="F441" t="s">
        <v>1831</v>
      </c>
    </row>
    <row r="442" spans="1:6" x14ac:dyDescent="0.25">
      <c r="A442" t="s">
        <v>946</v>
      </c>
      <c r="B442" t="s">
        <v>1936</v>
      </c>
      <c r="C442" t="s">
        <v>1946</v>
      </c>
      <c r="D442" t="s">
        <v>1938</v>
      </c>
      <c r="E442" t="s">
        <v>1831</v>
      </c>
      <c r="F442" t="s">
        <v>1831</v>
      </c>
    </row>
    <row r="443" spans="1:6" x14ac:dyDescent="0.25">
      <c r="A443" t="s">
        <v>946</v>
      </c>
      <c r="B443" t="s">
        <v>1265</v>
      </c>
      <c r="C443" t="s">
        <v>1973</v>
      </c>
      <c r="D443" t="s">
        <v>1938</v>
      </c>
      <c r="E443" t="s">
        <v>1831</v>
      </c>
      <c r="F443" t="s">
        <v>1831</v>
      </c>
    </row>
    <row r="444" spans="1:6" x14ac:dyDescent="0.25">
      <c r="A444" t="s">
        <v>947</v>
      </c>
      <c r="B444" t="s">
        <v>1936</v>
      </c>
      <c r="C444" t="s">
        <v>1946</v>
      </c>
      <c r="D444" t="s">
        <v>1938</v>
      </c>
      <c r="E444" t="s">
        <v>1831</v>
      </c>
      <c r="F444" t="s">
        <v>1831</v>
      </c>
    </row>
    <row r="445" spans="1:6" x14ac:dyDescent="0.25">
      <c r="A445" t="s">
        <v>947</v>
      </c>
      <c r="B445" t="s">
        <v>1265</v>
      </c>
      <c r="C445" t="s">
        <v>1973</v>
      </c>
      <c r="D445" t="s">
        <v>1938</v>
      </c>
      <c r="E445" t="s">
        <v>1831</v>
      </c>
      <c r="F445" t="s">
        <v>1831</v>
      </c>
    </row>
    <row r="446" spans="1:6" x14ac:dyDescent="0.25">
      <c r="A446" t="s">
        <v>948</v>
      </c>
      <c r="B446" t="s">
        <v>1936</v>
      </c>
      <c r="C446" t="s">
        <v>1946</v>
      </c>
      <c r="D446" t="s">
        <v>1938</v>
      </c>
      <c r="E446" t="s">
        <v>1831</v>
      </c>
      <c r="F446" t="s">
        <v>1831</v>
      </c>
    </row>
    <row r="447" spans="1:6" x14ac:dyDescent="0.25">
      <c r="A447" t="s">
        <v>948</v>
      </c>
      <c r="B447" t="s">
        <v>1265</v>
      </c>
      <c r="C447" t="s">
        <v>1973</v>
      </c>
      <c r="D447" t="s">
        <v>1938</v>
      </c>
      <c r="E447" t="s">
        <v>1831</v>
      </c>
      <c r="F447" t="s">
        <v>1831</v>
      </c>
    </row>
    <row r="448" spans="1:6" x14ac:dyDescent="0.25">
      <c r="A448" t="s">
        <v>949</v>
      </c>
      <c r="B448" t="s">
        <v>1936</v>
      </c>
      <c r="C448" t="s">
        <v>1946</v>
      </c>
      <c r="D448" t="s">
        <v>1938</v>
      </c>
      <c r="E448" t="s">
        <v>1831</v>
      </c>
      <c r="F448" t="s">
        <v>1831</v>
      </c>
    </row>
    <row r="449" spans="1:6" x14ac:dyDescent="0.25">
      <c r="A449" t="s">
        <v>949</v>
      </c>
      <c r="B449" t="s">
        <v>1265</v>
      </c>
      <c r="C449" t="s">
        <v>1973</v>
      </c>
      <c r="D449" t="s">
        <v>1938</v>
      </c>
      <c r="E449" t="s">
        <v>1831</v>
      </c>
      <c r="F449" t="s">
        <v>1831</v>
      </c>
    </row>
    <row r="450" spans="1:6" x14ac:dyDescent="0.25">
      <c r="A450" t="s">
        <v>950</v>
      </c>
      <c r="B450" t="s">
        <v>1936</v>
      </c>
      <c r="C450" t="s">
        <v>1946</v>
      </c>
      <c r="D450" t="s">
        <v>1938</v>
      </c>
      <c r="E450" t="s">
        <v>1831</v>
      </c>
      <c r="F450" t="s">
        <v>1831</v>
      </c>
    </row>
    <row r="451" spans="1:6" x14ac:dyDescent="0.25">
      <c r="A451" t="s">
        <v>950</v>
      </c>
      <c r="B451" t="s">
        <v>1265</v>
      </c>
      <c r="C451" t="s">
        <v>1973</v>
      </c>
      <c r="D451" t="s">
        <v>1938</v>
      </c>
      <c r="E451" t="s">
        <v>1831</v>
      </c>
      <c r="F451" t="s">
        <v>1831</v>
      </c>
    </row>
    <row r="452" spans="1:6" x14ac:dyDescent="0.25">
      <c r="A452" t="s">
        <v>951</v>
      </c>
      <c r="B452" t="s">
        <v>1936</v>
      </c>
      <c r="C452" t="s">
        <v>1946</v>
      </c>
      <c r="D452" t="s">
        <v>1938</v>
      </c>
      <c r="E452" t="s">
        <v>1831</v>
      </c>
      <c r="F452" t="s">
        <v>1831</v>
      </c>
    </row>
    <row r="453" spans="1:6" x14ac:dyDescent="0.25">
      <c r="A453" t="s">
        <v>951</v>
      </c>
      <c r="B453" t="s">
        <v>1265</v>
      </c>
      <c r="C453" t="s">
        <v>1973</v>
      </c>
      <c r="D453" t="s">
        <v>1938</v>
      </c>
      <c r="E453" t="s">
        <v>1831</v>
      </c>
      <c r="F453" t="s">
        <v>1831</v>
      </c>
    </row>
    <row r="454" spans="1:6" x14ac:dyDescent="0.25">
      <c r="A454" t="s">
        <v>952</v>
      </c>
      <c r="B454" t="s">
        <v>1936</v>
      </c>
      <c r="C454" t="s">
        <v>1946</v>
      </c>
      <c r="D454" t="s">
        <v>1938</v>
      </c>
      <c r="E454" t="s">
        <v>1831</v>
      </c>
      <c r="F454" t="s">
        <v>1831</v>
      </c>
    </row>
    <row r="455" spans="1:6" x14ac:dyDescent="0.25">
      <c r="A455" t="s">
        <v>952</v>
      </c>
      <c r="B455" t="s">
        <v>1265</v>
      </c>
      <c r="C455" t="s">
        <v>1973</v>
      </c>
      <c r="D455" t="s">
        <v>1938</v>
      </c>
      <c r="E455" t="s">
        <v>1831</v>
      </c>
      <c r="F455" t="s">
        <v>1831</v>
      </c>
    </row>
    <row r="456" spans="1:6" x14ac:dyDescent="0.25">
      <c r="A456" t="s">
        <v>953</v>
      </c>
      <c r="B456" t="s">
        <v>1936</v>
      </c>
      <c r="C456" t="s">
        <v>1946</v>
      </c>
      <c r="D456" t="s">
        <v>1938</v>
      </c>
      <c r="E456" t="s">
        <v>1831</v>
      </c>
      <c r="F456" t="s">
        <v>1831</v>
      </c>
    </row>
    <row r="457" spans="1:6" x14ac:dyDescent="0.25">
      <c r="A457" t="s">
        <v>953</v>
      </c>
      <c r="B457" t="s">
        <v>1265</v>
      </c>
      <c r="C457" t="s">
        <v>1973</v>
      </c>
      <c r="D457" t="s">
        <v>1938</v>
      </c>
      <c r="E457" t="s">
        <v>1831</v>
      </c>
      <c r="F457" t="s">
        <v>1831</v>
      </c>
    </row>
    <row r="458" spans="1:6" x14ac:dyDescent="0.25">
      <c r="A458" t="s">
        <v>954</v>
      </c>
      <c r="B458" t="s">
        <v>1936</v>
      </c>
      <c r="C458" t="s">
        <v>1946</v>
      </c>
      <c r="D458" t="s">
        <v>1938</v>
      </c>
      <c r="E458" t="s">
        <v>1831</v>
      </c>
      <c r="F458" t="s">
        <v>1831</v>
      </c>
    </row>
    <row r="459" spans="1:6" x14ac:dyDescent="0.25">
      <c r="A459" t="s">
        <v>954</v>
      </c>
      <c r="B459" t="s">
        <v>1265</v>
      </c>
      <c r="C459" t="s">
        <v>1973</v>
      </c>
      <c r="D459" t="s">
        <v>1938</v>
      </c>
      <c r="E459" t="s">
        <v>1831</v>
      </c>
      <c r="F459" t="s">
        <v>1831</v>
      </c>
    </row>
    <row r="460" spans="1:6" x14ac:dyDescent="0.25">
      <c r="A460" t="s">
        <v>957</v>
      </c>
      <c r="B460" t="s">
        <v>1936</v>
      </c>
      <c r="C460" t="s">
        <v>1946</v>
      </c>
      <c r="D460" t="s">
        <v>1938</v>
      </c>
      <c r="E460" t="s">
        <v>1831</v>
      </c>
      <c r="F460" t="s">
        <v>1831</v>
      </c>
    </row>
    <row r="461" spans="1:6" x14ac:dyDescent="0.25">
      <c r="A461" t="s">
        <v>957</v>
      </c>
      <c r="B461" t="s">
        <v>1265</v>
      </c>
      <c r="C461" t="s">
        <v>1973</v>
      </c>
      <c r="D461" t="s">
        <v>1938</v>
      </c>
      <c r="E461" t="s">
        <v>1831</v>
      </c>
      <c r="F461" t="s">
        <v>1831</v>
      </c>
    </row>
    <row r="462" spans="1:6" x14ac:dyDescent="0.25">
      <c r="A462" t="s">
        <v>958</v>
      </c>
      <c r="B462" t="s">
        <v>1936</v>
      </c>
      <c r="C462" t="s">
        <v>1946</v>
      </c>
      <c r="D462" t="s">
        <v>1938</v>
      </c>
      <c r="E462" t="s">
        <v>1831</v>
      </c>
      <c r="F462" t="s">
        <v>1831</v>
      </c>
    </row>
    <row r="463" spans="1:6" x14ac:dyDescent="0.25">
      <c r="A463" t="s">
        <v>958</v>
      </c>
      <c r="B463" t="s">
        <v>1265</v>
      </c>
      <c r="C463" t="s">
        <v>1973</v>
      </c>
      <c r="D463" t="s">
        <v>1938</v>
      </c>
      <c r="E463" t="s">
        <v>1831</v>
      </c>
      <c r="F463" t="s">
        <v>1831</v>
      </c>
    </row>
    <row r="464" spans="1:6" x14ac:dyDescent="0.25">
      <c r="A464" t="s">
        <v>959</v>
      </c>
      <c r="B464" t="s">
        <v>1936</v>
      </c>
      <c r="C464" t="s">
        <v>1946</v>
      </c>
      <c r="D464" t="s">
        <v>1938</v>
      </c>
      <c r="E464" t="s">
        <v>1831</v>
      </c>
      <c r="F464" t="s">
        <v>1831</v>
      </c>
    </row>
    <row r="465" spans="1:6" x14ac:dyDescent="0.25">
      <c r="A465" t="s">
        <v>959</v>
      </c>
      <c r="B465" t="s">
        <v>1265</v>
      </c>
      <c r="C465" t="s">
        <v>1973</v>
      </c>
      <c r="D465" t="s">
        <v>1938</v>
      </c>
      <c r="E465" t="s">
        <v>1831</v>
      </c>
      <c r="F465" t="s">
        <v>1831</v>
      </c>
    </row>
    <row r="466" spans="1:6" x14ac:dyDescent="0.25">
      <c r="A466" t="s">
        <v>960</v>
      </c>
      <c r="B466" t="s">
        <v>1936</v>
      </c>
      <c r="C466" t="s">
        <v>1946</v>
      </c>
      <c r="D466" t="s">
        <v>1938</v>
      </c>
      <c r="E466" t="s">
        <v>1831</v>
      </c>
      <c r="F466" t="s">
        <v>1831</v>
      </c>
    </row>
    <row r="467" spans="1:6" x14ac:dyDescent="0.25">
      <c r="A467" t="s">
        <v>960</v>
      </c>
      <c r="B467" t="s">
        <v>1265</v>
      </c>
      <c r="C467" t="s">
        <v>1973</v>
      </c>
      <c r="D467" t="s">
        <v>1938</v>
      </c>
      <c r="E467" t="s">
        <v>1831</v>
      </c>
      <c r="F467" t="s">
        <v>1831</v>
      </c>
    </row>
    <row r="468" spans="1:6" x14ac:dyDescent="0.25">
      <c r="A468" t="s">
        <v>961</v>
      </c>
      <c r="B468" t="s">
        <v>1936</v>
      </c>
      <c r="C468" t="s">
        <v>1946</v>
      </c>
      <c r="D468" t="s">
        <v>1938</v>
      </c>
      <c r="E468" t="s">
        <v>1831</v>
      </c>
      <c r="F468" t="s">
        <v>1831</v>
      </c>
    </row>
    <row r="469" spans="1:6" x14ac:dyDescent="0.25">
      <c r="A469" t="s">
        <v>961</v>
      </c>
      <c r="B469" t="s">
        <v>1265</v>
      </c>
      <c r="C469" t="s">
        <v>1973</v>
      </c>
      <c r="D469" t="s">
        <v>1938</v>
      </c>
      <c r="E469" t="s">
        <v>1831</v>
      </c>
      <c r="F469" t="s">
        <v>1831</v>
      </c>
    </row>
    <row r="470" spans="1:6" x14ac:dyDescent="0.25">
      <c r="A470" t="s">
        <v>962</v>
      </c>
      <c r="B470" t="s">
        <v>1936</v>
      </c>
      <c r="C470" t="s">
        <v>1946</v>
      </c>
      <c r="D470" t="s">
        <v>1938</v>
      </c>
      <c r="E470" t="s">
        <v>1831</v>
      </c>
      <c r="F470" t="s">
        <v>1831</v>
      </c>
    </row>
    <row r="471" spans="1:6" x14ac:dyDescent="0.25">
      <c r="A471" t="s">
        <v>962</v>
      </c>
      <c r="B471" t="s">
        <v>1265</v>
      </c>
      <c r="C471" t="s">
        <v>1973</v>
      </c>
      <c r="D471" t="s">
        <v>1938</v>
      </c>
      <c r="E471" t="s">
        <v>1831</v>
      </c>
      <c r="F471" t="s">
        <v>1831</v>
      </c>
    </row>
    <row r="472" spans="1:6" x14ac:dyDescent="0.25">
      <c r="A472" t="s">
        <v>963</v>
      </c>
      <c r="B472" t="s">
        <v>1936</v>
      </c>
      <c r="C472" t="s">
        <v>1946</v>
      </c>
      <c r="D472" t="s">
        <v>1938</v>
      </c>
      <c r="E472" t="s">
        <v>1831</v>
      </c>
      <c r="F472" t="s">
        <v>1831</v>
      </c>
    </row>
    <row r="473" spans="1:6" x14ac:dyDescent="0.25">
      <c r="A473" t="s">
        <v>963</v>
      </c>
      <c r="B473" t="s">
        <v>1265</v>
      </c>
      <c r="C473" t="s">
        <v>1973</v>
      </c>
      <c r="D473" t="s">
        <v>1938</v>
      </c>
      <c r="E473" t="s">
        <v>1831</v>
      </c>
      <c r="F473" t="s">
        <v>1831</v>
      </c>
    </row>
    <row r="474" spans="1:6" x14ac:dyDescent="0.25">
      <c r="A474" t="s">
        <v>964</v>
      </c>
      <c r="B474" t="s">
        <v>1936</v>
      </c>
      <c r="C474" t="s">
        <v>1946</v>
      </c>
      <c r="D474" t="s">
        <v>1938</v>
      </c>
      <c r="E474" t="s">
        <v>1831</v>
      </c>
      <c r="F474" t="s">
        <v>1831</v>
      </c>
    </row>
    <row r="475" spans="1:6" x14ac:dyDescent="0.25">
      <c r="A475" t="s">
        <v>964</v>
      </c>
      <c r="B475" t="s">
        <v>1265</v>
      </c>
      <c r="C475" t="s">
        <v>1973</v>
      </c>
      <c r="D475" t="s">
        <v>1938</v>
      </c>
      <c r="E475" t="s">
        <v>1831</v>
      </c>
      <c r="F475" t="s">
        <v>1831</v>
      </c>
    </row>
    <row r="476" spans="1:6" x14ac:dyDescent="0.25">
      <c r="A476" t="s">
        <v>965</v>
      </c>
      <c r="B476" t="s">
        <v>1936</v>
      </c>
      <c r="C476" t="s">
        <v>1946</v>
      </c>
      <c r="D476" t="s">
        <v>1938</v>
      </c>
      <c r="E476" t="s">
        <v>1831</v>
      </c>
      <c r="F476" t="s">
        <v>1831</v>
      </c>
    </row>
    <row r="477" spans="1:6" x14ac:dyDescent="0.25">
      <c r="A477" t="s">
        <v>965</v>
      </c>
      <c r="B477" t="s">
        <v>1265</v>
      </c>
      <c r="C477" t="s">
        <v>1973</v>
      </c>
      <c r="D477" t="s">
        <v>1938</v>
      </c>
      <c r="E477" t="s">
        <v>1831</v>
      </c>
      <c r="F477" t="s">
        <v>1831</v>
      </c>
    </row>
    <row r="478" spans="1:6" x14ac:dyDescent="0.25">
      <c r="A478" t="s">
        <v>966</v>
      </c>
      <c r="B478" t="s">
        <v>1936</v>
      </c>
      <c r="C478" t="s">
        <v>1946</v>
      </c>
      <c r="D478" t="s">
        <v>1938</v>
      </c>
      <c r="E478" t="s">
        <v>1831</v>
      </c>
      <c r="F478" t="s">
        <v>1831</v>
      </c>
    </row>
    <row r="479" spans="1:6" x14ac:dyDescent="0.25">
      <c r="A479" t="s">
        <v>966</v>
      </c>
      <c r="B479" t="s">
        <v>1265</v>
      </c>
      <c r="C479" t="s">
        <v>1973</v>
      </c>
      <c r="D479" t="s">
        <v>1938</v>
      </c>
      <c r="E479" t="s">
        <v>1831</v>
      </c>
      <c r="F479" t="s">
        <v>1831</v>
      </c>
    </row>
    <row r="480" spans="1:6" x14ac:dyDescent="0.25">
      <c r="A480" t="s">
        <v>967</v>
      </c>
      <c r="B480" t="s">
        <v>1936</v>
      </c>
      <c r="C480" t="s">
        <v>1946</v>
      </c>
      <c r="D480" t="s">
        <v>1938</v>
      </c>
      <c r="E480" t="s">
        <v>1831</v>
      </c>
      <c r="F480" t="s">
        <v>1831</v>
      </c>
    </row>
    <row r="481" spans="1:6" x14ac:dyDescent="0.25">
      <c r="A481" t="s">
        <v>967</v>
      </c>
      <c r="B481" t="s">
        <v>1265</v>
      </c>
      <c r="C481" t="s">
        <v>1973</v>
      </c>
      <c r="D481" t="s">
        <v>1938</v>
      </c>
      <c r="E481" t="s">
        <v>1831</v>
      </c>
      <c r="F481" t="s">
        <v>1831</v>
      </c>
    </row>
    <row r="482" spans="1:6" x14ac:dyDescent="0.25">
      <c r="A482" t="s">
        <v>968</v>
      </c>
      <c r="B482" t="s">
        <v>1936</v>
      </c>
      <c r="C482" t="s">
        <v>1946</v>
      </c>
      <c r="D482" t="s">
        <v>1938</v>
      </c>
      <c r="E482" t="s">
        <v>1831</v>
      </c>
      <c r="F482" t="s">
        <v>1831</v>
      </c>
    </row>
    <row r="483" spans="1:6" x14ac:dyDescent="0.25">
      <c r="A483" t="s">
        <v>968</v>
      </c>
      <c r="B483" t="s">
        <v>1265</v>
      </c>
      <c r="C483" t="s">
        <v>1973</v>
      </c>
      <c r="D483" t="s">
        <v>1938</v>
      </c>
      <c r="E483" t="s">
        <v>1831</v>
      </c>
      <c r="F483" t="s">
        <v>1831</v>
      </c>
    </row>
    <row r="484" spans="1:6" x14ac:dyDescent="0.25">
      <c r="A484" t="s">
        <v>969</v>
      </c>
      <c r="B484" t="s">
        <v>1936</v>
      </c>
      <c r="C484" t="s">
        <v>1946</v>
      </c>
      <c r="D484" t="s">
        <v>1938</v>
      </c>
      <c r="E484" t="s">
        <v>1831</v>
      </c>
      <c r="F484" t="s">
        <v>1831</v>
      </c>
    </row>
    <row r="485" spans="1:6" x14ac:dyDescent="0.25">
      <c r="A485" t="s">
        <v>969</v>
      </c>
      <c r="B485" t="s">
        <v>1265</v>
      </c>
      <c r="C485" t="s">
        <v>1973</v>
      </c>
      <c r="D485" t="s">
        <v>1938</v>
      </c>
      <c r="E485" t="s">
        <v>1831</v>
      </c>
      <c r="F485" t="s">
        <v>1831</v>
      </c>
    </row>
    <row r="486" spans="1:6" x14ac:dyDescent="0.25">
      <c r="A486" t="s">
        <v>970</v>
      </c>
      <c r="B486" t="s">
        <v>1936</v>
      </c>
      <c r="C486" t="s">
        <v>1946</v>
      </c>
      <c r="D486" t="s">
        <v>1938</v>
      </c>
      <c r="E486" t="s">
        <v>1831</v>
      </c>
      <c r="F486" t="s">
        <v>1831</v>
      </c>
    </row>
    <row r="487" spans="1:6" x14ac:dyDescent="0.25">
      <c r="A487" t="s">
        <v>970</v>
      </c>
      <c r="B487" t="s">
        <v>1265</v>
      </c>
      <c r="C487" t="s">
        <v>1973</v>
      </c>
      <c r="D487" t="s">
        <v>1938</v>
      </c>
      <c r="E487" t="s">
        <v>1831</v>
      </c>
      <c r="F487" t="s">
        <v>1831</v>
      </c>
    </row>
    <row r="488" spans="1:6" x14ac:dyDescent="0.25">
      <c r="A488" t="s">
        <v>971</v>
      </c>
      <c r="B488" t="s">
        <v>1936</v>
      </c>
      <c r="C488" t="s">
        <v>1946</v>
      </c>
      <c r="D488" t="s">
        <v>1938</v>
      </c>
      <c r="E488" t="s">
        <v>1831</v>
      </c>
      <c r="F488" t="s">
        <v>1831</v>
      </c>
    </row>
    <row r="489" spans="1:6" x14ac:dyDescent="0.25">
      <c r="A489" t="s">
        <v>971</v>
      </c>
      <c r="B489" t="s">
        <v>1265</v>
      </c>
      <c r="C489" t="s">
        <v>1973</v>
      </c>
      <c r="D489" t="s">
        <v>1938</v>
      </c>
      <c r="E489" t="s">
        <v>1831</v>
      </c>
      <c r="F489" t="s">
        <v>1831</v>
      </c>
    </row>
    <row r="490" spans="1:6" x14ac:dyDescent="0.25">
      <c r="A490" t="s">
        <v>972</v>
      </c>
      <c r="B490" t="s">
        <v>1936</v>
      </c>
      <c r="C490" t="s">
        <v>1946</v>
      </c>
      <c r="D490" t="s">
        <v>1938</v>
      </c>
      <c r="E490" t="s">
        <v>1831</v>
      </c>
      <c r="F490" t="s">
        <v>1831</v>
      </c>
    </row>
    <row r="491" spans="1:6" x14ac:dyDescent="0.25">
      <c r="A491" t="s">
        <v>972</v>
      </c>
      <c r="B491" t="s">
        <v>1265</v>
      </c>
      <c r="C491" t="s">
        <v>1973</v>
      </c>
      <c r="D491" t="s">
        <v>1938</v>
      </c>
      <c r="E491" t="s">
        <v>1831</v>
      </c>
      <c r="F491" t="s">
        <v>1831</v>
      </c>
    </row>
    <row r="492" spans="1:6" x14ac:dyDescent="0.25">
      <c r="A492" t="s">
        <v>973</v>
      </c>
      <c r="B492" t="s">
        <v>1936</v>
      </c>
      <c r="C492" t="s">
        <v>1946</v>
      </c>
      <c r="D492" t="s">
        <v>1938</v>
      </c>
      <c r="E492" t="s">
        <v>1831</v>
      </c>
      <c r="F492" t="s">
        <v>1831</v>
      </c>
    </row>
    <row r="493" spans="1:6" x14ac:dyDescent="0.25">
      <c r="A493" t="s">
        <v>973</v>
      </c>
      <c r="B493" t="s">
        <v>1265</v>
      </c>
      <c r="C493" t="s">
        <v>1973</v>
      </c>
      <c r="D493" t="s">
        <v>1938</v>
      </c>
      <c r="E493" t="s">
        <v>1831</v>
      </c>
      <c r="F493" t="s">
        <v>1831</v>
      </c>
    </row>
    <row r="494" spans="1:6" x14ac:dyDescent="0.25">
      <c r="A494" t="s">
        <v>974</v>
      </c>
      <c r="B494" t="s">
        <v>1936</v>
      </c>
      <c r="C494" t="s">
        <v>1946</v>
      </c>
      <c r="D494" t="s">
        <v>1938</v>
      </c>
      <c r="E494" t="s">
        <v>1831</v>
      </c>
      <c r="F494" t="s">
        <v>1831</v>
      </c>
    </row>
    <row r="495" spans="1:6" x14ac:dyDescent="0.25">
      <c r="A495" t="s">
        <v>974</v>
      </c>
      <c r="B495" t="s">
        <v>1265</v>
      </c>
      <c r="C495" t="s">
        <v>1973</v>
      </c>
      <c r="D495" t="s">
        <v>1938</v>
      </c>
      <c r="E495" t="s">
        <v>1831</v>
      </c>
      <c r="F495" t="s">
        <v>1831</v>
      </c>
    </row>
    <row r="496" spans="1:6" x14ac:dyDescent="0.25">
      <c r="A496" t="s">
        <v>975</v>
      </c>
      <c r="B496" t="s">
        <v>1936</v>
      </c>
      <c r="C496" t="s">
        <v>1946</v>
      </c>
      <c r="D496" t="s">
        <v>1938</v>
      </c>
      <c r="E496" t="s">
        <v>1831</v>
      </c>
      <c r="F496" t="s">
        <v>1831</v>
      </c>
    </row>
    <row r="497" spans="1:6" x14ac:dyDescent="0.25">
      <c r="A497" t="s">
        <v>975</v>
      </c>
      <c r="B497" t="s">
        <v>1265</v>
      </c>
      <c r="C497" t="s">
        <v>1973</v>
      </c>
      <c r="D497" t="s">
        <v>1938</v>
      </c>
      <c r="E497" t="s">
        <v>1831</v>
      </c>
      <c r="F497" t="s">
        <v>1831</v>
      </c>
    </row>
    <row r="498" spans="1:6" x14ac:dyDescent="0.25">
      <c r="A498" t="s">
        <v>976</v>
      </c>
      <c r="B498" t="s">
        <v>1936</v>
      </c>
      <c r="C498" t="s">
        <v>1946</v>
      </c>
      <c r="D498" t="s">
        <v>1938</v>
      </c>
      <c r="E498" t="s">
        <v>1831</v>
      </c>
      <c r="F498" t="s">
        <v>1831</v>
      </c>
    </row>
    <row r="499" spans="1:6" x14ac:dyDescent="0.25">
      <c r="A499" t="s">
        <v>976</v>
      </c>
      <c r="B499" t="s">
        <v>1265</v>
      </c>
      <c r="C499" t="s">
        <v>1973</v>
      </c>
      <c r="D499" t="s">
        <v>1938</v>
      </c>
      <c r="E499" t="s">
        <v>1831</v>
      </c>
      <c r="F499" t="s">
        <v>1831</v>
      </c>
    </row>
    <row r="500" spans="1:6" x14ac:dyDescent="0.25">
      <c r="A500" t="s">
        <v>977</v>
      </c>
      <c r="B500" t="s">
        <v>1936</v>
      </c>
      <c r="C500" t="s">
        <v>1946</v>
      </c>
      <c r="D500" t="s">
        <v>1938</v>
      </c>
      <c r="E500" t="s">
        <v>1831</v>
      </c>
      <c r="F500" t="s">
        <v>1831</v>
      </c>
    </row>
    <row r="501" spans="1:6" x14ac:dyDescent="0.25">
      <c r="A501" t="s">
        <v>977</v>
      </c>
      <c r="B501" t="s">
        <v>1265</v>
      </c>
      <c r="C501" t="s">
        <v>1973</v>
      </c>
      <c r="D501" t="s">
        <v>1938</v>
      </c>
      <c r="E501" t="s">
        <v>1831</v>
      </c>
      <c r="F501" t="s">
        <v>1831</v>
      </c>
    </row>
    <row r="502" spans="1:6" x14ac:dyDescent="0.25">
      <c r="A502" t="s">
        <v>978</v>
      </c>
      <c r="B502" t="s">
        <v>1936</v>
      </c>
      <c r="C502" t="s">
        <v>1946</v>
      </c>
      <c r="D502" t="s">
        <v>1938</v>
      </c>
      <c r="E502" t="s">
        <v>1831</v>
      </c>
      <c r="F502" t="s">
        <v>1831</v>
      </c>
    </row>
    <row r="503" spans="1:6" x14ac:dyDescent="0.25">
      <c r="A503" t="s">
        <v>978</v>
      </c>
      <c r="B503" t="s">
        <v>1265</v>
      </c>
      <c r="C503" t="s">
        <v>1973</v>
      </c>
      <c r="D503" t="s">
        <v>1938</v>
      </c>
      <c r="E503" t="s">
        <v>1831</v>
      </c>
      <c r="F503" t="s">
        <v>1831</v>
      </c>
    </row>
    <row r="504" spans="1:6" x14ac:dyDescent="0.25">
      <c r="A504" t="s">
        <v>979</v>
      </c>
      <c r="B504" t="s">
        <v>1936</v>
      </c>
      <c r="C504" t="s">
        <v>1946</v>
      </c>
      <c r="D504" t="s">
        <v>1938</v>
      </c>
      <c r="E504" t="s">
        <v>1831</v>
      </c>
      <c r="F504" t="s">
        <v>1831</v>
      </c>
    </row>
    <row r="505" spans="1:6" x14ac:dyDescent="0.25">
      <c r="A505" t="s">
        <v>979</v>
      </c>
      <c r="B505" t="s">
        <v>1265</v>
      </c>
      <c r="C505" t="s">
        <v>1973</v>
      </c>
      <c r="D505" t="s">
        <v>1938</v>
      </c>
      <c r="E505" t="s">
        <v>1831</v>
      </c>
      <c r="F505" t="s">
        <v>1831</v>
      </c>
    </row>
    <row r="506" spans="1:6" x14ac:dyDescent="0.25">
      <c r="A506" t="s">
        <v>980</v>
      </c>
      <c r="B506" t="s">
        <v>1936</v>
      </c>
      <c r="C506" t="s">
        <v>1946</v>
      </c>
      <c r="D506" t="s">
        <v>1938</v>
      </c>
      <c r="E506" t="s">
        <v>1831</v>
      </c>
      <c r="F506" t="s">
        <v>1831</v>
      </c>
    </row>
    <row r="507" spans="1:6" x14ac:dyDescent="0.25">
      <c r="A507" t="s">
        <v>980</v>
      </c>
      <c r="B507" t="s">
        <v>1265</v>
      </c>
      <c r="C507" t="s">
        <v>1973</v>
      </c>
      <c r="D507" t="s">
        <v>1938</v>
      </c>
      <c r="E507" t="s">
        <v>1831</v>
      </c>
      <c r="F507" t="s">
        <v>1831</v>
      </c>
    </row>
    <row r="508" spans="1:6" x14ac:dyDescent="0.25">
      <c r="A508" t="s">
        <v>981</v>
      </c>
      <c r="B508" t="s">
        <v>1936</v>
      </c>
      <c r="C508" t="s">
        <v>1946</v>
      </c>
      <c r="D508" t="s">
        <v>1938</v>
      </c>
      <c r="E508" t="s">
        <v>1831</v>
      </c>
      <c r="F508" t="s">
        <v>1831</v>
      </c>
    </row>
    <row r="509" spans="1:6" x14ac:dyDescent="0.25">
      <c r="A509" t="s">
        <v>981</v>
      </c>
      <c r="B509" t="s">
        <v>1265</v>
      </c>
      <c r="C509" t="s">
        <v>1973</v>
      </c>
      <c r="D509" t="s">
        <v>1938</v>
      </c>
      <c r="E509" t="s">
        <v>1831</v>
      </c>
      <c r="F509" t="s">
        <v>1831</v>
      </c>
    </row>
    <row r="510" spans="1:6" x14ac:dyDescent="0.25">
      <c r="A510" t="s">
        <v>982</v>
      </c>
      <c r="B510" t="s">
        <v>1936</v>
      </c>
      <c r="C510" t="s">
        <v>1946</v>
      </c>
      <c r="D510" t="s">
        <v>1938</v>
      </c>
      <c r="E510" t="s">
        <v>1831</v>
      </c>
      <c r="F510" t="s">
        <v>1831</v>
      </c>
    </row>
    <row r="511" spans="1:6" x14ac:dyDescent="0.25">
      <c r="A511" t="s">
        <v>982</v>
      </c>
      <c r="B511" t="s">
        <v>1265</v>
      </c>
      <c r="C511" t="s">
        <v>1973</v>
      </c>
      <c r="D511" t="s">
        <v>1938</v>
      </c>
      <c r="E511" t="s">
        <v>1831</v>
      </c>
      <c r="F511" t="s">
        <v>1831</v>
      </c>
    </row>
    <row r="512" spans="1:6" x14ac:dyDescent="0.25">
      <c r="A512" t="s">
        <v>983</v>
      </c>
      <c r="B512" t="s">
        <v>1936</v>
      </c>
      <c r="C512" t="s">
        <v>1946</v>
      </c>
      <c r="D512" t="s">
        <v>1938</v>
      </c>
      <c r="E512" t="s">
        <v>1831</v>
      </c>
      <c r="F512" t="s">
        <v>1831</v>
      </c>
    </row>
    <row r="513" spans="1:6" x14ac:dyDescent="0.25">
      <c r="A513" t="s">
        <v>983</v>
      </c>
      <c r="B513" t="s">
        <v>1265</v>
      </c>
      <c r="C513" t="s">
        <v>1973</v>
      </c>
      <c r="D513" t="s">
        <v>1938</v>
      </c>
      <c r="E513" t="s">
        <v>1831</v>
      </c>
      <c r="F513" t="s">
        <v>1831</v>
      </c>
    </row>
    <row r="514" spans="1:6" x14ac:dyDescent="0.25">
      <c r="A514" t="s">
        <v>984</v>
      </c>
      <c r="B514" t="s">
        <v>1936</v>
      </c>
      <c r="C514" t="s">
        <v>1946</v>
      </c>
      <c r="D514" t="s">
        <v>1938</v>
      </c>
      <c r="E514" t="s">
        <v>1831</v>
      </c>
      <c r="F514" t="s">
        <v>1831</v>
      </c>
    </row>
    <row r="515" spans="1:6" x14ac:dyDescent="0.25">
      <c r="A515" t="s">
        <v>984</v>
      </c>
      <c r="B515" t="s">
        <v>1265</v>
      </c>
      <c r="C515" t="s">
        <v>1973</v>
      </c>
      <c r="D515" t="s">
        <v>1938</v>
      </c>
      <c r="E515" t="s">
        <v>1831</v>
      </c>
      <c r="F515" t="s">
        <v>1831</v>
      </c>
    </row>
    <row r="516" spans="1:6" x14ac:dyDescent="0.25">
      <c r="A516" t="s">
        <v>985</v>
      </c>
      <c r="B516" t="s">
        <v>1936</v>
      </c>
      <c r="C516" t="s">
        <v>1946</v>
      </c>
      <c r="D516" t="s">
        <v>1938</v>
      </c>
      <c r="E516" t="s">
        <v>1831</v>
      </c>
      <c r="F516" t="s">
        <v>1831</v>
      </c>
    </row>
    <row r="517" spans="1:6" x14ac:dyDescent="0.25">
      <c r="A517" t="s">
        <v>985</v>
      </c>
      <c r="B517" t="s">
        <v>1265</v>
      </c>
      <c r="C517" t="s">
        <v>1973</v>
      </c>
      <c r="D517" t="s">
        <v>1938</v>
      </c>
      <c r="E517" t="s">
        <v>1831</v>
      </c>
      <c r="F517" t="s">
        <v>1831</v>
      </c>
    </row>
    <row r="518" spans="1:6" x14ac:dyDescent="0.25">
      <c r="A518" t="s">
        <v>986</v>
      </c>
      <c r="B518" t="s">
        <v>1936</v>
      </c>
      <c r="C518" t="s">
        <v>1946</v>
      </c>
      <c r="D518" t="s">
        <v>1938</v>
      </c>
      <c r="E518" t="s">
        <v>1831</v>
      </c>
      <c r="F518" t="s">
        <v>1831</v>
      </c>
    </row>
    <row r="519" spans="1:6" x14ac:dyDescent="0.25">
      <c r="A519" t="s">
        <v>986</v>
      </c>
      <c r="B519" t="s">
        <v>1265</v>
      </c>
      <c r="C519" t="s">
        <v>1973</v>
      </c>
      <c r="D519" t="s">
        <v>1938</v>
      </c>
      <c r="E519" t="s">
        <v>1831</v>
      </c>
      <c r="F519" t="s">
        <v>1831</v>
      </c>
    </row>
    <row r="520" spans="1:6" x14ac:dyDescent="0.25">
      <c r="A520" t="s">
        <v>987</v>
      </c>
      <c r="B520" t="s">
        <v>1936</v>
      </c>
      <c r="C520" t="s">
        <v>1946</v>
      </c>
      <c r="D520" t="s">
        <v>1938</v>
      </c>
      <c r="E520" t="s">
        <v>1831</v>
      </c>
      <c r="F520" t="s">
        <v>1831</v>
      </c>
    </row>
    <row r="521" spans="1:6" x14ac:dyDescent="0.25">
      <c r="A521" t="s">
        <v>987</v>
      </c>
      <c r="B521" t="s">
        <v>1265</v>
      </c>
      <c r="C521" t="s">
        <v>1973</v>
      </c>
      <c r="D521" t="s">
        <v>1938</v>
      </c>
      <c r="E521" t="s">
        <v>1831</v>
      </c>
      <c r="F521" t="s">
        <v>1831</v>
      </c>
    </row>
    <row r="522" spans="1:6" x14ac:dyDescent="0.25">
      <c r="A522" t="s">
        <v>988</v>
      </c>
      <c r="B522" t="s">
        <v>1936</v>
      </c>
      <c r="C522" t="s">
        <v>1946</v>
      </c>
      <c r="D522" t="s">
        <v>1938</v>
      </c>
      <c r="E522" t="s">
        <v>1831</v>
      </c>
      <c r="F522" t="s">
        <v>1831</v>
      </c>
    </row>
    <row r="523" spans="1:6" x14ac:dyDescent="0.25">
      <c r="A523" t="s">
        <v>988</v>
      </c>
      <c r="B523" t="s">
        <v>1265</v>
      </c>
      <c r="C523" t="s">
        <v>1973</v>
      </c>
      <c r="D523" t="s">
        <v>1938</v>
      </c>
      <c r="E523" t="s">
        <v>1831</v>
      </c>
      <c r="F523" t="s">
        <v>1831</v>
      </c>
    </row>
    <row r="524" spans="1:6" x14ac:dyDescent="0.25">
      <c r="A524" t="s">
        <v>989</v>
      </c>
      <c r="B524" t="s">
        <v>1936</v>
      </c>
      <c r="C524" t="s">
        <v>1946</v>
      </c>
      <c r="D524" t="s">
        <v>1938</v>
      </c>
      <c r="E524" t="s">
        <v>1831</v>
      </c>
      <c r="F524" t="s">
        <v>1831</v>
      </c>
    </row>
    <row r="525" spans="1:6" x14ac:dyDescent="0.25">
      <c r="A525" t="s">
        <v>989</v>
      </c>
      <c r="B525" t="s">
        <v>1265</v>
      </c>
      <c r="C525" t="s">
        <v>1973</v>
      </c>
      <c r="D525" t="s">
        <v>1938</v>
      </c>
      <c r="E525" t="s">
        <v>1831</v>
      </c>
      <c r="F525" t="s">
        <v>1831</v>
      </c>
    </row>
    <row r="526" spans="1:6" x14ac:dyDescent="0.25">
      <c r="A526" t="s">
        <v>990</v>
      </c>
      <c r="B526" t="s">
        <v>1936</v>
      </c>
      <c r="C526" t="s">
        <v>1946</v>
      </c>
      <c r="D526" t="s">
        <v>1938</v>
      </c>
      <c r="E526" t="s">
        <v>1831</v>
      </c>
      <c r="F526" t="s">
        <v>1831</v>
      </c>
    </row>
    <row r="527" spans="1:6" x14ac:dyDescent="0.25">
      <c r="A527" t="s">
        <v>990</v>
      </c>
      <c r="B527" t="s">
        <v>1265</v>
      </c>
      <c r="C527" t="s">
        <v>1973</v>
      </c>
      <c r="D527" t="s">
        <v>1938</v>
      </c>
      <c r="E527" t="s">
        <v>1831</v>
      </c>
      <c r="F527" t="s">
        <v>1831</v>
      </c>
    </row>
    <row r="528" spans="1:6" x14ac:dyDescent="0.25">
      <c r="A528" t="s">
        <v>991</v>
      </c>
      <c r="B528" t="s">
        <v>1936</v>
      </c>
      <c r="C528" t="s">
        <v>1946</v>
      </c>
      <c r="D528" t="s">
        <v>1938</v>
      </c>
      <c r="E528" t="s">
        <v>1831</v>
      </c>
      <c r="F528" t="s">
        <v>1831</v>
      </c>
    </row>
    <row r="529" spans="1:6" x14ac:dyDescent="0.25">
      <c r="A529" t="s">
        <v>991</v>
      </c>
      <c r="B529" t="s">
        <v>1265</v>
      </c>
      <c r="C529" t="s">
        <v>1973</v>
      </c>
      <c r="D529" t="s">
        <v>1938</v>
      </c>
      <c r="E529" t="s">
        <v>1831</v>
      </c>
      <c r="F529" t="s">
        <v>1831</v>
      </c>
    </row>
    <row r="530" spans="1:6" x14ac:dyDescent="0.25">
      <c r="A530" t="s">
        <v>992</v>
      </c>
      <c r="B530" t="s">
        <v>1936</v>
      </c>
      <c r="C530" t="s">
        <v>1946</v>
      </c>
      <c r="D530" t="s">
        <v>1938</v>
      </c>
      <c r="E530" t="s">
        <v>1831</v>
      </c>
      <c r="F530" t="s">
        <v>1831</v>
      </c>
    </row>
    <row r="531" spans="1:6" x14ac:dyDescent="0.25">
      <c r="A531" t="s">
        <v>992</v>
      </c>
      <c r="B531" t="s">
        <v>1265</v>
      </c>
      <c r="C531" t="s">
        <v>1973</v>
      </c>
      <c r="D531" t="s">
        <v>1938</v>
      </c>
      <c r="E531" t="s">
        <v>1831</v>
      </c>
      <c r="F531" t="s">
        <v>1831</v>
      </c>
    </row>
    <row r="532" spans="1:6" x14ac:dyDescent="0.25">
      <c r="A532" t="s">
        <v>993</v>
      </c>
      <c r="B532" t="s">
        <v>1936</v>
      </c>
      <c r="C532" t="s">
        <v>1946</v>
      </c>
      <c r="D532" t="s">
        <v>1938</v>
      </c>
      <c r="E532" t="s">
        <v>1831</v>
      </c>
      <c r="F532" t="s">
        <v>1831</v>
      </c>
    </row>
    <row r="533" spans="1:6" x14ac:dyDescent="0.25">
      <c r="A533" t="s">
        <v>993</v>
      </c>
      <c r="B533" t="s">
        <v>1265</v>
      </c>
      <c r="C533" t="s">
        <v>1973</v>
      </c>
      <c r="D533" t="s">
        <v>1938</v>
      </c>
      <c r="E533" t="s">
        <v>1831</v>
      </c>
      <c r="F533" t="s">
        <v>1831</v>
      </c>
    </row>
    <row r="534" spans="1:6" x14ac:dyDescent="0.25">
      <c r="A534" t="s">
        <v>994</v>
      </c>
      <c r="B534" t="s">
        <v>1936</v>
      </c>
      <c r="C534" t="s">
        <v>1946</v>
      </c>
      <c r="D534" t="s">
        <v>1938</v>
      </c>
      <c r="E534" t="s">
        <v>1831</v>
      </c>
      <c r="F534" t="s">
        <v>1831</v>
      </c>
    </row>
    <row r="535" spans="1:6" x14ac:dyDescent="0.25">
      <c r="A535" t="s">
        <v>994</v>
      </c>
      <c r="B535" t="s">
        <v>1265</v>
      </c>
      <c r="C535" t="s">
        <v>1973</v>
      </c>
      <c r="D535" t="s">
        <v>1938</v>
      </c>
      <c r="E535" t="s">
        <v>1831</v>
      </c>
      <c r="F535" t="s">
        <v>1831</v>
      </c>
    </row>
    <row r="536" spans="1:6" x14ac:dyDescent="0.25">
      <c r="A536" t="s">
        <v>995</v>
      </c>
      <c r="B536" t="s">
        <v>1936</v>
      </c>
      <c r="C536" t="s">
        <v>1946</v>
      </c>
      <c r="D536" t="s">
        <v>1938</v>
      </c>
      <c r="E536" t="s">
        <v>1831</v>
      </c>
      <c r="F536" t="s">
        <v>1831</v>
      </c>
    </row>
    <row r="537" spans="1:6" x14ac:dyDescent="0.25">
      <c r="A537" t="s">
        <v>995</v>
      </c>
      <c r="B537" t="s">
        <v>1265</v>
      </c>
      <c r="C537" t="s">
        <v>1973</v>
      </c>
      <c r="D537" t="s">
        <v>1938</v>
      </c>
      <c r="E537" t="s">
        <v>1831</v>
      </c>
      <c r="F537" t="s">
        <v>1831</v>
      </c>
    </row>
    <row r="538" spans="1:6" x14ac:dyDescent="0.25">
      <c r="A538" t="s">
        <v>996</v>
      </c>
      <c r="B538" t="s">
        <v>1936</v>
      </c>
      <c r="C538" t="s">
        <v>1946</v>
      </c>
      <c r="D538" t="s">
        <v>1938</v>
      </c>
      <c r="E538" t="s">
        <v>1831</v>
      </c>
      <c r="F538" t="s">
        <v>1831</v>
      </c>
    </row>
    <row r="539" spans="1:6" x14ac:dyDescent="0.25">
      <c r="A539" t="s">
        <v>996</v>
      </c>
      <c r="B539" t="s">
        <v>1265</v>
      </c>
      <c r="C539" t="s">
        <v>1973</v>
      </c>
      <c r="D539" t="s">
        <v>1938</v>
      </c>
      <c r="E539" t="s">
        <v>1831</v>
      </c>
      <c r="F539" t="s">
        <v>1831</v>
      </c>
    </row>
    <row r="540" spans="1:6" x14ac:dyDescent="0.25">
      <c r="A540" t="s">
        <v>997</v>
      </c>
      <c r="B540" t="s">
        <v>1936</v>
      </c>
      <c r="C540" t="s">
        <v>1946</v>
      </c>
      <c r="D540" t="s">
        <v>1938</v>
      </c>
      <c r="E540" t="s">
        <v>1831</v>
      </c>
      <c r="F540" t="s">
        <v>1831</v>
      </c>
    </row>
    <row r="541" spans="1:6" x14ac:dyDescent="0.25">
      <c r="A541" t="s">
        <v>997</v>
      </c>
      <c r="B541" t="s">
        <v>1265</v>
      </c>
      <c r="C541" t="s">
        <v>1973</v>
      </c>
      <c r="D541" t="s">
        <v>1938</v>
      </c>
      <c r="E541" t="s">
        <v>1831</v>
      </c>
      <c r="F541" t="s">
        <v>1831</v>
      </c>
    </row>
    <row r="542" spans="1:6" x14ac:dyDescent="0.25">
      <c r="A542" t="s">
        <v>998</v>
      </c>
      <c r="B542" t="s">
        <v>1936</v>
      </c>
      <c r="C542" t="s">
        <v>1946</v>
      </c>
      <c r="D542" t="s">
        <v>1938</v>
      </c>
      <c r="E542" t="s">
        <v>1831</v>
      </c>
      <c r="F542" t="s">
        <v>1831</v>
      </c>
    </row>
    <row r="543" spans="1:6" x14ac:dyDescent="0.25">
      <c r="A543" t="s">
        <v>998</v>
      </c>
      <c r="B543" t="s">
        <v>1265</v>
      </c>
      <c r="C543" t="s">
        <v>1973</v>
      </c>
      <c r="D543" t="s">
        <v>1938</v>
      </c>
      <c r="E543" t="s">
        <v>1831</v>
      </c>
      <c r="F543" t="s">
        <v>1831</v>
      </c>
    </row>
    <row r="544" spans="1:6" x14ac:dyDescent="0.25">
      <c r="A544" t="s">
        <v>999</v>
      </c>
      <c r="B544" t="s">
        <v>1936</v>
      </c>
      <c r="C544" t="s">
        <v>1946</v>
      </c>
      <c r="D544" t="s">
        <v>1938</v>
      </c>
      <c r="E544" t="s">
        <v>1831</v>
      </c>
      <c r="F544" t="s">
        <v>1831</v>
      </c>
    </row>
    <row r="545" spans="1:6" x14ac:dyDescent="0.25">
      <c r="A545" t="s">
        <v>999</v>
      </c>
      <c r="B545" t="s">
        <v>1265</v>
      </c>
      <c r="C545" t="s">
        <v>1973</v>
      </c>
      <c r="D545" t="s">
        <v>1938</v>
      </c>
      <c r="E545" t="s">
        <v>1831</v>
      </c>
      <c r="F545" t="s">
        <v>1831</v>
      </c>
    </row>
    <row r="546" spans="1:6" x14ac:dyDescent="0.25">
      <c r="A546" t="s">
        <v>1000</v>
      </c>
      <c r="B546" t="s">
        <v>1936</v>
      </c>
      <c r="C546" t="s">
        <v>1946</v>
      </c>
      <c r="D546" t="s">
        <v>1938</v>
      </c>
      <c r="E546" t="s">
        <v>1831</v>
      </c>
      <c r="F546" t="s">
        <v>1831</v>
      </c>
    </row>
    <row r="547" spans="1:6" x14ac:dyDescent="0.25">
      <c r="A547" t="s">
        <v>1000</v>
      </c>
      <c r="B547" t="s">
        <v>1265</v>
      </c>
      <c r="C547" t="s">
        <v>1973</v>
      </c>
      <c r="D547" t="s">
        <v>1938</v>
      </c>
      <c r="E547" t="s">
        <v>1831</v>
      </c>
      <c r="F547" t="s">
        <v>1831</v>
      </c>
    </row>
    <row r="548" spans="1:6" x14ac:dyDescent="0.25">
      <c r="A548" t="s">
        <v>1001</v>
      </c>
      <c r="B548" t="s">
        <v>1936</v>
      </c>
      <c r="C548" t="s">
        <v>1946</v>
      </c>
      <c r="D548" t="s">
        <v>1938</v>
      </c>
      <c r="E548" t="s">
        <v>1831</v>
      </c>
      <c r="F548" t="s">
        <v>1831</v>
      </c>
    </row>
    <row r="549" spans="1:6" x14ac:dyDescent="0.25">
      <c r="A549" t="s">
        <v>1001</v>
      </c>
      <c r="B549" t="s">
        <v>1265</v>
      </c>
      <c r="C549" t="s">
        <v>1973</v>
      </c>
      <c r="D549" t="s">
        <v>1938</v>
      </c>
      <c r="E549" t="s">
        <v>1831</v>
      </c>
      <c r="F549" t="s">
        <v>1831</v>
      </c>
    </row>
    <row r="550" spans="1:6" x14ac:dyDescent="0.25">
      <c r="A550" t="s">
        <v>1002</v>
      </c>
      <c r="B550" t="s">
        <v>1936</v>
      </c>
      <c r="C550" t="s">
        <v>1946</v>
      </c>
      <c r="D550" t="s">
        <v>1938</v>
      </c>
      <c r="E550" t="s">
        <v>1831</v>
      </c>
      <c r="F550" t="s">
        <v>1831</v>
      </c>
    </row>
    <row r="551" spans="1:6" x14ac:dyDescent="0.25">
      <c r="A551" t="s">
        <v>1002</v>
      </c>
      <c r="B551" t="s">
        <v>1265</v>
      </c>
      <c r="C551" t="s">
        <v>1973</v>
      </c>
      <c r="D551" t="s">
        <v>1938</v>
      </c>
      <c r="E551" t="s">
        <v>1831</v>
      </c>
      <c r="F551" t="s">
        <v>1831</v>
      </c>
    </row>
    <row r="552" spans="1:6" x14ac:dyDescent="0.25">
      <c r="A552" t="s">
        <v>1003</v>
      </c>
      <c r="B552" t="s">
        <v>1936</v>
      </c>
      <c r="C552" t="s">
        <v>1946</v>
      </c>
      <c r="D552" t="s">
        <v>1938</v>
      </c>
      <c r="E552" t="s">
        <v>1831</v>
      </c>
      <c r="F552" t="s">
        <v>1831</v>
      </c>
    </row>
    <row r="553" spans="1:6" x14ac:dyDescent="0.25">
      <c r="A553" t="s">
        <v>1003</v>
      </c>
      <c r="B553" t="s">
        <v>1265</v>
      </c>
      <c r="C553" t="s">
        <v>1973</v>
      </c>
      <c r="D553" t="s">
        <v>1938</v>
      </c>
      <c r="E553" t="s">
        <v>1831</v>
      </c>
      <c r="F553" t="s">
        <v>1831</v>
      </c>
    </row>
    <row r="554" spans="1:6" x14ac:dyDescent="0.25">
      <c r="A554" t="s">
        <v>1004</v>
      </c>
      <c r="B554" t="s">
        <v>1936</v>
      </c>
      <c r="C554" t="s">
        <v>1946</v>
      </c>
      <c r="D554" t="s">
        <v>1938</v>
      </c>
      <c r="E554" t="s">
        <v>1831</v>
      </c>
      <c r="F554" t="s">
        <v>1831</v>
      </c>
    </row>
    <row r="555" spans="1:6" x14ac:dyDescent="0.25">
      <c r="A555" t="s">
        <v>1004</v>
      </c>
      <c r="B555" t="s">
        <v>1265</v>
      </c>
      <c r="C555" t="s">
        <v>1973</v>
      </c>
      <c r="D555" t="s">
        <v>1938</v>
      </c>
      <c r="E555" t="s">
        <v>1831</v>
      </c>
      <c r="F555" t="s">
        <v>1831</v>
      </c>
    </row>
    <row r="556" spans="1:6" x14ac:dyDescent="0.25">
      <c r="A556" t="s">
        <v>1005</v>
      </c>
      <c r="B556" t="s">
        <v>1936</v>
      </c>
      <c r="C556" t="s">
        <v>1946</v>
      </c>
      <c r="D556" t="s">
        <v>1938</v>
      </c>
      <c r="E556" t="s">
        <v>1831</v>
      </c>
      <c r="F556" t="s">
        <v>1831</v>
      </c>
    </row>
    <row r="557" spans="1:6" x14ac:dyDescent="0.25">
      <c r="A557" t="s">
        <v>1005</v>
      </c>
      <c r="B557" t="s">
        <v>1265</v>
      </c>
      <c r="C557" t="s">
        <v>1973</v>
      </c>
      <c r="D557" t="s">
        <v>1938</v>
      </c>
      <c r="E557" t="s">
        <v>1831</v>
      </c>
      <c r="F557" t="s">
        <v>1831</v>
      </c>
    </row>
    <row r="558" spans="1:6" x14ac:dyDescent="0.25">
      <c r="A558" t="s">
        <v>1006</v>
      </c>
      <c r="B558" t="s">
        <v>1936</v>
      </c>
      <c r="C558" t="s">
        <v>1946</v>
      </c>
      <c r="D558" t="s">
        <v>1938</v>
      </c>
      <c r="E558" t="s">
        <v>1831</v>
      </c>
      <c r="F558" t="s">
        <v>1831</v>
      </c>
    </row>
    <row r="559" spans="1:6" x14ac:dyDescent="0.25">
      <c r="A559" t="s">
        <v>1006</v>
      </c>
      <c r="B559" t="s">
        <v>1265</v>
      </c>
      <c r="C559" t="s">
        <v>1973</v>
      </c>
      <c r="D559" t="s">
        <v>1938</v>
      </c>
      <c r="E559" t="s">
        <v>1831</v>
      </c>
      <c r="F559" t="s">
        <v>1831</v>
      </c>
    </row>
    <row r="560" spans="1:6" x14ac:dyDescent="0.25">
      <c r="A560" t="s">
        <v>1007</v>
      </c>
      <c r="B560" t="s">
        <v>1936</v>
      </c>
      <c r="C560" t="s">
        <v>1946</v>
      </c>
      <c r="D560" t="s">
        <v>1938</v>
      </c>
      <c r="E560" t="s">
        <v>1831</v>
      </c>
      <c r="F560" t="s">
        <v>1831</v>
      </c>
    </row>
    <row r="561" spans="1:6" x14ac:dyDescent="0.25">
      <c r="A561" t="s">
        <v>1007</v>
      </c>
      <c r="B561" t="s">
        <v>1265</v>
      </c>
      <c r="C561" t="s">
        <v>1973</v>
      </c>
      <c r="D561" t="s">
        <v>1938</v>
      </c>
      <c r="E561" t="s">
        <v>1831</v>
      </c>
      <c r="F561" t="s">
        <v>1831</v>
      </c>
    </row>
    <row r="562" spans="1:6" x14ac:dyDescent="0.25">
      <c r="A562" t="s">
        <v>1008</v>
      </c>
      <c r="B562" t="s">
        <v>1936</v>
      </c>
      <c r="C562" t="s">
        <v>1946</v>
      </c>
      <c r="D562" t="s">
        <v>1938</v>
      </c>
      <c r="E562" t="s">
        <v>1831</v>
      </c>
      <c r="F562" t="s">
        <v>1831</v>
      </c>
    </row>
    <row r="563" spans="1:6" x14ac:dyDescent="0.25">
      <c r="A563" t="s">
        <v>1008</v>
      </c>
      <c r="B563" t="s">
        <v>1265</v>
      </c>
      <c r="C563" t="s">
        <v>1973</v>
      </c>
      <c r="D563" t="s">
        <v>1938</v>
      </c>
      <c r="E563" t="s">
        <v>1831</v>
      </c>
      <c r="F563" t="s">
        <v>1831</v>
      </c>
    </row>
    <row r="564" spans="1:6" x14ac:dyDescent="0.25">
      <c r="A564" t="s">
        <v>1009</v>
      </c>
      <c r="B564" t="s">
        <v>1936</v>
      </c>
      <c r="C564" t="s">
        <v>1946</v>
      </c>
      <c r="D564" t="s">
        <v>1938</v>
      </c>
      <c r="E564" t="s">
        <v>1831</v>
      </c>
      <c r="F564" t="s">
        <v>1831</v>
      </c>
    </row>
    <row r="565" spans="1:6" x14ac:dyDescent="0.25">
      <c r="A565" t="s">
        <v>1009</v>
      </c>
      <c r="B565" t="s">
        <v>1265</v>
      </c>
      <c r="C565" t="s">
        <v>1973</v>
      </c>
      <c r="D565" t="s">
        <v>1938</v>
      </c>
      <c r="E565" t="s">
        <v>1831</v>
      </c>
      <c r="F565" t="s">
        <v>1831</v>
      </c>
    </row>
    <row r="566" spans="1:6" x14ac:dyDescent="0.25">
      <c r="A566" t="s">
        <v>1010</v>
      </c>
      <c r="B566" t="s">
        <v>1936</v>
      </c>
      <c r="C566" t="s">
        <v>1946</v>
      </c>
      <c r="D566" t="s">
        <v>1938</v>
      </c>
      <c r="E566" t="s">
        <v>1831</v>
      </c>
      <c r="F566" t="s">
        <v>1831</v>
      </c>
    </row>
    <row r="567" spans="1:6" x14ac:dyDescent="0.25">
      <c r="A567" t="s">
        <v>1010</v>
      </c>
      <c r="B567" t="s">
        <v>1265</v>
      </c>
      <c r="C567" t="s">
        <v>1973</v>
      </c>
      <c r="D567" t="s">
        <v>1938</v>
      </c>
      <c r="E567" t="s">
        <v>1831</v>
      </c>
      <c r="F567" t="s">
        <v>1831</v>
      </c>
    </row>
    <row r="568" spans="1:6" x14ac:dyDescent="0.25">
      <c r="A568" t="s">
        <v>1011</v>
      </c>
      <c r="B568" t="s">
        <v>1936</v>
      </c>
      <c r="C568" t="s">
        <v>1946</v>
      </c>
      <c r="D568" t="s">
        <v>1938</v>
      </c>
      <c r="E568" t="s">
        <v>1831</v>
      </c>
      <c r="F568" t="s">
        <v>1831</v>
      </c>
    </row>
    <row r="569" spans="1:6" x14ac:dyDescent="0.25">
      <c r="A569" t="s">
        <v>1011</v>
      </c>
      <c r="B569" t="s">
        <v>1265</v>
      </c>
      <c r="C569" t="s">
        <v>1973</v>
      </c>
      <c r="D569" t="s">
        <v>1938</v>
      </c>
      <c r="E569" t="s">
        <v>1831</v>
      </c>
      <c r="F569" t="s">
        <v>1831</v>
      </c>
    </row>
    <row r="570" spans="1:6" x14ac:dyDescent="0.25">
      <c r="A570" t="s">
        <v>1012</v>
      </c>
      <c r="B570" t="s">
        <v>1936</v>
      </c>
      <c r="C570" t="s">
        <v>1946</v>
      </c>
      <c r="D570" t="s">
        <v>1938</v>
      </c>
      <c r="E570" t="s">
        <v>1831</v>
      </c>
      <c r="F570" t="s">
        <v>1831</v>
      </c>
    </row>
    <row r="571" spans="1:6" x14ac:dyDescent="0.25">
      <c r="A571" t="s">
        <v>1012</v>
      </c>
      <c r="B571" t="s">
        <v>1265</v>
      </c>
      <c r="C571" t="s">
        <v>1973</v>
      </c>
      <c r="D571" t="s">
        <v>1938</v>
      </c>
      <c r="E571" t="s">
        <v>1831</v>
      </c>
      <c r="F571" t="s">
        <v>1831</v>
      </c>
    </row>
    <row r="572" spans="1:6" x14ac:dyDescent="0.25">
      <c r="A572" t="s">
        <v>1013</v>
      </c>
      <c r="B572" t="s">
        <v>1936</v>
      </c>
      <c r="C572" t="s">
        <v>1946</v>
      </c>
      <c r="D572" t="s">
        <v>1938</v>
      </c>
      <c r="E572" t="s">
        <v>1831</v>
      </c>
      <c r="F572" t="s">
        <v>1831</v>
      </c>
    </row>
    <row r="573" spans="1:6" x14ac:dyDescent="0.25">
      <c r="A573" t="s">
        <v>1013</v>
      </c>
      <c r="B573" t="s">
        <v>1265</v>
      </c>
      <c r="C573" t="s">
        <v>1973</v>
      </c>
      <c r="D573" t="s">
        <v>1938</v>
      </c>
      <c r="E573" t="s">
        <v>1831</v>
      </c>
      <c r="F573" t="s">
        <v>1831</v>
      </c>
    </row>
    <row r="574" spans="1:6" x14ac:dyDescent="0.25">
      <c r="A574" t="s">
        <v>1014</v>
      </c>
      <c r="B574" t="s">
        <v>1936</v>
      </c>
      <c r="C574" t="s">
        <v>1946</v>
      </c>
      <c r="D574" t="s">
        <v>1938</v>
      </c>
      <c r="E574" t="s">
        <v>1831</v>
      </c>
      <c r="F574" t="s">
        <v>1831</v>
      </c>
    </row>
    <row r="575" spans="1:6" x14ac:dyDescent="0.25">
      <c r="A575" t="s">
        <v>1014</v>
      </c>
      <c r="B575" t="s">
        <v>1265</v>
      </c>
      <c r="C575" t="s">
        <v>1973</v>
      </c>
      <c r="D575" t="s">
        <v>1938</v>
      </c>
      <c r="E575" t="s">
        <v>1831</v>
      </c>
      <c r="F575" t="s">
        <v>1831</v>
      </c>
    </row>
    <row r="576" spans="1:6" x14ac:dyDescent="0.25">
      <c r="A576" t="s">
        <v>1015</v>
      </c>
      <c r="B576" t="s">
        <v>1936</v>
      </c>
      <c r="C576" t="s">
        <v>1946</v>
      </c>
      <c r="D576" t="s">
        <v>1938</v>
      </c>
      <c r="E576" t="s">
        <v>1831</v>
      </c>
      <c r="F576" t="s">
        <v>1831</v>
      </c>
    </row>
    <row r="577" spans="1:6" x14ac:dyDescent="0.25">
      <c r="A577" t="s">
        <v>1015</v>
      </c>
      <c r="B577" t="s">
        <v>1265</v>
      </c>
      <c r="C577" t="s">
        <v>1973</v>
      </c>
      <c r="D577" t="s">
        <v>1938</v>
      </c>
      <c r="E577" t="s">
        <v>1831</v>
      </c>
      <c r="F577" t="s">
        <v>1831</v>
      </c>
    </row>
    <row r="578" spans="1:6" x14ac:dyDescent="0.25">
      <c r="A578" t="s">
        <v>1016</v>
      </c>
      <c r="B578" t="s">
        <v>1936</v>
      </c>
      <c r="C578" t="s">
        <v>1946</v>
      </c>
      <c r="D578" t="s">
        <v>1938</v>
      </c>
      <c r="E578" t="s">
        <v>1831</v>
      </c>
      <c r="F578" t="s">
        <v>1831</v>
      </c>
    </row>
    <row r="579" spans="1:6" x14ac:dyDescent="0.25">
      <c r="A579" t="s">
        <v>1016</v>
      </c>
      <c r="B579" t="s">
        <v>1265</v>
      </c>
      <c r="C579" t="s">
        <v>1973</v>
      </c>
      <c r="D579" t="s">
        <v>1938</v>
      </c>
      <c r="E579" t="s">
        <v>1831</v>
      </c>
      <c r="F579" t="s">
        <v>1831</v>
      </c>
    </row>
    <row r="580" spans="1:6" x14ac:dyDescent="0.25">
      <c r="A580" t="s">
        <v>1017</v>
      </c>
      <c r="B580" t="s">
        <v>1936</v>
      </c>
      <c r="C580" t="s">
        <v>1946</v>
      </c>
      <c r="D580" t="s">
        <v>1938</v>
      </c>
      <c r="E580" t="s">
        <v>1831</v>
      </c>
      <c r="F580" t="s">
        <v>1831</v>
      </c>
    </row>
    <row r="581" spans="1:6" x14ac:dyDescent="0.25">
      <c r="A581" t="s">
        <v>1017</v>
      </c>
      <c r="B581" t="s">
        <v>1265</v>
      </c>
      <c r="C581" t="s">
        <v>1973</v>
      </c>
      <c r="D581" t="s">
        <v>1938</v>
      </c>
      <c r="E581" t="s">
        <v>1831</v>
      </c>
      <c r="F581" t="s">
        <v>1831</v>
      </c>
    </row>
    <row r="582" spans="1:6" x14ac:dyDescent="0.25">
      <c r="A582" t="s">
        <v>1018</v>
      </c>
      <c r="B582" t="s">
        <v>1936</v>
      </c>
      <c r="C582" t="s">
        <v>1946</v>
      </c>
      <c r="D582" t="s">
        <v>1938</v>
      </c>
      <c r="E582" t="s">
        <v>1831</v>
      </c>
      <c r="F582" t="s">
        <v>1831</v>
      </c>
    </row>
    <row r="583" spans="1:6" x14ac:dyDescent="0.25">
      <c r="A583" t="s">
        <v>1018</v>
      </c>
      <c r="B583" t="s">
        <v>1265</v>
      </c>
      <c r="C583" t="s">
        <v>1973</v>
      </c>
      <c r="D583" t="s">
        <v>1938</v>
      </c>
      <c r="E583" t="s">
        <v>1831</v>
      </c>
      <c r="F583" t="s">
        <v>1831</v>
      </c>
    </row>
    <row r="584" spans="1:6" x14ac:dyDescent="0.25">
      <c r="A584" t="s">
        <v>1019</v>
      </c>
      <c r="B584" t="s">
        <v>1936</v>
      </c>
      <c r="C584" t="s">
        <v>1946</v>
      </c>
      <c r="D584" t="s">
        <v>1938</v>
      </c>
      <c r="E584" t="s">
        <v>1831</v>
      </c>
      <c r="F584" t="s">
        <v>1831</v>
      </c>
    </row>
    <row r="585" spans="1:6" x14ac:dyDescent="0.25">
      <c r="A585" t="s">
        <v>1019</v>
      </c>
      <c r="B585" t="s">
        <v>1265</v>
      </c>
      <c r="C585" t="s">
        <v>1973</v>
      </c>
      <c r="D585" t="s">
        <v>1938</v>
      </c>
      <c r="E585" t="s">
        <v>1831</v>
      </c>
      <c r="F585" t="s">
        <v>1831</v>
      </c>
    </row>
    <row r="586" spans="1:6" x14ac:dyDescent="0.25">
      <c r="A586" t="s">
        <v>1020</v>
      </c>
      <c r="B586" t="s">
        <v>1936</v>
      </c>
      <c r="C586" t="s">
        <v>1946</v>
      </c>
      <c r="D586" t="s">
        <v>1938</v>
      </c>
      <c r="E586" t="s">
        <v>1831</v>
      </c>
      <c r="F586" t="s">
        <v>1831</v>
      </c>
    </row>
    <row r="587" spans="1:6" x14ac:dyDescent="0.25">
      <c r="A587" t="s">
        <v>1020</v>
      </c>
      <c r="B587" t="s">
        <v>1265</v>
      </c>
      <c r="C587" t="s">
        <v>1973</v>
      </c>
      <c r="D587" t="s">
        <v>1938</v>
      </c>
      <c r="E587" t="s">
        <v>1831</v>
      </c>
      <c r="F587" t="s">
        <v>1831</v>
      </c>
    </row>
    <row r="588" spans="1:6" x14ac:dyDescent="0.25">
      <c r="A588" t="s">
        <v>1021</v>
      </c>
      <c r="B588" t="s">
        <v>1936</v>
      </c>
      <c r="C588" t="s">
        <v>1946</v>
      </c>
      <c r="D588" t="s">
        <v>1938</v>
      </c>
      <c r="E588" t="s">
        <v>1831</v>
      </c>
      <c r="F588" t="s">
        <v>1831</v>
      </c>
    </row>
    <row r="589" spans="1:6" x14ac:dyDescent="0.25">
      <c r="A589" t="s">
        <v>1021</v>
      </c>
      <c r="B589" t="s">
        <v>1265</v>
      </c>
      <c r="C589" t="s">
        <v>1973</v>
      </c>
      <c r="D589" t="s">
        <v>1938</v>
      </c>
      <c r="E589" t="s">
        <v>1831</v>
      </c>
      <c r="F589" t="s">
        <v>1831</v>
      </c>
    </row>
    <row r="590" spans="1:6" x14ac:dyDescent="0.25">
      <c r="A590" t="s">
        <v>1022</v>
      </c>
      <c r="B590" t="s">
        <v>1936</v>
      </c>
      <c r="C590" t="s">
        <v>1946</v>
      </c>
      <c r="D590" t="s">
        <v>1938</v>
      </c>
      <c r="E590" t="s">
        <v>1831</v>
      </c>
      <c r="F590" t="s">
        <v>1831</v>
      </c>
    </row>
    <row r="591" spans="1:6" x14ac:dyDescent="0.25">
      <c r="A591" t="s">
        <v>1022</v>
      </c>
      <c r="B591" t="s">
        <v>1265</v>
      </c>
      <c r="C591" t="s">
        <v>1973</v>
      </c>
      <c r="D591" t="s">
        <v>1938</v>
      </c>
      <c r="E591" t="s">
        <v>1831</v>
      </c>
      <c r="F591" t="s">
        <v>1831</v>
      </c>
    </row>
    <row r="592" spans="1:6" x14ac:dyDescent="0.25">
      <c r="A592" t="s">
        <v>1023</v>
      </c>
      <c r="B592" t="s">
        <v>1936</v>
      </c>
      <c r="C592" t="s">
        <v>1946</v>
      </c>
      <c r="D592" t="s">
        <v>1938</v>
      </c>
      <c r="E592" t="s">
        <v>1831</v>
      </c>
      <c r="F592" t="s">
        <v>1831</v>
      </c>
    </row>
    <row r="593" spans="1:6" x14ac:dyDescent="0.25">
      <c r="A593" t="s">
        <v>1023</v>
      </c>
      <c r="B593" t="s">
        <v>1265</v>
      </c>
      <c r="C593" t="s">
        <v>1973</v>
      </c>
      <c r="D593" t="s">
        <v>1938</v>
      </c>
      <c r="E593" t="s">
        <v>1831</v>
      </c>
      <c r="F593" t="s">
        <v>1831</v>
      </c>
    </row>
    <row r="594" spans="1:6" x14ac:dyDescent="0.25">
      <c r="A594" t="s">
        <v>1024</v>
      </c>
      <c r="B594" t="s">
        <v>1936</v>
      </c>
      <c r="C594" t="s">
        <v>1946</v>
      </c>
      <c r="D594" t="s">
        <v>1938</v>
      </c>
      <c r="E594" t="s">
        <v>1831</v>
      </c>
      <c r="F594" t="s">
        <v>1831</v>
      </c>
    </row>
    <row r="595" spans="1:6" x14ac:dyDescent="0.25">
      <c r="A595" t="s">
        <v>1024</v>
      </c>
      <c r="B595" t="s">
        <v>1265</v>
      </c>
      <c r="C595" t="s">
        <v>1973</v>
      </c>
      <c r="D595" t="s">
        <v>1938</v>
      </c>
      <c r="E595" t="s">
        <v>1831</v>
      </c>
      <c r="F595" t="s">
        <v>1831</v>
      </c>
    </row>
    <row r="596" spans="1:6" x14ac:dyDescent="0.25">
      <c r="A596" t="s">
        <v>1025</v>
      </c>
      <c r="B596" t="s">
        <v>1936</v>
      </c>
      <c r="C596" t="s">
        <v>1946</v>
      </c>
      <c r="D596" t="s">
        <v>1938</v>
      </c>
      <c r="E596" t="s">
        <v>1831</v>
      </c>
      <c r="F596" t="s">
        <v>1831</v>
      </c>
    </row>
    <row r="597" spans="1:6" x14ac:dyDescent="0.25">
      <c r="A597" t="s">
        <v>1025</v>
      </c>
      <c r="B597" t="s">
        <v>1265</v>
      </c>
      <c r="C597" t="s">
        <v>1973</v>
      </c>
      <c r="D597" t="s">
        <v>1938</v>
      </c>
      <c r="E597" t="s">
        <v>1831</v>
      </c>
      <c r="F597" t="s">
        <v>1831</v>
      </c>
    </row>
    <row r="598" spans="1:6" x14ac:dyDescent="0.25">
      <c r="A598" t="s">
        <v>1026</v>
      </c>
      <c r="B598" t="s">
        <v>1936</v>
      </c>
      <c r="C598" t="s">
        <v>1946</v>
      </c>
      <c r="D598" t="s">
        <v>1938</v>
      </c>
      <c r="E598" t="s">
        <v>1831</v>
      </c>
      <c r="F598" t="s">
        <v>1831</v>
      </c>
    </row>
    <row r="599" spans="1:6" x14ac:dyDescent="0.25">
      <c r="A599" t="s">
        <v>1026</v>
      </c>
      <c r="B599" t="s">
        <v>1265</v>
      </c>
      <c r="C599" t="s">
        <v>1973</v>
      </c>
      <c r="D599" t="s">
        <v>1938</v>
      </c>
      <c r="E599" t="s">
        <v>1831</v>
      </c>
      <c r="F599" t="s">
        <v>1831</v>
      </c>
    </row>
    <row r="600" spans="1:6" x14ac:dyDescent="0.25">
      <c r="A600" t="s">
        <v>1027</v>
      </c>
      <c r="B600" t="s">
        <v>1936</v>
      </c>
      <c r="C600" t="s">
        <v>1946</v>
      </c>
      <c r="D600" t="s">
        <v>1938</v>
      </c>
      <c r="E600" t="s">
        <v>1831</v>
      </c>
      <c r="F600" t="s">
        <v>1831</v>
      </c>
    </row>
    <row r="601" spans="1:6" x14ac:dyDescent="0.25">
      <c r="A601" t="s">
        <v>1027</v>
      </c>
      <c r="B601" t="s">
        <v>1265</v>
      </c>
      <c r="C601" t="s">
        <v>1973</v>
      </c>
      <c r="D601" t="s">
        <v>1938</v>
      </c>
      <c r="E601" t="s">
        <v>1831</v>
      </c>
      <c r="F601" t="s">
        <v>1831</v>
      </c>
    </row>
    <row r="602" spans="1:6" x14ac:dyDescent="0.25">
      <c r="A602" t="s">
        <v>1028</v>
      </c>
      <c r="B602" t="s">
        <v>1936</v>
      </c>
      <c r="C602" t="s">
        <v>1946</v>
      </c>
      <c r="D602" t="s">
        <v>1938</v>
      </c>
      <c r="E602" t="s">
        <v>1831</v>
      </c>
      <c r="F602" t="s">
        <v>1831</v>
      </c>
    </row>
    <row r="603" spans="1:6" x14ac:dyDescent="0.25">
      <c r="A603" t="s">
        <v>1028</v>
      </c>
      <c r="B603" t="s">
        <v>1265</v>
      </c>
      <c r="C603" t="s">
        <v>1973</v>
      </c>
      <c r="D603" t="s">
        <v>1938</v>
      </c>
      <c r="E603" t="s">
        <v>1831</v>
      </c>
      <c r="F603" t="s">
        <v>1831</v>
      </c>
    </row>
    <row r="604" spans="1:6" x14ac:dyDescent="0.25">
      <c r="A604" t="s">
        <v>1029</v>
      </c>
      <c r="B604" t="s">
        <v>1936</v>
      </c>
      <c r="C604" t="s">
        <v>1946</v>
      </c>
      <c r="D604" t="s">
        <v>1938</v>
      </c>
      <c r="E604" t="s">
        <v>1831</v>
      </c>
      <c r="F604" t="s">
        <v>1831</v>
      </c>
    </row>
    <row r="605" spans="1:6" x14ac:dyDescent="0.25">
      <c r="A605" t="s">
        <v>1029</v>
      </c>
      <c r="B605" t="s">
        <v>1265</v>
      </c>
      <c r="C605" t="s">
        <v>1973</v>
      </c>
      <c r="D605" t="s">
        <v>1938</v>
      </c>
      <c r="E605" t="s">
        <v>1831</v>
      </c>
      <c r="F605" t="s">
        <v>1831</v>
      </c>
    </row>
    <row r="606" spans="1:6" x14ac:dyDescent="0.25">
      <c r="A606" t="s">
        <v>1030</v>
      </c>
      <c r="B606" t="s">
        <v>1936</v>
      </c>
      <c r="C606" t="s">
        <v>1946</v>
      </c>
      <c r="D606" t="s">
        <v>1938</v>
      </c>
      <c r="E606" t="s">
        <v>1831</v>
      </c>
      <c r="F606" t="s">
        <v>1831</v>
      </c>
    </row>
    <row r="607" spans="1:6" x14ac:dyDescent="0.25">
      <c r="A607" t="s">
        <v>1030</v>
      </c>
      <c r="B607" t="s">
        <v>1265</v>
      </c>
      <c r="C607" t="s">
        <v>1973</v>
      </c>
      <c r="D607" t="s">
        <v>1938</v>
      </c>
      <c r="E607" t="s">
        <v>1831</v>
      </c>
      <c r="F607" t="s">
        <v>1831</v>
      </c>
    </row>
    <row r="608" spans="1:6" x14ac:dyDescent="0.25">
      <c r="A608" t="s">
        <v>1031</v>
      </c>
      <c r="B608" t="s">
        <v>1936</v>
      </c>
      <c r="C608" t="s">
        <v>1946</v>
      </c>
      <c r="D608" t="s">
        <v>1938</v>
      </c>
      <c r="E608" t="s">
        <v>1831</v>
      </c>
      <c r="F608" t="s">
        <v>1831</v>
      </c>
    </row>
    <row r="609" spans="1:6" x14ac:dyDescent="0.25">
      <c r="A609" t="s">
        <v>1031</v>
      </c>
      <c r="B609" t="s">
        <v>1265</v>
      </c>
      <c r="C609" t="s">
        <v>1973</v>
      </c>
      <c r="D609" t="s">
        <v>1938</v>
      </c>
      <c r="E609" t="s">
        <v>1831</v>
      </c>
      <c r="F609" t="s">
        <v>1831</v>
      </c>
    </row>
    <row r="610" spans="1:6" x14ac:dyDescent="0.25">
      <c r="A610" t="s">
        <v>1032</v>
      </c>
      <c r="B610" t="s">
        <v>1936</v>
      </c>
      <c r="C610" t="s">
        <v>1946</v>
      </c>
      <c r="D610" t="s">
        <v>1938</v>
      </c>
      <c r="E610" t="s">
        <v>1831</v>
      </c>
      <c r="F610" t="s">
        <v>1831</v>
      </c>
    </row>
    <row r="611" spans="1:6" x14ac:dyDescent="0.25">
      <c r="A611" t="s">
        <v>1032</v>
      </c>
      <c r="B611" t="s">
        <v>1265</v>
      </c>
      <c r="C611" t="s">
        <v>1973</v>
      </c>
      <c r="D611" t="s">
        <v>1938</v>
      </c>
      <c r="E611" t="s">
        <v>1831</v>
      </c>
      <c r="F611" t="s">
        <v>1831</v>
      </c>
    </row>
    <row r="612" spans="1:6" x14ac:dyDescent="0.25">
      <c r="A612" t="s">
        <v>1033</v>
      </c>
      <c r="B612" t="s">
        <v>1936</v>
      </c>
      <c r="C612" t="s">
        <v>1946</v>
      </c>
      <c r="D612" t="s">
        <v>1938</v>
      </c>
      <c r="E612" t="s">
        <v>1831</v>
      </c>
      <c r="F612" t="s">
        <v>1831</v>
      </c>
    </row>
    <row r="613" spans="1:6" x14ac:dyDescent="0.25">
      <c r="A613" t="s">
        <v>1033</v>
      </c>
      <c r="B613" t="s">
        <v>1265</v>
      </c>
      <c r="C613" t="s">
        <v>1973</v>
      </c>
      <c r="D613" t="s">
        <v>1938</v>
      </c>
      <c r="E613" t="s">
        <v>1831</v>
      </c>
      <c r="F613" t="s">
        <v>1831</v>
      </c>
    </row>
    <row r="614" spans="1:6" x14ac:dyDescent="0.25">
      <c r="A614" t="s">
        <v>1034</v>
      </c>
      <c r="B614" t="s">
        <v>1936</v>
      </c>
      <c r="C614" t="s">
        <v>1946</v>
      </c>
      <c r="D614" t="s">
        <v>1938</v>
      </c>
      <c r="E614" t="s">
        <v>1831</v>
      </c>
      <c r="F614" t="s">
        <v>1831</v>
      </c>
    </row>
    <row r="615" spans="1:6" x14ac:dyDescent="0.25">
      <c r="A615" t="s">
        <v>1034</v>
      </c>
      <c r="B615" t="s">
        <v>1265</v>
      </c>
      <c r="C615" t="s">
        <v>1973</v>
      </c>
      <c r="D615" t="s">
        <v>1938</v>
      </c>
      <c r="E615" t="s">
        <v>1831</v>
      </c>
      <c r="F615" t="s">
        <v>1831</v>
      </c>
    </row>
    <row r="616" spans="1:6" x14ac:dyDescent="0.25">
      <c r="A616" t="s">
        <v>1035</v>
      </c>
      <c r="B616" t="s">
        <v>1936</v>
      </c>
      <c r="C616" t="s">
        <v>1946</v>
      </c>
      <c r="D616" t="s">
        <v>1938</v>
      </c>
      <c r="E616" t="s">
        <v>1831</v>
      </c>
      <c r="F616" t="s">
        <v>1831</v>
      </c>
    </row>
    <row r="617" spans="1:6" x14ac:dyDescent="0.25">
      <c r="A617" t="s">
        <v>1035</v>
      </c>
      <c r="B617" t="s">
        <v>1265</v>
      </c>
      <c r="C617" t="s">
        <v>1973</v>
      </c>
      <c r="D617" t="s">
        <v>1938</v>
      </c>
      <c r="E617" t="s">
        <v>1831</v>
      </c>
      <c r="F617" t="s">
        <v>1831</v>
      </c>
    </row>
    <row r="618" spans="1:6" x14ac:dyDescent="0.25">
      <c r="A618" t="s">
        <v>1036</v>
      </c>
      <c r="B618" t="s">
        <v>1936</v>
      </c>
      <c r="C618" t="s">
        <v>1946</v>
      </c>
      <c r="D618" t="s">
        <v>1938</v>
      </c>
      <c r="E618" t="s">
        <v>1831</v>
      </c>
      <c r="F618" t="s">
        <v>1831</v>
      </c>
    </row>
    <row r="619" spans="1:6" x14ac:dyDescent="0.25">
      <c r="A619" t="s">
        <v>1036</v>
      </c>
      <c r="B619" t="s">
        <v>1265</v>
      </c>
      <c r="C619" t="s">
        <v>1973</v>
      </c>
      <c r="D619" t="s">
        <v>1938</v>
      </c>
      <c r="E619" t="s">
        <v>1831</v>
      </c>
      <c r="F619" t="s">
        <v>1831</v>
      </c>
    </row>
    <row r="620" spans="1:6" x14ac:dyDescent="0.25">
      <c r="A620" t="s">
        <v>1037</v>
      </c>
      <c r="B620" t="s">
        <v>1936</v>
      </c>
      <c r="C620" t="s">
        <v>1946</v>
      </c>
      <c r="D620" t="s">
        <v>1938</v>
      </c>
      <c r="E620" t="s">
        <v>1831</v>
      </c>
      <c r="F620" t="s">
        <v>1831</v>
      </c>
    </row>
    <row r="621" spans="1:6" x14ac:dyDescent="0.25">
      <c r="A621" t="s">
        <v>1037</v>
      </c>
      <c r="B621" t="s">
        <v>1265</v>
      </c>
      <c r="C621" t="s">
        <v>1973</v>
      </c>
      <c r="D621" t="s">
        <v>1938</v>
      </c>
      <c r="E621" t="s">
        <v>1831</v>
      </c>
      <c r="F621" t="s">
        <v>1831</v>
      </c>
    </row>
    <row r="622" spans="1:6" x14ac:dyDescent="0.25">
      <c r="A622" t="s">
        <v>1038</v>
      </c>
      <c r="B622" t="s">
        <v>1936</v>
      </c>
      <c r="C622" t="s">
        <v>1946</v>
      </c>
      <c r="D622" t="s">
        <v>1938</v>
      </c>
      <c r="E622" t="s">
        <v>1831</v>
      </c>
      <c r="F622" t="s">
        <v>1831</v>
      </c>
    </row>
    <row r="623" spans="1:6" x14ac:dyDescent="0.25">
      <c r="A623" t="s">
        <v>1038</v>
      </c>
      <c r="B623" t="s">
        <v>1265</v>
      </c>
      <c r="C623" t="s">
        <v>1973</v>
      </c>
      <c r="D623" t="s">
        <v>1938</v>
      </c>
      <c r="E623" t="s">
        <v>1831</v>
      </c>
      <c r="F623" t="s">
        <v>1831</v>
      </c>
    </row>
    <row r="624" spans="1:6" x14ac:dyDescent="0.25">
      <c r="A624" t="s">
        <v>1039</v>
      </c>
      <c r="B624" t="s">
        <v>1936</v>
      </c>
      <c r="C624" t="s">
        <v>1946</v>
      </c>
      <c r="D624" t="s">
        <v>1938</v>
      </c>
      <c r="E624" t="s">
        <v>1831</v>
      </c>
      <c r="F624" t="s">
        <v>1831</v>
      </c>
    </row>
    <row r="625" spans="1:6" x14ac:dyDescent="0.25">
      <c r="A625" t="s">
        <v>1039</v>
      </c>
      <c r="B625" t="s">
        <v>1265</v>
      </c>
      <c r="C625" s="3" t="s">
        <v>4442</v>
      </c>
      <c r="D625" t="s">
        <v>1938</v>
      </c>
      <c r="E625" t="s">
        <v>1831</v>
      </c>
      <c r="F625" t="s">
        <v>1831</v>
      </c>
    </row>
    <row r="626" spans="1:6" x14ac:dyDescent="0.25">
      <c r="A626" t="s">
        <v>1054</v>
      </c>
      <c r="B626" t="s">
        <v>1974</v>
      </c>
      <c r="C626" t="s">
        <v>1975</v>
      </c>
      <c r="D626" t="s">
        <v>1938</v>
      </c>
      <c r="E626" t="s">
        <v>1831</v>
      </c>
      <c r="F626" t="s">
        <v>1831</v>
      </c>
    </row>
    <row r="627" spans="1:6" x14ac:dyDescent="0.25">
      <c r="A627" t="s">
        <v>1054</v>
      </c>
      <c r="B627" t="s">
        <v>1976</v>
      </c>
      <c r="C627" t="s">
        <v>1977</v>
      </c>
      <c r="D627" t="s">
        <v>1938</v>
      </c>
      <c r="E627" t="s">
        <v>1831</v>
      </c>
      <c r="F627" t="s">
        <v>1831</v>
      </c>
    </row>
    <row r="628" spans="1:6" x14ac:dyDescent="0.25">
      <c r="A628" t="s">
        <v>1054</v>
      </c>
      <c r="B628" t="s">
        <v>1978</v>
      </c>
      <c r="C628" t="s">
        <v>1979</v>
      </c>
      <c r="D628" t="s">
        <v>1938</v>
      </c>
      <c r="E628" t="s">
        <v>1831</v>
      </c>
      <c r="F628" t="s">
        <v>1831</v>
      </c>
    </row>
    <row r="629" spans="1:6" x14ac:dyDescent="0.25">
      <c r="A629" t="s">
        <v>1062</v>
      </c>
      <c r="B629" t="s">
        <v>1940</v>
      </c>
      <c r="C629" t="s">
        <v>1949</v>
      </c>
      <c r="D629" t="s">
        <v>1938</v>
      </c>
      <c r="E629" t="s">
        <v>1831</v>
      </c>
      <c r="F629" t="s">
        <v>1831</v>
      </c>
    </row>
    <row r="630" spans="1:6" x14ac:dyDescent="0.25">
      <c r="A630" t="s">
        <v>1062</v>
      </c>
      <c r="B630" t="s">
        <v>1980</v>
      </c>
      <c r="C630" t="s">
        <v>1981</v>
      </c>
      <c r="D630" t="s">
        <v>1967</v>
      </c>
      <c r="E630" t="s">
        <v>1844</v>
      </c>
      <c r="F630" t="s">
        <v>1831</v>
      </c>
    </row>
    <row r="631" spans="1:6" x14ac:dyDescent="0.25">
      <c r="A631" t="s">
        <v>1062</v>
      </c>
      <c r="B631" t="s">
        <v>1982</v>
      </c>
      <c r="C631" t="s">
        <v>4599</v>
      </c>
      <c r="D631" t="s">
        <v>1956</v>
      </c>
      <c r="E631" t="s">
        <v>1831</v>
      </c>
      <c r="F631" t="s">
        <v>1840</v>
      </c>
    </row>
    <row r="632" spans="1:6" x14ac:dyDescent="0.25">
      <c r="A632" t="s">
        <v>1062</v>
      </c>
      <c r="B632" t="s">
        <v>1983</v>
      </c>
      <c r="C632" t="s">
        <v>1984</v>
      </c>
      <c r="D632" t="s">
        <v>1956</v>
      </c>
      <c r="E632" t="s">
        <v>1831</v>
      </c>
      <c r="F632" t="s">
        <v>1844</v>
      </c>
    </row>
    <row r="633" spans="1:6" x14ac:dyDescent="0.25">
      <c r="A633" t="s">
        <v>1062</v>
      </c>
      <c r="B633" t="s">
        <v>1985</v>
      </c>
      <c r="C633" s="3" t="s">
        <v>1986</v>
      </c>
      <c r="D633" t="s">
        <v>1954</v>
      </c>
      <c r="E633" t="s">
        <v>1840</v>
      </c>
      <c r="F633" t="s">
        <v>1840</v>
      </c>
    </row>
    <row r="634" spans="1:6" x14ac:dyDescent="0.25">
      <c r="A634" t="s">
        <v>1062</v>
      </c>
      <c r="B634" t="s">
        <v>1987</v>
      </c>
      <c r="C634" t="s">
        <v>1988</v>
      </c>
      <c r="D634" t="s">
        <v>1954</v>
      </c>
      <c r="E634" t="s">
        <v>1840</v>
      </c>
      <c r="F634" t="s">
        <v>1844</v>
      </c>
    </row>
    <row r="635" spans="1:6" x14ac:dyDescent="0.25">
      <c r="A635" t="s">
        <v>1076</v>
      </c>
      <c r="B635" t="s">
        <v>1940</v>
      </c>
      <c r="C635" t="s">
        <v>1949</v>
      </c>
      <c r="D635" t="s">
        <v>1938</v>
      </c>
      <c r="E635" t="s">
        <v>1831</v>
      </c>
      <c r="F635" t="s">
        <v>1831</v>
      </c>
    </row>
    <row r="636" spans="1:6" x14ac:dyDescent="0.25">
      <c r="A636" t="s">
        <v>1076</v>
      </c>
      <c r="B636" t="s">
        <v>1980</v>
      </c>
      <c r="C636" t="s">
        <v>1981</v>
      </c>
      <c r="D636" t="s">
        <v>1967</v>
      </c>
      <c r="E636" t="s">
        <v>1844</v>
      </c>
      <c r="F636" t="s">
        <v>1831</v>
      </c>
    </row>
    <row r="637" spans="1:6" x14ac:dyDescent="0.25">
      <c r="A637" t="s">
        <v>1076</v>
      </c>
      <c r="B637" t="s">
        <v>1982</v>
      </c>
      <c r="C637" t="s">
        <v>4599</v>
      </c>
      <c r="D637" t="s">
        <v>1956</v>
      </c>
      <c r="E637" t="s">
        <v>1831</v>
      </c>
      <c r="F637" t="s">
        <v>1840</v>
      </c>
    </row>
    <row r="638" spans="1:6" x14ac:dyDescent="0.25">
      <c r="A638" t="s">
        <v>1076</v>
      </c>
      <c r="B638" t="s">
        <v>1983</v>
      </c>
      <c r="C638" t="s">
        <v>1984</v>
      </c>
      <c r="D638" t="s">
        <v>1956</v>
      </c>
      <c r="E638" t="s">
        <v>1831</v>
      </c>
      <c r="F638" t="s">
        <v>1844</v>
      </c>
    </row>
    <row r="639" spans="1:6" x14ac:dyDescent="0.25">
      <c r="A639" t="s">
        <v>1076</v>
      </c>
      <c r="B639" t="s">
        <v>1985</v>
      </c>
      <c r="C639" s="3" t="s">
        <v>1986</v>
      </c>
      <c r="D639" t="s">
        <v>1954</v>
      </c>
      <c r="E639" t="s">
        <v>1840</v>
      </c>
      <c r="F639" t="s">
        <v>1840</v>
      </c>
    </row>
    <row r="640" spans="1:6" x14ac:dyDescent="0.25">
      <c r="A640" t="s">
        <v>1076</v>
      </c>
      <c r="B640" t="s">
        <v>1987</v>
      </c>
      <c r="C640" t="s">
        <v>1988</v>
      </c>
      <c r="D640" t="s">
        <v>1954</v>
      </c>
      <c r="E640" t="s">
        <v>1840</v>
      </c>
      <c r="F640" t="s">
        <v>1844</v>
      </c>
    </row>
    <row r="641" spans="1:6" x14ac:dyDescent="0.25">
      <c r="A641" t="s">
        <v>1081</v>
      </c>
      <c r="B641" t="s">
        <v>1940</v>
      </c>
      <c r="C641" t="s">
        <v>1949</v>
      </c>
      <c r="D641" t="s">
        <v>1938</v>
      </c>
      <c r="E641" t="s">
        <v>1831</v>
      </c>
      <c r="F641" t="s">
        <v>1831</v>
      </c>
    </row>
    <row r="642" spans="1:6" x14ac:dyDescent="0.25">
      <c r="A642" t="s">
        <v>1081</v>
      </c>
      <c r="B642" t="s">
        <v>1980</v>
      </c>
      <c r="C642" t="s">
        <v>1981</v>
      </c>
      <c r="D642" t="s">
        <v>1967</v>
      </c>
      <c r="E642" t="s">
        <v>1844</v>
      </c>
      <c r="F642" t="s">
        <v>1831</v>
      </c>
    </row>
    <row r="643" spans="1:6" x14ac:dyDescent="0.25">
      <c r="A643" t="s">
        <v>1081</v>
      </c>
      <c r="B643" t="s">
        <v>1982</v>
      </c>
      <c r="C643" t="s">
        <v>4599</v>
      </c>
      <c r="D643" t="s">
        <v>1956</v>
      </c>
      <c r="E643" t="s">
        <v>1831</v>
      </c>
      <c r="F643" t="s">
        <v>1840</v>
      </c>
    </row>
    <row r="644" spans="1:6" x14ac:dyDescent="0.25">
      <c r="A644" t="s">
        <v>1081</v>
      </c>
      <c r="B644" t="s">
        <v>1983</v>
      </c>
      <c r="C644" t="s">
        <v>1984</v>
      </c>
      <c r="D644" t="s">
        <v>1956</v>
      </c>
      <c r="E644" t="s">
        <v>1831</v>
      </c>
      <c r="F644" t="s">
        <v>1844</v>
      </c>
    </row>
    <row r="645" spans="1:6" x14ac:dyDescent="0.25">
      <c r="A645" t="s">
        <v>1081</v>
      </c>
      <c r="B645" t="s">
        <v>1985</v>
      </c>
      <c r="C645" s="3" t="s">
        <v>1986</v>
      </c>
      <c r="D645" t="s">
        <v>1954</v>
      </c>
      <c r="E645" t="s">
        <v>1840</v>
      </c>
      <c r="F645" t="s">
        <v>1840</v>
      </c>
    </row>
    <row r="646" spans="1:6" x14ac:dyDescent="0.25">
      <c r="A646" t="s">
        <v>1081</v>
      </c>
      <c r="B646" t="s">
        <v>1987</v>
      </c>
      <c r="C646" t="s">
        <v>1988</v>
      </c>
      <c r="D646" t="s">
        <v>1954</v>
      </c>
      <c r="E646" t="s">
        <v>1840</v>
      </c>
      <c r="F646" t="s">
        <v>1844</v>
      </c>
    </row>
    <row r="647" spans="1:6" x14ac:dyDescent="0.25">
      <c r="A647" t="s">
        <v>1085</v>
      </c>
      <c r="B647" t="s">
        <v>1940</v>
      </c>
      <c r="C647" t="s">
        <v>1949</v>
      </c>
      <c r="D647" t="s">
        <v>1938</v>
      </c>
      <c r="E647" t="s">
        <v>1831</v>
      </c>
      <c r="F647" t="s">
        <v>1831</v>
      </c>
    </row>
    <row r="648" spans="1:6" x14ac:dyDescent="0.25">
      <c r="A648" t="s">
        <v>1085</v>
      </c>
      <c r="B648" t="s">
        <v>1980</v>
      </c>
      <c r="C648" t="s">
        <v>1981</v>
      </c>
      <c r="D648" t="s">
        <v>1967</v>
      </c>
      <c r="E648" t="s">
        <v>1844</v>
      </c>
      <c r="F648" t="s">
        <v>1831</v>
      </c>
    </row>
    <row r="649" spans="1:6" x14ac:dyDescent="0.25">
      <c r="A649" t="s">
        <v>1085</v>
      </c>
      <c r="B649" t="s">
        <v>1982</v>
      </c>
      <c r="C649" t="s">
        <v>4599</v>
      </c>
      <c r="D649" t="s">
        <v>1956</v>
      </c>
      <c r="E649" t="s">
        <v>1831</v>
      </c>
      <c r="F649" t="s">
        <v>1840</v>
      </c>
    </row>
    <row r="650" spans="1:6" x14ac:dyDescent="0.25">
      <c r="A650" t="s">
        <v>1085</v>
      </c>
      <c r="B650" t="s">
        <v>1983</v>
      </c>
      <c r="C650" t="s">
        <v>1984</v>
      </c>
      <c r="D650" t="s">
        <v>1956</v>
      </c>
      <c r="E650" t="s">
        <v>1831</v>
      </c>
      <c r="F650" t="s">
        <v>1844</v>
      </c>
    </row>
    <row r="651" spans="1:6" x14ac:dyDescent="0.25">
      <c r="A651" t="s">
        <v>1085</v>
      </c>
      <c r="B651" t="s">
        <v>1985</v>
      </c>
      <c r="C651" s="3" t="s">
        <v>1986</v>
      </c>
      <c r="D651" t="s">
        <v>1954</v>
      </c>
      <c r="E651" t="s">
        <v>1840</v>
      </c>
      <c r="F651" t="s">
        <v>1840</v>
      </c>
    </row>
    <row r="652" spans="1:6" x14ac:dyDescent="0.25">
      <c r="A652" t="s">
        <v>1085</v>
      </c>
      <c r="B652" t="s">
        <v>1987</v>
      </c>
      <c r="C652" t="s">
        <v>1988</v>
      </c>
      <c r="D652" t="s">
        <v>1954</v>
      </c>
      <c r="E652" t="s">
        <v>1840</v>
      </c>
      <c r="F652" t="s">
        <v>1844</v>
      </c>
    </row>
    <row r="653" spans="1:6" x14ac:dyDescent="0.25">
      <c r="A653" t="s">
        <v>1090</v>
      </c>
      <c r="B653" t="s">
        <v>1940</v>
      </c>
      <c r="C653" t="s">
        <v>1949</v>
      </c>
      <c r="D653" t="s">
        <v>1938</v>
      </c>
      <c r="E653" t="s">
        <v>1831</v>
      </c>
      <c r="F653" t="s">
        <v>1831</v>
      </c>
    </row>
    <row r="654" spans="1:6" x14ac:dyDescent="0.25">
      <c r="A654" t="s">
        <v>1090</v>
      </c>
      <c r="B654" t="s">
        <v>1980</v>
      </c>
      <c r="C654" t="s">
        <v>1981</v>
      </c>
      <c r="D654" t="s">
        <v>1967</v>
      </c>
      <c r="E654" t="s">
        <v>1844</v>
      </c>
      <c r="F654" t="s">
        <v>1831</v>
      </c>
    </row>
    <row r="655" spans="1:6" x14ac:dyDescent="0.25">
      <c r="A655" t="s">
        <v>1090</v>
      </c>
      <c r="B655" t="s">
        <v>1982</v>
      </c>
      <c r="C655" t="s">
        <v>4599</v>
      </c>
      <c r="D655" t="s">
        <v>1956</v>
      </c>
      <c r="E655" t="s">
        <v>1831</v>
      </c>
      <c r="F655" t="s">
        <v>1840</v>
      </c>
    </row>
    <row r="656" spans="1:6" x14ac:dyDescent="0.25">
      <c r="A656" t="s">
        <v>1090</v>
      </c>
      <c r="B656" t="s">
        <v>1983</v>
      </c>
      <c r="C656" t="s">
        <v>1984</v>
      </c>
      <c r="D656" t="s">
        <v>1956</v>
      </c>
      <c r="E656" t="s">
        <v>1831</v>
      </c>
      <c r="F656" t="s">
        <v>1844</v>
      </c>
    </row>
    <row r="657" spans="1:6" x14ac:dyDescent="0.25">
      <c r="A657" t="s">
        <v>1090</v>
      </c>
      <c r="B657" t="s">
        <v>1985</v>
      </c>
      <c r="C657" s="3" t="s">
        <v>1986</v>
      </c>
      <c r="D657" t="s">
        <v>1954</v>
      </c>
      <c r="E657" t="s">
        <v>1840</v>
      </c>
      <c r="F657" t="s">
        <v>1840</v>
      </c>
    </row>
    <row r="658" spans="1:6" x14ac:dyDescent="0.25">
      <c r="A658" t="s">
        <v>1090</v>
      </c>
      <c r="B658" t="s">
        <v>1987</v>
      </c>
      <c r="C658" t="s">
        <v>1988</v>
      </c>
      <c r="D658" t="s">
        <v>1954</v>
      </c>
      <c r="E658" t="s">
        <v>1840</v>
      </c>
      <c r="F658" t="s">
        <v>1844</v>
      </c>
    </row>
    <row r="659" spans="1:6" x14ac:dyDescent="0.25">
      <c r="A659" t="s">
        <v>1095</v>
      </c>
      <c r="B659" t="s">
        <v>1940</v>
      </c>
      <c r="C659" t="s">
        <v>1949</v>
      </c>
      <c r="D659" t="s">
        <v>1938</v>
      </c>
      <c r="E659" t="s">
        <v>1831</v>
      </c>
      <c r="F659" t="s">
        <v>1831</v>
      </c>
    </row>
    <row r="660" spans="1:6" x14ac:dyDescent="0.25">
      <c r="A660" t="s">
        <v>1095</v>
      </c>
      <c r="B660" t="s">
        <v>1980</v>
      </c>
      <c r="C660" t="s">
        <v>1981</v>
      </c>
      <c r="D660" t="s">
        <v>1967</v>
      </c>
      <c r="E660" t="s">
        <v>1844</v>
      </c>
      <c r="F660" t="s">
        <v>1831</v>
      </c>
    </row>
    <row r="661" spans="1:6" x14ac:dyDescent="0.25">
      <c r="A661" t="s">
        <v>1095</v>
      </c>
      <c r="B661" t="s">
        <v>1982</v>
      </c>
      <c r="C661" t="s">
        <v>4599</v>
      </c>
      <c r="D661" t="s">
        <v>1956</v>
      </c>
      <c r="E661" t="s">
        <v>1831</v>
      </c>
      <c r="F661" t="s">
        <v>1840</v>
      </c>
    </row>
    <row r="662" spans="1:6" x14ac:dyDescent="0.25">
      <c r="A662" t="s">
        <v>1095</v>
      </c>
      <c r="B662" t="s">
        <v>1983</v>
      </c>
      <c r="C662" t="s">
        <v>1984</v>
      </c>
      <c r="D662" t="s">
        <v>1956</v>
      </c>
      <c r="E662" t="s">
        <v>1831</v>
      </c>
      <c r="F662" t="s">
        <v>1844</v>
      </c>
    </row>
    <row r="663" spans="1:6" x14ac:dyDescent="0.25">
      <c r="A663" t="s">
        <v>1095</v>
      </c>
      <c r="B663" t="s">
        <v>1985</v>
      </c>
      <c r="C663" s="3" t="s">
        <v>1986</v>
      </c>
      <c r="D663" t="s">
        <v>1954</v>
      </c>
      <c r="E663" t="s">
        <v>1840</v>
      </c>
      <c r="F663" t="s">
        <v>1840</v>
      </c>
    </row>
    <row r="664" spans="1:6" x14ac:dyDescent="0.25">
      <c r="A664" t="s">
        <v>1095</v>
      </c>
      <c r="B664" t="s">
        <v>1987</v>
      </c>
      <c r="C664" t="s">
        <v>1988</v>
      </c>
      <c r="D664" t="s">
        <v>1954</v>
      </c>
      <c r="E664" t="s">
        <v>1840</v>
      </c>
      <c r="F664" t="s">
        <v>1844</v>
      </c>
    </row>
    <row r="665" spans="1:6" x14ac:dyDescent="0.25">
      <c r="A665" t="s">
        <v>1100</v>
      </c>
      <c r="B665" t="s">
        <v>1940</v>
      </c>
      <c r="C665" t="s">
        <v>1949</v>
      </c>
      <c r="D665" t="s">
        <v>1938</v>
      </c>
      <c r="E665" t="s">
        <v>1831</v>
      </c>
      <c r="F665" t="s">
        <v>1831</v>
      </c>
    </row>
    <row r="666" spans="1:6" x14ac:dyDescent="0.25">
      <c r="A666" t="s">
        <v>1100</v>
      </c>
      <c r="B666" t="s">
        <v>1980</v>
      </c>
      <c r="C666" t="s">
        <v>1981</v>
      </c>
      <c r="D666" t="s">
        <v>1967</v>
      </c>
      <c r="E666" t="s">
        <v>1844</v>
      </c>
      <c r="F666" t="s">
        <v>1831</v>
      </c>
    </row>
    <row r="667" spans="1:6" x14ac:dyDescent="0.25">
      <c r="A667" t="s">
        <v>1100</v>
      </c>
      <c r="B667" t="s">
        <v>1982</v>
      </c>
      <c r="C667" t="s">
        <v>4599</v>
      </c>
      <c r="D667" t="s">
        <v>1956</v>
      </c>
      <c r="E667" t="s">
        <v>1831</v>
      </c>
      <c r="F667" t="s">
        <v>1840</v>
      </c>
    </row>
    <row r="668" spans="1:6" x14ac:dyDescent="0.25">
      <c r="A668" t="s">
        <v>1100</v>
      </c>
      <c r="B668" t="s">
        <v>1983</v>
      </c>
      <c r="C668" t="s">
        <v>1984</v>
      </c>
      <c r="D668" t="s">
        <v>1956</v>
      </c>
      <c r="E668" t="s">
        <v>1831</v>
      </c>
      <c r="F668" t="s">
        <v>1844</v>
      </c>
    </row>
    <row r="669" spans="1:6" x14ac:dyDescent="0.25">
      <c r="A669" t="s">
        <v>1100</v>
      </c>
      <c r="B669" t="s">
        <v>1985</v>
      </c>
      <c r="C669" s="3" t="s">
        <v>1986</v>
      </c>
      <c r="D669" t="s">
        <v>1954</v>
      </c>
      <c r="E669" t="s">
        <v>1840</v>
      </c>
      <c r="F669" t="s">
        <v>1840</v>
      </c>
    </row>
    <row r="670" spans="1:6" x14ac:dyDescent="0.25">
      <c r="A670" t="s">
        <v>1100</v>
      </c>
      <c r="B670" t="s">
        <v>1987</v>
      </c>
      <c r="C670" t="s">
        <v>1988</v>
      </c>
      <c r="D670" t="s">
        <v>1954</v>
      </c>
      <c r="E670" t="s">
        <v>1840</v>
      </c>
      <c r="F670" t="s">
        <v>1844</v>
      </c>
    </row>
    <row r="671" spans="1:6" x14ac:dyDescent="0.25">
      <c r="A671" t="s">
        <v>1106</v>
      </c>
      <c r="B671" t="s">
        <v>4710</v>
      </c>
      <c r="C671" t="s">
        <v>4980</v>
      </c>
      <c r="D671" t="s">
        <v>1938</v>
      </c>
      <c r="E671" t="s">
        <v>1831</v>
      </c>
      <c r="F671" t="s">
        <v>1831</v>
      </c>
    </row>
    <row r="672" spans="1:6" x14ac:dyDescent="0.25">
      <c r="A672" t="s">
        <v>1106</v>
      </c>
      <c r="B672" t="s">
        <v>4711</v>
      </c>
      <c r="C672" t="s">
        <v>4983</v>
      </c>
      <c r="D672" t="s">
        <v>1938</v>
      </c>
      <c r="E672" t="s">
        <v>1831</v>
      </c>
      <c r="F672" t="s">
        <v>4984</v>
      </c>
    </row>
    <row r="673" spans="1:6" x14ac:dyDescent="0.25">
      <c r="A673" t="s">
        <v>1106</v>
      </c>
      <c r="B673" t="s">
        <v>4712</v>
      </c>
      <c r="C673" t="s">
        <v>4981</v>
      </c>
      <c r="D673" t="s">
        <v>1938</v>
      </c>
      <c r="E673" t="s">
        <v>4984</v>
      </c>
      <c r="F673" t="s">
        <v>1831</v>
      </c>
    </row>
    <row r="674" spans="1:6" x14ac:dyDescent="0.25">
      <c r="A674" t="s">
        <v>1120</v>
      </c>
      <c r="B674" t="s">
        <v>4710</v>
      </c>
      <c r="C674" t="s">
        <v>4980</v>
      </c>
      <c r="D674" t="s">
        <v>1938</v>
      </c>
      <c r="E674" t="s">
        <v>1831</v>
      </c>
      <c r="F674" t="s">
        <v>1831</v>
      </c>
    </row>
    <row r="675" spans="1:6" x14ac:dyDescent="0.25">
      <c r="A675" t="s">
        <v>1120</v>
      </c>
      <c r="B675" t="s">
        <v>4711</v>
      </c>
      <c r="C675" t="s">
        <v>4983</v>
      </c>
      <c r="D675" t="s">
        <v>1938</v>
      </c>
      <c r="E675" t="s">
        <v>1831</v>
      </c>
      <c r="F675" t="s">
        <v>4984</v>
      </c>
    </row>
    <row r="676" spans="1:6" x14ac:dyDescent="0.25">
      <c r="A676" t="s">
        <v>1120</v>
      </c>
      <c r="B676" t="s">
        <v>4712</v>
      </c>
      <c r="C676" t="s">
        <v>4981</v>
      </c>
      <c r="D676" t="s">
        <v>1938</v>
      </c>
      <c r="E676" t="s">
        <v>4984</v>
      </c>
      <c r="F676" t="s">
        <v>1831</v>
      </c>
    </row>
    <row r="677" spans="1:6" x14ac:dyDescent="0.25">
      <c r="A677" t="s">
        <v>1122</v>
      </c>
      <c r="B677" t="s">
        <v>1940</v>
      </c>
      <c r="C677" t="s">
        <v>1949</v>
      </c>
      <c r="D677" t="s">
        <v>1938</v>
      </c>
      <c r="E677" t="s">
        <v>1831</v>
      </c>
      <c r="F677" t="s">
        <v>1831</v>
      </c>
    </row>
    <row r="678" spans="1:6" x14ac:dyDescent="0.25">
      <c r="A678" t="s">
        <v>1122</v>
      </c>
      <c r="B678" t="s">
        <v>1989</v>
      </c>
      <c r="C678" t="s">
        <v>1990</v>
      </c>
      <c r="D678" t="s">
        <v>1938</v>
      </c>
      <c r="E678" t="s">
        <v>1831</v>
      </c>
      <c r="F678" t="s">
        <v>1831</v>
      </c>
    </row>
    <row r="679" spans="1:6" x14ac:dyDescent="0.25">
      <c r="A679" t="s">
        <v>1139</v>
      </c>
      <c r="B679" t="s">
        <v>1936</v>
      </c>
      <c r="C679" t="s">
        <v>1946</v>
      </c>
      <c r="D679" t="s">
        <v>1938</v>
      </c>
      <c r="E679" t="s">
        <v>1831</v>
      </c>
      <c r="F679" t="s">
        <v>1831</v>
      </c>
    </row>
    <row r="680" spans="1:6" x14ac:dyDescent="0.25">
      <c r="A680" t="s">
        <v>1139</v>
      </c>
      <c r="B680" t="s">
        <v>1265</v>
      </c>
      <c r="C680" t="s">
        <v>1991</v>
      </c>
      <c r="D680" t="s">
        <v>1938</v>
      </c>
      <c r="E680" t="s">
        <v>1831</v>
      </c>
      <c r="F680" t="s">
        <v>1831</v>
      </c>
    </row>
    <row r="681" spans="1:6" x14ac:dyDescent="0.25">
      <c r="A681" t="s">
        <v>1139</v>
      </c>
      <c r="B681" t="s">
        <v>1992</v>
      </c>
      <c r="C681" t="s">
        <v>1993</v>
      </c>
      <c r="D681" t="s">
        <v>1954</v>
      </c>
      <c r="E681" t="s">
        <v>1840</v>
      </c>
      <c r="F681" t="s">
        <v>1840</v>
      </c>
    </row>
    <row r="682" spans="1:6" x14ac:dyDescent="0.25">
      <c r="A682" t="s">
        <v>1139</v>
      </c>
      <c r="B682" t="s">
        <v>1994</v>
      </c>
      <c r="C682" t="s">
        <v>1995</v>
      </c>
      <c r="D682" t="s">
        <v>1956</v>
      </c>
      <c r="E682" t="s">
        <v>1831</v>
      </c>
      <c r="F682" t="s">
        <v>1840</v>
      </c>
    </row>
    <row r="683" spans="1:6" x14ac:dyDescent="0.25">
      <c r="A683" t="s">
        <v>1139</v>
      </c>
      <c r="B683" t="s">
        <v>1996</v>
      </c>
      <c r="C683" t="s">
        <v>1997</v>
      </c>
      <c r="D683" t="s">
        <v>1967</v>
      </c>
      <c r="E683" t="s">
        <v>1840</v>
      </c>
      <c r="F683" t="s">
        <v>1831</v>
      </c>
    </row>
    <row r="684" spans="1:6" x14ac:dyDescent="0.25">
      <c r="A684" t="s">
        <v>1156</v>
      </c>
      <c r="B684" t="s">
        <v>1936</v>
      </c>
      <c r="C684" t="s">
        <v>1946</v>
      </c>
      <c r="D684" t="s">
        <v>1938</v>
      </c>
      <c r="E684" t="s">
        <v>1831</v>
      </c>
      <c r="F684" t="s">
        <v>1831</v>
      </c>
    </row>
    <row r="685" spans="1:6" x14ac:dyDescent="0.25">
      <c r="A685" t="s">
        <v>1156</v>
      </c>
      <c r="B685" t="s">
        <v>1265</v>
      </c>
      <c r="C685" t="s">
        <v>1998</v>
      </c>
      <c r="D685" t="s">
        <v>1938</v>
      </c>
      <c r="E685" t="s">
        <v>1831</v>
      </c>
      <c r="F685" t="s">
        <v>1831</v>
      </c>
    </row>
    <row r="686" spans="1:6" x14ac:dyDescent="0.25">
      <c r="A686" t="s">
        <v>1168</v>
      </c>
      <c r="B686" t="s">
        <v>1936</v>
      </c>
      <c r="C686" t="s">
        <v>1946</v>
      </c>
      <c r="D686" t="s">
        <v>1938</v>
      </c>
      <c r="E686" t="s">
        <v>1831</v>
      </c>
      <c r="F686" t="s">
        <v>1831</v>
      </c>
    </row>
    <row r="687" spans="1:6" x14ac:dyDescent="0.25">
      <c r="A687" t="s">
        <v>1168</v>
      </c>
      <c r="B687" t="s">
        <v>1265</v>
      </c>
      <c r="C687" t="s">
        <v>1999</v>
      </c>
      <c r="D687" t="s">
        <v>1938</v>
      </c>
      <c r="E687" t="s">
        <v>1831</v>
      </c>
      <c r="F687" t="s">
        <v>1831</v>
      </c>
    </row>
    <row r="688" spans="1:6" x14ac:dyDescent="0.25">
      <c r="A688" t="s">
        <v>1168</v>
      </c>
      <c r="B688" t="s">
        <v>1947</v>
      </c>
      <c r="C688" t="s">
        <v>2000</v>
      </c>
      <c r="D688" t="s">
        <v>1938</v>
      </c>
      <c r="E688" t="s">
        <v>1831</v>
      </c>
      <c r="F688" t="s">
        <v>1831</v>
      </c>
    </row>
    <row r="689" spans="1:6" x14ac:dyDescent="0.25">
      <c r="A689" t="s">
        <v>1181</v>
      </c>
      <c r="B689" t="s">
        <v>1940</v>
      </c>
      <c r="C689" t="s">
        <v>1949</v>
      </c>
      <c r="D689" t="s">
        <v>1938</v>
      </c>
      <c r="E689" t="s">
        <v>1831</v>
      </c>
      <c r="F689" t="s">
        <v>1831</v>
      </c>
    </row>
    <row r="690" spans="1:6" x14ac:dyDescent="0.25">
      <c r="A690" t="s">
        <v>1181</v>
      </c>
      <c r="B690" t="s">
        <v>1942</v>
      </c>
      <c r="C690" t="s">
        <v>2001</v>
      </c>
      <c r="D690" t="s">
        <v>1938</v>
      </c>
      <c r="E690" t="s">
        <v>1831</v>
      </c>
      <c r="F690" t="s">
        <v>1831</v>
      </c>
    </row>
    <row r="691" spans="1:6" x14ac:dyDescent="0.25">
      <c r="A691" t="s">
        <v>1181</v>
      </c>
      <c r="B691" t="s">
        <v>1992</v>
      </c>
      <c r="C691" t="s">
        <v>1993</v>
      </c>
      <c r="D691" t="s">
        <v>1954</v>
      </c>
      <c r="E691" t="s">
        <v>1840</v>
      </c>
      <c r="F691" t="s">
        <v>1840</v>
      </c>
    </row>
    <row r="692" spans="1:6" x14ac:dyDescent="0.25">
      <c r="A692" t="s">
        <v>1181</v>
      </c>
      <c r="B692" t="s">
        <v>1982</v>
      </c>
      <c r="C692" t="s">
        <v>2002</v>
      </c>
      <c r="D692" t="s">
        <v>1956</v>
      </c>
      <c r="E692" t="s">
        <v>1831</v>
      </c>
      <c r="F692" t="s">
        <v>1840</v>
      </c>
    </row>
    <row r="693" spans="1:6" x14ac:dyDescent="0.25">
      <c r="A693" t="s">
        <v>1181</v>
      </c>
      <c r="B693" t="s">
        <v>2003</v>
      </c>
      <c r="C693" t="s">
        <v>2004</v>
      </c>
      <c r="D693" t="s">
        <v>1967</v>
      </c>
      <c r="E693" t="s">
        <v>1840</v>
      </c>
      <c r="F693" t="s">
        <v>1831</v>
      </c>
    </row>
    <row r="694" spans="1:6" x14ac:dyDescent="0.25">
      <c r="A694" t="s">
        <v>1183</v>
      </c>
      <c r="B694" t="s">
        <v>1936</v>
      </c>
      <c r="C694" t="s">
        <v>2005</v>
      </c>
      <c r="D694" t="s">
        <v>1938</v>
      </c>
      <c r="E694" t="s">
        <v>1831</v>
      </c>
      <c r="F694" t="s">
        <v>1831</v>
      </c>
    </row>
    <row r="695" spans="1:6" x14ac:dyDescent="0.25">
      <c r="A695" t="s">
        <v>1183</v>
      </c>
      <c r="B695" t="s">
        <v>1265</v>
      </c>
      <c r="C695" t="s">
        <v>4455</v>
      </c>
      <c r="D695" t="s">
        <v>1938</v>
      </c>
      <c r="E695" t="s">
        <v>1831</v>
      </c>
      <c r="F695" t="s">
        <v>1831</v>
      </c>
    </row>
    <row r="696" spans="1:6" x14ac:dyDescent="0.25">
      <c r="A696" t="s">
        <v>1190</v>
      </c>
      <c r="B696" t="s">
        <v>2006</v>
      </c>
      <c r="C696" t="s">
        <v>2007</v>
      </c>
      <c r="D696" t="s">
        <v>1954</v>
      </c>
      <c r="E696" t="s">
        <v>1840</v>
      </c>
      <c r="F696" t="s">
        <v>1840</v>
      </c>
    </row>
    <row r="697" spans="1:6" x14ac:dyDescent="0.25">
      <c r="A697" t="s">
        <v>1190</v>
      </c>
      <c r="B697" t="s">
        <v>1936</v>
      </c>
      <c r="C697" t="s">
        <v>1946</v>
      </c>
      <c r="D697" t="s">
        <v>1938</v>
      </c>
      <c r="E697" t="s">
        <v>1831</v>
      </c>
      <c r="F697" t="s">
        <v>1831</v>
      </c>
    </row>
    <row r="698" spans="1:6" x14ac:dyDescent="0.25">
      <c r="A698" t="s">
        <v>1190</v>
      </c>
      <c r="B698" t="s">
        <v>1994</v>
      </c>
      <c r="C698" t="s">
        <v>2008</v>
      </c>
      <c r="D698" t="s">
        <v>1956</v>
      </c>
      <c r="E698" t="s">
        <v>1831</v>
      </c>
      <c r="F698" t="s">
        <v>1840</v>
      </c>
    </row>
    <row r="699" spans="1:6" x14ac:dyDescent="0.25">
      <c r="A699" t="s">
        <v>1190</v>
      </c>
      <c r="B699" t="s">
        <v>1996</v>
      </c>
      <c r="C699" t="s">
        <v>2009</v>
      </c>
      <c r="D699" t="s">
        <v>1967</v>
      </c>
      <c r="E699" t="s">
        <v>1840</v>
      </c>
      <c r="F699" t="s">
        <v>1831</v>
      </c>
    </row>
    <row r="700" spans="1:6" x14ac:dyDescent="0.25">
      <c r="A700" t="s">
        <v>1202</v>
      </c>
      <c r="B700" t="s">
        <v>1936</v>
      </c>
      <c r="C700" t="s">
        <v>2010</v>
      </c>
      <c r="D700" t="s">
        <v>1938</v>
      </c>
      <c r="E700" t="s">
        <v>1845</v>
      </c>
      <c r="F700" t="s">
        <v>1845</v>
      </c>
    </row>
    <row r="701" spans="1:6" x14ac:dyDescent="0.25">
      <c r="A701" t="s">
        <v>1202</v>
      </c>
      <c r="B701" t="s">
        <v>1265</v>
      </c>
      <c r="C701" t="s">
        <v>2011</v>
      </c>
      <c r="D701" t="s">
        <v>1938</v>
      </c>
      <c r="E701" t="s">
        <v>1845</v>
      </c>
      <c r="F701" t="s">
        <v>1845</v>
      </c>
    </row>
    <row r="702" spans="1:6" x14ac:dyDescent="0.25">
      <c r="A702" t="s">
        <v>1214</v>
      </c>
      <c r="B702" t="s">
        <v>1936</v>
      </c>
      <c r="C702" t="s">
        <v>2010</v>
      </c>
      <c r="D702" t="s">
        <v>1938</v>
      </c>
      <c r="E702" t="s">
        <v>1845</v>
      </c>
      <c r="F702" t="s">
        <v>1845</v>
      </c>
    </row>
    <row r="703" spans="1:6" x14ac:dyDescent="0.25">
      <c r="A703" t="s">
        <v>1214</v>
      </c>
      <c r="B703" t="s">
        <v>1265</v>
      </c>
      <c r="C703" t="s">
        <v>2012</v>
      </c>
      <c r="D703" t="s">
        <v>1938</v>
      </c>
      <c r="E703" t="s">
        <v>1845</v>
      </c>
      <c r="F703" t="s">
        <v>1845</v>
      </c>
    </row>
    <row r="704" spans="1:6" x14ac:dyDescent="0.25">
      <c r="A704" t="s">
        <v>1216</v>
      </c>
      <c r="B704" t="s">
        <v>1936</v>
      </c>
      <c r="C704" t="s">
        <v>2013</v>
      </c>
      <c r="D704" t="s">
        <v>1938</v>
      </c>
      <c r="E704" t="s">
        <v>1831</v>
      </c>
      <c r="F704" t="s">
        <v>1831</v>
      </c>
    </row>
    <row r="705" spans="1:6" x14ac:dyDescent="0.25">
      <c r="A705" t="s">
        <v>1216</v>
      </c>
      <c r="B705" t="s">
        <v>1265</v>
      </c>
      <c r="C705" t="s">
        <v>2014</v>
      </c>
      <c r="D705" t="s">
        <v>1938</v>
      </c>
      <c r="E705" t="s">
        <v>1831</v>
      </c>
      <c r="F705" t="s">
        <v>1831</v>
      </c>
    </row>
    <row r="706" spans="1:6" x14ac:dyDescent="0.25">
      <c r="A706" t="s">
        <v>1232</v>
      </c>
      <c r="B706" t="s">
        <v>1936</v>
      </c>
      <c r="C706" t="s">
        <v>2013</v>
      </c>
      <c r="D706" t="s">
        <v>1938</v>
      </c>
      <c r="E706" t="s">
        <v>1831</v>
      </c>
      <c r="F706" t="s">
        <v>1831</v>
      </c>
    </row>
    <row r="707" spans="1:6" x14ac:dyDescent="0.25">
      <c r="A707" t="s">
        <v>1232</v>
      </c>
      <c r="B707" t="s">
        <v>1265</v>
      </c>
      <c r="C707" t="s">
        <v>2014</v>
      </c>
      <c r="D707" t="s">
        <v>1938</v>
      </c>
      <c r="E707" t="s">
        <v>1831</v>
      </c>
      <c r="F707" t="s">
        <v>1831</v>
      </c>
    </row>
    <row r="708" spans="1:6" x14ac:dyDescent="0.25">
      <c r="A708" t="s">
        <v>1233</v>
      </c>
      <c r="B708" t="s">
        <v>1936</v>
      </c>
      <c r="C708" t="s">
        <v>2015</v>
      </c>
      <c r="D708" t="s">
        <v>1938</v>
      </c>
      <c r="E708" t="s">
        <v>1846</v>
      </c>
      <c r="F708" t="s">
        <v>1846</v>
      </c>
    </row>
    <row r="709" spans="1:6" x14ac:dyDescent="0.25">
      <c r="A709" t="s">
        <v>1233</v>
      </c>
      <c r="B709" t="s">
        <v>1265</v>
      </c>
      <c r="C709" t="s">
        <v>2016</v>
      </c>
      <c r="D709" t="s">
        <v>1938</v>
      </c>
      <c r="E709" t="s">
        <v>1846</v>
      </c>
      <c r="F709" t="s">
        <v>1846</v>
      </c>
    </row>
    <row r="710" spans="1:6" x14ac:dyDescent="0.25">
      <c r="A710" t="s">
        <v>1233</v>
      </c>
      <c r="B710" t="s">
        <v>1994</v>
      </c>
      <c r="C710" t="s">
        <v>2017</v>
      </c>
      <c r="D710" t="s">
        <v>1956</v>
      </c>
      <c r="E710" t="s">
        <v>1846</v>
      </c>
      <c r="F710" t="s">
        <v>1840</v>
      </c>
    </row>
    <row r="711" spans="1:6" x14ac:dyDescent="0.25">
      <c r="A711" t="s">
        <v>1233</v>
      </c>
      <c r="B711" t="s">
        <v>1992</v>
      </c>
      <c r="C711" t="s">
        <v>2018</v>
      </c>
      <c r="D711" t="s">
        <v>1954</v>
      </c>
      <c r="E711" t="s">
        <v>1840</v>
      </c>
      <c r="F711" t="s">
        <v>1840</v>
      </c>
    </row>
    <row r="712" spans="1:6" x14ac:dyDescent="0.25">
      <c r="A712" t="s">
        <v>1233</v>
      </c>
      <c r="B712" t="s">
        <v>1996</v>
      </c>
      <c r="C712" t="s">
        <v>2019</v>
      </c>
      <c r="D712" t="s">
        <v>1967</v>
      </c>
      <c r="E712" t="s">
        <v>1840</v>
      </c>
      <c r="F712" t="s">
        <v>1846</v>
      </c>
    </row>
    <row r="713" spans="1:6" x14ac:dyDescent="0.25">
      <c r="A713" t="s">
        <v>1243</v>
      </c>
      <c r="B713" t="s">
        <v>1936</v>
      </c>
      <c r="C713" t="s">
        <v>2020</v>
      </c>
      <c r="D713" t="s">
        <v>1938</v>
      </c>
      <c r="E713" t="s">
        <v>1846</v>
      </c>
      <c r="F713" t="s">
        <v>1846</v>
      </c>
    </row>
    <row r="714" spans="1:6" x14ac:dyDescent="0.25">
      <c r="A714" t="s">
        <v>1243</v>
      </c>
      <c r="B714" t="s">
        <v>1265</v>
      </c>
      <c r="C714" t="s">
        <v>2016</v>
      </c>
      <c r="D714" t="s">
        <v>1938</v>
      </c>
      <c r="E714" t="s">
        <v>1846</v>
      </c>
      <c r="F714" t="s">
        <v>1846</v>
      </c>
    </row>
    <row r="715" spans="1:6" x14ac:dyDescent="0.25">
      <c r="A715" t="s">
        <v>1243</v>
      </c>
      <c r="B715" t="s">
        <v>1994</v>
      </c>
      <c r="C715" t="s">
        <v>2017</v>
      </c>
      <c r="D715" t="s">
        <v>1956</v>
      </c>
      <c r="E715" t="s">
        <v>1846</v>
      </c>
      <c r="F715" t="s">
        <v>1840</v>
      </c>
    </row>
    <row r="716" spans="1:6" x14ac:dyDescent="0.25">
      <c r="A716" t="s">
        <v>1243</v>
      </c>
      <c r="B716" t="s">
        <v>1992</v>
      </c>
      <c r="C716" t="s">
        <v>2018</v>
      </c>
      <c r="D716" t="s">
        <v>1954</v>
      </c>
      <c r="E716" t="s">
        <v>1840</v>
      </c>
      <c r="F716" t="s">
        <v>1840</v>
      </c>
    </row>
    <row r="717" spans="1:6" x14ac:dyDescent="0.25">
      <c r="A717" t="s">
        <v>1243</v>
      </c>
      <c r="B717" t="s">
        <v>1996</v>
      </c>
      <c r="C717" t="s">
        <v>2019</v>
      </c>
      <c r="D717" t="s">
        <v>1967</v>
      </c>
      <c r="E717" t="s">
        <v>1840</v>
      </c>
      <c r="F717" t="s">
        <v>1846</v>
      </c>
    </row>
    <row r="718" spans="1:6" x14ac:dyDescent="0.25">
      <c r="A718" t="s">
        <v>1250</v>
      </c>
      <c r="B718" t="s">
        <v>4467</v>
      </c>
      <c r="C718" t="s">
        <v>4620</v>
      </c>
      <c r="D718" t="s">
        <v>1938</v>
      </c>
      <c r="E718" t="s">
        <v>1844</v>
      </c>
      <c r="F718" t="s">
        <v>1844</v>
      </c>
    </row>
    <row r="719" spans="1:6" x14ac:dyDescent="0.25">
      <c r="A719" t="s">
        <v>1250</v>
      </c>
      <c r="B719" t="s">
        <v>4616</v>
      </c>
      <c r="C719" t="s">
        <v>4622</v>
      </c>
      <c r="D719" t="s">
        <v>1938</v>
      </c>
      <c r="E719" t="s">
        <v>1844</v>
      </c>
      <c r="F719" t="s">
        <v>4615</v>
      </c>
    </row>
    <row r="720" spans="1:6" x14ac:dyDescent="0.25">
      <c r="A720" t="s">
        <v>1250</v>
      </c>
      <c r="B720" t="s">
        <v>4468</v>
      </c>
      <c r="C720" t="s">
        <v>4617</v>
      </c>
      <c r="D720" t="s">
        <v>1938</v>
      </c>
      <c r="E720" t="s">
        <v>4615</v>
      </c>
      <c r="F720" t="s">
        <v>4615</v>
      </c>
    </row>
    <row r="721" spans="1:6" x14ac:dyDescent="0.25">
      <c r="A721" t="s">
        <v>1250</v>
      </c>
      <c r="B721" t="s">
        <v>4469</v>
      </c>
      <c r="C721" t="s">
        <v>4618</v>
      </c>
      <c r="D721" t="s">
        <v>1938</v>
      </c>
      <c r="E721" t="s">
        <v>4615</v>
      </c>
      <c r="F721" t="s">
        <v>1844</v>
      </c>
    </row>
    <row r="722" spans="1:6" x14ac:dyDescent="0.25">
      <c r="A722" t="s">
        <v>1250</v>
      </c>
      <c r="B722" t="s">
        <v>4470</v>
      </c>
      <c r="C722" t="s">
        <v>4619</v>
      </c>
      <c r="D722" t="s">
        <v>1938</v>
      </c>
      <c r="E722" t="s">
        <v>4615</v>
      </c>
      <c r="F722" t="s">
        <v>4615</v>
      </c>
    </row>
    <row r="723" spans="1:6" x14ac:dyDescent="0.25">
      <c r="A723" t="s">
        <v>1266</v>
      </c>
      <c r="B723" t="s">
        <v>1936</v>
      </c>
      <c r="C723" t="s">
        <v>2021</v>
      </c>
      <c r="D723" t="s">
        <v>1938</v>
      </c>
      <c r="E723" t="s">
        <v>1832</v>
      </c>
      <c r="F723" t="s">
        <v>1832</v>
      </c>
    </row>
    <row r="724" spans="1:6" x14ac:dyDescent="0.25">
      <c r="A724" t="s">
        <v>1266</v>
      </c>
      <c r="B724" t="s">
        <v>1265</v>
      </c>
      <c r="C724" t="s">
        <v>4609</v>
      </c>
      <c r="D724" t="s">
        <v>1938</v>
      </c>
      <c r="E724" t="s">
        <v>1832</v>
      </c>
      <c r="F724" t="s">
        <v>1832</v>
      </c>
    </row>
    <row r="725" spans="1:6" x14ac:dyDescent="0.25">
      <c r="A725" t="s">
        <v>1266</v>
      </c>
      <c r="B725" t="s">
        <v>1947</v>
      </c>
      <c r="C725" t="s">
        <v>4607</v>
      </c>
      <c r="D725" t="s">
        <v>1938</v>
      </c>
      <c r="E725" t="s">
        <v>1832</v>
      </c>
      <c r="F725" t="s">
        <v>1832</v>
      </c>
    </row>
    <row r="726" spans="1:6" x14ac:dyDescent="0.25">
      <c r="A726" t="s">
        <v>1266</v>
      </c>
      <c r="B726" t="s">
        <v>1996</v>
      </c>
      <c r="C726" t="s">
        <v>5159</v>
      </c>
      <c r="D726" t="s">
        <v>1967</v>
      </c>
      <c r="E726" t="s">
        <v>1840</v>
      </c>
      <c r="F726" t="s">
        <v>1832</v>
      </c>
    </row>
    <row r="727" spans="1:6" x14ac:dyDescent="0.25">
      <c r="A727" t="s">
        <v>1266</v>
      </c>
      <c r="B727" t="s">
        <v>1992</v>
      </c>
      <c r="C727" t="s">
        <v>4608</v>
      </c>
      <c r="D727" t="s">
        <v>1954</v>
      </c>
      <c r="E727" t="s">
        <v>1840</v>
      </c>
      <c r="F727" t="s">
        <v>1840</v>
      </c>
    </row>
    <row r="728" spans="1:6" x14ac:dyDescent="0.25">
      <c r="A728" t="s">
        <v>1266</v>
      </c>
      <c r="B728" t="s">
        <v>1994</v>
      </c>
      <c r="C728" t="s">
        <v>5160</v>
      </c>
      <c r="D728" t="s">
        <v>1956</v>
      </c>
      <c r="E728" t="s">
        <v>1832</v>
      </c>
      <c r="F728" t="s">
        <v>1840</v>
      </c>
    </row>
    <row r="729" spans="1:6" x14ac:dyDescent="0.25">
      <c r="A729" t="s">
        <v>1278</v>
      </c>
      <c r="B729" t="s">
        <v>1936</v>
      </c>
      <c r="C729" t="s">
        <v>2021</v>
      </c>
      <c r="D729" t="s">
        <v>1938</v>
      </c>
      <c r="E729" t="s">
        <v>1832</v>
      </c>
      <c r="F729" t="s">
        <v>1832</v>
      </c>
    </row>
    <row r="730" spans="1:6" x14ac:dyDescent="0.25">
      <c r="A730" t="s">
        <v>1278</v>
      </c>
      <c r="B730" t="s">
        <v>1265</v>
      </c>
      <c r="C730" t="s">
        <v>4609</v>
      </c>
      <c r="D730" t="s">
        <v>1938</v>
      </c>
      <c r="E730" t="s">
        <v>1832</v>
      </c>
      <c r="F730" t="s">
        <v>1832</v>
      </c>
    </row>
    <row r="731" spans="1:6" x14ac:dyDescent="0.25">
      <c r="A731" t="s">
        <v>1278</v>
      </c>
      <c r="B731" t="s">
        <v>1947</v>
      </c>
      <c r="C731" t="s">
        <v>4607</v>
      </c>
      <c r="D731" t="s">
        <v>1938</v>
      </c>
      <c r="E731" t="s">
        <v>1832</v>
      </c>
      <c r="F731" t="s">
        <v>1832</v>
      </c>
    </row>
    <row r="732" spans="1:6" x14ac:dyDescent="0.25">
      <c r="A732" t="s">
        <v>1278</v>
      </c>
      <c r="B732" t="s">
        <v>1996</v>
      </c>
      <c r="C732" t="s">
        <v>5161</v>
      </c>
      <c r="D732" t="s">
        <v>1967</v>
      </c>
      <c r="E732" t="s">
        <v>1840</v>
      </c>
      <c r="F732" t="s">
        <v>1832</v>
      </c>
    </row>
    <row r="733" spans="1:6" x14ac:dyDescent="0.25">
      <c r="A733" t="s">
        <v>1278</v>
      </c>
      <c r="B733" t="s">
        <v>1992</v>
      </c>
      <c r="C733" t="s">
        <v>4608</v>
      </c>
      <c r="D733" t="s">
        <v>1954</v>
      </c>
      <c r="E733" t="s">
        <v>1840</v>
      </c>
      <c r="F733" t="s">
        <v>1840</v>
      </c>
    </row>
    <row r="734" spans="1:6" x14ac:dyDescent="0.25">
      <c r="A734" t="s">
        <v>1278</v>
      </c>
      <c r="B734" t="s">
        <v>1994</v>
      </c>
      <c r="C734" t="s">
        <v>5162</v>
      </c>
      <c r="D734" t="s">
        <v>1956</v>
      </c>
      <c r="E734" t="s">
        <v>1832</v>
      </c>
      <c r="F734" t="s">
        <v>1840</v>
      </c>
    </row>
    <row r="735" spans="1:6" x14ac:dyDescent="0.25">
      <c r="A735" t="s">
        <v>1280</v>
      </c>
      <c r="B735" t="s">
        <v>1936</v>
      </c>
      <c r="C735" t="s">
        <v>1946</v>
      </c>
      <c r="D735" t="s">
        <v>1938</v>
      </c>
      <c r="E735" t="s">
        <v>1831</v>
      </c>
      <c r="F735" t="s">
        <v>1831</v>
      </c>
    </row>
    <row r="736" spans="1:6" x14ac:dyDescent="0.25">
      <c r="A736" t="s">
        <v>1280</v>
      </c>
      <c r="B736" t="s">
        <v>2024</v>
      </c>
      <c r="C736" t="s">
        <v>2023</v>
      </c>
      <c r="D736" t="s">
        <v>1956</v>
      </c>
      <c r="E736" t="s">
        <v>1831</v>
      </c>
      <c r="F736" t="s">
        <v>4485</v>
      </c>
    </row>
    <row r="737" spans="1:6" x14ac:dyDescent="0.25">
      <c r="A737" t="s">
        <v>1280</v>
      </c>
      <c r="B737" t="s">
        <v>2022</v>
      </c>
      <c r="C737" t="s">
        <v>2025</v>
      </c>
      <c r="D737" t="s">
        <v>1956</v>
      </c>
      <c r="E737" t="s">
        <v>1831</v>
      </c>
      <c r="F737" t="s">
        <v>4484</v>
      </c>
    </row>
    <row r="738" spans="1:6" x14ac:dyDescent="0.25">
      <c r="A738" t="s">
        <v>1280</v>
      </c>
      <c r="B738" t="s">
        <v>2026</v>
      </c>
      <c r="C738" t="s">
        <v>2027</v>
      </c>
      <c r="D738" t="s">
        <v>1967</v>
      </c>
      <c r="E738" t="s">
        <v>4484</v>
      </c>
      <c r="F738" t="s">
        <v>1831</v>
      </c>
    </row>
    <row r="739" spans="1:6" x14ac:dyDescent="0.25">
      <c r="A739" t="s">
        <v>1280</v>
      </c>
      <c r="B739" t="s">
        <v>2028</v>
      </c>
      <c r="C739" t="s">
        <v>2029</v>
      </c>
      <c r="D739" t="s">
        <v>1954</v>
      </c>
      <c r="E739" t="s">
        <v>4485</v>
      </c>
      <c r="F739" t="s">
        <v>4484</v>
      </c>
    </row>
    <row r="740" spans="1:6" x14ac:dyDescent="0.25">
      <c r="A740" t="s">
        <v>1288</v>
      </c>
      <c r="B740" t="s">
        <v>1936</v>
      </c>
      <c r="C740" t="s">
        <v>1946</v>
      </c>
      <c r="D740" t="s">
        <v>1938</v>
      </c>
      <c r="E740" t="s">
        <v>1831</v>
      </c>
      <c r="F740" t="s">
        <v>1831</v>
      </c>
    </row>
    <row r="741" spans="1:6" x14ac:dyDescent="0.25">
      <c r="A741" t="s">
        <v>1288</v>
      </c>
      <c r="B741" t="s">
        <v>2024</v>
      </c>
      <c r="C741" t="s">
        <v>2023</v>
      </c>
      <c r="D741" t="s">
        <v>1956</v>
      </c>
      <c r="E741" t="s">
        <v>1831</v>
      </c>
      <c r="F741" t="s">
        <v>4485</v>
      </c>
    </row>
    <row r="742" spans="1:6" x14ac:dyDescent="0.25">
      <c r="A742" t="s">
        <v>1288</v>
      </c>
      <c r="B742" t="s">
        <v>2022</v>
      </c>
      <c r="C742" t="s">
        <v>2025</v>
      </c>
      <c r="D742" t="s">
        <v>1956</v>
      </c>
      <c r="E742" t="s">
        <v>1831</v>
      </c>
      <c r="F742" t="s">
        <v>4484</v>
      </c>
    </row>
    <row r="743" spans="1:6" x14ac:dyDescent="0.25">
      <c r="A743" t="s">
        <v>1288</v>
      </c>
      <c r="B743" t="s">
        <v>2026</v>
      </c>
      <c r="C743" t="s">
        <v>2027</v>
      </c>
      <c r="D743" t="s">
        <v>1967</v>
      </c>
      <c r="E743" t="s">
        <v>4484</v>
      </c>
      <c r="F743" t="s">
        <v>1831</v>
      </c>
    </row>
    <row r="744" spans="1:6" x14ac:dyDescent="0.25">
      <c r="A744" t="s">
        <v>1288</v>
      </c>
      <c r="B744" t="s">
        <v>2028</v>
      </c>
      <c r="C744" t="s">
        <v>2029</v>
      </c>
      <c r="D744" t="s">
        <v>1954</v>
      </c>
      <c r="E744" t="s">
        <v>4485</v>
      </c>
      <c r="F744" t="s">
        <v>4484</v>
      </c>
    </row>
    <row r="745" spans="1:6" x14ac:dyDescent="0.25">
      <c r="A745" t="s">
        <v>1289</v>
      </c>
      <c r="B745" t="s">
        <v>1936</v>
      </c>
      <c r="C745" t="s">
        <v>1946</v>
      </c>
      <c r="D745" t="s">
        <v>1938</v>
      </c>
      <c r="E745" t="s">
        <v>1831</v>
      </c>
      <c r="F745" t="s">
        <v>1831</v>
      </c>
    </row>
    <row r="746" spans="1:6" x14ac:dyDescent="0.25">
      <c r="A746" t="s">
        <v>1289</v>
      </c>
      <c r="B746" t="s">
        <v>1996</v>
      </c>
      <c r="C746" t="s">
        <v>2030</v>
      </c>
      <c r="D746" t="s">
        <v>1967</v>
      </c>
      <c r="E746" t="s">
        <v>1840</v>
      </c>
      <c r="F746" t="s">
        <v>1831</v>
      </c>
    </row>
    <row r="747" spans="1:6" x14ac:dyDescent="0.25">
      <c r="A747" t="s">
        <v>1289</v>
      </c>
      <c r="B747" t="s">
        <v>1994</v>
      </c>
      <c r="C747" t="s">
        <v>4290</v>
      </c>
      <c r="D747" t="s">
        <v>1956</v>
      </c>
      <c r="E747" t="s">
        <v>1831</v>
      </c>
      <c r="F747" t="s">
        <v>1840</v>
      </c>
    </row>
    <row r="748" spans="1:6" x14ac:dyDescent="0.25">
      <c r="A748" t="s">
        <v>1299</v>
      </c>
      <c r="B748" t="s">
        <v>1936</v>
      </c>
      <c r="C748" t="s">
        <v>1946</v>
      </c>
      <c r="D748" t="s">
        <v>1938</v>
      </c>
      <c r="E748" t="s">
        <v>1831</v>
      </c>
      <c r="F748" t="s">
        <v>1831</v>
      </c>
    </row>
    <row r="749" spans="1:6" x14ac:dyDescent="0.25">
      <c r="A749" t="s">
        <v>1299</v>
      </c>
      <c r="B749" t="s">
        <v>1996</v>
      </c>
      <c r="C749" t="s">
        <v>2030</v>
      </c>
      <c r="D749" t="s">
        <v>1967</v>
      </c>
      <c r="E749" t="s">
        <v>1840</v>
      </c>
      <c r="F749" t="s">
        <v>1831</v>
      </c>
    </row>
    <row r="750" spans="1:6" x14ac:dyDescent="0.25">
      <c r="A750" t="s">
        <v>1299</v>
      </c>
      <c r="B750" t="s">
        <v>1994</v>
      </c>
      <c r="C750" t="s">
        <v>4290</v>
      </c>
      <c r="D750" t="s">
        <v>1956</v>
      </c>
      <c r="E750" t="s">
        <v>1831</v>
      </c>
      <c r="F750" t="s">
        <v>1840</v>
      </c>
    </row>
    <row r="751" spans="1:6" x14ac:dyDescent="0.25">
      <c r="A751" t="s">
        <v>1301</v>
      </c>
      <c r="B751" t="s">
        <v>1936</v>
      </c>
      <c r="C751" t="s">
        <v>1946</v>
      </c>
      <c r="D751" t="s">
        <v>1938</v>
      </c>
      <c r="E751" t="s">
        <v>1831</v>
      </c>
      <c r="F751" t="s">
        <v>1831</v>
      </c>
    </row>
    <row r="752" spans="1:6" x14ac:dyDescent="0.25">
      <c r="A752" t="s">
        <v>1301</v>
      </c>
      <c r="B752" t="s">
        <v>1265</v>
      </c>
      <c r="C752" t="s">
        <v>2031</v>
      </c>
      <c r="D752" t="s">
        <v>1938</v>
      </c>
      <c r="E752" t="s">
        <v>1831</v>
      </c>
      <c r="F752" t="s">
        <v>1831</v>
      </c>
    </row>
    <row r="753" spans="1:6" x14ac:dyDescent="0.25">
      <c r="A753" t="s">
        <v>1307</v>
      </c>
      <c r="B753" t="s">
        <v>1936</v>
      </c>
      <c r="C753" t="s">
        <v>1946</v>
      </c>
      <c r="D753" t="s">
        <v>1938</v>
      </c>
      <c r="E753" t="s">
        <v>1831</v>
      </c>
      <c r="F753" t="s">
        <v>1831</v>
      </c>
    </row>
    <row r="754" spans="1:6" x14ac:dyDescent="0.25">
      <c r="A754" t="s">
        <v>1307</v>
      </c>
      <c r="B754" t="s">
        <v>1265</v>
      </c>
      <c r="C754" t="s">
        <v>2031</v>
      </c>
      <c r="D754" t="s">
        <v>1938</v>
      </c>
      <c r="E754" t="s">
        <v>1831</v>
      </c>
      <c r="F754" t="s">
        <v>1831</v>
      </c>
    </row>
    <row r="755" spans="1:6" x14ac:dyDescent="0.25">
      <c r="A755" t="s">
        <v>1308</v>
      </c>
      <c r="B755" t="s">
        <v>2032</v>
      </c>
      <c r="C755" t="s">
        <v>2033</v>
      </c>
      <c r="D755" t="s">
        <v>1938</v>
      </c>
      <c r="E755" t="s">
        <v>1831</v>
      </c>
      <c r="F755" t="s">
        <v>1831</v>
      </c>
    </row>
    <row r="756" spans="1:6" x14ac:dyDescent="0.25">
      <c r="A756" t="s">
        <v>1308</v>
      </c>
      <c r="B756" t="s">
        <v>2034</v>
      </c>
      <c r="C756" t="s">
        <v>2035</v>
      </c>
      <c r="D756" t="s">
        <v>1938</v>
      </c>
      <c r="E756" t="s">
        <v>1831</v>
      </c>
      <c r="F756" t="s">
        <v>1831</v>
      </c>
    </row>
    <row r="757" spans="1:6" x14ac:dyDescent="0.25">
      <c r="A757" t="s">
        <v>1319</v>
      </c>
      <c r="B757" t="s">
        <v>1940</v>
      </c>
      <c r="C757" t="s">
        <v>2036</v>
      </c>
      <c r="D757" t="s">
        <v>1938</v>
      </c>
      <c r="E757" t="s">
        <v>1848</v>
      </c>
      <c r="F757" t="s">
        <v>1848</v>
      </c>
    </row>
    <row r="758" spans="1:6" x14ac:dyDescent="0.25">
      <c r="A758" t="s">
        <v>1319</v>
      </c>
      <c r="B758" t="s">
        <v>1942</v>
      </c>
      <c r="C758" t="s">
        <v>2037</v>
      </c>
      <c r="D758" t="s">
        <v>1938</v>
      </c>
      <c r="E758" t="s">
        <v>1848</v>
      </c>
      <c r="F758" t="s">
        <v>1848</v>
      </c>
    </row>
    <row r="759" spans="1:6" x14ac:dyDescent="0.25">
      <c r="A759" t="s">
        <v>1334</v>
      </c>
      <c r="B759" t="s">
        <v>1940</v>
      </c>
      <c r="C759" t="s">
        <v>2036</v>
      </c>
      <c r="D759" t="s">
        <v>1938</v>
      </c>
      <c r="E759" t="s">
        <v>1848</v>
      </c>
      <c r="F759" t="s">
        <v>1848</v>
      </c>
    </row>
    <row r="760" spans="1:6" x14ac:dyDescent="0.25">
      <c r="A760" t="s">
        <v>1334</v>
      </c>
      <c r="B760" t="s">
        <v>1942</v>
      </c>
      <c r="C760" t="s">
        <v>2037</v>
      </c>
      <c r="D760" t="s">
        <v>1938</v>
      </c>
      <c r="E760" t="s">
        <v>1848</v>
      </c>
      <c r="F760" t="s">
        <v>1848</v>
      </c>
    </row>
    <row r="761" spans="1:6" x14ac:dyDescent="0.25">
      <c r="A761" t="s">
        <v>1336</v>
      </c>
      <c r="B761" t="s">
        <v>1992</v>
      </c>
      <c r="C761" t="s">
        <v>2038</v>
      </c>
      <c r="D761" t="s">
        <v>1954</v>
      </c>
      <c r="E761" t="s">
        <v>4484</v>
      </c>
      <c r="F761" t="s">
        <v>4485</v>
      </c>
    </row>
    <row r="762" spans="1:6" x14ac:dyDescent="0.25">
      <c r="A762" t="s">
        <v>1336</v>
      </c>
      <c r="B762" t="s">
        <v>1994</v>
      </c>
      <c r="C762" t="s">
        <v>2039</v>
      </c>
      <c r="D762" t="s">
        <v>1956</v>
      </c>
      <c r="E762" t="s">
        <v>1838</v>
      </c>
      <c r="F762" t="s">
        <v>4484</v>
      </c>
    </row>
    <row r="763" spans="1:6" x14ac:dyDescent="0.25">
      <c r="A763" t="s">
        <v>1336</v>
      </c>
      <c r="B763" t="s">
        <v>1936</v>
      </c>
      <c r="C763" t="s">
        <v>2040</v>
      </c>
      <c r="D763" t="s">
        <v>1938</v>
      </c>
      <c r="E763" t="s">
        <v>1838</v>
      </c>
      <c r="F763" t="s">
        <v>1838</v>
      </c>
    </row>
    <row r="764" spans="1:6" x14ac:dyDescent="0.25">
      <c r="A764" t="s">
        <v>1336</v>
      </c>
      <c r="B764" t="s">
        <v>1947</v>
      </c>
      <c r="C764" t="s">
        <v>2041</v>
      </c>
      <c r="D764" t="s">
        <v>1938</v>
      </c>
      <c r="E764" t="s">
        <v>1838</v>
      </c>
      <c r="F764" t="s">
        <v>1838</v>
      </c>
    </row>
    <row r="765" spans="1:6" x14ac:dyDescent="0.25">
      <c r="A765" t="s">
        <v>1336</v>
      </c>
      <c r="B765" t="s">
        <v>2042</v>
      </c>
      <c r="C765" t="s">
        <v>4373</v>
      </c>
      <c r="D765" t="s">
        <v>1967</v>
      </c>
      <c r="E765" t="s">
        <v>1844</v>
      </c>
      <c r="F765" t="s">
        <v>1838</v>
      </c>
    </row>
    <row r="766" spans="1:6" x14ac:dyDescent="0.25">
      <c r="A766" t="s">
        <v>1336</v>
      </c>
      <c r="B766" t="s">
        <v>2043</v>
      </c>
      <c r="C766" t="s">
        <v>2044</v>
      </c>
      <c r="D766" t="s">
        <v>1956</v>
      </c>
      <c r="E766" t="s">
        <v>1838</v>
      </c>
      <c r="F766" t="s">
        <v>1844</v>
      </c>
    </row>
    <row r="767" spans="1:6" x14ac:dyDescent="0.25">
      <c r="A767" t="s">
        <v>1336</v>
      </c>
      <c r="B767" t="s">
        <v>2045</v>
      </c>
      <c r="C767" t="s">
        <v>4374</v>
      </c>
      <c r="D767" t="s">
        <v>1954</v>
      </c>
      <c r="E767" t="s">
        <v>4484</v>
      </c>
      <c r="F767" t="s">
        <v>1844</v>
      </c>
    </row>
    <row r="768" spans="1:6" x14ac:dyDescent="0.25">
      <c r="A768" t="s">
        <v>1336</v>
      </c>
      <c r="B768" t="s">
        <v>2046</v>
      </c>
      <c r="C768" t="s">
        <v>4375</v>
      </c>
      <c r="D768" t="s">
        <v>1954</v>
      </c>
      <c r="E768" t="s">
        <v>4485</v>
      </c>
      <c r="F768" t="s">
        <v>1844</v>
      </c>
    </row>
    <row r="769" spans="1:6" x14ac:dyDescent="0.25">
      <c r="A769" t="s">
        <v>1349</v>
      </c>
      <c r="B769" t="s">
        <v>1992</v>
      </c>
      <c r="C769" t="s">
        <v>2038</v>
      </c>
      <c r="D769" t="s">
        <v>1954</v>
      </c>
      <c r="E769" t="s">
        <v>4484</v>
      </c>
      <c r="F769" t="s">
        <v>4485</v>
      </c>
    </row>
    <row r="770" spans="1:6" x14ac:dyDescent="0.25">
      <c r="A770" t="s">
        <v>1349</v>
      </c>
      <c r="B770" t="s">
        <v>1994</v>
      </c>
      <c r="C770" t="s">
        <v>2039</v>
      </c>
      <c r="D770" t="s">
        <v>1956</v>
      </c>
      <c r="E770" t="s">
        <v>1838</v>
      </c>
      <c r="F770" t="s">
        <v>4484</v>
      </c>
    </row>
    <row r="771" spans="1:6" x14ac:dyDescent="0.25">
      <c r="A771" t="s">
        <v>1349</v>
      </c>
      <c r="B771" t="s">
        <v>1936</v>
      </c>
      <c r="C771" t="s">
        <v>2040</v>
      </c>
      <c r="D771" t="s">
        <v>1938</v>
      </c>
      <c r="E771" t="s">
        <v>1838</v>
      </c>
      <c r="F771" t="s">
        <v>1838</v>
      </c>
    </row>
    <row r="772" spans="1:6" x14ac:dyDescent="0.25">
      <c r="A772" t="s">
        <v>1349</v>
      </c>
      <c r="B772" t="s">
        <v>1947</v>
      </c>
      <c r="C772" t="s">
        <v>2041</v>
      </c>
      <c r="D772" t="s">
        <v>1938</v>
      </c>
      <c r="E772" t="s">
        <v>1838</v>
      </c>
      <c r="F772" t="s">
        <v>1838</v>
      </c>
    </row>
    <row r="773" spans="1:6" x14ac:dyDescent="0.25">
      <c r="A773" t="s">
        <v>1349</v>
      </c>
      <c r="B773" t="s">
        <v>2042</v>
      </c>
      <c r="C773" t="s">
        <v>4373</v>
      </c>
      <c r="D773" t="s">
        <v>1967</v>
      </c>
      <c r="E773" t="s">
        <v>1844</v>
      </c>
      <c r="F773" t="s">
        <v>1838</v>
      </c>
    </row>
    <row r="774" spans="1:6" x14ac:dyDescent="0.25">
      <c r="A774" t="s">
        <v>1349</v>
      </c>
      <c r="B774" t="s">
        <v>2043</v>
      </c>
      <c r="C774" t="s">
        <v>2044</v>
      </c>
      <c r="D774" t="s">
        <v>1956</v>
      </c>
      <c r="E774" t="s">
        <v>1838</v>
      </c>
      <c r="F774" t="s">
        <v>1844</v>
      </c>
    </row>
    <row r="775" spans="1:6" x14ac:dyDescent="0.25">
      <c r="A775" t="s">
        <v>1349</v>
      </c>
      <c r="B775" t="s">
        <v>2045</v>
      </c>
      <c r="C775" t="s">
        <v>4374</v>
      </c>
      <c r="D775" t="s">
        <v>1954</v>
      </c>
      <c r="E775" t="s">
        <v>4484</v>
      </c>
      <c r="F775" t="s">
        <v>1844</v>
      </c>
    </row>
    <row r="776" spans="1:6" x14ac:dyDescent="0.25">
      <c r="A776" t="s">
        <v>1349</v>
      </c>
      <c r="B776" t="s">
        <v>2046</v>
      </c>
      <c r="C776" t="s">
        <v>4375</v>
      </c>
      <c r="D776" t="s">
        <v>1954</v>
      </c>
      <c r="E776" t="s">
        <v>4485</v>
      </c>
      <c r="F776" t="s">
        <v>1844</v>
      </c>
    </row>
    <row r="777" spans="1:6" x14ac:dyDescent="0.25">
      <c r="A777" t="s">
        <v>1351</v>
      </c>
      <c r="B777" t="s">
        <v>1992</v>
      </c>
      <c r="C777" t="s">
        <v>2038</v>
      </c>
      <c r="D777" t="s">
        <v>1954</v>
      </c>
      <c r="E777" t="s">
        <v>4484</v>
      </c>
      <c r="F777" t="s">
        <v>4485</v>
      </c>
    </row>
    <row r="778" spans="1:6" x14ac:dyDescent="0.25">
      <c r="A778" t="s">
        <v>1351</v>
      </c>
      <c r="B778" t="s">
        <v>1994</v>
      </c>
      <c r="C778" t="s">
        <v>2039</v>
      </c>
      <c r="D778" t="s">
        <v>1956</v>
      </c>
      <c r="E778" t="s">
        <v>1838</v>
      </c>
      <c r="F778" t="s">
        <v>4484</v>
      </c>
    </row>
    <row r="779" spans="1:6" x14ac:dyDescent="0.25">
      <c r="A779" t="s">
        <v>1351</v>
      </c>
      <c r="B779" t="s">
        <v>1936</v>
      </c>
      <c r="C779" t="s">
        <v>2040</v>
      </c>
      <c r="D779" t="s">
        <v>1938</v>
      </c>
      <c r="E779" t="s">
        <v>1838</v>
      </c>
      <c r="F779" t="s">
        <v>1838</v>
      </c>
    </row>
    <row r="780" spans="1:6" x14ac:dyDescent="0.25">
      <c r="A780" t="s">
        <v>1351</v>
      </c>
      <c r="B780" t="s">
        <v>1947</v>
      </c>
      <c r="C780" t="s">
        <v>2041</v>
      </c>
      <c r="D780" t="s">
        <v>1938</v>
      </c>
      <c r="E780" t="s">
        <v>1838</v>
      </c>
      <c r="F780" t="s">
        <v>1838</v>
      </c>
    </row>
    <row r="781" spans="1:6" x14ac:dyDescent="0.25">
      <c r="A781" t="s">
        <v>1351</v>
      </c>
      <c r="B781" t="s">
        <v>2042</v>
      </c>
      <c r="C781" t="s">
        <v>4373</v>
      </c>
      <c r="D781" t="s">
        <v>1967</v>
      </c>
      <c r="E781" t="s">
        <v>1844</v>
      </c>
      <c r="F781" t="s">
        <v>1838</v>
      </c>
    </row>
    <row r="782" spans="1:6" x14ac:dyDescent="0.25">
      <c r="A782" t="s">
        <v>1351</v>
      </c>
      <c r="B782" t="s">
        <v>2043</v>
      </c>
      <c r="C782" t="s">
        <v>2044</v>
      </c>
      <c r="D782" t="s">
        <v>1956</v>
      </c>
      <c r="E782" t="s">
        <v>1838</v>
      </c>
      <c r="F782" t="s">
        <v>1840</v>
      </c>
    </row>
    <row r="783" spans="1:6" x14ac:dyDescent="0.25">
      <c r="A783" t="s">
        <v>1351</v>
      </c>
      <c r="B783" t="s">
        <v>2045</v>
      </c>
      <c r="C783" t="s">
        <v>4374</v>
      </c>
      <c r="D783" t="s">
        <v>1954</v>
      </c>
      <c r="E783" t="s">
        <v>4484</v>
      </c>
      <c r="F783" t="s">
        <v>1844</v>
      </c>
    </row>
    <row r="784" spans="1:6" x14ac:dyDescent="0.25">
      <c r="A784" t="s">
        <v>1351</v>
      </c>
      <c r="B784" t="s">
        <v>2046</v>
      </c>
      <c r="C784" t="s">
        <v>4375</v>
      </c>
      <c r="D784" t="s">
        <v>1954</v>
      </c>
      <c r="E784" t="s">
        <v>4485</v>
      </c>
      <c r="F784" t="s">
        <v>1844</v>
      </c>
    </row>
    <row r="785" spans="1:6" x14ac:dyDescent="0.25">
      <c r="A785" t="s">
        <v>1353</v>
      </c>
      <c r="B785" t="s">
        <v>1936</v>
      </c>
      <c r="C785" t="s">
        <v>1957</v>
      </c>
      <c r="D785" t="s">
        <v>1938</v>
      </c>
      <c r="E785" t="s">
        <v>1838</v>
      </c>
      <c r="F785" t="s">
        <v>1838</v>
      </c>
    </row>
    <row r="786" spans="1:6" x14ac:dyDescent="0.25">
      <c r="A786" t="s">
        <v>1353</v>
      </c>
      <c r="B786" t="s">
        <v>1265</v>
      </c>
      <c r="C786" t="s">
        <v>2047</v>
      </c>
      <c r="D786" t="s">
        <v>1938</v>
      </c>
      <c r="E786" t="s">
        <v>1838</v>
      </c>
      <c r="F786" t="s">
        <v>1838</v>
      </c>
    </row>
    <row r="787" spans="1:6" x14ac:dyDescent="0.25">
      <c r="A787" t="s">
        <v>1368</v>
      </c>
      <c r="B787" t="s">
        <v>1936</v>
      </c>
      <c r="C787" t="s">
        <v>1957</v>
      </c>
      <c r="D787" t="s">
        <v>1938</v>
      </c>
      <c r="E787" t="s">
        <v>1838</v>
      </c>
      <c r="F787" t="s">
        <v>1838</v>
      </c>
    </row>
    <row r="788" spans="1:6" x14ac:dyDescent="0.25">
      <c r="A788" t="s">
        <v>1368</v>
      </c>
      <c r="B788" t="s">
        <v>1265</v>
      </c>
      <c r="C788" t="s">
        <v>2047</v>
      </c>
      <c r="D788" t="s">
        <v>1938</v>
      </c>
      <c r="E788" t="s">
        <v>1838</v>
      </c>
      <c r="F788" t="s">
        <v>1838</v>
      </c>
    </row>
    <row r="789" spans="1:6" x14ac:dyDescent="0.25">
      <c r="A789" t="s">
        <v>1373</v>
      </c>
      <c r="B789" t="s">
        <v>1936</v>
      </c>
      <c r="C789" t="s">
        <v>1957</v>
      </c>
      <c r="D789" t="s">
        <v>1938</v>
      </c>
      <c r="E789" t="s">
        <v>1838</v>
      </c>
      <c r="F789" t="s">
        <v>1838</v>
      </c>
    </row>
    <row r="790" spans="1:6" x14ac:dyDescent="0.25">
      <c r="A790" t="s">
        <v>1373</v>
      </c>
      <c r="B790" t="s">
        <v>1265</v>
      </c>
      <c r="C790" t="s">
        <v>2047</v>
      </c>
      <c r="D790" t="s">
        <v>1938</v>
      </c>
      <c r="E790" t="s">
        <v>1838</v>
      </c>
      <c r="F790" t="s">
        <v>1838</v>
      </c>
    </row>
    <row r="791" spans="1:6" x14ac:dyDescent="0.25">
      <c r="A791" t="s">
        <v>1377</v>
      </c>
      <c r="B791" t="s">
        <v>1936</v>
      </c>
      <c r="C791" t="s">
        <v>1957</v>
      </c>
      <c r="D791" t="s">
        <v>1938</v>
      </c>
      <c r="E791" t="s">
        <v>1838</v>
      </c>
      <c r="F791" t="s">
        <v>1838</v>
      </c>
    </row>
    <row r="792" spans="1:6" x14ac:dyDescent="0.25">
      <c r="A792" t="s">
        <v>1377</v>
      </c>
      <c r="B792" t="s">
        <v>1265</v>
      </c>
      <c r="C792" t="s">
        <v>2047</v>
      </c>
      <c r="D792" t="s">
        <v>1938</v>
      </c>
      <c r="E792" t="s">
        <v>1838</v>
      </c>
      <c r="F792" t="s">
        <v>1838</v>
      </c>
    </row>
    <row r="793" spans="1:6" x14ac:dyDescent="0.25">
      <c r="A793" t="s">
        <v>1382</v>
      </c>
      <c r="B793" t="s">
        <v>1936</v>
      </c>
      <c r="C793" t="s">
        <v>1957</v>
      </c>
      <c r="D793" t="s">
        <v>1938</v>
      </c>
      <c r="E793" t="s">
        <v>1838</v>
      </c>
      <c r="F793" t="s">
        <v>1838</v>
      </c>
    </row>
    <row r="794" spans="1:6" x14ac:dyDescent="0.25">
      <c r="A794" t="s">
        <v>1382</v>
      </c>
      <c r="B794" t="s">
        <v>1265</v>
      </c>
      <c r="C794" t="s">
        <v>2047</v>
      </c>
      <c r="D794" t="s">
        <v>1938</v>
      </c>
      <c r="E794" t="s">
        <v>1838</v>
      </c>
      <c r="F794" t="s">
        <v>1838</v>
      </c>
    </row>
    <row r="795" spans="1:6" x14ac:dyDescent="0.25">
      <c r="A795" t="s">
        <v>1387</v>
      </c>
      <c r="B795" t="s">
        <v>1936</v>
      </c>
      <c r="C795" t="s">
        <v>1957</v>
      </c>
      <c r="D795" t="s">
        <v>1938</v>
      </c>
      <c r="E795" t="s">
        <v>1838</v>
      </c>
      <c r="F795" t="s">
        <v>1838</v>
      </c>
    </row>
    <row r="796" spans="1:6" x14ac:dyDescent="0.25">
      <c r="A796" t="s">
        <v>1387</v>
      </c>
      <c r="B796" t="s">
        <v>1265</v>
      </c>
      <c r="C796" t="s">
        <v>2047</v>
      </c>
      <c r="D796" t="s">
        <v>1938</v>
      </c>
      <c r="E796" t="s">
        <v>1838</v>
      </c>
      <c r="F796" t="s">
        <v>1838</v>
      </c>
    </row>
    <row r="797" spans="1:6" x14ac:dyDescent="0.25">
      <c r="A797" t="s">
        <v>1392</v>
      </c>
      <c r="B797" t="s">
        <v>1936</v>
      </c>
      <c r="C797" t="s">
        <v>1957</v>
      </c>
      <c r="D797" t="s">
        <v>1938</v>
      </c>
      <c r="E797" t="s">
        <v>1838</v>
      </c>
      <c r="F797" t="s">
        <v>1838</v>
      </c>
    </row>
    <row r="798" spans="1:6" x14ac:dyDescent="0.25">
      <c r="A798" t="s">
        <v>1392</v>
      </c>
      <c r="B798" t="s">
        <v>1265</v>
      </c>
      <c r="C798" t="s">
        <v>2047</v>
      </c>
      <c r="D798" t="s">
        <v>1938</v>
      </c>
      <c r="E798" t="s">
        <v>1838</v>
      </c>
      <c r="F798" t="s">
        <v>1838</v>
      </c>
    </row>
    <row r="799" spans="1:6" x14ac:dyDescent="0.25">
      <c r="A799" t="s">
        <v>1397</v>
      </c>
      <c r="B799" t="s">
        <v>1936</v>
      </c>
      <c r="C799" t="s">
        <v>1957</v>
      </c>
      <c r="D799" t="s">
        <v>1938</v>
      </c>
      <c r="E799" t="s">
        <v>1838</v>
      </c>
      <c r="F799" t="s">
        <v>1838</v>
      </c>
    </row>
    <row r="800" spans="1:6" x14ac:dyDescent="0.25">
      <c r="A800" t="s">
        <v>1397</v>
      </c>
      <c r="B800" t="s">
        <v>1265</v>
      </c>
      <c r="C800" t="s">
        <v>2047</v>
      </c>
      <c r="D800" t="s">
        <v>1938</v>
      </c>
      <c r="E800" t="s">
        <v>1838</v>
      </c>
      <c r="F800" t="s">
        <v>1838</v>
      </c>
    </row>
    <row r="801" spans="1:6" x14ac:dyDescent="0.25">
      <c r="A801" t="s">
        <v>1402</v>
      </c>
      <c r="B801" t="s">
        <v>1936</v>
      </c>
      <c r="C801" t="s">
        <v>1957</v>
      </c>
      <c r="D801" t="s">
        <v>1938</v>
      </c>
      <c r="E801" t="s">
        <v>1838</v>
      </c>
      <c r="F801" t="s">
        <v>1838</v>
      </c>
    </row>
    <row r="802" spans="1:6" x14ac:dyDescent="0.25">
      <c r="A802" t="s">
        <v>1402</v>
      </c>
      <c r="B802" t="s">
        <v>1265</v>
      </c>
      <c r="C802" t="s">
        <v>2047</v>
      </c>
      <c r="D802" t="s">
        <v>1938</v>
      </c>
      <c r="E802" t="s">
        <v>1838</v>
      </c>
      <c r="F802" t="s">
        <v>1838</v>
      </c>
    </row>
    <row r="803" spans="1:6" x14ac:dyDescent="0.25">
      <c r="A803" t="s">
        <v>1407</v>
      </c>
      <c r="B803" t="s">
        <v>1936</v>
      </c>
      <c r="C803" t="s">
        <v>1957</v>
      </c>
      <c r="D803" t="s">
        <v>1938</v>
      </c>
      <c r="E803" t="s">
        <v>1838</v>
      </c>
      <c r="F803" t="s">
        <v>1838</v>
      </c>
    </row>
    <row r="804" spans="1:6" x14ac:dyDescent="0.25">
      <c r="A804" t="s">
        <v>1407</v>
      </c>
      <c r="B804" t="s">
        <v>1265</v>
      </c>
      <c r="C804" t="s">
        <v>2047</v>
      </c>
      <c r="D804" t="s">
        <v>1938</v>
      </c>
      <c r="E804" t="s">
        <v>1838</v>
      </c>
      <c r="F804" t="s">
        <v>1838</v>
      </c>
    </row>
    <row r="805" spans="1:6" x14ac:dyDescent="0.25">
      <c r="A805" t="s">
        <v>1412</v>
      </c>
      <c r="B805" t="s">
        <v>1936</v>
      </c>
      <c r="C805" t="s">
        <v>1957</v>
      </c>
      <c r="D805" t="s">
        <v>1938</v>
      </c>
      <c r="E805" t="s">
        <v>1838</v>
      </c>
      <c r="F805" t="s">
        <v>1838</v>
      </c>
    </row>
    <row r="806" spans="1:6" x14ac:dyDescent="0.25">
      <c r="A806" t="s">
        <v>1412</v>
      </c>
      <c r="B806" t="s">
        <v>1265</v>
      </c>
      <c r="C806" t="s">
        <v>2047</v>
      </c>
      <c r="D806" t="s">
        <v>1938</v>
      </c>
      <c r="E806" t="s">
        <v>1838</v>
      </c>
      <c r="F806" t="s">
        <v>1838</v>
      </c>
    </row>
    <row r="807" spans="1:6" x14ac:dyDescent="0.25">
      <c r="A807" t="s">
        <v>1417</v>
      </c>
      <c r="B807" t="s">
        <v>1936</v>
      </c>
      <c r="C807" t="s">
        <v>1957</v>
      </c>
      <c r="D807" t="s">
        <v>1938</v>
      </c>
      <c r="E807" t="s">
        <v>1838</v>
      </c>
      <c r="F807" t="s">
        <v>1838</v>
      </c>
    </row>
    <row r="808" spans="1:6" x14ac:dyDescent="0.25">
      <c r="A808" t="s">
        <v>1417</v>
      </c>
      <c r="B808" t="s">
        <v>1265</v>
      </c>
      <c r="C808" t="s">
        <v>2047</v>
      </c>
      <c r="D808" t="s">
        <v>1938</v>
      </c>
      <c r="E808" t="s">
        <v>1838</v>
      </c>
      <c r="F808" t="s">
        <v>1838</v>
      </c>
    </row>
    <row r="809" spans="1:6" x14ac:dyDescent="0.25">
      <c r="A809" t="s">
        <v>1422</v>
      </c>
      <c r="B809" t="s">
        <v>1936</v>
      </c>
      <c r="C809" t="s">
        <v>1957</v>
      </c>
      <c r="D809" t="s">
        <v>1938</v>
      </c>
      <c r="E809" t="s">
        <v>1838</v>
      </c>
      <c r="F809" t="s">
        <v>1838</v>
      </c>
    </row>
    <row r="810" spans="1:6" x14ac:dyDescent="0.25">
      <c r="A810" t="s">
        <v>1422</v>
      </c>
      <c r="B810" t="s">
        <v>1265</v>
      </c>
      <c r="C810" t="s">
        <v>2047</v>
      </c>
      <c r="D810" t="s">
        <v>1938</v>
      </c>
      <c r="E810" t="s">
        <v>1838</v>
      </c>
      <c r="F810" t="s">
        <v>1838</v>
      </c>
    </row>
    <row r="811" spans="1:6" x14ac:dyDescent="0.25">
      <c r="A811" t="s">
        <v>1427</v>
      </c>
      <c r="B811" t="s">
        <v>1936</v>
      </c>
      <c r="C811" t="s">
        <v>1957</v>
      </c>
      <c r="D811" t="s">
        <v>1938</v>
      </c>
      <c r="E811" t="s">
        <v>1838</v>
      </c>
      <c r="F811" t="s">
        <v>1838</v>
      </c>
    </row>
    <row r="812" spans="1:6" x14ac:dyDescent="0.25">
      <c r="A812" t="s">
        <v>1427</v>
      </c>
      <c r="B812" t="s">
        <v>1265</v>
      </c>
      <c r="C812" t="s">
        <v>2047</v>
      </c>
      <c r="D812" t="s">
        <v>1938</v>
      </c>
      <c r="E812" t="s">
        <v>1838</v>
      </c>
      <c r="F812" t="s">
        <v>1838</v>
      </c>
    </row>
    <row r="813" spans="1:6" x14ac:dyDescent="0.25">
      <c r="A813" t="s">
        <v>1432</v>
      </c>
      <c r="B813" t="s">
        <v>1936</v>
      </c>
      <c r="C813" t="s">
        <v>1957</v>
      </c>
      <c r="D813" t="s">
        <v>1938</v>
      </c>
      <c r="E813" t="s">
        <v>1838</v>
      </c>
      <c r="F813" t="s">
        <v>1838</v>
      </c>
    </row>
    <row r="814" spans="1:6" x14ac:dyDescent="0.25">
      <c r="A814" t="s">
        <v>1432</v>
      </c>
      <c r="B814" t="s">
        <v>1265</v>
      </c>
      <c r="C814" t="s">
        <v>2047</v>
      </c>
      <c r="D814" t="s">
        <v>1938</v>
      </c>
      <c r="E814" t="s">
        <v>1838</v>
      </c>
      <c r="F814" t="s">
        <v>1838</v>
      </c>
    </row>
    <row r="815" spans="1:6" x14ac:dyDescent="0.25">
      <c r="A815" t="s">
        <v>1437</v>
      </c>
      <c r="B815" t="s">
        <v>1936</v>
      </c>
      <c r="C815" t="s">
        <v>1957</v>
      </c>
      <c r="D815" t="s">
        <v>1938</v>
      </c>
      <c r="E815" t="s">
        <v>1838</v>
      </c>
      <c r="F815" t="s">
        <v>1838</v>
      </c>
    </row>
    <row r="816" spans="1:6" x14ac:dyDescent="0.25">
      <c r="A816" t="s">
        <v>1437</v>
      </c>
      <c r="B816" t="s">
        <v>1265</v>
      </c>
      <c r="C816" t="s">
        <v>2047</v>
      </c>
      <c r="D816" t="s">
        <v>1938</v>
      </c>
      <c r="E816" t="s">
        <v>1838</v>
      </c>
      <c r="F816" t="s">
        <v>1838</v>
      </c>
    </row>
    <row r="817" spans="1:6" x14ac:dyDescent="0.25">
      <c r="A817" t="s">
        <v>1442</v>
      </c>
      <c r="B817" t="s">
        <v>1936</v>
      </c>
      <c r="C817" t="s">
        <v>1957</v>
      </c>
      <c r="D817" t="s">
        <v>1938</v>
      </c>
      <c r="E817" t="s">
        <v>1838</v>
      </c>
      <c r="F817" t="s">
        <v>1838</v>
      </c>
    </row>
    <row r="818" spans="1:6" x14ac:dyDescent="0.25">
      <c r="A818" t="s">
        <v>1442</v>
      </c>
      <c r="B818" t="s">
        <v>1265</v>
      </c>
      <c r="C818" t="s">
        <v>2047</v>
      </c>
      <c r="D818" t="s">
        <v>1938</v>
      </c>
      <c r="E818" t="s">
        <v>1838</v>
      </c>
      <c r="F818" t="s">
        <v>1838</v>
      </c>
    </row>
    <row r="819" spans="1:6" x14ac:dyDescent="0.25">
      <c r="A819" t="s">
        <v>1447</v>
      </c>
      <c r="B819" t="s">
        <v>1936</v>
      </c>
      <c r="C819" t="s">
        <v>1957</v>
      </c>
      <c r="D819" t="s">
        <v>1938</v>
      </c>
      <c r="E819" t="s">
        <v>1838</v>
      </c>
      <c r="F819" t="s">
        <v>1838</v>
      </c>
    </row>
    <row r="820" spans="1:6" x14ac:dyDescent="0.25">
      <c r="A820" t="s">
        <v>1447</v>
      </c>
      <c r="B820" t="s">
        <v>1265</v>
      </c>
      <c r="C820" t="s">
        <v>2047</v>
      </c>
      <c r="D820" t="s">
        <v>1938</v>
      </c>
      <c r="E820" t="s">
        <v>1838</v>
      </c>
      <c r="F820" t="s">
        <v>1838</v>
      </c>
    </row>
    <row r="821" spans="1:6" x14ac:dyDescent="0.25">
      <c r="A821" t="s">
        <v>1452</v>
      </c>
      <c r="B821" t="s">
        <v>1936</v>
      </c>
      <c r="C821" t="s">
        <v>1957</v>
      </c>
      <c r="D821" t="s">
        <v>1938</v>
      </c>
      <c r="E821" t="s">
        <v>1838</v>
      </c>
      <c r="F821" t="s">
        <v>1838</v>
      </c>
    </row>
    <row r="822" spans="1:6" x14ac:dyDescent="0.25">
      <c r="A822" t="s">
        <v>1452</v>
      </c>
      <c r="B822" t="s">
        <v>1265</v>
      </c>
      <c r="C822" t="s">
        <v>2047</v>
      </c>
      <c r="D822" t="s">
        <v>1938</v>
      </c>
      <c r="E822" t="s">
        <v>1838</v>
      </c>
      <c r="F822" t="s">
        <v>1838</v>
      </c>
    </row>
    <row r="823" spans="1:6" x14ac:dyDescent="0.25">
      <c r="A823" t="s">
        <v>1456</v>
      </c>
      <c r="B823" t="s">
        <v>1936</v>
      </c>
      <c r="C823" t="s">
        <v>1957</v>
      </c>
      <c r="D823" t="s">
        <v>1938</v>
      </c>
      <c r="E823" t="s">
        <v>1838</v>
      </c>
      <c r="F823" t="s">
        <v>1838</v>
      </c>
    </row>
    <row r="824" spans="1:6" x14ac:dyDescent="0.25">
      <c r="A824" t="s">
        <v>1456</v>
      </c>
      <c r="B824" t="s">
        <v>1265</v>
      </c>
      <c r="C824" t="s">
        <v>2047</v>
      </c>
      <c r="D824" t="s">
        <v>1938</v>
      </c>
      <c r="E824" t="s">
        <v>1838</v>
      </c>
      <c r="F824" t="s">
        <v>1838</v>
      </c>
    </row>
    <row r="825" spans="1:6" x14ac:dyDescent="0.25">
      <c r="A825" t="s">
        <v>1461</v>
      </c>
      <c r="B825" t="s">
        <v>1936</v>
      </c>
      <c r="C825" t="s">
        <v>1957</v>
      </c>
      <c r="D825" t="s">
        <v>1938</v>
      </c>
      <c r="E825" t="s">
        <v>1838</v>
      </c>
      <c r="F825" t="s">
        <v>1838</v>
      </c>
    </row>
    <row r="826" spans="1:6" x14ac:dyDescent="0.25">
      <c r="A826" t="s">
        <v>1461</v>
      </c>
      <c r="B826" t="s">
        <v>1265</v>
      </c>
      <c r="C826" t="s">
        <v>2047</v>
      </c>
      <c r="D826" t="s">
        <v>1938</v>
      </c>
      <c r="E826" t="s">
        <v>1838</v>
      </c>
      <c r="F826" t="s">
        <v>1838</v>
      </c>
    </row>
    <row r="827" spans="1:6" x14ac:dyDescent="0.25">
      <c r="A827" t="s">
        <v>1466</v>
      </c>
      <c r="B827" t="s">
        <v>1936</v>
      </c>
      <c r="C827" t="s">
        <v>1957</v>
      </c>
      <c r="D827" t="s">
        <v>1938</v>
      </c>
      <c r="E827" t="s">
        <v>1838</v>
      </c>
      <c r="F827" t="s">
        <v>1838</v>
      </c>
    </row>
    <row r="828" spans="1:6" x14ac:dyDescent="0.25">
      <c r="A828" t="s">
        <v>1466</v>
      </c>
      <c r="B828" t="s">
        <v>1265</v>
      </c>
      <c r="C828" t="s">
        <v>2047</v>
      </c>
      <c r="D828" t="s">
        <v>1938</v>
      </c>
      <c r="E828" t="s">
        <v>1838</v>
      </c>
      <c r="F828" t="s">
        <v>1838</v>
      </c>
    </row>
    <row r="829" spans="1:6" x14ac:dyDescent="0.25">
      <c r="A829" t="s">
        <v>1471</v>
      </c>
      <c r="B829" t="s">
        <v>1936</v>
      </c>
      <c r="C829" t="s">
        <v>1957</v>
      </c>
      <c r="D829" t="s">
        <v>1938</v>
      </c>
      <c r="E829" t="s">
        <v>1838</v>
      </c>
      <c r="F829" t="s">
        <v>1838</v>
      </c>
    </row>
    <row r="830" spans="1:6" x14ac:dyDescent="0.25">
      <c r="A830" t="s">
        <v>1471</v>
      </c>
      <c r="B830" t="s">
        <v>1265</v>
      </c>
      <c r="C830" t="s">
        <v>2047</v>
      </c>
      <c r="D830" t="s">
        <v>1938</v>
      </c>
      <c r="E830" t="s">
        <v>1838</v>
      </c>
      <c r="F830" t="s">
        <v>1838</v>
      </c>
    </row>
    <row r="831" spans="1:6" x14ac:dyDescent="0.25">
      <c r="A831" t="s">
        <v>1476</v>
      </c>
      <c r="B831" t="s">
        <v>1936</v>
      </c>
      <c r="C831" t="s">
        <v>1957</v>
      </c>
      <c r="D831" t="s">
        <v>1938</v>
      </c>
      <c r="E831" t="s">
        <v>1838</v>
      </c>
      <c r="F831" t="s">
        <v>1838</v>
      </c>
    </row>
    <row r="832" spans="1:6" x14ac:dyDescent="0.25">
      <c r="A832" t="s">
        <v>1476</v>
      </c>
      <c r="B832" t="s">
        <v>1265</v>
      </c>
      <c r="C832" t="s">
        <v>2047</v>
      </c>
      <c r="D832" t="s">
        <v>1938</v>
      </c>
      <c r="E832" t="s">
        <v>1838</v>
      </c>
      <c r="F832" t="s">
        <v>1838</v>
      </c>
    </row>
    <row r="833" spans="1:6" x14ac:dyDescent="0.25">
      <c r="A833" t="s">
        <v>1481</v>
      </c>
      <c r="B833" t="s">
        <v>1936</v>
      </c>
      <c r="C833" t="s">
        <v>1957</v>
      </c>
      <c r="D833" t="s">
        <v>1938</v>
      </c>
      <c r="E833" t="s">
        <v>1838</v>
      </c>
      <c r="F833" t="s">
        <v>1838</v>
      </c>
    </row>
    <row r="834" spans="1:6" x14ac:dyDescent="0.25">
      <c r="A834" t="s">
        <v>1481</v>
      </c>
      <c r="B834" t="s">
        <v>1265</v>
      </c>
      <c r="C834" t="s">
        <v>2047</v>
      </c>
      <c r="D834" t="s">
        <v>1938</v>
      </c>
      <c r="E834" t="s">
        <v>1838</v>
      </c>
      <c r="F834" t="s">
        <v>1838</v>
      </c>
    </row>
    <row r="835" spans="1:6" x14ac:dyDescent="0.25">
      <c r="A835" t="s">
        <v>1486</v>
      </c>
      <c r="B835" t="s">
        <v>1936</v>
      </c>
      <c r="C835" t="s">
        <v>1957</v>
      </c>
      <c r="D835" t="s">
        <v>1938</v>
      </c>
      <c r="E835" t="s">
        <v>1838</v>
      </c>
      <c r="F835" t="s">
        <v>1838</v>
      </c>
    </row>
    <row r="836" spans="1:6" x14ac:dyDescent="0.25">
      <c r="A836" t="s">
        <v>1486</v>
      </c>
      <c r="B836" t="s">
        <v>1265</v>
      </c>
      <c r="C836" t="s">
        <v>2047</v>
      </c>
      <c r="D836" t="s">
        <v>1938</v>
      </c>
      <c r="E836" t="s">
        <v>1838</v>
      </c>
      <c r="F836" t="s">
        <v>1838</v>
      </c>
    </row>
    <row r="837" spans="1:6" x14ac:dyDescent="0.25">
      <c r="A837" t="s">
        <v>1491</v>
      </c>
      <c r="B837" t="s">
        <v>1936</v>
      </c>
      <c r="C837" t="s">
        <v>1957</v>
      </c>
      <c r="D837" t="s">
        <v>1938</v>
      </c>
      <c r="E837" t="s">
        <v>1838</v>
      </c>
      <c r="F837" t="s">
        <v>1838</v>
      </c>
    </row>
    <row r="838" spans="1:6" x14ac:dyDescent="0.25">
      <c r="A838" t="s">
        <v>1491</v>
      </c>
      <c r="B838" t="s">
        <v>1265</v>
      </c>
      <c r="C838" t="s">
        <v>2047</v>
      </c>
      <c r="D838" t="s">
        <v>1938</v>
      </c>
      <c r="E838" t="s">
        <v>1838</v>
      </c>
      <c r="F838" t="s">
        <v>1838</v>
      </c>
    </row>
    <row r="839" spans="1:6" x14ac:dyDescent="0.25">
      <c r="A839" t="s">
        <v>1496</v>
      </c>
      <c r="B839" t="s">
        <v>1936</v>
      </c>
      <c r="C839" t="s">
        <v>1957</v>
      </c>
      <c r="D839" t="s">
        <v>1938</v>
      </c>
      <c r="E839" t="s">
        <v>1838</v>
      </c>
      <c r="F839" t="s">
        <v>1838</v>
      </c>
    </row>
    <row r="840" spans="1:6" x14ac:dyDescent="0.25">
      <c r="A840" t="s">
        <v>1496</v>
      </c>
      <c r="B840" t="s">
        <v>1265</v>
      </c>
      <c r="C840" t="s">
        <v>2047</v>
      </c>
      <c r="D840" t="s">
        <v>1938</v>
      </c>
      <c r="E840" t="s">
        <v>1838</v>
      </c>
      <c r="F840" t="s">
        <v>1838</v>
      </c>
    </row>
    <row r="841" spans="1:6" x14ac:dyDescent="0.25">
      <c r="A841" t="s">
        <v>1501</v>
      </c>
      <c r="B841" t="s">
        <v>1936</v>
      </c>
      <c r="C841" t="s">
        <v>1957</v>
      </c>
      <c r="D841" t="s">
        <v>1938</v>
      </c>
      <c r="E841" t="s">
        <v>1838</v>
      </c>
      <c r="F841" t="s">
        <v>1838</v>
      </c>
    </row>
    <row r="842" spans="1:6" x14ac:dyDescent="0.25">
      <c r="A842" t="s">
        <v>1501</v>
      </c>
      <c r="B842" t="s">
        <v>1265</v>
      </c>
      <c r="C842" t="s">
        <v>2047</v>
      </c>
      <c r="D842" t="s">
        <v>1938</v>
      </c>
      <c r="E842" t="s">
        <v>1838</v>
      </c>
      <c r="F842" t="s">
        <v>1838</v>
      </c>
    </row>
    <row r="843" spans="1:6" x14ac:dyDescent="0.25">
      <c r="A843" t="s">
        <v>1506</v>
      </c>
      <c r="B843" t="s">
        <v>1936</v>
      </c>
      <c r="C843" t="s">
        <v>1957</v>
      </c>
      <c r="D843" t="s">
        <v>1938</v>
      </c>
      <c r="E843" t="s">
        <v>1838</v>
      </c>
      <c r="F843" t="s">
        <v>1838</v>
      </c>
    </row>
    <row r="844" spans="1:6" x14ac:dyDescent="0.25">
      <c r="A844" t="s">
        <v>1506</v>
      </c>
      <c r="B844" t="s">
        <v>1265</v>
      </c>
      <c r="C844" t="s">
        <v>2047</v>
      </c>
      <c r="D844" t="s">
        <v>1938</v>
      </c>
      <c r="E844" t="s">
        <v>1838</v>
      </c>
      <c r="F844" t="s">
        <v>1838</v>
      </c>
    </row>
    <row r="845" spans="1:6" x14ac:dyDescent="0.25">
      <c r="A845" t="s">
        <v>1511</v>
      </c>
      <c r="B845" t="s">
        <v>1936</v>
      </c>
      <c r="C845" t="s">
        <v>1957</v>
      </c>
      <c r="D845" t="s">
        <v>1938</v>
      </c>
      <c r="E845" t="s">
        <v>1838</v>
      </c>
      <c r="F845" t="s">
        <v>1838</v>
      </c>
    </row>
    <row r="846" spans="1:6" x14ac:dyDescent="0.25">
      <c r="A846" t="s">
        <v>1511</v>
      </c>
      <c r="B846" t="s">
        <v>1265</v>
      </c>
      <c r="C846" t="s">
        <v>2047</v>
      </c>
      <c r="D846" t="s">
        <v>1938</v>
      </c>
      <c r="E846" t="s">
        <v>1838</v>
      </c>
      <c r="F846" t="s">
        <v>1838</v>
      </c>
    </row>
    <row r="847" spans="1:6" x14ac:dyDescent="0.25">
      <c r="A847" t="s">
        <v>1516</v>
      </c>
      <c r="B847" t="s">
        <v>1936</v>
      </c>
      <c r="C847" t="s">
        <v>1957</v>
      </c>
      <c r="D847" t="s">
        <v>1938</v>
      </c>
      <c r="E847" t="s">
        <v>1838</v>
      </c>
      <c r="F847" t="s">
        <v>1838</v>
      </c>
    </row>
    <row r="848" spans="1:6" x14ac:dyDescent="0.25">
      <c r="A848" t="s">
        <v>1516</v>
      </c>
      <c r="B848" t="s">
        <v>1265</v>
      </c>
      <c r="C848" t="s">
        <v>2047</v>
      </c>
      <c r="D848" t="s">
        <v>1938</v>
      </c>
      <c r="E848" t="s">
        <v>1838</v>
      </c>
      <c r="F848" t="s">
        <v>1838</v>
      </c>
    </row>
    <row r="849" spans="1:6" x14ac:dyDescent="0.25">
      <c r="A849" t="s">
        <v>1521</v>
      </c>
      <c r="B849" t="s">
        <v>2048</v>
      </c>
      <c r="C849" t="s">
        <v>2049</v>
      </c>
      <c r="D849" t="s">
        <v>1938</v>
      </c>
      <c r="E849" t="s">
        <v>1849</v>
      </c>
      <c r="F849" t="s">
        <v>1849</v>
      </c>
    </row>
    <row r="850" spans="1:6" x14ac:dyDescent="0.25">
      <c r="A850" t="s">
        <v>1521</v>
      </c>
      <c r="B850" t="s">
        <v>2050</v>
      </c>
      <c r="C850" t="s">
        <v>2051</v>
      </c>
      <c r="D850" t="s">
        <v>1938</v>
      </c>
      <c r="E850" t="s">
        <v>1849</v>
      </c>
      <c r="F850" t="s">
        <v>1849</v>
      </c>
    </row>
    <row r="851" spans="1:6" x14ac:dyDescent="0.25">
      <c r="A851" t="s">
        <v>1521</v>
      </c>
      <c r="B851" t="s">
        <v>1992</v>
      </c>
      <c r="C851" t="s">
        <v>2052</v>
      </c>
      <c r="D851" t="s">
        <v>1954</v>
      </c>
      <c r="E851" t="s">
        <v>1840</v>
      </c>
      <c r="F851" t="s">
        <v>1840</v>
      </c>
    </row>
    <row r="852" spans="1:6" x14ac:dyDescent="0.25">
      <c r="A852" t="s">
        <v>1521</v>
      </c>
      <c r="B852" t="s">
        <v>2053</v>
      </c>
      <c r="C852" t="s">
        <v>2054</v>
      </c>
      <c r="D852" t="s">
        <v>1956</v>
      </c>
      <c r="E852" t="s">
        <v>1849</v>
      </c>
      <c r="F852" t="s">
        <v>1840</v>
      </c>
    </row>
    <row r="853" spans="1:6" x14ac:dyDescent="0.25">
      <c r="A853" t="s">
        <v>1521</v>
      </c>
      <c r="B853" t="s">
        <v>1996</v>
      </c>
      <c r="C853" t="s">
        <v>2055</v>
      </c>
      <c r="D853" t="s">
        <v>1967</v>
      </c>
      <c r="E853" t="s">
        <v>1840</v>
      </c>
      <c r="F853" t="s">
        <v>1849</v>
      </c>
    </row>
    <row r="854" spans="1:6" x14ac:dyDescent="0.25">
      <c r="A854" t="s">
        <v>1538</v>
      </c>
      <c r="B854" t="s">
        <v>2048</v>
      </c>
      <c r="C854" t="s">
        <v>2049</v>
      </c>
      <c r="D854" t="s">
        <v>1938</v>
      </c>
      <c r="E854" t="s">
        <v>1849</v>
      </c>
      <c r="F854" t="s">
        <v>1849</v>
      </c>
    </row>
    <row r="855" spans="1:6" x14ac:dyDescent="0.25">
      <c r="A855" t="s">
        <v>1538</v>
      </c>
      <c r="B855" t="s">
        <v>2050</v>
      </c>
      <c r="C855" t="s">
        <v>2051</v>
      </c>
      <c r="D855" t="s">
        <v>1938</v>
      </c>
      <c r="E855" t="s">
        <v>1849</v>
      </c>
      <c r="F855" t="s">
        <v>1849</v>
      </c>
    </row>
    <row r="856" spans="1:6" x14ac:dyDescent="0.25">
      <c r="A856" t="s">
        <v>1538</v>
      </c>
      <c r="B856" t="s">
        <v>1992</v>
      </c>
      <c r="C856" t="s">
        <v>2052</v>
      </c>
      <c r="D856" t="s">
        <v>1954</v>
      </c>
      <c r="E856" t="s">
        <v>1840</v>
      </c>
      <c r="F856" t="s">
        <v>1840</v>
      </c>
    </row>
    <row r="857" spans="1:6" x14ac:dyDescent="0.25">
      <c r="A857" t="s">
        <v>1538</v>
      </c>
      <c r="B857" t="s">
        <v>2053</v>
      </c>
      <c r="C857" t="s">
        <v>2054</v>
      </c>
      <c r="D857" t="s">
        <v>1956</v>
      </c>
      <c r="E857" t="s">
        <v>1849</v>
      </c>
      <c r="F857" t="s">
        <v>1840</v>
      </c>
    </row>
    <row r="858" spans="1:6" x14ac:dyDescent="0.25">
      <c r="A858" t="s">
        <v>1538</v>
      </c>
      <c r="B858" t="s">
        <v>1996</v>
      </c>
      <c r="C858" t="s">
        <v>2055</v>
      </c>
      <c r="D858" t="s">
        <v>1967</v>
      </c>
      <c r="E858" t="s">
        <v>1840</v>
      </c>
      <c r="F858" t="s">
        <v>1849</v>
      </c>
    </row>
    <row r="859" spans="1:6" x14ac:dyDescent="0.25">
      <c r="A859" t="s">
        <v>1540</v>
      </c>
      <c r="B859" t="s">
        <v>2048</v>
      </c>
      <c r="C859" t="s">
        <v>2049</v>
      </c>
      <c r="D859" t="s">
        <v>1938</v>
      </c>
      <c r="E859" t="s">
        <v>1849</v>
      </c>
      <c r="F859" t="s">
        <v>1849</v>
      </c>
    </row>
    <row r="860" spans="1:6" x14ac:dyDescent="0.25">
      <c r="A860" t="s">
        <v>1540</v>
      </c>
      <c r="B860" t="s">
        <v>2050</v>
      </c>
      <c r="C860" t="s">
        <v>2051</v>
      </c>
      <c r="D860" t="s">
        <v>1938</v>
      </c>
      <c r="E860" t="s">
        <v>1849</v>
      </c>
      <c r="F860" t="s">
        <v>1849</v>
      </c>
    </row>
    <row r="861" spans="1:6" x14ac:dyDescent="0.25">
      <c r="A861" t="s">
        <v>1540</v>
      </c>
      <c r="B861" t="s">
        <v>1992</v>
      </c>
      <c r="C861" t="s">
        <v>2052</v>
      </c>
      <c r="D861" t="s">
        <v>1954</v>
      </c>
      <c r="E861" t="s">
        <v>1840</v>
      </c>
      <c r="F861" t="s">
        <v>1840</v>
      </c>
    </row>
    <row r="862" spans="1:6" x14ac:dyDescent="0.25">
      <c r="A862" t="s">
        <v>1540</v>
      </c>
      <c r="B862" t="s">
        <v>2053</v>
      </c>
      <c r="C862" t="s">
        <v>2054</v>
      </c>
      <c r="D862" t="s">
        <v>1956</v>
      </c>
      <c r="E862" t="s">
        <v>1849</v>
      </c>
      <c r="F862" t="s">
        <v>1840</v>
      </c>
    </row>
    <row r="863" spans="1:6" x14ac:dyDescent="0.25">
      <c r="A863" t="s">
        <v>1540</v>
      </c>
      <c r="B863" t="s">
        <v>1996</v>
      </c>
      <c r="C863" t="s">
        <v>2055</v>
      </c>
      <c r="D863" t="s">
        <v>1967</v>
      </c>
      <c r="E863" t="s">
        <v>1840</v>
      </c>
      <c r="F863" t="s">
        <v>1849</v>
      </c>
    </row>
    <row r="864" spans="1:6" x14ac:dyDescent="0.25">
      <c r="A864" t="s">
        <v>1542</v>
      </c>
      <c r="B864" t="s">
        <v>1940</v>
      </c>
      <c r="C864" t="s">
        <v>2056</v>
      </c>
      <c r="D864" t="s">
        <v>1938</v>
      </c>
      <c r="E864" t="s">
        <v>1850</v>
      </c>
      <c r="F864" t="s">
        <v>1850</v>
      </c>
    </row>
    <row r="865" spans="1:6" x14ac:dyDescent="0.25">
      <c r="A865" t="s">
        <v>1542</v>
      </c>
      <c r="B865" t="s">
        <v>1942</v>
      </c>
      <c r="C865" t="s">
        <v>2057</v>
      </c>
      <c r="D865" t="s">
        <v>1938</v>
      </c>
      <c r="E865" t="s">
        <v>1850</v>
      </c>
      <c r="F865" t="s">
        <v>1850</v>
      </c>
    </row>
    <row r="866" spans="1:6" x14ac:dyDescent="0.25">
      <c r="A866" t="s">
        <v>1558</v>
      </c>
      <c r="B866" t="s">
        <v>1936</v>
      </c>
      <c r="C866" t="s">
        <v>2058</v>
      </c>
      <c r="D866" t="s">
        <v>1938</v>
      </c>
      <c r="E866" t="s">
        <v>1851</v>
      </c>
      <c r="F866" t="s">
        <v>1851</v>
      </c>
    </row>
    <row r="867" spans="1:6" x14ac:dyDescent="0.25">
      <c r="A867" t="s">
        <v>1558</v>
      </c>
      <c r="B867" t="s">
        <v>1265</v>
      </c>
      <c r="C867" t="s">
        <v>2059</v>
      </c>
      <c r="D867" t="s">
        <v>1938</v>
      </c>
      <c r="E867" t="s">
        <v>1851</v>
      </c>
      <c r="F867" t="s">
        <v>1851</v>
      </c>
    </row>
    <row r="868" spans="1:6" x14ac:dyDescent="0.25">
      <c r="A868" t="s">
        <v>1575</v>
      </c>
      <c r="B868" t="s">
        <v>1936</v>
      </c>
      <c r="C868" t="s">
        <v>2058</v>
      </c>
      <c r="D868" t="s">
        <v>1938</v>
      </c>
      <c r="E868" t="s">
        <v>1851</v>
      </c>
      <c r="F868" t="s">
        <v>1851</v>
      </c>
    </row>
    <row r="869" spans="1:6" x14ac:dyDescent="0.25">
      <c r="A869" t="s">
        <v>1575</v>
      </c>
      <c r="B869" t="s">
        <v>1265</v>
      </c>
      <c r="C869" t="s">
        <v>2059</v>
      </c>
      <c r="D869" t="s">
        <v>1938</v>
      </c>
      <c r="E869" t="s">
        <v>1851</v>
      </c>
      <c r="F869" t="s">
        <v>1851</v>
      </c>
    </row>
    <row r="870" spans="1:6" x14ac:dyDescent="0.25">
      <c r="A870" t="s">
        <v>1581</v>
      </c>
      <c r="B870" t="s">
        <v>1936</v>
      </c>
      <c r="C870" t="s">
        <v>2058</v>
      </c>
      <c r="D870" t="s">
        <v>1938</v>
      </c>
      <c r="E870" t="s">
        <v>1851</v>
      </c>
      <c r="F870" t="s">
        <v>1851</v>
      </c>
    </row>
    <row r="871" spans="1:6" x14ac:dyDescent="0.25">
      <c r="A871" t="s">
        <v>1581</v>
      </c>
      <c r="B871" t="s">
        <v>1265</v>
      </c>
      <c r="C871" t="s">
        <v>2059</v>
      </c>
      <c r="D871" t="s">
        <v>1938</v>
      </c>
      <c r="E871" t="s">
        <v>1851</v>
      </c>
      <c r="F871" t="s">
        <v>1851</v>
      </c>
    </row>
    <row r="872" spans="1:6" x14ac:dyDescent="0.25">
      <c r="A872" t="s">
        <v>1587</v>
      </c>
      <c r="B872" t="s">
        <v>1936</v>
      </c>
      <c r="C872" t="s">
        <v>2058</v>
      </c>
      <c r="D872" t="s">
        <v>1938</v>
      </c>
      <c r="E872" t="s">
        <v>1851</v>
      </c>
      <c r="F872" t="s">
        <v>1851</v>
      </c>
    </row>
    <row r="873" spans="1:6" x14ac:dyDescent="0.25">
      <c r="A873" t="s">
        <v>1587</v>
      </c>
      <c r="B873" t="s">
        <v>1265</v>
      </c>
      <c r="C873" t="s">
        <v>2059</v>
      </c>
      <c r="D873" t="s">
        <v>1938</v>
      </c>
      <c r="E873" t="s">
        <v>1851</v>
      </c>
      <c r="F873" t="s">
        <v>1851</v>
      </c>
    </row>
    <row r="874" spans="1:6" x14ac:dyDescent="0.25">
      <c r="A874" t="s">
        <v>1592</v>
      </c>
      <c r="B874" t="s">
        <v>1936</v>
      </c>
      <c r="C874" t="s">
        <v>2060</v>
      </c>
      <c r="D874" t="s">
        <v>1938</v>
      </c>
      <c r="E874" t="s">
        <v>1852</v>
      </c>
      <c r="F874" t="s">
        <v>1852</v>
      </c>
    </row>
    <row r="875" spans="1:6" x14ac:dyDescent="0.25">
      <c r="A875" t="s">
        <v>1592</v>
      </c>
      <c r="B875" t="s">
        <v>1265</v>
      </c>
      <c r="C875" t="s">
        <v>2061</v>
      </c>
      <c r="D875" t="s">
        <v>1938</v>
      </c>
      <c r="E875" t="s">
        <v>1852</v>
      </c>
      <c r="F875" t="s">
        <v>1852</v>
      </c>
    </row>
    <row r="876" spans="1:6" x14ac:dyDescent="0.25">
      <c r="A876" t="s">
        <v>1594</v>
      </c>
      <c r="B876" t="s">
        <v>1936</v>
      </c>
      <c r="C876" t="s">
        <v>2060</v>
      </c>
      <c r="D876" t="s">
        <v>1938</v>
      </c>
      <c r="E876" t="s">
        <v>1852</v>
      </c>
      <c r="F876" t="s">
        <v>1852</v>
      </c>
    </row>
    <row r="877" spans="1:6" x14ac:dyDescent="0.25">
      <c r="A877" t="s">
        <v>1594</v>
      </c>
      <c r="B877" t="s">
        <v>1265</v>
      </c>
      <c r="C877" t="s">
        <v>2061</v>
      </c>
      <c r="D877" t="s">
        <v>1938</v>
      </c>
      <c r="E877" t="s">
        <v>1852</v>
      </c>
      <c r="F877" t="s">
        <v>1852</v>
      </c>
    </row>
    <row r="878" spans="1:6" x14ac:dyDescent="0.25">
      <c r="A878" t="s">
        <v>1596</v>
      </c>
      <c r="B878" t="s">
        <v>1936</v>
      </c>
      <c r="C878" t="s">
        <v>2060</v>
      </c>
      <c r="D878" t="s">
        <v>1938</v>
      </c>
      <c r="E878" t="s">
        <v>1852</v>
      </c>
      <c r="F878" t="s">
        <v>1852</v>
      </c>
    </row>
    <row r="879" spans="1:6" x14ac:dyDescent="0.25">
      <c r="A879" t="s">
        <v>1596</v>
      </c>
      <c r="B879" t="s">
        <v>1265</v>
      </c>
      <c r="C879" t="s">
        <v>2061</v>
      </c>
      <c r="D879" t="s">
        <v>1938</v>
      </c>
      <c r="E879" t="s">
        <v>1852</v>
      </c>
      <c r="F879" t="s">
        <v>1852</v>
      </c>
    </row>
    <row r="880" spans="1:6" x14ac:dyDescent="0.25">
      <c r="A880" t="s">
        <v>1598</v>
      </c>
      <c r="B880" t="s">
        <v>1936</v>
      </c>
      <c r="C880" t="s">
        <v>2060</v>
      </c>
      <c r="D880" t="s">
        <v>1938</v>
      </c>
      <c r="E880" t="s">
        <v>1852</v>
      </c>
      <c r="F880" t="s">
        <v>1852</v>
      </c>
    </row>
    <row r="881" spans="1:6" x14ac:dyDescent="0.25">
      <c r="A881" t="s">
        <v>1598</v>
      </c>
      <c r="B881" t="s">
        <v>1265</v>
      </c>
      <c r="C881" t="s">
        <v>2061</v>
      </c>
      <c r="D881" t="s">
        <v>1938</v>
      </c>
      <c r="E881" t="s">
        <v>1852</v>
      </c>
      <c r="F881" t="s">
        <v>1852</v>
      </c>
    </row>
    <row r="882" spans="1:6" x14ac:dyDescent="0.25">
      <c r="A882" t="s">
        <v>1600</v>
      </c>
      <c r="B882" t="s">
        <v>1940</v>
      </c>
      <c r="C882" t="s">
        <v>4270</v>
      </c>
      <c r="D882" t="s">
        <v>1938</v>
      </c>
      <c r="E882" t="s">
        <v>1831</v>
      </c>
      <c r="F882" t="s">
        <v>1831</v>
      </c>
    </row>
    <row r="883" spans="1:6" x14ac:dyDescent="0.25">
      <c r="A883" t="s">
        <v>1600</v>
      </c>
      <c r="B883" t="s">
        <v>1942</v>
      </c>
      <c r="C883" t="s">
        <v>4271</v>
      </c>
      <c r="D883" t="s">
        <v>1938</v>
      </c>
      <c r="E883" t="s">
        <v>1831</v>
      </c>
      <c r="F883" t="s">
        <v>1831</v>
      </c>
    </row>
    <row r="884" spans="1:6" x14ac:dyDescent="0.25">
      <c r="A884" t="s">
        <v>1611</v>
      </c>
      <c r="B884" t="s">
        <v>1940</v>
      </c>
      <c r="C884" t="s">
        <v>4270</v>
      </c>
      <c r="D884" t="s">
        <v>1938</v>
      </c>
      <c r="E884" t="s">
        <v>1831</v>
      </c>
      <c r="F884" t="s">
        <v>1831</v>
      </c>
    </row>
    <row r="885" spans="1:6" x14ac:dyDescent="0.25">
      <c r="A885" t="s">
        <v>1611</v>
      </c>
      <c r="B885" t="s">
        <v>1942</v>
      </c>
      <c r="C885" t="s">
        <v>4271</v>
      </c>
      <c r="D885" t="s">
        <v>1938</v>
      </c>
      <c r="E885" t="s">
        <v>1831</v>
      </c>
      <c r="F885" t="s">
        <v>1831</v>
      </c>
    </row>
    <row r="886" spans="1:6" x14ac:dyDescent="0.25">
      <c r="A886" t="s">
        <v>1616</v>
      </c>
      <c r="B886" t="s">
        <v>1940</v>
      </c>
      <c r="C886" t="s">
        <v>4270</v>
      </c>
      <c r="D886" t="s">
        <v>1938</v>
      </c>
      <c r="E886" t="s">
        <v>1831</v>
      </c>
      <c r="F886" t="s">
        <v>1831</v>
      </c>
    </row>
    <row r="887" spans="1:6" x14ac:dyDescent="0.25">
      <c r="A887" t="s">
        <v>1616</v>
      </c>
      <c r="B887" t="s">
        <v>1942</v>
      </c>
      <c r="C887" t="s">
        <v>4271</v>
      </c>
      <c r="D887" t="s">
        <v>1938</v>
      </c>
      <c r="E887" t="s">
        <v>1831</v>
      </c>
      <c r="F887" t="s">
        <v>1831</v>
      </c>
    </row>
    <row r="888" spans="1:6" x14ac:dyDescent="0.25">
      <c r="A888" t="s">
        <v>1621</v>
      </c>
      <c r="B888" t="s">
        <v>1940</v>
      </c>
      <c r="C888" t="s">
        <v>4270</v>
      </c>
      <c r="D888" t="s">
        <v>1938</v>
      </c>
      <c r="E888" t="s">
        <v>1831</v>
      </c>
      <c r="F888" t="s">
        <v>1831</v>
      </c>
    </row>
    <row r="889" spans="1:6" x14ac:dyDescent="0.25">
      <c r="A889" t="s">
        <v>1621</v>
      </c>
      <c r="B889" t="s">
        <v>1942</v>
      </c>
      <c r="C889" t="s">
        <v>4271</v>
      </c>
      <c r="D889" t="s">
        <v>1938</v>
      </c>
      <c r="E889" t="s">
        <v>1831</v>
      </c>
      <c r="F889" t="s">
        <v>1831</v>
      </c>
    </row>
    <row r="890" spans="1:6" x14ac:dyDescent="0.25">
      <c r="A890" t="s">
        <v>1626</v>
      </c>
      <c r="B890" t="s">
        <v>1940</v>
      </c>
      <c r="C890" t="s">
        <v>4270</v>
      </c>
      <c r="D890" t="s">
        <v>1938</v>
      </c>
      <c r="E890" t="s">
        <v>1831</v>
      </c>
      <c r="F890" t="s">
        <v>1831</v>
      </c>
    </row>
    <row r="891" spans="1:6" x14ac:dyDescent="0.25">
      <c r="A891" t="s">
        <v>1626</v>
      </c>
      <c r="B891" t="s">
        <v>1942</v>
      </c>
      <c r="C891" t="s">
        <v>4271</v>
      </c>
      <c r="D891" t="s">
        <v>1938</v>
      </c>
      <c r="E891" t="s">
        <v>1831</v>
      </c>
      <c r="F891" t="s">
        <v>1831</v>
      </c>
    </row>
    <row r="892" spans="1:6" x14ac:dyDescent="0.25">
      <c r="A892" t="s">
        <v>1631</v>
      </c>
      <c r="B892" t="s">
        <v>1940</v>
      </c>
      <c r="C892" t="s">
        <v>4270</v>
      </c>
      <c r="D892" t="s">
        <v>1938</v>
      </c>
      <c r="E892" t="s">
        <v>1831</v>
      </c>
      <c r="F892" t="s">
        <v>1831</v>
      </c>
    </row>
    <row r="893" spans="1:6" x14ac:dyDescent="0.25">
      <c r="A893" t="s">
        <v>1631</v>
      </c>
      <c r="B893" t="s">
        <v>1942</v>
      </c>
      <c r="C893" t="s">
        <v>4271</v>
      </c>
      <c r="D893" t="s">
        <v>1938</v>
      </c>
      <c r="E893" t="s">
        <v>1831</v>
      </c>
      <c r="F893" t="s">
        <v>1831</v>
      </c>
    </row>
    <row r="894" spans="1:6" x14ac:dyDescent="0.25">
      <c r="A894" t="s">
        <v>1636</v>
      </c>
      <c r="B894" t="s">
        <v>1940</v>
      </c>
      <c r="C894" t="s">
        <v>4270</v>
      </c>
      <c r="D894" t="s">
        <v>1938</v>
      </c>
      <c r="E894" t="s">
        <v>1831</v>
      </c>
      <c r="F894" t="s">
        <v>1831</v>
      </c>
    </row>
    <row r="895" spans="1:6" x14ac:dyDescent="0.25">
      <c r="A895" t="s">
        <v>1636</v>
      </c>
      <c r="B895" t="s">
        <v>1942</v>
      </c>
      <c r="C895" t="s">
        <v>4271</v>
      </c>
      <c r="D895" t="s">
        <v>1938</v>
      </c>
      <c r="E895" t="s">
        <v>1831</v>
      </c>
      <c r="F895" t="s">
        <v>1831</v>
      </c>
    </row>
    <row r="896" spans="1:6" x14ac:dyDescent="0.25">
      <c r="A896" t="s">
        <v>1641</v>
      </c>
      <c r="B896" t="s">
        <v>1936</v>
      </c>
      <c r="C896" t="s">
        <v>5055</v>
      </c>
      <c r="D896" t="s">
        <v>1938</v>
      </c>
      <c r="E896" t="s">
        <v>1831</v>
      </c>
      <c r="F896" t="s">
        <v>1831</v>
      </c>
    </row>
    <row r="897" spans="1:6" x14ac:dyDescent="0.25">
      <c r="A897" t="s">
        <v>1641</v>
      </c>
      <c r="B897" t="s">
        <v>1265</v>
      </c>
      <c r="C897" t="s">
        <v>5054</v>
      </c>
      <c r="D897" t="s">
        <v>1938</v>
      </c>
      <c r="E897" t="s">
        <v>1831</v>
      </c>
      <c r="F897" t="s">
        <v>1831</v>
      </c>
    </row>
    <row r="898" spans="1:6" x14ac:dyDescent="0.25">
      <c r="A898" t="s">
        <v>1656</v>
      </c>
      <c r="B898" t="s">
        <v>1936</v>
      </c>
      <c r="C898" t="s">
        <v>4272</v>
      </c>
      <c r="D898" t="s">
        <v>1938</v>
      </c>
      <c r="E898" t="s">
        <v>1832</v>
      </c>
      <c r="F898" t="s">
        <v>1832</v>
      </c>
    </row>
    <row r="899" spans="1:6" x14ac:dyDescent="0.25">
      <c r="A899" t="s">
        <v>1656</v>
      </c>
      <c r="B899" t="s">
        <v>1265</v>
      </c>
      <c r="C899" t="s">
        <v>4584</v>
      </c>
      <c r="D899" t="s">
        <v>1938</v>
      </c>
      <c r="E899" t="s">
        <v>1832</v>
      </c>
      <c r="F899" t="s">
        <v>1832</v>
      </c>
    </row>
    <row r="900" spans="1:6" x14ac:dyDescent="0.25">
      <c r="A900" t="s">
        <v>1675</v>
      </c>
      <c r="B900" t="s">
        <v>1936</v>
      </c>
      <c r="C900" t="s">
        <v>4272</v>
      </c>
      <c r="D900" t="s">
        <v>1938</v>
      </c>
      <c r="E900" t="s">
        <v>1832</v>
      </c>
      <c r="F900" t="s">
        <v>1832</v>
      </c>
    </row>
    <row r="901" spans="1:6" x14ac:dyDescent="0.25">
      <c r="A901" t="s">
        <v>1675</v>
      </c>
      <c r="B901" t="s">
        <v>1265</v>
      </c>
      <c r="C901" t="s">
        <v>4273</v>
      </c>
      <c r="D901" t="s">
        <v>1938</v>
      </c>
      <c r="E901" t="s">
        <v>1832</v>
      </c>
      <c r="F901" t="s">
        <v>1832</v>
      </c>
    </row>
    <row r="902" spans="1:6" x14ac:dyDescent="0.25">
      <c r="A902" t="s">
        <v>1680</v>
      </c>
      <c r="B902" t="s">
        <v>1936</v>
      </c>
      <c r="C902" t="s">
        <v>2063</v>
      </c>
      <c r="D902" t="s">
        <v>1938</v>
      </c>
      <c r="E902" t="s">
        <v>2062</v>
      </c>
      <c r="F902" t="s">
        <v>2062</v>
      </c>
    </row>
    <row r="903" spans="1:6" x14ac:dyDescent="0.25">
      <c r="A903" t="s">
        <v>1680</v>
      </c>
      <c r="B903" t="s">
        <v>1265</v>
      </c>
      <c r="C903" t="s">
        <v>2064</v>
      </c>
      <c r="D903" t="s">
        <v>1938</v>
      </c>
      <c r="E903" t="s">
        <v>2062</v>
      </c>
      <c r="F903" t="s">
        <v>2062</v>
      </c>
    </row>
    <row r="904" spans="1:6" x14ac:dyDescent="0.25">
      <c r="A904" t="s">
        <v>1685</v>
      </c>
      <c r="B904" t="s">
        <v>1936</v>
      </c>
      <c r="C904" t="s">
        <v>2063</v>
      </c>
      <c r="D904" t="s">
        <v>1938</v>
      </c>
      <c r="E904" t="s">
        <v>2062</v>
      </c>
      <c r="F904" t="s">
        <v>2062</v>
      </c>
    </row>
    <row r="905" spans="1:6" x14ac:dyDescent="0.25">
      <c r="A905" t="s">
        <v>1685</v>
      </c>
      <c r="B905" t="s">
        <v>1265</v>
      </c>
      <c r="C905" t="s">
        <v>2064</v>
      </c>
      <c r="D905" t="s">
        <v>1938</v>
      </c>
      <c r="E905" t="s">
        <v>2062</v>
      </c>
      <c r="F905" t="s">
        <v>2062</v>
      </c>
    </row>
    <row r="906" spans="1:6" x14ac:dyDescent="0.25">
      <c r="A906" t="s">
        <v>1688</v>
      </c>
      <c r="B906" t="s">
        <v>1936</v>
      </c>
      <c r="C906" t="s">
        <v>2063</v>
      </c>
      <c r="D906" t="s">
        <v>1938</v>
      </c>
      <c r="E906" t="s">
        <v>2062</v>
      </c>
      <c r="F906" t="s">
        <v>2062</v>
      </c>
    </row>
    <row r="907" spans="1:6" x14ac:dyDescent="0.25">
      <c r="A907" t="s">
        <v>1688</v>
      </c>
      <c r="B907" t="s">
        <v>1265</v>
      </c>
      <c r="C907" t="s">
        <v>2064</v>
      </c>
      <c r="D907" t="s">
        <v>1938</v>
      </c>
      <c r="E907" t="s">
        <v>2062</v>
      </c>
      <c r="F907" t="s">
        <v>2062</v>
      </c>
    </row>
    <row r="908" spans="1:6" x14ac:dyDescent="0.25">
      <c r="A908" t="s">
        <v>1691</v>
      </c>
      <c r="B908" t="s">
        <v>1936</v>
      </c>
      <c r="C908" t="s">
        <v>2063</v>
      </c>
      <c r="D908" t="s">
        <v>1938</v>
      </c>
      <c r="E908" t="s">
        <v>2062</v>
      </c>
      <c r="F908" t="s">
        <v>2062</v>
      </c>
    </row>
    <row r="909" spans="1:6" x14ac:dyDescent="0.25">
      <c r="A909" t="s">
        <v>1691</v>
      </c>
      <c r="B909" t="s">
        <v>1265</v>
      </c>
      <c r="C909" t="s">
        <v>2064</v>
      </c>
      <c r="D909" t="s">
        <v>1938</v>
      </c>
      <c r="E909" t="s">
        <v>2062</v>
      </c>
      <c r="F909" t="s">
        <v>2062</v>
      </c>
    </row>
    <row r="910" spans="1:6" x14ac:dyDescent="0.25">
      <c r="A910" t="s">
        <v>1694</v>
      </c>
      <c r="B910" t="s">
        <v>1936</v>
      </c>
      <c r="C910" t="s">
        <v>2063</v>
      </c>
      <c r="D910" t="s">
        <v>1938</v>
      </c>
      <c r="E910" t="s">
        <v>2062</v>
      </c>
      <c r="F910" t="s">
        <v>2062</v>
      </c>
    </row>
    <row r="911" spans="1:6" x14ac:dyDescent="0.25">
      <c r="A911" t="s">
        <v>1694</v>
      </c>
      <c r="B911" t="s">
        <v>1265</v>
      </c>
      <c r="C911" t="s">
        <v>2064</v>
      </c>
      <c r="D911" t="s">
        <v>1938</v>
      </c>
      <c r="E911" t="s">
        <v>2062</v>
      </c>
      <c r="F911" t="s">
        <v>2062</v>
      </c>
    </row>
    <row r="912" spans="1:6" x14ac:dyDescent="0.25">
      <c r="A912" t="s">
        <v>1697</v>
      </c>
      <c r="B912" t="s">
        <v>1936</v>
      </c>
      <c r="C912" t="s">
        <v>2063</v>
      </c>
      <c r="D912" t="s">
        <v>1938</v>
      </c>
      <c r="E912" t="s">
        <v>2062</v>
      </c>
      <c r="F912" t="s">
        <v>2062</v>
      </c>
    </row>
    <row r="913" spans="1:6" x14ac:dyDescent="0.25">
      <c r="A913" t="s">
        <v>1697</v>
      </c>
      <c r="B913" t="s">
        <v>1265</v>
      </c>
      <c r="C913" t="s">
        <v>2064</v>
      </c>
      <c r="D913" t="s">
        <v>1938</v>
      </c>
      <c r="E913" t="s">
        <v>2062</v>
      </c>
      <c r="F913" t="s">
        <v>2062</v>
      </c>
    </row>
    <row r="914" spans="1:6" x14ac:dyDescent="0.25">
      <c r="A914" t="s">
        <v>1700</v>
      </c>
      <c r="B914" t="s">
        <v>1936</v>
      </c>
      <c r="C914" t="s">
        <v>2063</v>
      </c>
      <c r="D914" t="s">
        <v>1938</v>
      </c>
      <c r="E914" t="s">
        <v>2062</v>
      </c>
      <c r="F914" t="s">
        <v>2062</v>
      </c>
    </row>
    <row r="915" spans="1:6" x14ac:dyDescent="0.25">
      <c r="A915" t="s">
        <v>1700</v>
      </c>
      <c r="B915" t="s">
        <v>1265</v>
      </c>
      <c r="C915" t="s">
        <v>2064</v>
      </c>
      <c r="D915" t="s">
        <v>1938</v>
      </c>
      <c r="E915" t="s">
        <v>2062</v>
      </c>
      <c r="F915" t="s">
        <v>2062</v>
      </c>
    </row>
    <row r="916" spans="1:6" x14ac:dyDescent="0.25">
      <c r="A916" t="s">
        <v>1704</v>
      </c>
      <c r="B916" t="s">
        <v>1936</v>
      </c>
      <c r="C916" t="s">
        <v>2063</v>
      </c>
      <c r="D916" t="s">
        <v>1938</v>
      </c>
      <c r="E916" t="s">
        <v>2062</v>
      </c>
      <c r="F916" t="s">
        <v>2062</v>
      </c>
    </row>
    <row r="917" spans="1:6" x14ac:dyDescent="0.25">
      <c r="A917" t="s">
        <v>1704</v>
      </c>
      <c r="B917" t="s">
        <v>1265</v>
      </c>
      <c r="C917" t="s">
        <v>2064</v>
      </c>
      <c r="D917" t="s">
        <v>1938</v>
      </c>
      <c r="E917" t="s">
        <v>2062</v>
      </c>
      <c r="F917" t="s">
        <v>2062</v>
      </c>
    </row>
    <row r="918" spans="1:6" x14ac:dyDescent="0.25">
      <c r="A918" t="s">
        <v>1707</v>
      </c>
      <c r="B918" t="s">
        <v>1936</v>
      </c>
      <c r="C918" t="s">
        <v>2063</v>
      </c>
      <c r="D918" t="s">
        <v>1938</v>
      </c>
      <c r="E918" t="s">
        <v>2062</v>
      </c>
      <c r="F918" t="s">
        <v>2062</v>
      </c>
    </row>
    <row r="919" spans="1:6" x14ac:dyDescent="0.25">
      <c r="A919" t="s">
        <v>1707</v>
      </c>
      <c r="B919" t="s">
        <v>1265</v>
      </c>
      <c r="C919" t="s">
        <v>2064</v>
      </c>
      <c r="D919" t="s">
        <v>1938</v>
      </c>
      <c r="E919" t="s">
        <v>2062</v>
      </c>
      <c r="F919" t="s">
        <v>2062</v>
      </c>
    </row>
    <row r="920" spans="1:6" x14ac:dyDescent="0.25">
      <c r="A920" t="s">
        <v>1710</v>
      </c>
      <c r="B920" t="s">
        <v>1936</v>
      </c>
      <c r="C920" t="s">
        <v>2063</v>
      </c>
      <c r="D920" t="s">
        <v>1938</v>
      </c>
      <c r="E920" t="s">
        <v>2062</v>
      </c>
      <c r="F920" t="s">
        <v>2062</v>
      </c>
    </row>
    <row r="921" spans="1:6" x14ac:dyDescent="0.25">
      <c r="A921" t="s">
        <v>1710</v>
      </c>
      <c r="B921" t="s">
        <v>1265</v>
      </c>
      <c r="C921" t="s">
        <v>2064</v>
      </c>
      <c r="D921" t="s">
        <v>1938</v>
      </c>
      <c r="E921" t="s">
        <v>2062</v>
      </c>
      <c r="F921" t="s">
        <v>2062</v>
      </c>
    </row>
    <row r="922" spans="1:6" x14ac:dyDescent="0.25">
      <c r="A922" t="s">
        <v>1713</v>
      </c>
      <c r="B922" t="s">
        <v>1936</v>
      </c>
      <c r="C922" t="s">
        <v>2063</v>
      </c>
      <c r="D922" t="s">
        <v>1938</v>
      </c>
      <c r="E922" t="s">
        <v>2062</v>
      </c>
      <c r="F922" t="s">
        <v>2062</v>
      </c>
    </row>
    <row r="923" spans="1:6" x14ac:dyDescent="0.25">
      <c r="A923" t="s">
        <v>1713</v>
      </c>
      <c r="B923" t="s">
        <v>1265</v>
      </c>
      <c r="C923" t="s">
        <v>2064</v>
      </c>
      <c r="D923" t="s">
        <v>1938</v>
      </c>
      <c r="E923" t="s">
        <v>2062</v>
      </c>
      <c r="F923" t="s">
        <v>2062</v>
      </c>
    </row>
    <row r="924" spans="1:6" x14ac:dyDescent="0.25">
      <c r="A924" t="s">
        <v>1716</v>
      </c>
      <c r="B924" t="s">
        <v>1940</v>
      </c>
      <c r="C924" t="s">
        <v>1949</v>
      </c>
      <c r="D924" t="s">
        <v>1938</v>
      </c>
      <c r="E924" t="s">
        <v>1831</v>
      </c>
      <c r="F924" t="s">
        <v>1831</v>
      </c>
    </row>
    <row r="925" spans="1:6" x14ac:dyDescent="0.25">
      <c r="A925" t="s">
        <v>1716</v>
      </c>
      <c r="B925" t="s">
        <v>1942</v>
      </c>
      <c r="C925" t="s">
        <v>2066</v>
      </c>
      <c r="D925" t="s">
        <v>1938</v>
      </c>
      <c r="E925" t="s">
        <v>1831</v>
      </c>
      <c r="F925" t="s">
        <v>1831</v>
      </c>
    </row>
    <row r="926" spans="1:6" x14ac:dyDescent="0.25">
      <c r="A926" t="s">
        <v>1716</v>
      </c>
      <c r="B926" t="s">
        <v>1989</v>
      </c>
      <c r="C926" t="s">
        <v>2067</v>
      </c>
      <c r="D926" t="s">
        <v>1938</v>
      </c>
      <c r="E926" t="s">
        <v>1831</v>
      </c>
      <c r="F926" t="s">
        <v>1831</v>
      </c>
    </row>
    <row r="927" spans="1:6" x14ac:dyDescent="0.25">
      <c r="A927" t="s">
        <v>1716</v>
      </c>
      <c r="B927" t="s">
        <v>2068</v>
      </c>
      <c r="C927" t="s">
        <v>2069</v>
      </c>
      <c r="D927" t="s">
        <v>1956</v>
      </c>
      <c r="E927" t="s">
        <v>1831</v>
      </c>
      <c r="F927" t="s">
        <v>1840</v>
      </c>
    </row>
    <row r="928" spans="1:6" x14ac:dyDescent="0.25">
      <c r="A928" t="s">
        <v>1716</v>
      </c>
      <c r="B928" t="s">
        <v>544</v>
      </c>
      <c r="C928" t="s">
        <v>5231</v>
      </c>
      <c r="D928" t="s">
        <v>1967</v>
      </c>
      <c r="E928" t="s">
        <v>1840</v>
      </c>
      <c r="F928" t="s">
        <v>1831</v>
      </c>
    </row>
    <row r="929" spans="1:6" x14ac:dyDescent="0.25">
      <c r="A929" t="s">
        <v>1716</v>
      </c>
      <c r="B929" t="s">
        <v>2071</v>
      </c>
      <c r="C929" t="s">
        <v>2072</v>
      </c>
      <c r="D929" t="s">
        <v>1954</v>
      </c>
      <c r="E929" t="s">
        <v>1840</v>
      </c>
      <c r="F929" t="s">
        <v>1840</v>
      </c>
    </row>
    <row r="930" spans="1:6" x14ac:dyDescent="0.25">
      <c r="A930" t="s">
        <v>1733</v>
      </c>
      <c r="B930" t="s">
        <v>1940</v>
      </c>
      <c r="C930" t="s">
        <v>1949</v>
      </c>
      <c r="D930" t="s">
        <v>1938</v>
      </c>
      <c r="E930" t="s">
        <v>1831</v>
      </c>
      <c r="F930" t="s">
        <v>1831</v>
      </c>
    </row>
    <row r="931" spans="1:6" x14ac:dyDescent="0.25">
      <c r="A931" t="s">
        <v>1733</v>
      </c>
      <c r="B931" t="s">
        <v>1942</v>
      </c>
      <c r="C931" t="s">
        <v>2066</v>
      </c>
      <c r="D931" t="s">
        <v>1938</v>
      </c>
      <c r="E931" t="s">
        <v>1831</v>
      </c>
      <c r="F931" t="s">
        <v>1831</v>
      </c>
    </row>
    <row r="932" spans="1:6" x14ac:dyDescent="0.25">
      <c r="A932" t="s">
        <v>1733</v>
      </c>
      <c r="B932" t="s">
        <v>1989</v>
      </c>
      <c r="C932" t="s">
        <v>2067</v>
      </c>
      <c r="D932" t="s">
        <v>1938</v>
      </c>
      <c r="E932" t="s">
        <v>1831</v>
      </c>
      <c r="F932" t="s">
        <v>1831</v>
      </c>
    </row>
    <row r="933" spans="1:6" x14ac:dyDescent="0.25">
      <c r="A933" t="s">
        <v>1733</v>
      </c>
      <c r="B933" t="s">
        <v>2068</v>
      </c>
      <c r="C933" t="s">
        <v>2069</v>
      </c>
      <c r="D933" t="s">
        <v>1956</v>
      </c>
      <c r="E933" t="s">
        <v>1831</v>
      </c>
      <c r="F933" t="s">
        <v>1840</v>
      </c>
    </row>
    <row r="934" spans="1:6" x14ac:dyDescent="0.25">
      <c r="A934" t="s">
        <v>1733</v>
      </c>
      <c r="B934" t="s">
        <v>544</v>
      </c>
      <c r="C934" t="s">
        <v>5231</v>
      </c>
      <c r="D934" t="s">
        <v>1967</v>
      </c>
      <c r="E934" t="s">
        <v>1840</v>
      </c>
      <c r="F934" t="s">
        <v>1831</v>
      </c>
    </row>
    <row r="935" spans="1:6" x14ac:dyDescent="0.25">
      <c r="A935" t="s">
        <v>1733</v>
      </c>
      <c r="B935" t="s">
        <v>2071</v>
      </c>
      <c r="C935" t="s">
        <v>2072</v>
      </c>
      <c r="D935" t="s">
        <v>1954</v>
      </c>
      <c r="E935" t="s">
        <v>1840</v>
      </c>
      <c r="F935" t="s">
        <v>1840</v>
      </c>
    </row>
    <row r="936" spans="1:6" x14ac:dyDescent="0.25">
      <c r="A936" t="s">
        <v>1735</v>
      </c>
      <c r="B936" t="s">
        <v>1940</v>
      </c>
      <c r="C936" t="s">
        <v>1949</v>
      </c>
      <c r="D936" t="s">
        <v>1938</v>
      </c>
      <c r="E936" t="s">
        <v>1831</v>
      </c>
      <c r="F936" t="s">
        <v>1831</v>
      </c>
    </row>
    <row r="937" spans="1:6" x14ac:dyDescent="0.25">
      <c r="A937" t="s">
        <v>1735</v>
      </c>
      <c r="B937" t="s">
        <v>1942</v>
      </c>
      <c r="C937" t="s">
        <v>2066</v>
      </c>
      <c r="D937" t="s">
        <v>1938</v>
      </c>
      <c r="E937" t="s">
        <v>1831</v>
      </c>
      <c r="F937" t="s">
        <v>1831</v>
      </c>
    </row>
    <row r="938" spans="1:6" x14ac:dyDescent="0.25">
      <c r="A938" t="s">
        <v>1735</v>
      </c>
      <c r="B938" t="s">
        <v>1989</v>
      </c>
      <c r="C938" t="s">
        <v>2067</v>
      </c>
      <c r="D938" t="s">
        <v>1938</v>
      </c>
      <c r="E938" t="s">
        <v>1831</v>
      </c>
      <c r="F938" t="s">
        <v>1831</v>
      </c>
    </row>
    <row r="939" spans="1:6" x14ac:dyDescent="0.25">
      <c r="A939" t="s">
        <v>1735</v>
      </c>
      <c r="B939" t="s">
        <v>2068</v>
      </c>
      <c r="C939" t="s">
        <v>2069</v>
      </c>
      <c r="D939" t="s">
        <v>1956</v>
      </c>
      <c r="E939" t="s">
        <v>1831</v>
      </c>
      <c r="F939" t="s">
        <v>1840</v>
      </c>
    </row>
    <row r="940" spans="1:6" x14ac:dyDescent="0.25">
      <c r="A940" t="s">
        <v>1735</v>
      </c>
      <c r="B940" t="s">
        <v>544</v>
      </c>
      <c r="C940" t="s">
        <v>5231</v>
      </c>
      <c r="D940" t="s">
        <v>1967</v>
      </c>
      <c r="E940" t="s">
        <v>1840</v>
      </c>
      <c r="F940" t="s">
        <v>1831</v>
      </c>
    </row>
    <row r="941" spans="1:6" x14ac:dyDescent="0.25">
      <c r="A941" t="s">
        <v>1735</v>
      </c>
      <c r="B941" t="s">
        <v>2071</v>
      </c>
      <c r="C941" t="s">
        <v>2072</v>
      </c>
      <c r="D941" t="s">
        <v>1954</v>
      </c>
      <c r="E941" t="s">
        <v>1840</v>
      </c>
      <c r="F941" t="s">
        <v>1840</v>
      </c>
    </row>
    <row r="942" spans="1:6" x14ac:dyDescent="0.25">
      <c r="A942" t="s">
        <v>1739</v>
      </c>
      <c r="B942" t="s">
        <v>1940</v>
      </c>
      <c r="C942" t="s">
        <v>1949</v>
      </c>
      <c r="D942" t="s">
        <v>1938</v>
      </c>
      <c r="E942" t="s">
        <v>1831</v>
      </c>
      <c r="F942" t="s">
        <v>1831</v>
      </c>
    </row>
    <row r="943" spans="1:6" x14ac:dyDescent="0.25">
      <c r="A943" t="s">
        <v>1739</v>
      </c>
      <c r="B943" t="s">
        <v>1942</v>
      </c>
      <c r="C943" t="s">
        <v>2066</v>
      </c>
      <c r="D943" t="s">
        <v>1938</v>
      </c>
      <c r="E943" t="s">
        <v>1831</v>
      </c>
      <c r="F943" t="s">
        <v>1831</v>
      </c>
    </row>
    <row r="944" spans="1:6" x14ac:dyDescent="0.25">
      <c r="A944" t="s">
        <v>1739</v>
      </c>
      <c r="B944" t="s">
        <v>1989</v>
      </c>
      <c r="C944" t="s">
        <v>2067</v>
      </c>
      <c r="D944" t="s">
        <v>1938</v>
      </c>
      <c r="E944" t="s">
        <v>1831</v>
      </c>
      <c r="F944" t="s">
        <v>1831</v>
      </c>
    </row>
    <row r="945" spans="1:6" x14ac:dyDescent="0.25">
      <c r="A945" t="s">
        <v>1739</v>
      </c>
      <c r="B945" t="s">
        <v>2068</v>
      </c>
      <c r="C945" t="s">
        <v>2069</v>
      </c>
      <c r="D945" t="s">
        <v>1956</v>
      </c>
      <c r="E945" t="s">
        <v>1831</v>
      </c>
      <c r="F945" t="s">
        <v>1840</v>
      </c>
    </row>
    <row r="946" spans="1:6" x14ac:dyDescent="0.25">
      <c r="A946" t="s">
        <v>1739</v>
      </c>
      <c r="B946" t="s">
        <v>544</v>
      </c>
      <c r="C946" t="s">
        <v>5231</v>
      </c>
      <c r="D946" t="s">
        <v>1967</v>
      </c>
      <c r="E946" t="s">
        <v>1840</v>
      </c>
      <c r="F946" t="s">
        <v>1831</v>
      </c>
    </row>
    <row r="947" spans="1:6" x14ac:dyDescent="0.25">
      <c r="A947" t="s">
        <v>1739</v>
      </c>
      <c r="B947" t="s">
        <v>2071</v>
      </c>
      <c r="C947" t="s">
        <v>2072</v>
      </c>
      <c r="D947" t="s">
        <v>1954</v>
      </c>
      <c r="E947" t="s">
        <v>1840</v>
      </c>
      <c r="F947" t="s">
        <v>1840</v>
      </c>
    </row>
    <row r="948" spans="1:6" x14ac:dyDescent="0.25">
      <c r="A948" t="s">
        <v>1740</v>
      </c>
      <c r="B948" t="s">
        <v>1940</v>
      </c>
      <c r="C948" t="s">
        <v>1949</v>
      </c>
      <c r="D948" t="s">
        <v>1938</v>
      </c>
      <c r="E948" t="s">
        <v>1831</v>
      </c>
      <c r="F948" t="s">
        <v>1831</v>
      </c>
    </row>
    <row r="949" spans="1:6" x14ac:dyDescent="0.25">
      <c r="A949" t="s">
        <v>1740</v>
      </c>
      <c r="B949" t="s">
        <v>1942</v>
      </c>
      <c r="C949" t="s">
        <v>2066</v>
      </c>
      <c r="D949" t="s">
        <v>1938</v>
      </c>
      <c r="E949" t="s">
        <v>1831</v>
      </c>
      <c r="F949" t="s">
        <v>1831</v>
      </c>
    </row>
    <row r="950" spans="1:6" x14ac:dyDescent="0.25">
      <c r="A950" t="s">
        <v>1740</v>
      </c>
      <c r="B950" t="s">
        <v>1989</v>
      </c>
      <c r="C950" t="s">
        <v>2067</v>
      </c>
      <c r="D950" t="s">
        <v>1938</v>
      </c>
      <c r="E950" t="s">
        <v>1831</v>
      </c>
      <c r="F950" t="s">
        <v>1831</v>
      </c>
    </row>
    <row r="951" spans="1:6" x14ac:dyDescent="0.25">
      <c r="A951" t="s">
        <v>1740</v>
      </c>
      <c r="B951" t="s">
        <v>2068</v>
      </c>
      <c r="C951" t="s">
        <v>2069</v>
      </c>
      <c r="D951" t="s">
        <v>1956</v>
      </c>
      <c r="E951" t="s">
        <v>1831</v>
      </c>
      <c r="F951" t="s">
        <v>1840</v>
      </c>
    </row>
    <row r="952" spans="1:6" x14ac:dyDescent="0.25">
      <c r="A952" t="s">
        <v>1740</v>
      </c>
      <c r="B952" t="s">
        <v>544</v>
      </c>
      <c r="C952" t="s">
        <v>5231</v>
      </c>
      <c r="D952" t="s">
        <v>1967</v>
      </c>
      <c r="E952" t="s">
        <v>1840</v>
      </c>
      <c r="F952" t="s">
        <v>1831</v>
      </c>
    </row>
    <row r="953" spans="1:6" x14ac:dyDescent="0.25">
      <c r="A953" t="s">
        <v>1740</v>
      </c>
      <c r="B953" t="s">
        <v>2071</v>
      </c>
      <c r="C953" t="s">
        <v>2072</v>
      </c>
      <c r="D953" t="s">
        <v>1954</v>
      </c>
      <c r="E953" t="s">
        <v>1840</v>
      </c>
      <c r="F953" t="s">
        <v>1840</v>
      </c>
    </row>
    <row r="954" spans="1:6" x14ac:dyDescent="0.25">
      <c r="A954" t="s">
        <v>1745</v>
      </c>
      <c r="B954" t="s">
        <v>1940</v>
      </c>
      <c r="C954" t="s">
        <v>1949</v>
      </c>
      <c r="D954" t="s">
        <v>1938</v>
      </c>
      <c r="E954" t="s">
        <v>1831</v>
      </c>
      <c r="F954" t="s">
        <v>1831</v>
      </c>
    </row>
    <row r="955" spans="1:6" x14ac:dyDescent="0.25">
      <c r="A955" t="s">
        <v>1745</v>
      </c>
      <c r="B955" t="s">
        <v>1942</v>
      </c>
      <c r="C955" t="s">
        <v>2066</v>
      </c>
      <c r="D955" t="s">
        <v>1938</v>
      </c>
      <c r="E955" t="s">
        <v>1831</v>
      </c>
      <c r="F955" t="s">
        <v>1831</v>
      </c>
    </row>
    <row r="956" spans="1:6" x14ac:dyDescent="0.25">
      <c r="A956" t="s">
        <v>1745</v>
      </c>
      <c r="B956" t="s">
        <v>1989</v>
      </c>
      <c r="C956" t="s">
        <v>2067</v>
      </c>
      <c r="D956" t="s">
        <v>1938</v>
      </c>
      <c r="E956" t="s">
        <v>1831</v>
      </c>
      <c r="F956" t="s">
        <v>1831</v>
      </c>
    </row>
    <row r="957" spans="1:6" x14ac:dyDescent="0.25">
      <c r="A957" t="s">
        <v>1745</v>
      </c>
      <c r="B957" t="s">
        <v>2068</v>
      </c>
      <c r="C957" t="s">
        <v>2069</v>
      </c>
      <c r="D957" t="s">
        <v>1956</v>
      </c>
      <c r="E957" t="s">
        <v>1831</v>
      </c>
      <c r="F957" t="s">
        <v>1840</v>
      </c>
    </row>
    <row r="958" spans="1:6" x14ac:dyDescent="0.25">
      <c r="A958" t="s">
        <v>1745</v>
      </c>
      <c r="B958" t="s">
        <v>544</v>
      </c>
      <c r="C958" t="s">
        <v>5231</v>
      </c>
      <c r="D958" t="s">
        <v>1967</v>
      </c>
      <c r="E958" t="s">
        <v>1840</v>
      </c>
      <c r="F958" t="s">
        <v>1831</v>
      </c>
    </row>
    <row r="959" spans="1:6" x14ac:dyDescent="0.25">
      <c r="A959" t="s">
        <v>1745</v>
      </c>
      <c r="B959" t="s">
        <v>2071</v>
      </c>
      <c r="C959" t="s">
        <v>2072</v>
      </c>
      <c r="D959" t="s">
        <v>1954</v>
      </c>
      <c r="E959" t="s">
        <v>1840</v>
      </c>
      <c r="F959" t="s">
        <v>1840</v>
      </c>
    </row>
    <row r="960" spans="1:6" x14ac:dyDescent="0.25">
      <c r="A960" t="s">
        <v>1746</v>
      </c>
      <c r="B960" t="s">
        <v>1940</v>
      </c>
      <c r="C960" t="s">
        <v>1949</v>
      </c>
      <c r="D960" t="s">
        <v>1938</v>
      </c>
      <c r="E960" t="s">
        <v>1831</v>
      </c>
      <c r="F960" t="s">
        <v>1831</v>
      </c>
    </row>
    <row r="961" spans="1:6" x14ac:dyDescent="0.25">
      <c r="A961" t="s">
        <v>1746</v>
      </c>
      <c r="B961" t="s">
        <v>1942</v>
      </c>
      <c r="C961" t="s">
        <v>2066</v>
      </c>
      <c r="D961" t="s">
        <v>1938</v>
      </c>
      <c r="E961" t="s">
        <v>1831</v>
      </c>
      <c r="F961" t="s">
        <v>1831</v>
      </c>
    </row>
    <row r="962" spans="1:6" x14ac:dyDescent="0.25">
      <c r="A962" t="s">
        <v>1746</v>
      </c>
      <c r="B962" t="s">
        <v>1989</v>
      </c>
      <c r="C962" t="s">
        <v>2067</v>
      </c>
      <c r="D962" t="s">
        <v>1938</v>
      </c>
      <c r="E962" t="s">
        <v>1831</v>
      </c>
      <c r="F962" t="s">
        <v>1831</v>
      </c>
    </row>
    <row r="963" spans="1:6" x14ac:dyDescent="0.25">
      <c r="A963" t="s">
        <v>1746</v>
      </c>
      <c r="B963" t="s">
        <v>2068</v>
      </c>
      <c r="C963" t="s">
        <v>2069</v>
      </c>
      <c r="D963" t="s">
        <v>1956</v>
      </c>
      <c r="E963" t="s">
        <v>1831</v>
      </c>
      <c r="F963" t="s">
        <v>1840</v>
      </c>
    </row>
    <row r="964" spans="1:6" x14ac:dyDescent="0.25">
      <c r="A964" t="s">
        <v>1746</v>
      </c>
      <c r="B964" t="s">
        <v>544</v>
      </c>
      <c r="C964" t="s">
        <v>5231</v>
      </c>
      <c r="D964" t="s">
        <v>1967</v>
      </c>
      <c r="E964" t="s">
        <v>1840</v>
      </c>
      <c r="F964" t="s">
        <v>1831</v>
      </c>
    </row>
    <row r="965" spans="1:6" x14ac:dyDescent="0.25">
      <c r="A965" t="s">
        <v>1746</v>
      </c>
      <c r="B965" t="s">
        <v>2071</v>
      </c>
      <c r="C965" t="s">
        <v>2072</v>
      </c>
      <c r="D965" t="s">
        <v>1954</v>
      </c>
      <c r="E965" t="s">
        <v>1840</v>
      </c>
      <c r="F965" t="s">
        <v>1840</v>
      </c>
    </row>
    <row r="966" spans="1:6" x14ac:dyDescent="0.25">
      <c r="A966" t="s">
        <v>1751</v>
      </c>
      <c r="B966" t="s">
        <v>1940</v>
      </c>
      <c r="C966" t="s">
        <v>1949</v>
      </c>
      <c r="D966" t="s">
        <v>1938</v>
      </c>
      <c r="E966" t="s">
        <v>1831</v>
      </c>
      <c r="F966" t="s">
        <v>1831</v>
      </c>
    </row>
    <row r="967" spans="1:6" x14ac:dyDescent="0.25">
      <c r="A967" t="s">
        <v>1751</v>
      </c>
      <c r="B967" t="s">
        <v>1942</v>
      </c>
      <c r="C967" t="s">
        <v>2066</v>
      </c>
      <c r="D967" t="s">
        <v>1938</v>
      </c>
      <c r="E967" t="s">
        <v>1831</v>
      </c>
      <c r="F967" t="s">
        <v>1831</v>
      </c>
    </row>
    <row r="968" spans="1:6" x14ac:dyDescent="0.25">
      <c r="A968" t="s">
        <v>1751</v>
      </c>
      <c r="B968" t="s">
        <v>1989</v>
      </c>
      <c r="C968" t="s">
        <v>2067</v>
      </c>
      <c r="D968" t="s">
        <v>1938</v>
      </c>
      <c r="E968" t="s">
        <v>1831</v>
      </c>
      <c r="F968" t="s">
        <v>1831</v>
      </c>
    </row>
    <row r="969" spans="1:6" x14ac:dyDescent="0.25">
      <c r="A969" t="s">
        <v>1751</v>
      </c>
      <c r="B969" t="s">
        <v>2068</v>
      </c>
      <c r="C969" t="s">
        <v>2069</v>
      </c>
      <c r="D969" t="s">
        <v>1956</v>
      </c>
      <c r="E969" t="s">
        <v>1831</v>
      </c>
      <c r="F969" t="s">
        <v>1840</v>
      </c>
    </row>
    <row r="970" spans="1:6" x14ac:dyDescent="0.25">
      <c r="A970" t="s">
        <v>1751</v>
      </c>
      <c r="B970" t="s">
        <v>544</v>
      </c>
      <c r="C970" t="s">
        <v>5231</v>
      </c>
      <c r="D970" t="s">
        <v>1967</v>
      </c>
      <c r="E970" t="s">
        <v>1840</v>
      </c>
      <c r="F970" t="s">
        <v>1831</v>
      </c>
    </row>
    <row r="971" spans="1:6" x14ac:dyDescent="0.25">
      <c r="A971" t="s">
        <v>1751</v>
      </c>
      <c r="B971" t="s">
        <v>2071</v>
      </c>
      <c r="C971" t="s">
        <v>2072</v>
      </c>
      <c r="D971" t="s">
        <v>1954</v>
      </c>
      <c r="E971" t="s">
        <v>1840</v>
      </c>
      <c r="F971" t="s">
        <v>1840</v>
      </c>
    </row>
    <row r="972" spans="1:6" x14ac:dyDescent="0.25">
      <c r="A972" t="s">
        <v>1752</v>
      </c>
      <c r="B972" t="s">
        <v>1940</v>
      </c>
      <c r="C972" t="s">
        <v>1949</v>
      </c>
      <c r="D972" t="s">
        <v>1938</v>
      </c>
      <c r="E972" t="s">
        <v>1831</v>
      </c>
      <c r="F972" t="s">
        <v>1831</v>
      </c>
    </row>
    <row r="973" spans="1:6" x14ac:dyDescent="0.25">
      <c r="A973" t="s">
        <v>1752</v>
      </c>
      <c r="B973" t="s">
        <v>1942</v>
      </c>
      <c r="C973" t="s">
        <v>2066</v>
      </c>
      <c r="D973" t="s">
        <v>1938</v>
      </c>
      <c r="E973" t="s">
        <v>1831</v>
      </c>
      <c r="F973" t="s">
        <v>1831</v>
      </c>
    </row>
    <row r="974" spans="1:6" x14ac:dyDescent="0.25">
      <c r="A974" t="s">
        <v>1752</v>
      </c>
      <c r="B974" t="s">
        <v>1989</v>
      </c>
      <c r="C974" t="s">
        <v>2067</v>
      </c>
      <c r="D974" t="s">
        <v>1938</v>
      </c>
      <c r="E974" t="s">
        <v>1831</v>
      </c>
      <c r="F974" t="s">
        <v>1831</v>
      </c>
    </row>
    <row r="975" spans="1:6" x14ac:dyDescent="0.25">
      <c r="A975" t="s">
        <v>1752</v>
      </c>
      <c r="B975" t="s">
        <v>2068</v>
      </c>
      <c r="C975" t="s">
        <v>2069</v>
      </c>
      <c r="D975" t="s">
        <v>1956</v>
      </c>
      <c r="E975" t="s">
        <v>1831</v>
      </c>
      <c r="F975" t="s">
        <v>1840</v>
      </c>
    </row>
    <row r="976" spans="1:6" x14ac:dyDescent="0.25">
      <c r="A976" t="s">
        <v>1752</v>
      </c>
      <c r="B976" t="s">
        <v>544</v>
      </c>
      <c r="C976" t="s">
        <v>5231</v>
      </c>
      <c r="D976" t="s">
        <v>1967</v>
      </c>
      <c r="E976" t="s">
        <v>1840</v>
      </c>
      <c r="F976" t="s">
        <v>1831</v>
      </c>
    </row>
    <row r="977" spans="1:6" x14ac:dyDescent="0.25">
      <c r="A977" t="s">
        <v>1752</v>
      </c>
      <c r="B977" t="s">
        <v>2071</v>
      </c>
      <c r="C977" t="s">
        <v>2072</v>
      </c>
      <c r="D977" t="s">
        <v>1954</v>
      </c>
      <c r="E977" t="s">
        <v>1840</v>
      </c>
      <c r="F977" t="s">
        <v>1840</v>
      </c>
    </row>
    <row r="978" spans="1:6" x14ac:dyDescent="0.25">
      <c r="A978" t="s">
        <v>1756</v>
      </c>
      <c r="B978" t="s">
        <v>1940</v>
      </c>
      <c r="C978" t="s">
        <v>1949</v>
      </c>
      <c r="D978" t="s">
        <v>1938</v>
      </c>
      <c r="E978" t="s">
        <v>1831</v>
      </c>
      <c r="F978" t="s">
        <v>1831</v>
      </c>
    </row>
    <row r="979" spans="1:6" x14ac:dyDescent="0.25">
      <c r="A979" t="s">
        <v>1756</v>
      </c>
      <c r="B979" t="s">
        <v>1942</v>
      </c>
      <c r="C979" t="s">
        <v>2066</v>
      </c>
      <c r="D979" t="s">
        <v>1938</v>
      </c>
      <c r="E979" t="s">
        <v>1831</v>
      </c>
      <c r="F979" t="s">
        <v>1831</v>
      </c>
    </row>
    <row r="980" spans="1:6" x14ac:dyDescent="0.25">
      <c r="A980" t="s">
        <v>1756</v>
      </c>
      <c r="B980" t="s">
        <v>1989</v>
      </c>
      <c r="C980" t="s">
        <v>2067</v>
      </c>
      <c r="D980" t="s">
        <v>1938</v>
      </c>
      <c r="E980" t="s">
        <v>1831</v>
      </c>
      <c r="F980" t="s">
        <v>1831</v>
      </c>
    </row>
    <row r="981" spans="1:6" x14ac:dyDescent="0.25">
      <c r="A981" t="s">
        <v>1756</v>
      </c>
      <c r="B981" t="s">
        <v>2068</v>
      </c>
      <c r="C981" t="s">
        <v>2069</v>
      </c>
      <c r="D981" t="s">
        <v>1956</v>
      </c>
      <c r="E981" t="s">
        <v>1831</v>
      </c>
      <c r="F981" t="s">
        <v>1840</v>
      </c>
    </row>
    <row r="982" spans="1:6" x14ac:dyDescent="0.25">
      <c r="A982" t="s">
        <v>1756</v>
      </c>
      <c r="B982" t="s">
        <v>544</v>
      </c>
      <c r="C982" t="s">
        <v>5231</v>
      </c>
      <c r="D982" t="s">
        <v>1967</v>
      </c>
      <c r="E982" t="s">
        <v>1840</v>
      </c>
      <c r="F982" t="s">
        <v>1831</v>
      </c>
    </row>
    <row r="983" spans="1:6" x14ac:dyDescent="0.25">
      <c r="A983" t="s">
        <v>1756</v>
      </c>
      <c r="B983" t="s">
        <v>2071</v>
      </c>
      <c r="C983" t="s">
        <v>2072</v>
      </c>
      <c r="D983" t="s">
        <v>1954</v>
      </c>
      <c r="E983" t="s">
        <v>1840</v>
      </c>
      <c r="F983" t="s">
        <v>1840</v>
      </c>
    </row>
    <row r="984" spans="1:6" x14ac:dyDescent="0.25">
      <c r="A984" t="s">
        <v>1757</v>
      </c>
      <c r="B984" t="s">
        <v>1940</v>
      </c>
      <c r="C984" t="s">
        <v>1949</v>
      </c>
      <c r="D984" t="s">
        <v>1938</v>
      </c>
      <c r="E984" t="s">
        <v>1831</v>
      </c>
      <c r="F984" t="s">
        <v>1831</v>
      </c>
    </row>
    <row r="985" spans="1:6" x14ac:dyDescent="0.25">
      <c r="A985" t="s">
        <v>1757</v>
      </c>
      <c r="B985" t="s">
        <v>1942</v>
      </c>
      <c r="C985" t="s">
        <v>2066</v>
      </c>
      <c r="D985" t="s">
        <v>1938</v>
      </c>
      <c r="E985" t="s">
        <v>1831</v>
      </c>
      <c r="F985" t="s">
        <v>1831</v>
      </c>
    </row>
    <row r="986" spans="1:6" x14ac:dyDescent="0.25">
      <c r="A986" t="s">
        <v>1757</v>
      </c>
      <c r="B986" t="s">
        <v>1989</v>
      </c>
      <c r="C986" t="s">
        <v>2067</v>
      </c>
      <c r="D986" t="s">
        <v>1938</v>
      </c>
      <c r="E986" t="s">
        <v>1831</v>
      </c>
      <c r="F986" t="s">
        <v>1831</v>
      </c>
    </row>
    <row r="987" spans="1:6" x14ac:dyDescent="0.25">
      <c r="A987" t="s">
        <v>1757</v>
      </c>
      <c r="B987" t="s">
        <v>2068</v>
      </c>
      <c r="C987" t="s">
        <v>2069</v>
      </c>
      <c r="D987" t="s">
        <v>1956</v>
      </c>
      <c r="E987" t="s">
        <v>1831</v>
      </c>
      <c r="F987" t="s">
        <v>1840</v>
      </c>
    </row>
    <row r="988" spans="1:6" x14ac:dyDescent="0.25">
      <c r="A988" t="s">
        <v>1757</v>
      </c>
      <c r="B988" t="s">
        <v>544</v>
      </c>
      <c r="C988" t="s">
        <v>5231</v>
      </c>
      <c r="D988" t="s">
        <v>1967</v>
      </c>
      <c r="E988" t="s">
        <v>1840</v>
      </c>
      <c r="F988" t="s">
        <v>1831</v>
      </c>
    </row>
    <row r="989" spans="1:6" x14ac:dyDescent="0.25">
      <c r="A989" t="s">
        <v>1757</v>
      </c>
      <c r="B989" t="s">
        <v>2071</v>
      </c>
      <c r="C989" t="s">
        <v>2072</v>
      </c>
      <c r="D989" t="s">
        <v>1954</v>
      </c>
      <c r="E989" t="s">
        <v>1840</v>
      </c>
      <c r="F989" t="s">
        <v>1840</v>
      </c>
    </row>
    <row r="990" spans="1:6" x14ac:dyDescent="0.25">
      <c r="A990" t="s">
        <v>1762</v>
      </c>
      <c r="B990" t="s">
        <v>1940</v>
      </c>
      <c r="C990" t="s">
        <v>1949</v>
      </c>
      <c r="D990" t="s">
        <v>1938</v>
      </c>
      <c r="E990" t="s">
        <v>1831</v>
      </c>
      <c r="F990" t="s">
        <v>1831</v>
      </c>
    </row>
    <row r="991" spans="1:6" x14ac:dyDescent="0.25">
      <c r="A991" t="s">
        <v>1762</v>
      </c>
      <c r="B991" t="s">
        <v>1942</v>
      </c>
      <c r="C991" t="s">
        <v>2066</v>
      </c>
      <c r="D991" t="s">
        <v>1938</v>
      </c>
      <c r="E991" t="s">
        <v>1831</v>
      </c>
      <c r="F991" t="s">
        <v>1831</v>
      </c>
    </row>
    <row r="992" spans="1:6" x14ac:dyDescent="0.25">
      <c r="A992" t="s">
        <v>1762</v>
      </c>
      <c r="B992" t="s">
        <v>1989</v>
      </c>
      <c r="C992" t="s">
        <v>2067</v>
      </c>
      <c r="D992" t="s">
        <v>1938</v>
      </c>
      <c r="E992" t="s">
        <v>1831</v>
      </c>
      <c r="F992" t="s">
        <v>1831</v>
      </c>
    </row>
    <row r="993" spans="1:6" x14ac:dyDescent="0.25">
      <c r="A993" t="s">
        <v>1762</v>
      </c>
      <c r="B993" t="s">
        <v>2068</v>
      </c>
      <c r="C993" t="s">
        <v>2069</v>
      </c>
      <c r="D993" t="s">
        <v>1956</v>
      </c>
      <c r="E993" t="s">
        <v>1831</v>
      </c>
      <c r="F993" t="s">
        <v>1840</v>
      </c>
    </row>
    <row r="994" spans="1:6" x14ac:dyDescent="0.25">
      <c r="A994" t="s">
        <v>1762</v>
      </c>
      <c r="B994" t="s">
        <v>544</v>
      </c>
      <c r="C994" t="s">
        <v>5231</v>
      </c>
      <c r="D994" t="s">
        <v>1967</v>
      </c>
      <c r="E994" t="s">
        <v>1840</v>
      </c>
      <c r="F994" t="s">
        <v>1831</v>
      </c>
    </row>
    <row r="995" spans="1:6" x14ac:dyDescent="0.25">
      <c r="A995" t="s">
        <v>1762</v>
      </c>
      <c r="B995" t="s">
        <v>2071</v>
      </c>
      <c r="C995" t="s">
        <v>2072</v>
      </c>
      <c r="D995" t="s">
        <v>1954</v>
      </c>
      <c r="E995" t="s">
        <v>1840</v>
      </c>
      <c r="F995" t="s">
        <v>1840</v>
      </c>
    </row>
    <row r="996" spans="1:6" x14ac:dyDescent="0.25">
      <c r="A996" t="s">
        <v>1763</v>
      </c>
      <c r="B996" t="s">
        <v>1940</v>
      </c>
      <c r="C996" t="s">
        <v>1949</v>
      </c>
      <c r="D996" t="s">
        <v>1938</v>
      </c>
      <c r="E996" t="s">
        <v>1831</v>
      </c>
      <c r="F996" t="s">
        <v>1831</v>
      </c>
    </row>
    <row r="997" spans="1:6" x14ac:dyDescent="0.25">
      <c r="A997" t="s">
        <v>1763</v>
      </c>
      <c r="B997" t="s">
        <v>1942</v>
      </c>
      <c r="C997" t="s">
        <v>2066</v>
      </c>
      <c r="D997" t="s">
        <v>1938</v>
      </c>
      <c r="E997" t="s">
        <v>1831</v>
      </c>
      <c r="F997" t="s">
        <v>1831</v>
      </c>
    </row>
    <row r="998" spans="1:6" x14ac:dyDescent="0.25">
      <c r="A998" t="s">
        <v>1763</v>
      </c>
      <c r="B998" t="s">
        <v>1989</v>
      </c>
      <c r="C998" t="s">
        <v>2067</v>
      </c>
      <c r="D998" t="s">
        <v>1938</v>
      </c>
      <c r="E998" t="s">
        <v>1831</v>
      </c>
      <c r="F998" t="s">
        <v>1831</v>
      </c>
    </row>
    <row r="999" spans="1:6" x14ac:dyDescent="0.25">
      <c r="A999" t="s">
        <v>1763</v>
      </c>
      <c r="B999" t="s">
        <v>2068</v>
      </c>
      <c r="C999" t="s">
        <v>2069</v>
      </c>
      <c r="D999" t="s">
        <v>1956</v>
      </c>
      <c r="E999" t="s">
        <v>1831</v>
      </c>
      <c r="F999" t="s">
        <v>1840</v>
      </c>
    </row>
    <row r="1000" spans="1:6" x14ac:dyDescent="0.25">
      <c r="A1000" t="s">
        <v>1763</v>
      </c>
      <c r="B1000" t="s">
        <v>1963</v>
      </c>
      <c r="C1000" t="s">
        <v>4345</v>
      </c>
      <c r="D1000" t="s">
        <v>1967</v>
      </c>
      <c r="E1000" t="s">
        <v>1840</v>
      </c>
      <c r="F1000" t="s">
        <v>1831</v>
      </c>
    </row>
    <row r="1001" spans="1:6" x14ac:dyDescent="0.25">
      <c r="A1001" t="s">
        <v>1763</v>
      </c>
      <c r="B1001" t="s">
        <v>4346</v>
      </c>
      <c r="C1001" t="s">
        <v>2072</v>
      </c>
      <c r="D1001" t="s">
        <v>1954</v>
      </c>
      <c r="E1001" t="s">
        <v>1840</v>
      </c>
      <c r="F1001" t="s">
        <v>1840</v>
      </c>
    </row>
    <row r="1002" spans="1:6" x14ac:dyDescent="0.25">
      <c r="A1002" t="s">
        <v>1769</v>
      </c>
      <c r="B1002" t="s">
        <v>1940</v>
      </c>
      <c r="C1002" t="s">
        <v>1949</v>
      </c>
      <c r="D1002" t="s">
        <v>1938</v>
      </c>
      <c r="E1002" t="s">
        <v>1831</v>
      </c>
      <c r="F1002" t="s">
        <v>1831</v>
      </c>
    </row>
    <row r="1003" spans="1:6" x14ac:dyDescent="0.25">
      <c r="A1003" t="s">
        <v>1769</v>
      </c>
      <c r="B1003" t="s">
        <v>1942</v>
      </c>
      <c r="C1003" t="s">
        <v>2066</v>
      </c>
      <c r="D1003" t="s">
        <v>1938</v>
      </c>
      <c r="E1003" t="s">
        <v>1831</v>
      </c>
      <c r="F1003" t="s">
        <v>1831</v>
      </c>
    </row>
    <row r="1004" spans="1:6" x14ac:dyDescent="0.25">
      <c r="A1004" t="s">
        <v>1769</v>
      </c>
      <c r="B1004" t="s">
        <v>1989</v>
      </c>
      <c r="C1004" t="s">
        <v>2067</v>
      </c>
      <c r="D1004" t="s">
        <v>1938</v>
      </c>
      <c r="E1004" t="s">
        <v>1831</v>
      </c>
      <c r="F1004" t="s">
        <v>1831</v>
      </c>
    </row>
    <row r="1005" spans="1:6" x14ac:dyDescent="0.25">
      <c r="A1005" t="s">
        <v>1769</v>
      </c>
      <c r="B1005" t="s">
        <v>2068</v>
      </c>
      <c r="C1005" t="s">
        <v>2069</v>
      </c>
      <c r="D1005" t="s">
        <v>1956</v>
      </c>
      <c r="E1005" t="s">
        <v>1831</v>
      </c>
      <c r="F1005" t="s">
        <v>1840</v>
      </c>
    </row>
    <row r="1006" spans="1:6" x14ac:dyDescent="0.25">
      <c r="A1006" t="s">
        <v>1769</v>
      </c>
      <c r="B1006" t="s">
        <v>1963</v>
      </c>
      <c r="C1006" t="s">
        <v>4345</v>
      </c>
      <c r="D1006" t="s">
        <v>1967</v>
      </c>
      <c r="E1006" t="s">
        <v>1840</v>
      </c>
      <c r="F1006" t="s">
        <v>1831</v>
      </c>
    </row>
    <row r="1007" spans="1:6" x14ac:dyDescent="0.25">
      <c r="A1007" t="s">
        <v>1769</v>
      </c>
      <c r="B1007" t="s">
        <v>4346</v>
      </c>
      <c r="C1007" t="s">
        <v>2072</v>
      </c>
      <c r="D1007" t="s">
        <v>1954</v>
      </c>
      <c r="E1007" t="s">
        <v>1840</v>
      </c>
      <c r="F1007" t="s">
        <v>1840</v>
      </c>
    </row>
    <row r="1008" spans="1:6" x14ac:dyDescent="0.25">
      <c r="A1008" t="s">
        <v>1770</v>
      </c>
      <c r="B1008" t="s">
        <v>1940</v>
      </c>
      <c r="C1008" t="s">
        <v>1949</v>
      </c>
      <c r="D1008" t="s">
        <v>1938</v>
      </c>
      <c r="E1008" t="s">
        <v>1831</v>
      </c>
      <c r="F1008" t="s">
        <v>1831</v>
      </c>
    </row>
    <row r="1009" spans="1:6" x14ac:dyDescent="0.25">
      <c r="A1009" t="s">
        <v>1770</v>
      </c>
      <c r="B1009" t="s">
        <v>1942</v>
      </c>
      <c r="C1009" t="s">
        <v>2066</v>
      </c>
      <c r="D1009" t="s">
        <v>1938</v>
      </c>
      <c r="E1009" t="s">
        <v>1831</v>
      </c>
      <c r="F1009" t="s">
        <v>1831</v>
      </c>
    </row>
    <row r="1010" spans="1:6" x14ac:dyDescent="0.25">
      <c r="A1010" t="s">
        <v>1770</v>
      </c>
      <c r="B1010" t="s">
        <v>1989</v>
      </c>
      <c r="C1010" t="s">
        <v>2067</v>
      </c>
      <c r="D1010" t="s">
        <v>1938</v>
      </c>
      <c r="E1010" t="s">
        <v>1831</v>
      </c>
      <c r="F1010" t="s">
        <v>1831</v>
      </c>
    </row>
    <row r="1011" spans="1:6" x14ac:dyDescent="0.25">
      <c r="A1011" t="s">
        <v>1770</v>
      </c>
      <c r="B1011" t="s">
        <v>2068</v>
      </c>
      <c r="C1011" t="s">
        <v>2069</v>
      </c>
      <c r="D1011" t="s">
        <v>1956</v>
      </c>
      <c r="E1011" t="s">
        <v>1831</v>
      </c>
      <c r="F1011" t="s">
        <v>1840</v>
      </c>
    </row>
    <row r="1012" spans="1:6" x14ac:dyDescent="0.25">
      <c r="A1012" t="s">
        <v>1770</v>
      </c>
      <c r="B1012" t="s">
        <v>1963</v>
      </c>
      <c r="C1012" t="s">
        <v>4345</v>
      </c>
      <c r="D1012" t="s">
        <v>1967</v>
      </c>
      <c r="E1012" t="s">
        <v>1840</v>
      </c>
      <c r="F1012" t="s">
        <v>1831</v>
      </c>
    </row>
    <row r="1013" spans="1:6" x14ac:dyDescent="0.25">
      <c r="A1013" t="s">
        <v>1770</v>
      </c>
      <c r="B1013" t="s">
        <v>4346</v>
      </c>
      <c r="C1013" t="s">
        <v>2072</v>
      </c>
      <c r="D1013" t="s">
        <v>1954</v>
      </c>
      <c r="E1013" t="s">
        <v>1840</v>
      </c>
      <c r="F1013" t="s">
        <v>1840</v>
      </c>
    </row>
    <row r="1014" spans="1:6" x14ac:dyDescent="0.25">
      <c r="A1014" t="s">
        <v>1775</v>
      </c>
      <c r="B1014" t="s">
        <v>1940</v>
      </c>
      <c r="C1014" t="s">
        <v>1949</v>
      </c>
      <c r="D1014" t="s">
        <v>1938</v>
      </c>
      <c r="E1014" t="s">
        <v>1831</v>
      </c>
      <c r="F1014" t="s">
        <v>1831</v>
      </c>
    </row>
    <row r="1015" spans="1:6" x14ac:dyDescent="0.25">
      <c r="A1015" t="s">
        <v>1775</v>
      </c>
      <c r="B1015" t="s">
        <v>1942</v>
      </c>
      <c r="C1015" t="s">
        <v>2066</v>
      </c>
      <c r="D1015" t="s">
        <v>1938</v>
      </c>
      <c r="E1015" t="s">
        <v>1831</v>
      </c>
      <c r="F1015" t="s">
        <v>1831</v>
      </c>
    </row>
    <row r="1016" spans="1:6" x14ac:dyDescent="0.25">
      <c r="A1016" t="s">
        <v>1775</v>
      </c>
      <c r="B1016" t="s">
        <v>1989</v>
      </c>
      <c r="C1016" t="s">
        <v>2067</v>
      </c>
      <c r="D1016" t="s">
        <v>1938</v>
      </c>
      <c r="E1016" t="s">
        <v>1831</v>
      </c>
      <c r="F1016" t="s">
        <v>1831</v>
      </c>
    </row>
    <row r="1017" spans="1:6" x14ac:dyDescent="0.25">
      <c r="A1017" t="s">
        <v>1775</v>
      </c>
      <c r="B1017" t="s">
        <v>2068</v>
      </c>
      <c r="C1017" t="s">
        <v>2069</v>
      </c>
      <c r="D1017" t="s">
        <v>1956</v>
      </c>
      <c r="E1017" t="s">
        <v>1831</v>
      </c>
      <c r="F1017" t="s">
        <v>1840</v>
      </c>
    </row>
    <row r="1018" spans="1:6" x14ac:dyDescent="0.25">
      <c r="A1018" t="s">
        <v>1775</v>
      </c>
      <c r="B1018" t="s">
        <v>1963</v>
      </c>
      <c r="C1018" t="s">
        <v>4345</v>
      </c>
      <c r="D1018" t="s">
        <v>1967</v>
      </c>
      <c r="E1018" t="s">
        <v>1840</v>
      </c>
      <c r="F1018" t="s">
        <v>1831</v>
      </c>
    </row>
    <row r="1019" spans="1:6" x14ac:dyDescent="0.25">
      <c r="A1019" t="s">
        <v>1775</v>
      </c>
      <c r="B1019" t="s">
        <v>4346</v>
      </c>
      <c r="C1019" t="s">
        <v>2072</v>
      </c>
      <c r="D1019" t="s">
        <v>1954</v>
      </c>
      <c r="E1019" t="s">
        <v>1840</v>
      </c>
      <c r="F1019" t="s">
        <v>1840</v>
      </c>
    </row>
    <row r="1020" spans="1:6" x14ac:dyDescent="0.25">
      <c r="A1020" t="s">
        <v>1776</v>
      </c>
      <c r="B1020" t="s">
        <v>1940</v>
      </c>
      <c r="C1020" t="s">
        <v>1949</v>
      </c>
      <c r="D1020" t="s">
        <v>1938</v>
      </c>
      <c r="E1020" t="s">
        <v>1831</v>
      </c>
      <c r="F1020" t="s">
        <v>1831</v>
      </c>
    </row>
    <row r="1021" spans="1:6" x14ac:dyDescent="0.25">
      <c r="A1021" t="s">
        <v>1776</v>
      </c>
      <c r="B1021" t="s">
        <v>1942</v>
      </c>
      <c r="C1021" t="s">
        <v>2066</v>
      </c>
      <c r="D1021" t="s">
        <v>1938</v>
      </c>
      <c r="E1021" t="s">
        <v>1831</v>
      </c>
      <c r="F1021" t="s">
        <v>1831</v>
      </c>
    </row>
    <row r="1022" spans="1:6" x14ac:dyDescent="0.25">
      <c r="A1022" t="s">
        <v>1776</v>
      </c>
      <c r="B1022" t="s">
        <v>1989</v>
      </c>
      <c r="C1022" t="s">
        <v>2067</v>
      </c>
      <c r="D1022" t="s">
        <v>1938</v>
      </c>
      <c r="E1022" t="s">
        <v>1831</v>
      </c>
      <c r="F1022" t="s">
        <v>1831</v>
      </c>
    </row>
    <row r="1023" spans="1:6" x14ac:dyDescent="0.25">
      <c r="A1023" t="s">
        <v>1776</v>
      </c>
      <c r="B1023" t="s">
        <v>2068</v>
      </c>
      <c r="C1023" t="s">
        <v>2069</v>
      </c>
      <c r="D1023" t="s">
        <v>1956</v>
      </c>
      <c r="E1023" t="s">
        <v>1831</v>
      </c>
      <c r="F1023" t="s">
        <v>1840</v>
      </c>
    </row>
    <row r="1024" spans="1:6" x14ac:dyDescent="0.25">
      <c r="A1024" t="s">
        <v>1776</v>
      </c>
      <c r="B1024" t="s">
        <v>1963</v>
      </c>
      <c r="C1024" t="s">
        <v>4345</v>
      </c>
      <c r="D1024" t="s">
        <v>1967</v>
      </c>
      <c r="E1024" t="s">
        <v>1840</v>
      </c>
      <c r="F1024" t="s">
        <v>1831</v>
      </c>
    </row>
    <row r="1025" spans="1:6" x14ac:dyDescent="0.25">
      <c r="A1025" t="s">
        <v>1776</v>
      </c>
      <c r="B1025" t="s">
        <v>4346</v>
      </c>
      <c r="C1025" t="s">
        <v>2072</v>
      </c>
      <c r="D1025" t="s">
        <v>1954</v>
      </c>
      <c r="E1025" t="s">
        <v>1840</v>
      </c>
      <c r="F1025" t="s">
        <v>1840</v>
      </c>
    </row>
    <row r="1026" spans="1:6" x14ac:dyDescent="0.25">
      <c r="A1026" t="s">
        <v>1781</v>
      </c>
      <c r="B1026" t="s">
        <v>1940</v>
      </c>
      <c r="C1026" t="s">
        <v>1949</v>
      </c>
      <c r="D1026" t="s">
        <v>1938</v>
      </c>
      <c r="E1026" t="s">
        <v>1831</v>
      </c>
      <c r="F1026" t="s">
        <v>1831</v>
      </c>
    </row>
    <row r="1027" spans="1:6" x14ac:dyDescent="0.25">
      <c r="A1027" t="s">
        <v>1781</v>
      </c>
      <c r="B1027" t="s">
        <v>1942</v>
      </c>
      <c r="C1027" t="s">
        <v>2066</v>
      </c>
      <c r="D1027" t="s">
        <v>1938</v>
      </c>
      <c r="E1027" t="s">
        <v>1831</v>
      </c>
      <c r="F1027" t="s">
        <v>1831</v>
      </c>
    </row>
    <row r="1028" spans="1:6" x14ac:dyDescent="0.25">
      <c r="A1028" t="s">
        <v>1781</v>
      </c>
      <c r="B1028" t="s">
        <v>1989</v>
      </c>
      <c r="C1028" t="s">
        <v>2067</v>
      </c>
      <c r="D1028" t="s">
        <v>1938</v>
      </c>
      <c r="E1028" t="s">
        <v>1831</v>
      </c>
      <c r="F1028" t="s">
        <v>1831</v>
      </c>
    </row>
    <row r="1029" spans="1:6" x14ac:dyDescent="0.25">
      <c r="A1029" t="s">
        <v>1781</v>
      </c>
      <c r="B1029" t="s">
        <v>2068</v>
      </c>
      <c r="C1029" t="s">
        <v>2069</v>
      </c>
      <c r="D1029" t="s">
        <v>1956</v>
      </c>
      <c r="E1029" t="s">
        <v>1831</v>
      </c>
      <c r="F1029" t="s">
        <v>1840</v>
      </c>
    </row>
    <row r="1030" spans="1:6" x14ac:dyDescent="0.25">
      <c r="A1030" t="s">
        <v>1781</v>
      </c>
      <c r="B1030" t="s">
        <v>1963</v>
      </c>
      <c r="C1030" t="s">
        <v>4345</v>
      </c>
      <c r="D1030" t="s">
        <v>1967</v>
      </c>
      <c r="E1030" t="s">
        <v>1840</v>
      </c>
      <c r="F1030" t="s">
        <v>1831</v>
      </c>
    </row>
    <row r="1031" spans="1:6" x14ac:dyDescent="0.25">
      <c r="A1031" t="s">
        <v>1781</v>
      </c>
      <c r="B1031" t="s">
        <v>4346</v>
      </c>
      <c r="C1031" t="s">
        <v>2072</v>
      </c>
      <c r="D1031" t="s">
        <v>1954</v>
      </c>
      <c r="E1031" t="s">
        <v>1840</v>
      </c>
      <c r="F1031" t="s">
        <v>1840</v>
      </c>
    </row>
    <row r="1032" spans="1:6" x14ac:dyDescent="0.25">
      <c r="A1032" t="s">
        <v>1782</v>
      </c>
      <c r="B1032" t="s">
        <v>1940</v>
      </c>
      <c r="C1032" t="s">
        <v>1949</v>
      </c>
      <c r="D1032" t="s">
        <v>1938</v>
      </c>
      <c r="E1032" t="s">
        <v>1831</v>
      </c>
      <c r="F1032" t="s">
        <v>1831</v>
      </c>
    </row>
    <row r="1033" spans="1:6" x14ac:dyDescent="0.25">
      <c r="A1033" t="s">
        <v>1782</v>
      </c>
      <c r="B1033" t="s">
        <v>1942</v>
      </c>
      <c r="C1033" t="s">
        <v>2066</v>
      </c>
      <c r="D1033" t="s">
        <v>1938</v>
      </c>
      <c r="E1033" t="s">
        <v>1831</v>
      </c>
      <c r="F1033" t="s">
        <v>1831</v>
      </c>
    </row>
    <row r="1034" spans="1:6" x14ac:dyDescent="0.25">
      <c r="A1034" t="s">
        <v>1782</v>
      </c>
      <c r="B1034" t="s">
        <v>1989</v>
      </c>
      <c r="C1034" t="s">
        <v>2067</v>
      </c>
      <c r="D1034" t="s">
        <v>1938</v>
      </c>
      <c r="E1034" t="s">
        <v>1831</v>
      </c>
      <c r="F1034" t="s">
        <v>1831</v>
      </c>
    </row>
    <row r="1035" spans="1:6" x14ac:dyDescent="0.25">
      <c r="A1035" t="s">
        <v>1782</v>
      </c>
      <c r="B1035" t="s">
        <v>2068</v>
      </c>
      <c r="C1035" t="s">
        <v>2069</v>
      </c>
      <c r="D1035" t="s">
        <v>1956</v>
      </c>
      <c r="E1035" t="s">
        <v>1831</v>
      </c>
      <c r="F1035" t="s">
        <v>1840</v>
      </c>
    </row>
    <row r="1036" spans="1:6" x14ac:dyDescent="0.25">
      <c r="A1036" t="s">
        <v>1782</v>
      </c>
      <c r="B1036" t="s">
        <v>1963</v>
      </c>
      <c r="C1036" t="s">
        <v>4345</v>
      </c>
      <c r="D1036" t="s">
        <v>1967</v>
      </c>
      <c r="E1036" t="s">
        <v>1840</v>
      </c>
      <c r="F1036" t="s">
        <v>1831</v>
      </c>
    </row>
    <row r="1037" spans="1:6" x14ac:dyDescent="0.25">
      <c r="A1037" t="s">
        <v>1782</v>
      </c>
      <c r="B1037" t="s">
        <v>4346</v>
      </c>
      <c r="C1037" t="s">
        <v>2072</v>
      </c>
      <c r="D1037" t="s">
        <v>1954</v>
      </c>
      <c r="E1037" t="s">
        <v>1840</v>
      </c>
      <c r="F1037" t="s">
        <v>1840</v>
      </c>
    </row>
    <row r="1038" spans="1:6" x14ac:dyDescent="0.25">
      <c r="A1038" t="s">
        <v>1786</v>
      </c>
      <c r="B1038" t="s">
        <v>1940</v>
      </c>
      <c r="C1038" t="s">
        <v>1949</v>
      </c>
      <c r="D1038" t="s">
        <v>1938</v>
      </c>
      <c r="E1038" t="s">
        <v>1831</v>
      </c>
      <c r="F1038" t="s">
        <v>1831</v>
      </c>
    </row>
    <row r="1039" spans="1:6" x14ac:dyDescent="0.25">
      <c r="A1039" t="s">
        <v>1786</v>
      </c>
      <c r="B1039" t="s">
        <v>2065</v>
      </c>
      <c r="C1039" t="s">
        <v>2066</v>
      </c>
      <c r="D1039" t="s">
        <v>1938</v>
      </c>
      <c r="E1039" t="s">
        <v>1831</v>
      </c>
      <c r="F1039" t="s">
        <v>1831</v>
      </c>
    </row>
    <row r="1040" spans="1:6" x14ac:dyDescent="0.25">
      <c r="A1040" t="s">
        <v>1786</v>
      </c>
      <c r="B1040" t="s">
        <v>1989</v>
      </c>
      <c r="C1040" t="s">
        <v>2067</v>
      </c>
      <c r="D1040" t="s">
        <v>1938</v>
      </c>
      <c r="E1040" t="s">
        <v>1831</v>
      </c>
      <c r="F1040" t="s">
        <v>1831</v>
      </c>
    </row>
    <row r="1041" spans="1:6" x14ac:dyDescent="0.25">
      <c r="A1041" t="s">
        <v>1786</v>
      </c>
      <c r="B1041" t="s">
        <v>2068</v>
      </c>
      <c r="C1041" t="s">
        <v>2069</v>
      </c>
      <c r="D1041" t="s">
        <v>1956</v>
      </c>
      <c r="E1041" t="s">
        <v>1831</v>
      </c>
      <c r="F1041" t="s">
        <v>1840</v>
      </c>
    </row>
    <row r="1042" spans="1:6" x14ac:dyDescent="0.25">
      <c r="A1042" t="s">
        <v>1786</v>
      </c>
      <c r="B1042" t="s">
        <v>1963</v>
      </c>
      <c r="C1042" t="s">
        <v>2070</v>
      </c>
      <c r="D1042" t="s">
        <v>1967</v>
      </c>
      <c r="E1042" t="s">
        <v>1840</v>
      </c>
      <c r="F1042" t="s">
        <v>1831</v>
      </c>
    </row>
    <row r="1043" spans="1:6" x14ac:dyDescent="0.25">
      <c r="A1043" t="s">
        <v>1786</v>
      </c>
      <c r="B1043" t="s">
        <v>2071</v>
      </c>
      <c r="C1043" t="s">
        <v>2072</v>
      </c>
      <c r="D1043" t="s">
        <v>1954</v>
      </c>
      <c r="E1043" t="s">
        <v>1840</v>
      </c>
      <c r="F1043" t="s">
        <v>1840</v>
      </c>
    </row>
    <row r="1044" spans="1:6" x14ac:dyDescent="0.25">
      <c r="A1044" t="s">
        <v>1787</v>
      </c>
      <c r="B1044" t="s">
        <v>1940</v>
      </c>
      <c r="C1044" t="s">
        <v>1949</v>
      </c>
      <c r="D1044" t="s">
        <v>1938</v>
      </c>
      <c r="E1044" t="s">
        <v>1831</v>
      </c>
      <c r="F1044" t="s">
        <v>1831</v>
      </c>
    </row>
    <row r="1045" spans="1:6" x14ac:dyDescent="0.25">
      <c r="A1045" t="s">
        <v>1787</v>
      </c>
      <c r="B1045" t="s">
        <v>2065</v>
      </c>
      <c r="C1045" t="s">
        <v>2066</v>
      </c>
      <c r="D1045" t="s">
        <v>1938</v>
      </c>
      <c r="E1045" t="s">
        <v>1831</v>
      </c>
      <c r="F1045" t="s">
        <v>1831</v>
      </c>
    </row>
    <row r="1046" spans="1:6" x14ac:dyDescent="0.25">
      <c r="A1046" t="s">
        <v>1787</v>
      </c>
      <c r="B1046" t="s">
        <v>1989</v>
      </c>
      <c r="C1046" t="s">
        <v>2067</v>
      </c>
      <c r="D1046" t="s">
        <v>1938</v>
      </c>
      <c r="E1046" t="s">
        <v>1831</v>
      </c>
      <c r="F1046" t="s">
        <v>1831</v>
      </c>
    </row>
    <row r="1047" spans="1:6" x14ac:dyDescent="0.25">
      <c r="A1047" t="s">
        <v>1787</v>
      </c>
      <c r="B1047" t="s">
        <v>2068</v>
      </c>
      <c r="C1047" t="s">
        <v>2069</v>
      </c>
      <c r="D1047" t="s">
        <v>1956</v>
      </c>
      <c r="E1047" t="s">
        <v>1831</v>
      </c>
      <c r="F1047" t="s">
        <v>1840</v>
      </c>
    </row>
    <row r="1048" spans="1:6" x14ac:dyDescent="0.25">
      <c r="A1048" t="s">
        <v>1787</v>
      </c>
      <c r="B1048" t="s">
        <v>1963</v>
      </c>
      <c r="C1048" t="s">
        <v>2070</v>
      </c>
      <c r="D1048" t="s">
        <v>1967</v>
      </c>
      <c r="E1048" t="s">
        <v>1840</v>
      </c>
      <c r="F1048" t="s">
        <v>1831</v>
      </c>
    </row>
    <row r="1049" spans="1:6" x14ac:dyDescent="0.25">
      <c r="A1049" t="s">
        <v>1787</v>
      </c>
      <c r="B1049" t="s">
        <v>2071</v>
      </c>
      <c r="C1049" t="s">
        <v>2072</v>
      </c>
      <c r="D1049" t="s">
        <v>1954</v>
      </c>
      <c r="E1049" t="s">
        <v>1840</v>
      </c>
      <c r="F1049" t="s">
        <v>1840</v>
      </c>
    </row>
    <row r="1050" spans="1:6" x14ac:dyDescent="0.25">
      <c r="A1050" t="s">
        <v>1791</v>
      </c>
      <c r="B1050" t="s">
        <v>1940</v>
      </c>
      <c r="C1050" t="s">
        <v>1949</v>
      </c>
      <c r="D1050" t="s">
        <v>1938</v>
      </c>
      <c r="E1050" t="s">
        <v>1831</v>
      </c>
      <c r="F1050" t="s">
        <v>1831</v>
      </c>
    </row>
    <row r="1051" spans="1:6" x14ac:dyDescent="0.25">
      <c r="A1051" t="s">
        <v>1791</v>
      </c>
      <c r="B1051" t="s">
        <v>2065</v>
      </c>
      <c r="C1051" t="s">
        <v>2066</v>
      </c>
      <c r="D1051" t="s">
        <v>1938</v>
      </c>
      <c r="E1051" t="s">
        <v>1831</v>
      </c>
      <c r="F1051" t="s">
        <v>1831</v>
      </c>
    </row>
    <row r="1052" spans="1:6" x14ac:dyDescent="0.25">
      <c r="A1052" t="s">
        <v>1791</v>
      </c>
      <c r="B1052" t="s">
        <v>1989</v>
      </c>
      <c r="C1052" t="s">
        <v>2067</v>
      </c>
      <c r="D1052" t="s">
        <v>1938</v>
      </c>
      <c r="E1052" t="s">
        <v>1831</v>
      </c>
      <c r="F1052" t="s">
        <v>1831</v>
      </c>
    </row>
    <row r="1053" spans="1:6" x14ac:dyDescent="0.25">
      <c r="A1053" t="s">
        <v>1791</v>
      </c>
      <c r="B1053" t="s">
        <v>2068</v>
      </c>
      <c r="C1053" t="s">
        <v>2069</v>
      </c>
      <c r="D1053" t="s">
        <v>1956</v>
      </c>
      <c r="E1053" t="s">
        <v>1831</v>
      </c>
      <c r="F1053" t="s">
        <v>1840</v>
      </c>
    </row>
    <row r="1054" spans="1:6" x14ac:dyDescent="0.25">
      <c r="A1054" t="s">
        <v>1791</v>
      </c>
      <c r="B1054" t="s">
        <v>1963</v>
      </c>
      <c r="C1054" t="s">
        <v>2070</v>
      </c>
      <c r="D1054" t="s">
        <v>1967</v>
      </c>
      <c r="E1054" t="s">
        <v>1840</v>
      </c>
      <c r="F1054" t="s">
        <v>1831</v>
      </c>
    </row>
    <row r="1055" spans="1:6" x14ac:dyDescent="0.25">
      <c r="A1055" t="s">
        <v>1791</v>
      </c>
      <c r="B1055" t="s">
        <v>2071</v>
      </c>
      <c r="C1055" t="s">
        <v>2072</v>
      </c>
      <c r="D1055" t="s">
        <v>1954</v>
      </c>
      <c r="E1055" t="s">
        <v>1840</v>
      </c>
      <c r="F1055" t="s">
        <v>1840</v>
      </c>
    </row>
    <row r="1056" spans="1:6" x14ac:dyDescent="0.25">
      <c r="A1056" t="s">
        <v>1792</v>
      </c>
      <c r="B1056" t="s">
        <v>1940</v>
      </c>
      <c r="C1056" t="s">
        <v>1949</v>
      </c>
      <c r="D1056" t="s">
        <v>1938</v>
      </c>
      <c r="E1056" t="s">
        <v>1831</v>
      </c>
      <c r="F1056" t="s">
        <v>1831</v>
      </c>
    </row>
    <row r="1057" spans="1:6" x14ac:dyDescent="0.25">
      <c r="A1057" t="s">
        <v>1792</v>
      </c>
      <c r="B1057" t="s">
        <v>2065</v>
      </c>
      <c r="C1057" t="s">
        <v>2066</v>
      </c>
      <c r="D1057" t="s">
        <v>1938</v>
      </c>
      <c r="E1057" t="s">
        <v>1831</v>
      </c>
      <c r="F1057" t="s">
        <v>1831</v>
      </c>
    </row>
    <row r="1058" spans="1:6" x14ac:dyDescent="0.25">
      <c r="A1058" t="s">
        <v>1792</v>
      </c>
      <c r="B1058" t="s">
        <v>1989</v>
      </c>
      <c r="C1058" t="s">
        <v>2067</v>
      </c>
      <c r="D1058" t="s">
        <v>1938</v>
      </c>
      <c r="E1058" t="s">
        <v>1831</v>
      </c>
      <c r="F1058" t="s">
        <v>1831</v>
      </c>
    </row>
    <row r="1059" spans="1:6" x14ac:dyDescent="0.25">
      <c r="A1059" t="s">
        <v>1792</v>
      </c>
      <c r="B1059" t="s">
        <v>2068</v>
      </c>
      <c r="C1059" t="s">
        <v>2069</v>
      </c>
      <c r="D1059" t="s">
        <v>1956</v>
      </c>
      <c r="E1059" t="s">
        <v>1831</v>
      </c>
      <c r="F1059" t="s">
        <v>1840</v>
      </c>
    </row>
    <row r="1060" spans="1:6" x14ac:dyDescent="0.25">
      <c r="A1060" t="s">
        <v>1792</v>
      </c>
      <c r="B1060" t="s">
        <v>1963</v>
      </c>
      <c r="C1060" t="s">
        <v>2070</v>
      </c>
      <c r="D1060" t="s">
        <v>1967</v>
      </c>
      <c r="E1060" t="s">
        <v>1840</v>
      </c>
      <c r="F1060" t="s">
        <v>1831</v>
      </c>
    </row>
    <row r="1061" spans="1:6" x14ac:dyDescent="0.25">
      <c r="A1061" t="s">
        <v>1792</v>
      </c>
      <c r="B1061" t="s">
        <v>2071</v>
      </c>
      <c r="C1061" t="s">
        <v>2072</v>
      </c>
      <c r="D1061" t="s">
        <v>1954</v>
      </c>
      <c r="E1061" t="s">
        <v>1840</v>
      </c>
      <c r="F1061" t="s">
        <v>1840</v>
      </c>
    </row>
    <row r="1062" spans="1:6" x14ac:dyDescent="0.25">
      <c r="A1062" t="s">
        <v>1793</v>
      </c>
      <c r="B1062" t="s">
        <v>1940</v>
      </c>
      <c r="C1062" t="s">
        <v>1949</v>
      </c>
      <c r="D1062" t="s">
        <v>1938</v>
      </c>
      <c r="E1062" t="s">
        <v>1831</v>
      </c>
      <c r="F1062" t="s">
        <v>1831</v>
      </c>
    </row>
    <row r="1063" spans="1:6" x14ac:dyDescent="0.25">
      <c r="A1063" t="s">
        <v>1793</v>
      </c>
      <c r="B1063" t="s">
        <v>2065</v>
      </c>
      <c r="C1063" t="s">
        <v>2066</v>
      </c>
      <c r="D1063" t="s">
        <v>1938</v>
      </c>
      <c r="E1063" t="s">
        <v>1831</v>
      </c>
      <c r="F1063" t="s">
        <v>1831</v>
      </c>
    </row>
    <row r="1064" spans="1:6" x14ac:dyDescent="0.25">
      <c r="A1064" t="s">
        <v>1793</v>
      </c>
      <c r="B1064" t="s">
        <v>1989</v>
      </c>
      <c r="C1064" t="s">
        <v>2067</v>
      </c>
      <c r="D1064" t="s">
        <v>1938</v>
      </c>
      <c r="E1064" t="s">
        <v>1831</v>
      </c>
      <c r="F1064" t="s">
        <v>1831</v>
      </c>
    </row>
    <row r="1065" spans="1:6" x14ac:dyDescent="0.25">
      <c r="A1065" t="s">
        <v>1793</v>
      </c>
      <c r="B1065" t="s">
        <v>2068</v>
      </c>
      <c r="C1065" t="s">
        <v>2069</v>
      </c>
      <c r="D1065" t="s">
        <v>1956</v>
      </c>
      <c r="E1065" t="s">
        <v>1831</v>
      </c>
      <c r="F1065" t="s">
        <v>1840</v>
      </c>
    </row>
    <row r="1066" spans="1:6" x14ac:dyDescent="0.25">
      <c r="A1066" t="s">
        <v>1793</v>
      </c>
      <c r="B1066" t="s">
        <v>1963</v>
      </c>
      <c r="C1066" t="s">
        <v>2070</v>
      </c>
      <c r="D1066" t="s">
        <v>1967</v>
      </c>
      <c r="E1066" t="s">
        <v>1840</v>
      </c>
      <c r="F1066" t="s">
        <v>1831</v>
      </c>
    </row>
    <row r="1067" spans="1:6" x14ac:dyDescent="0.25">
      <c r="A1067" t="s">
        <v>1793</v>
      </c>
      <c r="B1067" t="s">
        <v>2071</v>
      </c>
      <c r="C1067" t="s">
        <v>2072</v>
      </c>
      <c r="D1067" t="s">
        <v>1954</v>
      </c>
      <c r="E1067" t="s">
        <v>1840</v>
      </c>
      <c r="F1067" t="s">
        <v>1840</v>
      </c>
    </row>
    <row r="1068" spans="1:6" x14ac:dyDescent="0.25">
      <c r="A1068" t="s">
        <v>1794</v>
      </c>
      <c r="B1068" t="s">
        <v>1940</v>
      </c>
      <c r="C1068" t="s">
        <v>1949</v>
      </c>
      <c r="D1068" t="s">
        <v>1938</v>
      </c>
      <c r="E1068" t="s">
        <v>1831</v>
      </c>
      <c r="F1068" t="s">
        <v>1831</v>
      </c>
    </row>
    <row r="1069" spans="1:6" x14ac:dyDescent="0.25">
      <c r="A1069" t="s">
        <v>1794</v>
      </c>
      <c r="B1069" t="s">
        <v>2065</v>
      </c>
      <c r="C1069" t="s">
        <v>2066</v>
      </c>
      <c r="D1069" t="s">
        <v>1938</v>
      </c>
      <c r="E1069" t="s">
        <v>1831</v>
      </c>
      <c r="F1069" t="s">
        <v>1831</v>
      </c>
    </row>
    <row r="1070" spans="1:6" x14ac:dyDescent="0.25">
      <c r="A1070" t="s">
        <v>1794</v>
      </c>
      <c r="B1070" t="s">
        <v>1989</v>
      </c>
      <c r="C1070" t="s">
        <v>2067</v>
      </c>
      <c r="D1070" t="s">
        <v>1938</v>
      </c>
      <c r="E1070" t="s">
        <v>1831</v>
      </c>
      <c r="F1070" t="s">
        <v>1831</v>
      </c>
    </row>
    <row r="1071" spans="1:6" x14ac:dyDescent="0.25">
      <c r="A1071" t="s">
        <v>1794</v>
      </c>
      <c r="B1071" t="s">
        <v>2068</v>
      </c>
      <c r="C1071" t="s">
        <v>2069</v>
      </c>
      <c r="D1071" t="s">
        <v>1956</v>
      </c>
      <c r="E1071" t="s">
        <v>1831</v>
      </c>
      <c r="F1071" t="s">
        <v>1840</v>
      </c>
    </row>
    <row r="1072" spans="1:6" x14ac:dyDescent="0.25">
      <c r="A1072" t="s">
        <v>1794</v>
      </c>
      <c r="B1072" t="s">
        <v>1963</v>
      </c>
      <c r="C1072" t="s">
        <v>2070</v>
      </c>
      <c r="D1072" t="s">
        <v>1967</v>
      </c>
      <c r="E1072" t="s">
        <v>1840</v>
      </c>
      <c r="F1072" t="s">
        <v>1831</v>
      </c>
    </row>
    <row r="1073" spans="1:6" x14ac:dyDescent="0.25">
      <c r="A1073" t="s">
        <v>1794</v>
      </c>
      <c r="B1073" t="s">
        <v>2071</v>
      </c>
      <c r="C1073" t="s">
        <v>2072</v>
      </c>
      <c r="D1073" t="s">
        <v>1954</v>
      </c>
      <c r="E1073" t="s">
        <v>1840</v>
      </c>
      <c r="F1073" t="s">
        <v>1840</v>
      </c>
    </row>
    <row r="1074" spans="1:6" x14ac:dyDescent="0.25">
      <c r="A1074" t="s">
        <v>1795</v>
      </c>
      <c r="B1074" t="s">
        <v>1940</v>
      </c>
      <c r="C1074" t="s">
        <v>1949</v>
      </c>
      <c r="D1074" t="s">
        <v>1938</v>
      </c>
      <c r="E1074" t="s">
        <v>1831</v>
      </c>
      <c r="F1074" t="s">
        <v>1831</v>
      </c>
    </row>
    <row r="1075" spans="1:6" x14ac:dyDescent="0.25">
      <c r="A1075" t="s">
        <v>1795</v>
      </c>
      <c r="B1075" t="s">
        <v>2065</v>
      </c>
      <c r="C1075" t="s">
        <v>2066</v>
      </c>
      <c r="D1075" t="s">
        <v>1938</v>
      </c>
      <c r="E1075" t="s">
        <v>1831</v>
      </c>
      <c r="F1075" t="s">
        <v>1831</v>
      </c>
    </row>
    <row r="1076" spans="1:6" x14ac:dyDescent="0.25">
      <c r="A1076" t="s">
        <v>1795</v>
      </c>
      <c r="B1076" t="s">
        <v>1989</v>
      </c>
      <c r="C1076" t="s">
        <v>2067</v>
      </c>
      <c r="D1076" t="s">
        <v>1938</v>
      </c>
      <c r="E1076" t="s">
        <v>1831</v>
      </c>
      <c r="F1076" t="s">
        <v>1831</v>
      </c>
    </row>
    <row r="1077" spans="1:6" x14ac:dyDescent="0.25">
      <c r="A1077" t="s">
        <v>1795</v>
      </c>
      <c r="B1077" t="s">
        <v>2068</v>
      </c>
      <c r="C1077" t="s">
        <v>2069</v>
      </c>
      <c r="D1077" t="s">
        <v>1956</v>
      </c>
      <c r="E1077" t="s">
        <v>1831</v>
      </c>
      <c r="F1077" t="s">
        <v>1840</v>
      </c>
    </row>
    <row r="1078" spans="1:6" x14ac:dyDescent="0.25">
      <c r="A1078" t="s">
        <v>1795</v>
      </c>
      <c r="B1078" t="s">
        <v>1963</v>
      </c>
      <c r="C1078" t="s">
        <v>2070</v>
      </c>
      <c r="D1078" t="s">
        <v>1967</v>
      </c>
      <c r="E1078" t="s">
        <v>1840</v>
      </c>
      <c r="F1078" t="s">
        <v>1831</v>
      </c>
    </row>
    <row r="1079" spans="1:6" x14ac:dyDescent="0.25">
      <c r="A1079" t="s">
        <v>1795</v>
      </c>
      <c r="B1079" t="s">
        <v>2071</v>
      </c>
      <c r="C1079" t="s">
        <v>2072</v>
      </c>
      <c r="D1079" t="s">
        <v>1954</v>
      </c>
      <c r="E1079" t="s">
        <v>1840</v>
      </c>
      <c r="F1079" t="s">
        <v>1840</v>
      </c>
    </row>
    <row r="1080" spans="1:6" x14ac:dyDescent="0.25">
      <c r="A1080" t="s">
        <v>1796</v>
      </c>
      <c r="B1080" t="s">
        <v>1940</v>
      </c>
      <c r="C1080" t="s">
        <v>1949</v>
      </c>
      <c r="D1080" t="s">
        <v>1938</v>
      </c>
      <c r="E1080" t="s">
        <v>1831</v>
      </c>
      <c r="F1080" t="s">
        <v>1831</v>
      </c>
    </row>
    <row r="1081" spans="1:6" x14ac:dyDescent="0.25">
      <c r="A1081" t="s">
        <v>1796</v>
      </c>
      <c r="B1081" t="s">
        <v>2065</v>
      </c>
      <c r="C1081" t="s">
        <v>2066</v>
      </c>
      <c r="D1081" t="s">
        <v>1938</v>
      </c>
      <c r="E1081" t="s">
        <v>1831</v>
      </c>
      <c r="F1081" t="s">
        <v>1831</v>
      </c>
    </row>
    <row r="1082" spans="1:6" x14ac:dyDescent="0.25">
      <c r="A1082" t="s">
        <v>1796</v>
      </c>
      <c r="B1082" t="s">
        <v>1989</v>
      </c>
      <c r="C1082" t="s">
        <v>2067</v>
      </c>
      <c r="D1082" t="s">
        <v>1938</v>
      </c>
      <c r="E1082" t="s">
        <v>1831</v>
      </c>
      <c r="F1082" t="s">
        <v>1831</v>
      </c>
    </row>
    <row r="1083" spans="1:6" x14ac:dyDescent="0.25">
      <c r="A1083" t="s">
        <v>1796</v>
      </c>
      <c r="B1083" t="s">
        <v>2068</v>
      </c>
      <c r="C1083" t="s">
        <v>2069</v>
      </c>
      <c r="D1083" t="s">
        <v>1956</v>
      </c>
      <c r="E1083" t="s">
        <v>1831</v>
      </c>
      <c r="F1083" t="s">
        <v>1840</v>
      </c>
    </row>
    <row r="1084" spans="1:6" x14ac:dyDescent="0.25">
      <c r="A1084" t="s">
        <v>1796</v>
      </c>
      <c r="B1084" t="s">
        <v>1963</v>
      </c>
      <c r="C1084" t="s">
        <v>2070</v>
      </c>
      <c r="D1084" t="s">
        <v>1967</v>
      </c>
      <c r="E1084" t="s">
        <v>1840</v>
      </c>
      <c r="F1084" t="s">
        <v>1831</v>
      </c>
    </row>
    <row r="1085" spans="1:6" x14ac:dyDescent="0.25">
      <c r="A1085" t="s">
        <v>1796</v>
      </c>
      <c r="B1085" t="s">
        <v>2071</v>
      </c>
      <c r="C1085" t="s">
        <v>2072</v>
      </c>
      <c r="D1085" t="s">
        <v>1954</v>
      </c>
      <c r="E1085" t="s">
        <v>1840</v>
      </c>
      <c r="F1085" t="s">
        <v>1840</v>
      </c>
    </row>
    <row r="1086" spans="1:6" x14ac:dyDescent="0.25">
      <c r="A1086" t="s">
        <v>1801</v>
      </c>
      <c r="B1086" t="s">
        <v>1940</v>
      </c>
      <c r="C1086" t="s">
        <v>1949</v>
      </c>
      <c r="D1086" t="s">
        <v>1938</v>
      </c>
      <c r="E1086" t="s">
        <v>1831</v>
      </c>
      <c r="F1086" t="s">
        <v>1831</v>
      </c>
    </row>
    <row r="1087" spans="1:6" x14ac:dyDescent="0.25">
      <c r="A1087" t="s">
        <v>1801</v>
      </c>
      <c r="B1087" t="s">
        <v>2065</v>
      </c>
      <c r="C1087" t="s">
        <v>2066</v>
      </c>
      <c r="D1087" t="s">
        <v>1938</v>
      </c>
      <c r="E1087" t="s">
        <v>1831</v>
      </c>
      <c r="F1087" t="s">
        <v>1831</v>
      </c>
    </row>
    <row r="1088" spans="1:6" x14ac:dyDescent="0.25">
      <c r="A1088" t="s">
        <v>1801</v>
      </c>
      <c r="B1088" t="s">
        <v>1989</v>
      </c>
      <c r="C1088" t="s">
        <v>2067</v>
      </c>
      <c r="D1088" t="s">
        <v>1938</v>
      </c>
      <c r="E1088" t="s">
        <v>1831</v>
      </c>
      <c r="F1088" t="s">
        <v>1831</v>
      </c>
    </row>
    <row r="1089" spans="1:6" x14ac:dyDescent="0.25">
      <c r="A1089" t="s">
        <v>1801</v>
      </c>
      <c r="B1089" t="s">
        <v>2068</v>
      </c>
      <c r="C1089" t="s">
        <v>2069</v>
      </c>
      <c r="D1089" t="s">
        <v>1956</v>
      </c>
      <c r="E1089" t="s">
        <v>1831</v>
      </c>
      <c r="F1089" t="s">
        <v>1840</v>
      </c>
    </row>
    <row r="1090" spans="1:6" x14ac:dyDescent="0.25">
      <c r="A1090" t="s">
        <v>1801</v>
      </c>
      <c r="B1090" t="s">
        <v>1963</v>
      </c>
      <c r="C1090" t="s">
        <v>2070</v>
      </c>
      <c r="D1090" t="s">
        <v>1967</v>
      </c>
      <c r="E1090" t="s">
        <v>1840</v>
      </c>
      <c r="F1090" t="s">
        <v>1831</v>
      </c>
    </row>
    <row r="1091" spans="1:6" x14ac:dyDescent="0.25">
      <c r="A1091" t="s">
        <v>1801</v>
      </c>
      <c r="B1091" t="s">
        <v>2071</v>
      </c>
      <c r="C1091" t="s">
        <v>2072</v>
      </c>
      <c r="D1091" t="s">
        <v>1954</v>
      </c>
      <c r="E1091" t="s">
        <v>1840</v>
      </c>
      <c r="F1091" t="s">
        <v>1840</v>
      </c>
    </row>
    <row r="1092" spans="1:6" x14ac:dyDescent="0.25">
      <c r="A1092" t="s">
        <v>1802</v>
      </c>
      <c r="B1092" t="s">
        <v>1940</v>
      </c>
      <c r="C1092" t="s">
        <v>1949</v>
      </c>
      <c r="D1092" t="s">
        <v>1938</v>
      </c>
      <c r="E1092" t="s">
        <v>1831</v>
      </c>
      <c r="F1092" t="s">
        <v>1831</v>
      </c>
    </row>
    <row r="1093" spans="1:6" x14ac:dyDescent="0.25">
      <c r="A1093" t="s">
        <v>1802</v>
      </c>
      <c r="B1093" t="s">
        <v>2065</v>
      </c>
      <c r="C1093" t="s">
        <v>2066</v>
      </c>
      <c r="D1093" t="s">
        <v>1938</v>
      </c>
      <c r="E1093" t="s">
        <v>1831</v>
      </c>
      <c r="F1093" t="s">
        <v>1831</v>
      </c>
    </row>
    <row r="1094" spans="1:6" x14ac:dyDescent="0.25">
      <c r="A1094" t="s">
        <v>1802</v>
      </c>
      <c r="B1094" t="s">
        <v>1989</v>
      </c>
      <c r="C1094" t="s">
        <v>2067</v>
      </c>
      <c r="D1094" t="s">
        <v>1938</v>
      </c>
      <c r="E1094" t="s">
        <v>1831</v>
      </c>
      <c r="F1094" t="s">
        <v>1831</v>
      </c>
    </row>
    <row r="1095" spans="1:6" x14ac:dyDescent="0.25">
      <c r="A1095" t="s">
        <v>1802</v>
      </c>
      <c r="B1095" t="s">
        <v>2068</v>
      </c>
      <c r="C1095" t="s">
        <v>2069</v>
      </c>
      <c r="D1095" t="s">
        <v>1956</v>
      </c>
      <c r="E1095" t="s">
        <v>1831</v>
      </c>
      <c r="F1095" t="s">
        <v>1840</v>
      </c>
    </row>
    <row r="1096" spans="1:6" x14ac:dyDescent="0.25">
      <c r="A1096" t="s">
        <v>1802</v>
      </c>
      <c r="B1096" t="s">
        <v>1963</v>
      </c>
      <c r="C1096" t="s">
        <v>2070</v>
      </c>
      <c r="D1096" t="s">
        <v>1967</v>
      </c>
      <c r="E1096" t="s">
        <v>1840</v>
      </c>
      <c r="F1096" t="s">
        <v>1831</v>
      </c>
    </row>
    <row r="1097" spans="1:6" x14ac:dyDescent="0.25">
      <c r="A1097" t="s">
        <v>1802</v>
      </c>
      <c r="B1097" t="s">
        <v>2071</v>
      </c>
      <c r="C1097" t="s">
        <v>2072</v>
      </c>
      <c r="D1097" t="s">
        <v>1954</v>
      </c>
      <c r="E1097" t="s">
        <v>1840</v>
      </c>
      <c r="F1097" t="s">
        <v>1840</v>
      </c>
    </row>
    <row r="1098" spans="1:6" x14ac:dyDescent="0.25">
      <c r="A1098" t="s">
        <v>1807</v>
      </c>
      <c r="B1098" t="s">
        <v>1940</v>
      </c>
      <c r="C1098" t="s">
        <v>1949</v>
      </c>
      <c r="D1098" t="s">
        <v>1938</v>
      </c>
      <c r="E1098" t="s">
        <v>1831</v>
      </c>
      <c r="F1098" t="s">
        <v>1831</v>
      </c>
    </row>
    <row r="1099" spans="1:6" x14ac:dyDescent="0.25">
      <c r="A1099" t="s">
        <v>1807</v>
      </c>
      <c r="B1099" t="s">
        <v>2065</v>
      </c>
      <c r="C1099" t="s">
        <v>2066</v>
      </c>
      <c r="D1099" t="s">
        <v>1938</v>
      </c>
      <c r="E1099" t="s">
        <v>1831</v>
      </c>
      <c r="F1099" t="s">
        <v>1831</v>
      </c>
    </row>
    <row r="1100" spans="1:6" x14ac:dyDescent="0.25">
      <c r="A1100" t="s">
        <v>1807</v>
      </c>
      <c r="B1100" t="s">
        <v>1989</v>
      </c>
      <c r="C1100" t="s">
        <v>2067</v>
      </c>
      <c r="D1100" t="s">
        <v>1938</v>
      </c>
      <c r="E1100" t="s">
        <v>1831</v>
      </c>
      <c r="F1100" t="s">
        <v>1831</v>
      </c>
    </row>
    <row r="1101" spans="1:6" x14ac:dyDescent="0.25">
      <c r="A1101" t="s">
        <v>1807</v>
      </c>
      <c r="B1101" t="s">
        <v>2068</v>
      </c>
      <c r="C1101" t="s">
        <v>2069</v>
      </c>
      <c r="D1101" t="s">
        <v>1956</v>
      </c>
      <c r="E1101" t="s">
        <v>1831</v>
      </c>
      <c r="F1101" t="s">
        <v>1840</v>
      </c>
    </row>
    <row r="1102" spans="1:6" x14ac:dyDescent="0.25">
      <c r="A1102" t="s">
        <v>1807</v>
      </c>
      <c r="B1102" t="s">
        <v>1963</v>
      </c>
      <c r="C1102" t="s">
        <v>2070</v>
      </c>
      <c r="D1102" t="s">
        <v>1967</v>
      </c>
      <c r="E1102" t="s">
        <v>1840</v>
      </c>
      <c r="F1102" t="s">
        <v>1831</v>
      </c>
    </row>
    <row r="1103" spans="1:6" x14ac:dyDescent="0.25">
      <c r="A1103" t="s">
        <v>1807</v>
      </c>
      <c r="B1103" t="s">
        <v>2071</v>
      </c>
      <c r="C1103" t="s">
        <v>2072</v>
      </c>
      <c r="D1103" t="s">
        <v>1954</v>
      </c>
      <c r="E1103" t="s">
        <v>1840</v>
      </c>
      <c r="F1103" t="s">
        <v>1840</v>
      </c>
    </row>
    <row r="1104" spans="1:6" x14ac:dyDescent="0.25">
      <c r="A1104" t="s">
        <v>1808</v>
      </c>
      <c r="B1104" t="s">
        <v>1940</v>
      </c>
      <c r="C1104" t="s">
        <v>1949</v>
      </c>
      <c r="D1104" t="s">
        <v>1938</v>
      </c>
      <c r="E1104" t="s">
        <v>1831</v>
      </c>
      <c r="F1104" t="s">
        <v>1831</v>
      </c>
    </row>
    <row r="1105" spans="1:6" x14ac:dyDescent="0.25">
      <c r="A1105" t="s">
        <v>1808</v>
      </c>
      <c r="B1105" t="s">
        <v>2065</v>
      </c>
      <c r="C1105" t="s">
        <v>2066</v>
      </c>
      <c r="D1105" t="s">
        <v>1938</v>
      </c>
      <c r="E1105" t="s">
        <v>1831</v>
      </c>
      <c r="F1105" t="s">
        <v>1831</v>
      </c>
    </row>
    <row r="1106" spans="1:6" x14ac:dyDescent="0.25">
      <c r="A1106" t="s">
        <v>1808</v>
      </c>
      <c r="B1106" t="s">
        <v>1989</v>
      </c>
      <c r="C1106" t="s">
        <v>2067</v>
      </c>
      <c r="D1106" t="s">
        <v>1938</v>
      </c>
      <c r="E1106" t="s">
        <v>1831</v>
      </c>
      <c r="F1106" t="s">
        <v>1831</v>
      </c>
    </row>
    <row r="1107" spans="1:6" x14ac:dyDescent="0.25">
      <c r="A1107" t="s">
        <v>1808</v>
      </c>
      <c r="B1107" t="s">
        <v>2068</v>
      </c>
      <c r="C1107" t="s">
        <v>2069</v>
      </c>
      <c r="D1107" t="s">
        <v>1956</v>
      </c>
      <c r="E1107" t="s">
        <v>1831</v>
      </c>
      <c r="F1107" t="s">
        <v>1840</v>
      </c>
    </row>
    <row r="1108" spans="1:6" x14ac:dyDescent="0.25">
      <c r="A1108" t="s">
        <v>1808</v>
      </c>
      <c r="B1108" t="s">
        <v>1963</v>
      </c>
      <c r="C1108" t="s">
        <v>2070</v>
      </c>
      <c r="D1108" t="s">
        <v>1967</v>
      </c>
      <c r="E1108" t="s">
        <v>1840</v>
      </c>
      <c r="F1108" t="s">
        <v>1831</v>
      </c>
    </row>
    <row r="1109" spans="1:6" x14ac:dyDescent="0.25">
      <c r="A1109" t="s">
        <v>1808</v>
      </c>
      <c r="B1109" t="s">
        <v>2071</v>
      </c>
      <c r="C1109" t="s">
        <v>2072</v>
      </c>
      <c r="D1109" t="s">
        <v>1954</v>
      </c>
      <c r="E1109" t="s">
        <v>1840</v>
      </c>
      <c r="F1109" t="s">
        <v>1840</v>
      </c>
    </row>
    <row r="1110" spans="1:6" x14ac:dyDescent="0.25">
      <c r="A1110" t="s">
        <v>1809</v>
      </c>
      <c r="B1110" t="s">
        <v>1940</v>
      </c>
      <c r="C1110" t="s">
        <v>1949</v>
      </c>
      <c r="D1110" t="s">
        <v>1938</v>
      </c>
      <c r="E1110" t="s">
        <v>1831</v>
      </c>
      <c r="F1110" t="s">
        <v>1831</v>
      </c>
    </row>
    <row r="1111" spans="1:6" x14ac:dyDescent="0.25">
      <c r="A1111" t="s">
        <v>1809</v>
      </c>
      <c r="B1111" t="s">
        <v>2065</v>
      </c>
      <c r="C1111" t="s">
        <v>2066</v>
      </c>
      <c r="D1111" t="s">
        <v>1938</v>
      </c>
      <c r="E1111" t="s">
        <v>1831</v>
      </c>
      <c r="F1111" t="s">
        <v>1831</v>
      </c>
    </row>
    <row r="1112" spans="1:6" x14ac:dyDescent="0.25">
      <c r="A1112" t="s">
        <v>1809</v>
      </c>
      <c r="B1112" t="s">
        <v>1989</v>
      </c>
      <c r="C1112" t="s">
        <v>2067</v>
      </c>
      <c r="D1112" t="s">
        <v>1938</v>
      </c>
      <c r="E1112" t="s">
        <v>1831</v>
      </c>
      <c r="F1112" t="s">
        <v>1831</v>
      </c>
    </row>
    <row r="1113" spans="1:6" x14ac:dyDescent="0.25">
      <c r="A1113" t="s">
        <v>1809</v>
      </c>
      <c r="B1113" t="s">
        <v>2068</v>
      </c>
      <c r="C1113" t="s">
        <v>2069</v>
      </c>
      <c r="D1113" t="s">
        <v>1956</v>
      </c>
      <c r="E1113" t="s">
        <v>1831</v>
      </c>
      <c r="F1113" t="s">
        <v>1840</v>
      </c>
    </row>
    <row r="1114" spans="1:6" x14ac:dyDescent="0.25">
      <c r="A1114" t="s">
        <v>1809</v>
      </c>
      <c r="B1114" t="s">
        <v>1963</v>
      </c>
      <c r="C1114" t="s">
        <v>2070</v>
      </c>
      <c r="D1114" t="s">
        <v>1967</v>
      </c>
      <c r="E1114" t="s">
        <v>1840</v>
      </c>
      <c r="F1114" t="s">
        <v>1831</v>
      </c>
    </row>
    <row r="1115" spans="1:6" x14ac:dyDescent="0.25">
      <c r="A1115" t="s">
        <v>1809</v>
      </c>
      <c r="B1115" t="s">
        <v>2071</v>
      </c>
      <c r="C1115" t="s">
        <v>2072</v>
      </c>
      <c r="D1115" t="s">
        <v>1954</v>
      </c>
      <c r="E1115" t="s">
        <v>1840</v>
      </c>
      <c r="F1115" t="s">
        <v>1840</v>
      </c>
    </row>
    <row r="1116" spans="1:6" x14ac:dyDescent="0.25">
      <c r="A1116" t="s">
        <v>1810</v>
      </c>
      <c r="B1116" t="s">
        <v>1940</v>
      </c>
      <c r="C1116" t="s">
        <v>1949</v>
      </c>
      <c r="D1116" t="s">
        <v>1938</v>
      </c>
      <c r="E1116" t="s">
        <v>1831</v>
      </c>
      <c r="F1116" t="s">
        <v>1831</v>
      </c>
    </row>
    <row r="1117" spans="1:6" x14ac:dyDescent="0.25">
      <c r="A1117" t="s">
        <v>1810</v>
      </c>
      <c r="B1117" t="s">
        <v>2065</v>
      </c>
      <c r="C1117" t="s">
        <v>2066</v>
      </c>
      <c r="D1117" t="s">
        <v>1938</v>
      </c>
      <c r="E1117" t="s">
        <v>1831</v>
      </c>
      <c r="F1117" t="s">
        <v>1831</v>
      </c>
    </row>
    <row r="1118" spans="1:6" x14ac:dyDescent="0.25">
      <c r="A1118" t="s">
        <v>1810</v>
      </c>
      <c r="B1118" t="s">
        <v>1989</v>
      </c>
      <c r="C1118" t="s">
        <v>2067</v>
      </c>
      <c r="D1118" t="s">
        <v>1938</v>
      </c>
      <c r="E1118" t="s">
        <v>1831</v>
      </c>
      <c r="F1118" t="s">
        <v>1831</v>
      </c>
    </row>
    <row r="1119" spans="1:6" x14ac:dyDescent="0.25">
      <c r="A1119" t="s">
        <v>1810</v>
      </c>
      <c r="B1119" t="s">
        <v>2068</v>
      </c>
      <c r="C1119" t="s">
        <v>2069</v>
      </c>
      <c r="D1119" t="s">
        <v>1956</v>
      </c>
      <c r="E1119" t="s">
        <v>1831</v>
      </c>
      <c r="F1119" t="s">
        <v>1840</v>
      </c>
    </row>
    <row r="1120" spans="1:6" x14ac:dyDescent="0.25">
      <c r="A1120" t="s">
        <v>1810</v>
      </c>
      <c r="B1120" t="s">
        <v>1963</v>
      </c>
      <c r="C1120" t="s">
        <v>2070</v>
      </c>
      <c r="D1120" t="s">
        <v>1967</v>
      </c>
      <c r="E1120" t="s">
        <v>1840</v>
      </c>
      <c r="F1120" t="s">
        <v>1831</v>
      </c>
    </row>
    <row r="1121" spans="1:6" x14ac:dyDescent="0.25">
      <c r="A1121" t="s">
        <v>1810</v>
      </c>
      <c r="B1121" t="s">
        <v>2071</v>
      </c>
      <c r="C1121" t="s">
        <v>2072</v>
      </c>
      <c r="D1121" t="s">
        <v>1954</v>
      </c>
      <c r="E1121" t="s">
        <v>1840</v>
      </c>
      <c r="F1121" t="s">
        <v>1840</v>
      </c>
    </row>
    <row r="1122" spans="1:6" x14ac:dyDescent="0.25">
      <c r="A1122" t="s">
        <v>1811</v>
      </c>
      <c r="B1122" t="s">
        <v>1940</v>
      </c>
      <c r="C1122" t="s">
        <v>1949</v>
      </c>
      <c r="D1122" t="s">
        <v>1938</v>
      </c>
      <c r="E1122" t="s">
        <v>1831</v>
      </c>
      <c r="F1122" t="s">
        <v>1831</v>
      </c>
    </row>
    <row r="1123" spans="1:6" x14ac:dyDescent="0.25">
      <c r="A1123" t="s">
        <v>1811</v>
      </c>
      <c r="B1123" t="s">
        <v>2065</v>
      </c>
      <c r="C1123" t="s">
        <v>2066</v>
      </c>
      <c r="D1123" t="s">
        <v>1938</v>
      </c>
      <c r="E1123" t="s">
        <v>1831</v>
      </c>
      <c r="F1123" t="s">
        <v>1831</v>
      </c>
    </row>
    <row r="1124" spans="1:6" x14ac:dyDescent="0.25">
      <c r="A1124" t="s">
        <v>1811</v>
      </c>
      <c r="B1124" t="s">
        <v>1989</v>
      </c>
      <c r="C1124" t="s">
        <v>2067</v>
      </c>
      <c r="D1124" t="s">
        <v>1938</v>
      </c>
      <c r="E1124" t="s">
        <v>1831</v>
      </c>
      <c r="F1124" t="s">
        <v>1831</v>
      </c>
    </row>
    <row r="1125" spans="1:6" x14ac:dyDescent="0.25">
      <c r="A1125" t="s">
        <v>1811</v>
      </c>
      <c r="B1125" t="s">
        <v>2068</v>
      </c>
      <c r="C1125" t="s">
        <v>2069</v>
      </c>
      <c r="D1125" t="s">
        <v>1956</v>
      </c>
      <c r="E1125" t="s">
        <v>1831</v>
      </c>
      <c r="F1125" t="s">
        <v>1840</v>
      </c>
    </row>
    <row r="1126" spans="1:6" x14ac:dyDescent="0.25">
      <c r="A1126" t="s">
        <v>1811</v>
      </c>
      <c r="B1126" t="s">
        <v>1963</v>
      </c>
      <c r="C1126" t="s">
        <v>2070</v>
      </c>
      <c r="D1126" t="s">
        <v>1967</v>
      </c>
      <c r="E1126" t="s">
        <v>1840</v>
      </c>
      <c r="F1126" t="s">
        <v>1831</v>
      </c>
    </row>
    <row r="1127" spans="1:6" x14ac:dyDescent="0.25">
      <c r="A1127" t="s">
        <v>1811</v>
      </c>
      <c r="B1127" t="s">
        <v>2071</v>
      </c>
      <c r="C1127" t="s">
        <v>2072</v>
      </c>
      <c r="D1127" t="s">
        <v>1954</v>
      </c>
      <c r="E1127" t="s">
        <v>1840</v>
      </c>
      <c r="F1127" t="s">
        <v>1840</v>
      </c>
    </row>
    <row r="1128" spans="1:6" x14ac:dyDescent="0.25">
      <c r="A1128" t="s">
        <v>1812</v>
      </c>
      <c r="B1128" t="s">
        <v>1940</v>
      </c>
      <c r="C1128" t="s">
        <v>1949</v>
      </c>
      <c r="D1128" t="s">
        <v>1938</v>
      </c>
      <c r="E1128" t="s">
        <v>1831</v>
      </c>
      <c r="F1128" t="s">
        <v>1831</v>
      </c>
    </row>
    <row r="1129" spans="1:6" x14ac:dyDescent="0.25">
      <c r="A1129" t="s">
        <v>1812</v>
      </c>
      <c r="B1129" t="s">
        <v>2065</v>
      </c>
      <c r="C1129" t="s">
        <v>2066</v>
      </c>
      <c r="D1129" t="s">
        <v>1938</v>
      </c>
      <c r="E1129" t="s">
        <v>1831</v>
      </c>
      <c r="F1129" t="s">
        <v>1831</v>
      </c>
    </row>
    <row r="1130" spans="1:6" x14ac:dyDescent="0.25">
      <c r="A1130" t="s">
        <v>1812</v>
      </c>
      <c r="B1130" t="s">
        <v>1989</v>
      </c>
      <c r="C1130" t="s">
        <v>2067</v>
      </c>
      <c r="D1130" t="s">
        <v>1938</v>
      </c>
      <c r="E1130" t="s">
        <v>1831</v>
      </c>
      <c r="F1130" t="s">
        <v>1831</v>
      </c>
    </row>
    <row r="1131" spans="1:6" x14ac:dyDescent="0.25">
      <c r="A1131" t="s">
        <v>1812</v>
      </c>
      <c r="B1131" t="s">
        <v>2068</v>
      </c>
      <c r="C1131" t="s">
        <v>2069</v>
      </c>
      <c r="D1131" t="s">
        <v>1956</v>
      </c>
      <c r="E1131" t="s">
        <v>1831</v>
      </c>
      <c r="F1131" t="s">
        <v>1840</v>
      </c>
    </row>
    <row r="1132" spans="1:6" x14ac:dyDescent="0.25">
      <c r="A1132" t="s">
        <v>1812</v>
      </c>
      <c r="B1132" t="s">
        <v>1963</v>
      </c>
      <c r="C1132" t="s">
        <v>2070</v>
      </c>
      <c r="D1132" t="s">
        <v>1967</v>
      </c>
      <c r="E1132" t="s">
        <v>1840</v>
      </c>
      <c r="F1132" t="s">
        <v>1831</v>
      </c>
    </row>
    <row r="1133" spans="1:6" x14ac:dyDescent="0.25">
      <c r="A1133" t="s">
        <v>1812</v>
      </c>
      <c r="B1133" t="s">
        <v>2071</v>
      </c>
      <c r="C1133" t="s">
        <v>2072</v>
      </c>
      <c r="D1133" t="s">
        <v>1954</v>
      </c>
      <c r="E1133" t="s">
        <v>1840</v>
      </c>
      <c r="F1133" t="s">
        <v>1840</v>
      </c>
    </row>
    <row r="1134" spans="1:6" x14ac:dyDescent="0.25">
      <c r="A1134" t="s">
        <v>1813</v>
      </c>
      <c r="B1134" t="s">
        <v>1940</v>
      </c>
      <c r="C1134" t="s">
        <v>1949</v>
      </c>
      <c r="D1134" t="s">
        <v>1938</v>
      </c>
      <c r="E1134" t="s">
        <v>1831</v>
      </c>
      <c r="F1134" t="s">
        <v>1831</v>
      </c>
    </row>
    <row r="1135" spans="1:6" x14ac:dyDescent="0.25">
      <c r="A1135" t="s">
        <v>1813</v>
      </c>
      <c r="B1135" t="s">
        <v>2065</v>
      </c>
      <c r="C1135" t="s">
        <v>2066</v>
      </c>
      <c r="D1135" t="s">
        <v>1938</v>
      </c>
      <c r="E1135" t="s">
        <v>1831</v>
      </c>
      <c r="F1135" t="s">
        <v>1831</v>
      </c>
    </row>
    <row r="1136" spans="1:6" x14ac:dyDescent="0.25">
      <c r="A1136" t="s">
        <v>1813</v>
      </c>
      <c r="B1136" t="s">
        <v>1989</v>
      </c>
      <c r="C1136" t="s">
        <v>2067</v>
      </c>
      <c r="D1136" t="s">
        <v>1938</v>
      </c>
      <c r="E1136" t="s">
        <v>1831</v>
      </c>
      <c r="F1136" t="s">
        <v>1831</v>
      </c>
    </row>
    <row r="1137" spans="1:6" x14ac:dyDescent="0.25">
      <c r="A1137" t="s">
        <v>1813</v>
      </c>
      <c r="B1137" t="s">
        <v>2068</v>
      </c>
      <c r="C1137" t="s">
        <v>2069</v>
      </c>
      <c r="D1137" t="s">
        <v>1956</v>
      </c>
      <c r="E1137" t="s">
        <v>1831</v>
      </c>
      <c r="F1137" t="s">
        <v>1840</v>
      </c>
    </row>
    <row r="1138" spans="1:6" x14ac:dyDescent="0.25">
      <c r="A1138" t="s">
        <v>1813</v>
      </c>
      <c r="B1138" t="s">
        <v>1963</v>
      </c>
      <c r="C1138" t="s">
        <v>2070</v>
      </c>
      <c r="D1138" t="s">
        <v>1967</v>
      </c>
      <c r="E1138" t="s">
        <v>1840</v>
      </c>
      <c r="F1138" t="s">
        <v>1831</v>
      </c>
    </row>
    <row r="1139" spans="1:6" x14ac:dyDescent="0.25">
      <c r="A1139" t="s">
        <v>1813</v>
      </c>
      <c r="B1139" t="s">
        <v>2071</v>
      </c>
      <c r="C1139" t="s">
        <v>2072</v>
      </c>
      <c r="D1139" t="s">
        <v>1954</v>
      </c>
      <c r="E1139" t="s">
        <v>1840</v>
      </c>
      <c r="F1139" t="s">
        <v>1840</v>
      </c>
    </row>
    <row r="1140" spans="1:6" x14ac:dyDescent="0.25">
      <c r="A1140" t="s">
        <v>1814</v>
      </c>
      <c r="B1140" t="s">
        <v>1940</v>
      </c>
      <c r="C1140" t="s">
        <v>1949</v>
      </c>
      <c r="D1140" t="s">
        <v>1938</v>
      </c>
      <c r="E1140" t="s">
        <v>1831</v>
      </c>
      <c r="F1140" t="s">
        <v>1831</v>
      </c>
    </row>
    <row r="1141" spans="1:6" x14ac:dyDescent="0.25">
      <c r="A1141" t="s">
        <v>1814</v>
      </c>
      <c r="B1141" t="s">
        <v>2065</v>
      </c>
      <c r="C1141" t="s">
        <v>2066</v>
      </c>
      <c r="D1141" t="s">
        <v>1938</v>
      </c>
      <c r="E1141" t="s">
        <v>1831</v>
      </c>
      <c r="F1141" t="s">
        <v>1831</v>
      </c>
    </row>
    <row r="1142" spans="1:6" x14ac:dyDescent="0.25">
      <c r="A1142" t="s">
        <v>1814</v>
      </c>
      <c r="B1142" t="s">
        <v>1989</v>
      </c>
      <c r="C1142" t="s">
        <v>2067</v>
      </c>
      <c r="D1142" t="s">
        <v>1938</v>
      </c>
      <c r="E1142" t="s">
        <v>1831</v>
      </c>
      <c r="F1142" t="s">
        <v>1831</v>
      </c>
    </row>
    <row r="1143" spans="1:6" x14ac:dyDescent="0.25">
      <c r="A1143" t="s">
        <v>1814</v>
      </c>
      <c r="B1143" t="s">
        <v>2068</v>
      </c>
      <c r="C1143" t="s">
        <v>2069</v>
      </c>
      <c r="D1143" t="s">
        <v>1956</v>
      </c>
      <c r="E1143" t="s">
        <v>1831</v>
      </c>
      <c r="F1143" t="s">
        <v>1840</v>
      </c>
    </row>
    <row r="1144" spans="1:6" x14ac:dyDescent="0.25">
      <c r="A1144" t="s">
        <v>1814</v>
      </c>
      <c r="B1144" t="s">
        <v>1963</v>
      </c>
      <c r="C1144" t="s">
        <v>2070</v>
      </c>
      <c r="D1144" t="s">
        <v>1967</v>
      </c>
      <c r="E1144" t="s">
        <v>1840</v>
      </c>
      <c r="F1144" t="s">
        <v>1831</v>
      </c>
    </row>
    <row r="1145" spans="1:6" x14ac:dyDescent="0.25">
      <c r="A1145" t="s">
        <v>1814</v>
      </c>
      <c r="B1145" t="s">
        <v>2071</v>
      </c>
      <c r="C1145" t="s">
        <v>2072</v>
      </c>
      <c r="D1145" t="s">
        <v>1954</v>
      </c>
      <c r="E1145" t="s">
        <v>1840</v>
      </c>
      <c r="F1145" t="s">
        <v>1840</v>
      </c>
    </row>
    <row r="1146" spans="1:6" x14ac:dyDescent="0.25">
      <c r="A1146" t="s">
        <v>1815</v>
      </c>
      <c r="B1146" t="s">
        <v>1940</v>
      </c>
      <c r="C1146" t="s">
        <v>1949</v>
      </c>
      <c r="D1146" t="s">
        <v>1938</v>
      </c>
      <c r="E1146" t="s">
        <v>1831</v>
      </c>
      <c r="F1146" t="s">
        <v>1831</v>
      </c>
    </row>
    <row r="1147" spans="1:6" x14ac:dyDescent="0.25">
      <c r="A1147" t="s">
        <v>1815</v>
      </c>
      <c r="B1147" t="s">
        <v>2065</v>
      </c>
      <c r="C1147" t="s">
        <v>2066</v>
      </c>
      <c r="D1147" t="s">
        <v>1938</v>
      </c>
      <c r="E1147" t="s">
        <v>1831</v>
      </c>
      <c r="F1147" t="s">
        <v>1831</v>
      </c>
    </row>
    <row r="1148" spans="1:6" x14ac:dyDescent="0.25">
      <c r="A1148" t="s">
        <v>1815</v>
      </c>
      <c r="B1148" t="s">
        <v>1989</v>
      </c>
      <c r="C1148" t="s">
        <v>2067</v>
      </c>
      <c r="D1148" t="s">
        <v>1938</v>
      </c>
      <c r="E1148" t="s">
        <v>1831</v>
      </c>
      <c r="F1148" t="s">
        <v>1831</v>
      </c>
    </row>
    <row r="1149" spans="1:6" x14ac:dyDescent="0.25">
      <c r="A1149" t="s">
        <v>1815</v>
      </c>
      <c r="B1149" t="s">
        <v>2068</v>
      </c>
      <c r="C1149" t="s">
        <v>2069</v>
      </c>
      <c r="D1149" t="s">
        <v>1956</v>
      </c>
      <c r="E1149" t="s">
        <v>1831</v>
      </c>
      <c r="F1149" t="s">
        <v>1840</v>
      </c>
    </row>
    <row r="1150" spans="1:6" x14ac:dyDescent="0.25">
      <c r="A1150" t="s">
        <v>1815</v>
      </c>
      <c r="B1150" t="s">
        <v>1963</v>
      </c>
      <c r="C1150" t="s">
        <v>2070</v>
      </c>
      <c r="D1150" t="s">
        <v>1967</v>
      </c>
      <c r="E1150" t="s">
        <v>1840</v>
      </c>
      <c r="F1150" t="s">
        <v>1831</v>
      </c>
    </row>
    <row r="1151" spans="1:6" x14ac:dyDescent="0.25">
      <c r="A1151" t="s">
        <v>1815</v>
      </c>
      <c r="B1151" t="s">
        <v>2071</v>
      </c>
      <c r="C1151" t="s">
        <v>2072</v>
      </c>
      <c r="D1151" t="s">
        <v>1954</v>
      </c>
      <c r="E1151" t="s">
        <v>1840</v>
      </c>
      <c r="F1151" t="s">
        <v>1840</v>
      </c>
    </row>
    <row r="1152" spans="1:6" x14ac:dyDescent="0.25">
      <c r="A1152" t="s">
        <v>1816</v>
      </c>
      <c r="B1152" t="s">
        <v>1940</v>
      </c>
      <c r="C1152" t="s">
        <v>1949</v>
      </c>
      <c r="D1152" t="s">
        <v>1938</v>
      </c>
      <c r="E1152" t="s">
        <v>1831</v>
      </c>
      <c r="F1152" t="s">
        <v>1831</v>
      </c>
    </row>
    <row r="1153" spans="1:6" x14ac:dyDescent="0.25">
      <c r="A1153" t="s">
        <v>1816</v>
      </c>
      <c r="B1153" t="s">
        <v>2065</v>
      </c>
      <c r="C1153" t="s">
        <v>2066</v>
      </c>
      <c r="D1153" t="s">
        <v>1938</v>
      </c>
      <c r="E1153" t="s">
        <v>1831</v>
      </c>
      <c r="F1153" t="s">
        <v>1831</v>
      </c>
    </row>
    <row r="1154" spans="1:6" x14ac:dyDescent="0.25">
      <c r="A1154" t="s">
        <v>1816</v>
      </c>
      <c r="B1154" t="s">
        <v>1989</v>
      </c>
      <c r="C1154" t="s">
        <v>2067</v>
      </c>
      <c r="D1154" t="s">
        <v>1938</v>
      </c>
      <c r="E1154" t="s">
        <v>1831</v>
      </c>
      <c r="F1154" t="s">
        <v>1831</v>
      </c>
    </row>
    <row r="1155" spans="1:6" x14ac:dyDescent="0.25">
      <c r="A1155" t="s">
        <v>1816</v>
      </c>
      <c r="B1155" t="s">
        <v>2068</v>
      </c>
      <c r="C1155" t="s">
        <v>2069</v>
      </c>
      <c r="D1155" t="s">
        <v>1956</v>
      </c>
      <c r="E1155" t="s">
        <v>1831</v>
      </c>
      <c r="F1155" t="s">
        <v>1840</v>
      </c>
    </row>
    <row r="1156" spans="1:6" x14ac:dyDescent="0.25">
      <c r="A1156" t="s">
        <v>1816</v>
      </c>
      <c r="B1156" t="s">
        <v>1963</v>
      </c>
      <c r="C1156" t="s">
        <v>2070</v>
      </c>
      <c r="D1156" t="s">
        <v>1967</v>
      </c>
      <c r="E1156" t="s">
        <v>1840</v>
      </c>
      <c r="F1156" t="s">
        <v>1831</v>
      </c>
    </row>
    <row r="1157" spans="1:6" x14ac:dyDescent="0.25">
      <c r="A1157" t="s">
        <v>1816</v>
      </c>
      <c r="B1157" t="s">
        <v>2071</v>
      </c>
      <c r="C1157" t="s">
        <v>2072</v>
      </c>
      <c r="D1157" t="s">
        <v>1954</v>
      </c>
      <c r="E1157" t="s">
        <v>1840</v>
      </c>
      <c r="F1157" t="s">
        <v>1840</v>
      </c>
    </row>
    <row r="1158" spans="1:6" x14ac:dyDescent="0.25">
      <c r="A1158" t="s">
        <v>1817</v>
      </c>
      <c r="B1158" t="s">
        <v>1940</v>
      </c>
      <c r="C1158" t="s">
        <v>1949</v>
      </c>
      <c r="D1158" t="s">
        <v>1938</v>
      </c>
      <c r="E1158" t="s">
        <v>1831</v>
      </c>
      <c r="F1158" t="s">
        <v>1831</v>
      </c>
    </row>
    <row r="1159" spans="1:6" x14ac:dyDescent="0.25">
      <c r="A1159" t="s">
        <v>1817</v>
      </c>
      <c r="B1159" t="s">
        <v>2065</v>
      </c>
      <c r="C1159" t="s">
        <v>2066</v>
      </c>
      <c r="D1159" t="s">
        <v>1938</v>
      </c>
      <c r="E1159" t="s">
        <v>1831</v>
      </c>
      <c r="F1159" t="s">
        <v>1831</v>
      </c>
    </row>
    <row r="1160" spans="1:6" x14ac:dyDescent="0.25">
      <c r="A1160" t="s">
        <v>1817</v>
      </c>
      <c r="B1160" t="s">
        <v>1989</v>
      </c>
      <c r="C1160" t="s">
        <v>2067</v>
      </c>
      <c r="D1160" t="s">
        <v>1938</v>
      </c>
      <c r="E1160" t="s">
        <v>1831</v>
      </c>
      <c r="F1160" t="s">
        <v>1831</v>
      </c>
    </row>
    <row r="1161" spans="1:6" x14ac:dyDescent="0.25">
      <c r="A1161" t="s">
        <v>1817</v>
      </c>
      <c r="B1161" t="s">
        <v>2068</v>
      </c>
      <c r="C1161" t="s">
        <v>2069</v>
      </c>
      <c r="D1161" t="s">
        <v>1956</v>
      </c>
      <c r="E1161" t="s">
        <v>1831</v>
      </c>
      <c r="F1161" t="s">
        <v>1840</v>
      </c>
    </row>
    <row r="1162" spans="1:6" x14ac:dyDescent="0.25">
      <c r="A1162" t="s">
        <v>1817</v>
      </c>
      <c r="B1162" t="s">
        <v>1963</v>
      </c>
      <c r="C1162" t="s">
        <v>2070</v>
      </c>
      <c r="D1162" t="s">
        <v>1967</v>
      </c>
      <c r="E1162" t="s">
        <v>1840</v>
      </c>
      <c r="F1162" t="s">
        <v>1831</v>
      </c>
    </row>
    <row r="1163" spans="1:6" x14ac:dyDescent="0.25">
      <c r="A1163" t="s">
        <v>1817</v>
      </c>
      <c r="B1163" t="s">
        <v>2071</v>
      </c>
      <c r="C1163" t="s">
        <v>2072</v>
      </c>
      <c r="D1163" t="s">
        <v>1954</v>
      </c>
      <c r="E1163" t="s">
        <v>1840</v>
      </c>
      <c r="F1163" t="s">
        <v>1840</v>
      </c>
    </row>
    <row r="1164" spans="1:6" x14ac:dyDescent="0.25">
      <c r="A1164" t="s">
        <v>1818</v>
      </c>
      <c r="B1164" t="s">
        <v>1940</v>
      </c>
      <c r="C1164" t="s">
        <v>1949</v>
      </c>
      <c r="D1164" t="s">
        <v>1938</v>
      </c>
      <c r="E1164" t="s">
        <v>1831</v>
      </c>
      <c r="F1164" t="s">
        <v>1831</v>
      </c>
    </row>
    <row r="1165" spans="1:6" x14ac:dyDescent="0.25">
      <c r="A1165" t="s">
        <v>1818</v>
      </c>
      <c r="B1165" t="s">
        <v>2065</v>
      </c>
      <c r="C1165" t="s">
        <v>2066</v>
      </c>
      <c r="D1165" t="s">
        <v>1938</v>
      </c>
      <c r="E1165" t="s">
        <v>1831</v>
      </c>
      <c r="F1165" t="s">
        <v>1831</v>
      </c>
    </row>
    <row r="1166" spans="1:6" x14ac:dyDescent="0.25">
      <c r="A1166" t="s">
        <v>1818</v>
      </c>
      <c r="B1166" t="s">
        <v>1989</v>
      </c>
      <c r="C1166" t="s">
        <v>2067</v>
      </c>
      <c r="D1166" t="s">
        <v>1938</v>
      </c>
      <c r="E1166" t="s">
        <v>1831</v>
      </c>
      <c r="F1166" t="s">
        <v>1831</v>
      </c>
    </row>
    <row r="1167" spans="1:6" x14ac:dyDescent="0.25">
      <c r="A1167" t="s">
        <v>1818</v>
      </c>
      <c r="B1167" t="s">
        <v>2068</v>
      </c>
      <c r="C1167" t="s">
        <v>2069</v>
      </c>
      <c r="D1167" t="s">
        <v>1956</v>
      </c>
      <c r="E1167" t="s">
        <v>1831</v>
      </c>
      <c r="F1167" t="s">
        <v>1840</v>
      </c>
    </row>
    <row r="1168" spans="1:6" x14ac:dyDescent="0.25">
      <c r="A1168" t="s">
        <v>1818</v>
      </c>
      <c r="B1168" t="s">
        <v>1963</v>
      </c>
      <c r="C1168" t="s">
        <v>2070</v>
      </c>
      <c r="D1168" t="s">
        <v>1967</v>
      </c>
      <c r="E1168" t="s">
        <v>1840</v>
      </c>
      <c r="F1168" t="s">
        <v>1831</v>
      </c>
    </row>
    <row r="1169" spans="1:6" x14ac:dyDescent="0.25">
      <c r="A1169" t="s">
        <v>1818</v>
      </c>
      <c r="B1169" t="s">
        <v>2071</v>
      </c>
      <c r="C1169" t="s">
        <v>2072</v>
      </c>
      <c r="D1169" t="s">
        <v>1954</v>
      </c>
      <c r="E1169" t="s">
        <v>1840</v>
      </c>
      <c r="F1169" t="s">
        <v>1840</v>
      </c>
    </row>
    <row r="1170" spans="1:6" x14ac:dyDescent="0.25">
      <c r="A1170" t="s">
        <v>1819</v>
      </c>
      <c r="B1170" t="s">
        <v>1940</v>
      </c>
      <c r="C1170" t="s">
        <v>1949</v>
      </c>
      <c r="D1170" t="s">
        <v>1938</v>
      </c>
      <c r="E1170" t="s">
        <v>1831</v>
      </c>
      <c r="F1170" t="s">
        <v>1831</v>
      </c>
    </row>
    <row r="1171" spans="1:6" x14ac:dyDescent="0.25">
      <c r="A1171" t="s">
        <v>1819</v>
      </c>
      <c r="B1171" t="s">
        <v>2065</v>
      </c>
      <c r="C1171" t="s">
        <v>2066</v>
      </c>
      <c r="D1171" t="s">
        <v>1938</v>
      </c>
      <c r="E1171" t="s">
        <v>1831</v>
      </c>
      <c r="F1171" t="s">
        <v>1831</v>
      </c>
    </row>
    <row r="1172" spans="1:6" x14ac:dyDescent="0.25">
      <c r="A1172" t="s">
        <v>1819</v>
      </c>
      <c r="B1172" t="s">
        <v>1989</v>
      </c>
      <c r="C1172" t="s">
        <v>2067</v>
      </c>
      <c r="D1172" t="s">
        <v>1938</v>
      </c>
      <c r="E1172" t="s">
        <v>1831</v>
      </c>
      <c r="F1172" t="s">
        <v>1831</v>
      </c>
    </row>
    <row r="1173" spans="1:6" x14ac:dyDescent="0.25">
      <c r="A1173" t="s">
        <v>1819</v>
      </c>
      <c r="B1173" t="s">
        <v>2068</v>
      </c>
      <c r="C1173" t="s">
        <v>2069</v>
      </c>
      <c r="D1173" t="s">
        <v>1956</v>
      </c>
      <c r="E1173" t="s">
        <v>1831</v>
      </c>
      <c r="F1173" t="s">
        <v>1840</v>
      </c>
    </row>
    <row r="1174" spans="1:6" x14ac:dyDescent="0.25">
      <c r="A1174" t="s">
        <v>1819</v>
      </c>
      <c r="B1174" t="s">
        <v>1963</v>
      </c>
      <c r="C1174" t="s">
        <v>2070</v>
      </c>
      <c r="D1174" t="s">
        <v>1967</v>
      </c>
      <c r="E1174" t="s">
        <v>1840</v>
      </c>
      <c r="F1174" t="s">
        <v>1831</v>
      </c>
    </row>
    <row r="1175" spans="1:6" x14ac:dyDescent="0.25">
      <c r="A1175" t="s">
        <v>1819</v>
      </c>
      <c r="B1175" t="s">
        <v>2071</v>
      </c>
      <c r="C1175" t="s">
        <v>2072</v>
      </c>
      <c r="D1175" t="s">
        <v>1954</v>
      </c>
      <c r="E1175" t="s">
        <v>1840</v>
      </c>
      <c r="F1175" t="s">
        <v>1840</v>
      </c>
    </row>
    <row r="1176" spans="1:6" x14ac:dyDescent="0.25">
      <c r="A1176" t="s">
        <v>1820</v>
      </c>
      <c r="B1176" t="s">
        <v>1940</v>
      </c>
      <c r="C1176" t="s">
        <v>1949</v>
      </c>
      <c r="D1176" t="s">
        <v>1938</v>
      </c>
      <c r="E1176" t="s">
        <v>1831</v>
      </c>
      <c r="F1176" t="s">
        <v>1831</v>
      </c>
    </row>
    <row r="1177" spans="1:6" x14ac:dyDescent="0.25">
      <c r="A1177" t="s">
        <v>1820</v>
      </c>
      <c r="B1177" t="s">
        <v>2065</v>
      </c>
      <c r="C1177" t="s">
        <v>2066</v>
      </c>
      <c r="D1177" t="s">
        <v>1938</v>
      </c>
      <c r="E1177" t="s">
        <v>1831</v>
      </c>
      <c r="F1177" t="s">
        <v>1831</v>
      </c>
    </row>
    <row r="1178" spans="1:6" x14ac:dyDescent="0.25">
      <c r="A1178" t="s">
        <v>1820</v>
      </c>
      <c r="B1178" t="s">
        <v>1989</v>
      </c>
      <c r="C1178" t="s">
        <v>2067</v>
      </c>
      <c r="D1178" t="s">
        <v>1938</v>
      </c>
      <c r="E1178" t="s">
        <v>1831</v>
      </c>
      <c r="F1178" t="s">
        <v>1831</v>
      </c>
    </row>
    <row r="1179" spans="1:6" x14ac:dyDescent="0.25">
      <c r="A1179" t="s">
        <v>1820</v>
      </c>
      <c r="B1179" t="s">
        <v>2068</v>
      </c>
      <c r="C1179" t="s">
        <v>2069</v>
      </c>
      <c r="D1179" t="s">
        <v>1956</v>
      </c>
      <c r="E1179" t="s">
        <v>1831</v>
      </c>
      <c r="F1179" t="s">
        <v>1840</v>
      </c>
    </row>
    <row r="1180" spans="1:6" x14ac:dyDescent="0.25">
      <c r="A1180" t="s">
        <v>1820</v>
      </c>
      <c r="B1180" t="s">
        <v>1963</v>
      </c>
      <c r="C1180" t="s">
        <v>2070</v>
      </c>
      <c r="D1180" t="s">
        <v>1967</v>
      </c>
      <c r="E1180" t="s">
        <v>1840</v>
      </c>
      <c r="F1180" t="s">
        <v>1831</v>
      </c>
    </row>
    <row r="1181" spans="1:6" x14ac:dyDescent="0.25">
      <c r="A1181" t="s">
        <v>1820</v>
      </c>
      <c r="B1181" t="s">
        <v>2071</v>
      </c>
      <c r="C1181" t="s">
        <v>2072</v>
      </c>
      <c r="D1181" t="s">
        <v>1954</v>
      </c>
      <c r="E1181" t="s">
        <v>1840</v>
      </c>
      <c r="F1181" t="s">
        <v>1840</v>
      </c>
    </row>
    <row r="1182" spans="1:6" x14ac:dyDescent="0.25">
      <c r="A1182" t="s">
        <v>1822</v>
      </c>
      <c r="B1182" t="s">
        <v>1940</v>
      </c>
      <c r="C1182" t="s">
        <v>1949</v>
      </c>
      <c r="D1182" t="s">
        <v>1938</v>
      </c>
      <c r="E1182" t="s">
        <v>1831</v>
      </c>
      <c r="F1182" t="s">
        <v>1831</v>
      </c>
    </row>
    <row r="1183" spans="1:6" x14ac:dyDescent="0.25">
      <c r="A1183" t="s">
        <v>1822</v>
      </c>
      <c r="B1183" t="s">
        <v>2065</v>
      </c>
      <c r="C1183" t="s">
        <v>2066</v>
      </c>
      <c r="D1183" t="s">
        <v>1938</v>
      </c>
      <c r="E1183" t="s">
        <v>1831</v>
      </c>
      <c r="F1183" t="s">
        <v>1831</v>
      </c>
    </row>
    <row r="1184" spans="1:6" x14ac:dyDescent="0.25">
      <c r="A1184" t="s">
        <v>1822</v>
      </c>
      <c r="B1184" t="s">
        <v>1989</v>
      </c>
      <c r="C1184" t="s">
        <v>2067</v>
      </c>
      <c r="D1184" t="s">
        <v>1938</v>
      </c>
      <c r="E1184" t="s">
        <v>1831</v>
      </c>
      <c r="F1184" t="s">
        <v>1831</v>
      </c>
    </row>
    <row r="1185" spans="1:6" x14ac:dyDescent="0.25">
      <c r="A1185" t="s">
        <v>1822</v>
      </c>
      <c r="B1185" t="s">
        <v>2068</v>
      </c>
      <c r="C1185" t="s">
        <v>2069</v>
      </c>
      <c r="D1185" t="s">
        <v>1956</v>
      </c>
      <c r="E1185" t="s">
        <v>1831</v>
      </c>
      <c r="F1185" t="s">
        <v>1840</v>
      </c>
    </row>
    <row r="1186" spans="1:6" x14ac:dyDescent="0.25">
      <c r="A1186" t="s">
        <v>1822</v>
      </c>
      <c r="B1186" t="s">
        <v>1963</v>
      </c>
      <c r="C1186" t="s">
        <v>2070</v>
      </c>
      <c r="D1186" t="s">
        <v>1967</v>
      </c>
      <c r="E1186" t="s">
        <v>1840</v>
      </c>
      <c r="F1186" t="s">
        <v>1831</v>
      </c>
    </row>
    <row r="1187" spans="1:6" x14ac:dyDescent="0.25">
      <c r="A1187" t="s">
        <v>1822</v>
      </c>
      <c r="B1187" t="s">
        <v>2071</v>
      </c>
      <c r="C1187" t="s">
        <v>2072</v>
      </c>
      <c r="D1187" t="s">
        <v>1954</v>
      </c>
      <c r="E1187" t="s">
        <v>1840</v>
      </c>
      <c r="F1187" t="s">
        <v>1840</v>
      </c>
    </row>
    <row r="1188" spans="1:6" x14ac:dyDescent="0.25">
      <c r="A1188" t="s">
        <v>1823</v>
      </c>
      <c r="B1188" t="s">
        <v>1940</v>
      </c>
      <c r="C1188" t="s">
        <v>1949</v>
      </c>
      <c r="D1188" t="s">
        <v>1938</v>
      </c>
      <c r="E1188" t="s">
        <v>1831</v>
      </c>
      <c r="F1188" t="s">
        <v>1831</v>
      </c>
    </row>
    <row r="1189" spans="1:6" x14ac:dyDescent="0.25">
      <c r="A1189" t="s">
        <v>1823</v>
      </c>
      <c r="B1189" t="s">
        <v>2065</v>
      </c>
      <c r="C1189" t="s">
        <v>2066</v>
      </c>
      <c r="D1189" t="s">
        <v>1938</v>
      </c>
      <c r="E1189" t="s">
        <v>1831</v>
      </c>
      <c r="F1189" t="s">
        <v>1831</v>
      </c>
    </row>
    <row r="1190" spans="1:6" x14ac:dyDescent="0.25">
      <c r="A1190" t="s">
        <v>1823</v>
      </c>
      <c r="B1190" t="s">
        <v>1989</v>
      </c>
      <c r="C1190" t="s">
        <v>2067</v>
      </c>
      <c r="D1190" t="s">
        <v>1938</v>
      </c>
      <c r="E1190" t="s">
        <v>1831</v>
      </c>
      <c r="F1190" t="s">
        <v>1831</v>
      </c>
    </row>
    <row r="1191" spans="1:6" x14ac:dyDescent="0.25">
      <c r="A1191" t="s">
        <v>1823</v>
      </c>
      <c r="B1191" t="s">
        <v>2068</v>
      </c>
      <c r="C1191" t="s">
        <v>2069</v>
      </c>
      <c r="D1191" t="s">
        <v>1956</v>
      </c>
      <c r="E1191" t="s">
        <v>1831</v>
      </c>
      <c r="F1191" t="s">
        <v>1840</v>
      </c>
    </row>
    <row r="1192" spans="1:6" x14ac:dyDescent="0.25">
      <c r="A1192" t="s">
        <v>1823</v>
      </c>
      <c r="B1192" t="s">
        <v>1963</v>
      </c>
      <c r="C1192" t="s">
        <v>2070</v>
      </c>
      <c r="D1192" t="s">
        <v>1967</v>
      </c>
      <c r="E1192" t="s">
        <v>1840</v>
      </c>
      <c r="F1192" t="s">
        <v>1831</v>
      </c>
    </row>
    <row r="1193" spans="1:6" x14ac:dyDescent="0.25">
      <c r="A1193" t="s">
        <v>1823</v>
      </c>
      <c r="B1193" t="s">
        <v>2071</v>
      </c>
      <c r="C1193" t="s">
        <v>2072</v>
      </c>
      <c r="D1193" t="s">
        <v>1954</v>
      </c>
      <c r="E1193" t="s">
        <v>1840</v>
      </c>
      <c r="F1193" t="s">
        <v>1840</v>
      </c>
    </row>
    <row r="1194" spans="1:6" x14ac:dyDescent="0.25">
      <c r="A1194" t="s">
        <v>1824</v>
      </c>
      <c r="B1194" t="s">
        <v>1940</v>
      </c>
      <c r="C1194" t="s">
        <v>1949</v>
      </c>
      <c r="D1194" t="s">
        <v>1938</v>
      </c>
      <c r="E1194" t="s">
        <v>1831</v>
      </c>
      <c r="F1194" t="s">
        <v>1831</v>
      </c>
    </row>
    <row r="1195" spans="1:6" x14ac:dyDescent="0.25">
      <c r="A1195" t="s">
        <v>1824</v>
      </c>
      <c r="B1195" t="s">
        <v>2065</v>
      </c>
      <c r="C1195" t="s">
        <v>2066</v>
      </c>
      <c r="D1195" t="s">
        <v>1938</v>
      </c>
      <c r="E1195" t="s">
        <v>1831</v>
      </c>
      <c r="F1195" t="s">
        <v>1831</v>
      </c>
    </row>
    <row r="1196" spans="1:6" x14ac:dyDescent="0.25">
      <c r="A1196" t="s">
        <v>1824</v>
      </c>
      <c r="B1196" t="s">
        <v>1989</v>
      </c>
      <c r="C1196" t="s">
        <v>2067</v>
      </c>
      <c r="D1196" t="s">
        <v>1938</v>
      </c>
      <c r="E1196" t="s">
        <v>1831</v>
      </c>
      <c r="F1196" t="s">
        <v>1831</v>
      </c>
    </row>
    <row r="1197" spans="1:6" x14ac:dyDescent="0.25">
      <c r="A1197" t="s">
        <v>1824</v>
      </c>
      <c r="B1197" t="s">
        <v>2068</v>
      </c>
      <c r="C1197" t="s">
        <v>2069</v>
      </c>
      <c r="D1197" t="s">
        <v>1956</v>
      </c>
      <c r="E1197" t="s">
        <v>1831</v>
      </c>
      <c r="F1197" t="s">
        <v>1840</v>
      </c>
    </row>
    <row r="1198" spans="1:6" x14ac:dyDescent="0.25">
      <c r="A1198" t="s">
        <v>1824</v>
      </c>
      <c r="B1198" t="s">
        <v>1963</v>
      </c>
      <c r="C1198" t="s">
        <v>2070</v>
      </c>
      <c r="D1198" t="s">
        <v>1967</v>
      </c>
      <c r="E1198" t="s">
        <v>1840</v>
      </c>
      <c r="F1198" t="s">
        <v>1831</v>
      </c>
    </row>
    <row r="1199" spans="1:6" x14ac:dyDescent="0.25">
      <c r="A1199" t="s">
        <v>1824</v>
      </c>
      <c r="B1199" t="s">
        <v>2071</v>
      </c>
      <c r="C1199" t="s">
        <v>2072</v>
      </c>
      <c r="D1199" t="s">
        <v>1954</v>
      </c>
      <c r="E1199" t="s">
        <v>1840</v>
      </c>
      <c r="F1199" t="s">
        <v>1840</v>
      </c>
    </row>
    <row r="1200" spans="1:6" x14ac:dyDescent="0.25">
      <c r="A1200" t="s">
        <v>1825</v>
      </c>
      <c r="B1200" t="s">
        <v>1940</v>
      </c>
      <c r="C1200" t="s">
        <v>1949</v>
      </c>
      <c r="D1200" t="s">
        <v>1938</v>
      </c>
      <c r="E1200" t="s">
        <v>1831</v>
      </c>
      <c r="F1200" t="s">
        <v>1831</v>
      </c>
    </row>
    <row r="1201" spans="1:6" x14ac:dyDescent="0.25">
      <c r="A1201" t="s">
        <v>1825</v>
      </c>
      <c r="B1201" t="s">
        <v>2065</v>
      </c>
      <c r="C1201" t="s">
        <v>2066</v>
      </c>
      <c r="D1201" t="s">
        <v>1938</v>
      </c>
      <c r="E1201" t="s">
        <v>1831</v>
      </c>
      <c r="F1201" t="s">
        <v>1831</v>
      </c>
    </row>
    <row r="1202" spans="1:6" x14ac:dyDescent="0.25">
      <c r="A1202" t="s">
        <v>1825</v>
      </c>
      <c r="B1202" t="s">
        <v>1989</v>
      </c>
      <c r="C1202" t="s">
        <v>2067</v>
      </c>
      <c r="D1202" t="s">
        <v>1938</v>
      </c>
      <c r="E1202" t="s">
        <v>1831</v>
      </c>
      <c r="F1202" t="s">
        <v>1831</v>
      </c>
    </row>
    <row r="1203" spans="1:6" x14ac:dyDescent="0.25">
      <c r="A1203" t="s">
        <v>1825</v>
      </c>
      <c r="B1203" t="s">
        <v>2068</v>
      </c>
      <c r="C1203" t="s">
        <v>2069</v>
      </c>
      <c r="D1203" t="s">
        <v>1956</v>
      </c>
      <c r="E1203" t="s">
        <v>1831</v>
      </c>
      <c r="F1203" t="s">
        <v>1840</v>
      </c>
    </row>
    <row r="1204" spans="1:6" x14ac:dyDescent="0.25">
      <c r="A1204" t="s">
        <v>1825</v>
      </c>
      <c r="B1204" t="s">
        <v>1963</v>
      </c>
      <c r="C1204" t="s">
        <v>2070</v>
      </c>
      <c r="D1204" t="s">
        <v>1967</v>
      </c>
      <c r="E1204" t="s">
        <v>1840</v>
      </c>
      <c r="F1204" t="s">
        <v>1831</v>
      </c>
    </row>
    <row r="1205" spans="1:6" x14ac:dyDescent="0.25">
      <c r="A1205" t="s">
        <v>1825</v>
      </c>
      <c r="B1205" t="s">
        <v>2071</v>
      </c>
      <c r="C1205" t="s">
        <v>2072</v>
      </c>
      <c r="D1205" t="s">
        <v>1954</v>
      </c>
      <c r="E1205" t="s">
        <v>1840</v>
      </c>
      <c r="F1205" t="s">
        <v>1840</v>
      </c>
    </row>
    <row r="1206" spans="1:6" x14ac:dyDescent="0.25">
      <c r="A1206" t="s">
        <v>1826</v>
      </c>
      <c r="B1206" t="s">
        <v>1940</v>
      </c>
      <c r="C1206" t="s">
        <v>1949</v>
      </c>
      <c r="D1206" t="s">
        <v>1938</v>
      </c>
      <c r="E1206" t="s">
        <v>1831</v>
      </c>
      <c r="F1206" t="s">
        <v>1831</v>
      </c>
    </row>
    <row r="1207" spans="1:6" x14ac:dyDescent="0.25">
      <c r="A1207" t="s">
        <v>1826</v>
      </c>
      <c r="B1207" t="s">
        <v>2065</v>
      </c>
      <c r="C1207" t="s">
        <v>2066</v>
      </c>
      <c r="D1207" t="s">
        <v>1938</v>
      </c>
      <c r="E1207" t="s">
        <v>1831</v>
      </c>
      <c r="F1207" t="s">
        <v>1831</v>
      </c>
    </row>
    <row r="1208" spans="1:6" x14ac:dyDescent="0.25">
      <c r="A1208" t="s">
        <v>1826</v>
      </c>
      <c r="B1208" t="s">
        <v>1989</v>
      </c>
      <c r="C1208" t="s">
        <v>2067</v>
      </c>
      <c r="D1208" t="s">
        <v>1938</v>
      </c>
      <c r="E1208" t="s">
        <v>1831</v>
      </c>
      <c r="F1208" t="s">
        <v>1831</v>
      </c>
    </row>
    <row r="1209" spans="1:6" x14ac:dyDescent="0.25">
      <c r="A1209" t="s">
        <v>1826</v>
      </c>
      <c r="B1209" t="s">
        <v>2068</v>
      </c>
      <c r="C1209" t="s">
        <v>2069</v>
      </c>
      <c r="D1209" t="s">
        <v>1956</v>
      </c>
      <c r="E1209" t="s">
        <v>1831</v>
      </c>
      <c r="F1209" t="s">
        <v>1840</v>
      </c>
    </row>
    <row r="1210" spans="1:6" x14ac:dyDescent="0.25">
      <c r="A1210" t="s">
        <v>1826</v>
      </c>
      <c r="B1210" t="s">
        <v>1963</v>
      </c>
      <c r="C1210" t="s">
        <v>2070</v>
      </c>
      <c r="D1210" t="s">
        <v>1967</v>
      </c>
      <c r="E1210" t="s">
        <v>1840</v>
      </c>
      <c r="F1210" t="s">
        <v>1831</v>
      </c>
    </row>
    <row r="1211" spans="1:6" x14ac:dyDescent="0.25">
      <c r="A1211" t="s">
        <v>1826</v>
      </c>
      <c r="B1211" t="s">
        <v>2071</v>
      </c>
      <c r="C1211" t="s">
        <v>2072</v>
      </c>
      <c r="D1211" t="s">
        <v>1954</v>
      </c>
      <c r="E1211" t="s">
        <v>1840</v>
      </c>
      <c r="F1211" t="s">
        <v>1840</v>
      </c>
    </row>
    <row r="1212" spans="1:6" x14ac:dyDescent="0.25">
      <c r="A1212" t="s">
        <v>1827</v>
      </c>
      <c r="B1212" t="s">
        <v>1940</v>
      </c>
      <c r="C1212" t="s">
        <v>1949</v>
      </c>
      <c r="D1212" t="s">
        <v>1938</v>
      </c>
      <c r="E1212" t="s">
        <v>1831</v>
      </c>
      <c r="F1212" t="s">
        <v>1831</v>
      </c>
    </row>
    <row r="1213" spans="1:6" x14ac:dyDescent="0.25">
      <c r="A1213" t="s">
        <v>1827</v>
      </c>
      <c r="B1213" t="s">
        <v>2065</v>
      </c>
      <c r="C1213" t="s">
        <v>2066</v>
      </c>
      <c r="D1213" t="s">
        <v>1938</v>
      </c>
      <c r="E1213" t="s">
        <v>1831</v>
      </c>
      <c r="F1213" t="s">
        <v>1831</v>
      </c>
    </row>
    <row r="1214" spans="1:6" x14ac:dyDescent="0.25">
      <c r="A1214" t="s">
        <v>1827</v>
      </c>
      <c r="B1214" t="s">
        <v>1989</v>
      </c>
      <c r="C1214" t="s">
        <v>2067</v>
      </c>
      <c r="D1214" t="s">
        <v>1938</v>
      </c>
      <c r="E1214" t="s">
        <v>1831</v>
      </c>
      <c r="F1214" t="s">
        <v>1831</v>
      </c>
    </row>
    <row r="1215" spans="1:6" x14ac:dyDescent="0.25">
      <c r="A1215" t="s">
        <v>1827</v>
      </c>
      <c r="B1215" t="s">
        <v>2068</v>
      </c>
      <c r="C1215" t="s">
        <v>2069</v>
      </c>
      <c r="D1215" t="s">
        <v>1956</v>
      </c>
      <c r="E1215" t="s">
        <v>1831</v>
      </c>
      <c r="F1215" t="s">
        <v>1840</v>
      </c>
    </row>
    <row r="1216" spans="1:6" x14ac:dyDescent="0.25">
      <c r="A1216" t="s">
        <v>1827</v>
      </c>
      <c r="B1216" t="s">
        <v>1963</v>
      </c>
      <c r="C1216" t="s">
        <v>2070</v>
      </c>
      <c r="D1216" t="s">
        <v>1967</v>
      </c>
      <c r="E1216" t="s">
        <v>1840</v>
      </c>
      <c r="F1216" t="s">
        <v>1831</v>
      </c>
    </row>
    <row r="1217" spans="1:6" x14ac:dyDescent="0.25">
      <c r="A1217" t="s">
        <v>1827</v>
      </c>
      <c r="B1217" t="s">
        <v>2071</v>
      </c>
      <c r="C1217" t="s">
        <v>2072</v>
      </c>
      <c r="D1217" t="s">
        <v>1954</v>
      </c>
      <c r="E1217" t="s">
        <v>1840</v>
      </c>
      <c r="F1217" t="s">
        <v>1840</v>
      </c>
    </row>
    <row r="1218" spans="1:6" x14ac:dyDescent="0.25">
      <c r="A1218" t="s">
        <v>1828</v>
      </c>
      <c r="B1218" t="s">
        <v>1940</v>
      </c>
      <c r="C1218" t="s">
        <v>1949</v>
      </c>
      <c r="D1218" t="s">
        <v>1938</v>
      </c>
      <c r="E1218" t="s">
        <v>1831</v>
      </c>
      <c r="F1218" t="s">
        <v>1831</v>
      </c>
    </row>
    <row r="1219" spans="1:6" x14ac:dyDescent="0.25">
      <c r="A1219" t="s">
        <v>1828</v>
      </c>
      <c r="B1219" t="s">
        <v>2065</v>
      </c>
      <c r="C1219" t="s">
        <v>2066</v>
      </c>
      <c r="D1219" t="s">
        <v>1938</v>
      </c>
      <c r="E1219" t="s">
        <v>1831</v>
      </c>
      <c r="F1219" t="s">
        <v>1831</v>
      </c>
    </row>
    <row r="1220" spans="1:6" x14ac:dyDescent="0.25">
      <c r="A1220" t="s">
        <v>1828</v>
      </c>
      <c r="B1220" t="s">
        <v>1989</v>
      </c>
      <c r="C1220" t="s">
        <v>2067</v>
      </c>
      <c r="D1220" t="s">
        <v>1938</v>
      </c>
      <c r="E1220" t="s">
        <v>1831</v>
      </c>
      <c r="F1220" t="s">
        <v>1831</v>
      </c>
    </row>
    <row r="1221" spans="1:6" x14ac:dyDescent="0.25">
      <c r="A1221" t="s">
        <v>1828</v>
      </c>
      <c r="B1221" t="s">
        <v>2068</v>
      </c>
      <c r="C1221" t="s">
        <v>2069</v>
      </c>
      <c r="D1221" t="s">
        <v>1956</v>
      </c>
      <c r="E1221" t="s">
        <v>1831</v>
      </c>
      <c r="F1221" t="s">
        <v>1840</v>
      </c>
    </row>
    <row r="1222" spans="1:6" x14ac:dyDescent="0.25">
      <c r="A1222" t="s">
        <v>1828</v>
      </c>
      <c r="B1222" t="s">
        <v>1963</v>
      </c>
      <c r="C1222" t="s">
        <v>2070</v>
      </c>
      <c r="D1222" t="s">
        <v>1967</v>
      </c>
      <c r="E1222" t="s">
        <v>1840</v>
      </c>
      <c r="F1222" t="s">
        <v>1831</v>
      </c>
    </row>
    <row r="1223" spans="1:6" x14ac:dyDescent="0.25">
      <c r="A1223" t="s">
        <v>1828</v>
      </c>
      <c r="B1223" t="s">
        <v>2071</v>
      </c>
      <c r="C1223" t="s">
        <v>2072</v>
      </c>
      <c r="D1223" t="s">
        <v>1954</v>
      </c>
      <c r="E1223" t="s">
        <v>1840</v>
      </c>
      <c r="F1223" t="s">
        <v>1840</v>
      </c>
    </row>
    <row r="1224" spans="1:6" x14ac:dyDescent="0.25">
      <c r="A1224" t="s">
        <v>272</v>
      </c>
      <c r="B1224" t="s">
        <v>1950</v>
      </c>
      <c r="C1224" t="s">
        <v>1951</v>
      </c>
      <c r="D1224" t="s">
        <v>1938</v>
      </c>
      <c r="E1224" t="s">
        <v>1831</v>
      </c>
      <c r="F1224" t="s">
        <v>1831</v>
      </c>
    </row>
    <row r="1225" spans="1:6" x14ac:dyDescent="0.25">
      <c r="A1225" t="s">
        <v>272</v>
      </c>
      <c r="B1225" t="s">
        <v>1952</v>
      </c>
      <c r="C1225" t="s">
        <v>1953</v>
      </c>
      <c r="D1225" t="s">
        <v>1954</v>
      </c>
      <c r="E1225" t="s">
        <v>1836</v>
      </c>
      <c r="F1225" t="s">
        <v>1836</v>
      </c>
    </row>
    <row r="1226" spans="1:6" x14ac:dyDescent="0.25">
      <c r="A1226" t="s">
        <v>272</v>
      </c>
      <c r="B1226" t="s">
        <v>1955</v>
      </c>
      <c r="C1226" t="s">
        <v>4388</v>
      </c>
      <c r="D1226" t="s">
        <v>1956</v>
      </c>
      <c r="E1226" t="s">
        <v>1831</v>
      </c>
      <c r="F1226" t="s">
        <v>1836</v>
      </c>
    </row>
    <row r="1227" spans="1:6" x14ac:dyDescent="0.25">
      <c r="A1227" t="s">
        <v>276</v>
      </c>
      <c r="B1227" t="s">
        <v>1950</v>
      </c>
      <c r="C1227" t="s">
        <v>1951</v>
      </c>
      <c r="D1227" t="s">
        <v>1938</v>
      </c>
      <c r="E1227" t="s">
        <v>1831</v>
      </c>
      <c r="F1227" t="s">
        <v>1831</v>
      </c>
    </row>
    <row r="1228" spans="1:6" x14ac:dyDescent="0.25">
      <c r="A1228" t="s">
        <v>276</v>
      </c>
      <c r="B1228" t="s">
        <v>1952</v>
      </c>
      <c r="C1228" t="s">
        <v>1953</v>
      </c>
      <c r="D1228" t="s">
        <v>1954</v>
      </c>
      <c r="E1228" t="s">
        <v>1836</v>
      </c>
      <c r="F1228" t="s">
        <v>1836</v>
      </c>
    </row>
    <row r="1229" spans="1:6" x14ac:dyDescent="0.25">
      <c r="A1229" t="s">
        <v>276</v>
      </c>
      <c r="B1229" t="s">
        <v>1955</v>
      </c>
      <c r="C1229" t="s">
        <v>4388</v>
      </c>
      <c r="D1229" t="s">
        <v>1956</v>
      </c>
      <c r="E1229" t="s">
        <v>1831</v>
      </c>
      <c r="F1229" t="s">
        <v>1836</v>
      </c>
    </row>
    <row r="1230" spans="1:6" x14ac:dyDescent="0.25">
      <c r="A1230" t="s">
        <v>5168</v>
      </c>
      <c r="B1230" t="s">
        <v>1936</v>
      </c>
      <c r="C1230" s="3" t="s">
        <v>5125</v>
      </c>
      <c r="D1230" s="3" t="s">
        <v>1938</v>
      </c>
      <c r="E1230" s="3" t="s">
        <v>5180</v>
      </c>
      <c r="F1230" s="3" t="s">
        <v>5180</v>
      </c>
    </row>
    <row r="1231" spans="1:6" x14ac:dyDescent="0.25">
      <c r="A1231" t="s">
        <v>5168</v>
      </c>
      <c r="B1231" t="s">
        <v>1265</v>
      </c>
      <c r="C1231" s="3" t="s">
        <v>5183</v>
      </c>
      <c r="D1231" s="3" t="s">
        <v>1938</v>
      </c>
      <c r="E1231" s="3" t="s">
        <v>5180</v>
      </c>
      <c r="F1231" s="3" t="s">
        <v>5180</v>
      </c>
    </row>
    <row r="1232" spans="1:6" x14ac:dyDescent="0.25">
      <c r="A1232" t="s">
        <v>5201</v>
      </c>
      <c r="B1232" t="s">
        <v>5317</v>
      </c>
      <c r="C1232" s="3" t="s">
        <v>5322</v>
      </c>
      <c r="D1232" s="3" t="s">
        <v>1938</v>
      </c>
      <c r="E1232" s="3" t="s">
        <v>5227</v>
      </c>
      <c r="F1232" s="3" t="s">
        <v>5227</v>
      </c>
    </row>
    <row r="1233" spans="1:6" x14ac:dyDescent="0.25">
      <c r="A1233" t="s">
        <v>5201</v>
      </c>
      <c r="B1233" t="s">
        <v>5321</v>
      </c>
      <c r="C1233" s="3" t="s">
        <v>5323</v>
      </c>
      <c r="D1233" s="3" t="s">
        <v>1938</v>
      </c>
      <c r="E1233" s="3" t="s">
        <v>5227</v>
      </c>
      <c r="F1233" s="3" t="s">
        <v>5227</v>
      </c>
    </row>
    <row r="1234" spans="1:6" x14ac:dyDescent="0.25">
      <c r="A1234" t="s">
        <v>5210</v>
      </c>
      <c r="B1234" t="s">
        <v>5317</v>
      </c>
      <c r="C1234" s="3" t="s">
        <v>5322</v>
      </c>
      <c r="D1234" s="3" t="s">
        <v>1938</v>
      </c>
      <c r="E1234" s="3" t="s">
        <v>5227</v>
      </c>
      <c r="F1234" s="3" t="s">
        <v>5227</v>
      </c>
    </row>
    <row r="1235" spans="1:6" x14ac:dyDescent="0.25">
      <c r="A1235" t="s">
        <v>5210</v>
      </c>
      <c r="B1235" t="s">
        <v>5321</v>
      </c>
      <c r="C1235" s="3" t="s">
        <v>5323</v>
      </c>
      <c r="D1235" s="3" t="s">
        <v>1938</v>
      </c>
      <c r="E1235" s="3" t="s">
        <v>5227</v>
      </c>
      <c r="F1235" s="3" t="s">
        <v>5227</v>
      </c>
    </row>
    <row r="1236" spans="1:6" x14ac:dyDescent="0.25">
      <c r="A1236" t="s">
        <v>5211</v>
      </c>
      <c r="B1236" t="s">
        <v>5317</v>
      </c>
      <c r="C1236" s="3" t="s">
        <v>5322</v>
      </c>
      <c r="D1236" s="3" t="s">
        <v>1938</v>
      </c>
      <c r="E1236" s="3" t="s">
        <v>5227</v>
      </c>
      <c r="F1236" s="3" t="s">
        <v>5227</v>
      </c>
    </row>
    <row r="1237" spans="1:6" x14ac:dyDescent="0.25">
      <c r="A1237" t="s">
        <v>5211</v>
      </c>
      <c r="B1237" t="s">
        <v>5321</v>
      </c>
      <c r="C1237" s="3" t="s">
        <v>5323</v>
      </c>
      <c r="D1237" s="3" t="s">
        <v>1938</v>
      </c>
      <c r="E1237" s="3" t="s">
        <v>5227</v>
      </c>
      <c r="F1237" s="3" t="s">
        <v>5227</v>
      </c>
    </row>
    <row r="1238" spans="1:6" x14ac:dyDescent="0.25">
      <c r="A1238" t="s">
        <v>5212</v>
      </c>
      <c r="B1238" t="s">
        <v>5317</v>
      </c>
      <c r="C1238" s="3" t="s">
        <v>5322</v>
      </c>
      <c r="D1238" s="3" t="s">
        <v>1938</v>
      </c>
      <c r="E1238" s="3" t="s">
        <v>5227</v>
      </c>
      <c r="F1238" s="3" t="s">
        <v>5227</v>
      </c>
    </row>
    <row r="1239" spans="1:6" x14ac:dyDescent="0.25">
      <c r="A1239" t="s">
        <v>5212</v>
      </c>
      <c r="B1239" t="s">
        <v>5321</v>
      </c>
      <c r="C1239" s="3" t="s">
        <v>5323</v>
      </c>
      <c r="D1239" s="3" t="s">
        <v>1938</v>
      </c>
      <c r="E1239" s="3" t="s">
        <v>5227</v>
      </c>
      <c r="F1239" s="3" t="s">
        <v>5227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5610"/>
  <sheetViews>
    <sheetView workbookViewId="0">
      <selection activeCell="C5608" sqref="C5608"/>
    </sheetView>
  </sheetViews>
  <sheetFormatPr defaultRowHeight="15" x14ac:dyDescent="0.25"/>
  <cols>
    <col min="1" max="1" width="18.5703125" customWidth="1"/>
    <col min="2" max="2" width="12" customWidth="1"/>
    <col min="3" max="3" width="112.42578125" customWidth="1"/>
  </cols>
  <sheetData>
    <row r="1" spans="1:5" s="1" customFormat="1" x14ac:dyDescent="0.25">
      <c r="A1" s="1" t="s">
        <v>0</v>
      </c>
      <c r="B1" s="1" t="s">
        <v>2073</v>
      </c>
      <c r="C1" s="1" t="s">
        <v>1932</v>
      </c>
      <c r="D1" s="1" t="s">
        <v>2074</v>
      </c>
      <c r="E1" s="1" t="s">
        <v>1859</v>
      </c>
    </row>
    <row r="2" spans="1:5" hidden="1" x14ac:dyDescent="0.25">
      <c r="A2" t="s">
        <v>39</v>
      </c>
      <c r="B2" t="s">
        <v>2075</v>
      </c>
      <c r="C2" t="s">
        <v>2076</v>
      </c>
      <c r="D2" t="s">
        <v>2077</v>
      </c>
      <c r="E2" t="s">
        <v>1936</v>
      </c>
    </row>
    <row r="3" spans="1:5" hidden="1" x14ac:dyDescent="0.25">
      <c r="A3" t="s">
        <v>39</v>
      </c>
      <c r="B3" t="s">
        <v>2075</v>
      </c>
      <c r="C3" t="s">
        <v>2078</v>
      </c>
      <c r="D3" t="s">
        <v>2077</v>
      </c>
      <c r="E3" t="s">
        <v>1936</v>
      </c>
    </row>
    <row r="4" spans="1:5" hidden="1" x14ac:dyDescent="0.25">
      <c r="A4" t="s">
        <v>39</v>
      </c>
      <c r="B4" t="s">
        <v>2075</v>
      </c>
      <c r="C4" t="s">
        <v>2079</v>
      </c>
      <c r="D4" t="s">
        <v>2077</v>
      </c>
      <c r="E4" t="s">
        <v>1936</v>
      </c>
    </row>
    <row r="5" spans="1:5" hidden="1" x14ac:dyDescent="0.25">
      <c r="A5" t="s">
        <v>39</v>
      </c>
      <c r="B5" t="s">
        <v>2080</v>
      </c>
      <c r="C5" t="s">
        <v>4278</v>
      </c>
      <c r="D5" t="s">
        <v>2077</v>
      </c>
      <c r="E5" t="s">
        <v>1936</v>
      </c>
    </row>
    <row r="6" spans="1:5" hidden="1" x14ac:dyDescent="0.25">
      <c r="A6" t="s">
        <v>39</v>
      </c>
      <c r="B6" t="s">
        <v>2080</v>
      </c>
      <c r="C6" t="s">
        <v>4277</v>
      </c>
      <c r="D6" t="s">
        <v>2081</v>
      </c>
      <c r="E6" t="s">
        <v>1936</v>
      </c>
    </row>
    <row r="7" spans="1:5" hidden="1" x14ac:dyDescent="0.25">
      <c r="A7" t="s">
        <v>39</v>
      </c>
      <c r="B7" t="s">
        <v>2080</v>
      </c>
      <c r="C7" t="s">
        <v>2082</v>
      </c>
      <c r="D7" t="s">
        <v>2077</v>
      </c>
      <c r="E7" t="s">
        <v>1936</v>
      </c>
    </row>
    <row r="8" spans="1:5" hidden="1" x14ac:dyDescent="0.25">
      <c r="A8" t="s">
        <v>39</v>
      </c>
      <c r="B8" t="s">
        <v>2080</v>
      </c>
      <c r="C8" t="s">
        <v>2083</v>
      </c>
      <c r="D8" t="s">
        <v>2077</v>
      </c>
      <c r="E8" t="s">
        <v>1936</v>
      </c>
    </row>
    <row r="9" spans="1:5" hidden="1" x14ac:dyDescent="0.25">
      <c r="A9" t="s">
        <v>39</v>
      </c>
      <c r="B9" t="s">
        <v>2080</v>
      </c>
      <c r="C9" t="s">
        <v>2084</v>
      </c>
      <c r="D9" t="s">
        <v>2077</v>
      </c>
      <c r="E9" t="s">
        <v>1936</v>
      </c>
    </row>
    <row r="10" spans="1:5" hidden="1" x14ac:dyDescent="0.25">
      <c r="A10" t="s">
        <v>39</v>
      </c>
      <c r="B10" t="s">
        <v>2080</v>
      </c>
      <c r="C10" t="s">
        <v>2085</v>
      </c>
      <c r="D10" t="s">
        <v>2077</v>
      </c>
      <c r="E10" t="s">
        <v>1936</v>
      </c>
    </row>
    <row r="11" spans="1:5" hidden="1" x14ac:dyDescent="0.25">
      <c r="A11" t="s">
        <v>39</v>
      </c>
      <c r="B11" t="s">
        <v>2080</v>
      </c>
      <c r="C11" t="s">
        <v>2086</v>
      </c>
      <c r="D11" t="s">
        <v>2077</v>
      </c>
      <c r="E11" t="s">
        <v>1936</v>
      </c>
    </row>
    <row r="12" spans="1:5" hidden="1" x14ac:dyDescent="0.25">
      <c r="A12" t="s">
        <v>39</v>
      </c>
      <c r="B12" t="s">
        <v>2080</v>
      </c>
      <c r="C12" t="s">
        <v>2087</v>
      </c>
      <c r="D12" t="s">
        <v>2077</v>
      </c>
      <c r="E12" t="s">
        <v>1936</v>
      </c>
    </row>
    <row r="13" spans="1:5" hidden="1" x14ac:dyDescent="0.25">
      <c r="A13" t="s">
        <v>39</v>
      </c>
      <c r="B13" t="s">
        <v>2088</v>
      </c>
      <c r="C13" t="s">
        <v>2089</v>
      </c>
      <c r="D13" t="s">
        <v>2077</v>
      </c>
      <c r="E13" t="s">
        <v>1265</v>
      </c>
    </row>
    <row r="14" spans="1:5" hidden="1" x14ac:dyDescent="0.25">
      <c r="A14" t="s">
        <v>39</v>
      </c>
      <c r="B14" t="s">
        <v>2088</v>
      </c>
      <c r="C14" t="s">
        <v>2090</v>
      </c>
      <c r="D14" t="s">
        <v>2077</v>
      </c>
      <c r="E14" t="s">
        <v>1265</v>
      </c>
    </row>
    <row r="15" spans="1:5" hidden="1" x14ac:dyDescent="0.25">
      <c r="A15" t="s">
        <v>39</v>
      </c>
      <c r="B15" t="s">
        <v>2088</v>
      </c>
      <c r="C15" t="s">
        <v>2091</v>
      </c>
      <c r="D15" t="s">
        <v>2077</v>
      </c>
      <c r="E15" t="s">
        <v>1265</v>
      </c>
    </row>
    <row r="16" spans="1:5" hidden="1" x14ac:dyDescent="0.25">
      <c r="A16" t="s">
        <v>39</v>
      </c>
      <c r="B16" t="s">
        <v>2088</v>
      </c>
      <c r="C16" t="s">
        <v>2092</v>
      </c>
      <c r="D16" t="s">
        <v>2077</v>
      </c>
      <c r="E16" t="s">
        <v>1265</v>
      </c>
    </row>
    <row r="17" spans="1:5" hidden="1" x14ac:dyDescent="0.25">
      <c r="A17" t="s">
        <v>39</v>
      </c>
      <c r="B17" t="s">
        <v>2088</v>
      </c>
      <c r="C17" t="s">
        <v>4292</v>
      </c>
      <c r="D17" t="s">
        <v>2077</v>
      </c>
      <c r="E17" t="s">
        <v>1265</v>
      </c>
    </row>
    <row r="18" spans="1:5" hidden="1" x14ac:dyDescent="0.25">
      <c r="A18" t="s">
        <v>39</v>
      </c>
      <c r="B18" t="s">
        <v>2088</v>
      </c>
      <c r="C18" t="s">
        <v>4291</v>
      </c>
      <c r="D18" t="s">
        <v>2081</v>
      </c>
      <c r="E18" t="s">
        <v>1265</v>
      </c>
    </row>
    <row r="19" spans="1:5" hidden="1" x14ac:dyDescent="0.25">
      <c r="A19" t="s">
        <v>39</v>
      </c>
      <c r="B19" t="s">
        <v>2088</v>
      </c>
      <c r="C19" t="s">
        <v>2094</v>
      </c>
      <c r="D19" t="s">
        <v>2077</v>
      </c>
      <c r="E19" t="s">
        <v>1265</v>
      </c>
    </row>
    <row r="20" spans="1:5" hidden="1" x14ac:dyDescent="0.25">
      <c r="A20" t="s">
        <v>39</v>
      </c>
      <c r="B20" t="s">
        <v>2088</v>
      </c>
      <c r="C20" t="s">
        <v>2095</v>
      </c>
      <c r="D20" t="s">
        <v>2077</v>
      </c>
      <c r="E20" t="s">
        <v>1265</v>
      </c>
    </row>
    <row r="21" spans="1:5" hidden="1" x14ac:dyDescent="0.25">
      <c r="A21" t="s">
        <v>68</v>
      </c>
      <c r="B21" t="s">
        <v>2075</v>
      </c>
      <c r="C21" t="s">
        <v>2076</v>
      </c>
      <c r="D21" t="s">
        <v>2077</v>
      </c>
      <c r="E21" t="s">
        <v>1936</v>
      </c>
    </row>
    <row r="22" spans="1:5" hidden="1" x14ac:dyDescent="0.25">
      <c r="A22" t="s">
        <v>68</v>
      </c>
      <c r="B22" t="s">
        <v>2075</v>
      </c>
      <c r="C22" t="s">
        <v>2078</v>
      </c>
      <c r="D22" t="s">
        <v>2077</v>
      </c>
      <c r="E22" t="s">
        <v>1936</v>
      </c>
    </row>
    <row r="23" spans="1:5" hidden="1" x14ac:dyDescent="0.25">
      <c r="A23" t="s">
        <v>68</v>
      </c>
      <c r="B23" t="s">
        <v>2075</v>
      </c>
      <c r="C23" t="s">
        <v>2079</v>
      </c>
      <c r="D23" t="s">
        <v>2077</v>
      </c>
      <c r="E23" t="s">
        <v>1936</v>
      </c>
    </row>
    <row r="24" spans="1:5" hidden="1" x14ac:dyDescent="0.25">
      <c r="A24" t="s">
        <v>68</v>
      </c>
      <c r="B24" t="s">
        <v>2080</v>
      </c>
      <c r="C24" t="s">
        <v>4278</v>
      </c>
      <c r="D24" t="s">
        <v>2077</v>
      </c>
      <c r="E24" t="s">
        <v>1936</v>
      </c>
    </row>
    <row r="25" spans="1:5" hidden="1" x14ac:dyDescent="0.25">
      <c r="A25" t="s">
        <v>68</v>
      </c>
      <c r="B25" t="s">
        <v>2080</v>
      </c>
      <c r="C25" t="s">
        <v>4277</v>
      </c>
      <c r="D25" t="s">
        <v>2081</v>
      </c>
      <c r="E25" t="s">
        <v>1936</v>
      </c>
    </row>
    <row r="26" spans="1:5" hidden="1" x14ac:dyDescent="0.25">
      <c r="A26" t="s">
        <v>68</v>
      </c>
      <c r="B26" t="s">
        <v>2080</v>
      </c>
      <c r="C26" t="s">
        <v>2082</v>
      </c>
      <c r="D26" t="s">
        <v>2077</v>
      </c>
      <c r="E26" t="s">
        <v>1936</v>
      </c>
    </row>
    <row r="27" spans="1:5" hidden="1" x14ac:dyDescent="0.25">
      <c r="A27" t="s">
        <v>68</v>
      </c>
      <c r="B27" t="s">
        <v>2080</v>
      </c>
      <c r="C27" t="s">
        <v>2083</v>
      </c>
      <c r="D27" t="s">
        <v>2077</v>
      </c>
      <c r="E27" t="s">
        <v>1936</v>
      </c>
    </row>
    <row r="28" spans="1:5" hidden="1" x14ac:dyDescent="0.25">
      <c r="A28" t="s">
        <v>68</v>
      </c>
      <c r="B28" t="s">
        <v>2080</v>
      </c>
      <c r="C28" t="s">
        <v>2084</v>
      </c>
      <c r="D28" t="s">
        <v>2077</v>
      </c>
      <c r="E28" t="s">
        <v>1936</v>
      </c>
    </row>
    <row r="29" spans="1:5" hidden="1" x14ac:dyDescent="0.25">
      <c r="A29" t="s">
        <v>68</v>
      </c>
      <c r="B29" t="s">
        <v>2080</v>
      </c>
      <c r="C29" t="s">
        <v>2085</v>
      </c>
      <c r="D29" t="s">
        <v>2077</v>
      </c>
      <c r="E29" t="s">
        <v>1936</v>
      </c>
    </row>
    <row r="30" spans="1:5" hidden="1" x14ac:dyDescent="0.25">
      <c r="A30" t="s">
        <v>68</v>
      </c>
      <c r="B30" t="s">
        <v>2080</v>
      </c>
      <c r="C30" t="s">
        <v>2086</v>
      </c>
      <c r="D30" t="s">
        <v>2077</v>
      </c>
      <c r="E30" t="s">
        <v>1936</v>
      </c>
    </row>
    <row r="31" spans="1:5" hidden="1" x14ac:dyDescent="0.25">
      <c r="A31" t="s">
        <v>68</v>
      </c>
      <c r="B31" t="s">
        <v>2080</v>
      </c>
      <c r="C31" t="s">
        <v>2087</v>
      </c>
      <c r="D31" t="s">
        <v>2077</v>
      </c>
      <c r="E31" t="s">
        <v>1936</v>
      </c>
    </row>
    <row r="32" spans="1:5" hidden="1" x14ac:dyDescent="0.25">
      <c r="A32" t="s">
        <v>68</v>
      </c>
      <c r="B32" t="s">
        <v>2088</v>
      </c>
      <c r="C32" t="s">
        <v>2089</v>
      </c>
      <c r="D32" t="s">
        <v>2077</v>
      </c>
      <c r="E32" t="s">
        <v>1265</v>
      </c>
    </row>
    <row r="33" spans="1:5" hidden="1" x14ac:dyDescent="0.25">
      <c r="A33" t="s">
        <v>68</v>
      </c>
      <c r="B33" t="s">
        <v>2088</v>
      </c>
      <c r="C33" t="s">
        <v>2090</v>
      </c>
      <c r="D33" t="s">
        <v>2077</v>
      </c>
      <c r="E33" t="s">
        <v>1265</v>
      </c>
    </row>
    <row r="34" spans="1:5" hidden="1" x14ac:dyDescent="0.25">
      <c r="A34" t="s">
        <v>68</v>
      </c>
      <c r="B34" t="s">
        <v>2088</v>
      </c>
      <c r="C34" t="s">
        <v>2091</v>
      </c>
      <c r="D34" t="s">
        <v>2077</v>
      </c>
      <c r="E34" t="s">
        <v>1265</v>
      </c>
    </row>
    <row r="35" spans="1:5" hidden="1" x14ac:dyDescent="0.25">
      <c r="A35" t="s">
        <v>68</v>
      </c>
      <c r="B35" t="s">
        <v>2088</v>
      </c>
      <c r="C35" t="s">
        <v>2092</v>
      </c>
      <c r="D35" t="s">
        <v>2077</v>
      </c>
      <c r="E35" t="s">
        <v>1265</v>
      </c>
    </row>
    <row r="36" spans="1:5" hidden="1" x14ac:dyDescent="0.25">
      <c r="A36" t="s">
        <v>68</v>
      </c>
      <c r="B36" t="s">
        <v>2088</v>
      </c>
      <c r="C36" t="s">
        <v>2093</v>
      </c>
      <c r="D36" t="s">
        <v>2081</v>
      </c>
      <c r="E36" t="s">
        <v>1265</v>
      </c>
    </row>
    <row r="37" spans="1:5" hidden="1" x14ac:dyDescent="0.25">
      <c r="A37" t="s">
        <v>68</v>
      </c>
      <c r="B37" t="s">
        <v>2088</v>
      </c>
      <c r="C37" t="s">
        <v>2094</v>
      </c>
      <c r="D37" t="s">
        <v>2077</v>
      </c>
      <c r="E37" t="s">
        <v>1265</v>
      </c>
    </row>
    <row r="38" spans="1:5" hidden="1" x14ac:dyDescent="0.25">
      <c r="A38" t="s">
        <v>68</v>
      </c>
      <c r="B38" t="s">
        <v>2088</v>
      </c>
      <c r="C38" t="s">
        <v>2095</v>
      </c>
      <c r="D38" t="s">
        <v>2077</v>
      </c>
      <c r="E38" t="s">
        <v>1265</v>
      </c>
    </row>
    <row r="39" spans="1:5" hidden="1" x14ac:dyDescent="0.25">
      <c r="A39" t="s">
        <v>70</v>
      </c>
      <c r="B39" t="s">
        <v>2075</v>
      </c>
      <c r="C39" t="s">
        <v>2076</v>
      </c>
      <c r="D39" t="s">
        <v>2077</v>
      </c>
      <c r="E39" t="s">
        <v>1936</v>
      </c>
    </row>
    <row r="40" spans="1:5" hidden="1" x14ac:dyDescent="0.25">
      <c r="A40" t="s">
        <v>70</v>
      </c>
      <c r="B40" t="s">
        <v>2075</v>
      </c>
      <c r="C40" t="s">
        <v>2078</v>
      </c>
      <c r="D40" t="s">
        <v>2077</v>
      </c>
      <c r="E40" t="s">
        <v>1936</v>
      </c>
    </row>
    <row r="41" spans="1:5" hidden="1" x14ac:dyDescent="0.25">
      <c r="A41" t="s">
        <v>70</v>
      </c>
      <c r="B41" t="s">
        <v>2075</v>
      </c>
      <c r="C41" t="s">
        <v>2079</v>
      </c>
      <c r="D41" t="s">
        <v>2077</v>
      </c>
      <c r="E41" t="s">
        <v>1936</v>
      </c>
    </row>
    <row r="42" spans="1:5" hidden="1" x14ac:dyDescent="0.25">
      <c r="A42" t="s">
        <v>70</v>
      </c>
      <c r="B42" t="s">
        <v>2080</v>
      </c>
      <c r="C42" t="s">
        <v>4278</v>
      </c>
      <c r="D42" t="s">
        <v>2077</v>
      </c>
      <c r="E42" t="s">
        <v>1936</v>
      </c>
    </row>
    <row r="43" spans="1:5" hidden="1" x14ac:dyDescent="0.25">
      <c r="A43" t="s">
        <v>70</v>
      </c>
      <c r="B43" t="s">
        <v>2080</v>
      </c>
      <c r="C43" t="s">
        <v>4277</v>
      </c>
      <c r="D43" t="s">
        <v>2081</v>
      </c>
      <c r="E43" t="s">
        <v>1936</v>
      </c>
    </row>
    <row r="44" spans="1:5" hidden="1" x14ac:dyDescent="0.25">
      <c r="A44" t="s">
        <v>70</v>
      </c>
      <c r="B44" t="s">
        <v>2080</v>
      </c>
      <c r="C44" t="s">
        <v>2082</v>
      </c>
      <c r="D44" t="s">
        <v>2077</v>
      </c>
      <c r="E44" t="s">
        <v>1936</v>
      </c>
    </row>
    <row r="45" spans="1:5" hidden="1" x14ac:dyDescent="0.25">
      <c r="A45" t="s">
        <v>70</v>
      </c>
      <c r="B45" t="s">
        <v>2080</v>
      </c>
      <c r="C45" t="s">
        <v>2083</v>
      </c>
      <c r="D45" t="s">
        <v>2077</v>
      </c>
      <c r="E45" t="s">
        <v>1936</v>
      </c>
    </row>
    <row r="46" spans="1:5" hidden="1" x14ac:dyDescent="0.25">
      <c r="A46" t="s">
        <v>70</v>
      </c>
      <c r="B46" t="s">
        <v>2080</v>
      </c>
      <c r="C46" t="s">
        <v>2084</v>
      </c>
      <c r="D46" t="s">
        <v>2077</v>
      </c>
      <c r="E46" t="s">
        <v>1936</v>
      </c>
    </row>
    <row r="47" spans="1:5" hidden="1" x14ac:dyDescent="0.25">
      <c r="A47" t="s">
        <v>70</v>
      </c>
      <c r="B47" t="s">
        <v>2080</v>
      </c>
      <c r="C47" t="s">
        <v>2085</v>
      </c>
      <c r="D47" t="s">
        <v>2077</v>
      </c>
      <c r="E47" t="s">
        <v>1936</v>
      </c>
    </row>
    <row r="48" spans="1:5" hidden="1" x14ac:dyDescent="0.25">
      <c r="A48" t="s">
        <v>70</v>
      </c>
      <c r="B48" t="s">
        <v>2080</v>
      </c>
      <c r="C48" t="s">
        <v>2086</v>
      </c>
      <c r="D48" t="s">
        <v>2077</v>
      </c>
      <c r="E48" t="s">
        <v>1936</v>
      </c>
    </row>
    <row r="49" spans="1:5" hidden="1" x14ac:dyDescent="0.25">
      <c r="A49" t="s">
        <v>70</v>
      </c>
      <c r="B49" t="s">
        <v>2080</v>
      </c>
      <c r="C49" t="s">
        <v>2087</v>
      </c>
      <c r="D49" t="s">
        <v>2077</v>
      </c>
      <c r="E49" t="s">
        <v>1936</v>
      </c>
    </row>
    <row r="50" spans="1:5" hidden="1" x14ac:dyDescent="0.25">
      <c r="A50" t="s">
        <v>70</v>
      </c>
      <c r="B50" t="s">
        <v>2088</v>
      </c>
      <c r="C50" t="s">
        <v>2089</v>
      </c>
      <c r="D50" t="s">
        <v>2077</v>
      </c>
      <c r="E50" t="s">
        <v>1265</v>
      </c>
    </row>
    <row r="51" spans="1:5" hidden="1" x14ac:dyDescent="0.25">
      <c r="A51" t="s">
        <v>70</v>
      </c>
      <c r="B51" t="s">
        <v>2088</v>
      </c>
      <c r="C51" t="s">
        <v>2090</v>
      </c>
      <c r="D51" t="s">
        <v>2077</v>
      </c>
      <c r="E51" t="s">
        <v>1265</v>
      </c>
    </row>
    <row r="52" spans="1:5" hidden="1" x14ac:dyDescent="0.25">
      <c r="A52" t="s">
        <v>70</v>
      </c>
      <c r="B52" t="s">
        <v>2088</v>
      </c>
      <c r="C52" t="s">
        <v>2091</v>
      </c>
      <c r="D52" t="s">
        <v>2077</v>
      </c>
      <c r="E52" t="s">
        <v>1265</v>
      </c>
    </row>
    <row r="53" spans="1:5" hidden="1" x14ac:dyDescent="0.25">
      <c r="A53" t="s">
        <v>70</v>
      </c>
      <c r="B53" t="s">
        <v>2088</v>
      </c>
      <c r="C53" t="s">
        <v>2092</v>
      </c>
      <c r="D53" t="s">
        <v>2077</v>
      </c>
      <c r="E53" t="s">
        <v>1265</v>
      </c>
    </row>
    <row r="54" spans="1:5" hidden="1" x14ac:dyDescent="0.25">
      <c r="A54" t="s">
        <v>70</v>
      </c>
      <c r="B54" t="s">
        <v>2088</v>
      </c>
      <c r="C54" t="s">
        <v>2093</v>
      </c>
      <c r="D54" t="s">
        <v>2081</v>
      </c>
      <c r="E54" t="s">
        <v>1265</v>
      </c>
    </row>
    <row r="55" spans="1:5" hidden="1" x14ac:dyDescent="0.25">
      <c r="A55" t="s">
        <v>70</v>
      </c>
      <c r="B55" t="s">
        <v>2088</v>
      </c>
      <c r="C55" t="s">
        <v>2094</v>
      </c>
      <c r="D55" t="s">
        <v>2077</v>
      </c>
      <c r="E55" t="s">
        <v>1265</v>
      </c>
    </row>
    <row r="56" spans="1:5" hidden="1" x14ac:dyDescent="0.25">
      <c r="A56" t="s">
        <v>70</v>
      </c>
      <c r="B56" t="s">
        <v>2088</v>
      </c>
      <c r="C56" t="s">
        <v>2095</v>
      </c>
      <c r="D56" t="s">
        <v>2077</v>
      </c>
      <c r="E56" t="s">
        <v>1265</v>
      </c>
    </row>
    <row r="57" spans="1:5" hidden="1" x14ac:dyDescent="0.25">
      <c r="A57" t="s">
        <v>74</v>
      </c>
      <c r="B57" t="s">
        <v>2075</v>
      </c>
      <c r="C57" t="s">
        <v>2076</v>
      </c>
      <c r="D57" t="s">
        <v>2077</v>
      </c>
      <c r="E57" t="s">
        <v>1936</v>
      </c>
    </row>
    <row r="58" spans="1:5" hidden="1" x14ac:dyDescent="0.25">
      <c r="A58" t="s">
        <v>74</v>
      </c>
      <c r="B58" t="s">
        <v>2075</v>
      </c>
      <c r="C58" t="s">
        <v>2078</v>
      </c>
      <c r="D58" t="s">
        <v>2077</v>
      </c>
      <c r="E58" t="s">
        <v>1936</v>
      </c>
    </row>
    <row r="59" spans="1:5" hidden="1" x14ac:dyDescent="0.25">
      <c r="A59" t="s">
        <v>74</v>
      </c>
      <c r="B59" t="s">
        <v>2075</v>
      </c>
      <c r="C59" t="s">
        <v>2079</v>
      </c>
      <c r="D59" t="s">
        <v>2077</v>
      </c>
      <c r="E59" t="s">
        <v>1936</v>
      </c>
    </row>
    <row r="60" spans="1:5" hidden="1" x14ac:dyDescent="0.25">
      <c r="A60" t="s">
        <v>74</v>
      </c>
      <c r="B60" t="s">
        <v>2080</v>
      </c>
      <c r="C60" t="s">
        <v>4278</v>
      </c>
      <c r="D60" t="s">
        <v>2077</v>
      </c>
      <c r="E60" t="s">
        <v>1936</v>
      </c>
    </row>
    <row r="61" spans="1:5" hidden="1" x14ac:dyDescent="0.25">
      <c r="A61" t="s">
        <v>74</v>
      </c>
      <c r="B61" t="s">
        <v>2080</v>
      </c>
      <c r="C61" t="s">
        <v>4277</v>
      </c>
      <c r="D61" t="s">
        <v>2081</v>
      </c>
      <c r="E61" t="s">
        <v>1936</v>
      </c>
    </row>
    <row r="62" spans="1:5" hidden="1" x14ac:dyDescent="0.25">
      <c r="A62" t="s">
        <v>74</v>
      </c>
      <c r="B62" t="s">
        <v>2080</v>
      </c>
      <c r="C62" t="s">
        <v>2082</v>
      </c>
      <c r="D62" t="s">
        <v>2077</v>
      </c>
      <c r="E62" t="s">
        <v>1936</v>
      </c>
    </row>
    <row r="63" spans="1:5" hidden="1" x14ac:dyDescent="0.25">
      <c r="A63" t="s">
        <v>74</v>
      </c>
      <c r="B63" t="s">
        <v>2080</v>
      </c>
      <c r="C63" t="s">
        <v>2083</v>
      </c>
      <c r="D63" t="s">
        <v>2077</v>
      </c>
      <c r="E63" t="s">
        <v>1936</v>
      </c>
    </row>
    <row r="64" spans="1:5" hidden="1" x14ac:dyDescent="0.25">
      <c r="A64" t="s">
        <v>74</v>
      </c>
      <c r="B64" t="s">
        <v>2080</v>
      </c>
      <c r="C64" t="s">
        <v>2084</v>
      </c>
      <c r="D64" t="s">
        <v>2077</v>
      </c>
      <c r="E64" t="s">
        <v>1936</v>
      </c>
    </row>
    <row r="65" spans="1:5" hidden="1" x14ac:dyDescent="0.25">
      <c r="A65" t="s">
        <v>74</v>
      </c>
      <c r="B65" t="s">
        <v>2080</v>
      </c>
      <c r="C65" t="s">
        <v>2085</v>
      </c>
      <c r="D65" t="s">
        <v>2077</v>
      </c>
      <c r="E65" t="s">
        <v>1936</v>
      </c>
    </row>
    <row r="66" spans="1:5" hidden="1" x14ac:dyDescent="0.25">
      <c r="A66" t="s">
        <v>74</v>
      </c>
      <c r="B66" t="s">
        <v>2080</v>
      </c>
      <c r="C66" t="s">
        <v>2086</v>
      </c>
      <c r="D66" t="s">
        <v>2077</v>
      </c>
      <c r="E66" t="s">
        <v>1936</v>
      </c>
    </row>
    <row r="67" spans="1:5" hidden="1" x14ac:dyDescent="0.25">
      <c r="A67" t="s">
        <v>74</v>
      </c>
      <c r="B67" t="s">
        <v>2080</v>
      </c>
      <c r="C67" t="s">
        <v>2087</v>
      </c>
      <c r="D67" t="s">
        <v>2077</v>
      </c>
      <c r="E67" t="s">
        <v>1936</v>
      </c>
    </row>
    <row r="68" spans="1:5" hidden="1" x14ac:dyDescent="0.25">
      <c r="A68" t="s">
        <v>74</v>
      </c>
      <c r="B68" t="s">
        <v>2088</v>
      </c>
      <c r="C68" t="s">
        <v>2089</v>
      </c>
      <c r="D68" t="s">
        <v>2077</v>
      </c>
      <c r="E68" t="s">
        <v>1265</v>
      </c>
    </row>
    <row r="69" spans="1:5" hidden="1" x14ac:dyDescent="0.25">
      <c r="A69" t="s">
        <v>74</v>
      </c>
      <c r="B69" t="s">
        <v>2088</v>
      </c>
      <c r="C69" t="s">
        <v>2090</v>
      </c>
      <c r="D69" t="s">
        <v>2077</v>
      </c>
      <c r="E69" t="s">
        <v>1265</v>
      </c>
    </row>
    <row r="70" spans="1:5" hidden="1" x14ac:dyDescent="0.25">
      <c r="A70" t="s">
        <v>74</v>
      </c>
      <c r="B70" t="s">
        <v>2088</v>
      </c>
      <c r="C70" t="s">
        <v>2091</v>
      </c>
      <c r="D70" t="s">
        <v>2077</v>
      </c>
      <c r="E70" t="s">
        <v>1265</v>
      </c>
    </row>
    <row r="71" spans="1:5" hidden="1" x14ac:dyDescent="0.25">
      <c r="A71" t="s">
        <v>74</v>
      </c>
      <c r="B71" t="s">
        <v>2088</v>
      </c>
      <c r="C71" t="s">
        <v>2092</v>
      </c>
      <c r="D71" t="s">
        <v>2077</v>
      </c>
      <c r="E71" t="s">
        <v>1265</v>
      </c>
    </row>
    <row r="72" spans="1:5" hidden="1" x14ac:dyDescent="0.25">
      <c r="A72" t="s">
        <v>74</v>
      </c>
      <c r="B72" t="s">
        <v>2088</v>
      </c>
      <c r="C72" t="s">
        <v>2093</v>
      </c>
      <c r="D72" t="s">
        <v>2081</v>
      </c>
      <c r="E72" t="s">
        <v>1265</v>
      </c>
    </row>
    <row r="73" spans="1:5" hidden="1" x14ac:dyDescent="0.25">
      <c r="A73" t="s">
        <v>74</v>
      </c>
      <c r="B73" t="s">
        <v>2088</v>
      </c>
      <c r="C73" t="s">
        <v>2094</v>
      </c>
      <c r="D73" t="s">
        <v>2077</v>
      </c>
      <c r="E73" t="s">
        <v>1265</v>
      </c>
    </row>
    <row r="74" spans="1:5" hidden="1" x14ac:dyDescent="0.25">
      <c r="A74" t="s">
        <v>74</v>
      </c>
      <c r="B74" t="s">
        <v>2088</v>
      </c>
      <c r="C74" t="s">
        <v>2095</v>
      </c>
      <c r="D74" t="s">
        <v>2077</v>
      </c>
      <c r="E74" t="s">
        <v>1265</v>
      </c>
    </row>
    <row r="75" spans="1:5" hidden="1" x14ac:dyDescent="0.25">
      <c r="A75" t="s">
        <v>75</v>
      </c>
      <c r="B75" t="s">
        <v>2075</v>
      </c>
      <c r="C75" t="s">
        <v>2076</v>
      </c>
      <c r="D75" t="s">
        <v>2077</v>
      </c>
      <c r="E75" t="s">
        <v>1936</v>
      </c>
    </row>
    <row r="76" spans="1:5" hidden="1" x14ac:dyDescent="0.25">
      <c r="A76" t="s">
        <v>75</v>
      </c>
      <c r="B76" t="s">
        <v>2075</v>
      </c>
      <c r="C76" t="s">
        <v>2078</v>
      </c>
      <c r="D76" t="s">
        <v>2077</v>
      </c>
      <c r="E76" t="s">
        <v>1936</v>
      </c>
    </row>
    <row r="77" spans="1:5" hidden="1" x14ac:dyDescent="0.25">
      <c r="A77" t="s">
        <v>75</v>
      </c>
      <c r="B77" t="s">
        <v>2075</v>
      </c>
      <c r="C77" t="s">
        <v>2079</v>
      </c>
      <c r="D77" t="s">
        <v>2077</v>
      </c>
      <c r="E77" t="s">
        <v>1936</v>
      </c>
    </row>
    <row r="78" spans="1:5" hidden="1" x14ac:dyDescent="0.25">
      <c r="A78" t="s">
        <v>75</v>
      </c>
      <c r="B78" t="s">
        <v>2080</v>
      </c>
      <c r="C78" t="s">
        <v>4278</v>
      </c>
      <c r="D78" t="s">
        <v>2077</v>
      </c>
      <c r="E78" t="s">
        <v>1936</v>
      </c>
    </row>
    <row r="79" spans="1:5" hidden="1" x14ac:dyDescent="0.25">
      <c r="A79" t="s">
        <v>75</v>
      </c>
      <c r="B79" t="s">
        <v>2080</v>
      </c>
      <c r="C79" t="s">
        <v>4277</v>
      </c>
      <c r="D79" t="s">
        <v>2081</v>
      </c>
      <c r="E79" t="s">
        <v>1936</v>
      </c>
    </row>
    <row r="80" spans="1:5" hidden="1" x14ac:dyDescent="0.25">
      <c r="A80" t="s">
        <v>75</v>
      </c>
      <c r="B80" t="s">
        <v>2080</v>
      </c>
      <c r="C80" t="s">
        <v>2082</v>
      </c>
      <c r="D80" t="s">
        <v>2077</v>
      </c>
      <c r="E80" t="s">
        <v>1936</v>
      </c>
    </row>
    <row r="81" spans="1:5" hidden="1" x14ac:dyDescent="0.25">
      <c r="A81" t="s">
        <v>75</v>
      </c>
      <c r="B81" t="s">
        <v>2080</v>
      </c>
      <c r="C81" t="s">
        <v>2083</v>
      </c>
      <c r="D81" t="s">
        <v>2077</v>
      </c>
      <c r="E81" t="s">
        <v>1936</v>
      </c>
    </row>
    <row r="82" spans="1:5" hidden="1" x14ac:dyDescent="0.25">
      <c r="A82" t="s">
        <v>75</v>
      </c>
      <c r="B82" t="s">
        <v>2080</v>
      </c>
      <c r="C82" t="s">
        <v>2084</v>
      </c>
      <c r="D82" t="s">
        <v>2077</v>
      </c>
      <c r="E82" t="s">
        <v>1936</v>
      </c>
    </row>
    <row r="83" spans="1:5" hidden="1" x14ac:dyDescent="0.25">
      <c r="A83" t="s">
        <v>75</v>
      </c>
      <c r="B83" t="s">
        <v>2080</v>
      </c>
      <c r="C83" t="s">
        <v>2085</v>
      </c>
      <c r="D83" t="s">
        <v>2077</v>
      </c>
      <c r="E83" t="s">
        <v>1936</v>
      </c>
    </row>
    <row r="84" spans="1:5" hidden="1" x14ac:dyDescent="0.25">
      <c r="A84" t="s">
        <v>75</v>
      </c>
      <c r="B84" t="s">
        <v>2080</v>
      </c>
      <c r="C84" t="s">
        <v>2086</v>
      </c>
      <c r="D84" t="s">
        <v>2077</v>
      </c>
      <c r="E84" t="s">
        <v>1936</v>
      </c>
    </row>
    <row r="85" spans="1:5" hidden="1" x14ac:dyDescent="0.25">
      <c r="A85" t="s">
        <v>75</v>
      </c>
      <c r="B85" t="s">
        <v>2080</v>
      </c>
      <c r="C85" t="s">
        <v>2087</v>
      </c>
      <c r="D85" t="s">
        <v>2077</v>
      </c>
      <c r="E85" t="s">
        <v>1936</v>
      </c>
    </row>
    <row r="86" spans="1:5" hidden="1" x14ac:dyDescent="0.25">
      <c r="A86" t="s">
        <v>75</v>
      </c>
      <c r="B86" t="s">
        <v>2088</v>
      </c>
      <c r="C86" t="s">
        <v>2089</v>
      </c>
      <c r="D86" t="s">
        <v>2077</v>
      </c>
      <c r="E86" t="s">
        <v>1265</v>
      </c>
    </row>
    <row r="87" spans="1:5" hidden="1" x14ac:dyDescent="0.25">
      <c r="A87" t="s">
        <v>75</v>
      </c>
      <c r="B87" t="s">
        <v>2088</v>
      </c>
      <c r="C87" t="s">
        <v>2090</v>
      </c>
      <c r="D87" t="s">
        <v>2077</v>
      </c>
      <c r="E87" t="s">
        <v>1265</v>
      </c>
    </row>
    <row r="88" spans="1:5" hidden="1" x14ac:dyDescent="0.25">
      <c r="A88" t="s">
        <v>75</v>
      </c>
      <c r="B88" t="s">
        <v>2088</v>
      </c>
      <c r="C88" t="s">
        <v>2091</v>
      </c>
      <c r="D88" t="s">
        <v>2077</v>
      </c>
      <c r="E88" t="s">
        <v>1265</v>
      </c>
    </row>
    <row r="89" spans="1:5" hidden="1" x14ac:dyDescent="0.25">
      <c r="A89" t="s">
        <v>75</v>
      </c>
      <c r="B89" t="s">
        <v>2088</v>
      </c>
      <c r="C89" t="s">
        <v>2092</v>
      </c>
      <c r="D89" t="s">
        <v>2077</v>
      </c>
      <c r="E89" t="s">
        <v>1265</v>
      </c>
    </row>
    <row r="90" spans="1:5" hidden="1" x14ac:dyDescent="0.25">
      <c r="A90" t="s">
        <v>75</v>
      </c>
      <c r="B90" t="s">
        <v>2088</v>
      </c>
      <c r="C90" t="s">
        <v>2093</v>
      </c>
      <c r="D90" t="s">
        <v>2081</v>
      </c>
      <c r="E90" t="s">
        <v>1265</v>
      </c>
    </row>
    <row r="91" spans="1:5" hidden="1" x14ac:dyDescent="0.25">
      <c r="A91" t="s">
        <v>75</v>
      </c>
      <c r="B91" t="s">
        <v>2088</v>
      </c>
      <c r="C91" t="s">
        <v>2094</v>
      </c>
      <c r="D91" t="s">
        <v>2077</v>
      </c>
      <c r="E91" t="s">
        <v>1265</v>
      </c>
    </row>
    <row r="92" spans="1:5" hidden="1" x14ac:dyDescent="0.25">
      <c r="A92" t="s">
        <v>75</v>
      </c>
      <c r="B92" t="s">
        <v>2088</v>
      </c>
      <c r="C92" t="s">
        <v>2095</v>
      </c>
      <c r="D92" t="s">
        <v>2077</v>
      </c>
      <c r="E92" t="s">
        <v>1265</v>
      </c>
    </row>
    <row r="93" spans="1:5" hidden="1" x14ac:dyDescent="0.25">
      <c r="A93" t="s">
        <v>79</v>
      </c>
      <c r="B93" t="s">
        <v>2075</v>
      </c>
      <c r="C93" t="s">
        <v>2076</v>
      </c>
      <c r="D93" t="s">
        <v>2077</v>
      </c>
      <c r="E93" t="s">
        <v>1936</v>
      </c>
    </row>
    <row r="94" spans="1:5" hidden="1" x14ac:dyDescent="0.25">
      <c r="A94" t="s">
        <v>79</v>
      </c>
      <c r="B94" t="s">
        <v>2075</v>
      </c>
      <c r="C94" t="s">
        <v>2078</v>
      </c>
      <c r="D94" t="s">
        <v>2077</v>
      </c>
      <c r="E94" t="s">
        <v>1936</v>
      </c>
    </row>
    <row r="95" spans="1:5" hidden="1" x14ac:dyDescent="0.25">
      <c r="A95" t="s">
        <v>79</v>
      </c>
      <c r="B95" t="s">
        <v>2075</v>
      </c>
      <c r="C95" t="s">
        <v>2079</v>
      </c>
      <c r="D95" t="s">
        <v>2077</v>
      </c>
      <c r="E95" t="s">
        <v>1936</v>
      </c>
    </row>
    <row r="96" spans="1:5" hidden="1" x14ac:dyDescent="0.25">
      <c r="A96" t="s">
        <v>79</v>
      </c>
      <c r="B96" t="s">
        <v>2080</v>
      </c>
      <c r="C96" t="s">
        <v>4278</v>
      </c>
      <c r="D96" t="s">
        <v>2077</v>
      </c>
      <c r="E96" t="s">
        <v>1936</v>
      </c>
    </row>
    <row r="97" spans="1:5" hidden="1" x14ac:dyDescent="0.25">
      <c r="A97" t="s">
        <v>79</v>
      </c>
      <c r="B97" t="s">
        <v>2080</v>
      </c>
      <c r="C97" t="s">
        <v>4277</v>
      </c>
      <c r="D97" t="s">
        <v>2081</v>
      </c>
      <c r="E97" t="s">
        <v>1936</v>
      </c>
    </row>
    <row r="98" spans="1:5" hidden="1" x14ac:dyDescent="0.25">
      <c r="A98" t="s">
        <v>79</v>
      </c>
      <c r="B98" t="s">
        <v>2080</v>
      </c>
      <c r="C98" t="s">
        <v>2082</v>
      </c>
      <c r="D98" t="s">
        <v>2077</v>
      </c>
      <c r="E98" t="s">
        <v>1936</v>
      </c>
    </row>
    <row r="99" spans="1:5" hidden="1" x14ac:dyDescent="0.25">
      <c r="A99" t="s">
        <v>79</v>
      </c>
      <c r="B99" t="s">
        <v>2080</v>
      </c>
      <c r="C99" t="s">
        <v>2083</v>
      </c>
      <c r="D99" t="s">
        <v>2077</v>
      </c>
      <c r="E99" t="s">
        <v>1936</v>
      </c>
    </row>
    <row r="100" spans="1:5" hidden="1" x14ac:dyDescent="0.25">
      <c r="A100" t="s">
        <v>79</v>
      </c>
      <c r="B100" t="s">
        <v>2080</v>
      </c>
      <c r="C100" t="s">
        <v>2084</v>
      </c>
      <c r="D100" t="s">
        <v>2077</v>
      </c>
      <c r="E100" t="s">
        <v>1936</v>
      </c>
    </row>
    <row r="101" spans="1:5" hidden="1" x14ac:dyDescent="0.25">
      <c r="A101" t="s">
        <v>79</v>
      </c>
      <c r="B101" t="s">
        <v>2080</v>
      </c>
      <c r="C101" t="s">
        <v>2085</v>
      </c>
      <c r="D101" t="s">
        <v>2077</v>
      </c>
      <c r="E101" t="s">
        <v>1936</v>
      </c>
    </row>
    <row r="102" spans="1:5" hidden="1" x14ac:dyDescent="0.25">
      <c r="A102" t="s">
        <v>79</v>
      </c>
      <c r="B102" t="s">
        <v>2080</v>
      </c>
      <c r="C102" t="s">
        <v>2086</v>
      </c>
      <c r="D102" t="s">
        <v>2077</v>
      </c>
      <c r="E102" t="s">
        <v>1936</v>
      </c>
    </row>
    <row r="103" spans="1:5" hidden="1" x14ac:dyDescent="0.25">
      <c r="A103" t="s">
        <v>79</v>
      </c>
      <c r="B103" t="s">
        <v>2080</v>
      </c>
      <c r="C103" t="s">
        <v>2087</v>
      </c>
      <c r="D103" t="s">
        <v>2077</v>
      </c>
      <c r="E103" t="s">
        <v>1936</v>
      </c>
    </row>
    <row r="104" spans="1:5" hidden="1" x14ac:dyDescent="0.25">
      <c r="A104" t="s">
        <v>79</v>
      </c>
      <c r="B104" t="s">
        <v>2088</v>
      </c>
      <c r="C104" t="s">
        <v>2089</v>
      </c>
      <c r="D104" t="s">
        <v>2077</v>
      </c>
      <c r="E104" t="s">
        <v>1265</v>
      </c>
    </row>
    <row r="105" spans="1:5" hidden="1" x14ac:dyDescent="0.25">
      <c r="A105" t="s">
        <v>79</v>
      </c>
      <c r="B105" t="s">
        <v>2088</v>
      </c>
      <c r="C105" t="s">
        <v>2090</v>
      </c>
      <c r="D105" t="s">
        <v>2077</v>
      </c>
      <c r="E105" t="s">
        <v>1265</v>
      </c>
    </row>
    <row r="106" spans="1:5" hidden="1" x14ac:dyDescent="0.25">
      <c r="A106" t="s">
        <v>79</v>
      </c>
      <c r="B106" t="s">
        <v>2088</v>
      </c>
      <c r="C106" t="s">
        <v>2091</v>
      </c>
      <c r="D106" t="s">
        <v>2077</v>
      </c>
      <c r="E106" t="s">
        <v>1265</v>
      </c>
    </row>
    <row r="107" spans="1:5" hidden="1" x14ac:dyDescent="0.25">
      <c r="A107" t="s">
        <v>79</v>
      </c>
      <c r="B107" t="s">
        <v>2088</v>
      </c>
      <c r="C107" t="s">
        <v>2092</v>
      </c>
      <c r="D107" t="s">
        <v>2077</v>
      </c>
      <c r="E107" t="s">
        <v>1265</v>
      </c>
    </row>
    <row r="108" spans="1:5" hidden="1" x14ac:dyDescent="0.25">
      <c r="A108" t="s">
        <v>79</v>
      </c>
      <c r="B108" t="s">
        <v>2088</v>
      </c>
      <c r="C108" t="s">
        <v>2093</v>
      </c>
      <c r="D108" t="s">
        <v>2081</v>
      </c>
      <c r="E108" t="s">
        <v>1265</v>
      </c>
    </row>
    <row r="109" spans="1:5" hidden="1" x14ac:dyDescent="0.25">
      <c r="A109" t="s">
        <v>79</v>
      </c>
      <c r="B109" t="s">
        <v>2088</v>
      </c>
      <c r="C109" t="s">
        <v>2094</v>
      </c>
      <c r="D109" t="s">
        <v>2077</v>
      </c>
      <c r="E109" t="s">
        <v>1265</v>
      </c>
    </row>
    <row r="110" spans="1:5" hidden="1" x14ac:dyDescent="0.25">
      <c r="A110" t="s">
        <v>79</v>
      </c>
      <c r="B110" t="s">
        <v>2088</v>
      </c>
      <c r="C110" t="s">
        <v>2095</v>
      </c>
      <c r="D110" t="s">
        <v>2077</v>
      </c>
      <c r="E110" t="s">
        <v>1265</v>
      </c>
    </row>
    <row r="111" spans="1:5" hidden="1" x14ac:dyDescent="0.25">
      <c r="A111" t="s">
        <v>80</v>
      </c>
      <c r="B111" t="s">
        <v>2075</v>
      </c>
      <c r="C111" t="s">
        <v>2076</v>
      </c>
      <c r="D111" t="s">
        <v>2077</v>
      </c>
      <c r="E111" t="s">
        <v>1936</v>
      </c>
    </row>
    <row r="112" spans="1:5" hidden="1" x14ac:dyDescent="0.25">
      <c r="A112" t="s">
        <v>80</v>
      </c>
      <c r="B112" t="s">
        <v>2075</v>
      </c>
      <c r="C112" t="s">
        <v>2078</v>
      </c>
      <c r="D112" t="s">
        <v>2077</v>
      </c>
      <c r="E112" t="s">
        <v>1936</v>
      </c>
    </row>
    <row r="113" spans="1:5" hidden="1" x14ac:dyDescent="0.25">
      <c r="A113" t="s">
        <v>80</v>
      </c>
      <c r="B113" t="s">
        <v>2075</v>
      </c>
      <c r="C113" t="s">
        <v>2079</v>
      </c>
      <c r="D113" t="s">
        <v>2077</v>
      </c>
      <c r="E113" t="s">
        <v>1936</v>
      </c>
    </row>
    <row r="114" spans="1:5" hidden="1" x14ac:dyDescent="0.25">
      <c r="A114" t="s">
        <v>80</v>
      </c>
      <c r="B114" t="s">
        <v>2080</v>
      </c>
      <c r="C114" t="s">
        <v>4278</v>
      </c>
      <c r="D114" t="s">
        <v>2077</v>
      </c>
      <c r="E114" t="s">
        <v>1936</v>
      </c>
    </row>
    <row r="115" spans="1:5" hidden="1" x14ac:dyDescent="0.25">
      <c r="A115" t="s">
        <v>80</v>
      </c>
      <c r="B115" t="s">
        <v>2080</v>
      </c>
      <c r="C115" t="s">
        <v>4277</v>
      </c>
      <c r="D115" t="s">
        <v>2081</v>
      </c>
      <c r="E115" t="s">
        <v>1936</v>
      </c>
    </row>
    <row r="116" spans="1:5" hidden="1" x14ac:dyDescent="0.25">
      <c r="A116" t="s">
        <v>80</v>
      </c>
      <c r="B116" t="s">
        <v>2080</v>
      </c>
      <c r="C116" t="s">
        <v>2082</v>
      </c>
      <c r="D116" t="s">
        <v>2077</v>
      </c>
      <c r="E116" t="s">
        <v>1936</v>
      </c>
    </row>
    <row r="117" spans="1:5" hidden="1" x14ac:dyDescent="0.25">
      <c r="A117" t="s">
        <v>80</v>
      </c>
      <c r="B117" t="s">
        <v>2080</v>
      </c>
      <c r="C117" t="s">
        <v>2083</v>
      </c>
      <c r="D117" t="s">
        <v>2077</v>
      </c>
      <c r="E117" t="s">
        <v>1936</v>
      </c>
    </row>
    <row r="118" spans="1:5" hidden="1" x14ac:dyDescent="0.25">
      <c r="A118" t="s">
        <v>80</v>
      </c>
      <c r="B118" t="s">
        <v>2080</v>
      </c>
      <c r="C118" t="s">
        <v>2084</v>
      </c>
      <c r="D118" t="s">
        <v>2077</v>
      </c>
      <c r="E118" t="s">
        <v>1936</v>
      </c>
    </row>
    <row r="119" spans="1:5" hidden="1" x14ac:dyDescent="0.25">
      <c r="A119" t="s">
        <v>80</v>
      </c>
      <c r="B119" t="s">
        <v>2080</v>
      </c>
      <c r="C119" t="s">
        <v>2085</v>
      </c>
      <c r="D119" t="s">
        <v>2077</v>
      </c>
      <c r="E119" t="s">
        <v>1936</v>
      </c>
    </row>
    <row r="120" spans="1:5" hidden="1" x14ac:dyDescent="0.25">
      <c r="A120" t="s">
        <v>80</v>
      </c>
      <c r="B120" t="s">
        <v>2080</v>
      </c>
      <c r="C120" t="s">
        <v>2086</v>
      </c>
      <c r="D120" t="s">
        <v>2077</v>
      </c>
      <c r="E120" t="s">
        <v>1936</v>
      </c>
    </row>
    <row r="121" spans="1:5" hidden="1" x14ac:dyDescent="0.25">
      <c r="A121" t="s">
        <v>80</v>
      </c>
      <c r="B121" t="s">
        <v>2080</v>
      </c>
      <c r="C121" t="s">
        <v>2087</v>
      </c>
      <c r="D121" t="s">
        <v>2077</v>
      </c>
      <c r="E121" t="s">
        <v>1936</v>
      </c>
    </row>
    <row r="122" spans="1:5" hidden="1" x14ac:dyDescent="0.25">
      <c r="A122" t="s">
        <v>80</v>
      </c>
      <c r="B122" t="s">
        <v>2088</v>
      </c>
      <c r="C122" t="s">
        <v>2089</v>
      </c>
      <c r="D122" t="s">
        <v>2077</v>
      </c>
      <c r="E122" t="s">
        <v>1265</v>
      </c>
    </row>
    <row r="123" spans="1:5" hidden="1" x14ac:dyDescent="0.25">
      <c r="A123" t="s">
        <v>80</v>
      </c>
      <c r="B123" t="s">
        <v>2088</v>
      </c>
      <c r="C123" t="s">
        <v>2090</v>
      </c>
      <c r="D123" t="s">
        <v>2077</v>
      </c>
      <c r="E123" t="s">
        <v>1265</v>
      </c>
    </row>
    <row r="124" spans="1:5" hidden="1" x14ac:dyDescent="0.25">
      <c r="A124" t="s">
        <v>80</v>
      </c>
      <c r="B124" t="s">
        <v>2088</v>
      </c>
      <c r="C124" t="s">
        <v>2091</v>
      </c>
      <c r="D124" t="s">
        <v>2077</v>
      </c>
      <c r="E124" t="s">
        <v>1265</v>
      </c>
    </row>
    <row r="125" spans="1:5" hidden="1" x14ac:dyDescent="0.25">
      <c r="A125" t="s">
        <v>80</v>
      </c>
      <c r="B125" t="s">
        <v>2088</v>
      </c>
      <c r="C125" t="s">
        <v>2092</v>
      </c>
      <c r="D125" t="s">
        <v>2077</v>
      </c>
      <c r="E125" t="s">
        <v>1265</v>
      </c>
    </row>
    <row r="126" spans="1:5" hidden="1" x14ac:dyDescent="0.25">
      <c r="A126" t="s">
        <v>80</v>
      </c>
      <c r="B126" t="s">
        <v>2088</v>
      </c>
      <c r="C126" t="s">
        <v>2093</v>
      </c>
      <c r="D126" t="s">
        <v>2081</v>
      </c>
      <c r="E126" t="s">
        <v>1265</v>
      </c>
    </row>
    <row r="127" spans="1:5" hidden="1" x14ac:dyDescent="0.25">
      <c r="A127" t="s">
        <v>80</v>
      </c>
      <c r="B127" t="s">
        <v>2088</v>
      </c>
      <c r="C127" t="s">
        <v>2094</v>
      </c>
      <c r="D127" t="s">
        <v>2077</v>
      </c>
      <c r="E127" t="s">
        <v>1265</v>
      </c>
    </row>
    <row r="128" spans="1:5" hidden="1" x14ac:dyDescent="0.25">
      <c r="A128" t="s">
        <v>80</v>
      </c>
      <c r="B128" t="s">
        <v>2088</v>
      </c>
      <c r="C128" t="s">
        <v>2095</v>
      </c>
      <c r="D128" t="s">
        <v>2077</v>
      </c>
      <c r="E128" t="s">
        <v>1265</v>
      </c>
    </row>
    <row r="129" spans="1:5" hidden="1" x14ac:dyDescent="0.25">
      <c r="A129" t="s">
        <v>83</v>
      </c>
      <c r="B129" t="s">
        <v>2075</v>
      </c>
      <c r="C129" t="s">
        <v>2076</v>
      </c>
      <c r="D129" t="s">
        <v>2077</v>
      </c>
      <c r="E129" t="s">
        <v>1936</v>
      </c>
    </row>
    <row r="130" spans="1:5" hidden="1" x14ac:dyDescent="0.25">
      <c r="A130" t="s">
        <v>83</v>
      </c>
      <c r="B130" t="s">
        <v>2075</v>
      </c>
      <c r="C130" t="s">
        <v>2078</v>
      </c>
      <c r="D130" t="s">
        <v>2077</v>
      </c>
      <c r="E130" t="s">
        <v>1936</v>
      </c>
    </row>
    <row r="131" spans="1:5" hidden="1" x14ac:dyDescent="0.25">
      <c r="A131" t="s">
        <v>83</v>
      </c>
      <c r="B131" t="s">
        <v>2075</v>
      </c>
      <c r="C131" t="s">
        <v>2079</v>
      </c>
      <c r="D131" t="s">
        <v>2077</v>
      </c>
      <c r="E131" t="s">
        <v>1936</v>
      </c>
    </row>
    <row r="132" spans="1:5" hidden="1" x14ac:dyDescent="0.25">
      <c r="A132" t="s">
        <v>83</v>
      </c>
      <c r="B132" t="s">
        <v>2080</v>
      </c>
      <c r="C132" t="s">
        <v>4278</v>
      </c>
      <c r="D132" t="s">
        <v>2077</v>
      </c>
      <c r="E132" t="s">
        <v>1936</v>
      </c>
    </row>
    <row r="133" spans="1:5" hidden="1" x14ac:dyDescent="0.25">
      <c r="A133" t="s">
        <v>83</v>
      </c>
      <c r="B133" t="s">
        <v>2080</v>
      </c>
      <c r="C133" t="s">
        <v>4277</v>
      </c>
      <c r="D133" t="s">
        <v>2081</v>
      </c>
      <c r="E133" t="s">
        <v>1936</v>
      </c>
    </row>
    <row r="134" spans="1:5" hidden="1" x14ac:dyDescent="0.25">
      <c r="A134" t="s">
        <v>83</v>
      </c>
      <c r="B134" t="s">
        <v>2080</v>
      </c>
      <c r="C134" t="s">
        <v>2082</v>
      </c>
      <c r="D134" t="s">
        <v>2077</v>
      </c>
      <c r="E134" t="s">
        <v>1936</v>
      </c>
    </row>
    <row r="135" spans="1:5" hidden="1" x14ac:dyDescent="0.25">
      <c r="A135" t="s">
        <v>83</v>
      </c>
      <c r="B135" t="s">
        <v>2080</v>
      </c>
      <c r="C135" t="s">
        <v>2083</v>
      </c>
      <c r="D135" t="s">
        <v>2077</v>
      </c>
      <c r="E135" t="s">
        <v>1936</v>
      </c>
    </row>
    <row r="136" spans="1:5" hidden="1" x14ac:dyDescent="0.25">
      <c r="A136" t="s">
        <v>83</v>
      </c>
      <c r="B136" t="s">
        <v>2080</v>
      </c>
      <c r="C136" t="s">
        <v>2084</v>
      </c>
      <c r="D136" t="s">
        <v>2077</v>
      </c>
      <c r="E136" t="s">
        <v>1936</v>
      </c>
    </row>
    <row r="137" spans="1:5" hidden="1" x14ac:dyDescent="0.25">
      <c r="A137" t="s">
        <v>83</v>
      </c>
      <c r="B137" t="s">
        <v>2080</v>
      </c>
      <c r="C137" t="s">
        <v>2085</v>
      </c>
      <c r="D137" t="s">
        <v>2077</v>
      </c>
      <c r="E137" t="s">
        <v>1936</v>
      </c>
    </row>
    <row r="138" spans="1:5" hidden="1" x14ac:dyDescent="0.25">
      <c r="A138" t="s">
        <v>83</v>
      </c>
      <c r="B138" t="s">
        <v>2080</v>
      </c>
      <c r="C138" t="s">
        <v>2086</v>
      </c>
      <c r="D138" t="s">
        <v>2077</v>
      </c>
      <c r="E138" t="s">
        <v>1936</v>
      </c>
    </row>
    <row r="139" spans="1:5" hidden="1" x14ac:dyDescent="0.25">
      <c r="A139" t="s">
        <v>83</v>
      </c>
      <c r="B139" t="s">
        <v>2080</v>
      </c>
      <c r="C139" t="s">
        <v>2087</v>
      </c>
      <c r="D139" t="s">
        <v>2077</v>
      </c>
      <c r="E139" t="s">
        <v>1936</v>
      </c>
    </row>
    <row r="140" spans="1:5" hidden="1" x14ac:dyDescent="0.25">
      <c r="A140" t="s">
        <v>83</v>
      </c>
      <c r="B140" t="s">
        <v>2088</v>
      </c>
      <c r="C140" t="s">
        <v>2089</v>
      </c>
      <c r="D140" t="s">
        <v>2077</v>
      </c>
      <c r="E140" t="s">
        <v>1265</v>
      </c>
    </row>
    <row r="141" spans="1:5" hidden="1" x14ac:dyDescent="0.25">
      <c r="A141" t="s">
        <v>83</v>
      </c>
      <c r="B141" t="s">
        <v>2088</v>
      </c>
      <c r="C141" t="s">
        <v>2090</v>
      </c>
      <c r="D141" t="s">
        <v>2077</v>
      </c>
      <c r="E141" t="s">
        <v>1265</v>
      </c>
    </row>
    <row r="142" spans="1:5" hidden="1" x14ac:dyDescent="0.25">
      <c r="A142" t="s">
        <v>83</v>
      </c>
      <c r="B142" t="s">
        <v>2088</v>
      </c>
      <c r="C142" t="s">
        <v>2091</v>
      </c>
      <c r="D142" t="s">
        <v>2077</v>
      </c>
      <c r="E142" t="s">
        <v>1265</v>
      </c>
    </row>
    <row r="143" spans="1:5" hidden="1" x14ac:dyDescent="0.25">
      <c r="A143" t="s">
        <v>83</v>
      </c>
      <c r="B143" t="s">
        <v>2088</v>
      </c>
      <c r="C143" t="s">
        <v>2092</v>
      </c>
      <c r="D143" t="s">
        <v>2077</v>
      </c>
      <c r="E143" t="s">
        <v>1265</v>
      </c>
    </row>
    <row r="144" spans="1:5" hidden="1" x14ac:dyDescent="0.25">
      <c r="A144" t="s">
        <v>83</v>
      </c>
      <c r="B144" t="s">
        <v>2088</v>
      </c>
      <c r="C144" t="s">
        <v>2093</v>
      </c>
      <c r="D144" t="s">
        <v>2081</v>
      </c>
      <c r="E144" t="s">
        <v>1265</v>
      </c>
    </row>
    <row r="145" spans="1:5" hidden="1" x14ac:dyDescent="0.25">
      <c r="A145" t="s">
        <v>83</v>
      </c>
      <c r="B145" t="s">
        <v>2088</v>
      </c>
      <c r="C145" t="s">
        <v>2094</v>
      </c>
      <c r="D145" t="s">
        <v>2077</v>
      </c>
      <c r="E145" t="s">
        <v>1265</v>
      </c>
    </row>
    <row r="146" spans="1:5" hidden="1" x14ac:dyDescent="0.25">
      <c r="A146" t="s">
        <v>83</v>
      </c>
      <c r="B146" t="s">
        <v>2088</v>
      </c>
      <c r="C146" t="s">
        <v>2095</v>
      </c>
      <c r="D146" t="s">
        <v>2077</v>
      </c>
      <c r="E146" t="s">
        <v>1265</v>
      </c>
    </row>
    <row r="147" spans="1:5" hidden="1" x14ac:dyDescent="0.25">
      <c r="A147" t="s">
        <v>84</v>
      </c>
      <c r="B147" t="s">
        <v>2075</v>
      </c>
      <c r="C147" t="s">
        <v>4279</v>
      </c>
      <c r="D147" t="s">
        <v>2077</v>
      </c>
      <c r="E147" t="s">
        <v>1940</v>
      </c>
    </row>
    <row r="148" spans="1:5" hidden="1" x14ac:dyDescent="0.25">
      <c r="A148" t="s">
        <v>84</v>
      </c>
      <c r="B148" t="s">
        <v>2080</v>
      </c>
      <c r="C148" t="s">
        <v>2096</v>
      </c>
      <c r="D148" t="s">
        <v>2077</v>
      </c>
      <c r="E148" t="s">
        <v>1940</v>
      </c>
    </row>
    <row r="149" spans="1:5" hidden="1" x14ac:dyDescent="0.25">
      <c r="A149" t="s">
        <v>84</v>
      </c>
      <c r="B149" t="s">
        <v>2080</v>
      </c>
      <c r="C149" t="s">
        <v>2097</v>
      </c>
      <c r="D149" t="s">
        <v>2077</v>
      </c>
      <c r="E149" t="s">
        <v>1940</v>
      </c>
    </row>
    <row r="150" spans="1:5" hidden="1" x14ac:dyDescent="0.25">
      <c r="A150" t="s">
        <v>84</v>
      </c>
      <c r="B150" t="s">
        <v>2088</v>
      </c>
      <c r="C150" t="s">
        <v>2098</v>
      </c>
      <c r="D150" t="s">
        <v>2077</v>
      </c>
      <c r="E150" t="s">
        <v>1942</v>
      </c>
    </row>
    <row r="151" spans="1:5" hidden="1" x14ac:dyDescent="0.25">
      <c r="A151" t="s">
        <v>137</v>
      </c>
      <c r="B151" t="s">
        <v>2075</v>
      </c>
      <c r="C151" t="s">
        <v>4298</v>
      </c>
      <c r="D151" t="s">
        <v>2077</v>
      </c>
      <c r="E151" t="s">
        <v>1936</v>
      </c>
    </row>
    <row r="152" spans="1:5" hidden="1" x14ac:dyDescent="0.25">
      <c r="A152" t="s">
        <v>137</v>
      </c>
      <c r="B152" t="s">
        <v>2080</v>
      </c>
      <c r="C152" t="s">
        <v>4651</v>
      </c>
      <c r="D152" t="s">
        <v>2077</v>
      </c>
      <c r="E152" t="s">
        <v>1936</v>
      </c>
    </row>
    <row r="153" spans="1:5" hidden="1" x14ac:dyDescent="0.25">
      <c r="A153" t="s">
        <v>137</v>
      </c>
      <c r="B153" t="s">
        <v>2080</v>
      </c>
      <c r="C153" t="s">
        <v>4652</v>
      </c>
      <c r="D153" t="s">
        <v>2081</v>
      </c>
      <c r="E153" t="s">
        <v>1936</v>
      </c>
    </row>
    <row r="154" spans="1:5" hidden="1" x14ac:dyDescent="0.25">
      <c r="A154" t="s">
        <v>137</v>
      </c>
      <c r="B154" t="s">
        <v>2088</v>
      </c>
      <c r="C154" t="s">
        <v>4302</v>
      </c>
      <c r="D154" t="s">
        <v>2077</v>
      </c>
      <c r="E154" t="s">
        <v>1265</v>
      </c>
    </row>
    <row r="155" spans="1:5" hidden="1" x14ac:dyDescent="0.25">
      <c r="A155" t="s">
        <v>137</v>
      </c>
      <c r="B155" t="s">
        <v>2088</v>
      </c>
      <c r="C155" t="s">
        <v>4650</v>
      </c>
      <c r="D155" t="s">
        <v>2077</v>
      </c>
      <c r="E155" t="s">
        <v>1265</v>
      </c>
    </row>
    <row r="156" spans="1:5" hidden="1" x14ac:dyDescent="0.25">
      <c r="A156" t="s">
        <v>137</v>
      </c>
      <c r="B156" t="s">
        <v>2088</v>
      </c>
      <c r="C156" t="s">
        <v>4348</v>
      </c>
      <c r="D156" t="s">
        <v>2077</v>
      </c>
      <c r="E156" t="s">
        <v>1265</v>
      </c>
    </row>
    <row r="157" spans="1:5" hidden="1" x14ac:dyDescent="0.25">
      <c r="A157" t="s">
        <v>137</v>
      </c>
      <c r="B157" t="s">
        <v>2088</v>
      </c>
      <c r="C157" t="s">
        <v>2099</v>
      </c>
      <c r="D157" t="s">
        <v>2077</v>
      </c>
      <c r="E157" t="s">
        <v>1265</v>
      </c>
    </row>
    <row r="158" spans="1:5" hidden="1" x14ac:dyDescent="0.25">
      <c r="A158" t="s">
        <v>137</v>
      </c>
      <c r="B158" t="s">
        <v>2088</v>
      </c>
      <c r="C158" t="s">
        <v>2100</v>
      </c>
      <c r="D158" t="s">
        <v>2077</v>
      </c>
      <c r="E158" t="s">
        <v>1265</v>
      </c>
    </row>
    <row r="159" spans="1:5" hidden="1" x14ac:dyDescent="0.25">
      <c r="A159" t="s">
        <v>137</v>
      </c>
      <c r="B159" t="s">
        <v>2088</v>
      </c>
      <c r="C159" t="s">
        <v>4299</v>
      </c>
      <c r="D159" t="s">
        <v>2081</v>
      </c>
      <c r="E159" t="s">
        <v>1265</v>
      </c>
    </row>
    <row r="160" spans="1:5" hidden="1" x14ac:dyDescent="0.25">
      <c r="A160" t="s">
        <v>137</v>
      </c>
      <c r="B160" t="s">
        <v>2088</v>
      </c>
      <c r="C160" t="s">
        <v>4300</v>
      </c>
      <c r="D160" t="s">
        <v>2081</v>
      </c>
      <c r="E160" t="s">
        <v>1265</v>
      </c>
    </row>
    <row r="161" spans="1:5" hidden="1" x14ac:dyDescent="0.25">
      <c r="A161" t="s">
        <v>137</v>
      </c>
      <c r="B161" t="s">
        <v>2088</v>
      </c>
      <c r="C161" t="s">
        <v>4301</v>
      </c>
      <c r="D161" t="s">
        <v>2077</v>
      </c>
      <c r="E161" t="s">
        <v>1265</v>
      </c>
    </row>
    <row r="162" spans="1:5" hidden="1" x14ac:dyDescent="0.25">
      <c r="A162" t="s">
        <v>156</v>
      </c>
      <c r="B162" t="s">
        <v>2075</v>
      </c>
      <c r="C162" t="s">
        <v>4298</v>
      </c>
      <c r="D162" t="s">
        <v>2077</v>
      </c>
      <c r="E162" t="s">
        <v>1936</v>
      </c>
    </row>
    <row r="163" spans="1:5" hidden="1" x14ac:dyDescent="0.25">
      <c r="A163" t="s">
        <v>156</v>
      </c>
      <c r="B163" t="s">
        <v>2080</v>
      </c>
      <c r="C163" t="s">
        <v>4651</v>
      </c>
      <c r="D163" t="s">
        <v>2077</v>
      </c>
      <c r="E163" t="s">
        <v>1936</v>
      </c>
    </row>
    <row r="164" spans="1:5" hidden="1" x14ac:dyDescent="0.25">
      <c r="A164" t="s">
        <v>156</v>
      </c>
      <c r="B164" t="s">
        <v>2080</v>
      </c>
      <c r="C164" t="s">
        <v>4652</v>
      </c>
      <c r="D164" t="s">
        <v>2081</v>
      </c>
      <c r="E164" t="s">
        <v>1936</v>
      </c>
    </row>
    <row r="165" spans="1:5" hidden="1" x14ac:dyDescent="0.25">
      <c r="A165" t="s">
        <v>156</v>
      </c>
      <c r="B165" t="s">
        <v>2088</v>
      </c>
      <c r="C165" t="s">
        <v>4305</v>
      </c>
      <c r="D165" t="s">
        <v>2077</v>
      </c>
      <c r="E165" t="s">
        <v>1265</v>
      </c>
    </row>
    <row r="166" spans="1:5" hidden="1" x14ac:dyDescent="0.25">
      <c r="A166" t="s">
        <v>156</v>
      </c>
      <c r="B166" t="s">
        <v>2088</v>
      </c>
      <c r="C166" t="s">
        <v>4649</v>
      </c>
      <c r="D166" t="s">
        <v>2077</v>
      </c>
      <c r="E166" t="s">
        <v>1265</v>
      </c>
    </row>
    <row r="167" spans="1:5" hidden="1" x14ac:dyDescent="0.25">
      <c r="A167" t="s">
        <v>156</v>
      </c>
      <c r="B167" t="s">
        <v>2088</v>
      </c>
      <c r="C167" t="s">
        <v>4348</v>
      </c>
      <c r="D167" t="s">
        <v>2077</v>
      </c>
      <c r="E167" t="s">
        <v>1265</v>
      </c>
    </row>
    <row r="168" spans="1:5" hidden="1" x14ac:dyDescent="0.25">
      <c r="A168" t="s">
        <v>156</v>
      </c>
      <c r="B168" t="s">
        <v>2088</v>
      </c>
      <c r="C168" t="s">
        <v>2099</v>
      </c>
      <c r="D168" t="s">
        <v>2077</v>
      </c>
      <c r="E168" t="s">
        <v>1265</v>
      </c>
    </row>
    <row r="169" spans="1:5" hidden="1" x14ac:dyDescent="0.25">
      <c r="A169" t="s">
        <v>156</v>
      </c>
      <c r="B169" t="s">
        <v>2088</v>
      </c>
      <c r="C169" t="s">
        <v>2100</v>
      </c>
      <c r="D169" t="s">
        <v>2077</v>
      </c>
      <c r="E169" t="s">
        <v>1265</v>
      </c>
    </row>
    <row r="170" spans="1:5" hidden="1" x14ac:dyDescent="0.25">
      <c r="A170" t="s">
        <v>156</v>
      </c>
      <c r="B170" t="s">
        <v>2088</v>
      </c>
      <c r="C170" t="s">
        <v>4299</v>
      </c>
      <c r="D170" t="s">
        <v>2081</v>
      </c>
      <c r="E170" t="s">
        <v>1265</v>
      </c>
    </row>
    <row r="171" spans="1:5" hidden="1" x14ac:dyDescent="0.25">
      <c r="A171" t="s">
        <v>156</v>
      </c>
      <c r="B171" t="s">
        <v>2088</v>
      </c>
      <c r="C171" t="s">
        <v>4300</v>
      </c>
      <c r="D171" t="s">
        <v>2081</v>
      </c>
      <c r="E171" t="s">
        <v>1265</v>
      </c>
    </row>
    <row r="172" spans="1:5" hidden="1" x14ac:dyDescent="0.25">
      <c r="A172" t="s">
        <v>156</v>
      </c>
      <c r="B172" t="s">
        <v>2088</v>
      </c>
      <c r="C172" t="s">
        <v>4301</v>
      </c>
      <c r="D172" t="s">
        <v>2077</v>
      </c>
      <c r="E172" t="s">
        <v>1265</v>
      </c>
    </row>
    <row r="173" spans="1:5" hidden="1" x14ac:dyDescent="0.25">
      <c r="A173" t="s">
        <v>160</v>
      </c>
      <c r="B173" t="s">
        <v>2075</v>
      </c>
      <c r="C173" t="s">
        <v>2101</v>
      </c>
      <c r="D173" t="s">
        <v>2077</v>
      </c>
      <c r="E173" t="s">
        <v>1940</v>
      </c>
    </row>
    <row r="174" spans="1:5" hidden="1" x14ac:dyDescent="0.25">
      <c r="A174" t="s">
        <v>160</v>
      </c>
      <c r="B174" t="s">
        <v>2080</v>
      </c>
      <c r="C174" t="s">
        <v>5166</v>
      </c>
      <c r="D174" t="s">
        <v>2081</v>
      </c>
      <c r="E174" t="s">
        <v>1940</v>
      </c>
    </row>
    <row r="175" spans="1:5" hidden="1" x14ac:dyDescent="0.25">
      <c r="A175" t="s">
        <v>160</v>
      </c>
      <c r="B175" t="s">
        <v>2080</v>
      </c>
      <c r="C175" t="s">
        <v>2102</v>
      </c>
      <c r="D175" t="s">
        <v>2077</v>
      </c>
      <c r="E175" t="s">
        <v>1940</v>
      </c>
    </row>
    <row r="176" spans="1:5" hidden="1" x14ac:dyDescent="0.25">
      <c r="A176" t="s">
        <v>160</v>
      </c>
      <c r="B176" t="s">
        <v>2080</v>
      </c>
      <c r="C176" t="s">
        <v>2103</v>
      </c>
      <c r="D176" t="s">
        <v>2077</v>
      </c>
      <c r="E176" t="s">
        <v>1940</v>
      </c>
    </row>
    <row r="177" spans="1:5" hidden="1" x14ac:dyDescent="0.25">
      <c r="A177" t="s">
        <v>160</v>
      </c>
      <c r="B177" t="s">
        <v>2080</v>
      </c>
      <c r="C177" t="s">
        <v>2104</v>
      </c>
      <c r="D177" t="s">
        <v>2077</v>
      </c>
      <c r="E177" t="s">
        <v>1940</v>
      </c>
    </row>
    <row r="178" spans="1:5" hidden="1" x14ac:dyDescent="0.25">
      <c r="A178" t="s">
        <v>160</v>
      </c>
      <c r="B178" t="s">
        <v>2080</v>
      </c>
      <c r="C178" t="s">
        <v>2105</v>
      </c>
      <c r="D178" t="s">
        <v>2077</v>
      </c>
      <c r="E178" t="s">
        <v>1940</v>
      </c>
    </row>
    <row r="179" spans="1:5" hidden="1" x14ac:dyDescent="0.25">
      <c r="A179" t="s">
        <v>160</v>
      </c>
      <c r="B179" t="s">
        <v>2088</v>
      </c>
      <c r="C179" t="s">
        <v>4696</v>
      </c>
      <c r="D179" t="s">
        <v>2081</v>
      </c>
      <c r="E179" t="s">
        <v>4700</v>
      </c>
    </row>
    <row r="180" spans="1:5" hidden="1" x14ac:dyDescent="0.25">
      <c r="A180" t="s">
        <v>160</v>
      </c>
      <c r="B180" t="s">
        <v>2088</v>
      </c>
      <c r="C180" t="s">
        <v>2106</v>
      </c>
      <c r="D180" t="s">
        <v>2077</v>
      </c>
      <c r="E180" t="s">
        <v>1942</v>
      </c>
    </row>
    <row r="181" spans="1:5" hidden="1" x14ac:dyDescent="0.25">
      <c r="A181" t="s">
        <v>160</v>
      </c>
      <c r="B181" t="s">
        <v>2088</v>
      </c>
      <c r="C181" t="s">
        <v>2107</v>
      </c>
      <c r="D181" t="s">
        <v>2077</v>
      </c>
      <c r="E181" t="s">
        <v>1942</v>
      </c>
    </row>
    <row r="182" spans="1:5" hidden="1" x14ac:dyDescent="0.25">
      <c r="A182" t="s">
        <v>160</v>
      </c>
      <c r="B182" t="s">
        <v>2088</v>
      </c>
      <c r="C182" t="s">
        <v>2108</v>
      </c>
      <c r="D182" t="s">
        <v>2077</v>
      </c>
      <c r="E182" t="s">
        <v>1942</v>
      </c>
    </row>
    <row r="183" spans="1:5" hidden="1" x14ac:dyDescent="0.25">
      <c r="A183" t="s">
        <v>174</v>
      </c>
      <c r="B183" t="s">
        <v>2075</v>
      </c>
      <c r="C183" t="s">
        <v>2101</v>
      </c>
      <c r="D183" t="s">
        <v>2077</v>
      </c>
      <c r="E183" t="s">
        <v>1940</v>
      </c>
    </row>
    <row r="184" spans="1:5" hidden="1" x14ac:dyDescent="0.25">
      <c r="A184" t="s">
        <v>174</v>
      </c>
      <c r="B184" t="s">
        <v>2080</v>
      </c>
      <c r="C184" t="s">
        <v>5167</v>
      </c>
      <c r="D184" t="s">
        <v>2081</v>
      </c>
      <c r="E184" t="s">
        <v>1940</v>
      </c>
    </row>
    <row r="185" spans="1:5" hidden="1" x14ac:dyDescent="0.25">
      <c r="A185" t="s">
        <v>174</v>
      </c>
      <c r="B185" t="s">
        <v>2080</v>
      </c>
      <c r="C185" t="s">
        <v>2102</v>
      </c>
      <c r="D185" t="s">
        <v>2077</v>
      </c>
      <c r="E185" t="s">
        <v>1940</v>
      </c>
    </row>
    <row r="186" spans="1:5" hidden="1" x14ac:dyDescent="0.25">
      <c r="A186" t="s">
        <v>174</v>
      </c>
      <c r="B186" t="s">
        <v>2080</v>
      </c>
      <c r="C186" t="s">
        <v>2103</v>
      </c>
      <c r="D186" t="s">
        <v>2077</v>
      </c>
      <c r="E186" t="s">
        <v>1940</v>
      </c>
    </row>
    <row r="187" spans="1:5" hidden="1" x14ac:dyDescent="0.25">
      <c r="A187" t="s">
        <v>174</v>
      </c>
      <c r="B187" t="s">
        <v>2080</v>
      </c>
      <c r="C187" t="s">
        <v>2104</v>
      </c>
      <c r="D187" t="s">
        <v>2077</v>
      </c>
      <c r="E187" t="s">
        <v>1940</v>
      </c>
    </row>
    <row r="188" spans="1:5" hidden="1" x14ac:dyDescent="0.25">
      <c r="A188" t="s">
        <v>174</v>
      </c>
      <c r="B188" t="s">
        <v>2080</v>
      </c>
      <c r="C188" t="s">
        <v>2105</v>
      </c>
      <c r="D188" t="s">
        <v>2077</v>
      </c>
      <c r="E188" t="s">
        <v>1940</v>
      </c>
    </row>
    <row r="189" spans="1:5" hidden="1" x14ac:dyDescent="0.25">
      <c r="A189" t="s">
        <v>174</v>
      </c>
      <c r="B189" t="s">
        <v>2088</v>
      </c>
      <c r="C189" t="s">
        <v>4696</v>
      </c>
      <c r="D189" t="s">
        <v>2081</v>
      </c>
      <c r="E189" t="s">
        <v>4700</v>
      </c>
    </row>
    <row r="190" spans="1:5" hidden="1" x14ac:dyDescent="0.25">
      <c r="A190" t="s">
        <v>174</v>
      </c>
      <c r="B190" t="s">
        <v>2088</v>
      </c>
      <c r="C190" t="s">
        <v>2106</v>
      </c>
      <c r="D190" t="s">
        <v>2077</v>
      </c>
      <c r="E190" t="s">
        <v>1942</v>
      </c>
    </row>
    <row r="191" spans="1:5" hidden="1" x14ac:dyDescent="0.25">
      <c r="A191" t="s">
        <v>174</v>
      </c>
      <c r="B191" t="s">
        <v>2088</v>
      </c>
      <c r="C191" t="s">
        <v>2107</v>
      </c>
      <c r="D191" t="s">
        <v>2077</v>
      </c>
      <c r="E191" t="s">
        <v>1942</v>
      </c>
    </row>
    <row r="192" spans="1:5" hidden="1" x14ac:dyDescent="0.25">
      <c r="A192" t="s">
        <v>174</v>
      </c>
      <c r="B192" t="s">
        <v>2088</v>
      </c>
      <c r="C192" t="s">
        <v>2108</v>
      </c>
      <c r="D192" t="s">
        <v>2077</v>
      </c>
      <c r="E192" t="s">
        <v>1942</v>
      </c>
    </row>
    <row r="193" spans="1:5" hidden="1" x14ac:dyDescent="0.25">
      <c r="A193" t="s">
        <v>176</v>
      </c>
      <c r="B193" t="s">
        <v>2075</v>
      </c>
      <c r="C193" t="s">
        <v>2101</v>
      </c>
      <c r="D193" t="s">
        <v>2077</v>
      </c>
      <c r="E193" t="s">
        <v>1940</v>
      </c>
    </row>
    <row r="194" spans="1:5" hidden="1" x14ac:dyDescent="0.25">
      <c r="A194" t="s">
        <v>176</v>
      </c>
      <c r="B194" t="s">
        <v>2080</v>
      </c>
      <c r="C194" t="s">
        <v>5166</v>
      </c>
      <c r="D194" t="s">
        <v>2081</v>
      </c>
      <c r="E194" t="s">
        <v>1940</v>
      </c>
    </row>
    <row r="195" spans="1:5" hidden="1" x14ac:dyDescent="0.25">
      <c r="A195" t="s">
        <v>176</v>
      </c>
      <c r="B195" t="s">
        <v>2080</v>
      </c>
      <c r="C195" t="s">
        <v>2102</v>
      </c>
      <c r="D195" t="s">
        <v>2077</v>
      </c>
      <c r="E195" t="s">
        <v>1940</v>
      </c>
    </row>
    <row r="196" spans="1:5" hidden="1" x14ac:dyDescent="0.25">
      <c r="A196" t="s">
        <v>176</v>
      </c>
      <c r="B196" t="s">
        <v>2080</v>
      </c>
      <c r="C196" t="s">
        <v>2103</v>
      </c>
      <c r="D196" t="s">
        <v>2077</v>
      </c>
      <c r="E196" t="s">
        <v>1940</v>
      </c>
    </row>
    <row r="197" spans="1:5" hidden="1" x14ac:dyDescent="0.25">
      <c r="A197" t="s">
        <v>176</v>
      </c>
      <c r="B197" t="s">
        <v>2080</v>
      </c>
      <c r="C197" t="s">
        <v>2104</v>
      </c>
      <c r="D197" t="s">
        <v>2077</v>
      </c>
      <c r="E197" t="s">
        <v>1940</v>
      </c>
    </row>
    <row r="198" spans="1:5" hidden="1" x14ac:dyDescent="0.25">
      <c r="A198" t="s">
        <v>176</v>
      </c>
      <c r="B198" t="s">
        <v>2080</v>
      </c>
      <c r="C198" t="s">
        <v>2105</v>
      </c>
      <c r="D198" t="s">
        <v>2077</v>
      </c>
      <c r="E198" t="s">
        <v>1940</v>
      </c>
    </row>
    <row r="199" spans="1:5" hidden="1" x14ac:dyDescent="0.25">
      <c r="A199" t="s">
        <v>176</v>
      </c>
      <c r="B199" t="s">
        <v>2088</v>
      </c>
      <c r="C199" t="s">
        <v>4696</v>
      </c>
      <c r="D199" t="s">
        <v>2081</v>
      </c>
      <c r="E199" t="s">
        <v>4700</v>
      </c>
    </row>
    <row r="200" spans="1:5" hidden="1" x14ac:dyDescent="0.25">
      <c r="A200" t="s">
        <v>176</v>
      </c>
      <c r="B200" t="s">
        <v>2088</v>
      </c>
      <c r="C200" t="s">
        <v>2106</v>
      </c>
      <c r="D200" t="s">
        <v>2077</v>
      </c>
      <c r="E200" t="s">
        <v>1942</v>
      </c>
    </row>
    <row r="201" spans="1:5" hidden="1" x14ac:dyDescent="0.25">
      <c r="A201" t="s">
        <v>176</v>
      </c>
      <c r="B201" t="s">
        <v>2088</v>
      </c>
      <c r="C201" t="s">
        <v>2107</v>
      </c>
      <c r="D201" t="s">
        <v>2077</v>
      </c>
      <c r="E201" t="s">
        <v>1942</v>
      </c>
    </row>
    <row r="202" spans="1:5" hidden="1" x14ac:dyDescent="0.25">
      <c r="A202" t="s">
        <v>176</v>
      </c>
      <c r="B202" t="s">
        <v>2088</v>
      </c>
      <c r="C202" t="s">
        <v>2108</v>
      </c>
      <c r="D202" t="s">
        <v>2077</v>
      </c>
      <c r="E202" t="s">
        <v>1942</v>
      </c>
    </row>
    <row r="203" spans="1:5" hidden="1" x14ac:dyDescent="0.25">
      <c r="A203" t="s">
        <v>178</v>
      </c>
      <c r="B203" t="s">
        <v>2075</v>
      </c>
      <c r="C203" t="s">
        <v>2101</v>
      </c>
      <c r="D203" t="s">
        <v>2077</v>
      </c>
      <c r="E203" t="s">
        <v>1940</v>
      </c>
    </row>
    <row r="204" spans="1:5" hidden="1" x14ac:dyDescent="0.25">
      <c r="A204" t="s">
        <v>178</v>
      </c>
      <c r="B204" t="s">
        <v>2080</v>
      </c>
      <c r="C204" t="s">
        <v>5166</v>
      </c>
      <c r="D204" t="s">
        <v>2081</v>
      </c>
      <c r="E204" t="s">
        <v>1940</v>
      </c>
    </row>
    <row r="205" spans="1:5" hidden="1" x14ac:dyDescent="0.25">
      <c r="A205" t="s">
        <v>178</v>
      </c>
      <c r="B205" t="s">
        <v>2080</v>
      </c>
      <c r="C205" t="s">
        <v>2102</v>
      </c>
      <c r="D205" t="s">
        <v>2077</v>
      </c>
      <c r="E205" t="s">
        <v>1940</v>
      </c>
    </row>
    <row r="206" spans="1:5" hidden="1" x14ac:dyDescent="0.25">
      <c r="A206" t="s">
        <v>178</v>
      </c>
      <c r="B206" t="s">
        <v>2080</v>
      </c>
      <c r="C206" t="s">
        <v>2103</v>
      </c>
      <c r="D206" t="s">
        <v>2077</v>
      </c>
      <c r="E206" t="s">
        <v>1940</v>
      </c>
    </row>
    <row r="207" spans="1:5" hidden="1" x14ac:dyDescent="0.25">
      <c r="A207" t="s">
        <v>178</v>
      </c>
      <c r="B207" t="s">
        <v>2080</v>
      </c>
      <c r="C207" t="s">
        <v>2104</v>
      </c>
      <c r="D207" t="s">
        <v>2077</v>
      </c>
      <c r="E207" t="s">
        <v>1940</v>
      </c>
    </row>
    <row r="208" spans="1:5" hidden="1" x14ac:dyDescent="0.25">
      <c r="A208" t="s">
        <v>178</v>
      </c>
      <c r="B208" t="s">
        <v>2080</v>
      </c>
      <c r="C208" t="s">
        <v>2105</v>
      </c>
      <c r="D208" t="s">
        <v>2077</v>
      </c>
      <c r="E208" t="s">
        <v>1940</v>
      </c>
    </row>
    <row r="209" spans="1:5" hidden="1" x14ac:dyDescent="0.25">
      <c r="A209" t="s">
        <v>178</v>
      </c>
      <c r="B209" t="s">
        <v>2088</v>
      </c>
      <c r="C209" t="s">
        <v>2106</v>
      </c>
      <c r="D209" t="s">
        <v>2077</v>
      </c>
      <c r="E209" t="s">
        <v>1942</v>
      </c>
    </row>
    <row r="210" spans="1:5" hidden="1" x14ac:dyDescent="0.25">
      <c r="A210" t="s">
        <v>178</v>
      </c>
      <c r="B210" t="s">
        <v>2088</v>
      </c>
      <c r="C210" t="s">
        <v>4696</v>
      </c>
      <c r="D210" t="s">
        <v>2081</v>
      </c>
      <c r="E210" t="s">
        <v>4700</v>
      </c>
    </row>
    <row r="211" spans="1:5" hidden="1" x14ac:dyDescent="0.25">
      <c r="A211" t="s">
        <v>178</v>
      </c>
      <c r="B211" t="s">
        <v>2088</v>
      </c>
      <c r="C211" t="s">
        <v>2107</v>
      </c>
      <c r="D211" t="s">
        <v>2077</v>
      </c>
      <c r="E211" t="s">
        <v>1942</v>
      </c>
    </row>
    <row r="212" spans="1:5" hidden="1" x14ac:dyDescent="0.25">
      <c r="A212" t="s">
        <v>178</v>
      </c>
      <c r="B212" t="s">
        <v>2088</v>
      </c>
      <c r="C212" t="s">
        <v>2108</v>
      </c>
      <c r="D212" t="s">
        <v>2077</v>
      </c>
      <c r="E212" t="s">
        <v>1942</v>
      </c>
    </row>
    <row r="213" spans="1:5" hidden="1" x14ac:dyDescent="0.25">
      <c r="A213" t="s">
        <v>180</v>
      </c>
      <c r="B213" t="s">
        <v>2075</v>
      </c>
      <c r="C213" t="s">
        <v>5069</v>
      </c>
      <c r="D213" t="s">
        <v>2077</v>
      </c>
      <c r="E213" t="s">
        <v>5083</v>
      </c>
    </row>
    <row r="214" spans="1:5" hidden="1" x14ac:dyDescent="0.25">
      <c r="A214" t="s">
        <v>180</v>
      </c>
      <c r="B214" t="s">
        <v>2075</v>
      </c>
      <c r="C214" t="s">
        <v>5077</v>
      </c>
      <c r="D214" t="s">
        <v>2077</v>
      </c>
      <c r="E214" t="s">
        <v>5083</v>
      </c>
    </row>
    <row r="215" spans="1:5" hidden="1" x14ac:dyDescent="0.25">
      <c r="A215" t="s">
        <v>180</v>
      </c>
      <c r="B215" t="s">
        <v>2080</v>
      </c>
      <c r="C215" t="s">
        <v>5070</v>
      </c>
      <c r="D215" t="s">
        <v>2081</v>
      </c>
      <c r="E215" t="s">
        <v>5062</v>
      </c>
    </row>
    <row r="216" spans="1:5" hidden="1" x14ac:dyDescent="0.25">
      <c r="A216" t="s">
        <v>180</v>
      </c>
      <c r="B216" t="s">
        <v>2080</v>
      </c>
      <c r="C216" t="s">
        <v>5068</v>
      </c>
      <c r="D216" t="s">
        <v>2077</v>
      </c>
      <c r="E216" t="s">
        <v>5062</v>
      </c>
    </row>
    <row r="217" spans="1:5" hidden="1" x14ac:dyDescent="0.25">
      <c r="A217" t="s">
        <v>180</v>
      </c>
      <c r="B217" t="s">
        <v>2080</v>
      </c>
      <c r="C217" t="s">
        <v>4428</v>
      </c>
      <c r="D217" t="s">
        <v>2077</v>
      </c>
      <c r="E217" t="s">
        <v>5062</v>
      </c>
    </row>
    <row r="218" spans="1:5" hidden="1" x14ac:dyDescent="0.25">
      <c r="A218" t="s">
        <v>180</v>
      </c>
      <c r="B218" t="s">
        <v>2088</v>
      </c>
      <c r="C218" t="s">
        <v>5071</v>
      </c>
      <c r="D218" t="s">
        <v>2077</v>
      </c>
      <c r="E218" t="s">
        <v>5063</v>
      </c>
    </row>
    <row r="219" spans="1:5" hidden="1" x14ac:dyDescent="0.25">
      <c r="A219" t="s">
        <v>180</v>
      </c>
      <c r="B219" t="s">
        <v>2088</v>
      </c>
      <c r="C219" t="s">
        <v>5060</v>
      </c>
      <c r="D219" t="s">
        <v>2077</v>
      </c>
      <c r="E219" t="s">
        <v>5063</v>
      </c>
    </row>
    <row r="220" spans="1:5" hidden="1" x14ac:dyDescent="0.25">
      <c r="A220" t="s">
        <v>180</v>
      </c>
      <c r="B220" t="s">
        <v>2088</v>
      </c>
      <c r="C220" t="s">
        <v>5065</v>
      </c>
      <c r="D220" t="s">
        <v>2077</v>
      </c>
      <c r="E220" t="s">
        <v>5063</v>
      </c>
    </row>
    <row r="221" spans="1:5" hidden="1" x14ac:dyDescent="0.25">
      <c r="A221" t="s">
        <v>180</v>
      </c>
      <c r="B221" t="s">
        <v>2088</v>
      </c>
      <c r="C221" t="s">
        <v>5066</v>
      </c>
      <c r="D221" t="s">
        <v>2077</v>
      </c>
      <c r="E221" t="s">
        <v>5063</v>
      </c>
    </row>
    <row r="222" spans="1:5" hidden="1" x14ac:dyDescent="0.25">
      <c r="A222" t="s">
        <v>180</v>
      </c>
      <c r="B222" t="s">
        <v>2088</v>
      </c>
      <c r="C222" t="s">
        <v>2110</v>
      </c>
      <c r="D222" t="s">
        <v>2081</v>
      </c>
      <c r="E222" t="s">
        <v>5063</v>
      </c>
    </row>
    <row r="223" spans="1:5" hidden="1" x14ac:dyDescent="0.25">
      <c r="A223" t="s">
        <v>180</v>
      </c>
      <c r="B223" t="s">
        <v>2111</v>
      </c>
      <c r="C223" t="s">
        <v>5074</v>
      </c>
      <c r="D223" t="s">
        <v>2077</v>
      </c>
      <c r="E223" t="s">
        <v>5064</v>
      </c>
    </row>
    <row r="224" spans="1:5" hidden="1" x14ac:dyDescent="0.25">
      <c r="A224" t="s">
        <v>180</v>
      </c>
      <c r="B224" t="s">
        <v>2111</v>
      </c>
      <c r="C224" t="s">
        <v>5073</v>
      </c>
      <c r="D224" t="s">
        <v>2077</v>
      </c>
      <c r="E224" t="s">
        <v>5064</v>
      </c>
    </row>
    <row r="225" spans="1:5" hidden="1" x14ac:dyDescent="0.25">
      <c r="A225" t="s">
        <v>180</v>
      </c>
      <c r="B225" t="s">
        <v>2111</v>
      </c>
      <c r="C225" t="s">
        <v>5072</v>
      </c>
      <c r="D225" t="s">
        <v>2077</v>
      </c>
      <c r="E225" t="s">
        <v>5064</v>
      </c>
    </row>
    <row r="226" spans="1:5" hidden="1" x14ac:dyDescent="0.25">
      <c r="A226" t="s">
        <v>180</v>
      </c>
      <c r="B226" t="s">
        <v>2111</v>
      </c>
      <c r="C226" t="s">
        <v>5081</v>
      </c>
      <c r="D226" t="s">
        <v>2081</v>
      </c>
      <c r="E226" t="s">
        <v>5064</v>
      </c>
    </row>
    <row r="227" spans="1:5" hidden="1" x14ac:dyDescent="0.25">
      <c r="A227" t="s">
        <v>198</v>
      </c>
      <c r="B227" t="s">
        <v>2075</v>
      </c>
      <c r="C227" t="s">
        <v>2112</v>
      </c>
      <c r="D227" t="s">
        <v>2077</v>
      </c>
      <c r="E227" t="s">
        <v>1936</v>
      </c>
    </row>
    <row r="228" spans="1:5" hidden="1" x14ac:dyDescent="0.25">
      <c r="A228" t="s">
        <v>198</v>
      </c>
      <c r="B228" t="s">
        <v>2075</v>
      </c>
      <c r="C228" t="s">
        <v>4275</v>
      </c>
      <c r="D228" t="s">
        <v>2077</v>
      </c>
      <c r="E228" t="s">
        <v>1936</v>
      </c>
    </row>
    <row r="229" spans="1:5" hidden="1" x14ac:dyDescent="0.25">
      <c r="A229" t="s">
        <v>198</v>
      </c>
      <c r="B229" t="s">
        <v>2080</v>
      </c>
      <c r="C229" t="s">
        <v>2113</v>
      </c>
      <c r="D229" t="s">
        <v>2077</v>
      </c>
      <c r="E229" t="s">
        <v>1265</v>
      </c>
    </row>
    <row r="230" spans="1:5" hidden="1" x14ac:dyDescent="0.25">
      <c r="A230" t="s">
        <v>198</v>
      </c>
      <c r="B230" t="s">
        <v>2088</v>
      </c>
      <c r="C230" t="s">
        <v>2114</v>
      </c>
      <c r="D230" t="s">
        <v>2077</v>
      </c>
      <c r="E230" t="s">
        <v>2115</v>
      </c>
    </row>
    <row r="231" spans="1:5" hidden="1" x14ac:dyDescent="0.25">
      <c r="A231" t="s">
        <v>198</v>
      </c>
      <c r="B231" t="s">
        <v>2088</v>
      </c>
      <c r="C231" t="s">
        <v>2116</v>
      </c>
      <c r="D231" t="s">
        <v>2077</v>
      </c>
      <c r="E231" t="s">
        <v>1265</v>
      </c>
    </row>
    <row r="232" spans="1:5" hidden="1" x14ac:dyDescent="0.25">
      <c r="A232" t="s">
        <v>198</v>
      </c>
      <c r="B232" t="s">
        <v>2088</v>
      </c>
      <c r="C232" t="s">
        <v>2117</v>
      </c>
      <c r="D232" t="s">
        <v>2081</v>
      </c>
      <c r="E232" t="s">
        <v>1265</v>
      </c>
    </row>
    <row r="233" spans="1:5" hidden="1" x14ac:dyDescent="0.25">
      <c r="A233" t="s">
        <v>217</v>
      </c>
      <c r="B233" t="s">
        <v>2075</v>
      </c>
      <c r="C233" t="s">
        <v>2118</v>
      </c>
      <c r="D233" t="s">
        <v>2077</v>
      </c>
      <c r="E233" t="s">
        <v>1940</v>
      </c>
    </row>
    <row r="234" spans="1:5" hidden="1" x14ac:dyDescent="0.25">
      <c r="A234" t="s">
        <v>217</v>
      </c>
      <c r="B234" t="s">
        <v>2080</v>
      </c>
      <c r="C234" t="s">
        <v>2119</v>
      </c>
      <c r="D234" t="s">
        <v>2081</v>
      </c>
      <c r="E234" t="s">
        <v>1940</v>
      </c>
    </row>
    <row r="235" spans="1:5" hidden="1" x14ac:dyDescent="0.25">
      <c r="A235" t="s">
        <v>217</v>
      </c>
      <c r="B235" t="s">
        <v>2080</v>
      </c>
      <c r="C235" t="s">
        <v>2120</v>
      </c>
      <c r="D235" t="s">
        <v>2077</v>
      </c>
      <c r="E235" t="s">
        <v>1940</v>
      </c>
    </row>
    <row r="236" spans="1:5" hidden="1" x14ac:dyDescent="0.25">
      <c r="A236" t="s">
        <v>217</v>
      </c>
      <c r="B236" t="s">
        <v>2080</v>
      </c>
      <c r="C236" t="s">
        <v>5087</v>
      </c>
      <c r="D236" t="s">
        <v>2077</v>
      </c>
      <c r="E236" t="s">
        <v>1940</v>
      </c>
    </row>
    <row r="237" spans="1:5" hidden="1" x14ac:dyDescent="0.25">
      <c r="A237" t="s">
        <v>217</v>
      </c>
      <c r="B237" t="s">
        <v>2088</v>
      </c>
      <c r="C237" t="s">
        <v>4381</v>
      </c>
      <c r="D237" t="s">
        <v>2077</v>
      </c>
      <c r="E237" t="s">
        <v>1942</v>
      </c>
    </row>
    <row r="238" spans="1:5" hidden="1" x14ac:dyDescent="0.25">
      <c r="A238" t="s">
        <v>217</v>
      </c>
      <c r="B238" t="s">
        <v>2088</v>
      </c>
      <c r="C238" t="s">
        <v>2121</v>
      </c>
      <c r="D238" t="s">
        <v>2077</v>
      </c>
      <c r="E238" t="s">
        <v>1942</v>
      </c>
    </row>
    <row r="239" spans="1:5" hidden="1" x14ac:dyDescent="0.25">
      <c r="A239" t="s">
        <v>217</v>
      </c>
      <c r="B239" t="s">
        <v>2088</v>
      </c>
      <c r="C239" t="s">
        <v>4380</v>
      </c>
      <c r="D239" t="s">
        <v>2077</v>
      </c>
      <c r="E239" t="s">
        <v>1942</v>
      </c>
    </row>
    <row r="240" spans="1:5" hidden="1" x14ac:dyDescent="0.25">
      <c r="A240" t="s">
        <v>231</v>
      </c>
      <c r="B240" t="s">
        <v>2075</v>
      </c>
      <c r="C240" t="s">
        <v>2122</v>
      </c>
      <c r="D240" t="s">
        <v>2077</v>
      </c>
      <c r="E240" t="s">
        <v>1950</v>
      </c>
    </row>
    <row r="241" spans="1:5" hidden="1" x14ac:dyDescent="0.25">
      <c r="A241" t="s">
        <v>231</v>
      </c>
      <c r="B241" t="s">
        <v>2080</v>
      </c>
      <c r="C241" t="s">
        <v>4391</v>
      </c>
      <c r="D241" t="s">
        <v>2081</v>
      </c>
      <c r="E241" t="s">
        <v>1950</v>
      </c>
    </row>
    <row r="242" spans="1:5" hidden="1" x14ac:dyDescent="0.25">
      <c r="A242" t="s">
        <v>231</v>
      </c>
      <c r="B242" t="s">
        <v>2080</v>
      </c>
      <c r="C242" t="s">
        <v>2123</v>
      </c>
      <c r="D242" t="s">
        <v>2077</v>
      </c>
      <c r="E242" t="s">
        <v>4389</v>
      </c>
    </row>
    <row r="243" spans="1:5" hidden="1" x14ac:dyDescent="0.25">
      <c r="A243" t="s">
        <v>231</v>
      </c>
      <c r="B243" t="s">
        <v>2080</v>
      </c>
      <c r="C243" t="s">
        <v>2124</v>
      </c>
      <c r="D243" t="s">
        <v>2077</v>
      </c>
      <c r="E243" t="s">
        <v>4389</v>
      </c>
    </row>
    <row r="244" spans="1:5" hidden="1" x14ac:dyDescent="0.25">
      <c r="A244" t="s">
        <v>231</v>
      </c>
      <c r="B244" t="s">
        <v>2080</v>
      </c>
      <c r="C244" t="s">
        <v>2125</v>
      </c>
      <c r="D244" t="s">
        <v>2077</v>
      </c>
      <c r="E244" t="s">
        <v>4389</v>
      </c>
    </row>
    <row r="245" spans="1:5" hidden="1" x14ac:dyDescent="0.25">
      <c r="A245" t="s">
        <v>231</v>
      </c>
      <c r="B245" t="s">
        <v>2126</v>
      </c>
      <c r="C245" t="s">
        <v>4393</v>
      </c>
      <c r="D245" t="s">
        <v>2077</v>
      </c>
      <c r="E245" t="s">
        <v>4339</v>
      </c>
    </row>
    <row r="246" spans="1:5" hidden="1" x14ac:dyDescent="0.25">
      <c r="A246" t="s">
        <v>231</v>
      </c>
      <c r="B246" t="s">
        <v>2126</v>
      </c>
      <c r="C246" t="s">
        <v>4394</v>
      </c>
      <c r="D246" t="s">
        <v>2077</v>
      </c>
      <c r="E246" t="s">
        <v>1955</v>
      </c>
    </row>
    <row r="247" spans="1:5" hidden="1" x14ac:dyDescent="0.25">
      <c r="A247" t="s">
        <v>247</v>
      </c>
      <c r="B247" t="s">
        <v>2075</v>
      </c>
      <c r="C247" t="s">
        <v>2122</v>
      </c>
      <c r="D247" t="s">
        <v>2077</v>
      </c>
      <c r="E247" t="s">
        <v>1950</v>
      </c>
    </row>
    <row r="248" spans="1:5" hidden="1" x14ac:dyDescent="0.25">
      <c r="A248" t="s">
        <v>247</v>
      </c>
      <c r="B248" t="s">
        <v>2080</v>
      </c>
      <c r="C248" t="s">
        <v>4392</v>
      </c>
      <c r="D248" t="s">
        <v>2081</v>
      </c>
      <c r="E248" t="s">
        <v>1950</v>
      </c>
    </row>
    <row r="249" spans="1:5" hidden="1" x14ac:dyDescent="0.25">
      <c r="A249" t="s">
        <v>247</v>
      </c>
      <c r="B249" t="s">
        <v>2080</v>
      </c>
      <c r="C249" t="s">
        <v>2123</v>
      </c>
      <c r="D249" t="s">
        <v>2077</v>
      </c>
      <c r="E249" t="s">
        <v>4389</v>
      </c>
    </row>
    <row r="250" spans="1:5" hidden="1" x14ac:dyDescent="0.25">
      <c r="A250" t="s">
        <v>247</v>
      </c>
      <c r="B250" t="s">
        <v>2080</v>
      </c>
      <c r="C250" t="s">
        <v>2124</v>
      </c>
      <c r="D250" t="s">
        <v>2077</v>
      </c>
      <c r="E250" t="s">
        <v>4389</v>
      </c>
    </row>
    <row r="251" spans="1:5" hidden="1" x14ac:dyDescent="0.25">
      <c r="A251" t="s">
        <v>247</v>
      </c>
      <c r="B251" t="s">
        <v>2080</v>
      </c>
      <c r="C251" t="s">
        <v>2125</v>
      </c>
      <c r="D251" t="s">
        <v>2077</v>
      </c>
      <c r="E251" t="s">
        <v>4389</v>
      </c>
    </row>
    <row r="252" spans="1:5" hidden="1" x14ac:dyDescent="0.25">
      <c r="A252" t="s">
        <v>247</v>
      </c>
      <c r="B252" t="s">
        <v>2126</v>
      </c>
      <c r="C252" t="s">
        <v>4393</v>
      </c>
      <c r="D252" t="s">
        <v>2077</v>
      </c>
      <c r="E252" t="s">
        <v>4339</v>
      </c>
    </row>
    <row r="253" spans="1:5" hidden="1" x14ac:dyDescent="0.25">
      <c r="A253" t="s">
        <v>247</v>
      </c>
      <c r="B253" t="s">
        <v>2126</v>
      </c>
      <c r="C253" t="s">
        <v>4390</v>
      </c>
      <c r="D253" t="s">
        <v>2077</v>
      </c>
      <c r="E253" t="s">
        <v>1955</v>
      </c>
    </row>
    <row r="254" spans="1:5" hidden="1" x14ac:dyDescent="0.25">
      <c r="A254" t="s">
        <v>249</v>
      </c>
      <c r="B254" t="s">
        <v>2075</v>
      </c>
      <c r="C254" t="s">
        <v>4395</v>
      </c>
      <c r="D254" t="s">
        <v>2077</v>
      </c>
      <c r="E254" t="s">
        <v>1950</v>
      </c>
    </row>
    <row r="255" spans="1:5" hidden="1" x14ac:dyDescent="0.25">
      <c r="A255" t="s">
        <v>249</v>
      </c>
      <c r="B255" t="s">
        <v>2080</v>
      </c>
      <c r="C255" t="s">
        <v>4391</v>
      </c>
      <c r="D255" t="s">
        <v>2081</v>
      </c>
      <c r="E255" t="s">
        <v>1950</v>
      </c>
    </row>
    <row r="256" spans="1:5" hidden="1" x14ac:dyDescent="0.25">
      <c r="A256" t="s">
        <v>249</v>
      </c>
      <c r="B256" t="s">
        <v>2080</v>
      </c>
      <c r="C256" t="s">
        <v>2123</v>
      </c>
      <c r="D256" t="s">
        <v>2077</v>
      </c>
      <c r="E256" t="s">
        <v>4389</v>
      </c>
    </row>
    <row r="257" spans="1:5" hidden="1" x14ac:dyDescent="0.25">
      <c r="A257" t="s">
        <v>249</v>
      </c>
      <c r="B257" t="s">
        <v>2080</v>
      </c>
      <c r="C257" t="s">
        <v>2124</v>
      </c>
      <c r="D257" t="s">
        <v>2077</v>
      </c>
      <c r="E257" t="s">
        <v>4389</v>
      </c>
    </row>
    <row r="258" spans="1:5" hidden="1" x14ac:dyDescent="0.25">
      <c r="A258" t="s">
        <v>249</v>
      </c>
      <c r="B258" t="s">
        <v>2080</v>
      </c>
      <c r="C258" t="s">
        <v>2125</v>
      </c>
      <c r="D258" t="s">
        <v>2077</v>
      </c>
      <c r="E258" t="s">
        <v>4389</v>
      </c>
    </row>
    <row r="259" spans="1:5" hidden="1" x14ac:dyDescent="0.25">
      <c r="A259" t="s">
        <v>249</v>
      </c>
      <c r="B259" t="s">
        <v>2126</v>
      </c>
      <c r="C259" t="s">
        <v>4393</v>
      </c>
      <c r="D259" t="s">
        <v>2077</v>
      </c>
      <c r="E259" t="s">
        <v>4339</v>
      </c>
    </row>
    <row r="260" spans="1:5" hidden="1" x14ac:dyDescent="0.25">
      <c r="A260" t="s">
        <v>249</v>
      </c>
      <c r="B260" t="s">
        <v>2126</v>
      </c>
      <c r="C260" t="s">
        <v>4390</v>
      </c>
      <c r="D260" t="s">
        <v>2077</v>
      </c>
      <c r="E260" t="s">
        <v>1955</v>
      </c>
    </row>
    <row r="261" spans="1:5" hidden="1" x14ac:dyDescent="0.25">
      <c r="A261" t="s">
        <v>254</v>
      </c>
      <c r="B261" t="s">
        <v>2075</v>
      </c>
      <c r="C261" t="s">
        <v>4395</v>
      </c>
      <c r="D261" t="s">
        <v>2077</v>
      </c>
      <c r="E261" t="s">
        <v>1950</v>
      </c>
    </row>
    <row r="262" spans="1:5" hidden="1" x14ac:dyDescent="0.25">
      <c r="A262" t="s">
        <v>254</v>
      </c>
      <c r="B262" t="s">
        <v>2080</v>
      </c>
      <c r="C262" t="s">
        <v>4391</v>
      </c>
      <c r="D262" t="s">
        <v>2081</v>
      </c>
      <c r="E262" t="s">
        <v>1950</v>
      </c>
    </row>
    <row r="263" spans="1:5" hidden="1" x14ac:dyDescent="0.25">
      <c r="A263" t="s">
        <v>254</v>
      </c>
      <c r="B263" t="s">
        <v>2080</v>
      </c>
      <c r="C263" t="s">
        <v>2123</v>
      </c>
      <c r="D263" t="s">
        <v>2077</v>
      </c>
      <c r="E263" t="s">
        <v>4389</v>
      </c>
    </row>
    <row r="264" spans="1:5" hidden="1" x14ac:dyDescent="0.25">
      <c r="A264" t="s">
        <v>254</v>
      </c>
      <c r="B264" t="s">
        <v>2080</v>
      </c>
      <c r="C264" t="s">
        <v>2124</v>
      </c>
      <c r="D264" t="s">
        <v>2077</v>
      </c>
      <c r="E264" t="s">
        <v>4389</v>
      </c>
    </row>
    <row r="265" spans="1:5" hidden="1" x14ac:dyDescent="0.25">
      <c r="A265" t="s">
        <v>254</v>
      </c>
      <c r="B265" t="s">
        <v>2080</v>
      </c>
      <c r="C265" t="s">
        <v>2125</v>
      </c>
      <c r="D265" t="s">
        <v>2077</v>
      </c>
      <c r="E265" t="s">
        <v>4389</v>
      </c>
    </row>
    <row r="266" spans="1:5" hidden="1" x14ac:dyDescent="0.25">
      <c r="A266" t="s">
        <v>254</v>
      </c>
      <c r="B266" t="s">
        <v>2126</v>
      </c>
      <c r="C266" t="s">
        <v>4393</v>
      </c>
      <c r="D266" t="s">
        <v>2077</v>
      </c>
      <c r="E266" t="s">
        <v>4339</v>
      </c>
    </row>
    <row r="267" spans="1:5" hidden="1" x14ac:dyDescent="0.25">
      <c r="A267" t="s">
        <v>254</v>
      </c>
      <c r="B267" t="s">
        <v>2126</v>
      </c>
      <c r="C267" t="s">
        <v>4390</v>
      </c>
      <c r="D267" t="s">
        <v>2077</v>
      </c>
      <c r="E267" t="s">
        <v>1955</v>
      </c>
    </row>
    <row r="268" spans="1:5" hidden="1" x14ac:dyDescent="0.25">
      <c r="A268" t="s">
        <v>259</v>
      </c>
      <c r="B268" t="s">
        <v>2075</v>
      </c>
      <c r="C268" t="s">
        <v>4395</v>
      </c>
      <c r="D268" t="s">
        <v>2077</v>
      </c>
      <c r="E268" t="s">
        <v>1950</v>
      </c>
    </row>
    <row r="269" spans="1:5" hidden="1" x14ac:dyDescent="0.25">
      <c r="A269" t="s">
        <v>259</v>
      </c>
      <c r="B269" t="s">
        <v>2080</v>
      </c>
      <c r="C269" t="s">
        <v>4391</v>
      </c>
      <c r="D269" t="s">
        <v>2081</v>
      </c>
      <c r="E269" t="s">
        <v>1950</v>
      </c>
    </row>
    <row r="270" spans="1:5" hidden="1" x14ac:dyDescent="0.25">
      <c r="A270" t="s">
        <v>259</v>
      </c>
      <c r="B270" t="s">
        <v>2080</v>
      </c>
      <c r="C270" t="s">
        <v>2123</v>
      </c>
      <c r="D270" t="s">
        <v>2077</v>
      </c>
      <c r="E270" t="s">
        <v>4389</v>
      </c>
    </row>
    <row r="271" spans="1:5" hidden="1" x14ac:dyDescent="0.25">
      <c r="A271" t="s">
        <v>259</v>
      </c>
      <c r="B271" t="s">
        <v>2080</v>
      </c>
      <c r="C271" t="s">
        <v>2124</v>
      </c>
      <c r="D271" t="s">
        <v>2077</v>
      </c>
      <c r="E271" t="s">
        <v>4389</v>
      </c>
    </row>
    <row r="272" spans="1:5" hidden="1" x14ac:dyDescent="0.25">
      <c r="A272" t="s">
        <v>259</v>
      </c>
      <c r="B272" t="s">
        <v>2080</v>
      </c>
      <c r="C272" t="s">
        <v>2125</v>
      </c>
      <c r="D272" t="s">
        <v>2077</v>
      </c>
      <c r="E272" t="s">
        <v>4389</v>
      </c>
    </row>
    <row r="273" spans="1:5" hidden="1" x14ac:dyDescent="0.25">
      <c r="A273" t="s">
        <v>259</v>
      </c>
      <c r="B273" t="s">
        <v>2126</v>
      </c>
      <c r="C273" t="s">
        <v>4393</v>
      </c>
      <c r="D273" t="s">
        <v>2077</v>
      </c>
      <c r="E273" t="s">
        <v>4339</v>
      </c>
    </row>
    <row r="274" spans="1:5" hidden="1" x14ac:dyDescent="0.25">
      <c r="A274" t="s">
        <v>259</v>
      </c>
      <c r="B274" t="s">
        <v>2126</v>
      </c>
      <c r="C274" t="s">
        <v>4390</v>
      </c>
      <c r="D274" t="s">
        <v>2077</v>
      </c>
      <c r="E274" t="s">
        <v>1955</v>
      </c>
    </row>
    <row r="275" spans="1:5" hidden="1" x14ac:dyDescent="0.25">
      <c r="A275" t="s">
        <v>264</v>
      </c>
      <c r="B275" t="s">
        <v>2075</v>
      </c>
      <c r="C275" t="s">
        <v>4395</v>
      </c>
      <c r="D275" t="s">
        <v>2077</v>
      </c>
      <c r="E275" t="s">
        <v>1950</v>
      </c>
    </row>
    <row r="276" spans="1:5" hidden="1" x14ac:dyDescent="0.25">
      <c r="A276" t="s">
        <v>264</v>
      </c>
      <c r="B276" t="s">
        <v>2080</v>
      </c>
      <c r="C276" t="s">
        <v>4391</v>
      </c>
      <c r="D276" t="s">
        <v>2081</v>
      </c>
      <c r="E276" t="s">
        <v>1950</v>
      </c>
    </row>
    <row r="277" spans="1:5" hidden="1" x14ac:dyDescent="0.25">
      <c r="A277" t="s">
        <v>264</v>
      </c>
      <c r="B277" t="s">
        <v>2080</v>
      </c>
      <c r="C277" t="s">
        <v>2123</v>
      </c>
      <c r="D277" t="s">
        <v>2077</v>
      </c>
      <c r="E277" t="s">
        <v>4389</v>
      </c>
    </row>
    <row r="278" spans="1:5" hidden="1" x14ac:dyDescent="0.25">
      <c r="A278" t="s">
        <v>264</v>
      </c>
      <c r="B278" t="s">
        <v>2080</v>
      </c>
      <c r="C278" t="s">
        <v>2124</v>
      </c>
      <c r="D278" t="s">
        <v>2077</v>
      </c>
      <c r="E278" t="s">
        <v>4389</v>
      </c>
    </row>
    <row r="279" spans="1:5" hidden="1" x14ac:dyDescent="0.25">
      <c r="A279" t="s">
        <v>264</v>
      </c>
      <c r="B279" t="s">
        <v>2080</v>
      </c>
      <c r="C279" t="s">
        <v>2125</v>
      </c>
      <c r="D279" t="s">
        <v>2077</v>
      </c>
      <c r="E279" t="s">
        <v>4389</v>
      </c>
    </row>
    <row r="280" spans="1:5" hidden="1" x14ac:dyDescent="0.25">
      <c r="A280" t="s">
        <v>264</v>
      </c>
      <c r="B280" t="s">
        <v>2126</v>
      </c>
      <c r="C280" t="s">
        <v>4393</v>
      </c>
      <c r="D280" t="s">
        <v>2077</v>
      </c>
      <c r="E280" t="s">
        <v>4339</v>
      </c>
    </row>
    <row r="281" spans="1:5" hidden="1" x14ac:dyDescent="0.25">
      <c r="A281" t="s">
        <v>264</v>
      </c>
      <c r="B281" t="s">
        <v>2126</v>
      </c>
      <c r="C281" t="s">
        <v>4390</v>
      </c>
      <c r="D281" t="s">
        <v>2077</v>
      </c>
      <c r="E281" t="s">
        <v>1955</v>
      </c>
    </row>
    <row r="282" spans="1:5" hidden="1" x14ac:dyDescent="0.25">
      <c r="A282" t="s">
        <v>267</v>
      </c>
      <c r="B282" t="s">
        <v>2075</v>
      </c>
      <c r="C282" t="s">
        <v>4395</v>
      </c>
      <c r="D282" t="s">
        <v>2077</v>
      </c>
      <c r="E282" t="s">
        <v>1950</v>
      </c>
    </row>
    <row r="283" spans="1:5" hidden="1" x14ac:dyDescent="0.25">
      <c r="A283" t="s">
        <v>267</v>
      </c>
      <c r="B283" t="s">
        <v>2080</v>
      </c>
      <c r="C283" t="s">
        <v>4391</v>
      </c>
      <c r="D283" t="s">
        <v>2081</v>
      </c>
      <c r="E283" t="s">
        <v>1950</v>
      </c>
    </row>
    <row r="284" spans="1:5" hidden="1" x14ac:dyDescent="0.25">
      <c r="A284" t="s">
        <v>267</v>
      </c>
      <c r="B284" t="s">
        <v>2080</v>
      </c>
      <c r="C284" t="s">
        <v>2123</v>
      </c>
      <c r="D284" t="s">
        <v>2077</v>
      </c>
      <c r="E284" t="s">
        <v>4389</v>
      </c>
    </row>
    <row r="285" spans="1:5" hidden="1" x14ac:dyDescent="0.25">
      <c r="A285" t="s">
        <v>267</v>
      </c>
      <c r="B285" t="s">
        <v>2080</v>
      </c>
      <c r="C285" t="s">
        <v>2124</v>
      </c>
      <c r="D285" t="s">
        <v>2077</v>
      </c>
      <c r="E285" t="s">
        <v>4389</v>
      </c>
    </row>
    <row r="286" spans="1:5" hidden="1" x14ac:dyDescent="0.25">
      <c r="A286" t="s">
        <v>267</v>
      </c>
      <c r="B286" t="s">
        <v>2080</v>
      </c>
      <c r="C286" t="s">
        <v>2125</v>
      </c>
      <c r="D286" t="s">
        <v>2077</v>
      </c>
      <c r="E286" t="s">
        <v>4389</v>
      </c>
    </row>
    <row r="287" spans="1:5" hidden="1" x14ac:dyDescent="0.25">
      <c r="A287" t="s">
        <v>267</v>
      </c>
      <c r="B287" t="s">
        <v>2126</v>
      </c>
      <c r="C287" t="s">
        <v>4393</v>
      </c>
      <c r="D287" t="s">
        <v>2077</v>
      </c>
      <c r="E287" t="s">
        <v>4339</v>
      </c>
    </row>
    <row r="288" spans="1:5" hidden="1" x14ac:dyDescent="0.25">
      <c r="A288" t="s">
        <v>267</v>
      </c>
      <c r="B288" t="s">
        <v>2126</v>
      </c>
      <c r="C288" t="s">
        <v>4390</v>
      </c>
      <c r="D288" t="s">
        <v>2077</v>
      </c>
      <c r="E288" t="s">
        <v>1955</v>
      </c>
    </row>
    <row r="289" spans="1:5" hidden="1" x14ac:dyDescent="0.25">
      <c r="A289" t="s">
        <v>272</v>
      </c>
      <c r="B289" t="s">
        <v>2075</v>
      </c>
      <c r="C289" t="s">
        <v>4395</v>
      </c>
      <c r="D289" t="s">
        <v>2077</v>
      </c>
      <c r="E289" t="s">
        <v>1950</v>
      </c>
    </row>
    <row r="290" spans="1:5" hidden="1" x14ac:dyDescent="0.25">
      <c r="A290" t="s">
        <v>272</v>
      </c>
      <c r="B290" t="s">
        <v>2080</v>
      </c>
      <c r="C290" t="s">
        <v>4391</v>
      </c>
      <c r="D290" t="s">
        <v>2081</v>
      </c>
      <c r="E290" t="s">
        <v>1950</v>
      </c>
    </row>
    <row r="291" spans="1:5" hidden="1" x14ac:dyDescent="0.25">
      <c r="A291" t="s">
        <v>272</v>
      </c>
      <c r="B291" t="s">
        <v>2080</v>
      </c>
      <c r="C291" t="s">
        <v>2123</v>
      </c>
      <c r="D291" t="s">
        <v>2077</v>
      </c>
      <c r="E291" t="s">
        <v>4389</v>
      </c>
    </row>
    <row r="292" spans="1:5" hidden="1" x14ac:dyDescent="0.25">
      <c r="A292" t="s">
        <v>272</v>
      </c>
      <c r="B292" t="s">
        <v>2080</v>
      </c>
      <c r="C292" t="s">
        <v>2124</v>
      </c>
      <c r="D292" t="s">
        <v>2077</v>
      </c>
      <c r="E292" t="s">
        <v>4389</v>
      </c>
    </row>
    <row r="293" spans="1:5" hidden="1" x14ac:dyDescent="0.25">
      <c r="A293" t="s">
        <v>272</v>
      </c>
      <c r="B293" t="s">
        <v>2080</v>
      </c>
      <c r="C293" t="s">
        <v>2125</v>
      </c>
      <c r="D293" t="s">
        <v>2077</v>
      </c>
      <c r="E293" t="s">
        <v>4389</v>
      </c>
    </row>
    <row r="294" spans="1:5" hidden="1" x14ac:dyDescent="0.25">
      <c r="A294" t="s">
        <v>272</v>
      </c>
      <c r="B294" t="s">
        <v>2126</v>
      </c>
      <c r="C294" t="s">
        <v>4393</v>
      </c>
      <c r="D294" t="s">
        <v>2077</v>
      </c>
      <c r="E294" t="s">
        <v>4339</v>
      </c>
    </row>
    <row r="295" spans="1:5" hidden="1" x14ac:dyDescent="0.25">
      <c r="A295" t="s">
        <v>272</v>
      </c>
      <c r="B295" t="s">
        <v>2126</v>
      </c>
      <c r="C295" t="s">
        <v>4390</v>
      </c>
      <c r="D295" t="s">
        <v>2077</v>
      </c>
      <c r="E295" t="s">
        <v>1955</v>
      </c>
    </row>
    <row r="296" spans="1:5" hidden="1" x14ac:dyDescent="0.25">
      <c r="A296" t="s">
        <v>276</v>
      </c>
      <c r="B296" t="s">
        <v>2075</v>
      </c>
      <c r="C296" t="s">
        <v>4395</v>
      </c>
      <c r="D296" t="s">
        <v>2077</v>
      </c>
      <c r="E296" t="s">
        <v>1950</v>
      </c>
    </row>
    <row r="297" spans="1:5" hidden="1" x14ac:dyDescent="0.25">
      <c r="A297" t="s">
        <v>276</v>
      </c>
      <c r="B297" t="s">
        <v>2080</v>
      </c>
      <c r="C297" t="s">
        <v>4391</v>
      </c>
      <c r="D297" t="s">
        <v>2081</v>
      </c>
      <c r="E297" t="s">
        <v>1950</v>
      </c>
    </row>
    <row r="298" spans="1:5" hidden="1" x14ac:dyDescent="0.25">
      <c r="A298" t="s">
        <v>276</v>
      </c>
      <c r="B298" t="s">
        <v>2080</v>
      </c>
      <c r="C298" t="s">
        <v>2123</v>
      </c>
      <c r="D298" t="s">
        <v>2077</v>
      </c>
      <c r="E298" t="s">
        <v>4389</v>
      </c>
    </row>
    <row r="299" spans="1:5" hidden="1" x14ac:dyDescent="0.25">
      <c r="A299" t="s">
        <v>276</v>
      </c>
      <c r="B299" t="s">
        <v>2080</v>
      </c>
      <c r="C299" t="s">
        <v>2124</v>
      </c>
      <c r="D299" t="s">
        <v>2077</v>
      </c>
      <c r="E299" t="s">
        <v>4389</v>
      </c>
    </row>
    <row r="300" spans="1:5" hidden="1" x14ac:dyDescent="0.25">
      <c r="A300" t="s">
        <v>276</v>
      </c>
      <c r="B300" t="s">
        <v>2080</v>
      </c>
      <c r="C300" t="s">
        <v>2125</v>
      </c>
      <c r="D300" t="s">
        <v>2077</v>
      </c>
      <c r="E300" t="s">
        <v>4389</v>
      </c>
    </row>
    <row r="301" spans="1:5" hidden="1" x14ac:dyDescent="0.25">
      <c r="A301" t="s">
        <v>276</v>
      </c>
      <c r="B301" t="s">
        <v>2126</v>
      </c>
      <c r="C301" t="s">
        <v>4393</v>
      </c>
      <c r="D301" t="s">
        <v>2077</v>
      </c>
      <c r="E301" t="s">
        <v>4339</v>
      </c>
    </row>
    <row r="302" spans="1:5" hidden="1" x14ac:dyDescent="0.25">
      <c r="A302" t="s">
        <v>276</v>
      </c>
      <c r="B302" t="s">
        <v>2126</v>
      </c>
      <c r="C302" t="s">
        <v>4390</v>
      </c>
      <c r="D302" t="s">
        <v>2077</v>
      </c>
      <c r="E302" t="s">
        <v>1955</v>
      </c>
    </row>
    <row r="303" spans="1:5" hidden="1" x14ac:dyDescent="0.25">
      <c r="A303" t="s">
        <v>281</v>
      </c>
      <c r="B303" t="s">
        <v>2075</v>
      </c>
      <c r="C303" t="s">
        <v>2127</v>
      </c>
      <c r="D303" t="s">
        <v>2077</v>
      </c>
      <c r="E303" t="s">
        <v>1940</v>
      </c>
    </row>
    <row r="304" spans="1:5" hidden="1" x14ac:dyDescent="0.25">
      <c r="A304" t="s">
        <v>281</v>
      </c>
      <c r="B304" t="s">
        <v>2080</v>
      </c>
      <c r="C304" t="s">
        <v>2128</v>
      </c>
      <c r="D304" t="s">
        <v>2081</v>
      </c>
      <c r="E304" t="s">
        <v>1940</v>
      </c>
    </row>
    <row r="305" spans="1:5" hidden="1" x14ac:dyDescent="0.25">
      <c r="A305" t="s">
        <v>281</v>
      </c>
      <c r="B305" t="s">
        <v>2080</v>
      </c>
      <c r="C305" t="s">
        <v>2129</v>
      </c>
      <c r="D305" t="s">
        <v>2077</v>
      </c>
      <c r="E305" t="s">
        <v>1940</v>
      </c>
    </row>
    <row r="306" spans="1:5" hidden="1" x14ac:dyDescent="0.25">
      <c r="A306" t="s">
        <v>281</v>
      </c>
      <c r="B306" t="s">
        <v>2080</v>
      </c>
      <c r="C306" t="s">
        <v>2130</v>
      </c>
      <c r="D306" t="s">
        <v>2077</v>
      </c>
      <c r="E306" t="s">
        <v>1940</v>
      </c>
    </row>
    <row r="307" spans="1:5" hidden="1" x14ac:dyDescent="0.25">
      <c r="A307" t="s">
        <v>281</v>
      </c>
      <c r="B307" t="s">
        <v>2088</v>
      </c>
      <c r="C307" t="s">
        <v>2131</v>
      </c>
      <c r="D307" t="s">
        <v>2077</v>
      </c>
      <c r="E307" t="s">
        <v>1942</v>
      </c>
    </row>
    <row r="308" spans="1:5" hidden="1" x14ac:dyDescent="0.25">
      <c r="A308" t="s">
        <v>281</v>
      </c>
      <c r="B308" t="s">
        <v>2088</v>
      </c>
      <c r="C308" t="s">
        <v>5235</v>
      </c>
      <c r="D308" t="s">
        <v>2077</v>
      </c>
      <c r="E308" t="s">
        <v>1942</v>
      </c>
    </row>
    <row r="309" spans="1:5" hidden="1" x14ac:dyDescent="0.25">
      <c r="A309" t="s">
        <v>281</v>
      </c>
      <c r="B309" t="s">
        <v>2088</v>
      </c>
      <c r="C309" t="s">
        <v>5237</v>
      </c>
      <c r="D309" t="s">
        <v>2077</v>
      </c>
      <c r="E309" t="s">
        <v>1942</v>
      </c>
    </row>
    <row r="310" spans="1:5" hidden="1" x14ac:dyDescent="0.25">
      <c r="A310" t="s">
        <v>281</v>
      </c>
      <c r="B310" t="s">
        <v>2088</v>
      </c>
      <c r="C310" t="s">
        <v>5236</v>
      </c>
      <c r="D310" t="s">
        <v>2077</v>
      </c>
      <c r="E310" t="s">
        <v>1942</v>
      </c>
    </row>
    <row r="311" spans="1:5" hidden="1" x14ac:dyDescent="0.25">
      <c r="A311" t="s">
        <v>299</v>
      </c>
      <c r="B311" t="s">
        <v>2075</v>
      </c>
      <c r="C311" t="s">
        <v>2132</v>
      </c>
      <c r="D311" t="s">
        <v>2077</v>
      </c>
      <c r="E311" t="s">
        <v>1936</v>
      </c>
    </row>
    <row r="312" spans="1:5" hidden="1" x14ac:dyDescent="0.25">
      <c r="A312" t="s">
        <v>299</v>
      </c>
      <c r="B312" t="s">
        <v>2080</v>
      </c>
      <c r="C312" t="s">
        <v>2109</v>
      </c>
      <c r="D312" t="s">
        <v>2081</v>
      </c>
      <c r="E312" t="s">
        <v>1936</v>
      </c>
    </row>
    <row r="313" spans="1:5" hidden="1" x14ac:dyDescent="0.25">
      <c r="A313" t="s">
        <v>299</v>
      </c>
      <c r="B313" t="s">
        <v>2080</v>
      </c>
      <c r="C313" t="s">
        <v>2133</v>
      </c>
      <c r="D313" t="s">
        <v>2077</v>
      </c>
      <c r="E313" t="s">
        <v>1936</v>
      </c>
    </row>
    <row r="314" spans="1:5" hidden="1" x14ac:dyDescent="0.25">
      <c r="A314" t="s">
        <v>299</v>
      </c>
      <c r="B314" t="s">
        <v>2080</v>
      </c>
      <c r="C314" t="s">
        <v>4293</v>
      </c>
      <c r="D314" t="s">
        <v>2077</v>
      </c>
      <c r="E314" t="s">
        <v>1936</v>
      </c>
    </row>
    <row r="315" spans="1:5" hidden="1" x14ac:dyDescent="0.25">
      <c r="A315" t="s">
        <v>299</v>
      </c>
      <c r="B315" t="s">
        <v>2088</v>
      </c>
      <c r="C315" t="s">
        <v>2134</v>
      </c>
      <c r="D315" t="s">
        <v>2077</v>
      </c>
      <c r="E315" t="s">
        <v>1265</v>
      </c>
    </row>
    <row r="316" spans="1:5" hidden="1" x14ac:dyDescent="0.25">
      <c r="A316" t="s">
        <v>299</v>
      </c>
      <c r="B316" t="s">
        <v>2088</v>
      </c>
      <c r="C316" t="s">
        <v>2135</v>
      </c>
      <c r="D316" t="s">
        <v>2077</v>
      </c>
      <c r="E316" t="s">
        <v>1265</v>
      </c>
    </row>
    <row r="317" spans="1:5" hidden="1" x14ac:dyDescent="0.25">
      <c r="A317" t="s">
        <v>299</v>
      </c>
      <c r="B317" t="s">
        <v>2088</v>
      </c>
      <c r="C317" t="s">
        <v>2136</v>
      </c>
      <c r="D317" t="s">
        <v>2081</v>
      </c>
      <c r="E317" t="s">
        <v>1265</v>
      </c>
    </row>
    <row r="318" spans="1:5" hidden="1" x14ac:dyDescent="0.25">
      <c r="A318" t="s">
        <v>315</v>
      </c>
      <c r="B318" t="s">
        <v>2075</v>
      </c>
      <c r="C318" t="s">
        <v>2132</v>
      </c>
      <c r="D318" t="s">
        <v>2077</v>
      </c>
      <c r="E318" t="s">
        <v>1936</v>
      </c>
    </row>
    <row r="319" spans="1:5" hidden="1" x14ac:dyDescent="0.25">
      <c r="A319" t="s">
        <v>315</v>
      </c>
      <c r="B319" t="s">
        <v>2080</v>
      </c>
      <c r="C319" t="s">
        <v>2109</v>
      </c>
      <c r="D319" t="s">
        <v>2081</v>
      </c>
      <c r="E319" t="s">
        <v>1936</v>
      </c>
    </row>
    <row r="320" spans="1:5" hidden="1" x14ac:dyDescent="0.25">
      <c r="A320" t="s">
        <v>315</v>
      </c>
      <c r="B320" t="s">
        <v>2080</v>
      </c>
      <c r="C320" t="s">
        <v>2133</v>
      </c>
      <c r="D320" t="s">
        <v>2077</v>
      </c>
      <c r="E320" t="s">
        <v>1936</v>
      </c>
    </row>
    <row r="321" spans="1:5" hidden="1" x14ac:dyDescent="0.25">
      <c r="A321" t="s">
        <v>315</v>
      </c>
      <c r="B321" t="s">
        <v>2080</v>
      </c>
      <c r="C321" t="s">
        <v>4293</v>
      </c>
      <c r="D321" t="s">
        <v>2077</v>
      </c>
      <c r="E321" t="s">
        <v>1936</v>
      </c>
    </row>
    <row r="322" spans="1:5" hidden="1" x14ac:dyDescent="0.25">
      <c r="A322" t="s">
        <v>315</v>
      </c>
      <c r="B322" t="s">
        <v>2088</v>
      </c>
      <c r="C322" t="s">
        <v>2134</v>
      </c>
      <c r="D322" t="s">
        <v>2077</v>
      </c>
      <c r="E322" t="s">
        <v>1265</v>
      </c>
    </row>
    <row r="323" spans="1:5" hidden="1" x14ac:dyDescent="0.25">
      <c r="A323" t="s">
        <v>315</v>
      </c>
      <c r="B323" t="s">
        <v>2088</v>
      </c>
      <c r="C323" t="s">
        <v>2135</v>
      </c>
      <c r="D323" t="s">
        <v>2077</v>
      </c>
      <c r="E323" t="s">
        <v>1265</v>
      </c>
    </row>
    <row r="324" spans="1:5" hidden="1" x14ac:dyDescent="0.25">
      <c r="A324" t="s">
        <v>315</v>
      </c>
      <c r="B324" t="s">
        <v>2088</v>
      </c>
      <c r="C324" t="s">
        <v>2136</v>
      </c>
      <c r="D324" t="s">
        <v>2081</v>
      </c>
      <c r="E324" t="s">
        <v>1265</v>
      </c>
    </row>
    <row r="325" spans="1:5" hidden="1" x14ac:dyDescent="0.25">
      <c r="A325" t="s">
        <v>317</v>
      </c>
      <c r="B325" t="s">
        <v>2075</v>
      </c>
      <c r="C325" t="s">
        <v>2132</v>
      </c>
      <c r="D325" t="s">
        <v>2077</v>
      </c>
      <c r="E325" t="s">
        <v>1936</v>
      </c>
    </row>
    <row r="326" spans="1:5" hidden="1" x14ac:dyDescent="0.25">
      <c r="A326" t="s">
        <v>317</v>
      </c>
      <c r="B326" t="s">
        <v>2080</v>
      </c>
      <c r="C326" t="s">
        <v>2109</v>
      </c>
      <c r="D326" t="s">
        <v>2081</v>
      </c>
      <c r="E326" t="s">
        <v>1936</v>
      </c>
    </row>
    <row r="327" spans="1:5" hidden="1" x14ac:dyDescent="0.25">
      <c r="A327" t="s">
        <v>317</v>
      </c>
      <c r="B327" t="s">
        <v>2080</v>
      </c>
      <c r="C327" t="s">
        <v>2133</v>
      </c>
      <c r="D327" t="s">
        <v>2077</v>
      </c>
      <c r="E327" t="s">
        <v>1936</v>
      </c>
    </row>
    <row r="328" spans="1:5" hidden="1" x14ac:dyDescent="0.25">
      <c r="A328" t="s">
        <v>317</v>
      </c>
      <c r="B328" t="s">
        <v>2080</v>
      </c>
      <c r="C328" t="s">
        <v>4293</v>
      </c>
      <c r="D328" t="s">
        <v>2077</v>
      </c>
      <c r="E328" t="s">
        <v>1936</v>
      </c>
    </row>
    <row r="329" spans="1:5" hidden="1" x14ac:dyDescent="0.25">
      <c r="A329" t="s">
        <v>317</v>
      </c>
      <c r="B329" t="s">
        <v>2088</v>
      </c>
      <c r="C329" t="s">
        <v>2134</v>
      </c>
      <c r="D329" t="s">
        <v>2077</v>
      </c>
      <c r="E329" t="s">
        <v>1265</v>
      </c>
    </row>
    <row r="330" spans="1:5" hidden="1" x14ac:dyDescent="0.25">
      <c r="A330" t="s">
        <v>317</v>
      </c>
      <c r="B330" t="s">
        <v>2088</v>
      </c>
      <c r="C330" t="s">
        <v>2135</v>
      </c>
      <c r="D330" t="s">
        <v>2077</v>
      </c>
      <c r="E330" t="s">
        <v>1265</v>
      </c>
    </row>
    <row r="331" spans="1:5" hidden="1" x14ac:dyDescent="0.25">
      <c r="A331" t="s">
        <v>317</v>
      </c>
      <c r="B331" t="s">
        <v>2088</v>
      </c>
      <c r="C331" t="s">
        <v>2136</v>
      </c>
      <c r="D331" t="s">
        <v>2081</v>
      </c>
      <c r="E331" t="s">
        <v>1265</v>
      </c>
    </row>
    <row r="332" spans="1:5" hidden="1" x14ac:dyDescent="0.25">
      <c r="A332" t="s">
        <v>319</v>
      </c>
      <c r="B332" t="s">
        <v>2075</v>
      </c>
      <c r="C332" t="s">
        <v>2132</v>
      </c>
      <c r="D332" t="s">
        <v>2077</v>
      </c>
      <c r="E332" t="s">
        <v>1936</v>
      </c>
    </row>
    <row r="333" spans="1:5" hidden="1" x14ac:dyDescent="0.25">
      <c r="A333" t="s">
        <v>319</v>
      </c>
      <c r="B333" t="s">
        <v>2080</v>
      </c>
      <c r="C333" t="s">
        <v>2109</v>
      </c>
      <c r="D333" t="s">
        <v>2081</v>
      </c>
      <c r="E333" t="s">
        <v>1936</v>
      </c>
    </row>
    <row r="334" spans="1:5" hidden="1" x14ac:dyDescent="0.25">
      <c r="A334" t="s">
        <v>319</v>
      </c>
      <c r="B334" t="s">
        <v>2080</v>
      </c>
      <c r="C334" t="s">
        <v>2133</v>
      </c>
      <c r="D334" t="s">
        <v>2077</v>
      </c>
      <c r="E334" t="s">
        <v>1936</v>
      </c>
    </row>
    <row r="335" spans="1:5" hidden="1" x14ac:dyDescent="0.25">
      <c r="A335" t="s">
        <v>319</v>
      </c>
      <c r="B335" t="s">
        <v>2080</v>
      </c>
      <c r="C335" t="s">
        <v>4293</v>
      </c>
      <c r="D335" t="s">
        <v>2077</v>
      </c>
      <c r="E335" t="s">
        <v>1936</v>
      </c>
    </row>
    <row r="336" spans="1:5" hidden="1" x14ac:dyDescent="0.25">
      <c r="A336" t="s">
        <v>319</v>
      </c>
      <c r="B336" t="s">
        <v>2088</v>
      </c>
      <c r="C336" t="s">
        <v>2134</v>
      </c>
      <c r="D336" t="s">
        <v>2077</v>
      </c>
      <c r="E336" t="s">
        <v>1265</v>
      </c>
    </row>
    <row r="337" spans="1:5" hidden="1" x14ac:dyDescent="0.25">
      <c r="A337" t="s">
        <v>319</v>
      </c>
      <c r="B337" t="s">
        <v>2088</v>
      </c>
      <c r="C337" t="s">
        <v>2135</v>
      </c>
      <c r="D337" t="s">
        <v>2077</v>
      </c>
      <c r="E337" t="s">
        <v>1265</v>
      </c>
    </row>
    <row r="338" spans="1:5" hidden="1" x14ac:dyDescent="0.25">
      <c r="A338" t="s">
        <v>319</v>
      </c>
      <c r="B338" t="s">
        <v>2088</v>
      </c>
      <c r="C338" t="s">
        <v>2136</v>
      </c>
      <c r="D338" t="s">
        <v>2081</v>
      </c>
      <c r="E338" t="s">
        <v>1265</v>
      </c>
    </row>
    <row r="339" spans="1:5" hidden="1" x14ac:dyDescent="0.25">
      <c r="A339" t="s">
        <v>320</v>
      </c>
      <c r="B339" t="s">
        <v>2075</v>
      </c>
      <c r="C339" t="s">
        <v>2137</v>
      </c>
      <c r="D339" t="s">
        <v>2077</v>
      </c>
      <c r="E339" t="s">
        <v>1958</v>
      </c>
    </row>
    <row r="340" spans="1:5" hidden="1" x14ac:dyDescent="0.25">
      <c r="A340" t="s">
        <v>320</v>
      </c>
      <c r="B340" t="s">
        <v>2080</v>
      </c>
      <c r="C340" t="s">
        <v>2138</v>
      </c>
      <c r="D340" t="s">
        <v>2081</v>
      </c>
      <c r="E340" t="s">
        <v>1958</v>
      </c>
    </row>
    <row r="341" spans="1:5" hidden="1" x14ac:dyDescent="0.25">
      <c r="A341" t="s">
        <v>320</v>
      </c>
      <c r="B341" t="s">
        <v>2080</v>
      </c>
      <c r="C341" t="s">
        <v>2139</v>
      </c>
      <c r="D341" t="s">
        <v>2077</v>
      </c>
      <c r="E341" t="s">
        <v>1958</v>
      </c>
    </row>
    <row r="342" spans="1:5" hidden="1" x14ac:dyDescent="0.25">
      <c r="A342" t="s">
        <v>320</v>
      </c>
      <c r="B342" t="s">
        <v>2080</v>
      </c>
      <c r="C342" t="s">
        <v>2140</v>
      </c>
      <c r="D342" t="s">
        <v>2077</v>
      </c>
      <c r="E342" t="s">
        <v>1958</v>
      </c>
    </row>
    <row r="343" spans="1:5" hidden="1" x14ac:dyDescent="0.25">
      <c r="A343" t="s">
        <v>320</v>
      </c>
      <c r="B343" t="s">
        <v>2088</v>
      </c>
      <c r="C343" t="s">
        <v>2141</v>
      </c>
      <c r="D343" t="s">
        <v>2077</v>
      </c>
      <c r="E343" t="s">
        <v>1960</v>
      </c>
    </row>
    <row r="344" spans="1:5" hidden="1" x14ac:dyDescent="0.25">
      <c r="A344" t="s">
        <v>320</v>
      </c>
      <c r="B344" t="s">
        <v>2088</v>
      </c>
      <c r="C344" t="s">
        <v>2142</v>
      </c>
      <c r="D344" t="s">
        <v>2081</v>
      </c>
      <c r="E344" t="s">
        <v>1960</v>
      </c>
    </row>
    <row r="345" spans="1:5" hidden="1" x14ac:dyDescent="0.25">
      <c r="A345" t="s">
        <v>334</v>
      </c>
      <c r="B345" t="s">
        <v>2075</v>
      </c>
      <c r="C345" t="s">
        <v>2137</v>
      </c>
      <c r="D345" t="s">
        <v>2077</v>
      </c>
      <c r="E345" t="s">
        <v>1958</v>
      </c>
    </row>
    <row r="346" spans="1:5" hidden="1" x14ac:dyDescent="0.25">
      <c r="A346" t="s">
        <v>334</v>
      </c>
      <c r="B346" t="s">
        <v>2080</v>
      </c>
      <c r="C346" t="s">
        <v>2138</v>
      </c>
      <c r="D346" t="s">
        <v>2081</v>
      </c>
      <c r="E346" t="s">
        <v>1958</v>
      </c>
    </row>
    <row r="347" spans="1:5" hidden="1" x14ac:dyDescent="0.25">
      <c r="A347" t="s">
        <v>334</v>
      </c>
      <c r="B347" t="s">
        <v>2080</v>
      </c>
      <c r="C347" t="s">
        <v>2139</v>
      </c>
      <c r="D347" t="s">
        <v>2077</v>
      </c>
      <c r="E347" t="s">
        <v>1958</v>
      </c>
    </row>
    <row r="348" spans="1:5" hidden="1" x14ac:dyDescent="0.25">
      <c r="A348" t="s">
        <v>334</v>
      </c>
      <c r="B348" t="s">
        <v>2080</v>
      </c>
      <c r="C348" t="s">
        <v>2140</v>
      </c>
      <c r="D348" t="s">
        <v>2077</v>
      </c>
      <c r="E348" t="s">
        <v>1958</v>
      </c>
    </row>
    <row r="349" spans="1:5" hidden="1" x14ac:dyDescent="0.25">
      <c r="A349" t="s">
        <v>334</v>
      </c>
      <c r="B349" t="s">
        <v>2088</v>
      </c>
      <c r="C349" t="s">
        <v>2141</v>
      </c>
      <c r="D349" t="s">
        <v>2077</v>
      </c>
      <c r="E349" t="s">
        <v>1960</v>
      </c>
    </row>
    <row r="350" spans="1:5" hidden="1" x14ac:dyDescent="0.25">
      <c r="A350" t="s">
        <v>334</v>
      </c>
      <c r="B350" t="s">
        <v>2088</v>
      </c>
      <c r="C350" t="s">
        <v>2142</v>
      </c>
      <c r="D350" t="s">
        <v>2081</v>
      </c>
      <c r="E350" t="s">
        <v>1960</v>
      </c>
    </row>
    <row r="351" spans="1:5" hidden="1" x14ac:dyDescent="0.25">
      <c r="A351" t="s">
        <v>338</v>
      </c>
      <c r="B351" t="s">
        <v>2075</v>
      </c>
      <c r="C351" t="s">
        <v>2137</v>
      </c>
      <c r="D351" t="s">
        <v>2077</v>
      </c>
      <c r="E351" t="s">
        <v>1958</v>
      </c>
    </row>
    <row r="352" spans="1:5" hidden="1" x14ac:dyDescent="0.25">
      <c r="A352" t="s">
        <v>338</v>
      </c>
      <c r="B352" t="s">
        <v>2080</v>
      </c>
      <c r="C352" t="s">
        <v>2138</v>
      </c>
      <c r="D352" t="s">
        <v>2081</v>
      </c>
      <c r="E352" t="s">
        <v>1958</v>
      </c>
    </row>
    <row r="353" spans="1:5" hidden="1" x14ac:dyDescent="0.25">
      <c r="A353" t="s">
        <v>338</v>
      </c>
      <c r="B353" t="s">
        <v>2080</v>
      </c>
      <c r="C353" t="s">
        <v>2139</v>
      </c>
      <c r="D353" t="s">
        <v>2077</v>
      </c>
      <c r="E353" t="s">
        <v>1958</v>
      </c>
    </row>
    <row r="354" spans="1:5" hidden="1" x14ac:dyDescent="0.25">
      <c r="A354" t="s">
        <v>338</v>
      </c>
      <c r="B354" t="s">
        <v>2080</v>
      </c>
      <c r="C354" t="s">
        <v>2140</v>
      </c>
      <c r="D354" t="s">
        <v>2077</v>
      </c>
      <c r="E354" t="s">
        <v>1958</v>
      </c>
    </row>
    <row r="355" spans="1:5" hidden="1" x14ac:dyDescent="0.25">
      <c r="A355" t="s">
        <v>338</v>
      </c>
      <c r="B355" t="s">
        <v>2088</v>
      </c>
      <c r="C355" t="s">
        <v>2141</v>
      </c>
      <c r="D355" t="s">
        <v>2077</v>
      </c>
      <c r="E355" t="s">
        <v>1960</v>
      </c>
    </row>
    <row r="356" spans="1:5" hidden="1" x14ac:dyDescent="0.25">
      <c r="A356" t="s">
        <v>338</v>
      </c>
      <c r="B356" t="s">
        <v>2088</v>
      </c>
      <c r="C356" t="s">
        <v>2142</v>
      </c>
      <c r="D356" t="s">
        <v>2081</v>
      </c>
      <c r="E356" t="s">
        <v>1960</v>
      </c>
    </row>
    <row r="357" spans="1:5" hidden="1" x14ac:dyDescent="0.25">
      <c r="A357" t="s">
        <v>342</v>
      </c>
      <c r="B357" t="s">
        <v>2075</v>
      </c>
      <c r="C357" t="s">
        <v>2137</v>
      </c>
      <c r="D357" t="s">
        <v>2077</v>
      </c>
      <c r="E357" t="s">
        <v>1958</v>
      </c>
    </row>
    <row r="358" spans="1:5" hidden="1" x14ac:dyDescent="0.25">
      <c r="A358" t="s">
        <v>342</v>
      </c>
      <c r="B358" t="s">
        <v>2080</v>
      </c>
      <c r="C358" t="s">
        <v>2138</v>
      </c>
      <c r="D358" t="s">
        <v>2081</v>
      </c>
      <c r="E358" t="s">
        <v>1958</v>
      </c>
    </row>
    <row r="359" spans="1:5" hidden="1" x14ac:dyDescent="0.25">
      <c r="A359" t="s">
        <v>342</v>
      </c>
      <c r="B359" t="s">
        <v>2080</v>
      </c>
      <c r="C359" t="s">
        <v>2139</v>
      </c>
      <c r="D359" t="s">
        <v>2077</v>
      </c>
      <c r="E359" t="s">
        <v>1958</v>
      </c>
    </row>
    <row r="360" spans="1:5" hidden="1" x14ac:dyDescent="0.25">
      <c r="A360" t="s">
        <v>342</v>
      </c>
      <c r="B360" t="s">
        <v>2080</v>
      </c>
      <c r="C360" t="s">
        <v>2140</v>
      </c>
      <c r="D360" t="s">
        <v>2077</v>
      </c>
      <c r="E360" t="s">
        <v>1958</v>
      </c>
    </row>
    <row r="361" spans="1:5" hidden="1" x14ac:dyDescent="0.25">
      <c r="A361" t="s">
        <v>342</v>
      </c>
      <c r="B361" t="s">
        <v>2088</v>
      </c>
      <c r="C361" t="s">
        <v>2141</v>
      </c>
      <c r="D361" t="s">
        <v>2077</v>
      </c>
      <c r="E361" t="s">
        <v>1960</v>
      </c>
    </row>
    <row r="362" spans="1:5" hidden="1" x14ac:dyDescent="0.25">
      <c r="A362" t="s">
        <v>342</v>
      </c>
      <c r="B362" t="s">
        <v>2088</v>
      </c>
      <c r="C362" t="s">
        <v>2142</v>
      </c>
      <c r="D362" t="s">
        <v>2081</v>
      </c>
      <c r="E362" t="s">
        <v>1960</v>
      </c>
    </row>
    <row r="363" spans="1:5" hidden="1" x14ac:dyDescent="0.25">
      <c r="A363" t="s">
        <v>347</v>
      </c>
      <c r="B363" t="s">
        <v>2075</v>
      </c>
      <c r="C363" t="s">
        <v>2137</v>
      </c>
      <c r="D363" t="s">
        <v>2077</v>
      </c>
      <c r="E363" t="s">
        <v>1958</v>
      </c>
    </row>
    <row r="364" spans="1:5" hidden="1" x14ac:dyDescent="0.25">
      <c r="A364" t="s">
        <v>347</v>
      </c>
      <c r="B364" t="s">
        <v>2080</v>
      </c>
      <c r="C364" t="s">
        <v>2138</v>
      </c>
      <c r="D364" t="s">
        <v>2081</v>
      </c>
      <c r="E364" t="s">
        <v>1958</v>
      </c>
    </row>
    <row r="365" spans="1:5" hidden="1" x14ac:dyDescent="0.25">
      <c r="A365" t="s">
        <v>347</v>
      </c>
      <c r="B365" t="s">
        <v>2080</v>
      </c>
      <c r="C365" t="s">
        <v>2139</v>
      </c>
      <c r="D365" t="s">
        <v>2077</v>
      </c>
      <c r="E365" t="s">
        <v>1958</v>
      </c>
    </row>
    <row r="366" spans="1:5" hidden="1" x14ac:dyDescent="0.25">
      <c r="A366" t="s">
        <v>347</v>
      </c>
      <c r="B366" t="s">
        <v>2080</v>
      </c>
      <c r="C366" t="s">
        <v>2140</v>
      </c>
      <c r="D366" t="s">
        <v>2077</v>
      </c>
      <c r="E366" t="s">
        <v>1958</v>
      </c>
    </row>
    <row r="367" spans="1:5" hidden="1" x14ac:dyDescent="0.25">
      <c r="A367" t="s">
        <v>347</v>
      </c>
      <c r="B367" t="s">
        <v>2088</v>
      </c>
      <c r="C367" t="s">
        <v>2141</v>
      </c>
      <c r="D367" t="s">
        <v>2077</v>
      </c>
      <c r="E367" t="s">
        <v>1960</v>
      </c>
    </row>
    <row r="368" spans="1:5" hidden="1" x14ac:dyDescent="0.25">
      <c r="A368" t="s">
        <v>347</v>
      </c>
      <c r="B368" t="s">
        <v>2088</v>
      </c>
      <c r="C368" t="s">
        <v>2142</v>
      </c>
      <c r="D368" t="s">
        <v>2081</v>
      </c>
      <c r="E368" t="s">
        <v>1960</v>
      </c>
    </row>
    <row r="369" spans="1:5" hidden="1" x14ac:dyDescent="0.25">
      <c r="A369" t="s">
        <v>351</v>
      </c>
      <c r="B369" t="s">
        <v>2075</v>
      </c>
      <c r="C369" t="s">
        <v>2137</v>
      </c>
      <c r="D369" t="s">
        <v>2077</v>
      </c>
      <c r="E369" t="s">
        <v>1958</v>
      </c>
    </row>
    <row r="370" spans="1:5" hidden="1" x14ac:dyDescent="0.25">
      <c r="A370" t="s">
        <v>351</v>
      </c>
      <c r="B370" t="s">
        <v>2080</v>
      </c>
      <c r="C370" t="s">
        <v>2138</v>
      </c>
      <c r="D370" t="s">
        <v>2081</v>
      </c>
      <c r="E370" t="s">
        <v>1958</v>
      </c>
    </row>
    <row r="371" spans="1:5" hidden="1" x14ac:dyDescent="0.25">
      <c r="A371" t="s">
        <v>351</v>
      </c>
      <c r="B371" t="s">
        <v>2080</v>
      </c>
      <c r="C371" t="s">
        <v>2139</v>
      </c>
      <c r="D371" t="s">
        <v>2077</v>
      </c>
      <c r="E371" t="s">
        <v>1958</v>
      </c>
    </row>
    <row r="372" spans="1:5" hidden="1" x14ac:dyDescent="0.25">
      <c r="A372" t="s">
        <v>351</v>
      </c>
      <c r="B372" t="s">
        <v>2080</v>
      </c>
      <c r="C372" t="s">
        <v>2140</v>
      </c>
      <c r="D372" t="s">
        <v>2077</v>
      </c>
      <c r="E372" t="s">
        <v>1958</v>
      </c>
    </row>
    <row r="373" spans="1:5" hidden="1" x14ac:dyDescent="0.25">
      <c r="A373" t="s">
        <v>351</v>
      </c>
      <c r="B373" t="s">
        <v>2088</v>
      </c>
      <c r="C373" t="s">
        <v>2141</v>
      </c>
      <c r="D373" t="s">
        <v>2077</v>
      </c>
      <c r="E373" t="s">
        <v>1960</v>
      </c>
    </row>
    <row r="374" spans="1:5" hidden="1" x14ac:dyDescent="0.25">
      <c r="A374" t="s">
        <v>351</v>
      </c>
      <c r="B374" t="s">
        <v>2088</v>
      </c>
      <c r="C374" t="s">
        <v>2142</v>
      </c>
      <c r="D374" t="s">
        <v>2081</v>
      </c>
      <c r="E374" t="s">
        <v>1960</v>
      </c>
    </row>
    <row r="375" spans="1:5" hidden="1" x14ac:dyDescent="0.25">
      <c r="A375" t="s">
        <v>356</v>
      </c>
      <c r="B375" t="s">
        <v>2075</v>
      </c>
      <c r="C375" t="s">
        <v>2137</v>
      </c>
      <c r="D375" t="s">
        <v>2077</v>
      </c>
      <c r="E375" t="s">
        <v>1958</v>
      </c>
    </row>
    <row r="376" spans="1:5" hidden="1" x14ac:dyDescent="0.25">
      <c r="A376" t="s">
        <v>356</v>
      </c>
      <c r="B376" t="s">
        <v>2080</v>
      </c>
      <c r="C376" t="s">
        <v>2138</v>
      </c>
      <c r="D376" t="s">
        <v>2081</v>
      </c>
      <c r="E376" t="s">
        <v>1958</v>
      </c>
    </row>
    <row r="377" spans="1:5" hidden="1" x14ac:dyDescent="0.25">
      <c r="A377" t="s">
        <v>356</v>
      </c>
      <c r="B377" t="s">
        <v>2080</v>
      </c>
      <c r="C377" t="s">
        <v>2139</v>
      </c>
      <c r="D377" t="s">
        <v>2077</v>
      </c>
      <c r="E377" t="s">
        <v>1958</v>
      </c>
    </row>
    <row r="378" spans="1:5" hidden="1" x14ac:dyDescent="0.25">
      <c r="A378" t="s">
        <v>356</v>
      </c>
      <c r="B378" t="s">
        <v>2080</v>
      </c>
      <c r="C378" t="s">
        <v>2140</v>
      </c>
      <c r="D378" t="s">
        <v>2077</v>
      </c>
      <c r="E378" t="s">
        <v>1958</v>
      </c>
    </row>
    <row r="379" spans="1:5" hidden="1" x14ac:dyDescent="0.25">
      <c r="A379" t="s">
        <v>356</v>
      </c>
      <c r="B379" t="s">
        <v>2088</v>
      </c>
      <c r="C379" t="s">
        <v>2141</v>
      </c>
      <c r="D379" t="s">
        <v>2077</v>
      </c>
      <c r="E379" t="s">
        <v>1960</v>
      </c>
    </row>
    <row r="380" spans="1:5" hidden="1" x14ac:dyDescent="0.25">
      <c r="A380" t="s">
        <v>356</v>
      </c>
      <c r="B380" t="s">
        <v>2088</v>
      </c>
      <c r="C380" t="s">
        <v>2142</v>
      </c>
      <c r="D380" t="s">
        <v>2081</v>
      </c>
      <c r="E380" t="s">
        <v>1960</v>
      </c>
    </row>
    <row r="381" spans="1:5" hidden="1" x14ac:dyDescent="0.25">
      <c r="A381" t="s">
        <v>360</v>
      </c>
      <c r="B381" t="s">
        <v>2075</v>
      </c>
      <c r="C381" t="s">
        <v>2137</v>
      </c>
      <c r="D381" t="s">
        <v>2077</v>
      </c>
      <c r="E381" t="s">
        <v>1958</v>
      </c>
    </row>
    <row r="382" spans="1:5" hidden="1" x14ac:dyDescent="0.25">
      <c r="A382" t="s">
        <v>360</v>
      </c>
      <c r="B382" t="s">
        <v>2080</v>
      </c>
      <c r="C382" t="s">
        <v>2138</v>
      </c>
      <c r="D382" t="s">
        <v>2081</v>
      </c>
      <c r="E382" t="s">
        <v>1958</v>
      </c>
    </row>
    <row r="383" spans="1:5" hidden="1" x14ac:dyDescent="0.25">
      <c r="A383" t="s">
        <v>360</v>
      </c>
      <c r="B383" t="s">
        <v>2080</v>
      </c>
      <c r="C383" t="s">
        <v>2139</v>
      </c>
      <c r="D383" t="s">
        <v>2077</v>
      </c>
      <c r="E383" t="s">
        <v>1958</v>
      </c>
    </row>
    <row r="384" spans="1:5" hidden="1" x14ac:dyDescent="0.25">
      <c r="A384" t="s">
        <v>360</v>
      </c>
      <c r="B384" t="s">
        <v>2080</v>
      </c>
      <c r="C384" t="s">
        <v>2140</v>
      </c>
      <c r="D384" t="s">
        <v>2077</v>
      </c>
      <c r="E384" t="s">
        <v>1958</v>
      </c>
    </row>
    <row r="385" spans="1:5" hidden="1" x14ac:dyDescent="0.25">
      <c r="A385" t="s">
        <v>360</v>
      </c>
      <c r="B385" t="s">
        <v>2088</v>
      </c>
      <c r="C385" t="s">
        <v>2141</v>
      </c>
      <c r="D385" t="s">
        <v>2077</v>
      </c>
      <c r="E385" t="s">
        <v>1960</v>
      </c>
    </row>
    <row r="386" spans="1:5" hidden="1" x14ac:dyDescent="0.25">
      <c r="A386" t="s">
        <v>360</v>
      </c>
      <c r="B386" t="s">
        <v>2088</v>
      </c>
      <c r="C386" t="s">
        <v>2142</v>
      </c>
      <c r="D386" t="s">
        <v>2081</v>
      </c>
      <c r="E386" t="s">
        <v>1960</v>
      </c>
    </row>
    <row r="387" spans="1:5" hidden="1" x14ac:dyDescent="0.25">
      <c r="A387" t="s">
        <v>365</v>
      </c>
      <c r="B387" t="s">
        <v>2075</v>
      </c>
      <c r="C387" t="s">
        <v>2137</v>
      </c>
      <c r="D387" t="s">
        <v>2077</v>
      </c>
      <c r="E387" t="s">
        <v>1958</v>
      </c>
    </row>
    <row r="388" spans="1:5" hidden="1" x14ac:dyDescent="0.25">
      <c r="A388" t="s">
        <v>365</v>
      </c>
      <c r="B388" t="s">
        <v>2080</v>
      </c>
      <c r="C388" t="s">
        <v>2138</v>
      </c>
      <c r="D388" t="s">
        <v>2081</v>
      </c>
      <c r="E388" t="s">
        <v>1958</v>
      </c>
    </row>
    <row r="389" spans="1:5" hidden="1" x14ac:dyDescent="0.25">
      <c r="A389" t="s">
        <v>365</v>
      </c>
      <c r="B389" t="s">
        <v>2080</v>
      </c>
      <c r="C389" t="s">
        <v>2139</v>
      </c>
      <c r="D389" t="s">
        <v>2077</v>
      </c>
      <c r="E389" t="s">
        <v>1958</v>
      </c>
    </row>
    <row r="390" spans="1:5" hidden="1" x14ac:dyDescent="0.25">
      <c r="A390" t="s">
        <v>365</v>
      </c>
      <c r="B390" t="s">
        <v>2080</v>
      </c>
      <c r="C390" t="s">
        <v>2140</v>
      </c>
      <c r="D390" t="s">
        <v>2077</v>
      </c>
      <c r="E390" t="s">
        <v>1958</v>
      </c>
    </row>
    <row r="391" spans="1:5" hidden="1" x14ac:dyDescent="0.25">
      <c r="A391" t="s">
        <v>365</v>
      </c>
      <c r="B391" t="s">
        <v>2088</v>
      </c>
      <c r="C391" t="s">
        <v>2141</v>
      </c>
      <c r="D391" t="s">
        <v>2077</v>
      </c>
      <c r="E391" t="s">
        <v>1960</v>
      </c>
    </row>
    <row r="392" spans="1:5" hidden="1" x14ac:dyDescent="0.25">
      <c r="A392" t="s">
        <v>365</v>
      </c>
      <c r="B392" t="s">
        <v>2088</v>
      </c>
      <c r="C392" t="s">
        <v>2142</v>
      </c>
      <c r="D392" t="s">
        <v>2081</v>
      </c>
      <c r="E392" t="s">
        <v>1960</v>
      </c>
    </row>
    <row r="393" spans="1:5" hidden="1" x14ac:dyDescent="0.25">
      <c r="A393" t="s">
        <v>370</v>
      </c>
      <c r="B393" t="s">
        <v>2075</v>
      </c>
      <c r="C393" t="s">
        <v>2137</v>
      </c>
      <c r="D393" t="s">
        <v>2077</v>
      </c>
      <c r="E393" t="s">
        <v>1958</v>
      </c>
    </row>
    <row r="394" spans="1:5" hidden="1" x14ac:dyDescent="0.25">
      <c r="A394" t="s">
        <v>370</v>
      </c>
      <c r="B394" t="s">
        <v>2080</v>
      </c>
      <c r="C394" t="s">
        <v>2138</v>
      </c>
      <c r="D394" t="s">
        <v>2081</v>
      </c>
      <c r="E394" t="s">
        <v>1958</v>
      </c>
    </row>
    <row r="395" spans="1:5" hidden="1" x14ac:dyDescent="0.25">
      <c r="A395" t="s">
        <v>370</v>
      </c>
      <c r="B395" t="s">
        <v>2080</v>
      </c>
      <c r="C395" t="s">
        <v>2139</v>
      </c>
      <c r="D395" t="s">
        <v>2077</v>
      </c>
      <c r="E395" t="s">
        <v>1958</v>
      </c>
    </row>
    <row r="396" spans="1:5" hidden="1" x14ac:dyDescent="0.25">
      <c r="A396" t="s">
        <v>370</v>
      </c>
      <c r="B396" t="s">
        <v>2080</v>
      </c>
      <c r="C396" t="s">
        <v>2140</v>
      </c>
      <c r="D396" t="s">
        <v>2077</v>
      </c>
      <c r="E396" t="s">
        <v>1958</v>
      </c>
    </row>
    <row r="397" spans="1:5" hidden="1" x14ac:dyDescent="0.25">
      <c r="A397" t="s">
        <v>370</v>
      </c>
      <c r="B397" t="s">
        <v>2088</v>
      </c>
      <c r="C397" t="s">
        <v>2141</v>
      </c>
      <c r="D397" t="s">
        <v>2077</v>
      </c>
      <c r="E397" t="s">
        <v>1960</v>
      </c>
    </row>
    <row r="398" spans="1:5" hidden="1" x14ac:dyDescent="0.25">
      <c r="A398" t="s">
        <v>370</v>
      </c>
      <c r="B398" t="s">
        <v>2088</v>
      </c>
      <c r="C398" t="s">
        <v>2142</v>
      </c>
      <c r="D398" t="s">
        <v>2081</v>
      </c>
      <c r="E398" t="s">
        <v>1960</v>
      </c>
    </row>
    <row r="399" spans="1:5" hidden="1" x14ac:dyDescent="0.25">
      <c r="A399" t="s">
        <v>375</v>
      </c>
      <c r="B399" t="s">
        <v>2075</v>
      </c>
      <c r="C399" t="s">
        <v>2137</v>
      </c>
      <c r="D399" t="s">
        <v>2077</v>
      </c>
      <c r="E399" t="s">
        <v>1958</v>
      </c>
    </row>
    <row r="400" spans="1:5" hidden="1" x14ac:dyDescent="0.25">
      <c r="A400" t="s">
        <v>375</v>
      </c>
      <c r="B400" t="s">
        <v>2080</v>
      </c>
      <c r="C400" t="s">
        <v>2138</v>
      </c>
      <c r="D400" t="s">
        <v>2081</v>
      </c>
      <c r="E400" t="s">
        <v>1958</v>
      </c>
    </row>
    <row r="401" spans="1:5" hidden="1" x14ac:dyDescent="0.25">
      <c r="A401" t="s">
        <v>375</v>
      </c>
      <c r="B401" t="s">
        <v>2080</v>
      </c>
      <c r="C401" t="s">
        <v>2139</v>
      </c>
      <c r="D401" t="s">
        <v>2077</v>
      </c>
      <c r="E401" t="s">
        <v>1958</v>
      </c>
    </row>
    <row r="402" spans="1:5" hidden="1" x14ac:dyDescent="0.25">
      <c r="A402" t="s">
        <v>375</v>
      </c>
      <c r="B402" t="s">
        <v>2080</v>
      </c>
      <c r="C402" t="s">
        <v>2140</v>
      </c>
      <c r="D402" t="s">
        <v>2077</v>
      </c>
      <c r="E402" t="s">
        <v>1958</v>
      </c>
    </row>
    <row r="403" spans="1:5" hidden="1" x14ac:dyDescent="0.25">
      <c r="A403" t="s">
        <v>375</v>
      </c>
      <c r="B403" t="s">
        <v>2088</v>
      </c>
      <c r="C403" t="s">
        <v>2141</v>
      </c>
      <c r="D403" t="s">
        <v>2077</v>
      </c>
      <c r="E403" t="s">
        <v>1960</v>
      </c>
    </row>
    <row r="404" spans="1:5" hidden="1" x14ac:dyDescent="0.25">
      <c r="A404" t="s">
        <v>375</v>
      </c>
      <c r="B404" t="s">
        <v>2088</v>
      </c>
      <c r="C404" t="s">
        <v>2142</v>
      </c>
      <c r="D404" t="s">
        <v>2081</v>
      </c>
      <c r="E404" t="s">
        <v>1960</v>
      </c>
    </row>
    <row r="405" spans="1:5" hidden="1" x14ac:dyDescent="0.25">
      <c r="A405" t="s">
        <v>380</v>
      </c>
      <c r="B405" t="s">
        <v>2075</v>
      </c>
      <c r="C405" t="s">
        <v>2137</v>
      </c>
      <c r="D405" t="s">
        <v>2077</v>
      </c>
      <c r="E405" t="s">
        <v>1958</v>
      </c>
    </row>
    <row r="406" spans="1:5" hidden="1" x14ac:dyDescent="0.25">
      <c r="A406" t="s">
        <v>380</v>
      </c>
      <c r="B406" t="s">
        <v>2080</v>
      </c>
      <c r="C406" t="s">
        <v>2138</v>
      </c>
      <c r="D406" t="s">
        <v>2081</v>
      </c>
      <c r="E406" t="s">
        <v>1958</v>
      </c>
    </row>
    <row r="407" spans="1:5" hidden="1" x14ac:dyDescent="0.25">
      <c r="A407" t="s">
        <v>380</v>
      </c>
      <c r="B407" t="s">
        <v>2080</v>
      </c>
      <c r="C407" t="s">
        <v>2139</v>
      </c>
      <c r="D407" t="s">
        <v>2077</v>
      </c>
      <c r="E407" t="s">
        <v>1958</v>
      </c>
    </row>
    <row r="408" spans="1:5" hidden="1" x14ac:dyDescent="0.25">
      <c r="A408" t="s">
        <v>380</v>
      </c>
      <c r="B408" t="s">
        <v>2080</v>
      </c>
      <c r="C408" t="s">
        <v>2140</v>
      </c>
      <c r="D408" t="s">
        <v>2077</v>
      </c>
      <c r="E408" t="s">
        <v>1958</v>
      </c>
    </row>
    <row r="409" spans="1:5" hidden="1" x14ac:dyDescent="0.25">
      <c r="A409" t="s">
        <v>380</v>
      </c>
      <c r="B409" t="s">
        <v>2088</v>
      </c>
      <c r="C409" t="s">
        <v>2141</v>
      </c>
      <c r="D409" t="s">
        <v>2077</v>
      </c>
      <c r="E409" t="s">
        <v>1960</v>
      </c>
    </row>
    <row r="410" spans="1:5" hidden="1" x14ac:dyDescent="0.25">
      <c r="A410" t="s">
        <v>380</v>
      </c>
      <c r="B410" t="s">
        <v>2088</v>
      </c>
      <c r="C410" t="s">
        <v>2142</v>
      </c>
      <c r="D410" t="s">
        <v>2081</v>
      </c>
      <c r="E410" t="s">
        <v>1960</v>
      </c>
    </row>
    <row r="411" spans="1:5" hidden="1" x14ac:dyDescent="0.25">
      <c r="A411" t="s">
        <v>384</v>
      </c>
      <c r="B411" t="s">
        <v>2075</v>
      </c>
      <c r="C411" t="s">
        <v>2137</v>
      </c>
      <c r="D411" t="s">
        <v>2077</v>
      </c>
      <c r="E411" t="s">
        <v>1958</v>
      </c>
    </row>
    <row r="412" spans="1:5" hidden="1" x14ac:dyDescent="0.25">
      <c r="A412" t="s">
        <v>384</v>
      </c>
      <c r="B412" t="s">
        <v>2080</v>
      </c>
      <c r="C412" t="s">
        <v>2138</v>
      </c>
      <c r="D412" t="s">
        <v>2081</v>
      </c>
      <c r="E412" t="s">
        <v>1958</v>
      </c>
    </row>
    <row r="413" spans="1:5" hidden="1" x14ac:dyDescent="0.25">
      <c r="A413" t="s">
        <v>384</v>
      </c>
      <c r="B413" t="s">
        <v>2080</v>
      </c>
      <c r="C413" t="s">
        <v>2139</v>
      </c>
      <c r="D413" t="s">
        <v>2077</v>
      </c>
      <c r="E413" t="s">
        <v>1958</v>
      </c>
    </row>
    <row r="414" spans="1:5" hidden="1" x14ac:dyDescent="0.25">
      <c r="A414" t="s">
        <v>384</v>
      </c>
      <c r="B414" t="s">
        <v>2080</v>
      </c>
      <c r="C414" t="s">
        <v>2140</v>
      </c>
      <c r="D414" t="s">
        <v>2077</v>
      </c>
      <c r="E414" t="s">
        <v>1958</v>
      </c>
    </row>
    <row r="415" spans="1:5" hidden="1" x14ac:dyDescent="0.25">
      <c r="A415" t="s">
        <v>384</v>
      </c>
      <c r="B415" t="s">
        <v>2088</v>
      </c>
      <c r="C415" t="s">
        <v>2141</v>
      </c>
      <c r="D415" t="s">
        <v>2077</v>
      </c>
      <c r="E415" t="s">
        <v>1960</v>
      </c>
    </row>
    <row r="416" spans="1:5" hidden="1" x14ac:dyDescent="0.25">
      <c r="A416" t="s">
        <v>384</v>
      </c>
      <c r="B416" t="s">
        <v>2088</v>
      </c>
      <c r="C416" t="s">
        <v>2142</v>
      </c>
      <c r="D416" t="s">
        <v>2081</v>
      </c>
      <c r="E416" t="s">
        <v>1960</v>
      </c>
    </row>
    <row r="417" spans="1:5" hidden="1" x14ac:dyDescent="0.25">
      <c r="A417" t="s">
        <v>389</v>
      </c>
      <c r="B417" t="s">
        <v>2075</v>
      </c>
      <c r="C417" t="s">
        <v>2137</v>
      </c>
      <c r="D417" t="s">
        <v>2077</v>
      </c>
      <c r="E417" t="s">
        <v>1958</v>
      </c>
    </row>
    <row r="418" spans="1:5" hidden="1" x14ac:dyDescent="0.25">
      <c r="A418" t="s">
        <v>389</v>
      </c>
      <c r="B418" t="s">
        <v>2080</v>
      </c>
      <c r="C418" t="s">
        <v>2138</v>
      </c>
      <c r="D418" t="s">
        <v>2081</v>
      </c>
      <c r="E418" t="s">
        <v>1958</v>
      </c>
    </row>
    <row r="419" spans="1:5" hidden="1" x14ac:dyDescent="0.25">
      <c r="A419" t="s">
        <v>389</v>
      </c>
      <c r="B419" t="s">
        <v>2080</v>
      </c>
      <c r="C419" t="s">
        <v>2139</v>
      </c>
      <c r="D419" t="s">
        <v>2077</v>
      </c>
      <c r="E419" t="s">
        <v>1958</v>
      </c>
    </row>
    <row r="420" spans="1:5" hidden="1" x14ac:dyDescent="0.25">
      <c r="A420" t="s">
        <v>389</v>
      </c>
      <c r="B420" t="s">
        <v>2080</v>
      </c>
      <c r="C420" t="s">
        <v>2140</v>
      </c>
      <c r="D420" t="s">
        <v>2077</v>
      </c>
      <c r="E420" t="s">
        <v>1958</v>
      </c>
    </row>
    <row r="421" spans="1:5" hidden="1" x14ac:dyDescent="0.25">
      <c r="A421" t="s">
        <v>389</v>
      </c>
      <c r="B421" t="s">
        <v>2088</v>
      </c>
      <c r="C421" t="s">
        <v>2141</v>
      </c>
      <c r="D421" t="s">
        <v>2077</v>
      </c>
      <c r="E421" t="s">
        <v>1960</v>
      </c>
    </row>
    <row r="422" spans="1:5" hidden="1" x14ac:dyDescent="0.25">
      <c r="A422" t="s">
        <v>389</v>
      </c>
      <c r="B422" t="s">
        <v>2088</v>
      </c>
      <c r="C422" t="s">
        <v>2142</v>
      </c>
      <c r="D422" t="s">
        <v>2081</v>
      </c>
      <c r="E422" t="s">
        <v>1960</v>
      </c>
    </row>
    <row r="423" spans="1:5" hidden="1" x14ac:dyDescent="0.25">
      <c r="A423" t="s">
        <v>394</v>
      </c>
      <c r="B423" t="s">
        <v>2075</v>
      </c>
      <c r="C423" t="s">
        <v>2137</v>
      </c>
      <c r="D423" t="s">
        <v>2077</v>
      </c>
      <c r="E423" t="s">
        <v>1958</v>
      </c>
    </row>
    <row r="424" spans="1:5" hidden="1" x14ac:dyDescent="0.25">
      <c r="A424" t="s">
        <v>394</v>
      </c>
      <c r="B424" t="s">
        <v>2080</v>
      </c>
      <c r="C424" t="s">
        <v>2138</v>
      </c>
      <c r="D424" t="s">
        <v>2081</v>
      </c>
      <c r="E424" t="s">
        <v>1958</v>
      </c>
    </row>
    <row r="425" spans="1:5" hidden="1" x14ac:dyDescent="0.25">
      <c r="A425" t="s">
        <v>394</v>
      </c>
      <c r="B425" t="s">
        <v>2080</v>
      </c>
      <c r="C425" t="s">
        <v>2139</v>
      </c>
      <c r="D425" t="s">
        <v>2077</v>
      </c>
      <c r="E425" t="s">
        <v>1958</v>
      </c>
    </row>
    <row r="426" spans="1:5" hidden="1" x14ac:dyDescent="0.25">
      <c r="A426" t="s">
        <v>394</v>
      </c>
      <c r="B426" t="s">
        <v>2080</v>
      </c>
      <c r="C426" t="s">
        <v>2140</v>
      </c>
      <c r="D426" t="s">
        <v>2077</v>
      </c>
      <c r="E426" t="s">
        <v>1958</v>
      </c>
    </row>
    <row r="427" spans="1:5" hidden="1" x14ac:dyDescent="0.25">
      <c r="A427" t="s">
        <v>394</v>
      </c>
      <c r="B427" t="s">
        <v>2088</v>
      </c>
      <c r="C427" t="s">
        <v>2141</v>
      </c>
      <c r="D427" t="s">
        <v>2077</v>
      </c>
      <c r="E427" t="s">
        <v>1960</v>
      </c>
    </row>
    <row r="428" spans="1:5" hidden="1" x14ac:dyDescent="0.25">
      <c r="A428" t="s">
        <v>394</v>
      </c>
      <c r="B428" t="s">
        <v>2088</v>
      </c>
      <c r="C428" t="s">
        <v>2142</v>
      </c>
      <c r="D428" t="s">
        <v>2081</v>
      </c>
      <c r="E428" t="s">
        <v>1960</v>
      </c>
    </row>
    <row r="429" spans="1:5" hidden="1" x14ac:dyDescent="0.25">
      <c r="A429" t="s">
        <v>399</v>
      </c>
      <c r="B429" t="s">
        <v>2075</v>
      </c>
      <c r="C429" t="s">
        <v>2137</v>
      </c>
      <c r="D429" t="s">
        <v>2077</v>
      </c>
      <c r="E429" t="s">
        <v>1958</v>
      </c>
    </row>
    <row r="430" spans="1:5" hidden="1" x14ac:dyDescent="0.25">
      <c r="A430" t="s">
        <v>399</v>
      </c>
      <c r="B430" t="s">
        <v>2080</v>
      </c>
      <c r="C430" t="s">
        <v>2138</v>
      </c>
      <c r="D430" t="s">
        <v>2081</v>
      </c>
      <c r="E430" t="s">
        <v>1958</v>
      </c>
    </row>
    <row r="431" spans="1:5" hidden="1" x14ac:dyDescent="0.25">
      <c r="A431" t="s">
        <v>399</v>
      </c>
      <c r="B431" t="s">
        <v>2080</v>
      </c>
      <c r="C431" t="s">
        <v>2139</v>
      </c>
      <c r="D431" t="s">
        <v>2077</v>
      </c>
      <c r="E431" t="s">
        <v>1958</v>
      </c>
    </row>
    <row r="432" spans="1:5" hidden="1" x14ac:dyDescent="0.25">
      <c r="A432" t="s">
        <v>399</v>
      </c>
      <c r="B432" t="s">
        <v>2080</v>
      </c>
      <c r="C432" t="s">
        <v>2140</v>
      </c>
      <c r="D432" t="s">
        <v>2077</v>
      </c>
      <c r="E432" t="s">
        <v>1958</v>
      </c>
    </row>
    <row r="433" spans="1:5" hidden="1" x14ac:dyDescent="0.25">
      <c r="A433" t="s">
        <v>399</v>
      </c>
      <c r="B433" t="s">
        <v>2088</v>
      </c>
      <c r="C433" t="s">
        <v>2141</v>
      </c>
      <c r="D433" t="s">
        <v>2077</v>
      </c>
      <c r="E433" t="s">
        <v>1960</v>
      </c>
    </row>
    <row r="434" spans="1:5" hidden="1" x14ac:dyDescent="0.25">
      <c r="A434" t="s">
        <v>399</v>
      </c>
      <c r="B434" t="s">
        <v>2088</v>
      </c>
      <c r="C434" t="s">
        <v>2142</v>
      </c>
      <c r="D434" t="s">
        <v>2081</v>
      </c>
      <c r="E434" t="s">
        <v>1960</v>
      </c>
    </row>
    <row r="435" spans="1:5" hidden="1" x14ac:dyDescent="0.25">
      <c r="A435" t="s">
        <v>404</v>
      </c>
      <c r="B435" t="s">
        <v>2075</v>
      </c>
      <c r="C435" t="s">
        <v>2143</v>
      </c>
      <c r="D435" t="s">
        <v>2077</v>
      </c>
      <c r="E435" t="s">
        <v>2115</v>
      </c>
    </row>
    <row r="436" spans="1:5" hidden="1" x14ac:dyDescent="0.25">
      <c r="A436" t="s">
        <v>404</v>
      </c>
      <c r="B436" t="s">
        <v>2080</v>
      </c>
      <c r="C436" t="s">
        <v>2208</v>
      </c>
      <c r="D436" t="s">
        <v>2081</v>
      </c>
      <c r="E436" t="s">
        <v>1936</v>
      </c>
    </row>
    <row r="437" spans="1:5" hidden="1" x14ac:dyDescent="0.25">
      <c r="A437" t="s">
        <v>404</v>
      </c>
      <c r="B437" t="s">
        <v>2080</v>
      </c>
      <c r="C437" t="s">
        <v>4312</v>
      </c>
      <c r="D437" t="s">
        <v>2077</v>
      </c>
      <c r="E437" t="s">
        <v>1936</v>
      </c>
    </row>
    <row r="438" spans="1:5" hidden="1" x14ac:dyDescent="0.25">
      <c r="A438" t="s">
        <v>404</v>
      </c>
      <c r="B438" t="s">
        <v>2080</v>
      </c>
      <c r="C438" t="s">
        <v>4313</v>
      </c>
      <c r="D438" t="s">
        <v>2077</v>
      </c>
      <c r="E438" t="s">
        <v>1936</v>
      </c>
    </row>
    <row r="439" spans="1:5" hidden="1" x14ac:dyDescent="0.25">
      <c r="A439" t="s">
        <v>404</v>
      </c>
      <c r="B439" t="s">
        <v>2088</v>
      </c>
      <c r="C439" t="s">
        <v>4314</v>
      </c>
      <c r="D439" t="s">
        <v>2081</v>
      </c>
      <c r="E439" t="s">
        <v>1265</v>
      </c>
    </row>
    <row r="440" spans="1:5" hidden="1" x14ac:dyDescent="0.25">
      <c r="A440" t="s">
        <v>404</v>
      </c>
      <c r="B440" t="s">
        <v>2088</v>
      </c>
      <c r="C440" t="s">
        <v>4315</v>
      </c>
      <c r="D440" t="s">
        <v>2077</v>
      </c>
      <c r="E440" t="s">
        <v>1265</v>
      </c>
    </row>
    <row r="441" spans="1:5" hidden="1" x14ac:dyDescent="0.25">
      <c r="A441" t="s">
        <v>404</v>
      </c>
      <c r="B441" t="s">
        <v>2088</v>
      </c>
      <c r="C441" t="s">
        <v>2144</v>
      </c>
      <c r="D441" t="s">
        <v>2077</v>
      </c>
      <c r="E441" t="s">
        <v>1265</v>
      </c>
    </row>
    <row r="442" spans="1:5" hidden="1" x14ac:dyDescent="0.25">
      <c r="A442" t="s">
        <v>404</v>
      </c>
      <c r="B442" t="s">
        <v>2088</v>
      </c>
      <c r="C442" t="s">
        <v>4316</v>
      </c>
      <c r="D442" t="s">
        <v>2077</v>
      </c>
      <c r="E442" t="s">
        <v>4195</v>
      </c>
    </row>
    <row r="443" spans="1:5" hidden="1" x14ac:dyDescent="0.25">
      <c r="A443" t="s">
        <v>422</v>
      </c>
      <c r="B443" t="s">
        <v>2075</v>
      </c>
      <c r="C443" t="s">
        <v>2145</v>
      </c>
      <c r="D443" t="s">
        <v>2077</v>
      </c>
      <c r="E443" t="s">
        <v>1940</v>
      </c>
    </row>
    <row r="444" spans="1:5" hidden="1" x14ac:dyDescent="0.25">
      <c r="A444" t="s">
        <v>422</v>
      </c>
      <c r="B444" t="s">
        <v>2146</v>
      </c>
      <c r="C444" t="s">
        <v>2147</v>
      </c>
      <c r="D444" t="s">
        <v>2081</v>
      </c>
      <c r="E444" t="s">
        <v>2148</v>
      </c>
    </row>
    <row r="445" spans="1:5" hidden="1" x14ac:dyDescent="0.25">
      <c r="A445" t="s">
        <v>422</v>
      </c>
      <c r="B445" t="s">
        <v>2080</v>
      </c>
      <c r="C445" t="s">
        <v>2149</v>
      </c>
      <c r="D445" t="s">
        <v>2081</v>
      </c>
      <c r="E445" t="s">
        <v>1940</v>
      </c>
    </row>
    <row r="446" spans="1:5" hidden="1" x14ac:dyDescent="0.25">
      <c r="A446" t="s">
        <v>422</v>
      </c>
      <c r="B446" t="s">
        <v>2080</v>
      </c>
      <c r="C446" t="s">
        <v>2150</v>
      </c>
      <c r="D446" t="s">
        <v>2077</v>
      </c>
      <c r="E446" t="s">
        <v>1940</v>
      </c>
    </row>
    <row r="447" spans="1:5" hidden="1" x14ac:dyDescent="0.25">
      <c r="A447" t="s">
        <v>422</v>
      </c>
      <c r="B447" t="s">
        <v>2088</v>
      </c>
      <c r="C447" t="s">
        <v>2151</v>
      </c>
      <c r="D447" t="s">
        <v>2077</v>
      </c>
      <c r="E447" t="s">
        <v>2369</v>
      </c>
    </row>
    <row r="448" spans="1:5" hidden="1" x14ac:dyDescent="0.25">
      <c r="A448" t="s">
        <v>422</v>
      </c>
      <c r="B448" t="s">
        <v>2088</v>
      </c>
      <c r="C448" t="s">
        <v>2152</v>
      </c>
      <c r="D448" t="s">
        <v>2077</v>
      </c>
      <c r="E448" t="s">
        <v>2369</v>
      </c>
    </row>
    <row r="449" spans="1:5" hidden="1" x14ac:dyDescent="0.25">
      <c r="A449" t="s">
        <v>435</v>
      </c>
      <c r="B449" t="s">
        <v>2075</v>
      </c>
      <c r="C449" t="s">
        <v>4397</v>
      </c>
      <c r="D449" t="s">
        <v>2077</v>
      </c>
      <c r="E449" t="s">
        <v>4406</v>
      </c>
    </row>
    <row r="450" spans="1:5" hidden="1" x14ac:dyDescent="0.25">
      <c r="A450" t="s">
        <v>435</v>
      </c>
      <c r="B450" t="s">
        <v>2075</v>
      </c>
      <c r="C450" t="s">
        <v>4415</v>
      </c>
      <c r="D450" t="s">
        <v>2077</v>
      </c>
      <c r="E450" t="s">
        <v>4406</v>
      </c>
    </row>
    <row r="451" spans="1:5" hidden="1" x14ac:dyDescent="0.25">
      <c r="A451" t="s">
        <v>435</v>
      </c>
      <c r="B451" t="s">
        <v>2153</v>
      </c>
      <c r="C451" t="s">
        <v>4280</v>
      </c>
      <c r="D451" t="s">
        <v>2077</v>
      </c>
      <c r="E451" t="s">
        <v>4413</v>
      </c>
    </row>
    <row r="452" spans="1:5" hidden="1" x14ac:dyDescent="0.25">
      <c r="A452" t="s">
        <v>435</v>
      </c>
      <c r="B452" t="s">
        <v>2153</v>
      </c>
      <c r="C452" t="s">
        <v>2154</v>
      </c>
      <c r="D452" t="s">
        <v>2077</v>
      </c>
      <c r="E452" t="s">
        <v>4413</v>
      </c>
    </row>
    <row r="453" spans="1:5" hidden="1" x14ac:dyDescent="0.25">
      <c r="A453" t="s">
        <v>435</v>
      </c>
      <c r="B453" t="s">
        <v>2153</v>
      </c>
      <c r="C453" t="s">
        <v>2155</v>
      </c>
      <c r="D453" t="s">
        <v>2077</v>
      </c>
      <c r="E453" t="s">
        <v>1970</v>
      </c>
    </row>
    <row r="454" spans="1:5" hidden="1" x14ac:dyDescent="0.25">
      <c r="A454" t="s">
        <v>435</v>
      </c>
      <c r="B454" t="s">
        <v>2153</v>
      </c>
      <c r="C454" t="s">
        <v>2156</v>
      </c>
      <c r="D454" t="s">
        <v>2077</v>
      </c>
      <c r="E454" t="s">
        <v>1970</v>
      </c>
    </row>
    <row r="455" spans="1:5" hidden="1" x14ac:dyDescent="0.25">
      <c r="A455" t="s">
        <v>435</v>
      </c>
      <c r="B455" t="s">
        <v>2153</v>
      </c>
      <c r="C455" t="s">
        <v>4281</v>
      </c>
      <c r="D455" t="s">
        <v>2077</v>
      </c>
      <c r="E455" t="s">
        <v>4410</v>
      </c>
    </row>
    <row r="456" spans="1:5" hidden="1" x14ac:dyDescent="0.25">
      <c r="A456" t="s">
        <v>435</v>
      </c>
      <c r="B456" t="s">
        <v>2153</v>
      </c>
      <c r="C456" t="s">
        <v>2157</v>
      </c>
      <c r="D456" t="s">
        <v>2077</v>
      </c>
      <c r="E456" t="s">
        <v>5105</v>
      </c>
    </row>
    <row r="457" spans="1:5" hidden="1" x14ac:dyDescent="0.25">
      <c r="A457" t="s">
        <v>435</v>
      </c>
      <c r="B457" t="s">
        <v>2153</v>
      </c>
      <c r="C457" t="s">
        <v>4416</v>
      </c>
      <c r="D457" t="s">
        <v>2077</v>
      </c>
      <c r="E457" t="s">
        <v>5105</v>
      </c>
    </row>
    <row r="458" spans="1:5" hidden="1" x14ac:dyDescent="0.25">
      <c r="A458" t="s">
        <v>435</v>
      </c>
      <c r="B458" t="s">
        <v>2153</v>
      </c>
      <c r="C458" t="s">
        <v>4417</v>
      </c>
      <c r="D458" t="s">
        <v>2077</v>
      </c>
      <c r="E458" t="s">
        <v>5105</v>
      </c>
    </row>
    <row r="459" spans="1:5" hidden="1" x14ac:dyDescent="0.25">
      <c r="A459" t="s">
        <v>435</v>
      </c>
      <c r="B459" t="s">
        <v>2080</v>
      </c>
      <c r="C459" t="s">
        <v>4398</v>
      </c>
      <c r="D459" t="s">
        <v>2077</v>
      </c>
      <c r="E459" t="s">
        <v>4406</v>
      </c>
    </row>
    <row r="460" spans="1:5" hidden="1" x14ac:dyDescent="0.25">
      <c r="A460" t="s">
        <v>435</v>
      </c>
      <c r="B460" t="s">
        <v>2080</v>
      </c>
      <c r="C460" t="s">
        <v>4418</v>
      </c>
      <c r="D460" t="s">
        <v>2077</v>
      </c>
      <c r="E460" t="s">
        <v>4406</v>
      </c>
    </row>
    <row r="461" spans="1:5" hidden="1" x14ac:dyDescent="0.25">
      <c r="A461" t="s">
        <v>435</v>
      </c>
      <c r="B461" t="s">
        <v>2080</v>
      </c>
      <c r="C461" t="s">
        <v>4419</v>
      </c>
      <c r="D461" t="s">
        <v>2077</v>
      </c>
      <c r="E461" t="s">
        <v>4406</v>
      </c>
    </row>
    <row r="462" spans="1:5" hidden="1" x14ac:dyDescent="0.25">
      <c r="A462" t="s">
        <v>435</v>
      </c>
      <c r="B462" t="s">
        <v>2080</v>
      </c>
      <c r="C462" t="s">
        <v>4420</v>
      </c>
      <c r="D462" t="s">
        <v>2077</v>
      </c>
      <c r="E462" t="s">
        <v>4406</v>
      </c>
    </row>
    <row r="463" spans="1:5" hidden="1" x14ac:dyDescent="0.25">
      <c r="A463" t="s">
        <v>435</v>
      </c>
      <c r="B463" t="s">
        <v>2080</v>
      </c>
      <c r="C463" t="s">
        <v>4421</v>
      </c>
      <c r="D463" t="s">
        <v>2077</v>
      </c>
      <c r="E463" t="s">
        <v>4406</v>
      </c>
    </row>
    <row r="464" spans="1:5" hidden="1" x14ac:dyDescent="0.25">
      <c r="A464" t="s">
        <v>435</v>
      </c>
      <c r="B464" t="s">
        <v>2080</v>
      </c>
      <c r="C464" t="s">
        <v>2158</v>
      </c>
      <c r="D464" t="s">
        <v>2077</v>
      </c>
      <c r="E464" t="s">
        <v>4406</v>
      </c>
    </row>
    <row r="465" spans="1:5" hidden="1" x14ac:dyDescent="0.25">
      <c r="A465" t="s">
        <v>435</v>
      </c>
      <c r="B465" t="s">
        <v>2080</v>
      </c>
      <c r="C465" t="s">
        <v>4422</v>
      </c>
      <c r="D465" t="s">
        <v>2077</v>
      </c>
      <c r="E465" t="s">
        <v>4406</v>
      </c>
    </row>
    <row r="466" spans="1:5" hidden="1" x14ac:dyDescent="0.25">
      <c r="A466" t="s">
        <v>435</v>
      </c>
      <c r="B466" t="s">
        <v>2088</v>
      </c>
      <c r="C466" t="s">
        <v>4399</v>
      </c>
      <c r="D466" t="s">
        <v>2077</v>
      </c>
      <c r="E466" t="s">
        <v>4410</v>
      </c>
    </row>
    <row r="467" spans="1:5" hidden="1" x14ac:dyDescent="0.25">
      <c r="A467" t="s">
        <v>435</v>
      </c>
      <c r="B467" t="s">
        <v>2088</v>
      </c>
      <c r="C467" t="s">
        <v>4423</v>
      </c>
      <c r="D467" t="s">
        <v>2077</v>
      </c>
      <c r="E467" t="s">
        <v>4410</v>
      </c>
    </row>
    <row r="468" spans="1:5" hidden="1" x14ac:dyDescent="0.25">
      <c r="A468" t="s">
        <v>435</v>
      </c>
      <c r="B468" t="s">
        <v>2088</v>
      </c>
      <c r="C468" t="s">
        <v>4400</v>
      </c>
      <c r="D468" t="s">
        <v>2077</v>
      </c>
      <c r="E468" t="s">
        <v>4413</v>
      </c>
    </row>
    <row r="469" spans="1:5" hidden="1" x14ac:dyDescent="0.25">
      <c r="A469" t="s">
        <v>435</v>
      </c>
      <c r="B469" t="s">
        <v>2088</v>
      </c>
      <c r="C469" t="s">
        <v>4424</v>
      </c>
      <c r="D469" t="s">
        <v>2077</v>
      </c>
      <c r="E469" t="s">
        <v>4413</v>
      </c>
    </row>
    <row r="470" spans="1:5" hidden="1" x14ac:dyDescent="0.25">
      <c r="A470" t="s">
        <v>435</v>
      </c>
      <c r="B470" t="s">
        <v>2088</v>
      </c>
      <c r="C470" t="s">
        <v>4401</v>
      </c>
      <c r="D470" t="s">
        <v>2077</v>
      </c>
      <c r="E470" t="s">
        <v>4413</v>
      </c>
    </row>
    <row r="471" spans="1:5" hidden="1" x14ac:dyDescent="0.25">
      <c r="A471" t="s">
        <v>435</v>
      </c>
      <c r="B471" t="s">
        <v>2088</v>
      </c>
      <c r="C471" t="s">
        <v>5107</v>
      </c>
      <c r="D471" t="s">
        <v>2077</v>
      </c>
      <c r="E471" t="s">
        <v>4413</v>
      </c>
    </row>
    <row r="472" spans="1:5" hidden="1" x14ac:dyDescent="0.25">
      <c r="A472" t="s">
        <v>435</v>
      </c>
      <c r="B472" t="s">
        <v>2088</v>
      </c>
      <c r="C472" t="s">
        <v>4282</v>
      </c>
      <c r="D472" t="s">
        <v>2077</v>
      </c>
      <c r="E472" t="s">
        <v>4413</v>
      </c>
    </row>
    <row r="473" spans="1:5" hidden="1" x14ac:dyDescent="0.25">
      <c r="A473" t="s">
        <v>435</v>
      </c>
      <c r="B473" t="s">
        <v>2088</v>
      </c>
      <c r="C473" t="s">
        <v>4402</v>
      </c>
      <c r="D473" t="s">
        <v>2081</v>
      </c>
      <c r="E473" t="s">
        <v>4408</v>
      </c>
    </row>
    <row r="474" spans="1:5" hidden="1" x14ac:dyDescent="0.25">
      <c r="A474" t="s">
        <v>435</v>
      </c>
      <c r="B474" t="s">
        <v>2088</v>
      </c>
      <c r="C474" t="s">
        <v>4403</v>
      </c>
      <c r="D474" t="s">
        <v>2077</v>
      </c>
      <c r="E474" t="s">
        <v>4408</v>
      </c>
    </row>
    <row r="475" spans="1:5" hidden="1" x14ac:dyDescent="0.25">
      <c r="A475" t="s">
        <v>435</v>
      </c>
      <c r="B475" t="s">
        <v>2088</v>
      </c>
      <c r="C475" t="s">
        <v>4404</v>
      </c>
      <c r="D475" t="s">
        <v>2077</v>
      </c>
      <c r="E475" t="s">
        <v>4408</v>
      </c>
    </row>
    <row r="476" spans="1:5" hidden="1" x14ac:dyDescent="0.25">
      <c r="A476" t="s">
        <v>435</v>
      </c>
      <c r="B476" t="s">
        <v>2088</v>
      </c>
      <c r="C476" t="s">
        <v>4349</v>
      </c>
      <c r="D476" t="s">
        <v>2077</v>
      </c>
      <c r="E476" t="s">
        <v>4408</v>
      </c>
    </row>
    <row r="477" spans="1:5" hidden="1" x14ac:dyDescent="0.25">
      <c r="A477" t="s">
        <v>435</v>
      </c>
      <c r="B477" t="s">
        <v>2088</v>
      </c>
      <c r="C477" t="s">
        <v>4405</v>
      </c>
      <c r="D477" t="s">
        <v>2077</v>
      </c>
      <c r="E477" t="s">
        <v>4408</v>
      </c>
    </row>
    <row r="478" spans="1:5" hidden="1" x14ac:dyDescent="0.25">
      <c r="A478" t="s">
        <v>435</v>
      </c>
      <c r="B478" t="s">
        <v>2088</v>
      </c>
      <c r="C478" t="s">
        <v>4425</v>
      </c>
      <c r="D478" t="s">
        <v>2077</v>
      </c>
      <c r="E478" t="s">
        <v>4408</v>
      </c>
    </row>
    <row r="479" spans="1:5" hidden="1" x14ac:dyDescent="0.25">
      <c r="A479" t="s">
        <v>435</v>
      </c>
      <c r="B479" t="s">
        <v>2088</v>
      </c>
      <c r="C479" t="s">
        <v>2159</v>
      </c>
      <c r="D479" t="s">
        <v>2077</v>
      </c>
      <c r="E479" t="s">
        <v>4408</v>
      </c>
    </row>
    <row r="480" spans="1:5" hidden="1" x14ac:dyDescent="0.25">
      <c r="A480" t="s">
        <v>435</v>
      </c>
      <c r="B480" t="s">
        <v>2088</v>
      </c>
      <c r="C480" t="s">
        <v>4350</v>
      </c>
      <c r="D480" t="s">
        <v>2077</v>
      </c>
      <c r="E480" t="s">
        <v>4408</v>
      </c>
    </row>
    <row r="481" spans="1:5" hidden="1" x14ac:dyDescent="0.25">
      <c r="A481" t="s">
        <v>435</v>
      </c>
      <c r="B481" t="s">
        <v>2088</v>
      </c>
      <c r="C481" t="s">
        <v>2160</v>
      </c>
      <c r="D481" t="s">
        <v>2077</v>
      </c>
      <c r="E481" t="s">
        <v>4408</v>
      </c>
    </row>
    <row r="482" spans="1:5" hidden="1" x14ac:dyDescent="0.25">
      <c r="A482" t="s">
        <v>451</v>
      </c>
      <c r="B482" t="s">
        <v>2075</v>
      </c>
      <c r="C482" t="s">
        <v>5120</v>
      </c>
      <c r="D482" t="s">
        <v>2077</v>
      </c>
      <c r="E482" t="s">
        <v>5114</v>
      </c>
    </row>
    <row r="483" spans="1:5" hidden="1" x14ac:dyDescent="0.25">
      <c r="A483" t="s">
        <v>451</v>
      </c>
      <c r="B483" t="s">
        <v>2080</v>
      </c>
      <c r="C483" t="s">
        <v>5127</v>
      </c>
      <c r="D483" t="s">
        <v>2077</v>
      </c>
      <c r="E483" t="s">
        <v>5114</v>
      </c>
    </row>
    <row r="484" spans="1:5" hidden="1" x14ac:dyDescent="0.25">
      <c r="A484" t="s">
        <v>451</v>
      </c>
      <c r="B484" t="s">
        <v>2080</v>
      </c>
      <c r="C484" t="s">
        <v>4652</v>
      </c>
      <c r="D484" t="s">
        <v>2081</v>
      </c>
      <c r="E484" t="s">
        <v>5114</v>
      </c>
    </row>
    <row r="485" spans="1:5" hidden="1" x14ac:dyDescent="0.25">
      <c r="A485" t="s">
        <v>451</v>
      </c>
      <c r="B485" t="s">
        <v>2088</v>
      </c>
      <c r="C485" t="s">
        <v>5129</v>
      </c>
      <c r="D485" t="s">
        <v>2081</v>
      </c>
      <c r="E485" t="s">
        <v>1976</v>
      </c>
    </row>
    <row r="486" spans="1:5" hidden="1" x14ac:dyDescent="0.25">
      <c r="A486" t="s">
        <v>451</v>
      </c>
      <c r="B486" t="s">
        <v>2088</v>
      </c>
      <c r="C486" t="s">
        <v>5122</v>
      </c>
      <c r="D486" t="s">
        <v>2077</v>
      </c>
      <c r="E486" t="s">
        <v>1976</v>
      </c>
    </row>
    <row r="487" spans="1:5" hidden="1" x14ac:dyDescent="0.25">
      <c r="A487" t="s">
        <v>451</v>
      </c>
      <c r="B487" t="s">
        <v>2088</v>
      </c>
      <c r="C487" t="s">
        <v>5121</v>
      </c>
      <c r="D487" t="s">
        <v>2077</v>
      </c>
      <c r="E487" t="s">
        <v>5114</v>
      </c>
    </row>
    <row r="488" spans="1:5" hidden="1" x14ac:dyDescent="0.25">
      <c r="A488" t="s">
        <v>451</v>
      </c>
      <c r="B488" t="s">
        <v>2088</v>
      </c>
      <c r="C488" t="s">
        <v>5123</v>
      </c>
      <c r="D488" s="3" t="s">
        <v>2077</v>
      </c>
      <c r="E488" t="s">
        <v>1976</v>
      </c>
    </row>
    <row r="489" spans="1:5" hidden="1" x14ac:dyDescent="0.25">
      <c r="A489" t="s">
        <v>451</v>
      </c>
      <c r="B489" t="s">
        <v>2088</v>
      </c>
      <c r="C489" t="s">
        <v>4681</v>
      </c>
      <c r="D489" t="s">
        <v>2077</v>
      </c>
      <c r="E489" t="s">
        <v>1976</v>
      </c>
    </row>
    <row r="490" spans="1:5" hidden="1" x14ac:dyDescent="0.25">
      <c r="A490" t="s">
        <v>451</v>
      </c>
      <c r="B490" t="s">
        <v>2088</v>
      </c>
      <c r="C490" t="s">
        <v>5117</v>
      </c>
      <c r="D490" t="s">
        <v>2077</v>
      </c>
      <c r="E490" t="s">
        <v>1976</v>
      </c>
    </row>
    <row r="491" spans="1:5" hidden="1" x14ac:dyDescent="0.25">
      <c r="A491" t="s">
        <v>465</v>
      </c>
      <c r="B491" t="s">
        <v>2075</v>
      </c>
      <c r="C491" t="s">
        <v>2161</v>
      </c>
      <c r="D491" t="s">
        <v>2077</v>
      </c>
      <c r="E491" t="s">
        <v>5114</v>
      </c>
    </row>
    <row r="492" spans="1:5" hidden="1" x14ac:dyDescent="0.25">
      <c r="A492" t="s">
        <v>465</v>
      </c>
      <c r="B492" t="s">
        <v>2080</v>
      </c>
      <c r="C492" t="s">
        <v>4652</v>
      </c>
      <c r="D492" t="s">
        <v>2081</v>
      </c>
      <c r="E492" t="s">
        <v>5114</v>
      </c>
    </row>
    <row r="493" spans="1:5" hidden="1" x14ac:dyDescent="0.25">
      <c r="A493" t="s">
        <v>465</v>
      </c>
      <c r="B493" t="s">
        <v>2080</v>
      </c>
      <c r="C493" t="s">
        <v>5148</v>
      </c>
      <c r="D493" t="s">
        <v>2077</v>
      </c>
      <c r="E493" t="s">
        <v>5114</v>
      </c>
    </row>
    <row r="494" spans="1:5" hidden="1" x14ac:dyDescent="0.25">
      <c r="A494" t="s">
        <v>465</v>
      </c>
      <c r="B494" t="s">
        <v>2088</v>
      </c>
      <c r="C494" t="s">
        <v>5129</v>
      </c>
      <c r="D494" t="s">
        <v>2081</v>
      </c>
      <c r="E494" t="s">
        <v>1976</v>
      </c>
    </row>
    <row r="495" spans="1:5" hidden="1" x14ac:dyDescent="0.25">
      <c r="A495" t="s">
        <v>465</v>
      </c>
      <c r="B495" t="s">
        <v>2088</v>
      </c>
      <c r="C495" t="s">
        <v>5147</v>
      </c>
      <c r="D495" t="s">
        <v>2077</v>
      </c>
      <c r="E495" t="s">
        <v>5114</v>
      </c>
    </row>
    <row r="496" spans="1:5" hidden="1" x14ac:dyDescent="0.25">
      <c r="A496" t="s">
        <v>465</v>
      </c>
      <c r="B496" t="s">
        <v>2088</v>
      </c>
      <c r="C496" t="s">
        <v>5146</v>
      </c>
      <c r="D496" t="s">
        <v>2077</v>
      </c>
      <c r="E496" t="s">
        <v>1976</v>
      </c>
    </row>
    <row r="497" spans="1:5" hidden="1" x14ac:dyDescent="0.25">
      <c r="A497" t="s">
        <v>465</v>
      </c>
      <c r="B497" t="s">
        <v>2088</v>
      </c>
      <c r="C497" t="s">
        <v>2162</v>
      </c>
      <c r="D497" t="s">
        <v>2077</v>
      </c>
      <c r="E497" t="s">
        <v>1976</v>
      </c>
    </row>
    <row r="498" spans="1:5" hidden="1" x14ac:dyDescent="0.25">
      <c r="A498" t="s">
        <v>465</v>
      </c>
      <c r="B498" t="s">
        <v>2088</v>
      </c>
      <c r="C498" t="s">
        <v>2163</v>
      </c>
      <c r="D498" t="s">
        <v>2077</v>
      </c>
      <c r="E498" t="s">
        <v>1976</v>
      </c>
    </row>
    <row r="499" spans="1:5" hidden="1" x14ac:dyDescent="0.25">
      <c r="A499" t="s">
        <v>465</v>
      </c>
      <c r="B499" t="s">
        <v>2088</v>
      </c>
      <c r="C499" t="s">
        <v>2164</v>
      </c>
      <c r="D499" t="s">
        <v>2077</v>
      </c>
      <c r="E499" t="s">
        <v>1976</v>
      </c>
    </row>
    <row r="500" spans="1:5" hidden="1" x14ac:dyDescent="0.25">
      <c r="A500" t="s">
        <v>468</v>
      </c>
      <c r="B500" t="s">
        <v>2075</v>
      </c>
      <c r="C500" t="s">
        <v>4680</v>
      </c>
      <c r="D500" t="s">
        <v>2077</v>
      </c>
      <c r="E500" t="s">
        <v>1936</v>
      </c>
    </row>
    <row r="501" spans="1:5" hidden="1" x14ac:dyDescent="0.25">
      <c r="A501" t="s">
        <v>468</v>
      </c>
      <c r="B501" t="s">
        <v>2080</v>
      </c>
      <c r="C501" t="s">
        <v>4679</v>
      </c>
      <c r="D501" t="s">
        <v>2077</v>
      </c>
      <c r="E501" t="s">
        <v>1936</v>
      </c>
    </row>
    <row r="502" spans="1:5" hidden="1" x14ac:dyDescent="0.25">
      <c r="A502" t="s">
        <v>468</v>
      </c>
      <c r="B502" t="s">
        <v>2080</v>
      </c>
      <c r="C502" t="s">
        <v>4652</v>
      </c>
      <c r="D502" t="s">
        <v>2081</v>
      </c>
      <c r="E502" t="s">
        <v>1936</v>
      </c>
    </row>
    <row r="503" spans="1:5" hidden="1" x14ac:dyDescent="0.25">
      <c r="A503" t="s">
        <v>468</v>
      </c>
      <c r="B503" t="s">
        <v>2088</v>
      </c>
      <c r="C503" t="s">
        <v>2166</v>
      </c>
      <c r="D503" t="s">
        <v>2077</v>
      </c>
      <c r="E503" t="s">
        <v>1265</v>
      </c>
    </row>
    <row r="504" spans="1:5" hidden="1" x14ac:dyDescent="0.25">
      <c r="A504" t="s">
        <v>468</v>
      </c>
      <c r="B504" t="s">
        <v>2088</v>
      </c>
      <c r="C504" t="s">
        <v>2167</v>
      </c>
      <c r="D504" t="s">
        <v>2077</v>
      </c>
      <c r="E504" t="s">
        <v>1265</v>
      </c>
    </row>
    <row r="505" spans="1:5" hidden="1" x14ac:dyDescent="0.25">
      <c r="A505" t="s">
        <v>468</v>
      </c>
      <c r="B505" t="s">
        <v>2088</v>
      </c>
      <c r="C505" t="s">
        <v>4678</v>
      </c>
      <c r="D505" t="s">
        <v>2077</v>
      </c>
      <c r="E505" t="s">
        <v>1265</v>
      </c>
    </row>
    <row r="506" spans="1:5" hidden="1" x14ac:dyDescent="0.25">
      <c r="A506" t="s">
        <v>468</v>
      </c>
      <c r="B506" t="s">
        <v>2088</v>
      </c>
      <c r="C506" t="s">
        <v>2142</v>
      </c>
      <c r="D506" t="s">
        <v>2081</v>
      </c>
      <c r="E506" t="s">
        <v>1265</v>
      </c>
    </row>
    <row r="507" spans="1:5" hidden="1" x14ac:dyDescent="0.25">
      <c r="A507" t="s">
        <v>473</v>
      </c>
      <c r="B507" t="s">
        <v>2075</v>
      </c>
      <c r="C507" t="s">
        <v>2165</v>
      </c>
      <c r="D507" t="s">
        <v>2077</v>
      </c>
      <c r="E507" t="s">
        <v>1936</v>
      </c>
    </row>
    <row r="508" spans="1:5" hidden="1" x14ac:dyDescent="0.25">
      <c r="A508" t="s">
        <v>473</v>
      </c>
      <c r="B508" t="s">
        <v>2080</v>
      </c>
      <c r="C508" t="s">
        <v>4652</v>
      </c>
      <c r="D508" t="s">
        <v>2081</v>
      </c>
      <c r="E508" t="s">
        <v>1936</v>
      </c>
    </row>
    <row r="509" spans="1:5" hidden="1" x14ac:dyDescent="0.25">
      <c r="A509" t="s">
        <v>473</v>
      </c>
      <c r="B509" t="s">
        <v>2080</v>
      </c>
      <c r="C509" t="s">
        <v>5149</v>
      </c>
      <c r="D509" t="s">
        <v>2077</v>
      </c>
      <c r="E509" t="s">
        <v>1936</v>
      </c>
    </row>
    <row r="510" spans="1:5" hidden="1" x14ac:dyDescent="0.25">
      <c r="A510" t="s">
        <v>473</v>
      </c>
      <c r="B510" t="s">
        <v>2088</v>
      </c>
      <c r="C510" t="s">
        <v>2166</v>
      </c>
      <c r="D510" t="s">
        <v>2077</v>
      </c>
      <c r="E510" t="s">
        <v>1265</v>
      </c>
    </row>
    <row r="511" spans="1:5" hidden="1" x14ac:dyDescent="0.25">
      <c r="A511" t="s">
        <v>473</v>
      </c>
      <c r="B511" t="s">
        <v>2088</v>
      </c>
      <c r="C511" t="s">
        <v>2167</v>
      </c>
      <c r="D511" t="s">
        <v>2077</v>
      </c>
      <c r="E511" t="s">
        <v>1265</v>
      </c>
    </row>
    <row r="512" spans="1:5" hidden="1" x14ac:dyDescent="0.25">
      <c r="A512" t="s">
        <v>473</v>
      </c>
      <c r="B512" t="s">
        <v>2088</v>
      </c>
      <c r="C512" t="s">
        <v>2168</v>
      </c>
      <c r="D512" t="s">
        <v>2077</v>
      </c>
      <c r="E512" t="s">
        <v>1265</v>
      </c>
    </row>
    <row r="513" spans="1:5" hidden="1" x14ac:dyDescent="0.25">
      <c r="A513" t="s">
        <v>473</v>
      </c>
      <c r="B513" t="s">
        <v>2088</v>
      </c>
      <c r="C513" t="s">
        <v>2142</v>
      </c>
      <c r="D513" t="s">
        <v>2081</v>
      </c>
      <c r="E513" t="s">
        <v>1265</v>
      </c>
    </row>
    <row r="514" spans="1:5" hidden="1" x14ac:dyDescent="0.25">
      <c r="A514" t="s">
        <v>478</v>
      </c>
      <c r="B514" t="s">
        <v>2075</v>
      </c>
      <c r="C514" t="s">
        <v>2169</v>
      </c>
      <c r="D514" t="s">
        <v>2077</v>
      </c>
      <c r="E514" t="s">
        <v>1936</v>
      </c>
    </row>
    <row r="515" spans="1:5" hidden="1" x14ac:dyDescent="0.25">
      <c r="A515" t="s">
        <v>478</v>
      </c>
      <c r="B515" t="s">
        <v>2075</v>
      </c>
      <c r="C515" t="s">
        <v>2170</v>
      </c>
      <c r="D515" t="s">
        <v>2077</v>
      </c>
      <c r="E515" t="s">
        <v>1936</v>
      </c>
    </row>
    <row r="516" spans="1:5" hidden="1" x14ac:dyDescent="0.25">
      <c r="A516" t="s">
        <v>478</v>
      </c>
      <c r="B516" t="s">
        <v>2075</v>
      </c>
      <c r="C516" t="s">
        <v>2171</v>
      </c>
      <c r="D516" t="s">
        <v>2077</v>
      </c>
      <c r="E516" t="s">
        <v>1936</v>
      </c>
    </row>
    <row r="517" spans="1:5" hidden="1" x14ac:dyDescent="0.25">
      <c r="A517" t="s">
        <v>478</v>
      </c>
      <c r="B517" t="s">
        <v>2080</v>
      </c>
      <c r="C517" t="s">
        <v>2172</v>
      </c>
      <c r="D517" t="s">
        <v>2081</v>
      </c>
      <c r="E517" t="s">
        <v>1936</v>
      </c>
    </row>
    <row r="518" spans="1:5" hidden="1" x14ac:dyDescent="0.25">
      <c r="A518" t="s">
        <v>478</v>
      </c>
      <c r="B518" t="s">
        <v>2080</v>
      </c>
      <c r="C518" t="s">
        <v>2173</v>
      </c>
      <c r="D518" t="s">
        <v>2077</v>
      </c>
      <c r="E518" t="s">
        <v>1936</v>
      </c>
    </row>
    <row r="519" spans="1:5" hidden="1" x14ac:dyDescent="0.25">
      <c r="A519" t="s">
        <v>478</v>
      </c>
      <c r="B519" t="s">
        <v>2080</v>
      </c>
      <c r="C519" t="s">
        <v>2174</v>
      </c>
      <c r="D519" t="s">
        <v>2077</v>
      </c>
      <c r="E519" t="s">
        <v>1936</v>
      </c>
    </row>
    <row r="520" spans="1:5" hidden="1" x14ac:dyDescent="0.25">
      <c r="A520" t="s">
        <v>478</v>
      </c>
      <c r="B520" t="s">
        <v>2088</v>
      </c>
      <c r="C520" t="s">
        <v>2175</v>
      </c>
      <c r="D520" t="s">
        <v>2077</v>
      </c>
      <c r="E520" t="s">
        <v>1265</v>
      </c>
    </row>
    <row r="521" spans="1:5" hidden="1" x14ac:dyDescent="0.25">
      <c r="A521" t="s">
        <v>478</v>
      </c>
      <c r="B521" t="s">
        <v>2088</v>
      </c>
      <c r="C521" t="s">
        <v>2176</v>
      </c>
      <c r="D521" t="s">
        <v>2077</v>
      </c>
      <c r="E521" t="s">
        <v>1265</v>
      </c>
    </row>
    <row r="522" spans="1:5" hidden="1" x14ac:dyDescent="0.25">
      <c r="A522" t="s">
        <v>478</v>
      </c>
      <c r="B522" t="s">
        <v>2088</v>
      </c>
      <c r="C522" t="s">
        <v>4347</v>
      </c>
      <c r="D522" t="s">
        <v>2077</v>
      </c>
      <c r="E522" t="s">
        <v>1265</v>
      </c>
    </row>
    <row r="523" spans="1:5" hidden="1" x14ac:dyDescent="0.25">
      <c r="A523" t="s">
        <v>478</v>
      </c>
      <c r="B523" t="s">
        <v>2088</v>
      </c>
      <c r="C523" t="s">
        <v>2177</v>
      </c>
      <c r="D523" t="s">
        <v>2081</v>
      </c>
      <c r="E523" t="s">
        <v>1265</v>
      </c>
    </row>
    <row r="524" spans="1:5" hidden="1" x14ac:dyDescent="0.25">
      <c r="A524" t="s">
        <v>478</v>
      </c>
      <c r="B524" t="s">
        <v>2088</v>
      </c>
      <c r="C524" t="s">
        <v>2178</v>
      </c>
      <c r="D524" t="s">
        <v>2077</v>
      </c>
      <c r="E524" t="s">
        <v>1265</v>
      </c>
    </row>
    <row r="525" spans="1:5" hidden="1" x14ac:dyDescent="0.25">
      <c r="A525" t="s">
        <v>478</v>
      </c>
      <c r="B525" t="s">
        <v>2088</v>
      </c>
      <c r="C525" t="s">
        <v>2179</v>
      </c>
      <c r="D525" t="s">
        <v>2077</v>
      </c>
      <c r="E525" t="s">
        <v>1265</v>
      </c>
    </row>
    <row r="526" spans="1:5" hidden="1" x14ac:dyDescent="0.25">
      <c r="A526" t="s">
        <v>478</v>
      </c>
      <c r="B526" t="s">
        <v>2088</v>
      </c>
      <c r="C526" t="s">
        <v>4351</v>
      </c>
      <c r="D526" t="s">
        <v>2077</v>
      </c>
      <c r="E526" t="s">
        <v>1265</v>
      </c>
    </row>
    <row r="527" spans="1:5" hidden="1" x14ac:dyDescent="0.25">
      <c r="A527" t="s">
        <v>494</v>
      </c>
      <c r="B527" t="s">
        <v>2075</v>
      </c>
      <c r="C527" t="s">
        <v>2169</v>
      </c>
      <c r="D527" t="s">
        <v>2077</v>
      </c>
      <c r="E527" t="s">
        <v>1936</v>
      </c>
    </row>
    <row r="528" spans="1:5" hidden="1" x14ac:dyDescent="0.25">
      <c r="A528" t="s">
        <v>494</v>
      </c>
      <c r="B528" t="s">
        <v>2075</v>
      </c>
      <c r="C528" t="s">
        <v>2170</v>
      </c>
      <c r="D528" t="s">
        <v>2077</v>
      </c>
      <c r="E528" t="s">
        <v>1936</v>
      </c>
    </row>
    <row r="529" spans="1:5" hidden="1" x14ac:dyDescent="0.25">
      <c r="A529" t="s">
        <v>494</v>
      </c>
      <c r="B529" t="s">
        <v>2075</v>
      </c>
      <c r="C529" t="s">
        <v>2171</v>
      </c>
      <c r="D529" t="s">
        <v>2077</v>
      </c>
      <c r="E529" t="s">
        <v>1936</v>
      </c>
    </row>
    <row r="530" spans="1:5" hidden="1" x14ac:dyDescent="0.25">
      <c r="A530" t="s">
        <v>494</v>
      </c>
      <c r="B530" t="s">
        <v>2080</v>
      </c>
      <c r="C530" t="s">
        <v>2172</v>
      </c>
      <c r="D530" t="s">
        <v>2081</v>
      </c>
      <c r="E530" t="s">
        <v>1936</v>
      </c>
    </row>
    <row r="531" spans="1:5" hidden="1" x14ac:dyDescent="0.25">
      <c r="A531" t="s">
        <v>494</v>
      </c>
      <c r="B531" t="s">
        <v>2080</v>
      </c>
      <c r="C531" t="s">
        <v>2173</v>
      </c>
      <c r="D531" t="s">
        <v>2077</v>
      </c>
      <c r="E531" t="s">
        <v>1936</v>
      </c>
    </row>
    <row r="532" spans="1:5" hidden="1" x14ac:dyDescent="0.25">
      <c r="A532" t="s">
        <v>494</v>
      </c>
      <c r="B532" t="s">
        <v>2080</v>
      </c>
      <c r="C532" t="s">
        <v>2174</v>
      </c>
      <c r="D532" t="s">
        <v>2077</v>
      </c>
      <c r="E532" t="s">
        <v>1936</v>
      </c>
    </row>
    <row r="533" spans="1:5" hidden="1" x14ac:dyDescent="0.25">
      <c r="A533" t="s">
        <v>494</v>
      </c>
      <c r="B533" t="s">
        <v>2088</v>
      </c>
      <c r="C533" t="s">
        <v>2175</v>
      </c>
      <c r="D533" t="s">
        <v>2077</v>
      </c>
      <c r="E533" t="s">
        <v>1265</v>
      </c>
    </row>
    <row r="534" spans="1:5" hidden="1" x14ac:dyDescent="0.25">
      <c r="A534" t="s">
        <v>494</v>
      </c>
      <c r="B534" t="s">
        <v>2088</v>
      </c>
      <c r="C534" t="s">
        <v>2176</v>
      </c>
      <c r="D534" t="s">
        <v>2077</v>
      </c>
      <c r="E534" t="s">
        <v>1265</v>
      </c>
    </row>
    <row r="535" spans="1:5" hidden="1" x14ac:dyDescent="0.25">
      <c r="A535" t="s">
        <v>494</v>
      </c>
      <c r="B535" t="s">
        <v>2088</v>
      </c>
      <c r="C535" t="s">
        <v>4347</v>
      </c>
      <c r="D535" t="s">
        <v>2077</v>
      </c>
      <c r="E535" t="s">
        <v>1265</v>
      </c>
    </row>
    <row r="536" spans="1:5" hidden="1" x14ac:dyDescent="0.25">
      <c r="A536" t="s">
        <v>494</v>
      </c>
      <c r="B536" t="s">
        <v>2088</v>
      </c>
      <c r="C536" t="s">
        <v>2177</v>
      </c>
      <c r="D536" t="s">
        <v>2081</v>
      </c>
      <c r="E536" t="s">
        <v>1265</v>
      </c>
    </row>
    <row r="537" spans="1:5" hidden="1" x14ac:dyDescent="0.25">
      <c r="A537" t="s">
        <v>494</v>
      </c>
      <c r="B537" t="s">
        <v>2088</v>
      </c>
      <c r="C537" t="s">
        <v>2178</v>
      </c>
      <c r="D537" t="s">
        <v>2077</v>
      </c>
      <c r="E537" t="s">
        <v>1265</v>
      </c>
    </row>
    <row r="538" spans="1:5" hidden="1" x14ac:dyDescent="0.25">
      <c r="A538" t="s">
        <v>494</v>
      </c>
      <c r="B538" t="s">
        <v>2088</v>
      </c>
      <c r="C538" t="s">
        <v>2179</v>
      </c>
      <c r="D538" t="s">
        <v>2077</v>
      </c>
      <c r="E538" t="s">
        <v>1265</v>
      </c>
    </row>
    <row r="539" spans="1:5" hidden="1" x14ac:dyDescent="0.25">
      <c r="A539" t="s">
        <v>494</v>
      </c>
      <c r="B539" t="s">
        <v>2088</v>
      </c>
      <c r="C539" t="s">
        <v>4351</v>
      </c>
      <c r="D539" t="s">
        <v>2077</v>
      </c>
      <c r="E539" t="s">
        <v>1265</v>
      </c>
    </row>
    <row r="540" spans="1:5" hidden="1" x14ac:dyDescent="0.25">
      <c r="A540" t="s">
        <v>499</v>
      </c>
      <c r="B540" t="s">
        <v>2075</v>
      </c>
      <c r="C540" t="s">
        <v>2169</v>
      </c>
      <c r="D540" t="s">
        <v>2077</v>
      </c>
      <c r="E540" t="s">
        <v>1936</v>
      </c>
    </row>
    <row r="541" spans="1:5" hidden="1" x14ac:dyDescent="0.25">
      <c r="A541" t="s">
        <v>499</v>
      </c>
      <c r="B541" t="s">
        <v>2075</v>
      </c>
      <c r="C541" t="s">
        <v>2170</v>
      </c>
      <c r="D541" t="s">
        <v>2077</v>
      </c>
      <c r="E541" t="s">
        <v>1936</v>
      </c>
    </row>
    <row r="542" spans="1:5" hidden="1" x14ac:dyDescent="0.25">
      <c r="A542" t="s">
        <v>499</v>
      </c>
      <c r="B542" t="s">
        <v>2075</v>
      </c>
      <c r="C542" t="s">
        <v>2171</v>
      </c>
      <c r="D542" t="s">
        <v>2077</v>
      </c>
      <c r="E542" t="s">
        <v>1936</v>
      </c>
    </row>
    <row r="543" spans="1:5" hidden="1" x14ac:dyDescent="0.25">
      <c r="A543" t="s">
        <v>499</v>
      </c>
      <c r="B543" t="s">
        <v>2080</v>
      </c>
      <c r="C543" t="s">
        <v>2172</v>
      </c>
      <c r="D543" t="s">
        <v>2081</v>
      </c>
      <c r="E543" t="s">
        <v>1936</v>
      </c>
    </row>
    <row r="544" spans="1:5" hidden="1" x14ac:dyDescent="0.25">
      <c r="A544" t="s">
        <v>499</v>
      </c>
      <c r="B544" t="s">
        <v>2080</v>
      </c>
      <c r="C544" t="s">
        <v>2173</v>
      </c>
      <c r="D544" t="s">
        <v>2077</v>
      </c>
      <c r="E544" t="s">
        <v>1936</v>
      </c>
    </row>
    <row r="545" spans="1:5" hidden="1" x14ac:dyDescent="0.25">
      <c r="A545" t="s">
        <v>499</v>
      </c>
      <c r="B545" t="s">
        <v>2080</v>
      </c>
      <c r="C545" t="s">
        <v>2174</v>
      </c>
      <c r="D545" t="s">
        <v>2077</v>
      </c>
      <c r="E545" t="s">
        <v>1936</v>
      </c>
    </row>
    <row r="546" spans="1:5" hidden="1" x14ac:dyDescent="0.25">
      <c r="A546" t="s">
        <v>499</v>
      </c>
      <c r="B546" t="s">
        <v>2088</v>
      </c>
      <c r="C546" t="s">
        <v>2175</v>
      </c>
      <c r="D546" t="s">
        <v>2077</v>
      </c>
      <c r="E546" t="s">
        <v>1265</v>
      </c>
    </row>
    <row r="547" spans="1:5" hidden="1" x14ac:dyDescent="0.25">
      <c r="A547" t="s">
        <v>499</v>
      </c>
      <c r="B547" t="s">
        <v>2088</v>
      </c>
      <c r="C547" t="s">
        <v>2176</v>
      </c>
      <c r="D547" t="s">
        <v>2077</v>
      </c>
      <c r="E547" t="s">
        <v>1265</v>
      </c>
    </row>
    <row r="548" spans="1:5" hidden="1" x14ac:dyDescent="0.25">
      <c r="A548" t="s">
        <v>499</v>
      </c>
      <c r="B548" t="s">
        <v>2088</v>
      </c>
      <c r="C548" t="s">
        <v>4347</v>
      </c>
      <c r="D548" t="s">
        <v>2077</v>
      </c>
      <c r="E548" t="s">
        <v>1265</v>
      </c>
    </row>
    <row r="549" spans="1:5" hidden="1" x14ac:dyDescent="0.25">
      <c r="A549" t="s">
        <v>499</v>
      </c>
      <c r="B549" t="s">
        <v>2088</v>
      </c>
      <c r="C549" t="s">
        <v>2177</v>
      </c>
      <c r="D549" t="s">
        <v>2081</v>
      </c>
      <c r="E549" t="s">
        <v>1265</v>
      </c>
    </row>
    <row r="550" spans="1:5" hidden="1" x14ac:dyDescent="0.25">
      <c r="A550" t="s">
        <v>499</v>
      </c>
      <c r="B550" t="s">
        <v>2088</v>
      </c>
      <c r="C550" t="s">
        <v>2178</v>
      </c>
      <c r="D550" t="s">
        <v>2077</v>
      </c>
      <c r="E550" t="s">
        <v>1265</v>
      </c>
    </row>
    <row r="551" spans="1:5" hidden="1" x14ac:dyDescent="0.25">
      <c r="A551" t="s">
        <v>499</v>
      </c>
      <c r="B551" t="s">
        <v>2088</v>
      </c>
      <c r="C551" t="s">
        <v>2179</v>
      </c>
      <c r="D551" t="s">
        <v>2077</v>
      </c>
      <c r="E551" t="s">
        <v>1265</v>
      </c>
    </row>
    <row r="552" spans="1:5" hidden="1" x14ac:dyDescent="0.25">
      <c r="A552" t="s">
        <v>499</v>
      </c>
      <c r="B552" t="s">
        <v>2088</v>
      </c>
      <c r="C552" t="s">
        <v>4351</v>
      </c>
      <c r="D552" t="s">
        <v>2077</v>
      </c>
      <c r="E552" t="s">
        <v>1265</v>
      </c>
    </row>
    <row r="553" spans="1:5" hidden="1" x14ac:dyDescent="0.25">
      <c r="A553" t="s">
        <v>503</v>
      </c>
      <c r="B553" t="s">
        <v>2075</v>
      </c>
      <c r="C553" t="s">
        <v>2169</v>
      </c>
      <c r="D553" t="s">
        <v>2077</v>
      </c>
      <c r="E553" t="s">
        <v>1936</v>
      </c>
    </row>
    <row r="554" spans="1:5" hidden="1" x14ac:dyDescent="0.25">
      <c r="A554" t="s">
        <v>503</v>
      </c>
      <c r="B554" t="s">
        <v>2075</v>
      </c>
      <c r="C554" t="s">
        <v>2170</v>
      </c>
      <c r="D554" t="s">
        <v>2077</v>
      </c>
      <c r="E554" t="s">
        <v>1936</v>
      </c>
    </row>
    <row r="555" spans="1:5" hidden="1" x14ac:dyDescent="0.25">
      <c r="A555" t="s">
        <v>503</v>
      </c>
      <c r="B555" t="s">
        <v>2075</v>
      </c>
      <c r="C555" t="s">
        <v>2171</v>
      </c>
      <c r="D555" t="s">
        <v>2077</v>
      </c>
      <c r="E555" t="s">
        <v>1936</v>
      </c>
    </row>
    <row r="556" spans="1:5" hidden="1" x14ac:dyDescent="0.25">
      <c r="A556" t="s">
        <v>503</v>
      </c>
      <c r="B556" t="s">
        <v>2080</v>
      </c>
      <c r="C556" t="s">
        <v>2172</v>
      </c>
      <c r="D556" t="s">
        <v>2081</v>
      </c>
      <c r="E556" t="s">
        <v>1936</v>
      </c>
    </row>
    <row r="557" spans="1:5" hidden="1" x14ac:dyDescent="0.25">
      <c r="A557" t="s">
        <v>503</v>
      </c>
      <c r="B557" t="s">
        <v>2080</v>
      </c>
      <c r="C557" t="s">
        <v>2173</v>
      </c>
      <c r="D557" t="s">
        <v>2077</v>
      </c>
      <c r="E557" t="s">
        <v>1936</v>
      </c>
    </row>
    <row r="558" spans="1:5" hidden="1" x14ac:dyDescent="0.25">
      <c r="A558" t="s">
        <v>503</v>
      </c>
      <c r="B558" t="s">
        <v>2080</v>
      </c>
      <c r="C558" t="s">
        <v>2174</v>
      </c>
      <c r="D558" t="s">
        <v>2077</v>
      </c>
      <c r="E558" t="s">
        <v>1936</v>
      </c>
    </row>
    <row r="559" spans="1:5" hidden="1" x14ac:dyDescent="0.25">
      <c r="A559" t="s">
        <v>503</v>
      </c>
      <c r="B559" t="s">
        <v>2088</v>
      </c>
      <c r="C559" t="s">
        <v>2175</v>
      </c>
      <c r="D559" t="s">
        <v>2077</v>
      </c>
      <c r="E559" t="s">
        <v>1265</v>
      </c>
    </row>
    <row r="560" spans="1:5" hidden="1" x14ac:dyDescent="0.25">
      <c r="A560" t="s">
        <v>503</v>
      </c>
      <c r="B560" t="s">
        <v>2088</v>
      </c>
      <c r="C560" t="s">
        <v>2176</v>
      </c>
      <c r="D560" t="s">
        <v>2077</v>
      </c>
      <c r="E560" t="s">
        <v>1265</v>
      </c>
    </row>
    <row r="561" spans="1:5" hidden="1" x14ac:dyDescent="0.25">
      <c r="A561" t="s">
        <v>503</v>
      </c>
      <c r="B561" t="s">
        <v>2088</v>
      </c>
      <c r="C561" t="s">
        <v>4347</v>
      </c>
      <c r="D561" t="s">
        <v>2077</v>
      </c>
      <c r="E561" t="s">
        <v>1265</v>
      </c>
    </row>
    <row r="562" spans="1:5" hidden="1" x14ac:dyDescent="0.25">
      <c r="A562" t="s">
        <v>503</v>
      </c>
      <c r="B562" t="s">
        <v>2088</v>
      </c>
      <c r="C562" t="s">
        <v>2177</v>
      </c>
      <c r="D562" t="s">
        <v>2081</v>
      </c>
      <c r="E562" t="s">
        <v>1265</v>
      </c>
    </row>
    <row r="563" spans="1:5" hidden="1" x14ac:dyDescent="0.25">
      <c r="A563" t="s">
        <v>503</v>
      </c>
      <c r="B563" t="s">
        <v>2088</v>
      </c>
      <c r="C563" t="s">
        <v>2178</v>
      </c>
      <c r="D563" t="s">
        <v>2077</v>
      </c>
      <c r="E563" t="s">
        <v>1265</v>
      </c>
    </row>
    <row r="564" spans="1:5" hidden="1" x14ac:dyDescent="0.25">
      <c r="A564" t="s">
        <v>503</v>
      </c>
      <c r="B564" t="s">
        <v>2088</v>
      </c>
      <c r="C564" t="s">
        <v>2179</v>
      </c>
      <c r="D564" t="s">
        <v>2077</v>
      </c>
      <c r="E564" t="s">
        <v>1265</v>
      </c>
    </row>
    <row r="565" spans="1:5" hidden="1" x14ac:dyDescent="0.25">
      <c r="A565" t="s">
        <v>503</v>
      </c>
      <c r="B565" t="s">
        <v>2088</v>
      </c>
      <c r="C565" t="s">
        <v>4351</v>
      </c>
      <c r="D565" t="s">
        <v>2077</v>
      </c>
      <c r="E565" t="s">
        <v>1265</v>
      </c>
    </row>
    <row r="566" spans="1:5" hidden="1" x14ac:dyDescent="0.25">
      <c r="A566" t="s">
        <v>507</v>
      </c>
      <c r="B566" t="s">
        <v>2075</v>
      </c>
      <c r="C566" t="s">
        <v>2169</v>
      </c>
      <c r="D566" t="s">
        <v>2077</v>
      </c>
      <c r="E566" t="s">
        <v>1936</v>
      </c>
    </row>
    <row r="567" spans="1:5" hidden="1" x14ac:dyDescent="0.25">
      <c r="A567" t="s">
        <v>507</v>
      </c>
      <c r="B567" t="s">
        <v>2075</v>
      </c>
      <c r="C567" t="s">
        <v>2170</v>
      </c>
      <c r="D567" t="s">
        <v>2077</v>
      </c>
      <c r="E567" t="s">
        <v>1936</v>
      </c>
    </row>
    <row r="568" spans="1:5" hidden="1" x14ac:dyDescent="0.25">
      <c r="A568" t="s">
        <v>507</v>
      </c>
      <c r="B568" t="s">
        <v>2075</v>
      </c>
      <c r="C568" t="s">
        <v>2171</v>
      </c>
      <c r="D568" t="s">
        <v>2077</v>
      </c>
      <c r="E568" t="s">
        <v>1936</v>
      </c>
    </row>
    <row r="569" spans="1:5" hidden="1" x14ac:dyDescent="0.25">
      <c r="A569" t="s">
        <v>507</v>
      </c>
      <c r="B569" t="s">
        <v>2080</v>
      </c>
      <c r="C569" t="s">
        <v>2172</v>
      </c>
      <c r="D569" t="s">
        <v>2081</v>
      </c>
      <c r="E569" t="s">
        <v>1936</v>
      </c>
    </row>
    <row r="570" spans="1:5" hidden="1" x14ac:dyDescent="0.25">
      <c r="A570" t="s">
        <v>507</v>
      </c>
      <c r="B570" t="s">
        <v>2080</v>
      </c>
      <c r="C570" t="s">
        <v>2173</v>
      </c>
      <c r="D570" t="s">
        <v>2077</v>
      </c>
      <c r="E570" t="s">
        <v>1936</v>
      </c>
    </row>
    <row r="571" spans="1:5" hidden="1" x14ac:dyDescent="0.25">
      <c r="A571" t="s">
        <v>507</v>
      </c>
      <c r="B571" t="s">
        <v>2080</v>
      </c>
      <c r="C571" t="s">
        <v>2174</v>
      </c>
      <c r="D571" t="s">
        <v>2077</v>
      </c>
      <c r="E571" t="s">
        <v>1936</v>
      </c>
    </row>
    <row r="572" spans="1:5" hidden="1" x14ac:dyDescent="0.25">
      <c r="A572" t="s">
        <v>507</v>
      </c>
      <c r="B572" t="s">
        <v>2088</v>
      </c>
      <c r="C572" t="s">
        <v>2175</v>
      </c>
      <c r="D572" t="s">
        <v>2077</v>
      </c>
      <c r="E572" t="s">
        <v>1265</v>
      </c>
    </row>
    <row r="573" spans="1:5" hidden="1" x14ac:dyDescent="0.25">
      <c r="A573" t="s">
        <v>507</v>
      </c>
      <c r="B573" t="s">
        <v>2088</v>
      </c>
      <c r="C573" t="s">
        <v>2176</v>
      </c>
      <c r="D573" t="s">
        <v>2077</v>
      </c>
      <c r="E573" t="s">
        <v>1265</v>
      </c>
    </row>
    <row r="574" spans="1:5" hidden="1" x14ac:dyDescent="0.25">
      <c r="A574" t="s">
        <v>507</v>
      </c>
      <c r="B574" t="s">
        <v>2088</v>
      </c>
      <c r="C574" t="s">
        <v>4347</v>
      </c>
      <c r="D574" t="s">
        <v>2077</v>
      </c>
      <c r="E574" t="s">
        <v>1265</v>
      </c>
    </row>
    <row r="575" spans="1:5" hidden="1" x14ac:dyDescent="0.25">
      <c r="A575" t="s">
        <v>507</v>
      </c>
      <c r="B575" t="s">
        <v>2088</v>
      </c>
      <c r="C575" t="s">
        <v>2177</v>
      </c>
      <c r="D575" t="s">
        <v>2081</v>
      </c>
      <c r="E575" t="s">
        <v>1265</v>
      </c>
    </row>
    <row r="576" spans="1:5" hidden="1" x14ac:dyDescent="0.25">
      <c r="A576" t="s">
        <v>507</v>
      </c>
      <c r="B576" t="s">
        <v>2088</v>
      </c>
      <c r="C576" t="s">
        <v>2178</v>
      </c>
      <c r="D576" t="s">
        <v>2077</v>
      </c>
      <c r="E576" t="s">
        <v>1265</v>
      </c>
    </row>
    <row r="577" spans="1:5" hidden="1" x14ac:dyDescent="0.25">
      <c r="A577" t="s">
        <v>507</v>
      </c>
      <c r="B577" t="s">
        <v>2088</v>
      </c>
      <c r="C577" t="s">
        <v>2179</v>
      </c>
      <c r="D577" t="s">
        <v>2077</v>
      </c>
      <c r="E577" t="s">
        <v>1265</v>
      </c>
    </row>
    <row r="578" spans="1:5" hidden="1" x14ac:dyDescent="0.25">
      <c r="A578" t="s">
        <v>507</v>
      </c>
      <c r="B578" t="s">
        <v>2088</v>
      </c>
      <c r="C578" t="s">
        <v>4351</v>
      </c>
      <c r="D578" t="s">
        <v>2077</v>
      </c>
      <c r="E578" t="s">
        <v>1265</v>
      </c>
    </row>
    <row r="579" spans="1:5" hidden="1" x14ac:dyDescent="0.25">
      <c r="A579" t="s">
        <v>511</v>
      </c>
      <c r="B579" t="s">
        <v>2075</v>
      </c>
      <c r="C579" t="s">
        <v>2169</v>
      </c>
      <c r="D579" t="s">
        <v>2077</v>
      </c>
      <c r="E579" t="s">
        <v>1936</v>
      </c>
    </row>
    <row r="580" spans="1:5" hidden="1" x14ac:dyDescent="0.25">
      <c r="A580" t="s">
        <v>511</v>
      </c>
      <c r="B580" t="s">
        <v>2075</v>
      </c>
      <c r="C580" t="s">
        <v>2170</v>
      </c>
      <c r="D580" t="s">
        <v>2077</v>
      </c>
      <c r="E580" t="s">
        <v>1936</v>
      </c>
    </row>
    <row r="581" spans="1:5" hidden="1" x14ac:dyDescent="0.25">
      <c r="A581" t="s">
        <v>511</v>
      </c>
      <c r="B581" t="s">
        <v>2075</v>
      </c>
      <c r="C581" t="s">
        <v>2171</v>
      </c>
      <c r="D581" t="s">
        <v>2077</v>
      </c>
      <c r="E581" t="s">
        <v>1936</v>
      </c>
    </row>
    <row r="582" spans="1:5" hidden="1" x14ac:dyDescent="0.25">
      <c r="A582" t="s">
        <v>511</v>
      </c>
      <c r="B582" t="s">
        <v>2080</v>
      </c>
      <c r="C582" t="s">
        <v>2172</v>
      </c>
      <c r="D582" t="s">
        <v>2081</v>
      </c>
      <c r="E582" t="s">
        <v>1936</v>
      </c>
    </row>
    <row r="583" spans="1:5" hidden="1" x14ac:dyDescent="0.25">
      <c r="A583" t="s">
        <v>511</v>
      </c>
      <c r="B583" t="s">
        <v>2080</v>
      </c>
      <c r="C583" t="s">
        <v>2173</v>
      </c>
      <c r="D583" t="s">
        <v>2077</v>
      </c>
      <c r="E583" t="s">
        <v>1936</v>
      </c>
    </row>
    <row r="584" spans="1:5" hidden="1" x14ac:dyDescent="0.25">
      <c r="A584" t="s">
        <v>511</v>
      </c>
      <c r="B584" t="s">
        <v>2080</v>
      </c>
      <c r="C584" t="s">
        <v>2174</v>
      </c>
      <c r="D584" t="s">
        <v>2077</v>
      </c>
      <c r="E584" t="s">
        <v>1936</v>
      </c>
    </row>
    <row r="585" spans="1:5" hidden="1" x14ac:dyDescent="0.25">
      <c r="A585" t="s">
        <v>511</v>
      </c>
      <c r="B585" t="s">
        <v>2088</v>
      </c>
      <c r="C585" t="s">
        <v>2175</v>
      </c>
      <c r="D585" t="s">
        <v>2077</v>
      </c>
      <c r="E585" t="s">
        <v>1265</v>
      </c>
    </row>
    <row r="586" spans="1:5" hidden="1" x14ac:dyDescent="0.25">
      <c r="A586" t="s">
        <v>511</v>
      </c>
      <c r="B586" t="s">
        <v>2088</v>
      </c>
      <c r="C586" t="s">
        <v>2176</v>
      </c>
      <c r="D586" t="s">
        <v>2077</v>
      </c>
      <c r="E586" t="s">
        <v>1265</v>
      </c>
    </row>
    <row r="587" spans="1:5" hidden="1" x14ac:dyDescent="0.25">
      <c r="A587" t="s">
        <v>511</v>
      </c>
      <c r="B587" t="s">
        <v>2088</v>
      </c>
      <c r="C587" t="s">
        <v>4347</v>
      </c>
      <c r="D587" t="s">
        <v>2077</v>
      </c>
      <c r="E587" t="s">
        <v>1265</v>
      </c>
    </row>
    <row r="588" spans="1:5" hidden="1" x14ac:dyDescent="0.25">
      <c r="A588" t="s">
        <v>511</v>
      </c>
      <c r="B588" t="s">
        <v>2088</v>
      </c>
      <c r="C588" t="s">
        <v>2177</v>
      </c>
      <c r="D588" t="s">
        <v>2081</v>
      </c>
      <c r="E588" t="s">
        <v>1265</v>
      </c>
    </row>
    <row r="589" spans="1:5" hidden="1" x14ac:dyDescent="0.25">
      <c r="A589" t="s">
        <v>511</v>
      </c>
      <c r="B589" t="s">
        <v>2088</v>
      </c>
      <c r="C589" t="s">
        <v>2178</v>
      </c>
      <c r="D589" t="s">
        <v>2077</v>
      </c>
      <c r="E589" t="s">
        <v>1265</v>
      </c>
    </row>
    <row r="590" spans="1:5" hidden="1" x14ac:dyDescent="0.25">
      <c r="A590" t="s">
        <v>511</v>
      </c>
      <c r="B590" t="s">
        <v>2088</v>
      </c>
      <c r="C590" t="s">
        <v>2179</v>
      </c>
      <c r="D590" t="s">
        <v>2077</v>
      </c>
      <c r="E590" t="s">
        <v>1265</v>
      </c>
    </row>
    <row r="591" spans="1:5" hidden="1" x14ac:dyDescent="0.25">
      <c r="A591" t="s">
        <v>511</v>
      </c>
      <c r="B591" t="s">
        <v>2088</v>
      </c>
      <c r="C591" t="s">
        <v>4351</v>
      </c>
      <c r="D591" t="s">
        <v>2077</v>
      </c>
      <c r="E591" t="s">
        <v>1265</v>
      </c>
    </row>
    <row r="592" spans="1:5" hidden="1" x14ac:dyDescent="0.25">
      <c r="A592" t="s">
        <v>516</v>
      </c>
      <c r="B592" t="s">
        <v>2075</v>
      </c>
      <c r="C592" t="s">
        <v>2169</v>
      </c>
      <c r="D592" t="s">
        <v>2077</v>
      </c>
      <c r="E592" t="s">
        <v>1936</v>
      </c>
    </row>
    <row r="593" spans="1:5" hidden="1" x14ac:dyDescent="0.25">
      <c r="A593" t="s">
        <v>516</v>
      </c>
      <c r="B593" t="s">
        <v>2075</v>
      </c>
      <c r="C593" t="s">
        <v>2170</v>
      </c>
      <c r="D593" t="s">
        <v>2077</v>
      </c>
      <c r="E593" t="s">
        <v>1936</v>
      </c>
    </row>
    <row r="594" spans="1:5" hidden="1" x14ac:dyDescent="0.25">
      <c r="A594" t="s">
        <v>516</v>
      </c>
      <c r="B594" t="s">
        <v>2075</v>
      </c>
      <c r="C594" t="s">
        <v>2171</v>
      </c>
      <c r="D594" t="s">
        <v>2077</v>
      </c>
      <c r="E594" t="s">
        <v>1936</v>
      </c>
    </row>
    <row r="595" spans="1:5" hidden="1" x14ac:dyDescent="0.25">
      <c r="A595" t="s">
        <v>516</v>
      </c>
      <c r="B595" t="s">
        <v>2080</v>
      </c>
      <c r="C595" t="s">
        <v>2172</v>
      </c>
      <c r="D595" t="s">
        <v>2081</v>
      </c>
      <c r="E595" t="s">
        <v>1936</v>
      </c>
    </row>
    <row r="596" spans="1:5" hidden="1" x14ac:dyDescent="0.25">
      <c r="A596" t="s">
        <v>516</v>
      </c>
      <c r="B596" t="s">
        <v>2080</v>
      </c>
      <c r="C596" t="s">
        <v>2173</v>
      </c>
      <c r="D596" t="s">
        <v>2077</v>
      </c>
      <c r="E596" t="s">
        <v>1936</v>
      </c>
    </row>
    <row r="597" spans="1:5" hidden="1" x14ac:dyDescent="0.25">
      <c r="A597" t="s">
        <v>516</v>
      </c>
      <c r="B597" t="s">
        <v>2080</v>
      </c>
      <c r="C597" t="s">
        <v>2174</v>
      </c>
      <c r="D597" t="s">
        <v>2077</v>
      </c>
      <c r="E597" t="s">
        <v>1936</v>
      </c>
    </row>
    <row r="598" spans="1:5" hidden="1" x14ac:dyDescent="0.25">
      <c r="A598" t="s">
        <v>516</v>
      </c>
      <c r="B598" t="s">
        <v>2088</v>
      </c>
      <c r="C598" t="s">
        <v>2175</v>
      </c>
      <c r="D598" t="s">
        <v>2077</v>
      </c>
      <c r="E598" t="s">
        <v>1265</v>
      </c>
    </row>
    <row r="599" spans="1:5" hidden="1" x14ac:dyDescent="0.25">
      <c r="A599" t="s">
        <v>516</v>
      </c>
      <c r="B599" t="s">
        <v>2088</v>
      </c>
      <c r="C599" t="s">
        <v>2176</v>
      </c>
      <c r="D599" t="s">
        <v>2077</v>
      </c>
      <c r="E599" t="s">
        <v>1265</v>
      </c>
    </row>
    <row r="600" spans="1:5" hidden="1" x14ac:dyDescent="0.25">
      <c r="A600" t="s">
        <v>516</v>
      </c>
      <c r="B600" t="s">
        <v>2088</v>
      </c>
      <c r="C600" t="s">
        <v>4347</v>
      </c>
      <c r="D600" t="s">
        <v>2077</v>
      </c>
      <c r="E600" t="s">
        <v>1265</v>
      </c>
    </row>
    <row r="601" spans="1:5" hidden="1" x14ac:dyDescent="0.25">
      <c r="A601" t="s">
        <v>516</v>
      </c>
      <c r="B601" t="s">
        <v>2088</v>
      </c>
      <c r="C601" t="s">
        <v>2177</v>
      </c>
      <c r="D601" t="s">
        <v>2081</v>
      </c>
      <c r="E601" t="s">
        <v>1265</v>
      </c>
    </row>
    <row r="602" spans="1:5" hidden="1" x14ac:dyDescent="0.25">
      <c r="A602" t="s">
        <v>516</v>
      </c>
      <c r="B602" t="s">
        <v>2088</v>
      </c>
      <c r="C602" t="s">
        <v>2178</v>
      </c>
      <c r="D602" t="s">
        <v>2077</v>
      </c>
      <c r="E602" t="s">
        <v>1265</v>
      </c>
    </row>
    <row r="603" spans="1:5" hidden="1" x14ac:dyDescent="0.25">
      <c r="A603" t="s">
        <v>516</v>
      </c>
      <c r="B603" t="s">
        <v>2088</v>
      </c>
      <c r="C603" t="s">
        <v>2179</v>
      </c>
      <c r="D603" t="s">
        <v>2077</v>
      </c>
      <c r="E603" t="s">
        <v>1265</v>
      </c>
    </row>
    <row r="604" spans="1:5" hidden="1" x14ac:dyDescent="0.25">
      <c r="A604" t="s">
        <v>516</v>
      </c>
      <c r="B604" t="s">
        <v>2088</v>
      </c>
      <c r="C604" t="s">
        <v>4351</v>
      </c>
      <c r="D604" t="s">
        <v>2077</v>
      </c>
      <c r="E604" t="s">
        <v>1265</v>
      </c>
    </row>
    <row r="605" spans="1:5" hidden="1" x14ac:dyDescent="0.25">
      <c r="A605" t="s">
        <v>521</v>
      </c>
      <c r="B605" t="s">
        <v>2075</v>
      </c>
      <c r="C605" t="s">
        <v>2169</v>
      </c>
      <c r="D605" t="s">
        <v>2077</v>
      </c>
      <c r="E605" t="s">
        <v>1936</v>
      </c>
    </row>
    <row r="606" spans="1:5" hidden="1" x14ac:dyDescent="0.25">
      <c r="A606" t="s">
        <v>521</v>
      </c>
      <c r="B606" t="s">
        <v>2075</v>
      </c>
      <c r="C606" t="s">
        <v>2170</v>
      </c>
      <c r="D606" t="s">
        <v>2077</v>
      </c>
      <c r="E606" t="s">
        <v>1936</v>
      </c>
    </row>
    <row r="607" spans="1:5" hidden="1" x14ac:dyDescent="0.25">
      <c r="A607" t="s">
        <v>521</v>
      </c>
      <c r="B607" t="s">
        <v>2075</v>
      </c>
      <c r="C607" t="s">
        <v>2171</v>
      </c>
      <c r="D607" t="s">
        <v>2077</v>
      </c>
      <c r="E607" t="s">
        <v>1936</v>
      </c>
    </row>
    <row r="608" spans="1:5" hidden="1" x14ac:dyDescent="0.25">
      <c r="A608" t="s">
        <v>521</v>
      </c>
      <c r="B608" t="s">
        <v>2080</v>
      </c>
      <c r="C608" t="s">
        <v>2172</v>
      </c>
      <c r="D608" t="s">
        <v>2081</v>
      </c>
      <c r="E608" t="s">
        <v>1936</v>
      </c>
    </row>
    <row r="609" spans="1:5" hidden="1" x14ac:dyDescent="0.25">
      <c r="A609" t="s">
        <v>521</v>
      </c>
      <c r="B609" t="s">
        <v>2080</v>
      </c>
      <c r="C609" t="s">
        <v>2173</v>
      </c>
      <c r="D609" t="s">
        <v>2077</v>
      </c>
      <c r="E609" t="s">
        <v>1936</v>
      </c>
    </row>
    <row r="610" spans="1:5" hidden="1" x14ac:dyDescent="0.25">
      <c r="A610" t="s">
        <v>521</v>
      </c>
      <c r="B610" t="s">
        <v>2080</v>
      </c>
      <c r="C610" t="s">
        <v>2174</v>
      </c>
      <c r="D610" t="s">
        <v>2077</v>
      </c>
      <c r="E610" t="s">
        <v>1936</v>
      </c>
    </row>
    <row r="611" spans="1:5" hidden="1" x14ac:dyDescent="0.25">
      <c r="A611" t="s">
        <v>521</v>
      </c>
      <c r="B611" t="s">
        <v>2088</v>
      </c>
      <c r="C611" t="s">
        <v>2175</v>
      </c>
      <c r="D611" t="s">
        <v>2077</v>
      </c>
      <c r="E611" t="s">
        <v>1265</v>
      </c>
    </row>
    <row r="612" spans="1:5" hidden="1" x14ac:dyDescent="0.25">
      <c r="A612" t="s">
        <v>521</v>
      </c>
      <c r="B612" t="s">
        <v>2088</v>
      </c>
      <c r="C612" t="s">
        <v>2176</v>
      </c>
      <c r="D612" t="s">
        <v>2077</v>
      </c>
      <c r="E612" t="s">
        <v>1265</v>
      </c>
    </row>
    <row r="613" spans="1:5" hidden="1" x14ac:dyDescent="0.25">
      <c r="A613" t="s">
        <v>521</v>
      </c>
      <c r="B613" t="s">
        <v>2088</v>
      </c>
      <c r="C613" t="s">
        <v>4347</v>
      </c>
      <c r="D613" t="s">
        <v>2077</v>
      </c>
      <c r="E613" t="s">
        <v>1265</v>
      </c>
    </row>
    <row r="614" spans="1:5" hidden="1" x14ac:dyDescent="0.25">
      <c r="A614" t="s">
        <v>521</v>
      </c>
      <c r="B614" t="s">
        <v>2088</v>
      </c>
      <c r="C614" t="s">
        <v>2177</v>
      </c>
      <c r="D614" t="s">
        <v>2081</v>
      </c>
      <c r="E614" t="s">
        <v>1265</v>
      </c>
    </row>
    <row r="615" spans="1:5" hidden="1" x14ac:dyDescent="0.25">
      <c r="A615" t="s">
        <v>521</v>
      </c>
      <c r="B615" t="s">
        <v>2088</v>
      </c>
      <c r="C615" t="s">
        <v>2178</v>
      </c>
      <c r="D615" t="s">
        <v>2077</v>
      </c>
      <c r="E615" t="s">
        <v>1265</v>
      </c>
    </row>
    <row r="616" spans="1:5" hidden="1" x14ac:dyDescent="0.25">
      <c r="A616" t="s">
        <v>521</v>
      </c>
      <c r="B616" t="s">
        <v>2088</v>
      </c>
      <c r="C616" t="s">
        <v>2179</v>
      </c>
      <c r="D616" t="s">
        <v>2077</v>
      </c>
      <c r="E616" t="s">
        <v>1265</v>
      </c>
    </row>
    <row r="617" spans="1:5" hidden="1" x14ac:dyDescent="0.25">
      <c r="A617" t="s">
        <v>521</v>
      </c>
      <c r="B617" t="s">
        <v>2088</v>
      </c>
      <c r="C617" t="s">
        <v>4351</v>
      </c>
      <c r="D617" t="s">
        <v>2077</v>
      </c>
      <c r="E617" t="s">
        <v>1265</v>
      </c>
    </row>
    <row r="618" spans="1:5" hidden="1" x14ac:dyDescent="0.25">
      <c r="A618" t="s">
        <v>525</v>
      </c>
      <c r="B618" t="s">
        <v>2075</v>
      </c>
      <c r="C618" t="s">
        <v>2169</v>
      </c>
      <c r="D618" t="s">
        <v>2077</v>
      </c>
      <c r="E618" t="s">
        <v>1936</v>
      </c>
    </row>
    <row r="619" spans="1:5" hidden="1" x14ac:dyDescent="0.25">
      <c r="A619" t="s">
        <v>525</v>
      </c>
      <c r="B619" t="s">
        <v>2075</v>
      </c>
      <c r="C619" t="s">
        <v>2170</v>
      </c>
      <c r="D619" t="s">
        <v>2077</v>
      </c>
      <c r="E619" t="s">
        <v>1936</v>
      </c>
    </row>
    <row r="620" spans="1:5" hidden="1" x14ac:dyDescent="0.25">
      <c r="A620" t="s">
        <v>525</v>
      </c>
      <c r="B620" t="s">
        <v>2075</v>
      </c>
      <c r="C620" t="s">
        <v>2171</v>
      </c>
      <c r="D620" t="s">
        <v>2077</v>
      </c>
      <c r="E620" t="s">
        <v>1936</v>
      </c>
    </row>
    <row r="621" spans="1:5" hidden="1" x14ac:dyDescent="0.25">
      <c r="A621" t="s">
        <v>525</v>
      </c>
      <c r="B621" t="s">
        <v>2080</v>
      </c>
      <c r="C621" t="s">
        <v>2172</v>
      </c>
      <c r="D621" t="s">
        <v>2081</v>
      </c>
      <c r="E621" t="s">
        <v>1936</v>
      </c>
    </row>
    <row r="622" spans="1:5" hidden="1" x14ac:dyDescent="0.25">
      <c r="A622" t="s">
        <v>525</v>
      </c>
      <c r="B622" t="s">
        <v>2080</v>
      </c>
      <c r="C622" t="s">
        <v>2173</v>
      </c>
      <c r="D622" t="s">
        <v>2077</v>
      </c>
      <c r="E622" t="s">
        <v>1936</v>
      </c>
    </row>
    <row r="623" spans="1:5" hidden="1" x14ac:dyDescent="0.25">
      <c r="A623" t="s">
        <v>525</v>
      </c>
      <c r="B623" t="s">
        <v>2080</v>
      </c>
      <c r="C623" t="s">
        <v>2174</v>
      </c>
      <c r="D623" t="s">
        <v>2077</v>
      </c>
      <c r="E623" t="s">
        <v>1936</v>
      </c>
    </row>
    <row r="624" spans="1:5" hidden="1" x14ac:dyDescent="0.25">
      <c r="A624" t="s">
        <v>525</v>
      </c>
      <c r="B624" t="s">
        <v>2088</v>
      </c>
      <c r="C624" t="s">
        <v>2175</v>
      </c>
      <c r="D624" t="s">
        <v>2077</v>
      </c>
      <c r="E624" t="s">
        <v>1265</v>
      </c>
    </row>
    <row r="625" spans="1:5" hidden="1" x14ac:dyDescent="0.25">
      <c r="A625" t="s">
        <v>525</v>
      </c>
      <c r="B625" t="s">
        <v>2088</v>
      </c>
      <c r="C625" t="s">
        <v>2176</v>
      </c>
      <c r="D625" t="s">
        <v>2077</v>
      </c>
      <c r="E625" t="s">
        <v>1265</v>
      </c>
    </row>
    <row r="626" spans="1:5" hidden="1" x14ac:dyDescent="0.25">
      <c r="A626" t="s">
        <v>525</v>
      </c>
      <c r="B626" t="s">
        <v>2088</v>
      </c>
      <c r="C626" t="s">
        <v>4347</v>
      </c>
      <c r="D626" t="s">
        <v>2077</v>
      </c>
      <c r="E626" t="s">
        <v>1265</v>
      </c>
    </row>
    <row r="627" spans="1:5" hidden="1" x14ac:dyDescent="0.25">
      <c r="A627" t="s">
        <v>525</v>
      </c>
      <c r="B627" t="s">
        <v>2088</v>
      </c>
      <c r="C627" t="s">
        <v>2177</v>
      </c>
      <c r="D627" t="s">
        <v>2081</v>
      </c>
      <c r="E627" t="s">
        <v>1265</v>
      </c>
    </row>
    <row r="628" spans="1:5" hidden="1" x14ac:dyDescent="0.25">
      <c r="A628" t="s">
        <v>525</v>
      </c>
      <c r="B628" t="s">
        <v>2088</v>
      </c>
      <c r="C628" t="s">
        <v>2178</v>
      </c>
      <c r="D628" t="s">
        <v>2077</v>
      </c>
      <c r="E628" t="s">
        <v>1265</v>
      </c>
    </row>
    <row r="629" spans="1:5" hidden="1" x14ac:dyDescent="0.25">
      <c r="A629" t="s">
        <v>525</v>
      </c>
      <c r="B629" t="s">
        <v>2088</v>
      </c>
      <c r="C629" t="s">
        <v>2179</v>
      </c>
      <c r="D629" t="s">
        <v>2077</v>
      </c>
      <c r="E629" t="s">
        <v>1265</v>
      </c>
    </row>
    <row r="630" spans="1:5" hidden="1" x14ac:dyDescent="0.25">
      <c r="A630" t="s">
        <v>525</v>
      </c>
      <c r="B630" t="s">
        <v>2088</v>
      </c>
      <c r="C630" t="s">
        <v>4351</v>
      </c>
      <c r="D630" t="s">
        <v>2077</v>
      </c>
      <c r="E630" t="s">
        <v>1265</v>
      </c>
    </row>
    <row r="631" spans="1:5" hidden="1" x14ac:dyDescent="0.25">
      <c r="A631" t="s">
        <v>529</v>
      </c>
      <c r="B631" t="s">
        <v>2075</v>
      </c>
      <c r="C631" t="s">
        <v>2169</v>
      </c>
      <c r="D631" t="s">
        <v>2077</v>
      </c>
      <c r="E631" t="s">
        <v>1936</v>
      </c>
    </row>
    <row r="632" spans="1:5" hidden="1" x14ac:dyDescent="0.25">
      <c r="A632" t="s">
        <v>529</v>
      </c>
      <c r="B632" t="s">
        <v>2075</v>
      </c>
      <c r="C632" t="s">
        <v>2170</v>
      </c>
      <c r="D632" t="s">
        <v>2077</v>
      </c>
      <c r="E632" t="s">
        <v>1936</v>
      </c>
    </row>
    <row r="633" spans="1:5" hidden="1" x14ac:dyDescent="0.25">
      <c r="A633" t="s">
        <v>529</v>
      </c>
      <c r="B633" t="s">
        <v>2075</v>
      </c>
      <c r="C633" t="s">
        <v>2171</v>
      </c>
      <c r="D633" t="s">
        <v>2077</v>
      </c>
      <c r="E633" t="s">
        <v>1936</v>
      </c>
    </row>
    <row r="634" spans="1:5" hidden="1" x14ac:dyDescent="0.25">
      <c r="A634" t="s">
        <v>529</v>
      </c>
      <c r="B634" t="s">
        <v>2080</v>
      </c>
      <c r="C634" t="s">
        <v>2172</v>
      </c>
      <c r="D634" t="s">
        <v>2081</v>
      </c>
      <c r="E634" t="s">
        <v>1936</v>
      </c>
    </row>
    <row r="635" spans="1:5" hidden="1" x14ac:dyDescent="0.25">
      <c r="A635" t="s">
        <v>529</v>
      </c>
      <c r="B635" t="s">
        <v>2080</v>
      </c>
      <c r="C635" t="s">
        <v>2173</v>
      </c>
      <c r="D635" t="s">
        <v>2077</v>
      </c>
      <c r="E635" t="s">
        <v>1936</v>
      </c>
    </row>
    <row r="636" spans="1:5" hidden="1" x14ac:dyDescent="0.25">
      <c r="A636" t="s">
        <v>529</v>
      </c>
      <c r="B636" t="s">
        <v>2080</v>
      </c>
      <c r="C636" t="s">
        <v>2174</v>
      </c>
      <c r="D636" t="s">
        <v>2077</v>
      </c>
      <c r="E636" t="s">
        <v>1936</v>
      </c>
    </row>
    <row r="637" spans="1:5" hidden="1" x14ac:dyDescent="0.25">
      <c r="A637" t="s">
        <v>529</v>
      </c>
      <c r="B637" t="s">
        <v>2088</v>
      </c>
      <c r="C637" t="s">
        <v>2175</v>
      </c>
      <c r="D637" t="s">
        <v>2077</v>
      </c>
      <c r="E637" t="s">
        <v>1265</v>
      </c>
    </row>
    <row r="638" spans="1:5" hidden="1" x14ac:dyDescent="0.25">
      <c r="A638" t="s">
        <v>529</v>
      </c>
      <c r="B638" t="s">
        <v>2088</v>
      </c>
      <c r="C638" t="s">
        <v>2176</v>
      </c>
      <c r="D638" t="s">
        <v>2077</v>
      </c>
      <c r="E638" t="s">
        <v>1265</v>
      </c>
    </row>
    <row r="639" spans="1:5" hidden="1" x14ac:dyDescent="0.25">
      <c r="A639" t="s">
        <v>529</v>
      </c>
      <c r="B639" t="s">
        <v>2088</v>
      </c>
      <c r="C639" t="s">
        <v>4347</v>
      </c>
      <c r="D639" t="s">
        <v>2077</v>
      </c>
      <c r="E639" t="s">
        <v>1265</v>
      </c>
    </row>
    <row r="640" spans="1:5" hidden="1" x14ac:dyDescent="0.25">
      <c r="A640" t="s">
        <v>529</v>
      </c>
      <c r="B640" t="s">
        <v>2088</v>
      </c>
      <c r="C640" t="s">
        <v>2177</v>
      </c>
      <c r="D640" t="s">
        <v>2081</v>
      </c>
      <c r="E640" t="s">
        <v>1265</v>
      </c>
    </row>
    <row r="641" spans="1:5" hidden="1" x14ac:dyDescent="0.25">
      <c r="A641" t="s">
        <v>529</v>
      </c>
      <c r="B641" t="s">
        <v>2088</v>
      </c>
      <c r="C641" t="s">
        <v>2178</v>
      </c>
      <c r="D641" t="s">
        <v>2077</v>
      </c>
      <c r="E641" t="s">
        <v>1265</v>
      </c>
    </row>
    <row r="642" spans="1:5" hidden="1" x14ac:dyDescent="0.25">
      <c r="A642" t="s">
        <v>529</v>
      </c>
      <c r="B642" t="s">
        <v>2088</v>
      </c>
      <c r="C642" t="s">
        <v>2179</v>
      </c>
      <c r="D642" t="s">
        <v>2077</v>
      </c>
      <c r="E642" t="s">
        <v>1265</v>
      </c>
    </row>
    <row r="643" spans="1:5" hidden="1" x14ac:dyDescent="0.25">
      <c r="A643" t="s">
        <v>529</v>
      </c>
      <c r="B643" t="s">
        <v>2088</v>
      </c>
      <c r="C643" t="s">
        <v>4351</v>
      </c>
      <c r="D643" t="s">
        <v>2077</v>
      </c>
      <c r="E643" t="s">
        <v>1265</v>
      </c>
    </row>
    <row r="644" spans="1:5" hidden="1" x14ac:dyDescent="0.25">
      <c r="A644" t="s">
        <v>533</v>
      </c>
      <c r="B644" t="s">
        <v>2075</v>
      </c>
      <c r="C644" t="s">
        <v>2169</v>
      </c>
      <c r="D644" t="s">
        <v>2077</v>
      </c>
      <c r="E644" t="s">
        <v>1936</v>
      </c>
    </row>
    <row r="645" spans="1:5" hidden="1" x14ac:dyDescent="0.25">
      <c r="A645" t="s">
        <v>533</v>
      </c>
      <c r="B645" t="s">
        <v>2075</v>
      </c>
      <c r="C645" t="s">
        <v>2170</v>
      </c>
      <c r="D645" t="s">
        <v>2077</v>
      </c>
      <c r="E645" t="s">
        <v>1936</v>
      </c>
    </row>
    <row r="646" spans="1:5" hidden="1" x14ac:dyDescent="0.25">
      <c r="A646" t="s">
        <v>533</v>
      </c>
      <c r="B646" t="s">
        <v>2075</v>
      </c>
      <c r="C646" t="s">
        <v>2171</v>
      </c>
      <c r="D646" t="s">
        <v>2077</v>
      </c>
      <c r="E646" t="s">
        <v>1936</v>
      </c>
    </row>
    <row r="647" spans="1:5" hidden="1" x14ac:dyDescent="0.25">
      <c r="A647" t="s">
        <v>533</v>
      </c>
      <c r="B647" t="s">
        <v>2080</v>
      </c>
      <c r="C647" t="s">
        <v>2172</v>
      </c>
      <c r="D647" t="s">
        <v>2081</v>
      </c>
      <c r="E647" t="s">
        <v>1936</v>
      </c>
    </row>
    <row r="648" spans="1:5" hidden="1" x14ac:dyDescent="0.25">
      <c r="A648" t="s">
        <v>533</v>
      </c>
      <c r="B648" t="s">
        <v>2080</v>
      </c>
      <c r="C648" t="s">
        <v>2173</v>
      </c>
      <c r="D648" t="s">
        <v>2077</v>
      </c>
      <c r="E648" t="s">
        <v>1936</v>
      </c>
    </row>
    <row r="649" spans="1:5" hidden="1" x14ac:dyDescent="0.25">
      <c r="A649" t="s">
        <v>533</v>
      </c>
      <c r="B649" t="s">
        <v>2080</v>
      </c>
      <c r="C649" t="s">
        <v>2174</v>
      </c>
      <c r="D649" t="s">
        <v>2077</v>
      </c>
      <c r="E649" t="s">
        <v>1936</v>
      </c>
    </row>
    <row r="650" spans="1:5" hidden="1" x14ac:dyDescent="0.25">
      <c r="A650" t="s">
        <v>533</v>
      </c>
      <c r="B650" t="s">
        <v>2088</v>
      </c>
      <c r="C650" t="s">
        <v>2175</v>
      </c>
      <c r="D650" t="s">
        <v>2077</v>
      </c>
      <c r="E650" t="s">
        <v>1265</v>
      </c>
    </row>
    <row r="651" spans="1:5" hidden="1" x14ac:dyDescent="0.25">
      <c r="A651" t="s">
        <v>533</v>
      </c>
      <c r="B651" t="s">
        <v>2088</v>
      </c>
      <c r="C651" t="s">
        <v>2176</v>
      </c>
      <c r="D651" t="s">
        <v>2077</v>
      </c>
      <c r="E651" t="s">
        <v>1265</v>
      </c>
    </row>
    <row r="652" spans="1:5" hidden="1" x14ac:dyDescent="0.25">
      <c r="A652" t="s">
        <v>533</v>
      </c>
      <c r="B652" t="s">
        <v>2088</v>
      </c>
      <c r="C652" t="s">
        <v>4347</v>
      </c>
      <c r="D652" t="s">
        <v>2077</v>
      </c>
      <c r="E652" t="s">
        <v>1265</v>
      </c>
    </row>
    <row r="653" spans="1:5" hidden="1" x14ac:dyDescent="0.25">
      <c r="A653" t="s">
        <v>533</v>
      </c>
      <c r="B653" t="s">
        <v>2088</v>
      </c>
      <c r="C653" t="s">
        <v>2177</v>
      </c>
      <c r="D653" t="s">
        <v>2081</v>
      </c>
      <c r="E653" t="s">
        <v>1265</v>
      </c>
    </row>
    <row r="654" spans="1:5" hidden="1" x14ac:dyDescent="0.25">
      <c r="A654" t="s">
        <v>533</v>
      </c>
      <c r="B654" t="s">
        <v>2088</v>
      </c>
      <c r="C654" t="s">
        <v>2178</v>
      </c>
      <c r="D654" t="s">
        <v>2077</v>
      </c>
      <c r="E654" t="s">
        <v>1265</v>
      </c>
    </row>
    <row r="655" spans="1:5" hidden="1" x14ac:dyDescent="0.25">
      <c r="A655" t="s">
        <v>533</v>
      </c>
      <c r="B655" t="s">
        <v>2088</v>
      </c>
      <c r="C655" t="s">
        <v>2179</v>
      </c>
      <c r="D655" t="s">
        <v>2077</v>
      </c>
      <c r="E655" t="s">
        <v>1265</v>
      </c>
    </row>
    <row r="656" spans="1:5" hidden="1" x14ac:dyDescent="0.25">
      <c r="A656" t="s">
        <v>533</v>
      </c>
      <c r="B656" t="s">
        <v>2088</v>
      </c>
      <c r="C656" t="s">
        <v>4351</v>
      </c>
      <c r="D656" t="s">
        <v>2077</v>
      </c>
      <c r="E656" t="s">
        <v>1265</v>
      </c>
    </row>
    <row r="657" spans="1:5" hidden="1" x14ac:dyDescent="0.25">
      <c r="A657" t="s">
        <v>538</v>
      </c>
      <c r="B657" t="s">
        <v>2075</v>
      </c>
      <c r="C657" t="s">
        <v>2169</v>
      </c>
      <c r="D657" t="s">
        <v>2077</v>
      </c>
      <c r="E657" t="s">
        <v>1936</v>
      </c>
    </row>
    <row r="658" spans="1:5" hidden="1" x14ac:dyDescent="0.25">
      <c r="A658" t="s">
        <v>538</v>
      </c>
      <c r="B658" t="s">
        <v>2075</v>
      </c>
      <c r="C658" t="s">
        <v>2170</v>
      </c>
      <c r="D658" t="s">
        <v>2077</v>
      </c>
      <c r="E658" t="s">
        <v>1936</v>
      </c>
    </row>
    <row r="659" spans="1:5" hidden="1" x14ac:dyDescent="0.25">
      <c r="A659" t="s">
        <v>538</v>
      </c>
      <c r="B659" t="s">
        <v>2075</v>
      </c>
      <c r="C659" t="s">
        <v>2171</v>
      </c>
      <c r="D659" t="s">
        <v>2077</v>
      </c>
      <c r="E659" t="s">
        <v>1936</v>
      </c>
    </row>
    <row r="660" spans="1:5" hidden="1" x14ac:dyDescent="0.25">
      <c r="A660" t="s">
        <v>538</v>
      </c>
      <c r="B660" t="s">
        <v>2080</v>
      </c>
      <c r="C660" t="s">
        <v>2172</v>
      </c>
      <c r="D660" t="s">
        <v>2081</v>
      </c>
      <c r="E660" t="s">
        <v>1936</v>
      </c>
    </row>
    <row r="661" spans="1:5" hidden="1" x14ac:dyDescent="0.25">
      <c r="A661" t="s">
        <v>538</v>
      </c>
      <c r="B661" t="s">
        <v>2080</v>
      </c>
      <c r="C661" t="s">
        <v>2173</v>
      </c>
      <c r="D661" t="s">
        <v>2077</v>
      </c>
      <c r="E661" t="s">
        <v>1936</v>
      </c>
    </row>
    <row r="662" spans="1:5" hidden="1" x14ac:dyDescent="0.25">
      <c r="A662" t="s">
        <v>538</v>
      </c>
      <c r="B662" t="s">
        <v>2080</v>
      </c>
      <c r="C662" t="s">
        <v>2174</v>
      </c>
      <c r="D662" t="s">
        <v>2077</v>
      </c>
      <c r="E662" t="s">
        <v>1936</v>
      </c>
    </row>
    <row r="663" spans="1:5" hidden="1" x14ac:dyDescent="0.25">
      <c r="A663" t="s">
        <v>538</v>
      </c>
      <c r="B663" t="s">
        <v>2088</v>
      </c>
      <c r="C663" t="s">
        <v>2175</v>
      </c>
      <c r="D663" t="s">
        <v>2077</v>
      </c>
      <c r="E663" t="s">
        <v>1265</v>
      </c>
    </row>
    <row r="664" spans="1:5" hidden="1" x14ac:dyDescent="0.25">
      <c r="A664" t="s">
        <v>538</v>
      </c>
      <c r="B664" t="s">
        <v>2088</v>
      </c>
      <c r="C664" t="s">
        <v>2176</v>
      </c>
      <c r="D664" t="s">
        <v>2077</v>
      </c>
      <c r="E664" t="s">
        <v>1265</v>
      </c>
    </row>
    <row r="665" spans="1:5" hidden="1" x14ac:dyDescent="0.25">
      <c r="A665" t="s">
        <v>538</v>
      </c>
      <c r="B665" t="s">
        <v>2088</v>
      </c>
      <c r="C665" t="s">
        <v>4347</v>
      </c>
      <c r="D665" t="s">
        <v>2077</v>
      </c>
      <c r="E665" t="s">
        <v>1265</v>
      </c>
    </row>
    <row r="666" spans="1:5" hidden="1" x14ac:dyDescent="0.25">
      <c r="A666" t="s">
        <v>538</v>
      </c>
      <c r="B666" t="s">
        <v>2088</v>
      </c>
      <c r="C666" t="s">
        <v>2177</v>
      </c>
      <c r="D666" t="s">
        <v>2081</v>
      </c>
      <c r="E666" t="s">
        <v>1265</v>
      </c>
    </row>
    <row r="667" spans="1:5" hidden="1" x14ac:dyDescent="0.25">
      <c r="A667" t="s">
        <v>538</v>
      </c>
      <c r="B667" t="s">
        <v>2088</v>
      </c>
      <c r="C667" t="s">
        <v>2178</v>
      </c>
      <c r="D667" t="s">
        <v>2077</v>
      </c>
      <c r="E667" t="s">
        <v>1265</v>
      </c>
    </row>
    <row r="668" spans="1:5" hidden="1" x14ac:dyDescent="0.25">
      <c r="A668" t="s">
        <v>538</v>
      </c>
      <c r="B668" t="s">
        <v>2088</v>
      </c>
      <c r="C668" t="s">
        <v>2179</v>
      </c>
      <c r="D668" t="s">
        <v>2077</v>
      </c>
      <c r="E668" t="s">
        <v>1265</v>
      </c>
    </row>
    <row r="669" spans="1:5" hidden="1" x14ac:dyDescent="0.25">
      <c r="A669" t="s">
        <v>538</v>
      </c>
      <c r="B669" t="s">
        <v>2088</v>
      </c>
      <c r="C669" t="s">
        <v>4351</v>
      </c>
      <c r="D669" t="s">
        <v>2077</v>
      </c>
      <c r="E669" t="s">
        <v>1265</v>
      </c>
    </row>
    <row r="670" spans="1:5" hidden="1" x14ac:dyDescent="0.25">
      <c r="A670" t="s">
        <v>543</v>
      </c>
      <c r="B670" t="s">
        <v>2075</v>
      </c>
      <c r="C670" t="s">
        <v>2169</v>
      </c>
      <c r="D670" t="s">
        <v>2077</v>
      </c>
      <c r="E670" t="s">
        <v>1936</v>
      </c>
    </row>
    <row r="671" spans="1:5" hidden="1" x14ac:dyDescent="0.25">
      <c r="A671" t="s">
        <v>543</v>
      </c>
      <c r="B671" t="s">
        <v>2075</v>
      </c>
      <c r="C671" t="s">
        <v>2170</v>
      </c>
      <c r="D671" t="s">
        <v>2077</v>
      </c>
      <c r="E671" t="s">
        <v>1936</v>
      </c>
    </row>
    <row r="672" spans="1:5" hidden="1" x14ac:dyDescent="0.25">
      <c r="A672" t="s">
        <v>543</v>
      </c>
      <c r="B672" t="s">
        <v>2075</v>
      </c>
      <c r="C672" t="s">
        <v>2171</v>
      </c>
      <c r="D672" t="s">
        <v>2077</v>
      </c>
      <c r="E672" t="s">
        <v>1936</v>
      </c>
    </row>
    <row r="673" spans="1:5" hidden="1" x14ac:dyDescent="0.25">
      <c r="A673" t="s">
        <v>543</v>
      </c>
      <c r="B673" t="s">
        <v>2080</v>
      </c>
      <c r="C673" t="s">
        <v>2172</v>
      </c>
      <c r="D673" t="s">
        <v>2081</v>
      </c>
      <c r="E673" t="s">
        <v>1936</v>
      </c>
    </row>
    <row r="674" spans="1:5" hidden="1" x14ac:dyDescent="0.25">
      <c r="A674" t="s">
        <v>543</v>
      </c>
      <c r="B674" t="s">
        <v>2080</v>
      </c>
      <c r="C674" t="s">
        <v>2173</v>
      </c>
      <c r="D674" t="s">
        <v>2077</v>
      </c>
      <c r="E674" t="s">
        <v>1936</v>
      </c>
    </row>
    <row r="675" spans="1:5" hidden="1" x14ac:dyDescent="0.25">
      <c r="A675" t="s">
        <v>543</v>
      </c>
      <c r="B675" t="s">
        <v>2080</v>
      </c>
      <c r="C675" t="s">
        <v>2174</v>
      </c>
      <c r="D675" t="s">
        <v>2077</v>
      </c>
      <c r="E675" t="s">
        <v>1936</v>
      </c>
    </row>
    <row r="676" spans="1:5" hidden="1" x14ac:dyDescent="0.25">
      <c r="A676" t="s">
        <v>543</v>
      </c>
      <c r="B676" t="s">
        <v>2088</v>
      </c>
      <c r="C676" t="s">
        <v>2175</v>
      </c>
      <c r="D676" t="s">
        <v>2077</v>
      </c>
      <c r="E676" t="s">
        <v>1265</v>
      </c>
    </row>
    <row r="677" spans="1:5" hidden="1" x14ac:dyDescent="0.25">
      <c r="A677" t="s">
        <v>543</v>
      </c>
      <c r="B677" t="s">
        <v>2088</v>
      </c>
      <c r="C677" t="s">
        <v>2176</v>
      </c>
      <c r="D677" t="s">
        <v>2077</v>
      </c>
      <c r="E677" t="s">
        <v>1265</v>
      </c>
    </row>
    <row r="678" spans="1:5" hidden="1" x14ac:dyDescent="0.25">
      <c r="A678" t="s">
        <v>543</v>
      </c>
      <c r="B678" t="s">
        <v>2088</v>
      </c>
      <c r="C678" t="s">
        <v>4347</v>
      </c>
      <c r="D678" t="s">
        <v>2077</v>
      </c>
      <c r="E678" t="s">
        <v>1265</v>
      </c>
    </row>
    <row r="679" spans="1:5" hidden="1" x14ac:dyDescent="0.25">
      <c r="A679" t="s">
        <v>543</v>
      </c>
      <c r="B679" t="s">
        <v>2088</v>
      </c>
      <c r="C679" t="s">
        <v>2177</v>
      </c>
      <c r="D679" t="s">
        <v>2081</v>
      </c>
      <c r="E679" t="s">
        <v>1265</v>
      </c>
    </row>
    <row r="680" spans="1:5" hidden="1" x14ac:dyDescent="0.25">
      <c r="A680" t="s">
        <v>543</v>
      </c>
      <c r="B680" t="s">
        <v>2088</v>
      </c>
      <c r="C680" t="s">
        <v>2178</v>
      </c>
      <c r="D680" t="s">
        <v>2077</v>
      </c>
      <c r="E680" t="s">
        <v>1265</v>
      </c>
    </row>
    <row r="681" spans="1:5" hidden="1" x14ac:dyDescent="0.25">
      <c r="A681" t="s">
        <v>543</v>
      </c>
      <c r="B681" t="s">
        <v>2088</v>
      </c>
      <c r="C681" t="s">
        <v>2179</v>
      </c>
      <c r="D681" t="s">
        <v>2077</v>
      </c>
      <c r="E681" t="s">
        <v>1265</v>
      </c>
    </row>
    <row r="682" spans="1:5" hidden="1" x14ac:dyDescent="0.25">
      <c r="A682" t="s">
        <v>543</v>
      </c>
      <c r="B682" t="s">
        <v>2088</v>
      </c>
      <c r="C682" t="s">
        <v>4351</v>
      </c>
      <c r="D682" t="s">
        <v>2077</v>
      </c>
      <c r="E682" t="s">
        <v>1265</v>
      </c>
    </row>
    <row r="683" spans="1:5" hidden="1" x14ac:dyDescent="0.25">
      <c r="A683" t="s">
        <v>548</v>
      </c>
      <c r="B683" t="s">
        <v>2075</v>
      </c>
      <c r="C683" t="s">
        <v>2169</v>
      </c>
      <c r="D683" t="s">
        <v>2077</v>
      </c>
      <c r="E683" t="s">
        <v>1936</v>
      </c>
    </row>
    <row r="684" spans="1:5" hidden="1" x14ac:dyDescent="0.25">
      <c r="A684" t="s">
        <v>548</v>
      </c>
      <c r="B684" t="s">
        <v>2075</v>
      </c>
      <c r="C684" t="s">
        <v>2170</v>
      </c>
      <c r="D684" t="s">
        <v>2077</v>
      </c>
      <c r="E684" t="s">
        <v>1936</v>
      </c>
    </row>
    <row r="685" spans="1:5" hidden="1" x14ac:dyDescent="0.25">
      <c r="A685" t="s">
        <v>548</v>
      </c>
      <c r="B685" t="s">
        <v>2075</v>
      </c>
      <c r="C685" t="s">
        <v>2171</v>
      </c>
      <c r="D685" t="s">
        <v>2077</v>
      </c>
      <c r="E685" t="s">
        <v>1936</v>
      </c>
    </row>
    <row r="686" spans="1:5" hidden="1" x14ac:dyDescent="0.25">
      <c r="A686" t="s">
        <v>548</v>
      </c>
      <c r="B686" t="s">
        <v>2080</v>
      </c>
      <c r="C686" t="s">
        <v>2172</v>
      </c>
      <c r="D686" t="s">
        <v>2081</v>
      </c>
      <c r="E686" t="s">
        <v>1936</v>
      </c>
    </row>
    <row r="687" spans="1:5" hidden="1" x14ac:dyDescent="0.25">
      <c r="A687" t="s">
        <v>548</v>
      </c>
      <c r="B687" t="s">
        <v>2080</v>
      </c>
      <c r="C687" t="s">
        <v>2173</v>
      </c>
      <c r="D687" t="s">
        <v>2077</v>
      </c>
      <c r="E687" t="s">
        <v>1936</v>
      </c>
    </row>
    <row r="688" spans="1:5" hidden="1" x14ac:dyDescent="0.25">
      <c r="A688" t="s">
        <v>548</v>
      </c>
      <c r="B688" t="s">
        <v>2080</v>
      </c>
      <c r="C688" t="s">
        <v>2174</v>
      </c>
      <c r="D688" t="s">
        <v>2077</v>
      </c>
      <c r="E688" t="s">
        <v>1936</v>
      </c>
    </row>
    <row r="689" spans="1:5" hidden="1" x14ac:dyDescent="0.25">
      <c r="A689" t="s">
        <v>548</v>
      </c>
      <c r="B689" t="s">
        <v>2088</v>
      </c>
      <c r="C689" t="s">
        <v>2175</v>
      </c>
      <c r="D689" t="s">
        <v>2077</v>
      </c>
      <c r="E689" t="s">
        <v>1265</v>
      </c>
    </row>
    <row r="690" spans="1:5" hidden="1" x14ac:dyDescent="0.25">
      <c r="A690" t="s">
        <v>548</v>
      </c>
      <c r="B690" t="s">
        <v>2088</v>
      </c>
      <c r="C690" t="s">
        <v>2176</v>
      </c>
      <c r="D690" t="s">
        <v>2077</v>
      </c>
      <c r="E690" t="s">
        <v>1265</v>
      </c>
    </row>
    <row r="691" spans="1:5" hidden="1" x14ac:dyDescent="0.25">
      <c r="A691" t="s">
        <v>548</v>
      </c>
      <c r="B691" t="s">
        <v>2088</v>
      </c>
      <c r="C691" t="s">
        <v>4347</v>
      </c>
      <c r="D691" t="s">
        <v>2077</v>
      </c>
      <c r="E691" t="s">
        <v>1265</v>
      </c>
    </row>
    <row r="692" spans="1:5" hidden="1" x14ac:dyDescent="0.25">
      <c r="A692" t="s">
        <v>548</v>
      </c>
      <c r="B692" t="s">
        <v>2088</v>
      </c>
      <c r="C692" t="s">
        <v>2177</v>
      </c>
      <c r="D692" t="s">
        <v>2081</v>
      </c>
      <c r="E692" t="s">
        <v>1265</v>
      </c>
    </row>
    <row r="693" spans="1:5" hidden="1" x14ac:dyDescent="0.25">
      <c r="A693" t="s">
        <v>548</v>
      </c>
      <c r="B693" t="s">
        <v>2088</v>
      </c>
      <c r="C693" t="s">
        <v>2178</v>
      </c>
      <c r="D693" t="s">
        <v>2077</v>
      </c>
      <c r="E693" t="s">
        <v>1265</v>
      </c>
    </row>
    <row r="694" spans="1:5" hidden="1" x14ac:dyDescent="0.25">
      <c r="A694" t="s">
        <v>548</v>
      </c>
      <c r="B694" t="s">
        <v>2088</v>
      </c>
      <c r="C694" t="s">
        <v>2179</v>
      </c>
      <c r="D694" t="s">
        <v>2077</v>
      </c>
      <c r="E694" t="s">
        <v>1265</v>
      </c>
    </row>
    <row r="695" spans="1:5" hidden="1" x14ac:dyDescent="0.25">
      <c r="A695" t="s">
        <v>548</v>
      </c>
      <c r="B695" t="s">
        <v>2088</v>
      </c>
      <c r="C695" t="s">
        <v>4351</v>
      </c>
      <c r="D695" t="s">
        <v>2077</v>
      </c>
      <c r="E695" t="s">
        <v>1265</v>
      </c>
    </row>
    <row r="696" spans="1:5" hidden="1" x14ac:dyDescent="0.25">
      <c r="A696" t="s">
        <v>553</v>
      </c>
      <c r="B696" t="s">
        <v>2075</v>
      </c>
      <c r="C696" t="s">
        <v>2169</v>
      </c>
      <c r="D696" t="s">
        <v>2077</v>
      </c>
      <c r="E696" t="s">
        <v>1936</v>
      </c>
    </row>
    <row r="697" spans="1:5" hidden="1" x14ac:dyDescent="0.25">
      <c r="A697" t="s">
        <v>553</v>
      </c>
      <c r="B697" t="s">
        <v>2075</v>
      </c>
      <c r="C697" t="s">
        <v>2170</v>
      </c>
      <c r="D697" t="s">
        <v>2077</v>
      </c>
      <c r="E697" t="s">
        <v>1936</v>
      </c>
    </row>
    <row r="698" spans="1:5" hidden="1" x14ac:dyDescent="0.25">
      <c r="A698" t="s">
        <v>553</v>
      </c>
      <c r="B698" t="s">
        <v>2075</v>
      </c>
      <c r="C698" t="s">
        <v>2171</v>
      </c>
      <c r="D698" t="s">
        <v>2077</v>
      </c>
      <c r="E698" t="s">
        <v>1936</v>
      </c>
    </row>
    <row r="699" spans="1:5" hidden="1" x14ac:dyDescent="0.25">
      <c r="A699" t="s">
        <v>553</v>
      </c>
      <c r="B699" t="s">
        <v>2080</v>
      </c>
      <c r="C699" t="s">
        <v>2172</v>
      </c>
      <c r="D699" t="s">
        <v>2081</v>
      </c>
      <c r="E699" t="s">
        <v>1936</v>
      </c>
    </row>
    <row r="700" spans="1:5" hidden="1" x14ac:dyDescent="0.25">
      <c r="A700" t="s">
        <v>553</v>
      </c>
      <c r="B700" t="s">
        <v>2080</v>
      </c>
      <c r="C700" t="s">
        <v>2173</v>
      </c>
      <c r="D700" t="s">
        <v>2077</v>
      </c>
      <c r="E700" t="s">
        <v>1936</v>
      </c>
    </row>
    <row r="701" spans="1:5" hidden="1" x14ac:dyDescent="0.25">
      <c r="A701" t="s">
        <v>553</v>
      </c>
      <c r="B701" t="s">
        <v>2080</v>
      </c>
      <c r="C701" t="s">
        <v>2174</v>
      </c>
      <c r="D701" t="s">
        <v>2077</v>
      </c>
      <c r="E701" t="s">
        <v>1936</v>
      </c>
    </row>
    <row r="702" spans="1:5" hidden="1" x14ac:dyDescent="0.25">
      <c r="A702" t="s">
        <v>553</v>
      </c>
      <c r="B702" t="s">
        <v>2088</v>
      </c>
      <c r="C702" t="s">
        <v>2175</v>
      </c>
      <c r="D702" t="s">
        <v>2077</v>
      </c>
      <c r="E702" t="s">
        <v>1265</v>
      </c>
    </row>
    <row r="703" spans="1:5" hidden="1" x14ac:dyDescent="0.25">
      <c r="A703" t="s">
        <v>553</v>
      </c>
      <c r="B703" t="s">
        <v>2088</v>
      </c>
      <c r="C703" t="s">
        <v>2176</v>
      </c>
      <c r="D703" t="s">
        <v>2077</v>
      </c>
      <c r="E703" t="s">
        <v>1265</v>
      </c>
    </row>
    <row r="704" spans="1:5" hidden="1" x14ac:dyDescent="0.25">
      <c r="A704" t="s">
        <v>553</v>
      </c>
      <c r="B704" t="s">
        <v>2088</v>
      </c>
      <c r="C704" t="s">
        <v>4347</v>
      </c>
      <c r="D704" t="s">
        <v>2077</v>
      </c>
      <c r="E704" t="s">
        <v>1265</v>
      </c>
    </row>
    <row r="705" spans="1:5" hidden="1" x14ac:dyDescent="0.25">
      <c r="A705" t="s">
        <v>553</v>
      </c>
      <c r="B705" t="s">
        <v>2088</v>
      </c>
      <c r="C705" t="s">
        <v>2177</v>
      </c>
      <c r="D705" t="s">
        <v>2081</v>
      </c>
      <c r="E705" t="s">
        <v>1265</v>
      </c>
    </row>
    <row r="706" spans="1:5" hidden="1" x14ac:dyDescent="0.25">
      <c r="A706" t="s">
        <v>553</v>
      </c>
      <c r="B706" t="s">
        <v>2088</v>
      </c>
      <c r="C706" t="s">
        <v>2178</v>
      </c>
      <c r="D706" t="s">
        <v>2077</v>
      </c>
      <c r="E706" t="s">
        <v>1265</v>
      </c>
    </row>
    <row r="707" spans="1:5" hidden="1" x14ac:dyDescent="0.25">
      <c r="A707" t="s">
        <v>553</v>
      </c>
      <c r="B707" t="s">
        <v>2088</v>
      </c>
      <c r="C707" t="s">
        <v>2179</v>
      </c>
      <c r="D707" t="s">
        <v>2077</v>
      </c>
      <c r="E707" t="s">
        <v>1265</v>
      </c>
    </row>
    <row r="708" spans="1:5" hidden="1" x14ac:dyDescent="0.25">
      <c r="A708" t="s">
        <v>553</v>
      </c>
      <c r="B708" t="s">
        <v>2088</v>
      </c>
      <c r="C708" t="s">
        <v>4351</v>
      </c>
      <c r="D708" t="s">
        <v>2077</v>
      </c>
      <c r="E708" t="s">
        <v>1265</v>
      </c>
    </row>
    <row r="709" spans="1:5" hidden="1" x14ac:dyDescent="0.25">
      <c r="A709" t="s">
        <v>558</v>
      </c>
      <c r="B709" t="s">
        <v>2075</v>
      </c>
      <c r="C709" t="s">
        <v>2169</v>
      </c>
      <c r="D709" t="s">
        <v>2077</v>
      </c>
      <c r="E709" t="s">
        <v>1936</v>
      </c>
    </row>
    <row r="710" spans="1:5" hidden="1" x14ac:dyDescent="0.25">
      <c r="A710" t="s">
        <v>558</v>
      </c>
      <c r="B710" t="s">
        <v>2075</v>
      </c>
      <c r="C710" t="s">
        <v>2170</v>
      </c>
      <c r="D710" t="s">
        <v>2077</v>
      </c>
      <c r="E710" t="s">
        <v>1936</v>
      </c>
    </row>
    <row r="711" spans="1:5" hidden="1" x14ac:dyDescent="0.25">
      <c r="A711" t="s">
        <v>558</v>
      </c>
      <c r="B711" t="s">
        <v>2075</v>
      </c>
      <c r="C711" t="s">
        <v>2171</v>
      </c>
      <c r="D711" t="s">
        <v>2077</v>
      </c>
      <c r="E711" t="s">
        <v>1936</v>
      </c>
    </row>
    <row r="712" spans="1:5" hidden="1" x14ac:dyDescent="0.25">
      <c r="A712" t="s">
        <v>558</v>
      </c>
      <c r="B712" t="s">
        <v>2080</v>
      </c>
      <c r="C712" t="s">
        <v>2172</v>
      </c>
      <c r="D712" t="s">
        <v>2081</v>
      </c>
      <c r="E712" t="s">
        <v>1936</v>
      </c>
    </row>
    <row r="713" spans="1:5" hidden="1" x14ac:dyDescent="0.25">
      <c r="A713" t="s">
        <v>558</v>
      </c>
      <c r="B713" t="s">
        <v>2080</v>
      </c>
      <c r="C713" t="s">
        <v>2173</v>
      </c>
      <c r="D713" t="s">
        <v>2077</v>
      </c>
      <c r="E713" t="s">
        <v>1936</v>
      </c>
    </row>
    <row r="714" spans="1:5" hidden="1" x14ac:dyDescent="0.25">
      <c r="A714" t="s">
        <v>558</v>
      </c>
      <c r="B714" t="s">
        <v>2080</v>
      </c>
      <c r="C714" t="s">
        <v>2174</v>
      </c>
      <c r="D714" t="s">
        <v>2077</v>
      </c>
      <c r="E714" t="s">
        <v>1936</v>
      </c>
    </row>
    <row r="715" spans="1:5" hidden="1" x14ac:dyDescent="0.25">
      <c r="A715" t="s">
        <v>558</v>
      </c>
      <c r="B715" t="s">
        <v>2088</v>
      </c>
      <c r="C715" t="s">
        <v>2175</v>
      </c>
      <c r="D715" t="s">
        <v>2077</v>
      </c>
      <c r="E715" t="s">
        <v>1265</v>
      </c>
    </row>
    <row r="716" spans="1:5" hidden="1" x14ac:dyDescent="0.25">
      <c r="A716" t="s">
        <v>558</v>
      </c>
      <c r="B716" t="s">
        <v>2088</v>
      </c>
      <c r="C716" t="s">
        <v>2176</v>
      </c>
      <c r="D716" t="s">
        <v>2077</v>
      </c>
      <c r="E716" t="s">
        <v>1265</v>
      </c>
    </row>
    <row r="717" spans="1:5" hidden="1" x14ac:dyDescent="0.25">
      <c r="A717" t="s">
        <v>558</v>
      </c>
      <c r="B717" t="s">
        <v>2088</v>
      </c>
      <c r="C717" t="s">
        <v>4347</v>
      </c>
      <c r="D717" t="s">
        <v>2077</v>
      </c>
      <c r="E717" t="s">
        <v>1265</v>
      </c>
    </row>
    <row r="718" spans="1:5" hidden="1" x14ac:dyDescent="0.25">
      <c r="A718" t="s">
        <v>558</v>
      </c>
      <c r="B718" t="s">
        <v>2088</v>
      </c>
      <c r="C718" t="s">
        <v>2177</v>
      </c>
      <c r="D718" t="s">
        <v>2081</v>
      </c>
      <c r="E718" t="s">
        <v>1265</v>
      </c>
    </row>
    <row r="719" spans="1:5" hidden="1" x14ac:dyDescent="0.25">
      <c r="A719" t="s">
        <v>558</v>
      </c>
      <c r="B719" t="s">
        <v>2088</v>
      </c>
      <c r="C719" t="s">
        <v>2178</v>
      </c>
      <c r="D719" t="s">
        <v>2077</v>
      </c>
      <c r="E719" t="s">
        <v>1265</v>
      </c>
    </row>
    <row r="720" spans="1:5" hidden="1" x14ac:dyDescent="0.25">
      <c r="A720" t="s">
        <v>558</v>
      </c>
      <c r="B720" t="s">
        <v>2088</v>
      </c>
      <c r="C720" t="s">
        <v>2179</v>
      </c>
      <c r="D720" t="s">
        <v>2077</v>
      </c>
      <c r="E720" t="s">
        <v>1265</v>
      </c>
    </row>
    <row r="721" spans="1:5" hidden="1" x14ac:dyDescent="0.25">
      <c r="A721" t="s">
        <v>558</v>
      </c>
      <c r="B721" t="s">
        <v>2088</v>
      </c>
      <c r="C721" t="s">
        <v>4351</v>
      </c>
      <c r="D721" t="s">
        <v>2077</v>
      </c>
      <c r="E721" t="s">
        <v>1265</v>
      </c>
    </row>
    <row r="722" spans="1:5" hidden="1" x14ac:dyDescent="0.25">
      <c r="A722" t="s">
        <v>562</v>
      </c>
      <c r="B722" t="s">
        <v>2075</v>
      </c>
      <c r="C722" t="s">
        <v>2169</v>
      </c>
      <c r="D722" t="s">
        <v>2077</v>
      </c>
      <c r="E722" t="s">
        <v>1936</v>
      </c>
    </row>
    <row r="723" spans="1:5" hidden="1" x14ac:dyDescent="0.25">
      <c r="A723" t="s">
        <v>562</v>
      </c>
      <c r="B723" t="s">
        <v>2075</v>
      </c>
      <c r="C723" t="s">
        <v>2170</v>
      </c>
      <c r="D723" t="s">
        <v>2077</v>
      </c>
      <c r="E723" t="s">
        <v>1936</v>
      </c>
    </row>
    <row r="724" spans="1:5" hidden="1" x14ac:dyDescent="0.25">
      <c r="A724" t="s">
        <v>562</v>
      </c>
      <c r="B724" t="s">
        <v>2075</v>
      </c>
      <c r="C724" t="s">
        <v>2171</v>
      </c>
      <c r="D724" t="s">
        <v>2077</v>
      </c>
      <c r="E724" t="s">
        <v>1936</v>
      </c>
    </row>
    <row r="725" spans="1:5" hidden="1" x14ac:dyDescent="0.25">
      <c r="A725" t="s">
        <v>562</v>
      </c>
      <c r="B725" t="s">
        <v>2080</v>
      </c>
      <c r="C725" t="s">
        <v>2172</v>
      </c>
      <c r="D725" t="s">
        <v>2081</v>
      </c>
      <c r="E725" t="s">
        <v>1936</v>
      </c>
    </row>
    <row r="726" spans="1:5" hidden="1" x14ac:dyDescent="0.25">
      <c r="A726" t="s">
        <v>562</v>
      </c>
      <c r="B726" t="s">
        <v>2080</v>
      </c>
      <c r="C726" t="s">
        <v>2173</v>
      </c>
      <c r="D726" t="s">
        <v>2077</v>
      </c>
      <c r="E726" t="s">
        <v>1936</v>
      </c>
    </row>
    <row r="727" spans="1:5" hidden="1" x14ac:dyDescent="0.25">
      <c r="A727" t="s">
        <v>562</v>
      </c>
      <c r="B727" t="s">
        <v>2080</v>
      </c>
      <c r="C727" t="s">
        <v>2174</v>
      </c>
      <c r="D727" t="s">
        <v>2077</v>
      </c>
      <c r="E727" t="s">
        <v>1936</v>
      </c>
    </row>
    <row r="728" spans="1:5" hidden="1" x14ac:dyDescent="0.25">
      <c r="A728" t="s">
        <v>562</v>
      </c>
      <c r="B728" t="s">
        <v>2088</v>
      </c>
      <c r="C728" t="s">
        <v>2175</v>
      </c>
      <c r="D728" t="s">
        <v>2077</v>
      </c>
      <c r="E728" t="s">
        <v>1265</v>
      </c>
    </row>
    <row r="729" spans="1:5" hidden="1" x14ac:dyDescent="0.25">
      <c r="A729" t="s">
        <v>562</v>
      </c>
      <c r="B729" t="s">
        <v>2088</v>
      </c>
      <c r="C729" t="s">
        <v>2176</v>
      </c>
      <c r="D729" t="s">
        <v>2077</v>
      </c>
      <c r="E729" t="s">
        <v>1265</v>
      </c>
    </row>
    <row r="730" spans="1:5" hidden="1" x14ac:dyDescent="0.25">
      <c r="A730" t="s">
        <v>562</v>
      </c>
      <c r="B730" t="s">
        <v>2088</v>
      </c>
      <c r="C730" t="s">
        <v>4347</v>
      </c>
      <c r="D730" t="s">
        <v>2077</v>
      </c>
      <c r="E730" t="s">
        <v>1265</v>
      </c>
    </row>
    <row r="731" spans="1:5" hidden="1" x14ac:dyDescent="0.25">
      <c r="A731" t="s">
        <v>562</v>
      </c>
      <c r="B731" t="s">
        <v>2088</v>
      </c>
      <c r="C731" t="s">
        <v>2177</v>
      </c>
      <c r="D731" t="s">
        <v>2081</v>
      </c>
      <c r="E731" t="s">
        <v>1265</v>
      </c>
    </row>
    <row r="732" spans="1:5" hidden="1" x14ac:dyDescent="0.25">
      <c r="A732" t="s">
        <v>562</v>
      </c>
      <c r="B732" t="s">
        <v>2088</v>
      </c>
      <c r="C732" t="s">
        <v>2178</v>
      </c>
      <c r="D732" t="s">
        <v>2077</v>
      </c>
      <c r="E732" t="s">
        <v>1265</v>
      </c>
    </row>
    <row r="733" spans="1:5" hidden="1" x14ac:dyDescent="0.25">
      <c r="A733" t="s">
        <v>562</v>
      </c>
      <c r="B733" t="s">
        <v>2088</v>
      </c>
      <c r="C733" t="s">
        <v>2179</v>
      </c>
      <c r="D733" t="s">
        <v>2077</v>
      </c>
      <c r="E733" t="s">
        <v>1265</v>
      </c>
    </row>
    <row r="734" spans="1:5" hidden="1" x14ac:dyDescent="0.25">
      <c r="A734" t="s">
        <v>562</v>
      </c>
      <c r="B734" t="s">
        <v>2088</v>
      </c>
      <c r="C734" t="s">
        <v>4351</v>
      </c>
      <c r="D734" t="s">
        <v>2077</v>
      </c>
      <c r="E734" t="s">
        <v>1265</v>
      </c>
    </row>
    <row r="735" spans="1:5" hidden="1" x14ac:dyDescent="0.25">
      <c r="A735" t="s">
        <v>567</v>
      </c>
      <c r="B735" t="s">
        <v>2075</v>
      </c>
      <c r="C735" t="s">
        <v>2169</v>
      </c>
      <c r="D735" t="s">
        <v>2077</v>
      </c>
      <c r="E735" t="s">
        <v>1936</v>
      </c>
    </row>
    <row r="736" spans="1:5" hidden="1" x14ac:dyDescent="0.25">
      <c r="A736" t="s">
        <v>567</v>
      </c>
      <c r="B736" t="s">
        <v>2075</v>
      </c>
      <c r="C736" t="s">
        <v>2170</v>
      </c>
      <c r="D736" t="s">
        <v>2077</v>
      </c>
      <c r="E736" t="s">
        <v>1936</v>
      </c>
    </row>
    <row r="737" spans="1:5" hidden="1" x14ac:dyDescent="0.25">
      <c r="A737" t="s">
        <v>567</v>
      </c>
      <c r="B737" t="s">
        <v>2075</v>
      </c>
      <c r="C737" t="s">
        <v>2171</v>
      </c>
      <c r="D737" t="s">
        <v>2077</v>
      </c>
      <c r="E737" t="s">
        <v>1936</v>
      </c>
    </row>
    <row r="738" spans="1:5" hidden="1" x14ac:dyDescent="0.25">
      <c r="A738" t="s">
        <v>567</v>
      </c>
      <c r="B738" t="s">
        <v>2080</v>
      </c>
      <c r="C738" t="s">
        <v>2172</v>
      </c>
      <c r="D738" t="s">
        <v>2081</v>
      </c>
      <c r="E738" t="s">
        <v>1936</v>
      </c>
    </row>
    <row r="739" spans="1:5" hidden="1" x14ac:dyDescent="0.25">
      <c r="A739" t="s">
        <v>567</v>
      </c>
      <c r="B739" t="s">
        <v>2080</v>
      </c>
      <c r="C739" t="s">
        <v>2173</v>
      </c>
      <c r="D739" t="s">
        <v>2077</v>
      </c>
      <c r="E739" t="s">
        <v>1936</v>
      </c>
    </row>
    <row r="740" spans="1:5" hidden="1" x14ac:dyDescent="0.25">
      <c r="A740" t="s">
        <v>567</v>
      </c>
      <c r="B740" t="s">
        <v>2080</v>
      </c>
      <c r="C740" t="s">
        <v>2174</v>
      </c>
      <c r="D740" t="s">
        <v>2077</v>
      </c>
      <c r="E740" t="s">
        <v>1936</v>
      </c>
    </row>
    <row r="741" spans="1:5" hidden="1" x14ac:dyDescent="0.25">
      <c r="A741" t="s">
        <v>567</v>
      </c>
      <c r="B741" t="s">
        <v>2088</v>
      </c>
      <c r="C741" t="s">
        <v>2175</v>
      </c>
      <c r="D741" t="s">
        <v>2077</v>
      </c>
      <c r="E741" t="s">
        <v>1265</v>
      </c>
    </row>
    <row r="742" spans="1:5" hidden="1" x14ac:dyDescent="0.25">
      <c r="A742" t="s">
        <v>567</v>
      </c>
      <c r="B742" t="s">
        <v>2088</v>
      </c>
      <c r="C742" t="s">
        <v>2176</v>
      </c>
      <c r="D742" t="s">
        <v>2077</v>
      </c>
      <c r="E742" t="s">
        <v>1265</v>
      </c>
    </row>
    <row r="743" spans="1:5" hidden="1" x14ac:dyDescent="0.25">
      <c r="A743" t="s">
        <v>567</v>
      </c>
      <c r="B743" t="s">
        <v>2088</v>
      </c>
      <c r="C743" t="s">
        <v>4347</v>
      </c>
      <c r="D743" t="s">
        <v>2077</v>
      </c>
      <c r="E743" t="s">
        <v>1265</v>
      </c>
    </row>
    <row r="744" spans="1:5" hidden="1" x14ac:dyDescent="0.25">
      <c r="A744" t="s">
        <v>567</v>
      </c>
      <c r="B744" t="s">
        <v>2088</v>
      </c>
      <c r="C744" t="s">
        <v>2177</v>
      </c>
      <c r="D744" t="s">
        <v>2081</v>
      </c>
      <c r="E744" t="s">
        <v>1265</v>
      </c>
    </row>
    <row r="745" spans="1:5" hidden="1" x14ac:dyDescent="0.25">
      <c r="A745" t="s">
        <v>567</v>
      </c>
      <c r="B745" t="s">
        <v>2088</v>
      </c>
      <c r="C745" t="s">
        <v>2178</v>
      </c>
      <c r="D745" t="s">
        <v>2077</v>
      </c>
      <c r="E745" t="s">
        <v>1265</v>
      </c>
    </row>
    <row r="746" spans="1:5" hidden="1" x14ac:dyDescent="0.25">
      <c r="A746" t="s">
        <v>567</v>
      </c>
      <c r="B746" t="s">
        <v>2088</v>
      </c>
      <c r="C746" t="s">
        <v>2179</v>
      </c>
      <c r="D746" t="s">
        <v>2077</v>
      </c>
      <c r="E746" t="s">
        <v>1265</v>
      </c>
    </row>
    <row r="747" spans="1:5" hidden="1" x14ac:dyDescent="0.25">
      <c r="A747" t="s">
        <v>567</v>
      </c>
      <c r="B747" t="s">
        <v>2088</v>
      </c>
      <c r="C747" t="s">
        <v>4351</v>
      </c>
      <c r="D747" t="s">
        <v>2077</v>
      </c>
      <c r="E747" t="s">
        <v>1265</v>
      </c>
    </row>
    <row r="748" spans="1:5" hidden="1" x14ac:dyDescent="0.25">
      <c r="A748" t="s">
        <v>572</v>
      </c>
      <c r="B748" t="s">
        <v>2075</v>
      </c>
      <c r="C748" t="s">
        <v>2169</v>
      </c>
      <c r="D748" t="s">
        <v>2077</v>
      </c>
      <c r="E748" t="s">
        <v>1936</v>
      </c>
    </row>
    <row r="749" spans="1:5" hidden="1" x14ac:dyDescent="0.25">
      <c r="A749" t="s">
        <v>572</v>
      </c>
      <c r="B749" t="s">
        <v>2075</v>
      </c>
      <c r="C749" t="s">
        <v>2170</v>
      </c>
      <c r="D749" t="s">
        <v>2077</v>
      </c>
      <c r="E749" t="s">
        <v>1936</v>
      </c>
    </row>
    <row r="750" spans="1:5" hidden="1" x14ac:dyDescent="0.25">
      <c r="A750" t="s">
        <v>572</v>
      </c>
      <c r="B750" t="s">
        <v>2075</v>
      </c>
      <c r="C750" t="s">
        <v>2171</v>
      </c>
      <c r="D750" t="s">
        <v>2077</v>
      </c>
      <c r="E750" t="s">
        <v>1936</v>
      </c>
    </row>
    <row r="751" spans="1:5" hidden="1" x14ac:dyDescent="0.25">
      <c r="A751" t="s">
        <v>572</v>
      </c>
      <c r="B751" t="s">
        <v>2080</v>
      </c>
      <c r="C751" t="s">
        <v>2172</v>
      </c>
      <c r="D751" t="s">
        <v>2081</v>
      </c>
      <c r="E751" t="s">
        <v>1936</v>
      </c>
    </row>
    <row r="752" spans="1:5" hidden="1" x14ac:dyDescent="0.25">
      <c r="A752" t="s">
        <v>572</v>
      </c>
      <c r="B752" t="s">
        <v>2080</v>
      </c>
      <c r="C752" t="s">
        <v>2173</v>
      </c>
      <c r="D752" t="s">
        <v>2077</v>
      </c>
      <c r="E752" t="s">
        <v>1936</v>
      </c>
    </row>
    <row r="753" spans="1:5" hidden="1" x14ac:dyDescent="0.25">
      <c r="A753" t="s">
        <v>572</v>
      </c>
      <c r="B753" t="s">
        <v>2080</v>
      </c>
      <c r="C753" t="s">
        <v>2174</v>
      </c>
      <c r="D753" t="s">
        <v>2077</v>
      </c>
      <c r="E753" t="s">
        <v>1936</v>
      </c>
    </row>
    <row r="754" spans="1:5" hidden="1" x14ac:dyDescent="0.25">
      <c r="A754" t="s">
        <v>572</v>
      </c>
      <c r="B754" t="s">
        <v>2088</v>
      </c>
      <c r="C754" t="s">
        <v>2175</v>
      </c>
      <c r="D754" t="s">
        <v>2077</v>
      </c>
      <c r="E754" t="s">
        <v>1265</v>
      </c>
    </row>
    <row r="755" spans="1:5" hidden="1" x14ac:dyDescent="0.25">
      <c r="A755" t="s">
        <v>572</v>
      </c>
      <c r="B755" t="s">
        <v>2088</v>
      </c>
      <c r="C755" t="s">
        <v>2176</v>
      </c>
      <c r="D755" t="s">
        <v>2077</v>
      </c>
      <c r="E755" t="s">
        <v>1265</v>
      </c>
    </row>
    <row r="756" spans="1:5" hidden="1" x14ac:dyDescent="0.25">
      <c r="A756" t="s">
        <v>572</v>
      </c>
      <c r="B756" t="s">
        <v>2088</v>
      </c>
      <c r="C756" t="s">
        <v>4347</v>
      </c>
      <c r="D756" t="s">
        <v>2077</v>
      </c>
      <c r="E756" t="s">
        <v>1265</v>
      </c>
    </row>
    <row r="757" spans="1:5" hidden="1" x14ac:dyDescent="0.25">
      <c r="A757" t="s">
        <v>572</v>
      </c>
      <c r="B757" t="s">
        <v>2088</v>
      </c>
      <c r="C757" t="s">
        <v>2177</v>
      </c>
      <c r="D757" t="s">
        <v>2081</v>
      </c>
      <c r="E757" t="s">
        <v>1265</v>
      </c>
    </row>
    <row r="758" spans="1:5" hidden="1" x14ac:dyDescent="0.25">
      <c r="A758" t="s">
        <v>572</v>
      </c>
      <c r="B758" t="s">
        <v>2088</v>
      </c>
      <c r="C758" t="s">
        <v>2178</v>
      </c>
      <c r="D758" t="s">
        <v>2077</v>
      </c>
      <c r="E758" t="s">
        <v>1265</v>
      </c>
    </row>
    <row r="759" spans="1:5" hidden="1" x14ac:dyDescent="0.25">
      <c r="A759" t="s">
        <v>572</v>
      </c>
      <c r="B759" t="s">
        <v>2088</v>
      </c>
      <c r="C759" t="s">
        <v>2179</v>
      </c>
      <c r="D759" t="s">
        <v>2077</v>
      </c>
      <c r="E759" t="s">
        <v>1265</v>
      </c>
    </row>
    <row r="760" spans="1:5" hidden="1" x14ac:dyDescent="0.25">
      <c r="A760" t="s">
        <v>572</v>
      </c>
      <c r="B760" t="s">
        <v>2088</v>
      </c>
      <c r="C760" t="s">
        <v>4351</v>
      </c>
      <c r="D760" t="s">
        <v>2077</v>
      </c>
      <c r="E760" t="s">
        <v>1265</v>
      </c>
    </row>
    <row r="761" spans="1:5" hidden="1" x14ac:dyDescent="0.25">
      <c r="A761" t="s">
        <v>576</v>
      </c>
      <c r="B761" t="s">
        <v>2075</v>
      </c>
      <c r="C761" t="s">
        <v>2169</v>
      </c>
      <c r="D761" t="s">
        <v>2077</v>
      </c>
      <c r="E761" t="s">
        <v>1936</v>
      </c>
    </row>
    <row r="762" spans="1:5" hidden="1" x14ac:dyDescent="0.25">
      <c r="A762" t="s">
        <v>576</v>
      </c>
      <c r="B762" t="s">
        <v>2075</v>
      </c>
      <c r="C762" t="s">
        <v>2170</v>
      </c>
      <c r="D762" t="s">
        <v>2077</v>
      </c>
      <c r="E762" t="s">
        <v>1936</v>
      </c>
    </row>
    <row r="763" spans="1:5" hidden="1" x14ac:dyDescent="0.25">
      <c r="A763" t="s">
        <v>576</v>
      </c>
      <c r="B763" t="s">
        <v>2075</v>
      </c>
      <c r="C763" t="s">
        <v>2171</v>
      </c>
      <c r="D763" t="s">
        <v>2077</v>
      </c>
      <c r="E763" t="s">
        <v>1936</v>
      </c>
    </row>
    <row r="764" spans="1:5" hidden="1" x14ac:dyDescent="0.25">
      <c r="A764" t="s">
        <v>576</v>
      </c>
      <c r="B764" t="s">
        <v>2080</v>
      </c>
      <c r="C764" t="s">
        <v>2172</v>
      </c>
      <c r="D764" t="s">
        <v>2081</v>
      </c>
      <c r="E764" t="s">
        <v>1936</v>
      </c>
    </row>
    <row r="765" spans="1:5" hidden="1" x14ac:dyDescent="0.25">
      <c r="A765" t="s">
        <v>576</v>
      </c>
      <c r="B765" t="s">
        <v>2080</v>
      </c>
      <c r="C765" t="s">
        <v>2173</v>
      </c>
      <c r="D765" t="s">
        <v>2077</v>
      </c>
      <c r="E765" t="s">
        <v>1936</v>
      </c>
    </row>
    <row r="766" spans="1:5" hidden="1" x14ac:dyDescent="0.25">
      <c r="A766" t="s">
        <v>576</v>
      </c>
      <c r="B766" t="s">
        <v>2080</v>
      </c>
      <c r="C766" t="s">
        <v>2174</v>
      </c>
      <c r="D766" t="s">
        <v>2077</v>
      </c>
      <c r="E766" t="s">
        <v>1936</v>
      </c>
    </row>
    <row r="767" spans="1:5" hidden="1" x14ac:dyDescent="0.25">
      <c r="A767" t="s">
        <v>576</v>
      </c>
      <c r="B767" t="s">
        <v>2088</v>
      </c>
      <c r="C767" t="s">
        <v>2175</v>
      </c>
      <c r="D767" t="s">
        <v>2077</v>
      </c>
      <c r="E767" t="s">
        <v>1265</v>
      </c>
    </row>
    <row r="768" spans="1:5" hidden="1" x14ac:dyDescent="0.25">
      <c r="A768" t="s">
        <v>576</v>
      </c>
      <c r="B768" t="s">
        <v>2088</v>
      </c>
      <c r="C768" t="s">
        <v>2176</v>
      </c>
      <c r="D768" t="s">
        <v>2077</v>
      </c>
      <c r="E768" t="s">
        <v>1265</v>
      </c>
    </row>
    <row r="769" spans="1:5" hidden="1" x14ac:dyDescent="0.25">
      <c r="A769" t="s">
        <v>576</v>
      </c>
      <c r="B769" t="s">
        <v>2088</v>
      </c>
      <c r="C769" t="s">
        <v>4347</v>
      </c>
      <c r="D769" t="s">
        <v>2077</v>
      </c>
      <c r="E769" t="s">
        <v>1265</v>
      </c>
    </row>
    <row r="770" spans="1:5" hidden="1" x14ac:dyDescent="0.25">
      <c r="A770" t="s">
        <v>576</v>
      </c>
      <c r="B770" t="s">
        <v>2088</v>
      </c>
      <c r="C770" t="s">
        <v>2177</v>
      </c>
      <c r="D770" t="s">
        <v>2081</v>
      </c>
      <c r="E770" t="s">
        <v>1265</v>
      </c>
    </row>
    <row r="771" spans="1:5" hidden="1" x14ac:dyDescent="0.25">
      <c r="A771" t="s">
        <v>576</v>
      </c>
      <c r="B771" t="s">
        <v>2088</v>
      </c>
      <c r="C771" t="s">
        <v>2178</v>
      </c>
      <c r="D771" t="s">
        <v>2077</v>
      </c>
      <c r="E771" t="s">
        <v>1265</v>
      </c>
    </row>
    <row r="772" spans="1:5" hidden="1" x14ac:dyDescent="0.25">
      <c r="A772" t="s">
        <v>576</v>
      </c>
      <c r="B772" t="s">
        <v>2088</v>
      </c>
      <c r="C772" t="s">
        <v>2179</v>
      </c>
      <c r="D772" t="s">
        <v>2077</v>
      </c>
      <c r="E772" t="s">
        <v>1265</v>
      </c>
    </row>
    <row r="773" spans="1:5" hidden="1" x14ac:dyDescent="0.25">
      <c r="A773" t="s">
        <v>576</v>
      </c>
      <c r="B773" t="s">
        <v>2088</v>
      </c>
      <c r="C773" t="s">
        <v>4351</v>
      </c>
      <c r="D773" t="s">
        <v>2077</v>
      </c>
      <c r="E773" t="s">
        <v>1265</v>
      </c>
    </row>
    <row r="774" spans="1:5" hidden="1" x14ac:dyDescent="0.25">
      <c r="A774" t="s">
        <v>580</v>
      </c>
      <c r="B774" t="s">
        <v>2075</v>
      </c>
      <c r="C774" t="s">
        <v>2169</v>
      </c>
      <c r="D774" t="s">
        <v>2077</v>
      </c>
      <c r="E774" t="s">
        <v>1936</v>
      </c>
    </row>
    <row r="775" spans="1:5" hidden="1" x14ac:dyDescent="0.25">
      <c r="A775" t="s">
        <v>580</v>
      </c>
      <c r="B775" t="s">
        <v>2075</v>
      </c>
      <c r="C775" t="s">
        <v>2170</v>
      </c>
      <c r="D775" t="s">
        <v>2077</v>
      </c>
      <c r="E775" t="s">
        <v>1936</v>
      </c>
    </row>
    <row r="776" spans="1:5" hidden="1" x14ac:dyDescent="0.25">
      <c r="A776" t="s">
        <v>580</v>
      </c>
      <c r="B776" t="s">
        <v>2075</v>
      </c>
      <c r="C776" t="s">
        <v>2171</v>
      </c>
      <c r="D776" t="s">
        <v>2077</v>
      </c>
      <c r="E776" t="s">
        <v>1936</v>
      </c>
    </row>
    <row r="777" spans="1:5" hidden="1" x14ac:dyDescent="0.25">
      <c r="A777" t="s">
        <v>580</v>
      </c>
      <c r="B777" t="s">
        <v>2080</v>
      </c>
      <c r="C777" t="s">
        <v>2172</v>
      </c>
      <c r="D777" t="s">
        <v>2081</v>
      </c>
      <c r="E777" t="s">
        <v>1936</v>
      </c>
    </row>
    <row r="778" spans="1:5" hidden="1" x14ac:dyDescent="0.25">
      <c r="A778" t="s">
        <v>580</v>
      </c>
      <c r="B778" t="s">
        <v>2080</v>
      </c>
      <c r="C778" t="s">
        <v>2173</v>
      </c>
      <c r="D778" t="s">
        <v>2077</v>
      </c>
      <c r="E778" t="s">
        <v>1936</v>
      </c>
    </row>
    <row r="779" spans="1:5" hidden="1" x14ac:dyDescent="0.25">
      <c r="A779" t="s">
        <v>580</v>
      </c>
      <c r="B779" t="s">
        <v>2080</v>
      </c>
      <c r="C779" t="s">
        <v>2174</v>
      </c>
      <c r="D779" t="s">
        <v>2077</v>
      </c>
      <c r="E779" t="s">
        <v>1936</v>
      </c>
    </row>
    <row r="780" spans="1:5" hidden="1" x14ac:dyDescent="0.25">
      <c r="A780" t="s">
        <v>580</v>
      </c>
      <c r="B780" t="s">
        <v>2088</v>
      </c>
      <c r="C780" t="s">
        <v>2175</v>
      </c>
      <c r="D780" t="s">
        <v>2077</v>
      </c>
      <c r="E780" t="s">
        <v>1265</v>
      </c>
    </row>
    <row r="781" spans="1:5" hidden="1" x14ac:dyDescent="0.25">
      <c r="A781" t="s">
        <v>580</v>
      </c>
      <c r="B781" t="s">
        <v>2088</v>
      </c>
      <c r="C781" t="s">
        <v>2176</v>
      </c>
      <c r="D781" t="s">
        <v>2077</v>
      </c>
      <c r="E781" t="s">
        <v>1265</v>
      </c>
    </row>
    <row r="782" spans="1:5" hidden="1" x14ac:dyDescent="0.25">
      <c r="A782" t="s">
        <v>580</v>
      </c>
      <c r="B782" t="s">
        <v>2088</v>
      </c>
      <c r="C782" t="s">
        <v>4347</v>
      </c>
      <c r="D782" t="s">
        <v>2077</v>
      </c>
      <c r="E782" t="s">
        <v>1265</v>
      </c>
    </row>
    <row r="783" spans="1:5" hidden="1" x14ac:dyDescent="0.25">
      <c r="A783" t="s">
        <v>580</v>
      </c>
      <c r="B783" t="s">
        <v>2088</v>
      </c>
      <c r="C783" t="s">
        <v>2177</v>
      </c>
      <c r="D783" t="s">
        <v>2081</v>
      </c>
      <c r="E783" t="s">
        <v>1265</v>
      </c>
    </row>
    <row r="784" spans="1:5" hidden="1" x14ac:dyDescent="0.25">
      <c r="A784" t="s">
        <v>580</v>
      </c>
      <c r="B784" t="s">
        <v>2088</v>
      </c>
      <c r="C784" t="s">
        <v>2178</v>
      </c>
      <c r="D784" t="s">
        <v>2077</v>
      </c>
      <c r="E784" t="s">
        <v>1265</v>
      </c>
    </row>
    <row r="785" spans="1:5" hidden="1" x14ac:dyDescent="0.25">
      <c r="A785" t="s">
        <v>580</v>
      </c>
      <c r="B785" t="s">
        <v>2088</v>
      </c>
      <c r="C785" t="s">
        <v>2179</v>
      </c>
      <c r="D785" t="s">
        <v>2077</v>
      </c>
      <c r="E785" t="s">
        <v>1265</v>
      </c>
    </row>
    <row r="786" spans="1:5" hidden="1" x14ac:dyDescent="0.25">
      <c r="A786" t="s">
        <v>580</v>
      </c>
      <c r="B786" t="s">
        <v>2088</v>
      </c>
      <c r="C786" t="s">
        <v>4351</v>
      </c>
      <c r="D786" t="s">
        <v>2077</v>
      </c>
      <c r="E786" t="s">
        <v>1265</v>
      </c>
    </row>
    <row r="787" spans="1:5" hidden="1" x14ac:dyDescent="0.25">
      <c r="A787" t="s">
        <v>585</v>
      </c>
      <c r="B787" t="s">
        <v>2075</v>
      </c>
      <c r="C787" t="s">
        <v>2169</v>
      </c>
      <c r="D787" t="s">
        <v>2077</v>
      </c>
      <c r="E787" t="s">
        <v>1936</v>
      </c>
    </row>
    <row r="788" spans="1:5" hidden="1" x14ac:dyDescent="0.25">
      <c r="A788" t="s">
        <v>585</v>
      </c>
      <c r="B788" t="s">
        <v>2075</v>
      </c>
      <c r="C788" t="s">
        <v>2170</v>
      </c>
      <c r="D788" t="s">
        <v>2077</v>
      </c>
      <c r="E788" t="s">
        <v>1936</v>
      </c>
    </row>
    <row r="789" spans="1:5" hidden="1" x14ac:dyDescent="0.25">
      <c r="A789" t="s">
        <v>585</v>
      </c>
      <c r="B789" t="s">
        <v>2075</v>
      </c>
      <c r="C789" t="s">
        <v>2171</v>
      </c>
      <c r="D789" t="s">
        <v>2077</v>
      </c>
      <c r="E789" t="s">
        <v>1936</v>
      </c>
    </row>
    <row r="790" spans="1:5" hidden="1" x14ac:dyDescent="0.25">
      <c r="A790" t="s">
        <v>585</v>
      </c>
      <c r="B790" t="s">
        <v>2080</v>
      </c>
      <c r="C790" t="s">
        <v>2172</v>
      </c>
      <c r="D790" t="s">
        <v>2081</v>
      </c>
      <c r="E790" t="s">
        <v>1936</v>
      </c>
    </row>
    <row r="791" spans="1:5" hidden="1" x14ac:dyDescent="0.25">
      <c r="A791" t="s">
        <v>585</v>
      </c>
      <c r="B791" t="s">
        <v>2080</v>
      </c>
      <c r="C791" t="s">
        <v>2173</v>
      </c>
      <c r="D791" t="s">
        <v>2077</v>
      </c>
      <c r="E791" t="s">
        <v>1936</v>
      </c>
    </row>
    <row r="792" spans="1:5" hidden="1" x14ac:dyDescent="0.25">
      <c r="A792" t="s">
        <v>585</v>
      </c>
      <c r="B792" t="s">
        <v>2080</v>
      </c>
      <c r="C792" t="s">
        <v>2174</v>
      </c>
      <c r="D792" t="s">
        <v>2077</v>
      </c>
      <c r="E792" t="s">
        <v>1936</v>
      </c>
    </row>
    <row r="793" spans="1:5" hidden="1" x14ac:dyDescent="0.25">
      <c r="A793" t="s">
        <v>585</v>
      </c>
      <c r="B793" t="s">
        <v>2088</v>
      </c>
      <c r="C793" t="s">
        <v>2175</v>
      </c>
      <c r="D793" t="s">
        <v>2077</v>
      </c>
      <c r="E793" t="s">
        <v>1265</v>
      </c>
    </row>
    <row r="794" spans="1:5" hidden="1" x14ac:dyDescent="0.25">
      <c r="A794" t="s">
        <v>585</v>
      </c>
      <c r="B794" t="s">
        <v>2088</v>
      </c>
      <c r="C794" t="s">
        <v>2176</v>
      </c>
      <c r="D794" t="s">
        <v>2077</v>
      </c>
      <c r="E794" t="s">
        <v>1265</v>
      </c>
    </row>
    <row r="795" spans="1:5" hidden="1" x14ac:dyDescent="0.25">
      <c r="A795" t="s">
        <v>585</v>
      </c>
      <c r="B795" t="s">
        <v>2088</v>
      </c>
      <c r="C795" t="s">
        <v>4347</v>
      </c>
      <c r="D795" t="s">
        <v>2077</v>
      </c>
      <c r="E795" t="s">
        <v>1265</v>
      </c>
    </row>
    <row r="796" spans="1:5" hidden="1" x14ac:dyDescent="0.25">
      <c r="A796" t="s">
        <v>585</v>
      </c>
      <c r="B796" t="s">
        <v>2088</v>
      </c>
      <c r="C796" t="s">
        <v>2177</v>
      </c>
      <c r="D796" t="s">
        <v>2081</v>
      </c>
      <c r="E796" t="s">
        <v>1265</v>
      </c>
    </row>
    <row r="797" spans="1:5" hidden="1" x14ac:dyDescent="0.25">
      <c r="A797" t="s">
        <v>585</v>
      </c>
      <c r="B797" t="s">
        <v>2088</v>
      </c>
      <c r="C797" t="s">
        <v>2178</v>
      </c>
      <c r="D797" t="s">
        <v>2077</v>
      </c>
      <c r="E797" t="s">
        <v>1265</v>
      </c>
    </row>
    <row r="798" spans="1:5" hidden="1" x14ac:dyDescent="0.25">
      <c r="A798" t="s">
        <v>585</v>
      </c>
      <c r="B798" t="s">
        <v>2088</v>
      </c>
      <c r="C798" t="s">
        <v>2179</v>
      </c>
      <c r="D798" t="s">
        <v>2077</v>
      </c>
      <c r="E798" t="s">
        <v>1265</v>
      </c>
    </row>
    <row r="799" spans="1:5" hidden="1" x14ac:dyDescent="0.25">
      <c r="A799" t="s">
        <v>585</v>
      </c>
      <c r="B799" t="s">
        <v>2088</v>
      </c>
      <c r="C799" t="s">
        <v>4351</v>
      </c>
      <c r="D799" t="s">
        <v>2077</v>
      </c>
      <c r="E799" t="s">
        <v>1265</v>
      </c>
    </row>
    <row r="800" spans="1:5" hidden="1" x14ac:dyDescent="0.25">
      <c r="A800" t="s">
        <v>590</v>
      </c>
      <c r="B800" t="s">
        <v>2075</v>
      </c>
      <c r="C800" t="s">
        <v>2169</v>
      </c>
      <c r="D800" t="s">
        <v>2077</v>
      </c>
      <c r="E800" t="s">
        <v>1936</v>
      </c>
    </row>
    <row r="801" spans="1:5" hidden="1" x14ac:dyDescent="0.25">
      <c r="A801" t="s">
        <v>590</v>
      </c>
      <c r="B801" t="s">
        <v>2075</v>
      </c>
      <c r="C801" t="s">
        <v>2170</v>
      </c>
      <c r="D801" t="s">
        <v>2077</v>
      </c>
      <c r="E801" t="s">
        <v>1936</v>
      </c>
    </row>
    <row r="802" spans="1:5" hidden="1" x14ac:dyDescent="0.25">
      <c r="A802" t="s">
        <v>590</v>
      </c>
      <c r="B802" t="s">
        <v>2075</v>
      </c>
      <c r="C802" t="s">
        <v>2171</v>
      </c>
      <c r="D802" t="s">
        <v>2077</v>
      </c>
      <c r="E802" t="s">
        <v>1936</v>
      </c>
    </row>
    <row r="803" spans="1:5" hidden="1" x14ac:dyDescent="0.25">
      <c r="A803" t="s">
        <v>590</v>
      </c>
      <c r="B803" t="s">
        <v>2080</v>
      </c>
      <c r="C803" t="s">
        <v>2172</v>
      </c>
      <c r="D803" t="s">
        <v>2081</v>
      </c>
      <c r="E803" t="s">
        <v>1936</v>
      </c>
    </row>
    <row r="804" spans="1:5" hidden="1" x14ac:dyDescent="0.25">
      <c r="A804" t="s">
        <v>590</v>
      </c>
      <c r="B804" t="s">
        <v>2080</v>
      </c>
      <c r="C804" t="s">
        <v>2173</v>
      </c>
      <c r="D804" t="s">
        <v>2077</v>
      </c>
      <c r="E804" t="s">
        <v>1936</v>
      </c>
    </row>
    <row r="805" spans="1:5" hidden="1" x14ac:dyDescent="0.25">
      <c r="A805" t="s">
        <v>590</v>
      </c>
      <c r="B805" t="s">
        <v>2080</v>
      </c>
      <c r="C805" t="s">
        <v>2174</v>
      </c>
      <c r="D805" t="s">
        <v>2077</v>
      </c>
      <c r="E805" t="s">
        <v>1936</v>
      </c>
    </row>
    <row r="806" spans="1:5" hidden="1" x14ac:dyDescent="0.25">
      <c r="A806" t="s">
        <v>590</v>
      </c>
      <c r="B806" t="s">
        <v>2088</v>
      </c>
      <c r="C806" t="s">
        <v>2175</v>
      </c>
      <c r="D806" t="s">
        <v>2077</v>
      </c>
      <c r="E806" t="s">
        <v>1265</v>
      </c>
    </row>
    <row r="807" spans="1:5" hidden="1" x14ac:dyDescent="0.25">
      <c r="A807" t="s">
        <v>590</v>
      </c>
      <c r="B807" t="s">
        <v>2088</v>
      </c>
      <c r="C807" t="s">
        <v>2176</v>
      </c>
      <c r="D807" t="s">
        <v>2077</v>
      </c>
      <c r="E807" t="s">
        <v>1265</v>
      </c>
    </row>
    <row r="808" spans="1:5" hidden="1" x14ac:dyDescent="0.25">
      <c r="A808" t="s">
        <v>590</v>
      </c>
      <c r="B808" t="s">
        <v>2088</v>
      </c>
      <c r="C808" t="s">
        <v>4347</v>
      </c>
      <c r="D808" t="s">
        <v>2077</v>
      </c>
      <c r="E808" t="s">
        <v>1265</v>
      </c>
    </row>
    <row r="809" spans="1:5" hidden="1" x14ac:dyDescent="0.25">
      <c r="A809" t="s">
        <v>590</v>
      </c>
      <c r="B809" t="s">
        <v>2088</v>
      </c>
      <c r="C809" t="s">
        <v>2177</v>
      </c>
      <c r="D809" t="s">
        <v>2081</v>
      </c>
      <c r="E809" t="s">
        <v>1265</v>
      </c>
    </row>
    <row r="810" spans="1:5" hidden="1" x14ac:dyDescent="0.25">
      <c r="A810" t="s">
        <v>590</v>
      </c>
      <c r="B810" t="s">
        <v>2088</v>
      </c>
      <c r="C810" t="s">
        <v>2178</v>
      </c>
      <c r="D810" t="s">
        <v>2077</v>
      </c>
      <c r="E810" t="s">
        <v>1265</v>
      </c>
    </row>
    <row r="811" spans="1:5" hidden="1" x14ac:dyDescent="0.25">
      <c r="A811" t="s">
        <v>590</v>
      </c>
      <c r="B811" t="s">
        <v>2088</v>
      </c>
      <c r="C811" t="s">
        <v>2179</v>
      </c>
      <c r="D811" t="s">
        <v>2077</v>
      </c>
      <c r="E811" t="s">
        <v>1265</v>
      </c>
    </row>
    <row r="812" spans="1:5" hidden="1" x14ac:dyDescent="0.25">
      <c r="A812" t="s">
        <v>590</v>
      </c>
      <c r="B812" t="s">
        <v>2088</v>
      </c>
      <c r="C812" t="s">
        <v>4351</v>
      </c>
      <c r="D812" t="s">
        <v>2077</v>
      </c>
      <c r="E812" t="s">
        <v>1265</v>
      </c>
    </row>
    <row r="813" spans="1:5" hidden="1" x14ac:dyDescent="0.25">
      <c r="A813" t="s">
        <v>595</v>
      </c>
      <c r="B813" t="s">
        <v>2075</v>
      </c>
      <c r="C813" t="s">
        <v>2169</v>
      </c>
      <c r="D813" t="s">
        <v>2077</v>
      </c>
      <c r="E813" t="s">
        <v>1936</v>
      </c>
    </row>
    <row r="814" spans="1:5" hidden="1" x14ac:dyDescent="0.25">
      <c r="A814" t="s">
        <v>595</v>
      </c>
      <c r="B814" t="s">
        <v>2075</v>
      </c>
      <c r="C814" t="s">
        <v>2170</v>
      </c>
      <c r="D814" t="s">
        <v>2077</v>
      </c>
      <c r="E814" t="s">
        <v>1936</v>
      </c>
    </row>
    <row r="815" spans="1:5" hidden="1" x14ac:dyDescent="0.25">
      <c r="A815" t="s">
        <v>595</v>
      </c>
      <c r="B815" t="s">
        <v>2075</v>
      </c>
      <c r="C815" t="s">
        <v>2171</v>
      </c>
      <c r="D815" t="s">
        <v>2077</v>
      </c>
      <c r="E815" t="s">
        <v>1936</v>
      </c>
    </row>
    <row r="816" spans="1:5" hidden="1" x14ac:dyDescent="0.25">
      <c r="A816" t="s">
        <v>595</v>
      </c>
      <c r="B816" t="s">
        <v>2080</v>
      </c>
      <c r="C816" t="s">
        <v>2172</v>
      </c>
      <c r="D816" t="s">
        <v>2081</v>
      </c>
      <c r="E816" t="s">
        <v>1936</v>
      </c>
    </row>
    <row r="817" spans="1:5" hidden="1" x14ac:dyDescent="0.25">
      <c r="A817" t="s">
        <v>595</v>
      </c>
      <c r="B817" t="s">
        <v>2080</v>
      </c>
      <c r="C817" t="s">
        <v>2173</v>
      </c>
      <c r="D817" t="s">
        <v>2077</v>
      </c>
      <c r="E817" t="s">
        <v>1936</v>
      </c>
    </row>
    <row r="818" spans="1:5" hidden="1" x14ac:dyDescent="0.25">
      <c r="A818" t="s">
        <v>595</v>
      </c>
      <c r="B818" t="s">
        <v>2080</v>
      </c>
      <c r="C818" t="s">
        <v>2174</v>
      </c>
      <c r="D818" t="s">
        <v>2077</v>
      </c>
      <c r="E818" t="s">
        <v>1936</v>
      </c>
    </row>
    <row r="819" spans="1:5" hidden="1" x14ac:dyDescent="0.25">
      <c r="A819" t="s">
        <v>595</v>
      </c>
      <c r="B819" t="s">
        <v>2088</v>
      </c>
      <c r="C819" t="s">
        <v>2175</v>
      </c>
      <c r="D819" t="s">
        <v>2077</v>
      </c>
      <c r="E819" t="s">
        <v>1265</v>
      </c>
    </row>
    <row r="820" spans="1:5" hidden="1" x14ac:dyDescent="0.25">
      <c r="A820" t="s">
        <v>595</v>
      </c>
      <c r="B820" t="s">
        <v>2088</v>
      </c>
      <c r="C820" t="s">
        <v>2176</v>
      </c>
      <c r="D820" t="s">
        <v>2077</v>
      </c>
      <c r="E820" t="s">
        <v>1265</v>
      </c>
    </row>
    <row r="821" spans="1:5" hidden="1" x14ac:dyDescent="0.25">
      <c r="A821" t="s">
        <v>595</v>
      </c>
      <c r="B821" t="s">
        <v>2088</v>
      </c>
      <c r="C821" t="s">
        <v>4347</v>
      </c>
      <c r="D821" t="s">
        <v>2077</v>
      </c>
      <c r="E821" t="s">
        <v>1265</v>
      </c>
    </row>
    <row r="822" spans="1:5" hidden="1" x14ac:dyDescent="0.25">
      <c r="A822" t="s">
        <v>595</v>
      </c>
      <c r="B822" t="s">
        <v>2088</v>
      </c>
      <c r="C822" t="s">
        <v>2177</v>
      </c>
      <c r="D822" t="s">
        <v>2081</v>
      </c>
      <c r="E822" t="s">
        <v>1265</v>
      </c>
    </row>
    <row r="823" spans="1:5" hidden="1" x14ac:dyDescent="0.25">
      <c r="A823" t="s">
        <v>595</v>
      </c>
      <c r="B823" t="s">
        <v>2088</v>
      </c>
      <c r="C823" t="s">
        <v>2178</v>
      </c>
      <c r="D823" t="s">
        <v>2077</v>
      </c>
      <c r="E823" t="s">
        <v>1265</v>
      </c>
    </row>
    <row r="824" spans="1:5" hidden="1" x14ac:dyDescent="0.25">
      <c r="A824" t="s">
        <v>595</v>
      </c>
      <c r="B824" t="s">
        <v>2088</v>
      </c>
      <c r="C824" t="s">
        <v>2179</v>
      </c>
      <c r="D824" t="s">
        <v>2077</v>
      </c>
      <c r="E824" t="s">
        <v>1265</v>
      </c>
    </row>
    <row r="825" spans="1:5" hidden="1" x14ac:dyDescent="0.25">
      <c r="A825" t="s">
        <v>595</v>
      </c>
      <c r="B825" t="s">
        <v>2088</v>
      </c>
      <c r="C825" t="s">
        <v>4351</v>
      </c>
      <c r="D825" t="s">
        <v>2077</v>
      </c>
      <c r="E825" t="s">
        <v>1265</v>
      </c>
    </row>
    <row r="826" spans="1:5" hidden="1" x14ac:dyDescent="0.25">
      <c r="A826" t="s">
        <v>599</v>
      </c>
      <c r="B826" t="s">
        <v>2075</v>
      </c>
      <c r="C826" t="s">
        <v>2169</v>
      </c>
      <c r="D826" t="s">
        <v>2077</v>
      </c>
      <c r="E826" t="s">
        <v>1936</v>
      </c>
    </row>
    <row r="827" spans="1:5" hidden="1" x14ac:dyDescent="0.25">
      <c r="A827" t="s">
        <v>599</v>
      </c>
      <c r="B827" t="s">
        <v>2075</v>
      </c>
      <c r="C827" t="s">
        <v>2170</v>
      </c>
      <c r="D827" t="s">
        <v>2077</v>
      </c>
      <c r="E827" t="s">
        <v>1936</v>
      </c>
    </row>
    <row r="828" spans="1:5" hidden="1" x14ac:dyDescent="0.25">
      <c r="A828" t="s">
        <v>599</v>
      </c>
      <c r="B828" t="s">
        <v>2075</v>
      </c>
      <c r="C828" t="s">
        <v>2171</v>
      </c>
      <c r="D828" t="s">
        <v>2077</v>
      </c>
      <c r="E828" t="s">
        <v>1936</v>
      </c>
    </row>
    <row r="829" spans="1:5" hidden="1" x14ac:dyDescent="0.25">
      <c r="A829" t="s">
        <v>599</v>
      </c>
      <c r="B829" t="s">
        <v>2080</v>
      </c>
      <c r="C829" t="s">
        <v>2172</v>
      </c>
      <c r="D829" t="s">
        <v>2081</v>
      </c>
      <c r="E829" t="s">
        <v>1936</v>
      </c>
    </row>
    <row r="830" spans="1:5" hidden="1" x14ac:dyDescent="0.25">
      <c r="A830" t="s">
        <v>599</v>
      </c>
      <c r="B830" t="s">
        <v>2080</v>
      </c>
      <c r="C830" t="s">
        <v>2173</v>
      </c>
      <c r="D830" t="s">
        <v>2077</v>
      </c>
      <c r="E830" t="s">
        <v>1936</v>
      </c>
    </row>
    <row r="831" spans="1:5" hidden="1" x14ac:dyDescent="0.25">
      <c r="A831" t="s">
        <v>599</v>
      </c>
      <c r="B831" t="s">
        <v>2080</v>
      </c>
      <c r="C831" t="s">
        <v>2174</v>
      </c>
      <c r="D831" t="s">
        <v>2077</v>
      </c>
      <c r="E831" t="s">
        <v>1936</v>
      </c>
    </row>
    <row r="832" spans="1:5" hidden="1" x14ac:dyDescent="0.25">
      <c r="A832" t="s">
        <v>599</v>
      </c>
      <c r="B832" t="s">
        <v>2088</v>
      </c>
      <c r="C832" t="s">
        <v>2175</v>
      </c>
      <c r="D832" t="s">
        <v>2077</v>
      </c>
      <c r="E832" t="s">
        <v>1265</v>
      </c>
    </row>
    <row r="833" spans="1:5" hidden="1" x14ac:dyDescent="0.25">
      <c r="A833" t="s">
        <v>599</v>
      </c>
      <c r="B833" t="s">
        <v>2088</v>
      </c>
      <c r="C833" t="s">
        <v>2176</v>
      </c>
      <c r="D833" t="s">
        <v>2077</v>
      </c>
      <c r="E833" t="s">
        <v>1265</v>
      </c>
    </row>
    <row r="834" spans="1:5" hidden="1" x14ac:dyDescent="0.25">
      <c r="A834" t="s">
        <v>599</v>
      </c>
      <c r="B834" t="s">
        <v>2088</v>
      </c>
      <c r="C834" t="s">
        <v>4347</v>
      </c>
      <c r="D834" t="s">
        <v>2077</v>
      </c>
      <c r="E834" t="s">
        <v>1265</v>
      </c>
    </row>
    <row r="835" spans="1:5" hidden="1" x14ac:dyDescent="0.25">
      <c r="A835" t="s">
        <v>599</v>
      </c>
      <c r="B835" t="s">
        <v>2088</v>
      </c>
      <c r="C835" t="s">
        <v>2177</v>
      </c>
      <c r="D835" t="s">
        <v>2081</v>
      </c>
      <c r="E835" t="s">
        <v>1265</v>
      </c>
    </row>
    <row r="836" spans="1:5" hidden="1" x14ac:dyDescent="0.25">
      <c r="A836" t="s">
        <v>599</v>
      </c>
      <c r="B836" t="s">
        <v>2088</v>
      </c>
      <c r="C836" t="s">
        <v>2178</v>
      </c>
      <c r="D836" t="s">
        <v>2077</v>
      </c>
      <c r="E836" t="s">
        <v>1265</v>
      </c>
    </row>
    <row r="837" spans="1:5" hidden="1" x14ac:dyDescent="0.25">
      <c r="A837" t="s">
        <v>599</v>
      </c>
      <c r="B837" t="s">
        <v>2088</v>
      </c>
      <c r="C837" t="s">
        <v>2179</v>
      </c>
      <c r="D837" t="s">
        <v>2077</v>
      </c>
      <c r="E837" t="s">
        <v>1265</v>
      </c>
    </row>
    <row r="838" spans="1:5" hidden="1" x14ac:dyDescent="0.25">
      <c r="A838" t="s">
        <v>599</v>
      </c>
      <c r="B838" t="s">
        <v>2088</v>
      </c>
      <c r="C838" t="s">
        <v>4351</v>
      </c>
      <c r="D838" t="s">
        <v>2077</v>
      </c>
      <c r="E838" t="s">
        <v>1265</v>
      </c>
    </row>
    <row r="839" spans="1:5" hidden="1" x14ac:dyDescent="0.25">
      <c r="A839" t="s">
        <v>604</v>
      </c>
      <c r="B839" t="s">
        <v>2075</v>
      </c>
      <c r="C839" t="s">
        <v>2169</v>
      </c>
      <c r="D839" t="s">
        <v>2077</v>
      </c>
      <c r="E839" t="s">
        <v>1936</v>
      </c>
    </row>
    <row r="840" spans="1:5" hidden="1" x14ac:dyDescent="0.25">
      <c r="A840" t="s">
        <v>604</v>
      </c>
      <c r="B840" t="s">
        <v>2075</v>
      </c>
      <c r="C840" t="s">
        <v>2170</v>
      </c>
      <c r="D840" t="s">
        <v>2077</v>
      </c>
      <c r="E840" t="s">
        <v>1936</v>
      </c>
    </row>
    <row r="841" spans="1:5" hidden="1" x14ac:dyDescent="0.25">
      <c r="A841" t="s">
        <v>604</v>
      </c>
      <c r="B841" t="s">
        <v>2075</v>
      </c>
      <c r="C841" t="s">
        <v>2171</v>
      </c>
      <c r="D841" t="s">
        <v>2077</v>
      </c>
      <c r="E841" t="s">
        <v>1936</v>
      </c>
    </row>
    <row r="842" spans="1:5" hidden="1" x14ac:dyDescent="0.25">
      <c r="A842" t="s">
        <v>604</v>
      </c>
      <c r="B842" t="s">
        <v>2080</v>
      </c>
      <c r="C842" t="s">
        <v>2172</v>
      </c>
      <c r="D842" t="s">
        <v>2081</v>
      </c>
      <c r="E842" t="s">
        <v>1936</v>
      </c>
    </row>
    <row r="843" spans="1:5" hidden="1" x14ac:dyDescent="0.25">
      <c r="A843" t="s">
        <v>604</v>
      </c>
      <c r="B843" t="s">
        <v>2080</v>
      </c>
      <c r="C843" t="s">
        <v>2173</v>
      </c>
      <c r="D843" t="s">
        <v>2077</v>
      </c>
      <c r="E843" t="s">
        <v>1936</v>
      </c>
    </row>
    <row r="844" spans="1:5" hidden="1" x14ac:dyDescent="0.25">
      <c r="A844" t="s">
        <v>604</v>
      </c>
      <c r="B844" t="s">
        <v>2080</v>
      </c>
      <c r="C844" t="s">
        <v>2174</v>
      </c>
      <c r="D844" t="s">
        <v>2077</v>
      </c>
      <c r="E844" t="s">
        <v>1936</v>
      </c>
    </row>
    <row r="845" spans="1:5" hidden="1" x14ac:dyDescent="0.25">
      <c r="A845" t="s">
        <v>604</v>
      </c>
      <c r="B845" t="s">
        <v>2088</v>
      </c>
      <c r="C845" t="s">
        <v>2175</v>
      </c>
      <c r="D845" t="s">
        <v>2077</v>
      </c>
      <c r="E845" t="s">
        <v>1265</v>
      </c>
    </row>
    <row r="846" spans="1:5" hidden="1" x14ac:dyDescent="0.25">
      <c r="A846" t="s">
        <v>604</v>
      </c>
      <c r="B846" t="s">
        <v>2088</v>
      </c>
      <c r="C846" t="s">
        <v>2176</v>
      </c>
      <c r="D846" t="s">
        <v>2077</v>
      </c>
      <c r="E846" t="s">
        <v>1265</v>
      </c>
    </row>
    <row r="847" spans="1:5" hidden="1" x14ac:dyDescent="0.25">
      <c r="A847" t="s">
        <v>604</v>
      </c>
      <c r="B847" t="s">
        <v>2088</v>
      </c>
      <c r="C847" t="s">
        <v>4347</v>
      </c>
      <c r="D847" t="s">
        <v>2077</v>
      </c>
      <c r="E847" t="s">
        <v>1265</v>
      </c>
    </row>
    <row r="848" spans="1:5" hidden="1" x14ac:dyDescent="0.25">
      <c r="A848" t="s">
        <v>604</v>
      </c>
      <c r="B848" t="s">
        <v>2088</v>
      </c>
      <c r="C848" t="s">
        <v>2177</v>
      </c>
      <c r="D848" t="s">
        <v>2081</v>
      </c>
      <c r="E848" t="s">
        <v>1265</v>
      </c>
    </row>
    <row r="849" spans="1:5" hidden="1" x14ac:dyDescent="0.25">
      <c r="A849" t="s">
        <v>604</v>
      </c>
      <c r="B849" t="s">
        <v>2088</v>
      </c>
      <c r="C849" t="s">
        <v>2178</v>
      </c>
      <c r="D849" t="s">
        <v>2077</v>
      </c>
      <c r="E849" t="s">
        <v>1265</v>
      </c>
    </row>
    <row r="850" spans="1:5" hidden="1" x14ac:dyDescent="0.25">
      <c r="A850" t="s">
        <v>604</v>
      </c>
      <c r="B850" t="s">
        <v>2088</v>
      </c>
      <c r="C850" t="s">
        <v>2179</v>
      </c>
      <c r="D850" t="s">
        <v>2077</v>
      </c>
      <c r="E850" t="s">
        <v>1265</v>
      </c>
    </row>
    <row r="851" spans="1:5" hidden="1" x14ac:dyDescent="0.25">
      <c r="A851" t="s">
        <v>604</v>
      </c>
      <c r="B851" t="s">
        <v>2088</v>
      </c>
      <c r="C851" t="s">
        <v>4351</v>
      </c>
      <c r="D851" t="s">
        <v>2077</v>
      </c>
      <c r="E851" t="s">
        <v>1265</v>
      </c>
    </row>
    <row r="852" spans="1:5" hidden="1" x14ac:dyDescent="0.25">
      <c r="A852" t="s">
        <v>609</v>
      </c>
      <c r="B852" t="s">
        <v>2075</v>
      </c>
      <c r="C852" t="s">
        <v>2169</v>
      </c>
      <c r="D852" t="s">
        <v>2077</v>
      </c>
      <c r="E852" t="s">
        <v>1936</v>
      </c>
    </row>
    <row r="853" spans="1:5" hidden="1" x14ac:dyDescent="0.25">
      <c r="A853" t="s">
        <v>609</v>
      </c>
      <c r="B853" t="s">
        <v>2075</v>
      </c>
      <c r="C853" t="s">
        <v>2170</v>
      </c>
      <c r="D853" t="s">
        <v>2077</v>
      </c>
      <c r="E853" t="s">
        <v>1936</v>
      </c>
    </row>
    <row r="854" spans="1:5" hidden="1" x14ac:dyDescent="0.25">
      <c r="A854" t="s">
        <v>609</v>
      </c>
      <c r="B854" t="s">
        <v>2075</v>
      </c>
      <c r="C854" t="s">
        <v>2171</v>
      </c>
      <c r="D854" t="s">
        <v>2077</v>
      </c>
      <c r="E854" t="s">
        <v>1936</v>
      </c>
    </row>
    <row r="855" spans="1:5" hidden="1" x14ac:dyDescent="0.25">
      <c r="A855" t="s">
        <v>609</v>
      </c>
      <c r="B855" t="s">
        <v>2080</v>
      </c>
      <c r="C855" t="s">
        <v>2172</v>
      </c>
      <c r="D855" t="s">
        <v>2081</v>
      </c>
      <c r="E855" t="s">
        <v>1936</v>
      </c>
    </row>
    <row r="856" spans="1:5" hidden="1" x14ac:dyDescent="0.25">
      <c r="A856" t="s">
        <v>609</v>
      </c>
      <c r="B856" t="s">
        <v>2080</v>
      </c>
      <c r="C856" t="s">
        <v>2173</v>
      </c>
      <c r="D856" t="s">
        <v>2077</v>
      </c>
      <c r="E856" t="s">
        <v>1936</v>
      </c>
    </row>
    <row r="857" spans="1:5" hidden="1" x14ac:dyDescent="0.25">
      <c r="A857" t="s">
        <v>609</v>
      </c>
      <c r="B857" t="s">
        <v>2080</v>
      </c>
      <c r="C857" t="s">
        <v>2174</v>
      </c>
      <c r="D857" t="s">
        <v>2077</v>
      </c>
      <c r="E857" t="s">
        <v>1936</v>
      </c>
    </row>
    <row r="858" spans="1:5" hidden="1" x14ac:dyDescent="0.25">
      <c r="A858" t="s">
        <v>609</v>
      </c>
      <c r="B858" t="s">
        <v>2088</v>
      </c>
      <c r="C858" t="s">
        <v>2175</v>
      </c>
      <c r="D858" t="s">
        <v>2077</v>
      </c>
      <c r="E858" t="s">
        <v>1265</v>
      </c>
    </row>
    <row r="859" spans="1:5" hidden="1" x14ac:dyDescent="0.25">
      <c r="A859" t="s">
        <v>609</v>
      </c>
      <c r="B859" t="s">
        <v>2088</v>
      </c>
      <c r="C859" t="s">
        <v>2176</v>
      </c>
      <c r="D859" t="s">
        <v>2077</v>
      </c>
      <c r="E859" t="s">
        <v>1265</v>
      </c>
    </row>
    <row r="860" spans="1:5" hidden="1" x14ac:dyDescent="0.25">
      <c r="A860" t="s">
        <v>609</v>
      </c>
      <c r="B860" t="s">
        <v>2088</v>
      </c>
      <c r="C860" t="s">
        <v>4347</v>
      </c>
      <c r="D860" t="s">
        <v>2077</v>
      </c>
      <c r="E860" t="s">
        <v>1265</v>
      </c>
    </row>
    <row r="861" spans="1:5" hidden="1" x14ac:dyDescent="0.25">
      <c r="A861" t="s">
        <v>609</v>
      </c>
      <c r="B861" t="s">
        <v>2088</v>
      </c>
      <c r="C861" t="s">
        <v>2177</v>
      </c>
      <c r="D861" t="s">
        <v>2081</v>
      </c>
      <c r="E861" t="s">
        <v>1265</v>
      </c>
    </row>
    <row r="862" spans="1:5" hidden="1" x14ac:dyDescent="0.25">
      <c r="A862" t="s">
        <v>609</v>
      </c>
      <c r="B862" t="s">
        <v>2088</v>
      </c>
      <c r="C862" t="s">
        <v>2178</v>
      </c>
      <c r="D862" t="s">
        <v>2077</v>
      </c>
      <c r="E862" t="s">
        <v>1265</v>
      </c>
    </row>
    <row r="863" spans="1:5" hidden="1" x14ac:dyDescent="0.25">
      <c r="A863" t="s">
        <v>609</v>
      </c>
      <c r="B863" t="s">
        <v>2088</v>
      </c>
      <c r="C863" t="s">
        <v>2179</v>
      </c>
      <c r="D863" t="s">
        <v>2077</v>
      </c>
      <c r="E863" t="s">
        <v>1265</v>
      </c>
    </row>
    <row r="864" spans="1:5" hidden="1" x14ac:dyDescent="0.25">
      <c r="A864" t="s">
        <v>609</v>
      </c>
      <c r="B864" t="s">
        <v>2088</v>
      </c>
      <c r="C864" t="s">
        <v>4351</v>
      </c>
      <c r="D864" t="s">
        <v>2077</v>
      </c>
      <c r="E864" t="s">
        <v>1265</v>
      </c>
    </row>
    <row r="865" spans="1:5" hidden="1" x14ac:dyDescent="0.25">
      <c r="A865" t="s">
        <v>614</v>
      </c>
      <c r="B865" t="s">
        <v>2075</v>
      </c>
      <c r="C865" t="s">
        <v>2169</v>
      </c>
      <c r="D865" t="s">
        <v>2077</v>
      </c>
      <c r="E865" t="s">
        <v>1936</v>
      </c>
    </row>
    <row r="866" spans="1:5" hidden="1" x14ac:dyDescent="0.25">
      <c r="A866" t="s">
        <v>614</v>
      </c>
      <c r="B866" t="s">
        <v>2075</v>
      </c>
      <c r="C866" t="s">
        <v>2170</v>
      </c>
      <c r="D866" t="s">
        <v>2077</v>
      </c>
      <c r="E866" t="s">
        <v>1936</v>
      </c>
    </row>
    <row r="867" spans="1:5" hidden="1" x14ac:dyDescent="0.25">
      <c r="A867" t="s">
        <v>614</v>
      </c>
      <c r="B867" t="s">
        <v>2075</v>
      </c>
      <c r="C867" t="s">
        <v>2171</v>
      </c>
      <c r="D867" t="s">
        <v>2077</v>
      </c>
      <c r="E867" t="s">
        <v>1936</v>
      </c>
    </row>
    <row r="868" spans="1:5" hidden="1" x14ac:dyDescent="0.25">
      <c r="A868" t="s">
        <v>614</v>
      </c>
      <c r="B868" t="s">
        <v>2080</v>
      </c>
      <c r="C868" t="s">
        <v>2172</v>
      </c>
      <c r="D868" t="s">
        <v>2081</v>
      </c>
      <c r="E868" t="s">
        <v>1936</v>
      </c>
    </row>
    <row r="869" spans="1:5" hidden="1" x14ac:dyDescent="0.25">
      <c r="A869" t="s">
        <v>614</v>
      </c>
      <c r="B869" t="s">
        <v>2080</v>
      </c>
      <c r="C869" t="s">
        <v>2173</v>
      </c>
      <c r="D869" t="s">
        <v>2077</v>
      </c>
      <c r="E869" t="s">
        <v>1936</v>
      </c>
    </row>
    <row r="870" spans="1:5" hidden="1" x14ac:dyDescent="0.25">
      <c r="A870" t="s">
        <v>614</v>
      </c>
      <c r="B870" t="s">
        <v>2080</v>
      </c>
      <c r="C870" t="s">
        <v>2174</v>
      </c>
      <c r="D870" t="s">
        <v>2077</v>
      </c>
      <c r="E870" t="s">
        <v>1936</v>
      </c>
    </row>
    <row r="871" spans="1:5" hidden="1" x14ac:dyDescent="0.25">
      <c r="A871" t="s">
        <v>614</v>
      </c>
      <c r="B871" t="s">
        <v>2088</v>
      </c>
      <c r="C871" t="s">
        <v>2175</v>
      </c>
      <c r="D871" t="s">
        <v>2077</v>
      </c>
      <c r="E871" t="s">
        <v>1265</v>
      </c>
    </row>
    <row r="872" spans="1:5" hidden="1" x14ac:dyDescent="0.25">
      <c r="A872" t="s">
        <v>614</v>
      </c>
      <c r="B872" t="s">
        <v>2088</v>
      </c>
      <c r="C872" t="s">
        <v>2176</v>
      </c>
      <c r="D872" t="s">
        <v>2077</v>
      </c>
      <c r="E872" t="s">
        <v>1265</v>
      </c>
    </row>
    <row r="873" spans="1:5" hidden="1" x14ac:dyDescent="0.25">
      <c r="A873" t="s">
        <v>614</v>
      </c>
      <c r="B873" t="s">
        <v>2088</v>
      </c>
      <c r="C873" t="s">
        <v>4347</v>
      </c>
      <c r="D873" t="s">
        <v>2077</v>
      </c>
      <c r="E873" t="s">
        <v>1265</v>
      </c>
    </row>
    <row r="874" spans="1:5" hidden="1" x14ac:dyDescent="0.25">
      <c r="A874" t="s">
        <v>614</v>
      </c>
      <c r="B874" t="s">
        <v>2088</v>
      </c>
      <c r="C874" t="s">
        <v>2177</v>
      </c>
      <c r="D874" t="s">
        <v>2081</v>
      </c>
      <c r="E874" t="s">
        <v>1265</v>
      </c>
    </row>
    <row r="875" spans="1:5" hidden="1" x14ac:dyDescent="0.25">
      <c r="A875" t="s">
        <v>614</v>
      </c>
      <c r="B875" t="s">
        <v>2088</v>
      </c>
      <c r="C875" t="s">
        <v>2178</v>
      </c>
      <c r="D875" t="s">
        <v>2077</v>
      </c>
      <c r="E875" t="s">
        <v>1265</v>
      </c>
    </row>
    <row r="876" spans="1:5" hidden="1" x14ac:dyDescent="0.25">
      <c r="A876" t="s">
        <v>614</v>
      </c>
      <c r="B876" t="s">
        <v>2088</v>
      </c>
      <c r="C876" t="s">
        <v>2179</v>
      </c>
      <c r="D876" t="s">
        <v>2077</v>
      </c>
      <c r="E876" t="s">
        <v>1265</v>
      </c>
    </row>
    <row r="877" spans="1:5" hidden="1" x14ac:dyDescent="0.25">
      <c r="A877" t="s">
        <v>614</v>
      </c>
      <c r="B877" t="s">
        <v>2088</v>
      </c>
      <c r="C877" t="s">
        <v>4351</v>
      </c>
      <c r="D877" t="s">
        <v>2077</v>
      </c>
      <c r="E877" t="s">
        <v>1265</v>
      </c>
    </row>
    <row r="878" spans="1:5" hidden="1" x14ac:dyDescent="0.25">
      <c r="A878" t="s">
        <v>619</v>
      </c>
      <c r="B878" t="s">
        <v>2075</v>
      </c>
      <c r="C878" t="s">
        <v>2169</v>
      </c>
      <c r="D878" t="s">
        <v>2077</v>
      </c>
      <c r="E878" t="s">
        <v>1936</v>
      </c>
    </row>
    <row r="879" spans="1:5" hidden="1" x14ac:dyDescent="0.25">
      <c r="A879" t="s">
        <v>619</v>
      </c>
      <c r="B879" t="s">
        <v>2075</v>
      </c>
      <c r="C879" t="s">
        <v>2170</v>
      </c>
      <c r="D879" t="s">
        <v>2077</v>
      </c>
      <c r="E879" t="s">
        <v>1936</v>
      </c>
    </row>
    <row r="880" spans="1:5" hidden="1" x14ac:dyDescent="0.25">
      <c r="A880" t="s">
        <v>619</v>
      </c>
      <c r="B880" t="s">
        <v>2075</v>
      </c>
      <c r="C880" t="s">
        <v>2171</v>
      </c>
      <c r="D880" t="s">
        <v>2077</v>
      </c>
      <c r="E880" t="s">
        <v>1936</v>
      </c>
    </row>
    <row r="881" spans="1:5" hidden="1" x14ac:dyDescent="0.25">
      <c r="A881" t="s">
        <v>619</v>
      </c>
      <c r="B881" t="s">
        <v>2080</v>
      </c>
      <c r="C881" t="s">
        <v>2172</v>
      </c>
      <c r="D881" t="s">
        <v>2081</v>
      </c>
      <c r="E881" t="s">
        <v>1936</v>
      </c>
    </row>
    <row r="882" spans="1:5" hidden="1" x14ac:dyDescent="0.25">
      <c r="A882" t="s">
        <v>619</v>
      </c>
      <c r="B882" t="s">
        <v>2080</v>
      </c>
      <c r="C882" t="s">
        <v>2173</v>
      </c>
      <c r="D882" t="s">
        <v>2077</v>
      </c>
      <c r="E882" t="s">
        <v>1936</v>
      </c>
    </row>
    <row r="883" spans="1:5" hidden="1" x14ac:dyDescent="0.25">
      <c r="A883" t="s">
        <v>619</v>
      </c>
      <c r="B883" t="s">
        <v>2080</v>
      </c>
      <c r="C883" t="s">
        <v>2174</v>
      </c>
      <c r="D883" t="s">
        <v>2077</v>
      </c>
      <c r="E883" t="s">
        <v>1936</v>
      </c>
    </row>
    <row r="884" spans="1:5" hidden="1" x14ac:dyDescent="0.25">
      <c r="A884" t="s">
        <v>619</v>
      </c>
      <c r="B884" t="s">
        <v>2088</v>
      </c>
      <c r="C884" t="s">
        <v>2175</v>
      </c>
      <c r="D884" t="s">
        <v>2077</v>
      </c>
      <c r="E884" t="s">
        <v>1265</v>
      </c>
    </row>
    <row r="885" spans="1:5" hidden="1" x14ac:dyDescent="0.25">
      <c r="A885" t="s">
        <v>619</v>
      </c>
      <c r="B885" t="s">
        <v>2088</v>
      </c>
      <c r="C885" t="s">
        <v>2176</v>
      </c>
      <c r="D885" t="s">
        <v>2077</v>
      </c>
      <c r="E885" t="s">
        <v>1265</v>
      </c>
    </row>
    <row r="886" spans="1:5" hidden="1" x14ac:dyDescent="0.25">
      <c r="A886" t="s">
        <v>619</v>
      </c>
      <c r="B886" t="s">
        <v>2088</v>
      </c>
      <c r="C886" t="s">
        <v>4347</v>
      </c>
      <c r="D886" t="s">
        <v>2077</v>
      </c>
      <c r="E886" t="s">
        <v>1265</v>
      </c>
    </row>
    <row r="887" spans="1:5" hidden="1" x14ac:dyDescent="0.25">
      <c r="A887" t="s">
        <v>619</v>
      </c>
      <c r="B887" t="s">
        <v>2088</v>
      </c>
      <c r="C887" t="s">
        <v>2177</v>
      </c>
      <c r="D887" t="s">
        <v>2081</v>
      </c>
      <c r="E887" t="s">
        <v>1265</v>
      </c>
    </row>
    <row r="888" spans="1:5" hidden="1" x14ac:dyDescent="0.25">
      <c r="A888" t="s">
        <v>619</v>
      </c>
      <c r="B888" t="s">
        <v>2088</v>
      </c>
      <c r="C888" t="s">
        <v>2178</v>
      </c>
      <c r="D888" t="s">
        <v>2077</v>
      </c>
      <c r="E888" t="s">
        <v>1265</v>
      </c>
    </row>
    <row r="889" spans="1:5" hidden="1" x14ac:dyDescent="0.25">
      <c r="A889" t="s">
        <v>619</v>
      </c>
      <c r="B889" t="s">
        <v>2088</v>
      </c>
      <c r="C889" t="s">
        <v>2179</v>
      </c>
      <c r="D889" t="s">
        <v>2077</v>
      </c>
      <c r="E889" t="s">
        <v>1265</v>
      </c>
    </row>
    <row r="890" spans="1:5" hidden="1" x14ac:dyDescent="0.25">
      <c r="A890" t="s">
        <v>619</v>
      </c>
      <c r="B890" t="s">
        <v>2088</v>
      </c>
      <c r="C890" t="s">
        <v>4351</v>
      </c>
      <c r="D890" t="s">
        <v>2077</v>
      </c>
      <c r="E890" t="s">
        <v>1265</v>
      </c>
    </row>
    <row r="891" spans="1:5" hidden="1" x14ac:dyDescent="0.25">
      <c r="A891" t="s">
        <v>624</v>
      </c>
      <c r="B891" t="s">
        <v>2075</v>
      </c>
      <c r="C891" t="s">
        <v>2169</v>
      </c>
      <c r="D891" t="s">
        <v>2077</v>
      </c>
      <c r="E891" t="s">
        <v>1936</v>
      </c>
    </row>
    <row r="892" spans="1:5" hidden="1" x14ac:dyDescent="0.25">
      <c r="A892" t="s">
        <v>624</v>
      </c>
      <c r="B892" t="s">
        <v>2075</v>
      </c>
      <c r="C892" t="s">
        <v>2170</v>
      </c>
      <c r="D892" t="s">
        <v>2077</v>
      </c>
      <c r="E892" t="s">
        <v>1936</v>
      </c>
    </row>
    <row r="893" spans="1:5" hidden="1" x14ac:dyDescent="0.25">
      <c r="A893" t="s">
        <v>624</v>
      </c>
      <c r="B893" t="s">
        <v>2075</v>
      </c>
      <c r="C893" t="s">
        <v>2171</v>
      </c>
      <c r="D893" t="s">
        <v>2077</v>
      </c>
      <c r="E893" t="s">
        <v>1936</v>
      </c>
    </row>
    <row r="894" spans="1:5" hidden="1" x14ac:dyDescent="0.25">
      <c r="A894" t="s">
        <v>624</v>
      </c>
      <c r="B894" t="s">
        <v>2080</v>
      </c>
      <c r="C894" t="s">
        <v>2172</v>
      </c>
      <c r="D894" t="s">
        <v>2081</v>
      </c>
      <c r="E894" t="s">
        <v>1936</v>
      </c>
    </row>
    <row r="895" spans="1:5" hidden="1" x14ac:dyDescent="0.25">
      <c r="A895" t="s">
        <v>624</v>
      </c>
      <c r="B895" t="s">
        <v>2080</v>
      </c>
      <c r="C895" t="s">
        <v>2173</v>
      </c>
      <c r="D895" t="s">
        <v>2077</v>
      </c>
      <c r="E895" t="s">
        <v>1936</v>
      </c>
    </row>
    <row r="896" spans="1:5" hidden="1" x14ac:dyDescent="0.25">
      <c r="A896" t="s">
        <v>624</v>
      </c>
      <c r="B896" t="s">
        <v>2080</v>
      </c>
      <c r="C896" t="s">
        <v>2174</v>
      </c>
      <c r="D896" t="s">
        <v>2077</v>
      </c>
      <c r="E896" t="s">
        <v>1936</v>
      </c>
    </row>
    <row r="897" spans="1:5" hidden="1" x14ac:dyDescent="0.25">
      <c r="A897" t="s">
        <v>624</v>
      </c>
      <c r="B897" t="s">
        <v>2088</v>
      </c>
      <c r="C897" t="s">
        <v>2175</v>
      </c>
      <c r="D897" t="s">
        <v>2077</v>
      </c>
      <c r="E897" t="s">
        <v>1265</v>
      </c>
    </row>
    <row r="898" spans="1:5" hidden="1" x14ac:dyDescent="0.25">
      <c r="A898" t="s">
        <v>624</v>
      </c>
      <c r="B898" t="s">
        <v>2088</v>
      </c>
      <c r="C898" t="s">
        <v>2176</v>
      </c>
      <c r="D898" t="s">
        <v>2077</v>
      </c>
      <c r="E898" t="s">
        <v>1265</v>
      </c>
    </row>
    <row r="899" spans="1:5" hidden="1" x14ac:dyDescent="0.25">
      <c r="A899" t="s">
        <v>624</v>
      </c>
      <c r="B899" t="s">
        <v>2088</v>
      </c>
      <c r="C899" t="s">
        <v>4347</v>
      </c>
      <c r="D899" t="s">
        <v>2077</v>
      </c>
      <c r="E899" t="s">
        <v>1265</v>
      </c>
    </row>
    <row r="900" spans="1:5" hidden="1" x14ac:dyDescent="0.25">
      <c r="A900" t="s">
        <v>624</v>
      </c>
      <c r="B900" t="s">
        <v>2088</v>
      </c>
      <c r="C900" t="s">
        <v>2177</v>
      </c>
      <c r="D900" t="s">
        <v>2081</v>
      </c>
      <c r="E900" t="s">
        <v>1265</v>
      </c>
    </row>
    <row r="901" spans="1:5" hidden="1" x14ac:dyDescent="0.25">
      <c r="A901" t="s">
        <v>624</v>
      </c>
      <c r="B901" t="s">
        <v>2088</v>
      </c>
      <c r="C901" t="s">
        <v>2178</v>
      </c>
      <c r="D901" t="s">
        <v>2077</v>
      </c>
      <c r="E901" t="s">
        <v>1265</v>
      </c>
    </row>
    <row r="902" spans="1:5" hidden="1" x14ac:dyDescent="0.25">
      <c r="A902" t="s">
        <v>624</v>
      </c>
      <c r="B902" t="s">
        <v>2088</v>
      </c>
      <c r="C902" t="s">
        <v>2179</v>
      </c>
      <c r="D902" t="s">
        <v>2077</v>
      </c>
      <c r="E902" t="s">
        <v>1265</v>
      </c>
    </row>
    <row r="903" spans="1:5" hidden="1" x14ac:dyDescent="0.25">
      <c r="A903" t="s">
        <v>624</v>
      </c>
      <c r="B903" t="s">
        <v>2088</v>
      </c>
      <c r="C903" t="s">
        <v>4351</v>
      </c>
      <c r="D903" t="s">
        <v>2077</v>
      </c>
      <c r="E903" t="s">
        <v>1265</v>
      </c>
    </row>
    <row r="904" spans="1:5" hidden="1" x14ac:dyDescent="0.25">
      <c r="A904" t="s">
        <v>629</v>
      </c>
      <c r="B904" t="s">
        <v>2075</v>
      </c>
      <c r="C904" t="s">
        <v>2169</v>
      </c>
      <c r="D904" t="s">
        <v>2077</v>
      </c>
      <c r="E904" t="s">
        <v>1936</v>
      </c>
    </row>
    <row r="905" spans="1:5" hidden="1" x14ac:dyDescent="0.25">
      <c r="A905" t="s">
        <v>629</v>
      </c>
      <c r="B905" t="s">
        <v>2075</v>
      </c>
      <c r="C905" t="s">
        <v>2170</v>
      </c>
      <c r="D905" t="s">
        <v>2077</v>
      </c>
      <c r="E905" t="s">
        <v>1936</v>
      </c>
    </row>
    <row r="906" spans="1:5" hidden="1" x14ac:dyDescent="0.25">
      <c r="A906" t="s">
        <v>629</v>
      </c>
      <c r="B906" t="s">
        <v>2075</v>
      </c>
      <c r="C906" t="s">
        <v>2171</v>
      </c>
      <c r="D906" t="s">
        <v>2077</v>
      </c>
      <c r="E906" t="s">
        <v>1936</v>
      </c>
    </row>
    <row r="907" spans="1:5" hidden="1" x14ac:dyDescent="0.25">
      <c r="A907" t="s">
        <v>629</v>
      </c>
      <c r="B907" t="s">
        <v>2080</v>
      </c>
      <c r="C907" t="s">
        <v>2172</v>
      </c>
      <c r="D907" t="s">
        <v>2081</v>
      </c>
      <c r="E907" t="s">
        <v>1936</v>
      </c>
    </row>
    <row r="908" spans="1:5" hidden="1" x14ac:dyDescent="0.25">
      <c r="A908" t="s">
        <v>629</v>
      </c>
      <c r="B908" t="s">
        <v>2080</v>
      </c>
      <c r="C908" t="s">
        <v>2173</v>
      </c>
      <c r="D908" t="s">
        <v>2077</v>
      </c>
      <c r="E908" t="s">
        <v>1936</v>
      </c>
    </row>
    <row r="909" spans="1:5" hidden="1" x14ac:dyDescent="0.25">
      <c r="A909" t="s">
        <v>629</v>
      </c>
      <c r="B909" t="s">
        <v>2080</v>
      </c>
      <c r="C909" t="s">
        <v>2174</v>
      </c>
      <c r="D909" t="s">
        <v>2077</v>
      </c>
      <c r="E909" t="s">
        <v>1936</v>
      </c>
    </row>
    <row r="910" spans="1:5" hidden="1" x14ac:dyDescent="0.25">
      <c r="A910" t="s">
        <v>629</v>
      </c>
      <c r="B910" t="s">
        <v>2088</v>
      </c>
      <c r="C910" t="s">
        <v>2175</v>
      </c>
      <c r="D910" t="s">
        <v>2077</v>
      </c>
      <c r="E910" t="s">
        <v>1265</v>
      </c>
    </row>
    <row r="911" spans="1:5" hidden="1" x14ac:dyDescent="0.25">
      <c r="A911" t="s">
        <v>629</v>
      </c>
      <c r="B911" t="s">
        <v>2088</v>
      </c>
      <c r="C911" t="s">
        <v>2176</v>
      </c>
      <c r="D911" t="s">
        <v>2077</v>
      </c>
      <c r="E911" t="s">
        <v>1265</v>
      </c>
    </row>
    <row r="912" spans="1:5" hidden="1" x14ac:dyDescent="0.25">
      <c r="A912" t="s">
        <v>629</v>
      </c>
      <c r="B912" t="s">
        <v>2088</v>
      </c>
      <c r="C912" t="s">
        <v>4347</v>
      </c>
      <c r="D912" t="s">
        <v>2077</v>
      </c>
      <c r="E912" t="s">
        <v>1265</v>
      </c>
    </row>
    <row r="913" spans="1:5" hidden="1" x14ac:dyDescent="0.25">
      <c r="A913" t="s">
        <v>629</v>
      </c>
      <c r="B913" t="s">
        <v>2088</v>
      </c>
      <c r="C913" t="s">
        <v>2177</v>
      </c>
      <c r="D913" t="s">
        <v>2081</v>
      </c>
      <c r="E913" t="s">
        <v>1265</v>
      </c>
    </row>
    <row r="914" spans="1:5" hidden="1" x14ac:dyDescent="0.25">
      <c r="A914" t="s">
        <v>629</v>
      </c>
      <c r="B914" t="s">
        <v>2088</v>
      </c>
      <c r="C914" t="s">
        <v>2178</v>
      </c>
      <c r="D914" t="s">
        <v>2077</v>
      </c>
      <c r="E914" t="s">
        <v>1265</v>
      </c>
    </row>
    <row r="915" spans="1:5" hidden="1" x14ac:dyDescent="0.25">
      <c r="A915" t="s">
        <v>629</v>
      </c>
      <c r="B915" t="s">
        <v>2088</v>
      </c>
      <c r="C915" t="s">
        <v>2179</v>
      </c>
      <c r="D915" t="s">
        <v>2077</v>
      </c>
      <c r="E915" t="s">
        <v>1265</v>
      </c>
    </row>
    <row r="916" spans="1:5" hidden="1" x14ac:dyDescent="0.25">
      <c r="A916" t="s">
        <v>629</v>
      </c>
      <c r="B916" t="s">
        <v>2088</v>
      </c>
      <c r="C916" t="s">
        <v>4351</v>
      </c>
      <c r="D916" t="s">
        <v>2077</v>
      </c>
      <c r="E916" t="s">
        <v>1265</v>
      </c>
    </row>
    <row r="917" spans="1:5" hidden="1" x14ac:dyDescent="0.25">
      <c r="A917" t="s">
        <v>634</v>
      </c>
      <c r="B917" t="s">
        <v>2075</v>
      </c>
      <c r="C917" t="s">
        <v>2169</v>
      </c>
      <c r="D917" t="s">
        <v>2077</v>
      </c>
      <c r="E917" t="s">
        <v>1936</v>
      </c>
    </row>
    <row r="918" spans="1:5" hidden="1" x14ac:dyDescent="0.25">
      <c r="A918" t="s">
        <v>634</v>
      </c>
      <c r="B918" t="s">
        <v>2075</v>
      </c>
      <c r="C918" t="s">
        <v>2170</v>
      </c>
      <c r="D918" t="s">
        <v>2077</v>
      </c>
      <c r="E918" t="s">
        <v>1936</v>
      </c>
    </row>
    <row r="919" spans="1:5" hidden="1" x14ac:dyDescent="0.25">
      <c r="A919" t="s">
        <v>634</v>
      </c>
      <c r="B919" t="s">
        <v>2075</v>
      </c>
      <c r="C919" t="s">
        <v>2171</v>
      </c>
      <c r="D919" t="s">
        <v>2077</v>
      </c>
      <c r="E919" t="s">
        <v>1936</v>
      </c>
    </row>
    <row r="920" spans="1:5" hidden="1" x14ac:dyDescent="0.25">
      <c r="A920" t="s">
        <v>634</v>
      </c>
      <c r="B920" t="s">
        <v>2080</v>
      </c>
      <c r="C920" t="s">
        <v>2172</v>
      </c>
      <c r="D920" t="s">
        <v>2081</v>
      </c>
      <c r="E920" t="s">
        <v>1936</v>
      </c>
    </row>
    <row r="921" spans="1:5" hidden="1" x14ac:dyDescent="0.25">
      <c r="A921" t="s">
        <v>634</v>
      </c>
      <c r="B921" t="s">
        <v>2080</v>
      </c>
      <c r="C921" t="s">
        <v>2173</v>
      </c>
      <c r="D921" t="s">
        <v>2077</v>
      </c>
      <c r="E921" t="s">
        <v>1936</v>
      </c>
    </row>
    <row r="922" spans="1:5" hidden="1" x14ac:dyDescent="0.25">
      <c r="A922" t="s">
        <v>634</v>
      </c>
      <c r="B922" t="s">
        <v>2080</v>
      </c>
      <c r="C922" t="s">
        <v>2174</v>
      </c>
      <c r="D922" t="s">
        <v>2077</v>
      </c>
      <c r="E922" t="s">
        <v>1936</v>
      </c>
    </row>
    <row r="923" spans="1:5" hidden="1" x14ac:dyDescent="0.25">
      <c r="A923" t="s">
        <v>634</v>
      </c>
      <c r="B923" t="s">
        <v>2088</v>
      </c>
      <c r="C923" t="s">
        <v>2175</v>
      </c>
      <c r="D923" t="s">
        <v>2077</v>
      </c>
      <c r="E923" t="s">
        <v>1265</v>
      </c>
    </row>
    <row r="924" spans="1:5" hidden="1" x14ac:dyDescent="0.25">
      <c r="A924" t="s">
        <v>634</v>
      </c>
      <c r="B924" t="s">
        <v>2088</v>
      </c>
      <c r="C924" t="s">
        <v>2176</v>
      </c>
      <c r="D924" t="s">
        <v>2077</v>
      </c>
      <c r="E924" t="s">
        <v>1265</v>
      </c>
    </row>
    <row r="925" spans="1:5" hidden="1" x14ac:dyDescent="0.25">
      <c r="A925" t="s">
        <v>634</v>
      </c>
      <c r="B925" t="s">
        <v>2088</v>
      </c>
      <c r="C925" t="s">
        <v>4347</v>
      </c>
      <c r="D925" t="s">
        <v>2077</v>
      </c>
      <c r="E925" t="s">
        <v>1265</v>
      </c>
    </row>
    <row r="926" spans="1:5" hidden="1" x14ac:dyDescent="0.25">
      <c r="A926" t="s">
        <v>634</v>
      </c>
      <c r="B926" t="s">
        <v>2088</v>
      </c>
      <c r="C926" t="s">
        <v>2177</v>
      </c>
      <c r="D926" t="s">
        <v>2081</v>
      </c>
      <c r="E926" t="s">
        <v>1265</v>
      </c>
    </row>
    <row r="927" spans="1:5" hidden="1" x14ac:dyDescent="0.25">
      <c r="A927" t="s">
        <v>634</v>
      </c>
      <c r="B927" t="s">
        <v>2088</v>
      </c>
      <c r="C927" t="s">
        <v>2178</v>
      </c>
      <c r="D927" t="s">
        <v>2077</v>
      </c>
      <c r="E927" t="s">
        <v>1265</v>
      </c>
    </row>
    <row r="928" spans="1:5" hidden="1" x14ac:dyDescent="0.25">
      <c r="A928" t="s">
        <v>634</v>
      </c>
      <c r="B928" t="s">
        <v>2088</v>
      </c>
      <c r="C928" t="s">
        <v>2179</v>
      </c>
      <c r="D928" t="s">
        <v>2077</v>
      </c>
      <c r="E928" t="s">
        <v>1265</v>
      </c>
    </row>
    <row r="929" spans="1:5" hidden="1" x14ac:dyDescent="0.25">
      <c r="A929" t="s">
        <v>634</v>
      </c>
      <c r="B929" t="s">
        <v>2088</v>
      </c>
      <c r="C929" t="s">
        <v>4351</v>
      </c>
      <c r="D929" t="s">
        <v>2077</v>
      </c>
      <c r="E929" t="s">
        <v>1265</v>
      </c>
    </row>
    <row r="930" spans="1:5" hidden="1" x14ac:dyDescent="0.25">
      <c r="A930" t="s">
        <v>639</v>
      </c>
      <c r="B930" t="s">
        <v>2075</v>
      </c>
      <c r="C930" t="s">
        <v>2169</v>
      </c>
      <c r="D930" t="s">
        <v>2077</v>
      </c>
      <c r="E930" t="s">
        <v>1936</v>
      </c>
    </row>
    <row r="931" spans="1:5" hidden="1" x14ac:dyDescent="0.25">
      <c r="A931" t="s">
        <v>639</v>
      </c>
      <c r="B931" t="s">
        <v>2075</v>
      </c>
      <c r="C931" t="s">
        <v>2170</v>
      </c>
      <c r="D931" t="s">
        <v>2077</v>
      </c>
      <c r="E931" t="s">
        <v>1936</v>
      </c>
    </row>
    <row r="932" spans="1:5" hidden="1" x14ac:dyDescent="0.25">
      <c r="A932" t="s">
        <v>639</v>
      </c>
      <c r="B932" t="s">
        <v>2075</v>
      </c>
      <c r="C932" t="s">
        <v>2171</v>
      </c>
      <c r="D932" t="s">
        <v>2077</v>
      </c>
      <c r="E932" t="s">
        <v>1936</v>
      </c>
    </row>
    <row r="933" spans="1:5" hidden="1" x14ac:dyDescent="0.25">
      <c r="A933" t="s">
        <v>639</v>
      </c>
      <c r="B933" t="s">
        <v>2080</v>
      </c>
      <c r="C933" t="s">
        <v>2172</v>
      </c>
      <c r="D933" t="s">
        <v>2081</v>
      </c>
      <c r="E933" t="s">
        <v>1936</v>
      </c>
    </row>
    <row r="934" spans="1:5" hidden="1" x14ac:dyDescent="0.25">
      <c r="A934" t="s">
        <v>639</v>
      </c>
      <c r="B934" t="s">
        <v>2080</v>
      </c>
      <c r="C934" t="s">
        <v>2173</v>
      </c>
      <c r="D934" t="s">
        <v>2077</v>
      </c>
      <c r="E934" t="s">
        <v>1936</v>
      </c>
    </row>
    <row r="935" spans="1:5" hidden="1" x14ac:dyDescent="0.25">
      <c r="A935" t="s">
        <v>639</v>
      </c>
      <c r="B935" t="s">
        <v>2080</v>
      </c>
      <c r="C935" t="s">
        <v>2174</v>
      </c>
      <c r="D935" t="s">
        <v>2077</v>
      </c>
      <c r="E935" t="s">
        <v>1936</v>
      </c>
    </row>
    <row r="936" spans="1:5" hidden="1" x14ac:dyDescent="0.25">
      <c r="A936" t="s">
        <v>639</v>
      </c>
      <c r="B936" t="s">
        <v>2088</v>
      </c>
      <c r="C936" t="s">
        <v>2175</v>
      </c>
      <c r="D936" t="s">
        <v>2077</v>
      </c>
      <c r="E936" t="s">
        <v>1265</v>
      </c>
    </row>
    <row r="937" spans="1:5" hidden="1" x14ac:dyDescent="0.25">
      <c r="A937" t="s">
        <v>639</v>
      </c>
      <c r="B937" t="s">
        <v>2088</v>
      </c>
      <c r="C937" t="s">
        <v>2176</v>
      </c>
      <c r="D937" t="s">
        <v>2077</v>
      </c>
      <c r="E937" t="s">
        <v>1265</v>
      </c>
    </row>
    <row r="938" spans="1:5" hidden="1" x14ac:dyDescent="0.25">
      <c r="A938" t="s">
        <v>639</v>
      </c>
      <c r="B938" t="s">
        <v>2088</v>
      </c>
      <c r="C938" t="s">
        <v>4347</v>
      </c>
      <c r="D938" t="s">
        <v>2077</v>
      </c>
      <c r="E938" t="s">
        <v>1265</v>
      </c>
    </row>
    <row r="939" spans="1:5" hidden="1" x14ac:dyDescent="0.25">
      <c r="A939" t="s">
        <v>639</v>
      </c>
      <c r="B939" t="s">
        <v>2088</v>
      </c>
      <c r="C939" t="s">
        <v>2177</v>
      </c>
      <c r="D939" t="s">
        <v>2081</v>
      </c>
      <c r="E939" t="s">
        <v>1265</v>
      </c>
    </row>
    <row r="940" spans="1:5" hidden="1" x14ac:dyDescent="0.25">
      <c r="A940" t="s">
        <v>639</v>
      </c>
      <c r="B940" t="s">
        <v>2088</v>
      </c>
      <c r="C940" t="s">
        <v>2178</v>
      </c>
      <c r="D940" t="s">
        <v>2077</v>
      </c>
      <c r="E940" t="s">
        <v>1265</v>
      </c>
    </row>
    <row r="941" spans="1:5" hidden="1" x14ac:dyDescent="0.25">
      <c r="A941" t="s">
        <v>639</v>
      </c>
      <c r="B941" t="s">
        <v>2088</v>
      </c>
      <c r="C941" t="s">
        <v>2179</v>
      </c>
      <c r="D941" t="s">
        <v>2077</v>
      </c>
      <c r="E941" t="s">
        <v>1265</v>
      </c>
    </row>
    <row r="942" spans="1:5" hidden="1" x14ac:dyDescent="0.25">
      <c r="A942" t="s">
        <v>639</v>
      </c>
      <c r="B942" t="s">
        <v>2088</v>
      </c>
      <c r="C942" t="s">
        <v>4351</v>
      </c>
      <c r="D942" t="s">
        <v>2077</v>
      </c>
      <c r="E942" t="s">
        <v>1265</v>
      </c>
    </row>
    <row r="943" spans="1:5" hidden="1" x14ac:dyDescent="0.25">
      <c r="A943" t="s">
        <v>644</v>
      </c>
      <c r="B943" t="s">
        <v>2075</v>
      </c>
      <c r="C943" t="s">
        <v>2169</v>
      </c>
      <c r="D943" t="s">
        <v>2077</v>
      </c>
      <c r="E943" t="s">
        <v>1936</v>
      </c>
    </row>
    <row r="944" spans="1:5" hidden="1" x14ac:dyDescent="0.25">
      <c r="A944" t="s">
        <v>644</v>
      </c>
      <c r="B944" t="s">
        <v>2075</v>
      </c>
      <c r="C944" t="s">
        <v>2170</v>
      </c>
      <c r="D944" t="s">
        <v>2077</v>
      </c>
      <c r="E944" t="s">
        <v>1936</v>
      </c>
    </row>
    <row r="945" spans="1:5" hidden="1" x14ac:dyDescent="0.25">
      <c r="A945" t="s">
        <v>644</v>
      </c>
      <c r="B945" t="s">
        <v>2075</v>
      </c>
      <c r="C945" t="s">
        <v>2171</v>
      </c>
      <c r="D945" t="s">
        <v>2077</v>
      </c>
      <c r="E945" t="s">
        <v>1936</v>
      </c>
    </row>
    <row r="946" spans="1:5" hidden="1" x14ac:dyDescent="0.25">
      <c r="A946" t="s">
        <v>644</v>
      </c>
      <c r="B946" t="s">
        <v>2080</v>
      </c>
      <c r="C946" t="s">
        <v>2172</v>
      </c>
      <c r="D946" t="s">
        <v>2081</v>
      </c>
      <c r="E946" t="s">
        <v>1936</v>
      </c>
    </row>
    <row r="947" spans="1:5" hidden="1" x14ac:dyDescent="0.25">
      <c r="A947" t="s">
        <v>644</v>
      </c>
      <c r="B947" t="s">
        <v>2080</v>
      </c>
      <c r="C947" t="s">
        <v>2173</v>
      </c>
      <c r="D947" t="s">
        <v>2077</v>
      </c>
      <c r="E947" t="s">
        <v>1936</v>
      </c>
    </row>
    <row r="948" spans="1:5" hidden="1" x14ac:dyDescent="0.25">
      <c r="A948" t="s">
        <v>644</v>
      </c>
      <c r="B948" t="s">
        <v>2080</v>
      </c>
      <c r="C948" t="s">
        <v>2174</v>
      </c>
      <c r="D948" t="s">
        <v>2077</v>
      </c>
      <c r="E948" t="s">
        <v>1936</v>
      </c>
    </row>
    <row r="949" spans="1:5" hidden="1" x14ac:dyDescent="0.25">
      <c r="A949" t="s">
        <v>644</v>
      </c>
      <c r="B949" t="s">
        <v>2088</v>
      </c>
      <c r="C949" t="s">
        <v>2175</v>
      </c>
      <c r="D949" t="s">
        <v>2077</v>
      </c>
      <c r="E949" t="s">
        <v>1265</v>
      </c>
    </row>
    <row r="950" spans="1:5" hidden="1" x14ac:dyDescent="0.25">
      <c r="A950" t="s">
        <v>644</v>
      </c>
      <c r="B950" t="s">
        <v>2088</v>
      </c>
      <c r="C950" t="s">
        <v>2176</v>
      </c>
      <c r="D950" t="s">
        <v>2077</v>
      </c>
      <c r="E950" t="s">
        <v>1265</v>
      </c>
    </row>
    <row r="951" spans="1:5" hidden="1" x14ac:dyDescent="0.25">
      <c r="A951" t="s">
        <v>644</v>
      </c>
      <c r="B951" t="s">
        <v>2088</v>
      </c>
      <c r="C951" t="s">
        <v>4347</v>
      </c>
      <c r="D951" t="s">
        <v>2077</v>
      </c>
      <c r="E951" t="s">
        <v>1265</v>
      </c>
    </row>
    <row r="952" spans="1:5" hidden="1" x14ac:dyDescent="0.25">
      <c r="A952" t="s">
        <v>644</v>
      </c>
      <c r="B952" t="s">
        <v>2088</v>
      </c>
      <c r="C952" t="s">
        <v>2177</v>
      </c>
      <c r="D952" t="s">
        <v>2081</v>
      </c>
      <c r="E952" t="s">
        <v>1265</v>
      </c>
    </row>
    <row r="953" spans="1:5" hidden="1" x14ac:dyDescent="0.25">
      <c r="A953" t="s">
        <v>644</v>
      </c>
      <c r="B953" t="s">
        <v>2088</v>
      </c>
      <c r="C953" t="s">
        <v>2178</v>
      </c>
      <c r="D953" t="s">
        <v>2077</v>
      </c>
      <c r="E953" t="s">
        <v>1265</v>
      </c>
    </row>
    <row r="954" spans="1:5" hidden="1" x14ac:dyDescent="0.25">
      <c r="A954" t="s">
        <v>644</v>
      </c>
      <c r="B954" t="s">
        <v>2088</v>
      </c>
      <c r="C954" t="s">
        <v>2179</v>
      </c>
      <c r="D954" t="s">
        <v>2077</v>
      </c>
      <c r="E954" t="s">
        <v>1265</v>
      </c>
    </row>
    <row r="955" spans="1:5" hidden="1" x14ac:dyDescent="0.25">
      <c r="A955" t="s">
        <v>644</v>
      </c>
      <c r="B955" t="s">
        <v>2088</v>
      </c>
      <c r="C955" t="s">
        <v>4351</v>
      </c>
      <c r="D955" t="s">
        <v>2077</v>
      </c>
      <c r="E955" t="s">
        <v>1265</v>
      </c>
    </row>
    <row r="956" spans="1:5" hidden="1" x14ac:dyDescent="0.25">
      <c r="A956" t="s">
        <v>649</v>
      </c>
      <c r="B956" t="s">
        <v>2075</v>
      </c>
      <c r="C956" t="s">
        <v>2169</v>
      </c>
      <c r="D956" t="s">
        <v>2077</v>
      </c>
      <c r="E956" t="s">
        <v>1936</v>
      </c>
    </row>
    <row r="957" spans="1:5" hidden="1" x14ac:dyDescent="0.25">
      <c r="A957" t="s">
        <v>649</v>
      </c>
      <c r="B957" t="s">
        <v>2075</v>
      </c>
      <c r="C957" t="s">
        <v>2170</v>
      </c>
      <c r="D957" t="s">
        <v>2077</v>
      </c>
      <c r="E957" t="s">
        <v>1936</v>
      </c>
    </row>
    <row r="958" spans="1:5" hidden="1" x14ac:dyDescent="0.25">
      <c r="A958" t="s">
        <v>649</v>
      </c>
      <c r="B958" t="s">
        <v>2075</v>
      </c>
      <c r="C958" t="s">
        <v>2171</v>
      </c>
      <c r="D958" t="s">
        <v>2077</v>
      </c>
      <c r="E958" t="s">
        <v>1936</v>
      </c>
    </row>
    <row r="959" spans="1:5" hidden="1" x14ac:dyDescent="0.25">
      <c r="A959" t="s">
        <v>649</v>
      </c>
      <c r="B959" t="s">
        <v>2080</v>
      </c>
      <c r="C959" t="s">
        <v>2172</v>
      </c>
      <c r="D959" t="s">
        <v>2081</v>
      </c>
      <c r="E959" t="s">
        <v>1936</v>
      </c>
    </row>
    <row r="960" spans="1:5" hidden="1" x14ac:dyDescent="0.25">
      <c r="A960" t="s">
        <v>649</v>
      </c>
      <c r="B960" t="s">
        <v>2080</v>
      </c>
      <c r="C960" t="s">
        <v>2173</v>
      </c>
      <c r="D960" t="s">
        <v>2077</v>
      </c>
      <c r="E960" t="s">
        <v>1936</v>
      </c>
    </row>
    <row r="961" spans="1:5" hidden="1" x14ac:dyDescent="0.25">
      <c r="A961" t="s">
        <v>649</v>
      </c>
      <c r="B961" t="s">
        <v>2080</v>
      </c>
      <c r="C961" t="s">
        <v>2174</v>
      </c>
      <c r="D961" t="s">
        <v>2077</v>
      </c>
      <c r="E961" t="s">
        <v>1936</v>
      </c>
    </row>
    <row r="962" spans="1:5" hidden="1" x14ac:dyDescent="0.25">
      <c r="A962" t="s">
        <v>649</v>
      </c>
      <c r="B962" t="s">
        <v>2088</v>
      </c>
      <c r="C962" t="s">
        <v>2175</v>
      </c>
      <c r="D962" t="s">
        <v>2077</v>
      </c>
      <c r="E962" t="s">
        <v>1265</v>
      </c>
    </row>
    <row r="963" spans="1:5" hidden="1" x14ac:dyDescent="0.25">
      <c r="A963" t="s">
        <v>649</v>
      </c>
      <c r="B963" t="s">
        <v>2088</v>
      </c>
      <c r="C963" t="s">
        <v>2176</v>
      </c>
      <c r="D963" t="s">
        <v>2077</v>
      </c>
      <c r="E963" t="s">
        <v>1265</v>
      </c>
    </row>
    <row r="964" spans="1:5" hidden="1" x14ac:dyDescent="0.25">
      <c r="A964" t="s">
        <v>649</v>
      </c>
      <c r="B964" t="s">
        <v>2088</v>
      </c>
      <c r="C964" t="s">
        <v>4347</v>
      </c>
      <c r="D964" t="s">
        <v>2077</v>
      </c>
      <c r="E964" t="s">
        <v>1265</v>
      </c>
    </row>
    <row r="965" spans="1:5" hidden="1" x14ac:dyDescent="0.25">
      <c r="A965" t="s">
        <v>649</v>
      </c>
      <c r="B965" t="s">
        <v>2088</v>
      </c>
      <c r="C965" t="s">
        <v>2177</v>
      </c>
      <c r="D965" t="s">
        <v>2081</v>
      </c>
      <c r="E965" t="s">
        <v>1265</v>
      </c>
    </row>
    <row r="966" spans="1:5" hidden="1" x14ac:dyDescent="0.25">
      <c r="A966" t="s">
        <v>649</v>
      </c>
      <c r="B966" t="s">
        <v>2088</v>
      </c>
      <c r="C966" t="s">
        <v>2178</v>
      </c>
      <c r="D966" t="s">
        <v>2077</v>
      </c>
      <c r="E966" t="s">
        <v>1265</v>
      </c>
    </row>
    <row r="967" spans="1:5" hidden="1" x14ac:dyDescent="0.25">
      <c r="A967" t="s">
        <v>649</v>
      </c>
      <c r="B967" t="s">
        <v>2088</v>
      </c>
      <c r="C967" t="s">
        <v>2179</v>
      </c>
      <c r="D967" t="s">
        <v>2077</v>
      </c>
      <c r="E967" t="s">
        <v>1265</v>
      </c>
    </row>
    <row r="968" spans="1:5" hidden="1" x14ac:dyDescent="0.25">
      <c r="A968" t="s">
        <v>649</v>
      </c>
      <c r="B968" t="s">
        <v>2088</v>
      </c>
      <c r="C968" t="s">
        <v>4351</v>
      </c>
      <c r="D968" t="s">
        <v>2077</v>
      </c>
      <c r="E968" t="s">
        <v>1265</v>
      </c>
    </row>
    <row r="969" spans="1:5" hidden="1" x14ac:dyDescent="0.25">
      <c r="A969" t="s">
        <v>654</v>
      </c>
      <c r="B969" t="s">
        <v>2075</v>
      </c>
      <c r="C969" t="s">
        <v>2169</v>
      </c>
      <c r="D969" t="s">
        <v>2077</v>
      </c>
      <c r="E969" t="s">
        <v>1936</v>
      </c>
    </row>
    <row r="970" spans="1:5" hidden="1" x14ac:dyDescent="0.25">
      <c r="A970" t="s">
        <v>654</v>
      </c>
      <c r="B970" t="s">
        <v>2075</v>
      </c>
      <c r="C970" t="s">
        <v>2170</v>
      </c>
      <c r="D970" t="s">
        <v>2077</v>
      </c>
      <c r="E970" t="s">
        <v>1936</v>
      </c>
    </row>
    <row r="971" spans="1:5" hidden="1" x14ac:dyDescent="0.25">
      <c r="A971" t="s">
        <v>654</v>
      </c>
      <c r="B971" t="s">
        <v>2075</v>
      </c>
      <c r="C971" t="s">
        <v>2171</v>
      </c>
      <c r="D971" t="s">
        <v>2077</v>
      </c>
      <c r="E971" t="s">
        <v>1936</v>
      </c>
    </row>
    <row r="972" spans="1:5" hidden="1" x14ac:dyDescent="0.25">
      <c r="A972" t="s">
        <v>654</v>
      </c>
      <c r="B972" t="s">
        <v>2080</v>
      </c>
      <c r="C972" t="s">
        <v>2172</v>
      </c>
      <c r="D972" t="s">
        <v>2081</v>
      </c>
      <c r="E972" t="s">
        <v>1936</v>
      </c>
    </row>
    <row r="973" spans="1:5" hidden="1" x14ac:dyDescent="0.25">
      <c r="A973" t="s">
        <v>654</v>
      </c>
      <c r="B973" t="s">
        <v>2080</v>
      </c>
      <c r="C973" t="s">
        <v>2173</v>
      </c>
      <c r="D973" t="s">
        <v>2077</v>
      </c>
      <c r="E973" t="s">
        <v>1936</v>
      </c>
    </row>
    <row r="974" spans="1:5" hidden="1" x14ac:dyDescent="0.25">
      <c r="A974" t="s">
        <v>654</v>
      </c>
      <c r="B974" t="s">
        <v>2080</v>
      </c>
      <c r="C974" t="s">
        <v>2174</v>
      </c>
      <c r="D974" t="s">
        <v>2077</v>
      </c>
      <c r="E974" t="s">
        <v>1936</v>
      </c>
    </row>
    <row r="975" spans="1:5" hidden="1" x14ac:dyDescent="0.25">
      <c r="A975" t="s">
        <v>654</v>
      </c>
      <c r="B975" t="s">
        <v>2088</v>
      </c>
      <c r="C975" t="s">
        <v>2175</v>
      </c>
      <c r="D975" t="s">
        <v>2077</v>
      </c>
      <c r="E975" t="s">
        <v>1265</v>
      </c>
    </row>
    <row r="976" spans="1:5" hidden="1" x14ac:dyDescent="0.25">
      <c r="A976" t="s">
        <v>654</v>
      </c>
      <c r="B976" t="s">
        <v>2088</v>
      </c>
      <c r="C976" t="s">
        <v>2176</v>
      </c>
      <c r="D976" t="s">
        <v>2077</v>
      </c>
      <c r="E976" t="s">
        <v>1265</v>
      </c>
    </row>
    <row r="977" spans="1:5" hidden="1" x14ac:dyDescent="0.25">
      <c r="A977" t="s">
        <v>654</v>
      </c>
      <c r="B977" t="s">
        <v>2088</v>
      </c>
      <c r="C977" t="s">
        <v>4347</v>
      </c>
      <c r="D977" t="s">
        <v>2077</v>
      </c>
      <c r="E977" t="s">
        <v>1265</v>
      </c>
    </row>
    <row r="978" spans="1:5" hidden="1" x14ac:dyDescent="0.25">
      <c r="A978" t="s">
        <v>654</v>
      </c>
      <c r="B978" t="s">
        <v>2088</v>
      </c>
      <c r="C978" t="s">
        <v>2177</v>
      </c>
      <c r="D978" t="s">
        <v>2081</v>
      </c>
      <c r="E978" t="s">
        <v>1265</v>
      </c>
    </row>
    <row r="979" spans="1:5" hidden="1" x14ac:dyDescent="0.25">
      <c r="A979" t="s">
        <v>654</v>
      </c>
      <c r="B979" t="s">
        <v>2088</v>
      </c>
      <c r="C979" t="s">
        <v>2178</v>
      </c>
      <c r="D979" t="s">
        <v>2077</v>
      </c>
      <c r="E979" t="s">
        <v>1265</v>
      </c>
    </row>
    <row r="980" spans="1:5" hidden="1" x14ac:dyDescent="0.25">
      <c r="A980" t="s">
        <v>654</v>
      </c>
      <c r="B980" t="s">
        <v>2088</v>
      </c>
      <c r="C980" t="s">
        <v>2179</v>
      </c>
      <c r="D980" t="s">
        <v>2077</v>
      </c>
      <c r="E980" t="s">
        <v>1265</v>
      </c>
    </row>
    <row r="981" spans="1:5" hidden="1" x14ac:dyDescent="0.25">
      <c r="A981" t="s">
        <v>654</v>
      </c>
      <c r="B981" t="s">
        <v>2088</v>
      </c>
      <c r="C981" t="s">
        <v>4351</v>
      </c>
      <c r="D981" t="s">
        <v>2077</v>
      </c>
      <c r="E981" t="s">
        <v>1265</v>
      </c>
    </row>
    <row r="982" spans="1:5" hidden="1" x14ac:dyDescent="0.25">
      <c r="A982" t="s">
        <v>659</v>
      </c>
      <c r="B982" t="s">
        <v>2075</v>
      </c>
      <c r="C982" t="s">
        <v>2169</v>
      </c>
      <c r="D982" t="s">
        <v>2077</v>
      </c>
      <c r="E982" t="s">
        <v>1936</v>
      </c>
    </row>
    <row r="983" spans="1:5" hidden="1" x14ac:dyDescent="0.25">
      <c r="A983" t="s">
        <v>659</v>
      </c>
      <c r="B983" t="s">
        <v>2075</v>
      </c>
      <c r="C983" t="s">
        <v>2170</v>
      </c>
      <c r="D983" t="s">
        <v>2077</v>
      </c>
      <c r="E983" t="s">
        <v>1936</v>
      </c>
    </row>
    <row r="984" spans="1:5" hidden="1" x14ac:dyDescent="0.25">
      <c r="A984" t="s">
        <v>659</v>
      </c>
      <c r="B984" t="s">
        <v>2075</v>
      </c>
      <c r="C984" t="s">
        <v>2171</v>
      </c>
      <c r="D984" t="s">
        <v>2077</v>
      </c>
      <c r="E984" t="s">
        <v>1936</v>
      </c>
    </row>
    <row r="985" spans="1:5" hidden="1" x14ac:dyDescent="0.25">
      <c r="A985" t="s">
        <v>659</v>
      </c>
      <c r="B985" t="s">
        <v>2080</v>
      </c>
      <c r="C985" t="s">
        <v>2172</v>
      </c>
      <c r="D985" t="s">
        <v>2081</v>
      </c>
      <c r="E985" t="s">
        <v>1936</v>
      </c>
    </row>
    <row r="986" spans="1:5" hidden="1" x14ac:dyDescent="0.25">
      <c r="A986" t="s">
        <v>659</v>
      </c>
      <c r="B986" t="s">
        <v>2080</v>
      </c>
      <c r="C986" t="s">
        <v>2173</v>
      </c>
      <c r="D986" t="s">
        <v>2077</v>
      </c>
      <c r="E986" t="s">
        <v>1936</v>
      </c>
    </row>
    <row r="987" spans="1:5" hidden="1" x14ac:dyDescent="0.25">
      <c r="A987" t="s">
        <v>659</v>
      </c>
      <c r="B987" t="s">
        <v>2080</v>
      </c>
      <c r="C987" t="s">
        <v>2174</v>
      </c>
      <c r="D987" t="s">
        <v>2077</v>
      </c>
      <c r="E987" t="s">
        <v>1936</v>
      </c>
    </row>
    <row r="988" spans="1:5" hidden="1" x14ac:dyDescent="0.25">
      <c r="A988" t="s">
        <v>659</v>
      </c>
      <c r="B988" t="s">
        <v>2088</v>
      </c>
      <c r="C988" t="s">
        <v>2175</v>
      </c>
      <c r="D988" t="s">
        <v>2077</v>
      </c>
      <c r="E988" t="s">
        <v>1265</v>
      </c>
    </row>
    <row r="989" spans="1:5" hidden="1" x14ac:dyDescent="0.25">
      <c r="A989" t="s">
        <v>659</v>
      </c>
      <c r="B989" t="s">
        <v>2088</v>
      </c>
      <c r="C989" t="s">
        <v>2176</v>
      </c>
      <c r="D989" t="s">
        <v>2077</v>
      </c>
      <c r="E989" t="s">
        <v>1265</v>
      </c>
    </row>
    <row r="990" spans="1:5" hidden="1" x14ac:dyDescent="0.25">
      <c r="A990" t="s">
        <v>659</v>
      </c>
      <c r="B990" t="s">
        <v>2088</v>
      </c>
      <c r="C990" t="s">
        <v>4347</v>
      </c>
      <c r="D990" t="s">
        <v>2077</v>
      </c>
      <c r="E990" t="s">
        <v>1265</v>
      </c>
    </row>
    <row r="991" spans="1:5" hidden="1" x14ac:dyDescent="0.25">
      <c r="A991" t="s">
        <v>659</v>
      </c>
      <c r="B991" t="s">
        <v>2088</v>
      </c>
      <c r="C991" t="s">
        <v>2177</v>
      </c>
      <c r="D991" t="s">
        <v>2081</v>
      </c>
      <c r="E991" t="s">
        <v>1265</v>
      </c>
    </row>
    <row r="992" spans="1:5" hidden="1" x14ac:dyDescent="0.25">
      <c r="A992" t="s">
        <v>659</v>
      </c>
      <c r="B992" t="s">
        <v>2088</v>
      </c>
      <c r="C992" t="s">
        <v>2178</v>
      </c>
      <c r="D992" t="s">
        <v>2077</v>
      </c>
      <c r="E992" t="s">
        <v>1265</v>
      </c>
    </row>
    <row r="993" spans="1:5" hidden="1" x14ac:dyDescent="0.25">
      <c r="A993" t="s">
        <v>659</v>
      </c>
      <c r="B993" t="s">
        <v>2088</v>
      </c>
      <c r="C993" t="s">
        <v>2179</v>
      </c>
      <c r="D993" t="s">
        <v>2077</v>
      </c>
      <c r="E993" t="s">
        <v>1265</v>
      </c>
    </row>
    <row r="994" spans="1:5" hidden="1" x14ac:dyDescent="0.25">
      <c r="A994" t="s">
        <v>659</v>
      </c>
      <c r="B994" t="s">
        <v>2088</v>
      </c>
      <c r="C994" t="s">
        <v>4351</v>
      </c>
      <c r="D994" t="s">
        <v>2077</v>
      </c>
      <c r="E994" t="s">
        <v>1265</v>
      </c>
    </row>
    <row r="995" spans="1:5" hidden="1" x14ac:dyDescent="0.25">
      <c r="A995" t="s">
        <v>664</v>
      </c>
      <c r="B995" t="s">
        <v>2075</v>
      </c>
      <c r="C995" t="s">
        <v>2169</v>
      </c>
      <c r="D995" t="s">
        <v>2077</v>
      </c>
      <c r="E995" t="s">
        <v>1936</v>
      </c>
    </row>
    <row r="996" spans="1:5" hidden="1" x14ac:dyDescent="0.25">
      <c r="A996" t="s">
        <v>664</v>
      </c>
      <c r="B996" t="s">
        <v>2075</v>
      </c>
      <c r="C996" t="s">
        <v>2170</v>
      </c>
      <c r="D996" t="s">
        <v>2077</v>
      </c>
      <c r="E996" t="s">
        <v>1936</v>
      </c>
    </row>
    <row r="997" spans="1:5" hidden="1" x14ac:dyDescent="0.25">
      <c r="A997" t="s">
        <v>664</v>
      </c>
      <c r="B997" t="s">
        <v>2075</v>
      </c>
      <c r="C997" t="s">
        <v>2171</v>
      </c>
      <c r="D997" t="s">
        <v>2077</v>
      </c>
      <c r="E997" t="s">
        <v>1936</v>
      </c>
    </row>
    <row r="998" spans="1:5" hidden="1" x14ac:dyDescent="0.25">
      <c r="A998" t="s">
        <v>664</v>
      </c>
      <c r="B998" t="s">
        <v>2080</v>
      </c>
      <c r="C998" t="s">
        <v>2172</v>
      </c>
      <c r="D998" t="s">
        <v>2081</v>
      </c>
      <c r="E998" t="s">
        <v>1936</v>
      </c>
    </row>
    <row r="999" spans="1:5" hidden="1" x14ac:dyDescent="0.25">
      <c r="A999" t="s">
        <v>664</v>
      </c>
      <c r="B999" t="s">
        <v>2080</v>
      </c>
      <c r="C999" t="s">
        <v>2173</v>
      </c>
      <c r="D999" t="s">
        <v>2077</v>
      </c>
      <c r="E999" t="s">
        <v>1936</v>
      </c>
    </row>
    <row r="1000" spans="1:5" hidden="1" x14ac:dyDescent="0.25">
      <c r="A1000" t="s">
        <v>664</v>
      </c>
      <c r="B1000" t="s">
        <v>2080</v>
      </c>
      <c r="C1000" t="s">
        <v>2174</v>
      </c>
      <c r="D1000" t="s">
        <v>2077</v>
      </c>
      <c r="E1000" t="s">
        <v>1936</v>
      </c>
    </row>
    <row r="1001" spans="1:5" hidden="1" x14ac:dyDescent="0.25">
      <c r="A1001" t="s">
        <v>664</v>
      </c>
      <c r="B1001" t="s">
        <v>2088</v>
      </c>
      <c r="C1001" t="s">
        <v>2175</v>
      </c>
      <c r="D1001" t="s">
        <v>2077</v>
      </c>
      <c r="E1001" t="s">
        <v>1265</v>
      </c>
    </row>
    <row r="1002" spans="1:5" hidden="1" x14ac:dyDescent="0.25">
      <c r="A1002" t="s">
        <v>664</v>
      </c>
      <c r="B1002" t="s">
        <v>2088</v>
      </c>
      <c r="C1002" t="s">
        <v>2176</v>
      </c>
      <c r="D1002" t="s">
        <v>2077</v>
      </c>
      <c r="E1002" t="s">
        <v>1265</v>
      </c>
    </row>
    <row r="1003" spans="1:5" hidden="1" x14ac:dyDescent="0.25">
      <c r="A1003" t="s">
        <v>664</v>
      </c>
      <c r="B1003" t="s">
        <v>2088</v>
      </c>
      <c r="C1003" t="s">
        <v>4347</v>
      </c>
      <c r="D1003" t="s">
        <v>2077</v>
      </c>
      <c r="E1003" t="s">
        <v>1265</v>
      </c>
    </row>
    <row r="1004" spans="1:5" hidden="1" x14ac:dyDescent="0.25">
      <c r="A1004" t="s">
        <v>664</v>
      </c>
      <c r="B1004" t="s">
        <v>2088</v>
      </c>
      <c r="C1004" t="s">
        <v>2177</v>
      </c>
      <c r="D1004" t="s">
        <v>2081</v>
      </c>
      <c r="E1004" t="s">
        <v>1265</v>
      </c>
    </row>
    <row r="1005" spans="1:5" hidden="1" x14ac:dyDescent="0.25">
      <c r="A1005" t="s">
        <v>664</v>
      </c>
      <c r="B1005" t="s">
        <v>2088</v>
      </c>
      <c r="C1005" t="s">
        <v>2178</v>
      </c>
      <c r="D1005" t="s">
        <v>2077</v>
      </c>
      <c r="E1005" t="s">
        <v>1265</v>
      </c>
    </row>
    <row r="1006" spans="1:5" hidden="1" x14ac:dyDescent="0.25">
      <c r="A1006" t="s">
        <v>664</v>
      </c>
      <c r="B1006" t="s">
        <v>2088</v>
      </c>
      <c r="C1006" t="s">
        <v>2179</v>
      </c>
      <c r="D1006" t="s">
        <v>2077</v>
      </c>
      <c r="E1006" t="s">
        <v>1265</v>
      </c>
    </row>
    <row r="1007" spans="1:5" hidden="1" x14ac:dyDescent="0.25">
      <c r="A1007" t="s">
        <v>664</v>
      </c>
      <c r="B1007" t="s">
        <v>2088</v>
      </c>
      <c r="C1007" t="s">
        <v>4351</v>
      </c>
      <c r="D1007" t="s">
        <v>2077</v>
      </c>
      <c r="E1007" t="s">
        <v>1265</v>
      </c>
    </row>
    <row r="1008" spans="1:5" hidden="1" x14ac:dyDescent="0.25">
      <c r="A1008" t="s">
        <v>669</v>
      </c>
      <c r="B1008" t="s">
        <v>2075</v>
      </c>
      <c r="C1008" t="s">
        <v>2169</v>
      </c>
      <c r="D1008" t="s">
        <v>2077</v>
      </c>
      <c r="E1008" t="s">
        <v>1936</v>
      </c>
    </row>
    <row r="1009" spans="1:5" hidden="1" x14ac:dyDescent="0.25">
      <c r="A1009" t="s">
        <v>669</v>
      </c>
      <c r="B1009" t="s">
        <v>2075</v>
      </c>
      <c r="C1009" t="s">
        <v>2170</v>
      </c>
      <c r="D1009" t="s">
        <v>2077</v>
      </c>
      <c r="E1009" t="s">
        <v>1936</v>
      </c>
    </row>
    <row r="1010" spans="1:5" hidden="1" x14ac:dyDescent="0.25">
      <c r="A1010" t="s">
        <v>669</v>
      </c>
      <c r="B1010" t="s">
        <v>2075</v>
      </c>
      <c r="C1010" t="s">
        <v>2171</v>
      </c>
      <c r="D1010" t="s">
        <v>2077</v>
      </c>
      <c r="E1010" t="s">
        <v>1936</v>
      </c>
    </row>
    <row r="1011" spans="1:5" hidden="1" x14ac:dyDescent="0.25">
      <c r="A1011" t="s">
        <v>669</v>
      </c>
      <c r="B1011" t="s">
        <v>2080</v>
      </c>
      <c r="C1011" t="s">
        <v>2172</v>
      </c>
      <c r="D1011" t="s">
        <v>2081</v>
      </c>
      <c r="E1011" t="s">
        <v>1936</v>
      </c>
    </row>
    <row r="1012" spans="1:5" hidden="1" x14ac:dyDescent="0.25">
      <c r="A1012" t="s">
        <v>669</v>
      </c>
      <c r="B1012" t="s">
        <v>2080</v>
      </c>
      <c r="C1012" t="s">
        <v>2173</v>
      </c>
      <c r="D1012" t="s">
        <v>2077</v>
      </c>
      <c r="E1012" t="s">
        <v>1936</v>
      </c>
    </row>
    <row r="1013" spans="1:5" hidden="1" x14ac:dyDescent="0.25">
      <c r="A1013" t="s">
        <v>669</v>
      </c>
      <c r="B1013" t="s">
        <v>2080</v>
      </c>
      <c r="C1013" t="s">
        <v>2174</v>
      </c>
      <c r="D1013" t="s">
        <v>2077</v>
      </c>
      <c r="E1013" t="s">
        <v>1936</v>
      </c>
    </row>
    <row r="1014" spans="1:5" hidden="1" x14ac:dyDescent="0.25">
      <c r="A1014" t="s">
        <v>669</v>
      </c>
      <c r="B1014" t="s">
        <v>2088</v>
      </c>
      <c r="C1014" t="s">
        <v>2175</v>
      </c>
      <c r="D1014" t="s">
        <v>2077</v>
      </c>
      <c r="E1014" t="s">
        <v>1265</v>
      </c>
    </row>
    <row r="1015" spans="1:5" hidden="1" x14ac:dyDescent="0.25">
      <c r="A1015" t="s">
        <v>669</v>
      </c>
      <c r="B1015" t="s">
        <v>2088</v>
      </c>
      <c r="C1015" t="s">
        <v>2176</v>
      </c>
      <c r="D1015" t="s">
        <v>2077</v>
      </c>
      <c r="E1015" t="s">
        <v>1265</v>
      </c>
    </row>
    <row r="1016" spans="1:5" hidden="1" x14ac:dyDescent="0.25">
      <c r="A1016" t="s">
        <v>669</v>
      </c>
      <c r="B1016" t="s">
        <v>2088</v>
      </c>
      <c r="C1016" t="s">
        <v>4347</v>
      </c>
      <c r="D1016" t="s">
        <v>2077</v>
      </c>
      <c r="E1016" t="s">
        <v>1265</v>
      </c>
    </row>
    <row r="1017" spans="1:5" hidden="1" x14ac:dyDescent="0.25">
      <c r="A1017" t="s">
        <v>669</v>
      </c>
      <c r="B1017" t="s">
        <v>2088</v>
      </c>
      <c r="C1017" t="s">
        <v>2177</v>
      </c>
      <c r="D1017" t="s">
        <v>2081</v>
      </c>
      <c r="E1017" t="s">
        <v>1265</v>
      </c>
    </row>
    <row r="1018" spans="1:5" hidden="1" x14ac:dyDescent="0.25">
      <c r="A1018" t="s">
        <v>669</v>
      </c>
      <c r="B1018" t="s">
        <v>2088</v>
      </c>
      <c r="C1018" t="s">
        <v>2178</v>
      </c>
      <c r="D1018" t="s">
        <v>2077</v>
      </c>
      <c r="E1018" t="s">
        <v>1265</v>
      </c>
    </row>
    <row r="1019" spans="1:5" hidden="1" x14ac:dyDescent="0.25">
      <c r="A1019" t="s">
        <v>669</v>
      </c>
      <c r="B1019" t="s">
        <v>2088</v>
      </c>
      <c r="C1019" t="s">
        <v>2179</v>
      </c>
      <c r="D1019" t="s">
        <v>2077</v>
      </c>
      <c r="E1019" t="s">
        <v>1265</v>
      </c>
    </row>
    <row r="1020" spans="1:5" hidden="1" x14ac:dyDescent="0.25">
      <c r="A1020" t="s">
        <v>669</v>
      </c>
      <c r="B1020" t="s">
        <v>2088</v>
      </c>
      <c r="C1020" t="s">
        <v>4351</v>
      </c>
      <c r="D1020" t="s">
        <v>2077</v>
      </c>
      <c r="E1020" t="s">
        <v>1265</v>
      </c>
    </row>
    <row r="1021" spans="1:5" hidden="1" x14ac:dyDescent="0.25">
      <c r="A1021" t="s">
        <v>674</v>
      </c>
      <c r="B1021" t="s">
        <v>2075</v>
      </c>
      <c r="C1021" t="s">
        <v>2169</v>
      </c>
      <c r="D1021" t="s">
        <v>2077</v>
      </c>
      <c r="E1021" t="s">
        <v>1936</v>
      </c>
    </row>
    <row r="1022" spans="1:5" hidden="1" x14ac:dyDescent="0.25">
      <c r="A1022" t="s">
        <v>674</v>
      </c>
      <c r="B1022" t="s">
        <v>2075</v>
      </c>
      <c r="C1022" t="s">
        <v>2170</v>
      </c>
      <c r="D1022" t="s">
        <v>2077</v>
      </c>
      <c r="E1022" t="s">
        <v>1936</v>
      </c>
    </row>
    <row r="1023" spans="1:5" hidden="1" x14ac:dyDescent="0.25">
      <c r="A1023" t="s">
        <v>674</v>
      </c>
      <c r="B1023" t="s">
        <v>2075</v>
      </c>
      <c r="C1023" t="s">
        <v>2171</v>
      </c>
      <c r="D1023" t="s">
        <v>2077</v>
      </c>
      <c r="E1023" t="s">
        <v>1936</v>
      </c>
    </row>
    <row r="1024" spans="1:5" hidden="1" x14ac:dyDescent="0.25">
      <c r="A1024" t="s">
        <v>674</v>
      </c>
      <c r="B1024" t="s">
        <v>2080</v>
      </c>
      <c r="C1024" t="s">
        <v>2172</v>
      </c>
      <c r="D1024" t="s">
        <v>2081</v>
      </c>
      <c r="E1024" t="s">
        <v>1936</v>
      </c>
    </row>
    <row r="1025" spans="1:5" hidden="1" x14ac:dyDescent="0.25">
      <c r="A1025" t="s">
        <v>674</v>
      </c>
      <c r="B1025" t="s">
        <v>2080</v>
      </c>
      <c r="C1025" t="s">
        <v>2173</v>
      </c>
      <c r="D1025" t="s">
        <v>2077</v>
      </c>
      <c r="E1025" t="s">
        <v>1936</v>
      </c>
    </row>
    <row r="1026" spans="1:5" hidden="1" x14ac:dyDescent="0.25">
      <c r="A1026" t="s">
        <v>674</v>
      </c>
      <c r="B1026" t="s">
        <v>2080</v>
      </c>
      <c r="C1026" t="s">
        <v>2174</v>
      </c>
      <c r="D1026" t="s">
        <v>2077</v>
      </c>
      <c r="E1026" t="s">
        <v>1936</v>
      </c>
    </row>
    <row r="1027" spans="1:5" hidden="1" x14ac:dyDescent="0.25">
      <c r="A1027" t="s">
        <v>674</v>
      </c>
      <c r="B1027" t="s">
        <v>2088</v>
      </c>
      <c r="C1027" t="s">
        <v>2175</v>
      </c>
      <c r="D1027" t="s">
        <v>2077</v>
      </c>
      <c r="E1027" t="s">
        <v>1265</v>
      </c>
    </row>
    <row r="1028" spans="1:5" hidden="1" x14ac:dyDescent="0.25">
      <c r="A1028" t="s">
        <v>674</v>
      </c>
      <c r="B1028" t="s">
        <v>2088</v>
      </c>
      <c r="C1028" t="s">
        <v>2176</v>
      </c>
      <c r="D1028" t="s">
        <v>2077</v>
      </c>
      <c r="E1028" t="s">
        <v>1265</v>
      </c>
    </row>
    <row r="1029" spans="1:5" hidden="1" x14ac:dyDescent="0.25">
      <c r="A1029" t="s">
        <v>674</v>
      </c>
      <c r="B1029" t="s">
        <v>2088</v>
      </c>
      <c r="C1029" t="s">
        <v>4347</v>
      </c>
      <c r="D1029" t="s">
        <v>2077</v>
      </c>
      <c r="E1029" t="s">
        <v>1265</v>
      </c>
    </row>
    <row r="1030" spans="1:5" hidden="1" x14ac:dyDescent="0.25">
      <c r="A1030" t="s">
        <v>674</v>
      </c>
      <c r="B1030" t="s">
        <v>2088</v>
      </c>
      <c r="C1030" t="s">
        <v>2177</v>
      </c>
      <c r="D1030" t="s">
        <v>2081</v>
      </c>
      <c r="E1030" t="s">
        <v>1265</v>
      </c>
    </row>
    <row r="1031" spans="1:5" hidden="1" x14ac:dyDescent="0.25">
      <c r="A1031" t="s">
        <v>674</v>
      </c>
      <c r="B1031" t="s">
        <v>2088</v>
      </c>
      <c r="C1031" t="s">
        <v>2178</v>
      </c>
      <c r="D1031" t="s">
        <v>2077</v>
      </c>
      <c r="E1031" t="s">
        <v>1265</v>
      </c>
    </row>
    <row r="1032" spans="1:5" hidden="1" x14ac:dyDescent="0.25">
      <c r="A1032" t="s">
        <v>674</v>
      </c>
      <c r="B1032" t="s">
        <v>2088</v>
      </c>
      <c r="C1032" t="s">
        <v>2179</v>
      </c>
      <c r="D1032" t="s">
        <v>2077</v>
      </c>
      <c r="E1032" t="s">
        <v>1265</v>
      </c>
    </row>
    <row r="1033" spans="1:5" hidden="1" x14ac:dyDescent="0.25">
      <c r="A1033" t="s">
        <v>674</v>
      </c>
      <c r="B1033" t="s">
        <v>2088</v>
      </c>
      <c r="C1033" t="s">
        <v>4351</v>
      </c>
      <c r="D1033" t="s">
        <v>2077</v>
      </c>
      <c r="E1033" t="s">
        <v>1265</v>
      </c>
    </row>
    <row r="1034" spans="1:5" hidden="1" x14ac:dyDescent="0.25">
      <c r="A1034" t="s">
        <v>679</v>
      </c>
      <c r="B1034" t="s">
        <v>2075</v>
      </c>
      <c r="C1034" t="s">
        <v>2169</v>
      </c>
      <c r="D1034" t="s">
        <v>2077</v>
      </c>
      <c r="E1034" t="s">
        <v>1936</v>
      </c>
    </row>
    <row r="1035" spans="1:5" hidden="1" x14ac:dyDescent="0.25">
      <c r="A1035" t="s">
        <v>679</v>
      </c>
      <c r="B1035" t="s">
        <v>2075</v>
      </c>
      <c r="C1035" t="s">
        <v>2170</v>
      </c>
      <c r="D1035" t="s">
        <v>2077</v>
      </c>
      <c r="E1035" t="s">
        <v>1936</v>
      </c>
    </row>
    <row r="1036" spans="1:5" hidden="1" x14ac:dyDescent="0.25">
      <c r="A1036" t="s">
        <v>679</v>
      </c>
      <c r="B1036" t="s">
        <v>2075</v>
      </c>
      <c r="C1036" t="s">
        <v>2171</v>
      </c>
      <c r="D1036" t="s">
        <v>2077</v>
      </c>
      <c r="E1036" t="s">
        <v>1936</v>
      </c>
    </row>
    <row r="1037" spans="1:5" hidden="1" x14ac:dyDescent="0.25">
      <c r="A1037" t="s">
        <v>679</v>
      </c>
      <c r="B1037" t="s">
        <v>2080</v>
      </c>
      <c r="C1037" t="s">
        <v>2172</v>
      </c>
      <c r="D1037" t="s">
        <v>2081</v>
      </c>
      <c r="E1037" t="s">
        <v>1936</v>
      </c>
    </row>
    <row r="1038" spans="1:5" hidden="1" x14ac:dyDescent="0.25">
      <c r="A1038" t="s">
        <v>679</v>
      </c>
      <c r="B1038" t="s">
        <v>2080</v>
      </c>
      <c r="C1038" t="s">
        <v>2173</v>
      </c>
      <c r="D1038" t="s">
        <v>2077</v>
      </c>
      <c r="E1038" t="s">
        <v>1936</v>
      </c>
    </row>
    <row r="1039" spans="1:5" hidden="1" x14ac:dyDescent="0.25">
      <c r="A1039" t="s">
        <v>679</v>
      </c>
      <c r="B1039" t="s">
        <v>2080</v>
      </c>
      <c r="C1039" t="s">
        <v>2174</v>
      </c>
      <c r="D1039" t="s">
        <v>2077</v>
      </c>
      <c r="E1039" t="s">
        <v>1936</v>
      </c>
    </row>
    <row r="1040" spans="1:5" hidden="1" x14ac:dyDescent="0.25">
      <c r="A1040" t="s">
        <v>679</v>
      </c>
      <c r="B1040" t="s">
        <v>2088</v>
      </c>
      <c r="C1040" t="s">
        <v>2175</v>
      </c>
      <c r="D1040" t="s">
        <v>2077</v>
      </c>
      <c r="E1040" t="s">
        <v>1265</v>
      </c>
    </row>
    <row r="1041" spans="1:5" hidden="1" x14ac:dyDescent="0.25">
      <c r="A1041" t="s">
        <v>679</v>
      </c>
      <c r="B1041" t="s">
        <v>2088</v>
      </c>
      <c r="C1041" t="s">
        <v>2176</v>
      </c>
      <c r="D1041" t="s">
        <v>2077</v>
      </c>
      <c r="E1041" t="s">
        <v>1265</v>
      </c>
    </row>
    <row r="1042" spans="1:5" hidden="1" x14ac:dyDescent="0.25">
      <c r="A1042" t="s">
        <v>679</v>
      </c>
      <c r="B1042" t="s">
        <v>2088</v>
      </c>
      <c r="C1042" t="s">
        <v>4347</v>
      </c>
      <c r="D1042" t="s">
        <v>2077</v>
      </c>
      <c r="E1042" t="s">
        <v>1265</v>
      </c>
    </row>
    <row r="1043" spans="1:5" hidden="1" x14ac:dyDescent="0.25">
      <c r="A1043" t="s">
        <v>679</v>
      </c>
      <c r="B1043" t="s">
        <v>2088</v>
      </c>
      <c r="C1043" t="s">
        <v>2177</v>
      </c>
      <c r="D1043" t="s">
        <v>2081</v>
      </c>
      <c r="E1043" t="s">
        <v>1265</v>
      </c>
    </row>
    <row r="1044" spans="1:5" hidden="1" x14ac:dyDescent="0.25">
      <c r="A1044" t="s">
        <v>679</v>
      </c>
      <c r="B1044" t="s">
        <v>2088</v>
      </c>
      <c r="C1044" t="s">
        <v>2178</v>
      </c>
      <c r="D1044" t="s">
        <v>2077</v>
      </c>
      <c r="E1044" t="s">
        <v>1265</v>
      </c>
    </row>
    <row r="1045" spans="1:5" hidden="1" x14ac:dyDescent="0.25">
      <c r="A1045" t="s">
        <v>679</v>
      </c>
      <c r="B1045" t="s">
        <v>2088</v>
      </c>
      <c r="C1045" t="s">
        <v>2179</v>
      </c>
      <c r="D1045" t="s">
        <v>2077</v>
      </c>
      <c r="E1045" t="s">
        <v>1265</v>
      </c>
    </row>
    <row r="1046" spans="1:5" hidden="1" x14ac:dyDescent="0.25">
      <c r="A1046" t="s">
        <v>679</v>
      </c>
      <c r="B1046" t="s">
        <v>2088</v>
      </c>
      <c r="C1046" t="s">
        <v>4351</v>
      </c>
      <c r="D1046" t="s">
        <v>2077</v>
      </c>
      <c r="E1046" t="s">
        <v>1265</v>
      </c>
    </row>
    <row r="1047" spans="1:5" hidden="1" x14ac:dyDescent="0.25">
      <c r="A1047" t="s">
        <v>683</v>
      </c>
      <c r="B1047" t="s">
        <v>2075</v>
      </c>
      <c r="C1047" t="s">
        <v>2169</v>
      </c>
      <c r="D1047" t="s">
        <v>2077</v>
      </c>
      <c r="E1047" t="s">
        <v>1936</v>
      </c>
    </row>
    <row r="1048" spans="1:5" hidden="1" x14ac:dyDescent="0.25">
      <c r="A1048" t="s">
        <v>683</v>
      </c>
      <c r="B1048" t="s">
        <v>2075</v>
      </c>
      <c r="C1048" t="s">
        <v>2170</v>
      </c>
      <c r="D1048" t="s">
        <v>2077</v>
      </c>
      <c r="E1048" t="s">
        <v>1936</v>
      </c>
    </row>
    <row r="1049" spans="1:5" hidden="1" x14ac:dyDescent="0.25">
      <c r="A1049" t="s">
        <v>683</v>
      </c>
      <c r="B1049" t="s">
        <v>2075</v>
      </c>
      <c r="C1049" t="s">
        <v>2171</v>
      </c>
      <c r="D1049" t="s">
        <v>2077</v>
      </c>
      <c r="E1049" t="s">
        <v>1936</v>
      </c>
    </row>
    <row r="1050" spans="1:5" hidden="1" x14ac:dyDescent="0.25">
      <c r="A1050" t="s">
        <v>683</v>
      </c>
      <c r="B1050" t="s">
        <v>2080</v>
      </c>
      <c r="C1050" t="s">
        <v>2172</v>
      </c>
      <c r="D1050" t="s">
        <v>2081</v>
      </c>
      <c r="E1050" t="s">
        <v>1936</v>
      </c>
    </row>
    <row r="1051" spans="1:5" hidden="1" x14ac:dyDescent="0.25">
      <c r="A1051" t="s">
        <v>683</v>
      </c>
      <c r="B1051" t="s">
        <v>2080</v>
      </c>
      <c r="C1051" t="s">
        <v>2173</v>
      </c>
      <c r="D1051" t="s">
        <v>2077</v>
      </c>
      <c r="E1051" t="s">
        <v>1936</v>
      </c>
    </row>
    <row r="1052" spans="1:5" hidden="1" x14ac:dyDescent="0.25">
      <c r="A1052" t="s">
        <v>683</v>
      </c>
      <c r="B1052" t="s">
        <v>2080</v>
      </c>
      <c r="C1052" t="s">
        <v>2174</v>
      </c>
      <c r="D1052" t="s">
        <v>2077</v>
      </c>
      <c r="E1052" t="s">
        <v>1936</v>
      </c>
    </row>
    <row r="1053" spans="1:5" hidden="1" x14ac:dyDescent="0.25">
      <c r="A1053" t="s">
        <v>683</v>
      </c>
      <c r="B1053" t="s">
        <v>2088</v>
      </c>
      <c r="C1053" t="s">
        <v>2175</v>
      </c>
      <c r="D1053" t="s">
        <v>2077</v>
      </c>
      <c r="E1053" t="s">
        <v>1265</v>
      </c>
    </row>
    <row r="1054" spans="1:5" hidden="1" x14ac:dyDescent="0.25">
      <c r="A1054" t="s">
        <v>683</v>
      </c>
      <c r="B1054" t="s">
        <v>2088</v>
      </c>
      <c r="C1054" t="s">
        <v>2176</v>
      </c>
      <c r="D1054" t="s">
        <v>2077</v>
      </c>
      <c r="E1054" t="s">
        <v>1265</v>
      </c>
    </row>
    <row r="1055" spans="1:5" hidden="1" x14ac:dyDescent="0.25">
      <c r="A1055" t="s">
        <v>683</v>
      </c>
      <c r="B1055" t="s">
        <v>2088</v>
      </c>
      <c r="C1055" t="s">
        <v>4347</v>
      </c>
      <c r="D1055" t="s">
        <v>2077</v>
      </c>
      <c r="E1055" t="s">
        <v>1265</v>
      </c>
    </row>
    <row r="1056" spans="1:5" hidden="1" x14ac:dyDescent="0.25">
      <c r="A1056" t="s">
        <v>683</v>
      </c>
      <c r="B1056" t="s">
        <v>2088</v>
      </c>
      <c r="C1056" t="s">
        <v>2177</v>
      </c>
      <c r="D1056" t="s">
        <v>2081</v>
      </c>
      <c r="E1056" t="s">
        <v>1265</v>
      </c>
    </row>
    <row r="1057" spans="1:5" hidden="1" x14ac:dyDescent="0.25">
      <c r="A1057" t="s">
        <v>683</v>
      </c>
      <c r="B1057" t="s">
        <v>2088</v>
      </c>
      <c r="C1057" t="s">
        <v>2178</v>
      </c>
      <c r="D1057" t="s">
        <v>2077</v>
      </c>
      <c r="E1057" t="s">
        <v>1265</v>
      </c>
    </row>
    <row r="1058" spans="1:5" hidden="1" x14ac:dyDescent="0.25">
      <c r="A1058" t="s">
        <v>683</v>
      </c>
      <c r="B1058" t="s">
        <v>2088</v>
      </c>
      <c r="C1058" t="s">
        <v>2179</v>
      </c>
      <c r="D1058" t="s">
        <v>2077</v>
      </c>
      <c r="E1058" t="s">
        <v>1265</v>
      </c>
    </row>
    <row r="1059" spans="1:5" hidden="1" x14ac:dyDescent="0.25">
      <c r="A1059" t="s">
        <v>683</v>
      </c>
      <c r="B1059" t="s">
        <v>2088</v>
      </c>
      <c r="C1059" t="s">
        <v>4351</v>
      </c>
      <c r="D1059" t="s">
        <v>2077</v>
      </c>
      <c r="E1059" t="s">
        <v>1265</v>
      </c>
    </row>
    <row r="1060" spans="1:5" hidden="1" x14ac:dyDescent="0.25">
      <c r="A1060" t="s">
        <v>687</v>
      </c>
      <c r="B1060" t="s">
        <v>2075</v>
      </c>
      <c r="C1060" t="s">
        <v>2169</v>
      </c>
      <c r="D1060" t="s">
        <v>2077</v>
      </c>
      <c r="E1060" t="s">
        <v>1936</v>
      </c>
    </row>
    <row r="1061" spans="1:5" hidden="1" x14ac:dyDescent="0.25">
      <c r="A1061" t="s">
        <v>687</v>
      </c>
      <c r="B1061" t="s">
        <v>2075</v>
      </c>
      <c r="C1061" t="s">
        <v>2170</v>
      </c>
      <c r="D1061" t="s">
        <v>2077</v>
      </c>
      <c r="E1061" t="s">
        <v>1936</v>
      </c>
    </row>
    <row r="1062" spans="1:5" hidden="1" x14ac:dyDescent="0.25">
      <c r="A1062" t="s">
        <v>687</v>
      </c>
      <c r="B1062" t="s">
        <v>2075</v>
      </c>
      <c r="C1062" t="s">
        <v>2171</v>
      </c>
      <c r="D1062" t="s">
        <v>2077</v>
      </c>
      <c r="E1062" t="s">
        <v>1936</v>
      </c>
    </row>
    <row r="1063" spans="1:5" hidden="1" x14ac:dyDescent="0.25">
      <c r="A1063" t="s">
        <v>687</v>
      </c>
      <c r="B1063" t="s">
        <v>2080</v>
      </c>
      <c r="C1063" t="s">
        <v>2172</v>
      </c>
      <c r="D1063" t="s">
        <v>2081</v>
      </c>
      <c r="E1063" t="s">
        <v>1936</v>
      </c>
    </row>
    <row r="1064" spans="1:5" hidden="1" x14ac:dyDescent="0.25">
      <c r="A1064" t="s">
        <v>687</v>
      </c>
      <c r="B1064" t="s">
        <v>2080</v>
      </c>
      <c r="C1064" t="s">
        <v>2173</v>
      </c>
      <c r="D1064" t="s">
        <v>2077</v>
      </c>
      <c r="E1064" t="s">
        <v>1936</v>
      </c>
    </row>
    <row r="1065" spans="1:5" hidden="1" x14ac:dyDescent="0.25">
      <c r="A1065" t="s">
        <v>687</v>
      </c>
      <c r="B1065" t="s">
        <v>2080</v>
      </c>
      <c r="C1065" t="s">
        <v>2174</v>
      </c>
      <c r="D1065" t="s">
        <v>2077</v>
      </c>
      <c r="E1065" t="s">
        <v>1936</v>
      </c>
    </row>
    <row r="1066" spans="1:5" hidden="1" x14ac:dyDescent="0.25">
      <c r="A1066" t="s">
        <v>687</v>
      </c>
      <c r="B1066" t="s">
        <v>2088</v>
      </c>
      <c r="C1066" t="s">
        <v>2175</v>
      </c>
      <c r="D1066" t="s">
        <v>2077</v>
      </c>
      <c r="E1066" t="s">
        <v>1265</v>
      </c>
    </row>
    <row r="1067" spans="1:5" hidden="1" x14ac:dyDescent="0.25">
      <c r="A1067" t="s">
        <v>687</v>
      </c>
      <c r="B1067" t="s">
        <v>2088</v>
      </c>
      <c r="C1067" t="s">
        <v>2176</v>
      </c>
      <c r="D1067" t="s">
        <v>2077</v>
      </c>
      <c r="E1067" t="s">
        <v>1265</v>
      </c>
    </row>
    <row r="1068" spans="1:5" hidden="1" x14ac:dyDescent="0.25">
      <c r="A1068" t="s">
        <v>687</v>
      </c>
      <c r="B1068" t="s">
        <v>2088</v>
      </c>
      <c r="C1068" t="s">
        <v>4347</v>
      </c>
      <c r="D1068" t="s">
        <v>2077</v>
      </c>
      <c r="E1068" t="s">
        <v>1265</v>
      </c>
    </row>
    <row r="1069" spans="1:5" hidden="1" x14ac:dyDescent="0.25">
      <c r="A1069" t="s">
        <v>687</v>
      </c>
      <c r="B1069" t="s">
        <v>2088</v>
      </c>
      <c r="C1069" t="s">
        <v>2177</v>
      </c>
      <c r="D1069" t="s">
        <v>2081</v>
      </c>
      <c r="E1069" t="s">
        <v>1265</v>
      </c>
    </row>
    <row r="1070" spans="1:5" hidden="1" x14ac:dyDescent="0.25">
      <c r="A1070" t="s">
        <v>687</v>
      </c>
      <c r="B1070" t="s">
        <v>2088</v>
      </c>
      <c r="C1070" t="s">
        <v>2178</v>
      </c>
      <c r="D1070" t="s">
        <v>2077</v>
      </c>
      <c r="E1070" t="s">
        <v>1265</v>
      </c>
    </row>
    <row r="1071" spans="1:5" hidden="1" x14ac:dyDescent="0.25">
      <c r="A1071" t="s">
        <v>687</v>
      </c>
      <c r="B1071" t="s">
        <v>2088</v>
      </c>
      <c r="C1071" t="s">
        <v>2179</v>
      </c>
      <c r="D1071" t="s">
        <v>2077</v>
      </c>
      <c r="E1071" t="s">
        <v>1265</v>
      </c>
    </row>
    <row r="1072" spans="1:5" hidden="1" x14ac:dyDescent="0.25">
      <c r="A1072" t="s">
        <v>687</v>
      </c>
      <c r="B1072" t="s">
        <v>2088</v>
      </c>
      <c r="C1072" t="s">
        <v>4351</v>
      </c>
      <c r="D1072" t="s">
        <v>2077</v>
      </c>
      <c r="E1072" t="s">
        <v>1265</v>
      </c>
    </row>
    <row r="1073" spans="1:5" hidden="1" x14ac:dyDescent="0.25">
      <c r="A1073" t="s">
        <v>692</v>
      </c>
      <c r="B1073" t="s">
        <v>2075</v>
      </c>
      <c r="C1073" t="s">
        <v>2169</v>
      </c>
      <c r="D1073" t="s">
        <v>2077</v>
      </c>
      <c r="E1073" t="s">
        <v>1936</v>
      </c>
    </row>
    <row r="1074" spans="1:5" hidden="1" x14ac:dyDescent="0.25">
      <c r="A1074" t="s">
        <v>692</v>
      </c>
      <c r="B1074" t="s">
        <v>2075</v>
      </c>
      <c r="C1074" t="s">
        <v>2170</v>
      </c>
      <c r="D1074" t="s">
        <v>2077</v>
      </c>
      <c r="E1074" t="s">
        <v>1936</v>
      </c>
    </row>
    <row r="1075" spans="1:5" hidden="1" x14ac:dyDescent="0.25">
      <c r="A1075" t="s">
        <v>692</v>
      </c>
      <c r="B1075" t="s">
        <v>2075</v>
      </c>
      <c r="C1075" t="s">
        <v>2171</v>
      </c>
      <c r="D1075" t="s">
        <v>2077</v>
      </c>
      <c r="E1075" t="s">
        <v>1936</v>
      </c>
    </row>
    <row r="1076" spans="1:5" hidden="1" x14ac:dyDescent="0.25">
      <c r="A1076" t="s">
        <v>692</v>
      </c>
      <c r="B1076" t="s">
        <v>2080</v>
      </c>
      <c r="C1076" t="s">
        <v>2172</v>
      </c>
      <c r="D1076" t="s">
        <v>2081</v>
      </c>
      <c r="E1076" t="s">
        <v>1936</v>
      </c>
    </row>
    <row r="1077" spans="1:5" hidden="1" x14ac:dyDescent="0.25">
      <c r="A1077" t="s">
        <v>692</v>
      </c>
      <c r="B1077" t="s">
        <v>2080</v>
      </c>
      <c r="C1077" t="s">
        <v>2173</v>
      </c>
      <c r="D1077" t="s">
        <v>2077</v>
      </c>
      <c r="E1077" t="s">
        <v>1936</v>
      </c>
    </row>
    <row r="1078" spans="1:5" hidden="1" x14ac:dyDescent="0.25">
      <c r="A1078" t="s">
        <v>692</v>
      </c>
      <c r="B1078" t="s">
        <v>2080</v>
      </c>
      <c r="C1078" t="s">
        <v>2174</v>
      </c>
      <c r="D1078" t="s">
        <v>2077</v>
      </c>
      <c r="E1078" t="s">
        <v>1936</v>
      </c>
    </row>
    <row r="1079" spans="1:5" hidden="1" x14ac:dyDescent="0.25">
      <c r="A1079" t="s">
        <v>692</v>
      </c>
      <c r="B1079" t="s">
        <v>2088</v>
      </c>
      <c r="C1079" t="s">
        <v>2175</v>
      </c>
      <c r="D1079" t="s">
        <v>2077</v>
      </c>
      <c r="E1079" t="s">
        <v>1265</v>
      </c>
    </row>
    <row r="1080" spans="1:5" hidden="1" x14ac:dyDescent="0.25">
      <c r="A1080" t="s">
        <v>692</v>
      </c>
      <c r="B1080" t="s">
        <v>2088</v>
      </c>
      <c r="C1080" t="s">
        <v>2176</v>
      </c>
      <c r="D1080" t="s">
        <v>2077</v>
      </c>
      <c r="E1080" t="s">
        <v>1265</v>
      </c>
    </row>
    <row r="1081" spans="1:5" hidden="1" x14ac:dyDescent="0.25">
      <c r="A1081" t="s">
        <v>692</v>
      </c>
      <c r="B1081" t="s">
        <v>2088</v>
      </c>
      <c r="C1081" t="s">
        <v>4347</v>
      </c>
      <c r="D1081" t="s">
        <v>2077</v>
      </c>
      <c r="E1081" t="s">
        <v>1265</v>
      </c>
    </row>
    <row r="1082" spans="1:5" hidden="1" x14ac:dyDescent="0.25">
      <c r="A1082" t="s">
        <v>692</v>
      </c>
      <c r="B1082" t="s">
        <v>2088</v>
      </c>
      <c r="C1082" t="s">
        <v>2177</v>
      </c>
      <c r="D1082" t="s">
        <v>2081</v>
      </c>
      <c r="E1082" t="s">
        <v>1265</v>
      </c>
    </row>
    <row r="1083" spans="1:5" hidden="1" x14ac:dyDescent="0.25">
      <c r="A1083" t="s">
        <v>692</v>
      </c>
      <c r="B1083" t="s">
        <v>2088</v>
      </c>
      <c r="C1083" t="s">
        <v>2178</v>
      </c>
      <c r="D1083" t="s">
        <v>2077</v>
      </c>
      <c r="E1083" t="s">
        <v>1265</v>
      </c>
    </row>
    <row r="1084" spans="1:5" hidden="1" x14ac:dyDescent="0.25">
      <c r="A1084" t="s">
        <v>692</v>
      </c>
      <c r="B1084" t="s">
        <v>2088</v>
      </c>
      <c r="C1084" t="s">
        <v>2179</v>
      </c>
      <c r="D1084" t="s">
        <v>2077</v>
      </c>
      <c r="E1084" t="s">
        <v>1265</v>
      </c>
    </row>
    <row r="1085" spans="1:5" hidden="1" x14ac:dyDescent="0.25">
      <c r="A1085" t="s">
        <v>692</v>
      </c>
      <c r="B1085" t="s">
        <v>2088</v>
      </c>
      <c r="C1085" t="s">
        <v>4351</v>
      </c>
      <c r="D1085" t="s">
        <v>2077</v>
      </c>
      <c r="E1085" t="s">
        <v>1265</v>
      </c>
    </row>
    <row r="1086" spans="1:5" hidden="1" x14ac:dyDescent="0.25">
      <c r="A1086" t="s">
        <v>697</v>
      </c>
      <c r="B1086" t="s">
        <v>2075</v>
      </c>
      <c r="C1086" t="s">
        <v>2169</v>
      </c>
      <c r="D1086" t="s">
        <v>2077</v>
      </c>
      <c r="E1086" t="s">
        <v>1936</v>
      </c>
    </row>
    <row r="1087" spans="1:5" hidden="1" x14ac:dyDescent="0.25">
      <c r="A1087" t="s">
        <v>697</v>
      </c>
      <c r="B1087" t="s">
        <v>2075</v>
      </c>
      <c r="C1087" t="s">
        <v>2170</v>
      </c>
      <c r="D1087" t="s">
        <v>2077</v>
      </c>
      <c r="E1087" t="s">
        <v>1936</v>
      </c>
    </row>
    <row r="1088" spans="1:5" hidden="1" x14ac:dyDescent="0.25">
      <c r="A1088" t="s">
        <v>697</v>
      </c>
      <c r="B1088" t="s">
        <v>2075</v>
      </c>
      <c r="C1088" t="s">
        <v>2171</v>
      </c>
      <c r="D1088" t="s">
        <v>2077</v>
      </c>
      <c r="E1088" t="s">
        <v>1936</v>
      </c>
    </row>
    <row r="1089" spans="1:5" hidden="1" x14ac:dyDescent="0.25">
      <c r="A1089" t="s">
        <v>697</v>
      </c>
      <c r="B1089" t="s">
        <v>2080</v>
      </c>
      <c r="C1089" t="s">
        <v>2172</v>
      </c>
      <c r="D1089" t="s">
        <v>2081</v>
      </c>
      <c r="E1089" t="s">
        <v>1936</v>
      </c>
    </row>
    <row r="1090" spans="1:5" hidden="1" x14ac:dyDescent="0.25">
      <c r="A1090" t="s">
        <v>697</v>
      </c>
      <c r="B1090" t="s">
        <v>2080</v>
      </c>
      <c r="C1090" t="s">
        <v>2173</v>
      </c>
      <c r="D1090" t="s">
        <v>2077</v>
      </c>
      <c r="E1090" t="s">
        <v>1936</v>
      </c>
    </row>
    <row r="1091" spans="1:5" hidden="1" x14ac:dyDescent="0.25">
      <c r="A1091" t="s">
        <v>697</v>
      </c>
      <c r="B1091" t="s">
        <v>2080</v>
      </c>
      <c r="C1091" t="s">
        <v>2174</v>
      </c>
      <c r="D1091" t="s">
        <v>2077</v>
      </c>
      <c r="E1091" t="s">
        <v>1936</v>
      </c>
    </row>
    <row r="1092" spans="1:5" hidden="1" x14ac:dyDescent="0.25">
      <c r="A1092" t="s">
        <v>697</v>
      </c>
      <c r="B1092" t="s">
        <v>2088</v>
      </c>
      <c r="C1092" t="s">
        <v>2175</v>
      </c>
      <c r="D1092" t="s">
        <v>2077</v>
      </c>
      <c r="E1092" t="s">
        <v>1265</v>
      </c>
    </row>
    <row r="1093" spans="1:5" hidden="1" x14ac:dyDescent="0.25">
      <c r="A1093" t="s">
        <v>697</v>
      </c>
      <c r="B1093" t="s">
        <v>2088</v>
      </c>
      <c r="C1093" t="s">
        <v>2176</v>
      </c>
      <c r="D1093" t="s">
        <v>2077</v>
      </c>
      <c r="E1093" t="s">
        <v>1265</v>
      </c>
    </row>
    <row r="1094" spans="1:5" hidden="1" x14ac:dyDescent="0.25">
      <c r="A1094" t="s">
        <v>697</v>
      </c>
      <c r="B1094" t="s">
        <v>2088</v>
      </c>
      <c r="C1094" t="s">
        <v>4347</v>
      </c>
      <c r="D1094" t="s">
        <v>2077</v>
      </c>
      <c r="E1094" t="s">
        <v>1265</v>
      </c>
    </row>
    <row r="1095" spans="1:5" hidden="1" x14ac:dyDescent="0.25">
      <c r="A1095" t="s">
        <v>697</v>
      </c>
      <c r="B1095" t="s">
        <v>2088</v>
      </c>
      <c r="C1095" t="s">
        <v>2177</v>
      </c>
      <c r="D1095" t="s">
        <v>2081</v>
      </c>
      <c r="E1095" t="s">
        <v>1265</v>
      </c>
    </row>
    <row r="1096" spans="1:5" hidden="1" x14ac:dyDescent="0.25">
      <c r="A1096" t="s">
        <v>697</v>
      </c>
      <c r="B1096" t="s">
        <v>2088</v>
      </c>
      <c r="C1096" t="s">
        <v>2178</v>
      </c>
      <c r="D1096" t="s">
        <v>2077</v>
      </c>
      <c r="E1096" t="s">
        <v>1265</v>
      </c>
    </row>
    <row r="1097" spans="1:5" hidden="1" x14ac:dyDescent="0.25">
      <c r="A1097" t="s">
        <v>697</v>
      </c>
      <c r="B1097" t="s">
        <v>2088</v>
      </c>
      <c r="C1097" t="s">
        <v>2179</v>
      </c>
      <c r="D1097" t="s">
        <v>2077</v>
      </c>
      <c r="E1097" t="s">
        <v>1265</v>
      </c>
    </row>
    <row r="1098" spans="1:5" hidden="1" x14ac:dyDescent="0.25">
      <c r="A1098" t="s">
        <v>697</v>
      </c>
      <c r="B1098" t="s">
        <v>2088</v>
      </c>
      <c r="C1098" t="s">
        <v>4351</v>
      </c>
      <c r="D1098" t="s">
        <v>2077</v>
      </c>
      <c r="E1098" t="s">
        <v>1265</v>
      </c>
    </row>
    <row r="1099" spans="1:5" hidden="1" x14ac:dyDescent="0.25">
      <c r="A1099" t="s">
        <v>702</v>
      </c>
      <c r="B1099" t="s">
        <v>2075</v>
      </c>
      <c r="C1099" t="s">
        <v>2169</v>
      </c>
      <c r="D1099" t="s">
        <v>2077</v>
      </c>
      <c r="E1099" t="s">
        <v>1936</v>
      </c>
    </row>
    <row r="1100" spans="1:5" hidden="1" x14ac:dyDescent="0.25">
      <c r="A1100" t="s">
        <v>702</v>
      </c>
      <c r="B1100" t="s">
        <v>2075</v>
      </c>
      <c r="C1100" t="s">
        <v>2170</v>
      </c>
      <c r="D1100" t="s">
        <v>2077</v>
      </c>
      <c r="E1100" t="s">
        <v>1936</v>
      </c>
    </row>
    <row r="1101" spans="1:5" hidden="1" x14ac:dyDescent="0.25">
      <c r="A1101" t="s">
        <v>702</v>
      </c>
      <c r="B1101" t="s">
        <v>2075</v>
      </c>
      <c r="C1101" t="s">
        <v>2171</v>
      </c>
      <c r="D1101" t="s">
        <v>2077</v>
      </c>
      <c r="E1101" t="s">
        <v>1936</v>
      </c>
    </row>
    <row r="1102" spans="1:5" hidden="1" x14ac:dyDescent="0.25">
      <c r="A1102" t="s">
        <v>702</v>
      </c>
      <c r="B1102" t="s">
        <v>2080</v>
      </c>
      <c r="C1102" t="s">
        <v>2172</v>
      </c>
      <c r="D1102" t="s">
        <v>2081</v>
      </c>
      <c r="E1102" t="s">
        <v>1936</v>
      </c>
    </row>
    <row r="1103" spans="1:5" hidden="1" x14ac:dyDescent="0.25">
      <c r="A1103" t="s">
        <v>702</v>
      </c>
      <c r="B1103" t="s">
        <v>2080</v>
      </c>
      <c r="C1103" t="s">
        <v>2173</v>
      </c>
      <c r="D1103" t="s">
        <v>2077</v>
      </c>
      <c r="E1103" t="s">
        <v>1936</v>
      </c>
    </row>
    <row r="1104" spans="1:5" hidden="1" x14ac:dyDescent="0.25">
      <c r="A1104" t="s">
        <v>702</v>
      </c>
      <c r="B1104" t="s">
        <v>2080</v>
      </c>
      <c r="C1104" t="s">
        <v>2174</v>
      </c>
      <c r="D1104" t="s">
        <v>2077</v>
      </c>
      <c r="E1104" t="s">
        <v>1936</v>
      </c>
    </row>
    <row r="1105" spans="1:5" hidden="1" x14ac:dyDescent="0.25">
      <c r="A1105" t="s">
        <v>702</v>
      </c>
      <c r="B1105" t="s">
        <v>2088</v>
      </c>
      <c r="C1105" t="s">
        <v>2175</v>
      </c>
      <c r="D1105" t="s">
        <v>2077</v>
      </c>
      <c r="E1105" t="s">
        <v>1265</v>
      </c>
    </row>
    <row r="1106" spans="1:5" hidden="1" x14ac:dyDescent="0.25">
      <c r="A1106" t="s">
        <v>702</v>
      </c>
      <c r="B1106" t="s">
        <v>2088</v>
      </c>
      <c r="C1106" t="s">
        <v>2176</v>
      </c>
      <c r="D1106" t="s">
        <v>2077</v>
      </c>
      <c r="E1106" t="s">
        <v>1265</v>
      </c>
    </row>
    <row r="1107" spans="1:5" hidden="1" x14ac:dyDescent="0.25">
      <c r="A1107" t="s">
        <v>702</v>
      </c>
      <c r="B1107" t="s">
        <v>2088</v>
      </c>
      <c r="C1107" t="s">
        <v>4347</v>
      </c>
      <c r="D1107" t="s">
        <v>2077</v>
      </c>
      <c r="E1107" t="s">
        <v>1265</v>
      </c>
    </row>
    <row r="1108" spans="1:5" hidden="1" x14ac:dyDescent="0.25">
      <c r="A1108" t="s">
        <v>702</v>
      </c>
      <c r="B1108" t="s">
        <v>2088</v>
      </c>
      <c r="C1108" t="s">
        <v>2177</v>
      </c>
      <c r="D1108" t="s">
        <v>2081</v>
      </c>
      <c r="E1108" t="s">
        <v>1265</v>
      </c>
    </row>
    <row r="1109" spans="1:5" hidden="1" x14ac:dyDescent="0.25">
      <c r="A1109" t="s">
        <v>702</v>
      </c>
      <c r="B1109" t="s">
        <v>2088</v>
      </c>
      <c r="C1109" t="s">
        <v>2178</v>
      </c>
      <c r="D1109" t="s">
        <v>2077</v>
      </c>
      <c r="E1109" t="s">
        <v>1265</v>
      </c>
    </row>
    <row r="1110" spans="1:5" hidden="1" x14ac:dyDescent="0.25">
      <c r="A1110" t="s">
        <v>702</v>
      </c>
      <c r="B1110" t="s">
        <v>2088</v>
      </c>
      <c r="C1110" t="s">
        <v>2179</v>
      </c>
      <c r="D1110" t="s">
        <v>2077</v>
      </c>
      <c r="E1110" t="s">
        <v>1265</v>
      </c>
    </row>
    <row r="1111" spans="1:5" hidden="1" x14ac:dyDescent="0.25">
      <c r="A1111" t="s">
        <v>702</v>
      </c>
      <c r="B1111" t="s">
        <v>2088</v>
      </c>
      <c r="C1111" t="s">
        <v>4351</v>
      </c>
      <c r="D1111" t="s">
        <v>2077</v>
      </c>
      <c r="E1111" t="s">
        <v>1265</v>
      </c>
    </row>
    <row r="1112" spans="1:5" hidden="1" x14ac:dyDescent="0.25">
      <c r="A1112" t="s">
        <v>707</v>
      </c>
      <c r="B1112" t="s">
        <v>2075</v>
      </c>
      <c r="C1112" t="s">
        <v>2169</v>
      </c>
      <c r="D1112" t="s">
        <v>2077</v>
      </c>
      <c r="E1112" t="s">
        <v>1936</v>
      </c>
    </row>
    <row r="1113" spans="1:5" hidden="1" x14ac:dyDescent="0.25">
      <c r="A1113" t="s">
        <v>707</v>
      </c>
      <c r="B1113" t="s">
        <v>2075</v>
      </c>
      <c r="C1113" t="s">
        <v>2170</v>
      </c>
      <c r="D1113" t="s">
        <v>2077</v>
      </c>
      <c r="E1113" t="s">
        <v>1936</v>
      </c>
    </row>
    <row r="1114" spans="1:5" hidden="1" x14ac:dyDescent="0.25">
      <c r="A1114" t="s">
        <v>707</v>
      </c>
      <c r="B1114" t="s">
        <v>2075</v>
      </c>
      <c r="C1114" t="s">
        <v>2171</v>
      </c>
      <c r="D1114" t="s">
        <v>2077</v>
      </c>
      <c r="E1114" t="s">
        <v>1936</v>
      </c>
    </row>
    <row r="1115" spans="1:5" hidden="1" x14ac:dyDescent="0.25">
      <c r="A1115" t="s">
        <v>707</v>
      </c>
      <c r="B1115" t="s">
        <v>2080</v>
      </c>
      <c r="C1115" t="s">
        <v>2172</v>
      </c>
      <c r="D1115" t="s">
        <v>2081</v>
      </c>
      <c r="E1115" t="s">
        <v>1936</v>
      </c>
    </row>
    <row r="1116" spans="1:5" hidden="1" x14ac:dyDescent="0.25">
      <c r="A1116" t="s">
        <v>707</v>
      </c>
      <c r="B1116" t="s">
        <v>2080</v>
      </c>
      <c r="C1116" t="s">
        <v>2173</v>
      </c>
      <c r="D1116" t="s">
        <v>2077</v>
      </c>
      <c r="E1116" t="s">
        <v>1936</v>
      </c>
    </row>
    <row r="1117" spans="1:5" hidden="1" x14ac:dyDescent="0.25">
      <c r="A1117" t="s">
        <v>707</v>
      </c>
      <c r="B1117" t="s">
        <v>2080</v>
      </c>
      <c r="C1117" t="s">
        <v>2174</v>
      </c>
      <c r="D1117" t="s">
        <v>2077</v>
      </c>
      <c r="E1117" t="s">
        <v>1936</v>
      </c>
    </row>
    <row r="1118" spans="1:5" hidden="1" x14ac:dyDescent="0.25">
      <c r="A1118" t="s">
        <v>707</v>
      </c>
      <c r="B1118" t="s">
        <v>2088</v>
      </c>
      <c r="C1118" t="s">
        <v>2175</v>
      </c>
      <c r="D1118" t="s">
        <v>2077</v>
      </c>
      <c r="E1118" t="s">
        <v>1265</v>
      </c>
    </row>
    <row r="1119" spans="1:5" hidden="1" x14ac:dyDescent="0.25">
      <c r="A1119" t="s">
        <v>707</v>
      </c>
      <c r="B1119" t="s">
        <v>2088</v>
      </c>
      <c r="C1119" t="s">
        <v>2176</v>
      </c>
      <c r="D1119" t="s">
        <v>2077</v>
      </c>
      <c r="E1119" t="s">
        <v>1265</v>
      </c>
    </row>
    <row r="1120" spans="1:5" hidden="1" x14ac:dyDescent="0.25">
      <c r="A1120" t="s">
        <v>707</v>
      </c>
      <c r="B1120" t="s">
        <v>2088</v>
      </c>
      <c r="C1120" t="s">
        <v>4347</v>
      </c>
      <c r="D1120" t="s">
        <v>2077</v>
      </c>
      <c r="E1120" t="s">
        <v>1265</v>
      </c>
    </row>
    <row r="1121" spans="1:5" hidden="1" x14ac:dyDescent="0.25">
      <c r="A1121" t="s">
        <v>707</v>
      </c>
      <c r="B1121" t="s">
        <v>2088</v>
      </c>
      <c r="C1121" t="s">
        <v>2177</v>
      </c>
      <c r="D1121" t="s">
        <v>2081</v>
      </c>
      <c r="E1121" t="s">
        <v>1265</v>
      </c>
    </row>
    <row r="1122" spans="1:5" hidden="1" x14ac:dyDescent="0.25">
      <c r="A1122" t="s">
        <v>707</v>
      </c>
      <c r="B1122" t="s">
        <v>2088</v>
      </c>
      <c r="C1122" t="s">
        <v>2178</v>
      </c>
      <c r="D1122" t="s">
        <v>2077</v>
      </c>
      <c r="E1122" t="s">
        <v>1265</v>
      </c>
    </row>
    <row r="1123" spans="1:5" hidden="1" x14ac:dyDescent="0.25">
      <c r="A1123" t="s">
        <v>707</v>
      </c>
      <c r="B1123" t="s">
        <v>2088</v>
      </c>
      <c r="C1123" t="s">
        <v>2179</v>
      </c>
      <c r="D1123" t="s">
        <v>2077</v>
      </c>
      <c r="E1123" t="s">
        <v>1265</v>
      </c>
    </row>
    <row r="1124" spans="1:5" hidden="1" x14ac:dyDescent="0.25">
      <c r="A1124" t="s">
        <v>707</v>
      </c>
      <c r="B1124" t="s">
        <v>2088</v>
      </c>
      <c r="C1124" t="s">
        <v>4351</v>
      </c>
      <c r="D1124" t="s">
        <v>2077</v>
      </c>
      <c r="E1124" t="s">
        <v>1265</v>
      </c>
    </row>
    <row r="1125" spans="1:5" hidden="1" x14ac:dyDescent="0.25">
      <c r="A1125" t="s">
        <v>712</v>
      </c>
      <c r="B1125" t="s">
        <v>2075</v>
      </c>
      <c r="C1125" t="s">
        <v>2169</v>
      </c>
      <c r="D1125" t="s">
        <v>2077</v>
      </c>
      <c r="E1125" t="s">
        <v>1936</v>
      </c>
    </row>
    <row r="1126" spans="1:5" hidden="1" x14ac:dyDescent="0.25">
      <c r="A1126" t="s">
        <v>712</v>
      </c>
      <c r="B1126" t="s">
        <v>2075</v>
      </c>
      <c r="C1126" t="s">
        <v>2170</v>
      </c>
      <c r="D1126" t="s">
        <v>2077</v>
      </c>
      <c r="E1126" t="s">
        <v>1936</v>
      </c>
    </row>
    <row r="1127" spans="1:5" hidden="1" x14ac:dyDescent="0.25">
      <c r="A1127" t="s">
        <v>712</v>
      </c>
      <c r="B1127" t="s">
        <v>2075</v>
      </c>
      <c r="C1127" t="s">
        <v>2171</v>
      </c>
      <c r="D1127" t="s">
        <v>2077</v>
      </c>
      <c r="E1127" t="s">
        <v>1936</v>
      </c>
    </row>
    <row r="1128" spans="1:5" hidden="1" x14ac:dyDescent="0.25">
      <c r="A1128" t="s">
        <v>712</v>
      </c>
      <c r="B1128" t="s">
        <v>2080</v>
      </c>
      <c r="C1128" t="s">
        <v>2172</v>
      </c>
      <c r="D1128" t="s">
        <v>2081</v>
      </c>
      <c r="E1128" t="s">
        <v>1936</v>
      </c>
    </row>
    <row r="1129" spans="1:5" hidden="1" x14ac:dyDescent="0.25">
      <c r="A1129" t="s">
        <v>712</v>
      </c>
      <c r="B1129" t="s">
        <v>2080</v>
      </c>
      <c r="C1129" t="s">
        <v>2173</v>
      </c>
      <c r="D1129" t="s">
        <v>2077</v>
      </c>
      <c r="E1129" t="s">
        <v>1936</v>
      </c>
    </row>
    <row r="1130" spans="1:5" hidden="1" x14ac:dyDescent="0.25">
      <c r="A1130" t="s">
        <v>712</v>
      </c>
      <c r="B1130" t="s">
        <v>2080</v>
      </c>
      <c r="C1130" t="s">
        <v>2174</v>
      </c>
      <c r="D1130" t="s">
        <v>2077</v>
      </c>
      <c r="E1130" t="s">
        <v>1936</v>
      </c>
    </row>
    <row r="1131" spans="1:5" hidden="1" x14ac:dyDescent="0.25">
      <c r="A1131" t="s">
        <v>712</v>
      </c>
      <c r="B1131" t="s">
        <v>2088</v>
      </c>
      <c r="C1131" t="s">
        <v>2175</v>
      </c>
      <c r="D1131" t="s">
        <v>2077</v>
      </c>
      <c r="E1131" t="s">
        <v>1265</v>
      </c>
    </row>
    <row r="1132" spans="1:5" hidden="1" x14ac:dyDescent="0.25">
      <c r="A1132" t="s">
        <v>712</v>
      </c>
      <c r="B1132" t="s">
        <v>2088</v>
      </c>
      <c r="C1132" t="s">
        <v>2176</v>
      </c>
      <c r="D1132" t="s">
        <v>2077</v>
      </c>
      <c r="E1132" t="s">
        <v>1265</v>
      </c>
    </row>
    <row r="1133" spans="1:5" hidden="1" x14ac:dyDescent="0.25">
      <c r="A1133" t="s">
        <v>712</v>
      </c>
      <c r="B1133" t="s">
        <v>2088</v>
      </c>
      <c r="C1133" t="s">
        <v>4347</v>
      </c>
      <c r="D1133" t="s">
        <v>2077</v>
      </c>
      <c r="E1133" t="s">
        <v>1265</v>
      </c>
    </row>
    <row r="1134" spans="1:5" hidden="1" x14ac:dyDescent="0.25">
      <c r="A1134" t="s">
        <v>712</v>
      </c>
      <c r="B1134" t="s">
        <v>2088</v>
      </c>
      <c r="C1134" t="s">
        <v>2177</v>
      </c>
      <c r="D1134" t="s">
        <v>2081</v>
      </c>
      <c r="E1134" t="s">
        <v>1265</v>
      </c>
    </row>
    <row r="1135" spans="1:5" hidden="1" x14ac:dyDescent="0.25">
      <c r="A1135" t="s">
        <v>712</v>
      </c>
      <c r="B1135" t="s">
        <v>2088</v>
      </c>
      <c r="C1135" t="s">
        <v>2178</v>
      </c>
      <c r="D1135" t="s">
        <v>2077</v>
      </c>
      <c r="E1135" t="s">
        <v>1265</v>
      </c>
    </row>
    <row r="1136" spans="1:5" hidden="1" x14ac:dyDescent="0.25">
      <c r="A1136" t="s">
        <v>712</v>
      </c>
      <c r="B1136" t="s">
        <v>2088</v>
      </c>
      <c r="C1136" t="s">
        <v>2179</v>
      </c>
      <c r="D1136" t="s">
        <v>2077</v>
      </c>
      <c r="E1136" t="s">
        <v>1265</v>
      </c>
    </row>
    <row r="1137" spans="1:5" hidden="1" x14ac:dyDescent="0.25">
      <c r="A1137" t="s">
        <v>712</v>
      </c>
      <c r="B1137" t="s">
        <v>2088</v>
      </c>
      <c r="C1137" t="s">
        <v>4351</v>
      </c>
      <c r="D1137" t="s">
        <v>2077</v>
      </c>
      <c r="E1137" t="s">
        <v>1265</v>
      </c>
    </row>
    <row r="1138" spans="1:5" hidden="1" x14ac:dyDescent="0.25">
      <c r="A1138" t="s">
        <v>717</v>
      </c>
      <c r="B1138" t="s">
        <v>2075</v>
      </c>
      <c r="C1138" t="s">
        <v>2169</v>
      </c>
      <c r="D1138" t="s">
        <v>2077</v>
      </c>
      <c r="E1138" t="s">
        <v>1936</v>
      </c>
    </row>
    <row r="1139" spans="1:5" hidden="1" x14ac:dyDescent="0.25">
      <c r="A1139" t="s">
        <v>717</v>
      </c>
      <c r="B1139" t="s">
        <v>2075</v>
      </c>
      <c r="C1139" t="s">
        <v>2170</v>
      </c>
      <c r="D1139" t="s">
        <v>2077</v>
      </c>
      <c r="E1139" t="s">
        <v>1936</v>
      </c>
    </row>
    <row r="1140" spans="1:5" hidden="1" x14ac:dyDescent="0.25">
      <c r="A1140" t="s">
        <v>717</v>
      </c>
      <c r="B1140" t="s">
        <v>2075</v>
      </c>
      <c r="C1140" t="s">
        <v>2171</v>
      </c>
      <c r="D1140" t="s">
        <v>2077</v>
      </c>
      <c r="E1140" t="s">
        <v>1936</v>
      </c>
    </row>
    <row r="1141" spans="1:5" hidden="1" x14ac:dyDescent="0.25">
      <c r="A1141" t="s">
        <v>717</v>
      </c>
      <c r="B1141" t="s">
        <v>2080</v>
      </c>
      <c r="C1141" t="s">
        <v>2172</v>
      </c>
      <c r="D1141" t="s">
        <v>2081</v>
      </c>
      <c r="E1141" t="s">
        <v>1936</v>
      </c>
    </row>
    <row r="1142" spans="1:5" hidden="1" x14ac:dyDescent="0.25">
      <c r="A1142" t="s">
        <v>717</v>
      </c>
      <c r="B1142" t="s">
        <v>2080</v>
      </c>
      <c r="C1142" t="s">
        <v>2173</v>
      </c>
      <c r="D1142" t="s">
        <v>2077</v>
      </c>
      <c r="E1142" t="s">
        <v>1936</v>
      </c>
    </row>
    <row r="1143" spans="1:5" hidden="1" x14ac:dyDescent="0.25">
      <c r="A1143" t="s">
        <v>717</v>
      </c>
      <c r="B1143" t="s">
        <v>2080</v>
      </c>
      <c r="C1143" t="s">
        <v>2174</v>
      </c>
      <c r="D1143" t="s">
        <v>2077</v>
      </c>
      <c r="E1143" t="s">
        <v>1936</v>
      </c>
    </row>
    <row r="1144" spans="1:5" hidden="1" x14ac:dyDescent="0.25">
      <c r="A1144" t="s">
        <v>717</v>
      </c>
      <c r="B1144" t="s">
        <v>2088</v>
      </c>
      <c r="C1144" t="s">
        <v>2175</v>
      </c>
      <c r="D1144" t="s">
        <v>2077</v>
      </c>
      <c r="E1144" t="s">
        <v>1265</v>
      </c>
    </row>
    <row r="1145" spans="1:5" hidden="1" x14ac:dyDescent="0.25">
      <c r="A1145" t="s">
        <v>717</v>
      </c>
      <c r="B1145" t="s">
        <v>2088</v>
      </c>
      <c r="C1145" t="s">
        <v>2176</v>
      </c>
      <c r="D1145" t="s">
        <v>2077</v>
      </c>
      <c r="E1145" t="s">
        <v>1265</v>
      </c>
    </row>
    <row r="1146" spans="1:5" hidden="1" x14ac:dyDescent="0.25">
      <c r="A1146" t="s">
        <v>717</v>
      </c>
      <c r="B1146" t="s">
        <v>2088</v>
      </c>
      <c r="C1146" t="s">
        <v>4347</v>
      </c>
      <c r="D1146" t="s">
        <v>2077</v>
      </c>
      <c r="E1146" t="s">
        <v>1265</v>
      </c>
    </row>
    <row r="1147" spans="1:5" hidden="1" x14ac:dyDescent="0.25">
      <c r="A1147" t="s">
        <v>717</v>
      </c>
      <c r="B1147" t="s">
        <v>2088</v>
      </c>
      <c r="C1147" t="s">
        <v>2177</v>
      </c>
      <c r="D1147" t="s">
        <v>2081</v>
      </c>
      <c r="E1147" t="s">
        <v>1265</v>
      </c>
    </row>
    <row r="1148" spans="1:5" hidden="1" x14ac:dyDescent="0.25">
      <c r="A1148" t="s">
        <v>717</v>
      </c>
      <c r="B1148" t="s">
        <v>2088</v>
      </c>
      <c r="C1148" t="s">
        <v>2178</v>
      </c>
      <c r="D1148" t="s">
        <v>2077</v>
      </c>
      <c r="E1148" t="s">
        <v>1265</v>
      </c>
    </row>
    <row r="1149" spans="1:5" hidden="1" x14ac:dyDescent="0.25">
      <c r="A1149" t="s">
        <v>717</v>
      </c>
      <c r="B1149" t="s">
        <v>2088</v>
      </c>
      <c r="C1149" t="s">
        <v>2179</v>
      </c>
      <c r="D1149" t="s">
        <v>2077</v>
      </c>
      <c r="E1149" t="s">
        <v>1265</v>
      </c>
    </row>
    <row r="1150" spans="1:5" hidden="1" x14ac:dyDescent="0.25">
      <c r="A1150" t="s">
        <v>717</v>
      </c>
      <c r="B1150" t="s">
        <v>2088</v>
      </c>
      <c r="C1150" t="s">
        <v>4351</v>
      </c>
      <c r="D1150" t="s">
        <v>2077</v>
      </c>
      <c r="E1150" t="s">
        <v>1265</v>
      </c>
    </row>
    <row r="1151" spans="1:5" hidden="1" x14ac:dyDescent="0.25">
      <c r="A1151" t="s">
        <v>722</v>
      </c>
      <c r="B1151" t="s">
        <v>2075</v>
      </c>
      <c r="C1151" t="s">
        <v>2169</v>
      </c>
      <c r="D1151" t="s">
        <v>2077</v>
      </c>
      <c r="E1151" t="s">
        <v>1936</v>
      </c>
    </row>
    <row r="1152" spans="1:5" hidden="1" x14ac:dyDescent="0.25">
      <c r="A1152" t="s">
        <v>722</v>
      </c>
      <c r="B1152" t="s">
        <v>2075</v>
      </c>
      <c r="C1152" t="s">
        <v>2170</v>
      </c>
      <c r="D1152" t="s">
        <v>2077</v>
      </c>
      <c r="E1152" t="s">
        <v>1936</v>
      </c>
    </row>
    <row r="1153" spans="1:5" hidden="1" x14ac:dyDescent="0.25">
      <c r="A1153" t="s">
        <v>722</v>
      </c>
      <c r="B1153" t="s">
        <v>2075</v>
      </c>
      <c r="C1153" t="s">
        <v>2171</v>
      </c>
      <c r="D1153" t="s">
        <v>2077</v>
      </c>
      <c r="E1153" t="s">
        <v>1936</v>
      </c>
    </row>
    <row r="1154" spans="1:5" hidden="1" x14ac:dyDescent="0.25">
      <c r="A1154" t="s">
        <v>722</v>
      </c>
      <c r="B1154" t="s">
        <v>2080</v>
      </c>
      <c r="C1154" t="s">
        <v>2172</v>
      </c>
      <c r="D1154" t="s">
        <v>2081</v>
      </c>
      <c r="E1154" t="s">
        <v>1936</v>
      </c>
    </row>
    <row r="1155" spans="1:5" hidden="1" x14ac:dyDescent="0.25">
      <c r="A1155" t="s">
        <v>722</v>
      </c>
      <c r="B1155" t="s">
        <v>2080</v>
      </c>
      <c r="C1155" t="s">
        <v>2173</v>
      </c>
      <c r="D1155" t="s">
        <v>2077</v>
      </c>
      <c r="E1155" t="s">
        <v>1936</v>
      </c>
    </row>
    <row r="1156" spans="1:5" hidden="1" x14ac:dyDescent="0.25">
      <c r="A1156" t="s">
        <v>722</v>
      </c>
      <c r="B1156" t="s">
        <v>2080</v>
      </c>
      <c r="C1156" t="s">
        <v>2174</v>
      </c>
      <c r="D1156" t="s">
        <v>2077</v>
      </c>
      <c r="E1156" t="s">
        <v>1936</v>
      </c>
    </row>
    <row r="1157" spans="1:5" hidden="1" x14ac:dyDescent="0.25">
      <c r="A1157" t="s">
        <v>722</v>
      </c>
      <c r="B1157" t="s">
        <v>2088</v>
      </c>
      <c r="C1157" t="s">
        <v>2175</v>
      </c>
      <c r="D1157" t="s">
        <v>2077</v>
      </c>
      <c r="E1157" t="s">
        <v>1265</v>
      </c>
    </row>
    <row r="1158" spans="1:5" hidden="1" x14ac:dyDescent="0.25">
      <c r="A1158" t="s">
        <v>722</v>
      </c>
      <c r="B1158" t="s">
        <v>2088</v>
      </c>
      <c r="C1158" t="s">
        <v>2176</v>
      </c>
      <c r="D1158" t="s">
        <v>2077</v>
      </c>
      <c r="E1158" t="s">
        <v>1265</v>
      </c>
    </row>
    <row r="1159" spans="1:5" hidden="1" x14ac:dyDescent="0.25">
      <c r="A1159" t="s">
        <v>722</v>
      </c>
      <c r="B1159" t="s">
        <v>2088</v>
      </c>
      <c r="C1159" t="s">
        <v>4347</v>
      </c>
      <c r="D1159" t="s">
        <v>2077</v>
      </c>
      <c r="E1159" t="s">
        <v>1265</v>
      </c>
    </row>
    <row r="1160" spans="1:5" hidden="1" x14ac:dyDescent="0.25">
      <c r="A1160" t="s">
        <v>722</v>
      </c>
      <c r="B1160" t="s">
        <v>2088</v>
      </c>
      <c r="C1160" t="s">
        <v>2177</v>
      </c>
      <c r="D1160" t="s">
        <v>2081</v>
      </c>
      <c r="E1160" t="s">
        <v>1265</v>
      </c>
    </row>
    <row r="1161" spans="1:5" hidden="1" x14ac:dyDescent="0.25">
      <c r="A1161" t="s">
        <v>722</v>
      </c>
      <c r="B1161" t="s">
        <v>2088</v>
      </c>
      <c r="C1161" t="s">
        <v>2178</v>
      </c>
      <c r="D1161" t="s">
        <v>2077</v>
      </c>
      <c r="E1161" t="s">
        <v>1265</v>
      </c>
    </row>
    <row r="1162" spans="1:5" hidden="1" x14ac:dyDescent="0.25">
      <c r="A1162" t="s">
        <v>722</v>
      </c>
      <c r="B1162" t="s">
        <v>2088</v>
      </c>
      <c r="C1162" t="s">
        <v>2179</v>
      </c>
      <c r="D1162" t="s">
        <v>2077</v>
      </c>
      <c r="E1162" t="s">
        <v>1265</v>
      </c>
    </row>
    <row r="1163" spans="1:5" hidden="1" x14ac:dyDescent="0.25">
      <c r="A1163" t="s">
        <v>722</v>
      </c>
      <c r="B1163" t="s">
        <v>2088</v>
      </c>
      <c r="C1163" t="s">
        <v>4351</v>
      </c>
      <c r="D1163" t="s">
        <v>2077</v>
      </c>
      <c r="E1163" t="s">
        <v>1265</v>
      </c>
    </row>
    <row r="1164" spans="1:5" hidden="1" x14ac:dyDescent="0.25">
      <c r="A1164" t="s">
        <v>727</v>
      </c>
      <c r="B1164" t="s">
        <v>2075</v>
      </c>
      <c r="C1164" t="s">
        <v>2169</v>
      </c>
      <c r="D1164" t="s">
        <v>2077</v>
      </c>
      <c r="E1164" t="s">
        <v>1936</v>
      </c>
    </row>
    <row r="1165" spans="1:5" hidden="1" x14ac:dyDescent="0.25">
      <c r="A1165" t="s">
        <v>727</v>
      </c>
      <c r="B1165" t="s">
        <v>2075</v>
      </c>
      <c r="C1165" t="s">
        <v>2170</v>
      </c>
      <c r="D1165" t="s">
        <v>2077</v>
      </c>
      <c r="E1165" t="s">
        <v>1936</v>
      </c>
    </row>
    <row r="1166" spans="1:5" hidden="1" x14ac:dyDescent="0.25">
      <c r="A1166" t="s">
        <v>727</v>
      </c>
      <c r="B1166" t="s">
        <v>2075</v>
      </c>
      <c r="C1166" t="s">
        <v>2171</v>
      </c>
      <c r="D1166" t="s">
        <v>2077</v>
      </c>
      <c r="E1166" t="s">
        <v>1936</v>
      </c>
    </row>
    <row r="1167" spans="1:5" hidden="1" x14ac:dyDescent="0.25">
      <c r="A1167" t="s">
        <v>727</v>
      </c>
      <c r="B1167" t="s">
        <v>2080</v>
      </c>
      <c r="C1167" t="s">
        <v>2172</v>
      </c>
      <c r="D1167" t="s">
        <v>2081</v>
      </c>
      <c r="E1167" t="s">
        <v>1936</v>
      </c>
    </row>
    <row r="1168" spans="1:5" hidden="1" x14ac:dyDescent="0.25">
      <c r="A1168" t="s">
        <v>727</v>
      </c>
      <c r="B1168" t="s">
        <v>2080</v>
      </c>
      <c r="C1168" t="s">
        <v>2173</v>
      </c>
      <c r="D1168" t="s">
        <v>2077</v>
      </c>
      <c r="E1168" t="s">
        <v>1936</v>
      </c>
    </row>
    <row r="1169" spans="1:5" hidden="1" x14ac:dyDescent="0.25">
      <c r="A1169" t="s">
        <v>727</v>
      </c>
      <c r="B1169" t="s">
        <v>2080</v>
      </c>
      <c r="C1169" t="s">
        <v>2174</v>
      </c>
      <c r="D1169" t="s">
        <v>2077</v>
      </c>
      <c r="E1169" t="s">
        <v>1936</v>
      </c>
    </row>
    <row r="1170" spans="1:5" hidden="1" x14ac:dyDescent="0.25">
      <c r="A1170" t="s">
        <v>727</v>
      </c>
      <c r="B1170" t="s">
        <v>2088</v>
      </c>
      <c r="C1170" t="s">
        <v>2175</v>
      </c>
      <c r="D1170" t="s">
        <v>2077</v>
      </c>
      <c r="E1170" t="s">
        <v>1265</v>
      </c>
    </row>
    <row r="1171" spans="1:5" hidden="1" x14ac:dyDescent="0.25">
      <c r="A1171" t="s">
        <v>727</v>
      </c>
      <c r="B1171" t="s">
        <v>2088</v>
      </c>
      <c r="C1171" t="s">
        <v>2176</v>
      </c>
      <c r="D1171" t="s">
        <v>2077</v>
      </c>
      <c r="E1171" t="s">
        <v>1265</v>
      </c>
    </row>
    <row r="1172" spans="1:5" hidden="1" x14ac:dyDescent="0.25">
      <c r="A1172" t="s">
        <v>727</v>
      </c>
      <c r="B1172" t="s">
        <v>2088</v>
      </c>
      <c r="C1172" t="s">
        <v>4347</v>
      </c>
      <c r="D1172" t="s">
        <v>2077</v>
      </c>
      <c r="E1172" t="s">
        <v>1265</v>
      </c>
    </row>
    <row r="1173" spans="1:5" hidden="1" x14ac:dyDescent="0.25">
      <c r="A1173" t="s">
        <v>727</v>
      </c>
      <c r="B1173" t="s">
        <v>2088</v>
      </c>
      <c r="C1173" t="s">
        <v>2177</v>
      </c>
      <c r="D1173" t="s">
        <v>2081</v>
      </c>
      <c r="E1173" t="s">
        <v>1265</v>
      </c>
    </row>
    <row r="1174" spans="1:5" hidden="1" x14ac:dyDescent="0.25">
      <c r="A1174" t="s">
        <v>727</v>
      </c>
      <c r="B1174" t="s">
        <v>2088</v>
      </c>
      <c r="C1174" t="s">
        <v>2178</v>
      </c>
      <c r="D1174" t="s">
        <v>2077</v>
      </c>
      <c r="E1174" t="s">
        <v>1265</v>
      </c>
    </row>
    <row r="1175" spans="1:5" hidden="1" x14ac:dyDescent="0.25">
      <c r="A1175" t="s">
        <v>727</v>
      </c>
      <c r="B1175" t="s">
        <v>2088</v>
      </c>
      <c r="C1175" t="s">
        <v>2179</v>
      </c>
      <c r="D1175" t="s">
        <v>2077</v>
      </c>
      <c r="E1175" t="s">
        <v>1265</v>
      </c>
    </row>
    <row r="1176" spans="1:5" hidden="1" x14ac:dyDescent="0.25">
      <c r="A1176" t="s">
        <v>727</v>
      </c>
      <c r="B1176" t="s">
        <v>2088</v>
      </c>
      <c r="C1176" t="s">
        <v>4351</v>
      </c>
      <c r="D1176" t="s">
        <v>2077</v>
      </c>
      <c r="E1176" t="s">
        <v>1265</v>
      </c>
    </row>
    <row r="1177" spans="1:5" hidden="1" x14ac:dyDescent="0.25">
      <c r="A1177" t="s">
        <v>732</v>
      </c>
      <c r="B1177" t="s">
        <v>2075</v>
      </c>
      <c r="C1177" t="s">
        <v>2169</v>
      </c>
      <c r="D1177" t="s">
        <v>2077</v>
      </c>
      <c r="E1177" t="s">
        <v>1936</v>
      </c>
    </row>
    <row r="1178" spans="1:5" hidden="1" x14ac:dyDescent="0.25">
      <c r="A1178" t="s">
        <v>732</v>
      </c>
      <c r="B1178" t="s">
        <v>2075</v>
      </c>
      <c r="C1178" t="s">
        <v>2170</v>
      </c>
      <c r="D1178" t="s">
        <v>2077</v>
      </c>
      <c r="E1178" t="s">
        <v>1936</v>
      </c>
    </row>
    <row r="1179" spans="1:5" hidden="1" x14ac:dyDescent="0.25">
      <c r="A1179" t="s">
        <v>732</v>
      </c>
      <c r="B1179" t="s">
        <v>2075</v>
      </c>
      <c r="C1179" t="s">
        <v>2171</v>
      </c>
      <c r="D1179" t="s">
        <v>2077</v>
      </c>
      <c r="E1179" t="s">
        <v>1936</v>
      </c>
    </row>
    <row r="1180" spans="1:5" hidden="1" x14ac:dyDescent="0.25">
      <c r="A1180" t="s">
        <v>732</v>
      </c>
      <c r="B1180" t="s">
        <v>2080</v>
      </c>
      <c r="C1180" t="s">
        <v>2172</v>
      </c>
      <c r="D1180" t="s">
        <v>2081</v>
      </c>
      <c r="E1180" t="s">
        <v>1936</v>
      </c>
    </row>
    <row r="1181" spans="1:5" hidden="1" x14ac:dyDescent="0.25">
      <c r="A1181" t="s">
        <v>732</v>
      </c>
      <c r="B1181" t="s">
        <v>2080</v>
      </c>
      <c r="C1181" t="s">
        <v>2173</v>
      </c>
      <c r="D1181" t="s">
        <v>2077</v>
      </c>
      <c r="E1181" t="s">
        <v>1936</v>
      </c>
    </row>
    <row r="1182" spans="1:5" hidden="1" x14ac:dyDescent="0.25">
      <c r="A1182" t="s">
        <v>732</v>
      </c>
      <c r="B1182" t="s">
        <v>2080</v>
      </c>
      <c r="C1182" t="s">
        <v>2174</v>
      </c>
      <c r="D1182" t="s">
        <v>2077</v>
      </c>
      <c r="E1182" t="s">
        <v>1936</v>
      </c>
    </row>
    <row r="1183" spans="1:5" hidden="1" x14ac:dyDescent="0.25">
      <c r="A1183" t="s">
        <v>732</v>
      </c>
      <c r="B1183" t="s">
        <v>2088</v>
      </c>
      <c r="C1183" t="s">
        <v>2175</v>
      </c>
      <c r="D1183" t="s">
        <v>2077</v>
      </c>
      <c r="E1183" t="s">
        <v>1265</v>
      </c>
    </row>
    <row r="1184" spans="1:5" hidden="1" x14ac:dyDescent="0.25">
      <c r="A1184" t="s">
        <v>732</v>
      </c>
      <c r="B1184" t="s">
        <v>2088</v>
      </c>
      <c r="C1184" t="s">
        <v>2176</v>
      </c>
      <c r="D1184" t="s">
        <v>2077</v>
      </c>
      <c r="E1184" t="s">
        <v>1265</v>
      </c>
    </row>
    <row r="1185" spans="1:5" hidden="1" x14ac:dyDescent="0.25">
      <c r="A1185" t="s">
        <v>732</v>
      </c>
      <c r="B1185" t="s">
        <v>2088</v>
      </c>
      <c r="C1185" t="s">
        <v>4347</v>
      </c>
      <c r="D1185" t="s">
        <v>2077</v>
      </c>
      <c r="E1185" t="s">
        <v>1265</v>
      </c>
    </row>
    <row r="1186" spans="1:5" hidden="1" x14ac:dyDescent="0.25">
      <c r="A1186" t="s">
        <v>732</v>
      </c>
      <c r="B1186" t="s">
        <v>2088</v>
      </c>
      <c r="C1186" t="s">
        <v>2177</v>
      </c>
      <c r="D1186" t="s">
        <v>2081</v>
      </c>
      <c r="E1186" t="s">
        <v>1265</v>
      </c>
    </row>
    <row r="1187" spans="1:5" hidden="1" x14ac:dyDescent="0.25">
      <c r="A1187" t="s">
        <v>732</v>
      </c>
      <c r="B1187" t="s">
        <v>2088</v>
      </c>
      <c r="C1187" t="s">
        <v>2178</v>
      </c>
      <c r="D1187" t="s">
        <v>2077</v>
      </c>
      <c r="E1187" t="s">
        <v>1265</v>
      </c>
    </row>
    <row r="1188" spans="1:5" hidden="1" x14ac:dyDescent="0.25">
      <c r="A1188" t="s">
        <v>732</v>
      </c>
      <c r="B1188" t="s">
        <v>2088</v>
      </c>
      <c r="C1188" t="s">
        <v>2179</v>
      </c>
      <c r="D1188" t="s">
        <v>2077</v>
      </c>
      <c r="E1188" t="s">
        <v>1265</v>
      </c>
    </row>
    <row r="1189" spans="1:5" hidden="1" x14ac:dyDescent="0.25">
      <c r="A1189" t="s">
        <v>732</v>
      </c>
      <c r="B1189" t="s">
        <v>2088</v>
      </c>
      <c r="C1189" t="s">
        <v>4351</v>
      </c>
      <c r="D1189" t="s">
        <v>2077</v>
      </c>
      <c r="E1189" t="s">
        <v>1265</v>
      </c>
    </row>
    <row r="1190" spans="1:5" hidden="1" x14ac:dyDescent="0.25">
      <c r="A1190" t="s">
        <v>737</v>
      </c>
      <c r="B1190" t="s">
        <v>2075</v>
      </c>
      <c r="C1190" t="s">
        <v>2169</v>
      </c>
      <c r="D1190" t="s">
        <v>2077</v>
      </c>
      <c r="E1190" t="s">
        <v>1936</v>
      </c>
    </row>
    <row r="1191" spans="1:5" hidden="1" x14ac:dyDescent="0.25">
      <c r="A1191" t="s">
        <v>737</v>
      </c>
      <c r="B1191" t="s">
        <v>2075</v>
      </c>
      <c r="C1191" t="s">
        <v>2170</v>
      </c>
      <c r="D1191" t="s">
        <v>2077</v>
      </c>
      <c r="E1191" t="s">
        <v>1936</v>
      </c>
    </row>
    <row r="1192" spans="1:5" hidden="1" x14ac:dyDescent="0.25">
      <c r="A1192" t="s">
        <v>737</v>
      </c>
      <c r="B1192" t="s">
        <v>2075</v>
      </c>
      <c r="C1192" t="s">
        <v>2171</v>
      </c>
      <c r="D1192" t="s">
        <v>2077</v>
      </c>
      <c r="E1192" t="s">
        <v>1936</v>
      </c>
    </row>
    <row r="1193" spans="1:5" hidden="1" x14ac:dyDescent="0.25">
      <c r="A1193" t="s">
        <v>737</v>
      </c>
      <c r="B1193" t="s">
        <v>2080</v>
      </c>
      <c r="C1193" t="s">
        <v>2172</v>
      </c>
      <c r="D1193" t="s">
        <v>2081</v>
      </c>
      <c r="E1193" t="s">
        <v>1936</v>
      </c>
    </row>
    <row r="1194" spans="1:5" hidden="1" x14ac:dyDescent="0.25">
      <c r="A1194" t="s">
        <v>737</v>
      </c>
      <c r="B1194" t="s">
        <v>2080</v>
      </c>
      <c r="C1194" t="s">
        <v>2173</v>
      </c>
      <c r="D1194" t="s">
        <v>2077</v>
      </c>
      <c r="E1194" t="s">
        <v>1936</v>
      </c>
    </row>
    <row r="1195" spans="1:5" hidden="1" x14ac:dyDescent="0.25">
      <c r="A1195" t="s">
        <v>737</v>
      </c>
      <c r="B1195" t="s">
        <v>2080</v>
      </c>
      <c r="C1195" t="s">
        <v>2174</v>
      </c>
      <c r="D1195" t="s">
        <v>2077</v>
      </c>
      <c r="E1195" t="s">
        <v>1936</v>
      </c>
    </row>
    <row r="1196" spans="1:5" hidden="1" x14ac:dyDescent="0.25">
      <c r="A1196" t="s">
        <v>737</v>
      </c>
      <c r="B1196" t="s">
        <v>2088</v>
      </c>
      <c r="C1196" t="s">
        <v>2175</v>
      </c>
      <c r="D1196" t="s">
        <v>2077</v>
      </c>
      <c r="E1196" t="s">
        <v>1265</v>
      </c>
    </row>
    <row r="1197" spans="1:5" hidden="1" x14ac:dyDescent="0.25">
      <c r="A1197" t="s">
        <v>737</v>
      </c>
      <c r="B1197" t="s">
        <v>2088</v>
      </c>
      <c r="C1197" t="s">
        <v>2176</v>
      </c>
      <c r="D1197" t="s">
        <v>2077</v>
      </c>
      <c r="E1197" t="s">
        <v>1265</v>
      </c>
    </row>
    <row r="1198" spans="1:5" hidden="1" x14ac:dyDescent="0.25">
      <c r="A1198" t="s">
        <v>737</v>
      </c>
      <c r="B1198" t="s">
        <v>2088</v>
      </c>
      <c r="C1198" t="s">
        <v>4347</v>
      </c>
      <c r="D1198" t="s">
        <v>2077</v>
      </c>
      <c r="E1198" t="s">
        <v>1265</v>
      </c>
    </row>
    <row r="1199" spans="1:5" hidden="1" x14ac:dyDescent="0.25">
      <c r="A1199" t="s">
        <v>737</v>
      </c>
      <c r="B1199" t="s">
        <v>2088</v>
      </c>
      <c r="C1199" t="s">
        <v>2177</v>
      </c>
      <c r="D1199" t="s">
        <v>2081</v>
      </c>
      <c r="E1199" t="s">
        <v>1265</v>
      </c>
    </row>
    <row r="1200" spans="1:5" hidden="1" x14ac:dyDescent="0.25">
      <c r="A1200" t="s">
        <v>737</v>
      </c>
      <c r="B1200" t="s">
        <v>2088</v>
      </c>
      <c r="C1200" t="s">
        <v>2178</v>
      </c>
      <c r="D1200" t="s">
        <v>2077</v>
      </c>
      <c r="E1200" t="s">
        <v>1265</v>
      </c>
    </row>
    <row r="1201" spans="1:5" hidden="1" x14ac:dyDescent="0.25">
      <c r="A1201" t="s">
        <v>737</v>
      </c>
      <c r="B1201" t="s">
        <v>2088</v>
      </c>
      <c r="C1201" t="s">
        <v>2179</v>
      </c>
      <c r="D1201" t="s">
        <v>2077</v>
      </c>
      <c r="E1201" t="s">
        <v>1265</v>
      </c>
    </row>
    <row r="1202" spans="1:5" hidden="1" x14ac:dyDescent="0.25">
      <c r="A1202" t="s">
        <v>737</v>
      </c>
      <c r="B1202" t="s">
        <v>2088</v>
      </c>
      <c r="C1202" t="s">
        <v>4351</v>
      </c>
      <c r="D1202" t="s">
        <v>2077</v>
      </c>
      <c r="E1202" t="s">
        <v>1265</v>
      </c>
    </row>
    <row r="1203" spans="1:5" hidden="1" x14ac:dyDescent="0.25">
      <c r="A1203" t="s">
        <v>741</v>
      </c>
      <c r="B1203" t="s">
        <v>2075</v>
      </c>
      <c r="C1203" t="s">
        <v>2169</v>
      </c>
      <c r="D1203" t="s">
        <v>2077</v>
      </c>
      <c r="E1203" t="s">
        <v>1936</v>
      </c>
    </row>
    <row r="1204" spans="1:5" hidden="1" x14ac:dyDescent="0.25">
      <c r="A1204" t="s">
        <v>741</v>
      </c>
      <c r="B1204" t="s">
        <v>2075</v>
      </c>
      <c r="C1204" t="s">
        <v>2170</v>
      </c>
      <c r="D1204" t="s">
        <v>2077</v>
      </c>
      <c r="E1204" t="s">
        <v>1936</v>
      </c>
    </row>
    <row r="1205" spans="1:5" hidden="1" x14ac:dyDescent="0.25">
      <c r="A1205" t="s">
        <v>741</v>
      </c>
      <c r="B1205" t="s">
        <v>2075</v>
      </c>
      <c r="C1205" t="s">
        <v>2171</v>
      </c>
      <c r="D1205" t="s">
        <v>2077</v>
      </c>
      <c r="E1205" t="s">
        <v>1936</v>
      </c>
    </row>
    <row r="1206" spans="1:5" hidden="1" x14ac:dyDescent="0.25">
      <c r="A1206" t="s">
        <v>741</v>
      </c>
      <c r="B1206" t="s">
        <v>2080</v>
      </c>
      <c r="C1206" t="s">
        <v>2172</v>
      </c>
      <c r="D1206" t="s">
        <v>2081</v>
      </c>
      <c r="E1206" t="s">
        <v>1936</v>
      </c>
    </row>
    <row r="1207" spans="1:5" hidden="1" x14ac:dyDescent="0.25">
      <c r="A1207" t="s">
        <v>741</v>
      </c>
      <c r="B1207" t="s">
        <v>2080</v>
      </c>
      <c r="C1207" t="s">
        <v>2173</v>
      </c>
      <c r="D1207" t="s">
        <v>2077</v>
      </c>
      <c r="E1207" t="s">
        <v>1936</v>
      </c>
    </row>
    <row r="1208" spans="1:5" hidden="1" x14ac:dyDescent="0.25">
      <c r="A1208" t="s">
        <v>741</v>
      </c>
      <c r="B1208" t="s">
        <v>2080</v>
      </c>
      <c r="C1208" t="s">
        <v>2174</v>
      </c>
      <c r="D1208" t="s">
        <v>2077</v>
      </c>
      <c r="E1208" t="s">
        <v>1936</v>
      </c>
    </row>
    <row r="1209" spans="1:5" hidden="1" x14ac:dyDescent="0.25">
      <c r="A1209" t="s">
        <v>741</v>
      </c>
      <c r="B1209" t="s">
        <v>2088</v>
      </c>
      <c r="C1209" t="s">
        <v>2175</v>
      </c>
      <c r="D1209" t="s">
        <v>2077</v>
      </c>
      <c r="E1209" t="s">
        <v>1265</v>
      </c>
    </row>
    <row r="1210" spans="1:5" hidden="1" x14ac:dyDescent="0.25">
      <c r="A1210" t="s">
        <v>741</v>
      </c>
      <c r="B1210" t="s">
        <v>2088</v>
      </c>
      <c r="C1210" t="s">
        <v>2176</v>
      </c>
      <c r="D1210" t="s">
        <v>2077</v>
      </c>
      <c r="E1210" t="s">
        <v>1265</v>
      </c>
    </row>
    <row r="1211" spans="1:5" hidden="1" x14ac:dyDescent="0.25">
      <c r="A1211" t="s">
        <v>741</v>
      </c>
      <c r="B1211" t="s">
        <v>2088</v>
      </c>
      <c r="C1211" t="s">
        <v>4347</v>
      </c>
      <c r="D1211" t="s">
        <v>2077</v>
      </c>
      <c r="E1211" t="s">
        <v>1265</v>
      </c>
    </row>
    <row r="1212" spans="1:5" hidden="1" x14ac:dyDescent="0.25">
      <c r="A1212" t="s">
        <v>741</v>
      </c>
      <c r="B1212" t="s">
        <v>2088</v>
      </c>
      <c r="C1212" t="s">
        <v>2177</v>
      </c>
      <c r="D1212" t="s">
        <v>2081</v>
      </c>
      <c r="E1212" t="s">
        <v>1265</v>
      </c>
    </row>
    <row r="1213" spans="1:5" hidden="1" x14ac:dyDescent="0.25">
      <c r="A1213" t="s">
        <v>741</v>
      </c>
      <c r="B1213" t="s">
        <v>2088</v>
      </c>
      <c r="C1213" t="s">
        <v>2178</v>
      </c>
      <c r="D1213" t="s">
        <v>2077</v>
      </c>
      <c r="E1213" t="s">
        <v>1265</v>
      </c>
    </row>
    <row r="1214" spans="1:5" hidden="1" x14ac:dyDescent="0.25">
      <c r="A1214" t="s">
        <v>741</v>
      </c>
      <c r="B1214" t="s">
        <v>2088</v>
      </c>
      <c r="C1214" t="s">
        <v>2179</v>
      </c>
      <c r="D1214" t="s">
        <v>2077</v>
      </c>
      <c r="E1214" t="s">
        <v>1265</v>
      </c>
    </row>
    <row r="1215" spans="1:5" hidden="1" x14ac:dyDescent="0.25">
      <c r="A1215" t="s">
        <v>741</v>
      </c>
      <c r="B1215" t="s">
        <v>2088</v>
      </c>
      <c r="C1215" t="s">
        <v>4351</v>
      </c>
      <c r="D1215" t="s">
        <v>2077</v>
      </c>
      <c r="E1215" t="s">
        <v>1265</v>
      </c>
    </row>
    <row r="1216" spans="1:5" hidden="1" x14ac:dyDescent="0.25">
      <c r="A1216" t="s">
        <v>745</v>
      </c>
      <c r="B1216" t="s">
        <v>2075</v>
      </c>
      <c r="C1216" t="s">
        <v>2169</v>
      </c>
      <c r="D1216" t="s">
        <v>2077</v>
      </c>
      <c r="E1216" t="s">
        <v>1936</v>
      </c>
    </row>
    <row r="1217" spans="1:5" hidden="1" x14ac:dyDescent="0.25">
      <c r="A1217" t="s">
        <v>745</v>
      </c>
      <c r="B1217" t="s">
        <v>2075</v>
      </c>
      <c r="C1217" t="s">
        <v>2170</v>
      </c>
      <c r="D1217" t="s">
        <v>2077</v>
      </c>
      <c r="E1217" t="s">
        <v>1936</v>
      </c>
    </row>
    <row r="1218" spans="1:5" hidden="1" x14ac:dyDescent="0.25">
      <c r="A1218" t="s">
        <v>745</v>
      </c>
      <c r="B1218" t="s">
        <v>2075</v>
      </c>
      <c r="C1218" t="s">
        <v>2171</v>
      </c>
      <c r="D1218" t="s">
        <v>2077</v>
      </c>
      <c r="E1218" t="s">
        <v>1936</v>
      </c>
    </row>
    <row r="1219" spans="1:5" hidden="1" x14ac:dyDescent="0.25">
      <c r="A1219" t="s">
        <v>745</v>
      </c>
      <c r="B1219" t="s">
        <v>2080</v>
      </c>
      <c r="C1219" t="s">
        <v>2172</v>
      </c>
      <c r="D1219" t="s">
        <v>2081</v>
      </c>
      <c r="E1219" t="s">
        <v>1936</v>
      </c>
    </row>
    <row r="1220" spans="1:5" hidden="1" x14ac:dyDescent="0.25">
      <c r="A1220" t="s">
        <v>745</v>
      </c>
      <c r="B1220" t="s">
        <v>2080</v>
      </c>
      <c r="C1220" t="s">
        <v>2173</v>
      </c>
      <c r="D1220" t="s">
        <v>2077</v>
      </c>
      <c r="E1220" t="s">
        <v>1936</v>
      </c>
    </row>
    <row r="1221" spans="1:5" hidden="1" x14ac:dyDescent="0.25">
      <c r="A1221" t="s">
        <v>745</v>
      </c>
      <c r="B1221" t="s">
        <v>2080</v>
      </c>
      <c r="C1221" t="s">
        <v>2174</v>
      </c>
      <c r="D1221" t="s">
        <v>2077</v>
      </c>
      <c r="E1221" t="s">
        <v>1936</v>
      </c>
    </row>
    <row r="1222" spans="1:5" hidden="1" x14ac:dyDescent="0.25">
      <c r="A1222" t="s">
        <v>745</v>
      </c>
      <c r="B1222" t="s">
        <v>2088</v>
      </c>
      <c r="C1222" t="s">
        <v>2175</v>
      </c>
      <c r="D1222" t="s">
        <v>2077</v>
      </c>
      <c r="E1222" t="s">
        <v>1265</v>
      </c>
    </row>
    <row r="1223" spans="1:5" hidden="1" x14ac:dyDescent="0.25">
      <c r="A1223" t="s">
        <v>745</v>
      </c>
      <c r="B1223" t="s">
        <v>2088</v>
      </c>
      <c r="C1223" t="s">
        <v>2176</v>
      </c>
      <c r="D1223" t="s">
        <v>2077</v>
      </c>
      <c r="E1223" t="s">
        <v>1265</v>
      </c>
    </row>
    <row r="1224" spans="1:5" hidden="1" x14ac:dyDescent="0.25">
      <c r="A1224" t="s">
        <v>745</v>
      </c>
      <c r="B1224" t="s">
        <v>2088</v>
      </c>
      <c r="C1224" t="s">
        <v>4347</v>
      </c>
      <c r="D1224" t="s">
        <v>2077</v>
      </c>
      <c r="E1224" t="s">
        <v>1265</v>
      </c>
    </row>
    <row r="1225" spans="1:5" hidden="1" x14ac:dyDescent="0.25">
      <c r="A1225" t="s">
        <v>745</v>
      </c>
      <c r="B1225" t="s">
        <v>2088</v>
      </c>
      <c r="C1225" t="s">
        <v>2177</v>
      </c>
      <c r="D1225" t="s">
        <v>2081</v>
      </c>
      <c r="E1225" t="s">
        <v>1265</v>
      </c>
    </row>
    <row r="1226" spans="1:5" hidden="1" x14ac:dyDescent="0.25">
      <c r="A1226" t="s">
        <v>745</v>
      </c>
      <c r="B1226" t="s">
        <v>2088</v>
      </c>
      <c r="C1226" t="s">
        <v>2178</v>
      </c>
      <c r="D1226" t="s">
        <v>2077</v>
      </c>
      <c r="E1226" t="s">
        <v>1265</v>
      </c>
    </row>
    <row r="1227" spans="1:5" hidden="1" x14ac:dyDescent="0.25">
      <c r="A1227" t="s">
        <v>745</v>
      </c>
      <c r="B1227" t="s">
        <v>2088</v>
      </c>
      <c r="C1227" t="s">
        <v>2179</v>
      </c>
      <c r="D1227" t="s">
        <v>2077</v>
      </c>
      <c r="E1227" t="s">
        <v>1265</v>
      </c>
    </row>
    <row r="1228" spans="1:5" hidden="1" x14ac:dyDescent="0.25">
      <c r="A1228" t="s">
        <v>745</v>
      </c>
      <c r="B1228" t="s">
        <v>2088</v>
      </c>
      <c r="C1228" t="s">
        <v>4351</v>
      </c>
      <c r="D1228" t="s">
        <v>2077</v>
      </c>
      <c r="E1228" t="s">
        <v>1265</v>
      </c>
    </row>
    <row r="1229" spans="1:5" hidden="1" x14ac:dyDescent="0.25">
      <c r="A1229" t="s">
        <v>749</v>
      </c>
      <c r="B1229" t="s">
        <v>2075</v>
      </c>
      <c r="C1229" t="s">
        <v>2169</v>
      </c>
      <c r="D1229" t="s">
        <v>2077</v>
      </c>
      <c r="E1229" t="s">
        <v>1936</v>
      </c>
    </row>
    <row r="1230" spans="1:5" hidden="1" x14ac:dyDescent="0.25">
      <c r="A1230" t="s">
        <v>749</v>
      </c>
      <c r="B1230" t="s">
        <v>2075</v>
      </c>
      <c r="C1230" t="s">
        <v>2170</v>
      </c>
      <c r="D1230" t="s">
        <v>2077</v>
      </c>
      <c r="E1230" t="s">
        <v>1936</v>
      </c>
    </row>
    <row r="1231" spans="1:5" hidden="1" x14ac:dyDescent="0.25">
      <c r="A1231" t="s">
        <v>749</v>
      </c>
      <c r="B1231" t="s">
        <v>2075</v>
      </c>
      <c r="C1231" t="s">
        <v>2171</v>
      </c>
      <c r="D1231" t="s">
        <v>2077</v>
      </c>
      <c r="E1231" t="s">
        <v>1936</v>
      </c>
    </row>
    <row r="1232" spans="1:5" hidden="1" x14ac:dyDescent="0.25">
      <c r="A1232" t="s">
        <v>749</v>
      </c>
      <c r="B1232" t="s">
        <v>2080</v>
      </c>
      <c r="C1232" t="s">
        <v>2172</v>
      </c>
      <c r="D1232" t="s">
        <v>2081</v>
      </c>
      <c r="E1232" t="s">
        <v>1936</v>
      </c>
    </row>
    <row r="1233" spans="1:5" hidden="1" x14ac:dyDescent="0.25">
      <c r="A1233" t="s">
        <v>749</v>
      </c>
      <c r="B1233" t="s">
        <v>2080</v>
      </c>
      <c r="C1233" t="s">
        <v>2173</v>
      </c>
      <c r="D1233" t="s">
        <v>2077</v>
      </c>
      <c r="E1233" t="s">
        <v>1936</v>
      </c>
    </row>
    <row r="1234" spans="1:5" hidden="1" x14ac:dyDescent="0.25">
      <c r="A1234" t="s">
        <v>749</v>
      </c>
      <c r="B1234" t="s">
        <v>2080</v>
      </c>
      <c r="C1234" t="s">
        <v>2174</v>
      </c>
      <c r="D1234" t="s">
        <v>2077</v>
      </c>
      <c r="E1234" t="s">
        <v>1936</v>
      </c>
    </row>
    <row r="1235" spans="1:5" hidden="1" x14ac:dyDescent="0.25">
      <c r="A1235" t="s">
        <v>749</v>
      </c>
      <c r="B1235" t="s">
        <v>2088</v>
      </c>
      <c r="C1235" t="s">
        <v>2175</v>
      </c>
      <c r="D1235" t="s">
        <v>2077</v>
      </c>
      <c r="E1235" t="s">
        <v>1265</v>
      </c>
    </row>
    <row r="1236" spans="1:5" hidden="1" x14ac:dyDescent="0.25">
      <c r="A1236" t="s">
        <v>749</v>
      </c>
      <c r="B1236" t="s">
        <v>2088</v>
      </c>
      <c r="C1236" t="s">
        <v>2176</v>
      </c>
      <c r="D1236" t="s">
        <v>2077</v>
      </c>
      <c r="E1236" t="s">
        <v>1265</v>
      </c>
    </row>
    <row r="1237" spans="1:5" hidden="1" x14ac:dyDescent="0.25">
      <c r="A1237" t="s">
        <v>749</v>
      </c>
      <c r="B1237" t="s">
        <v>2088</v>
      </c>
      <c r="C1237" t="s">
        <v>4347</v>
      </c>
      <c r="D1237" t="s">
        <v>2077</v>
      </c>
      <c r="E1237" t="s">
        <v>1265</v>
      </c>
    </row>
    <row r="1238" spans="1:5" hidden="1" x14ac:dyDescent="0.25">
      <c r="A1238" t="s">
        <v>749</v>
      </c>
      <c r="B1238" t="s">
        <v>2088</v>
      </c>
      <c r="C1238" t="s">
        <v>2177</v>
      </c>
      <c r="D1238" t="s">
        <v>2081</v>
      </c>
      <c r="E1238" t="s">
        <v>1265</v>
      </c>
    </row>
    <row r="1239" spans="1:5" hidden="1" x14ac:dyDescent="0.25">
      <c r="A1239" t="s">
        <v>749</v>
      </c>
      <c r="B1239" t="s">
        <v>2088</v>
      </c>
      <c r="C1239" t="s">
        <v>2178</v>
      </c>
      <c r="D1239" t="s">
        <v>2077</v>
      </c>
      <c r="E1239" t="s">
        <v>1265</v>
      </c>
    </row>
    <row r="1240" spans="1:5" hidden="1" x14ac:dyDescent="0.25">
      <c r="A1240" t="s">
        <v>749</v>
      </c>
      <c r="B1240" t="s">
        <v>2088</v>
      </c>
      <c r="C1240" t="s">
        <v>2179</v>
      </c>
      <c r="D1240" t="s">
        <v>2077</v>
      </c>
      <c r="E1240" t="s">
        <v>1265</v>
      </c>
    </row>
    <row r="1241" spans="1:5" hidden="1" x14ac:dyDescent="0.25">
      <c r="A1241" t="s">
        <v>749</v>
      </c>
      <c r="B1241" t="s">
        <v>2088</v>
      </c>
      <c r="C1241" t="s">
        <v>4351</v>
      </c>
      <c r="D1241" t="s">
        <v>2077</v>
      </c>
      <c r="E1241" t="s">
        <v>1265</v>
      </c>
    </row>
    <row r="1242" spans="1:5" hidden="1" x14ac:dyDescent="0.25">
      <c r="A1242" t="s">
        <v>753</v>
      </c>
      <c r="B1242" t="s">
        <v>2075</v>
      </c>
      <c r="C1242" t="s">
        <v>2169</v>
      </c>
      <c r="D1242" t="s">
        <v>2077</v>
      </c>
      <c r="E1242" t="s">
        <v>1936</v>
      </c>
    </row>
    <row r="1243" spans="1:5" hidden="1" x14ac:dyDescent="0.25">
      <c r="A1243" t="s">
        <v>753</v>
      </c>
      <c r="B1243" t="s">
        <v>2075</v>
      </c>
      <c r="C1243" t="s">
        <v>2170</v>
      </c>
      <c r="D1243" t="s">
        <v>2077</v>
      </c>
      <c r="E1243" t="s">
        <v>1936</v>
      </c>
    </row>
    <row r="1244" spans="1:5" hidden="1" x14ac:dyDescent="0.25">
      <c r="A1244" t="s">
        <v>753</v>
      </c>
      <c r="B1244" t="s">
        <v>2075</v>
      </c>
      <c r="C1244" t="s">
        <v>2171</v>
      </c>
      <c r="D1244" t="s">
        <v>2077</v>
      </c>
      <c r="E1244" t="s">
        <v>1936</v>
      </c>
    </row>
    <row r="1245" spans="1:5" hidden="1" x14ac:dyDescent="0.25">
      <c r="A1245" t="s">
        <v>753</v>
      </c>
      <c r="B1245" t="s">
        <v>2080</v>
      </c>
      <c r="C1245" t="s">
        <v>2172</v>
      </c>
      <c r="D1245" t="s">
        <v>2081</v>
      </c>
      <c r="E1245" t="s">
        <v>1936</v>
      </c>
    </row>
    <row r="1246" spans="1:5" hidden="1" x14ac:dyDescent="0.25">
      <c r="A1246" t="s">
        <v>753</v>
      </c>
      <c r="B1246" t="s">
        <v>2080</v>
      </c>
      <c r="C1246" t="s">
        <v>2173</v>
      </c>
      <c r="D1246" t="s">
        <v>2077</v>
      </c>
      <c r="E1246" t="s">
        <v>1936</v>
      </c>
    </row>
    <row r="1247" spans="1:5" hidden="1" x14ac:dyDescent="0.25">
      <c r="A1247" t="s">
        <v>753</v>
      </c>
      <c r="B1247" t="s">
        <v>2080</v>
      </c>
      <c r="C1247" t="s">
        <v>2174</v>
      </c>
      <c r="D1247" t="s">
        <v>2077</v>
      </c>
      <c r="E1247" t="s">
        <v>1936</v>
      </c>
    </row>
    <row r="1248" spans="1:5" hidden="1" x14ac:dyDescent="0.25">
      <c r="A1248" t="s">
        <v>753</v>
      </c>
      <c r="B1248" t="s">
        <v>2088</v>
      </c>
      <c r="C1248" t="s">
        <v>2175</v>
      </c>
      <c r="D1248" t="s">
        <v>2077</v>
      </c>
      <c r="E1248" t="s">
        <v>1265</v>
      </c>
    </row>
    <row r="1249" spans="1:5" hidden="1" x14ac:dyDescent="0.25">
      <c r="A1249" t="s">
        <v>753</v>
      </c>
      <c r="B1249" t="s">
        <v>2088</v>
      </c>
      <c r="C1249" t="s">
        <v>2176</v>
      </c>
      <c r="D1249" t="s">
        <v>2077</v>
      </c>
      <c r="E1249" t="s">
        <v>1265</v>
      </c>
    </row>
    <row r="1250" spans="1:5" hidden="1" x14ac:dyDescent="0.25">
      <c r="A1250" t="s">
        <v>753</v>
      </c>
      <c r="B1250" t="s">
        <v>2088</v>
      </c>
      <c r="C1250" t="s">
        <v>4347</v>
      </c>
      <c r="D1250" t="s">
        <v>2077</v>
      </c>
      <c r="E1250" t="s">
        <v>1265</v>
      </c>
    </row>
    <row r="1251" spans="1:5" hidden="1" x14ac:dyDescent="0.25">
      <c r="A1251" t="s">
        <v>753</v>
      </c>
      <c r="B1251" t="s">
        <v>2088</v>
      </c>
      <c r="C1251" t="s">
        <v>2177</v>
      </c>
      <c r="D1251" t="s">
        <v>2081</v>
      </c>
      <c r="E1251" t="s">
        <v>1265</v>
      </c>
    </row>
    <row r="1252" spans="1:5" hidden="1" x14ac:dyDescent="0.25">
      <c r="A1252" t="s">
        <v>753</v>
      </c>
      <c r="B1252" t="s">
        <v>2088</v>
      </c>
      <c r="C1252" t="s">
        <v>2178</v>
      </c>
      <c r="D1252" t="s">
        <v>2077</v>
      </c>
      <c r="E1252" t="s">
        <v>1265</v>
      </c>
    </row>
    <row r="1253" spans="1:5" hidden="1" x14ac:dyDescent="0.25">
      <c r="A1253" t="s">
        <v>753</v>
      </c>
      <c r="B1253" t="s">
        <v>2088</v>
      </c>
      <c r="C1253" t="s">
        <v>2179</v>
      </c>
      <c r="D1253" t="s">
        <v>2077</v>
      </c>
      <c r="E1253" t="s">
        <v>1265</v>
      </c>
    </row>
    <row r="1254" spans="1:5" hidden="1" x14ac:dyDescent="0.25">
      <c r="A1254" t="s">
        <v>753</v>
      </c>
      <c r="B1254" t="s">
        <v>2088</v>
      </c>
      <c r="C1254" t="s">
        <v>4351</v>
      </c>
      <c r="D1254" t="s">
        <v>2077</v>
      </c>
      <c r="E1254" t="s">
        <v>1265</v>
      </c>
    </row>
    <row r="1255" spans="1:5" hidden="1" x14ac:dyDescent="0.25">
      <c r="A1255" t="s">
        <v>757</v>
      </c>
      <c r="B1255" t="s">
        <v>2075</v>
      </c>
      <c r="C1255" t="s">
        <v>2169</v>
      </c>
      <c r="D1255" t="s">
        <v>2077</v>
      </c>
      <c r="E1255" t="s">
        <v>1936</v>
      </c>
    </row>
    <row r="1256" spans="1:5" hidden="1" x14ac:dyDescent="0.25">
      <c r="A1256" t="s">
        <v>757</v>
      </c>
      <c r="B1256" t="s">
        <v>2075</v>
      </c>
      <c r="C1256" t="s">
        <v>2170</v>
      </c>
      <c r="D1256" t="s">
        <v>2077</v>
      </c>
      <c r="E1256" t="s">
        <v>1936</v>
      </c>
    </row>
    <row r="1257" spans="1:5" hidden="1" x14ac:dyDescent="0.25">
      <c r="A1257" t="s">
        <v>757</v>
      </c>
      <c r="B1257" t="s">
        <v>2075</v>
      </c>
      <c r="C1257" t="s">
        <v>2171</v>
      </c>
      <c r="D1257" t="s">
        <v>2077</v>
      </c>
      <c r="E1257" t="s">
        <v>1936</v>
      </c>
    </row>
    <row r="1258" spans="1:5" hidden="1" x14ac:dyDescent="0.25">
      <c r="A1258" t="s">
        <v>757</v>
      </c>
      <c r="B1258" t="s">
        <v>2080</v>
      </c>
      <c r="C1258" t="s">
        <v>2172</v>
      </c>
      <c r="D1258" t="s">
        <v>2081</v>
      </c>
      <c r="E1258" t="s">
        <v>1936</v>
      </c>
    </row>
    <row r="1259" spans="1:5" hidden="1" x14ac:dyDescent="0.25">
      <c r="A1259" t="s">
        <v>757</v>
      </c>
      <c r="B1259" t="s">
        <v>2080</v>
      </c>
      <c r="C1259" t="s">
        <v>2173</v>
      </c>
      <c r="D1259" t="s">
        <v>2077</v>
      </c>
      <c r="E1259" t="s">
        <v>1936</v>
      </c>
    </row>
    <row r="1260" spans="1:5" hidden="1" x14ac:dyDescent="0.25">
      <c r="A1260" t="s">
        <v>757</v>
      </c>
      <c r="B1260" t="s">
        <v>2080</v>
      </c>
      <c r="C1260" t="s">
        <v>2174</v>
      </c>
      <c r="D1260" t="s">
        <v>2077</v>
      </c>
      <c r="E1260" t="s">
        <v>1936</v>
      </c>
    </row>
    <row r="1261" spans="1:5" hidden="1" x14ac:dyDescent="0.25">
      <c r="A1261" t="s">
        <v>757</v>
      </c>
      <c r="B1261" t="s">
        <v>2088</v>
      </c>
      <c r="C1261" t="s">
        <v>2175</v>
      </c>
      <c r="D1261" t="s">
        <v>2077</v>
      </c>
      <c r="E1261" t="s">
        <v>1265</v>
      </c>
    </row>
    <row r="1262" spans="1:5" hidden="1" x14ac:dyDescent="0.25">
      <c r="A1262" t="s">
        <v>757</v>
      </c>
      <c r="B1262" t="s">
        <v>2088</v>
      </c>
      <c r="C1262" t="s">
        <v>2176</v>
      </c>
      <c r="D1262" t="s">
        <v>2077</v>
      </c>
      <c r="E1262" t="s">
        <v>1265</v>
      </c>
    </row>
    <row r="1263" spans="1:5" hidden="1" x14ac:dyDescent="0.25">
      <c r="A1263" t="s">
        <v>757</v>
      </c>
      <c r="B1263" t="s">
        <v>2088</v>
      </c>
      <c r="C1263" t="s">
        <v>4347</v>
      </c>
      <c r="D1263" t="s">
        <v>2077</v>
      </c>
      <c r="E1263" t="s">
        <v>1265</v>
      </c>
    </row>
    <row r="1264" spans="1:5" hidden="1" x14ac:dyDescent="0.25">
      <c r="A1264" t="s">
        <v>757</v>
      </c>
      <c r="B1264" t="s">
        <v>2088</v>
      </c>
      <c r="C1264" t="s">
        <v>2177</v>
      </c>
      <c r="D1264" t="s">
        <v>2081</v>
      </c>
      <c r="E1264" t="s">
        <v>1265</v>
      </c>
    </row>
    <row r="1265" spans="1:5" hidden="1" x14ac:dyDescent="0.25">
      <c r="A1265" t="s">
        <v>757</v>
      </c>
      <c r="B1265" t="s">
        <v>2088</v>
      </c>
      <c r="C1265" t="s">
        <v>2178</v>
      </c>
      <c r="D1265" t="s">
        <v>2077</v>
      </c>
      <c r="E1265" t="s">
        <v>1265</v>
      </c>
    </row>
    <row r="1266" spans="1:5" hidden="1" x14ac:dyDescent="0.25">
      <c r="A1266" t="s">
        <v>757</v>
      </c>
      <c r="B1266" t="s">
        <v>2088</v>
      </c>
      <c r="C1266" t="s">
        <v>2179</v>
      </c>
      <c r="D1266" t="s">
        <v>2077</v>
      </c>
      <c r="E1266" t="s">
        <v>1265</v>
      </c>
    </row>
    <row r="1267" spans="1:5" hidden="1" x14ac:dyDescent="0.25">
      <c r="A1267" t="s">
        <v>757</v>
      </c>
      <c r="B1267" t="s">
        <v>2088</v>
      </c>
      <c r="C1267" t="s">
        <v>4351</v>
      </c>
      <c r="D1267" t="s">
        <v>2077</v>
      </c>
      <c r="E1267" t="s">
        <v>1265</v>
      </c>
    </row>
    <row r="1268" spans="1:5" hidden="1" x14ac:dyDescent="0.25">
      <c r="A1268" t="s">
        <v>759</v>
      </c>
      <c r="B1268" t="s">
        <v>2075</v>
      </c>
      <c r="C1268" t="s">
        <v>2169</v>
      </c>
      <c r="D1268" t="s">
        <v>2077</v>
      </c>
      <c r="E1268" t="s">
        <v>1936</v>
      </c>
    </row>
    <row r="1269" spans="1:5" hidden="1" x14ac:dyDescent="0.25">
      <c r="A1269" t="s">
        <v>759</v>
      </c>
      <c r="B1269" t="s">
        <v>2075</v>
      </c>
      <c r="C1269" t="s">
        <v>2170</v>
      </c>
      <c r="D1269" t="s">
        <v>2077</v>
      </c>
      <c r="E1269" t="s">
        <v>1936</v>
      </c>
    </row>
    <row r="1270" spans="1:5" hidden="1" x14ac:dyDescent="0.25">
      <c r="A1270" t="s">
        <v>759</v>
      </c>
      <c r="B1270" t="s">
        <v>2075</v>
      </c>
      <c r="C1270" t="s">
        <v>2171</v>
      </c>
      <c r="D1270" t="s">
        <v>2077</v>
      </c>
      <c r="E1270" t="s">
        <v>1936</v>
      </c>
    </row>
    <row r="1271" spans="1:5" hidden="1" x14ac:dyDescent="0.25">
      <c r="A1271" t="s">
        <v>759</v>
      </c>
      <c r="B1271" t="s">
        <v>2080</v>
      </c>
      <c r="C1271" t="s">
        <v>2172</v>
      </c>
      <c r="D1271" t="s">
        <v>2081</v>
      </c>
      <c r="E1271" t="s">
        <v>1936</v>
      </c>
    </row>
    <row r="1272" spans="1:5" hidden="1" x14ac:dyDescent="0.25">
      <c r="A1272" t="s">
        <v>759</v>
      </c>
      <c r="B1272" t="s">
        <v>2080</v>
      </c>
      <c r="C1272" t="s">
        <v>2173</v>
      </c>
      <c r="D1272" t="s">
        <v>2077</v>
      </c>
      <c r="E1272" t="s">
        <v>1936</v>
      </c>
    </row>
    <row r="1273" spans="1:5" hidden="1" x14ac:dyDescent="0.25">
      <c r="A1273" t="s">
        <v>759</v>
      </c>
      <c r="B1273" t="s">
        <v>2080</v>
      </c>
      <c r="C1273" t="s">
        <v>2174</v>
      </c>
      <c r="D1273" t="s">
        <v>2077</v>
      </c>
      <c r="E1273" t="s">
        <v>1936</v>
      </c>
    </row>
    <row r="1274" spans="1:5" hidden="1" x14ac:dyDescent="0.25">
      <c r="A1274" t="s">
        <v>759</v>
      </c>
      <c r="B1274" t="s">
        <v>2088</v>
      </c>
      <c r="C1274" t="s">
        <v>2175</v>
      </c>
      <c r="D1274" t="s">
        <v>2077</v>
      </c>
      <c r="E1274" t="s">
        <v>1265</v>
      </c>
    </row>
    <row r="1275" spans="1:5" hidden="1" x14ac:dyDescent="0.25">
      <c r="A1275" t="s">
        <v>759</v>
      </c>
      <c r="B1275" t="s">
        <v>2088</v>
      </c>
      <c r="C1275" t="s">
        <v>2176</v>
      </c>
      <c r="D1275" t="s">
        <v>2077</v>
      </c>
      <c r="E1275" t="s">
        <v>1265</v>
      </c>
    </row>
    <row r="1276" spans="1:5" hidden="1" x14ac:dyDescent="0.25">
      <c r="A1276" t="s">
        <v>759</v>
      </c>
      <c r="B1276" t="s">
        <v>2088</v>
      </c>
      <c r="C1276" t="s">
        <v>4347</v>
      </c>
      <c r="D1276" t="s">
        <v>2077</v>
      </c>
      <c r="E1276" t="s">
        <v>1265</v>
      </c>
    </row>
    <row r="1277" spans="1:5" hidden="1" x14ac:dyDescent="0.25">
      <c r="A1277" t="s">
        <v>759</v>
      </c>
      <c r="B1277" t="s">
        <v>2088</v>
      </c>
      <c r="C1277" t="s">
        <v>2177</v>
      </c>
      <c r="D1277" t="s">
        <v>2081</v>
      </c>
      <c r="E1277" t="s">
        <v>1265</v>
      </c>
    </row>
    <row r="1278" spans="1:5" hidden="1" x14ac:dyDescent="0.25">
      <c r="A1278" t="s">
        <v>759</v>
      </c>
      <c r="B1278" t="s">
        <v>2088</v>
      </c>
      <c r="C1278" t="s">
        <v>2178</v>
      </c>
      <c r="D1278" t="s">
        <v>2077</v>
      </c>
      <c r="E1278" t="s">
        <v>1265</v>
      </c>
    </row>
    <row r="1279" spans="1:5" hidden="1" x14ac:dyDescent="0.25">
      <c r="A1279" t="s">
        <v>759</v>
      </c>
      <c r="B1279" t="s">
        <v>2088</v>
      </c>
      <c r="C1279" t="s">
        <v>2179</v>
      </c>
      <c r="D1279" t="s">
        <v>2077</v>
      </c>
      <c r="E1279" t="s">
        <v>1265</v>
      </c>
    </row>
    <row r="1280" spans="1:5" hidden="1" x14ac:dyDescent="0.25">
      <c r="A1280" t="s">
        <v>759</v>
      </c>
      <c r="B1280" t="s">
        <v>2088</v>
      </c>
      <c r="C1280" t="s">
        <v>4351</v>
      </c>
      <c r="D1280" t="s">
        <v>2077</v>
      </c>
      <c r="E1280" t="s">
        <v>1265</v>
      </c>
    </row>
    <row r="1281" spans="1:5" hidden="1" x14ac:dyDescent="0.25">
      <c r="A1281" t="s">
        <v>764</v>
      </c>
      <c r="B1281" t="s">
        <v>2075</v>
      </c>
      <c r="C1281" t="s">
        <v>2169</v>
      </c>
      <c r="D1281" t="s">
        <v>2077</v>
      </c>
      <c r="E1281" t="s">
        <v>1936</v>
      </c>
    </row>
    <row r="1282" spans="1:5" hidden="1" x14ac:dyDescent="0.25">
      <c r="A1282" t="s">
        <v>764</v>
      </c>
      <c r="B1282" t="s">
        <v>2075</v>
      </c>
      <c r="C1282" t="s">
        <v>2170</v>
      </c>
      <c r="D1282" t="s">
        <v>2077</v>
      </c>
      <c r="E1282" t="s">
        <v>1936</v>
      </c>
    </row>
    <row r="1283" spans="1:5" hidden="1" x14ac:dyDescent="0.25">
      <c r="A1283" t="s">
        <v>764</v>
      </c>
      <c r="B1283" t="s">
        <v>2075</v>
      </c>
      <c r="C1283" t="s">
        <v>2171</v>
      </c>
      <c r="D1283" t="s">
        <v>2077</v>
      </c>
      <c r="E1283" t="s">
        <v>1936</v>
      </c>
    </row>
    <row r="1284" spans="1:5" hidden="1" x14ac:dyDescent="0.25">
      <c r="A1284" t="s">
        <v>764</v>
      </c>
      <c r="B1284" t="s">
        <v>2080</v>
      </c>
      <c r="C1284" t="s">
        <v>2172</v>
      </c>
      <c r="D1284" t="s">
        <v>2081</v>
      </c>
      <c r="E1284" t="s">
        <v>1936</v>
      </c>
    </row>
    <row r="1285" spans="1:5" hidden="1" x14ac:dyDescent="0.25">
      <c r="A1285" t="s">
        <v>764</v>
      </c>
      <c r="B1285" t="s">
        <v>2080</v>
      </c>
      <c r="C1285" t="s">
        <v>2173</v>
      </c>
      <c r="D1285" t="s">
        <v>2077</v>
      </c>
      <c r="E1285" t="s">
        <v>1936</v>
      </c>
    </row>
    <row r="1286" spans="1:5" hidden="1" x14ac:dyDescent="0.25">
      <c r="A1286" t="s">
        <v>764</v>
      </c>
      <c r="B1286" t="s">
        <v>2080</v>
      </c>
      <c r="C1286" t="s">
        <v>2174</v>
      </c>
      <c r="D1286" t="s">
        <v>2077</v>
      </c>
      <c r="E1286" t="s">
        <v>1936</v>
      </c>
    </row>
    <row r="1287" spans="1:5" hidden="1" x14ac:dyDescent="0.25">
      <c r="A1287" t="s">
        <v>764</v>
      </c>
      <c r="B1287" t="s">
        <v>2088</v>
      </c>
      <c r="C1287" t="s">
        <v>2175</v>
      </c>
      <c r="D1287" t="s">
        <v>2077</v>
      </c>
      <c r="E1287" t="s">
        <v>1265</v>
      </c>
    </row>
    <row r="1288" spans="1:5" hidden="1" x14ac:dyDescent="0.25">
      <c r="A1288" t="s">
        <v>764</v>
      </c>
      <c r="B1288" t="s">
        <v>2088</v>
      </c>
      <c r="C1288" t="s">
        <v>2176</v>
      </c>
      <c r="D1288" t="s">
        <v>2077</v>
      </c>
      <c r="E1288" t="s">
        <v>1265</v>
      </c>
    </row>
    <row r="1289" spans="1:5" hidden="1" x14ac:dyDescent="0.25">
      <c r="A1289" t="s">
        <v>764</v>
      </c>
      <c r="B1289" t="s">
        <v>2088</v>
      </c>
      <c r="C1289" t="s">
        <v>4347</v>
      </c>
      <c r="D1289" t="s">
        <v>2077</v>
      </c>
      <c r="E1289" t="s">
        <v>1265</v>
      </c>
    </row>
    <row r="1290" spans="1:5" hidden="1" x14ac:dyDescent="0.25">
      <c r="A1290" t="s">
        <v>764</v>
      </c>
      <c r="B1290" t="s">
        <v>2088</v>
      </c>
      <c r="C1290" t="s">
        <v>2177</v>
      </c>
      <c r="D1290" t="s">
        <v>2081</v>
      </c>
      <c r="E1290" t="s">
        <v>1265</v>
      </c>
    </row>
    <row r="1291" spans="1:5" hidden="1" x14ac:dyDescent="0.25">
      <c r="A1291" t="s">
        <v>764</v>
      </c>
      <c r="B1291" t="s">
        <v>2088</v>
      </c>
      <c r="C1291" t="s">
        <v>2178</v>
      </c>
      <c r="D1291" t="s">
        <v>2077</v>
      </c>
      <c r="E1291" t="s">
        <v>1265</v>
      </c>
    </row>
    <row r="1292" spans="1:5" hidden="1" x14ac:dyDescent="0.25">
      <c r="A1292" t="s">
        <v>764</v>
      </c>
      <c r="B1292" t="s">
        <v>2088</v>
      </c>
      <c r="C1292" t="s">
        <v>2179</v>
      </c>
      <c r="D1292" t="s">
        <v>2077</v>
      </c>
      <c r="E1292" t="s">
        <v>1265</v>
      </c>
    </row>
    <row r="1293" spans="1:5" hidden="1" x14ac:dyDescent="0.25">
      <c r="A1293" t="s">
        <v>764</v>
      </c>
      <c r="B1293" t="s">
        <v>2088</v>
      </c>
      <c r="C1293" t="s">
        <v>4351</v>
      </c>
      <c r="D1293" t="s">
        <v>2077</v>
      </c>
      <c r="E1293" t="s">
        <v>1265</v>
      </c>
    </row>
    <row r="1294" spans="1:5" hidden="1" x14ac:dyDescent="0.25">
      <c r="A1294" t="s">
        <v>768</v>
      </c>
      <c r="B1294" t="s">
        <v>2075</v>
      </c>
      <c r="C1294" t="s">
        <v>2169</v>
      </c>
      <c r="D1294" t="s">
        <v>2077</v>
      </c>
      <c r="E1294" t="s">
        <v>1936</v>
      </c>
    </row>
    <row r="1295" spans="1:5" hidden="1" x14ac:dyDescent="0.25">
      <c r="A1295" t="s">
        <v>768</v>
      </c>
      <c r="B1295" t="s">
        <v>2075</v>
      </c>
      <c r="C1295" t="s">
        <v>2170</v>
      </c>
      <c r="D1295" t="s">
        <v>2077</v>
      </c>
      <c r="E1295" t="s">
        <v>1936</v>
      </c>
    </row>
    <row r="1296" spans="1:5" hidden="1" x14ac:dyDescent="0.25">
      <c r="A1296" t="s">
        <v>768</v>
      </c>
      <c r="B1296" t="s">
        <v>2075</v>
      </c>
      <c r="C1296" t="s">
        <v>2171</v>
      </c>
      <c r="D1296" t="s">
        <v>2077</v>
      </c>
      <c r="E1296" t="s">
        <v>1936</v>
      </c>
    </row>
    <row r="1297" spans="1:5" hidden="1" x14ac:dyDescent="0.25">
      <c r="A1297" t="s">
        <v>768</v>
      </c>
      <c r="B1297" t="s">
        <v>2080</v>
      </c>
      <c r="C1297" t="s">
        <v>2172</v>
      </c>
      <c r="D1297" t="s">
        <v>2081</v>
      </c>
      <c r="E1297" t="s">
        <v>1936</v>
      </c>
    </row>
    <row r="1298" spans="1:5" hidden="1" x14ac:dyDescent="0.25">
      <c r="A1298" t="s">
        <v>768</v>
      </c>
      <c r="B1298" t="s">
        <v>2080</v>
      </c>
      <c r="C1298" t="s">
        <v>2173</v>
      </c>
      <c r="D1298" t="s">
        <v>2077</v>
      </c>
      <c r="E1298" t="s">
        <v>1936</v>
      </c>
    </row>
    <row r="1299" spans="1:5" hidden="1" x14ac:dyDescent="0.25">
      <c r="A1299" t="s">
        <v>768</v>
      </c>
      <c r="B1299" t="s">
        <v>2080</v>
      </c>
      <c r="C1299" t="s">
        <v>2174</v>
      </c>
      <c r="D1299" t="s">
        <v>2077</v>
      </c>
      <c r="E1299" t="s">
        <v>1936</v>
      </c>
    </row>
    <row r="1300" spans="1:5" hidden="1" x14ac:dyDescent="0.25">
      <c r="A1300" t="s">
        <v>768</v>
      </c>
      <c r="B1300" t="s">
        <v>2088</v>
      </c>
      <c r="C1300" t="s">
        <v>2175</v>
      </c>
      <c r="D1300" t="s">
        <v>2077</v>
      </c>
      <c r="E1300" t="s">
        <v>1265</v>
      </c>
    </row>
    <row r="1301" spans="1:5" hidden="1" x14ac:dyDescent="0.25">
      <c r="A1301" t="s">
        <v>768</v>
      </c>
      <c r="B1301" t="s">
        <v>2088</v>
      </c>
      <c r="C1301" t="s">
        <v>2176</v>
      </c>
      <c r="D1301" t="s">
        <v>2077</v>
      </c>
      <c r="E1301" t="s">
        <v>1265</v>
      </c>
    </row>
    <row r="1302" spans="1:5" hidden="1" x14ac:dyDescent="0.25">
      <c r="A1302" t="s">
        <v>768</v>
      </c>
      <c r="B1302" t="s">
        <v>2088</v>
      </c>
      <c r="C1302" t="s">
        <v>4347</v>
      </c>
      <c r="D1302" t="s">
        <v>2077</v>
      </c>
      <c r="E1302" t="s">
        <v>1265</v>
      </c>
    </row>
    <row r="1303" spans="1:5" hidden="1" x14ac:dyDescent="0.25">
      <c r="A1303" t="s">
        <v>768</v>
      </c>
      <c r="B1303" t="s">
        <v>2088</v>
      </c>
      <c r="C1303" t="s">
        <v>2177</v>
      </c>
      <c r="D1303" t="s">
        <v>2081</v>
      </c>
      <c r="E1303" t="s">
        <v>1265</v>
      </c>
    </row>
    <row r="1304" spans="1:5" hidden="1" x14ac:dyDescent="0.25">
      <c r="A1304" t="s">
        <v>768</v>
      </c>
      <c r="B1304" t="s">
        <v>2088</v>
      </c>
      <c r="C1304" t="s">
        <v>2178</v>
      </c>
      <c r="D1304" t="s">
        <v>2077</v>
      </c>
      <c r="E1304" t="s">
        <v>1265</v>
      </c>
    </row>
    <row r="1305" spans="1:5" hidden="1" x14ac:dyDescent="0.25">
      <c r="A1305" t="s">
        <v>768</v>
      </c>
      <c r="B1305" t="s">
        <v>2088</v>
      </c>
      <c r="C1305" t="s">
        <v>2179</v>
      </c>
      <c r="D1305" t="s">
        <v>2077</v>
      </c>
      <c r="E1305" t="s">
        <v>1265</v>
      </c>
    </row>
    <row r="1306" spans="1:5" hidden="1" x14ac:dyDescent="0.25">
      <c r="A1306" t="s">
        <v>768</v>
      </c>
      <c r="B1306" t="s">
        <v>2088</v>
      </c>
      <c r="C1306" t="s">
        <v>4351</v>
      </c>
      <c r="D1306" t="s">
        <v>2077</v>
      </c>
      <c r="E1306" t="s">
        <v>1265</v>
      </c>
    </row>
    <row r="1307" spans="1:5" hidden="1" x14ac:dyDescent="0.25">
      <c r="A1307" t="s">
        <v>773</v>
      </c>
      <c r="B1307" t="s">
        <v>2075</v>
      </c>
      <c r="C1307" t="s">
        <v>2169</v>
      </c>
      <c r="D1307" t="s">
        <v>2077</v>
      </c>
      <c r="E1307" t="s">
        <v>1936</v>
      </c>
    </row>
    <row r="1308" spans="1:5" hidden="1" x14ac:dyDescent="0.25">
      <c r="A1308" t="s">
        <v>773</v>
      </c>
      <c r="B1308" t="s">
        <v>2075</v>
      </c>
      <c r="C1308" t="s">
        <v>2170</v>
      </c>
      <c r="D1308" t="s">
        <v>2077</v>
      </c>
      <c r="E1308" t="s">
        <v>1936</v>
      </c>
    </row>
    <row r="1309" spans="1:5" hidden="1" x14ac:dyDescent="0.25">
      <c r="A1309" t="s">
        <v>773</v>
      </c>
      <c r="B1309" t="s">
        <v>2075</v>
      </c>
      <c r="C1309" t="s">
        <v>2171</v>
      </c>
      <c r="D1309" t="s">
        <v>2077</v>
      </c>
      <c r="E1309" t="s">
        <v>1936</v>
      </c>
    </row>
    <row r="1310" spans="1:5" hidden="1" x14ac:dyDescent="0.25">
      <c r="A1310" t="s">
        <v>773</v>
      </c>
      <c r="B1310" t="s">
        <v>2080</v>
      </c>
      <c r="C1310" t="s">
        <v>2172</v>
      </c>
      <c r="D1310" t="s">
        <v>2081</v>
      </c>
      <c r="E1310" t="s">
        <v>1936</v>
      </c>
    </row>
    <row r="1311" spans="1:5" hidden="1" x14ac:dyDescent="0.25">
      <c r="A1311" t="s">
        <v>773</v>
      </c>
      <c r="B1311" t="s">
        <v>2080</v>
      </c>
      <c r="C1311" t="s">
        <v>2173</v>
      </c>
      <c r="D1311" t="s">
        <v>2077</v>
      </c>
      <c r="E1311" t="s">
        <v>1936</v>
      </c>
    </row>
    <row r="1312" spans="1:5" hidden="1" x14ac:dyDescent="0.25">
      <c r="A1312" t="s">
        <v>773</v>
      </c>
      <c r="B1312" t="s">
        <v>2080</v>
      </c>
      <c r="C1312" t="s">
        <v>2174</v>
      </c>
      <c r="D1312" t="s">
        <v>2077</v>
      </c>
      <c r="E1312" t="s">
        <v>1936</v>
      </c>
    </row>
    <row r="1313" spans="1:5" hidden="1" x14ac:dyDescent="0.25">
      <c r="A1313" t="s">
        <v>773</v>
      </c>
      <c r="B1313" t="s">
        <v>2088</v>
      </c>
      <c r="C1313" t="s">
        <v>2175</v>
      </c>
      <c r="D1313" t="s">
        <v>2077</v>
      </c>
      <c r="E1313" t="s">
        <v>1265</v>
      </c>
    </row>
    <row r="1314" spans="1:5" hidden="1" x14ac:dyDescent="0.25">
      <c r="A1314" t="s">
        <v>773</v>
      </c>
      <c r="B1314" t="s">
        <v>2088</v>
      </c>
      <c r="C1314" t="s">
        <v>2176</v>
      </c>
      <c r="D1314" t="s">
        <v>2077</v>
      </c>
      <c r="E1314" t="s">
        <v>1265</v>
      </c>
    </row>
    <row r="1315" spans="1:5" hidden="1" x14ac:dyDescent="0.25">
      <c r="A1315" t="s">
        <v>773</v>
      </c>
      <c r="B1315" t="s">
        <v>2088</v>
      </c>
      <c r="C1315" t="s">
        <v>4347</v>
      </c>
      <c r="D1315" t="s">
        <v>2077</v>
      </c>
      <c r="E1315" t="s">
        <v>1265</v>
      </c>
    </row>
    <row r="1316" spans="1:5" hidden="1" x14ac:dyDescent="0.25">
      <c r="A1316" t="s">
        <v>773</v>
      </c>
      <c r="B1316" t="s">
        <v>2088</v>
      </c>
      <c r="C1316" t="s">
        <v>2177</v>
      </c>
      <c r="D1316" t="s">
        <v>2081</v>
      </c>
      <c r="E1316" t="s">
        <v>1265</v>
      </c>
    </row>
    <row r="1317" spans="1:5" hidden="1" x14ac:dyDescent="0.25">
      <c r="A1317" t="s">
        <v>773</v>
      </c>
      <c r="B1317" t="s">
        <v>2088</v>
      </c>
      <c r="C1317" t="s">
        <v>2178</v>
      </c>
      <c r="D1317" t="s">
        <v>2077</v>
      </c>
      <c r="E1317" t="s">
        <v>1265</v>
      </c>
    </row>
    <row r="1318" spans="1:5" hidden="1" x14ac:dyDescent="0.25">
      <c r="A1318" t="s">
        <v>773</v>
      </c>
      <c r="B1318" t="s">
        <v>2088</v>
      </c>
      <c r="C1318" t="s">
        <v>2179</v>
      </c>
      <c r="D1318" t="s">
        <v>2077</v>
      </c>
      <c r="E1318" t="s">
        <v>1265</v>
      </c>
    </row>
    <row r="1319" spans="1:5" hidden="1" x14ac:dyDescent="0.25">
      <c r="A1319" t="s">
        <v>773</v>
      </c>
      <c r="B1319" t="s">
        <v>2088</v>
      </c>
      <c r="C1319" t="s">
        <v>4351</v>
      </c>
      <c r="D1319" t="s">
        <v>2077</v>
      </c>
      <c r="E1319" t="s">
        <v>1265</v>
      </c>
    </row>
    <row r="1320" spans="1:5" hidden="1" x14ac:dyDescent="0.25">
      <c r="A1320" t="s">
        <v>778</v>
      </c>
      <c r="B1320" t="s">
        <v>2075</v>
      </c>
      <c r="C1320" t="s">
        <v>2169</v>
      </c>
      <c r="D1320" t="s">
        <v>2077</v>
      </c>
      <c r="E1320" t="s">
        <v>1936</v>
      </c>
    </row>
    <row r="1321" spans="1:5" hidden="1" x14ac:dyDescent="0.25">
      <c r="A1321" t="s">
        <v>778</v>
      </c>
      <c r="B1321" t="s">
        <v>2075</v>
      </c>
      <c r="C1321" t="s">
        <v>2170</v>
      </c>
      <c r="D1321" t="s">
        <v>2077</v>
      </c>
      <c r="E1321" t="s">
        <v>1936</v>
      </c>
    </row>
    <row r="1322" spans="1:5" hidden="1" x14ac:dyDescent="0.25">
      <c r="A1322" t="s">
        <v>778</v>
      </c>
      <c r="B1322" t="s">
        <v>2075</v>
      </c>
      <c r="C1322" t="s">
        <v>2171</v>
      </c>
      <c r="D1322" t="s">
        <v>2077</v>
      </c>
      <c r="E1322" t="s">
        <v>1936</v>
      </c>
    </row>
    <row r="1323" spans="1:5" hidden="1" x14ac:dyDescent="0.25">
      <c r="A1323" t="s">
        <v>778</v>
      </c>
      <c r="B1323" t="s">
        <v>2080</v>
      </c>
      <c r="C1323" t="s">
        <v>2172</v>
      </c>
      <c r="D1323" t="s">
        <v>2081</v>
      </c>
      <c r="E1323" t="s">
        <v>1936</v>
      </c>
    </row>
    <row r="1324" spans="1:5" hidden="1" x14ac:dyDescent="0.25">
      <c r="A1324" t="s">
        <v>778</v>
      </c>
      <c r="B1324" t="s">
        <v>2080</v>
      </c>
      <c r="C1324" t="s">
        <v>2173</v>
      </c>
      <c r="D1324" t="s">
        <v>2077</v>
      </c>
      <c r="E1324" t="s">
        <v>1936</v>
      </c>
    </row>
    <row r="1325" spans="1:5" hidden="1" x14ac:dyDescent="0.25">
      <c r="A1325" t="s">
        <v>778</v>
      </c>
      <c r="B1325" t="s">
        <v>2080</v>
      </c>
      <c r="C1325" t="s">
        <v>2174</v>
      </c>
      <c r="D1325" t="s">
        <v>2077</v>
      </c>
      <c r="E1325" t="s">
        <v>1936</v>
      </c>
    </row>
    <row r="1326" spans="1:5" hidden="1" x14ac:dyDescent="0.25">
      <c r="A1326" t="s">
        <v>778</v>
      </c>
      <c r="B1326" t="s">
        <v>2088</v>
      </c>
      <c r="C1326" t="s">
        <v>2175</v>
      </c>
      <c r="D1326" t="s">
        <v>2077</v>
      </c>
      <c r="E1326" t="s">
        <v>1265</v>
      </c>
    </row>
    <row r="1327" spans="1:5" hidden="1" x14ac:dyDescent="0.25">
      <c r="A1327" t="s">
        <v>778</v>
      </c>
      <c r="B1327" t="s">
        <v>2088</v>
      </c>
      <c r="C1327" t="s">
        <v>2176</v>
      </c>
      <c r="D1327" t="s">
        <v>2077</v>
      </c>
      <c r="E1327" t="s">
        <v>1265</v>
      </c>
    </row>
    <row r="1328" spans="1:5" hidden="1" x14ac:dyDescent="0.25">
      <c r="A1328" t="s">
        <v>778</v>
      </c>
      <c r="B1328" t="s">
        <v>2088</v>
      </c>
      <c r="C1328" t="s">
        <v>4347</v>
      </c>
      <c r="D1328" t="s">
        <v>2077</v>
      </c>
      <c r="E1328" t="s">
        <v>1265</v>
      </c>
    </row>
    <row r="1329" spans="1:5" hidden="1" x14ac:dyDescent="0.25">
      <c r="A1329" t="s">
        <v>778</v>
      </c>
      <c r="B1329" t="s">
        <v>2088</v>
      </c>
      <c r="C1329" t="s">
        <v>2177</v>
      </c>
      <c r="D1329" t="s">
        <v>2081</v>
      </c>
      <c r="E1329" t="s">
        <v>1265</v>
      </c>
    </row>
    <row r="1330" spans="1:5" hidden="1" x14ac:dyDescent="0.25">
      <c r="A1330" t="s">
        <v>778</v>
      </c>
      <c r="B1330" t="s">
        <v>2088</v>
      </c>
      <c r="C1330" t="s">
        <v>2178</v>
      </c>
      <c r="D1330" t="s">
        <v>2077</v>
      </c>
      <c r="E1330" t="s">
        <v>1265</v>
      </c>
    </row>
    <row r="1331" spans="1:5" hidden="1" x14ac:dyDescent="0.25">
      <c r="A1331" t="s">
        <v>778</v>
      </c>
      <c r="B1331" t="s">
        <v>2088</v>
      </c>
      <c r="C1331" t="s">
        <v>2179</v>
      </c>
      <c r="D1331" t="s">
        <v>2077</v>
      </c>
      <c r="E1331" t="s">
        <v>1265</v>
      </c>
    </row>
    <row r="1332" spans="1:5" hidden="1" x14ac:dyDescent="0.25">
      <c r="A1332" t="s">
        <v>778</v>
      </c>
      <c r="B1332" t="s">
        <v>2088</v>
      </c>
      <c r="C1332" t="s">
        <v>4351</v>
      </c>
      <c r="D1332" t="s">
        <v>2077</v>
      </c>
      <c r="E1332" t="s">
        <v>1265</v>
      </c>
    </row>
    <row r="1333" spans="1:5" hidden="1" x14ac:dyDescent="0.25">
      <c r="A1333" t="s">
        <v>783</v>
      </c>
      <c r="B1333" t="s">
        <v>2075</v>
      </c>
      <c r="C1333" t="s">
        <v>2169</v>
      </c>
      <c r="D1333" t="s">
        <v>2077</v>
      </c>
      <c r="E1333" t="s">
        <v>1936</v>
      </c>
    </row>
    <row r="1334" spans="1:5" hidden="1" x14ac:dyDescent="0.25">
      <c r="A1334" t="s">
        <v>783</v>
      </c>
      <c r="B1334" t="s">
        <v>2075</v>
      </c>
      <c r="C1334" t="s">
        <v>2170</v>
      </c>
      <c r="D1334" t="s">
        <v>2077</v>
      </c>
      <c r="E1334" t="s">
        <v>1936</v>
      </c>
    </row>
    <row r="1335" spans="1:5" hidden="1" x14ac:dyDescent="0.25">
      <c r="A1335" t="s">
        <v>783</v>
      </c>
      <c r="B1335" t="s">
        <v>2075</v>
      </c>
      <c r="C1335" t="s">
        <v>2171</v>
      </c>
      <c r="D1335" t="s">
        <v>2077</v>
      </c>
      <c r="E1335" t="s">
        <v>1936</v>
      </c>
    </row>
    <row r="1336" spans="1:5" hidden="1" x14ac:dyDescent="0.25">
      <c r="A1336" t="s">
        <v>783</v>
      </c>
      <c r="B1336" t="s">
        <v>2080</v>
      </c>
      <c r="C1336" t="s">
        <v>2172</v>
      </c>
      <c r="D1336" t="s">
        <v>2081</v>
      </c>
      <c r="E1336" t="s">
        <v>1936</v>
      </c>
    </row>
    <row r="1337" spans="1:5" hidden="1" x14ac:dyDescent="0.25">
      <c r="A1337" t="s">
        <v>783</v>
      </c>
      <c r="B1337" t="s">
        <v>2080</v>
      </c>
      <c r="C1337" t="s">
        <v>2173</v>
      </c>
      <c r="D1337" t="s">
        <v>2077</v>
      </c>
      <c r="E1337" t="s">
        <v>1936</v>
      </c>
    </row>
    <row r="1338" spans="1:5" hidden="1" x14ac:dyDescent="0.25">
      <c r="A1338" t="s">
        <v>783</v>
      </c>
      <c r="B1338" t="s">
        <v>2080</v>
      </c>
      <c r="C1338" t="s">
        <v>2174</v>
      </c>
      <c r="D1338" t="s">
        <v>2077</v>
      </c>
      <c r="E1338" t="s">
        <v>1936</v>
      </c>
    </row>
    <row r="1339" spans="1:5" hidden="1" x14ac:dyDescent="0.25">
      <c r="A1339" t="s">
        <v>783</v>
      </c>
      <c r="B1339" t="s">
        <v>2088</v>
      </c>
      <c r="C1339" t="s">
        <v>2175</v>
      </c>
      <c r="D1339" t="s">
        <v>2077</v>
      </c>
      <c r="E1339" t="s">
        <v>1265</v>
      </c>
    </row>
    <row r="1340" spans="1:5" hidden="1" x14ac:dyDescent="0.25">
      <c r="A1340" t="s">
        <v>783</v>
      </c>
      <c r="B1340" t="s">
        <v>2088</v>
      </c>
      <c r="C1340" t="s">
        <v>2176</v>
      </c>
      <c r="D1340" t="s">
        <v>2077</v>
      </c>
      <c r="E1340" t="s">
        <v>1265</v>
      </c>
    </row>
    <row r="1341" spans="1:5" hidden="1" x14ac:dyDescent="0.25">
      <c r="A1341" t="s">
        <v>783</v>
      </c>
      <c r="B1341" t="s">
        <v>2088</v>
      </c>
      <c r="C1341" t="s">
        <v>4347</v>
      </c>
      <c r="D1341" t="s">
        <v>2077</v>
      </c>
      <c r="E1341" t="s">
        <v>1265</v>
      </c>
    </row>
    <row r="1342" spans="1:5" hidden="1" x14ac:dyDescent="0.25">
      <c r="A1342" t="s">
        <v>783</v>
      </c>
      <c r="B1342" t="s">
        <v>2088</v>
      </c>
      <c r="C1342" t="s">
        <v>2177</v>
      </c>
      <c r="D1342" t="s">
        <v>2081</v>
      </c>
      <c r="E1342" t="s">
        <v>1265</v>
      </c>
    </row>
    <row r="1343" spans="1:5" hidden="1" x14ac:dyDescent="0.25">
      <c r="A1343" t="s">
        <v>783</v>
      </c>
      <c r="B1343" t="s">
        <v>2088</v>
      </c>
      <c r="C1343" t="s">
        <v>2178</v>
      </c>
      <c r="D1343" t="s">
        <v>2077</v>
      </c>
      <c r="E1343" t="s">
        <v>1265</v>
      </c>
    </row>
    <row r="1344" spans="1:5" hidden="1" x14ac:dyDescent="0.25">
      <c r="A1344" t="s">
        <v>783</v>
      </c>
      <c r="B1344" t="s">
        <v>2088</v>
      </c>
      <c r="C1344" t="s">
        <v>2179</v>
      </c>
      <c r="D1344" t="s">
        <v>2077</v>
      </c>
      <c r="E1344" t="s">
        <v>1265</v>
      </c>
    </row>
    <row r="1345" spans="1:5" hidden="1" x14ac:dyDescent="0.25">
      <c r="A1345" t="s">
        <v>783</v>
      </c>
      <c r="B1345" t="s">
        <v>2088</v>
      </c>
      <c r="C1345" t="s">
        <v>4351</v>
      </c>
      <c r="D1345" t="s">
        <v>2077</v>
      </c>
      <c r="E1345" t="s">
        <v>1265</v>
      </c>
    </row>
    <row r="1346" spans="1:5" hidden="1" x14ac:dyDescent="0.25">
      <c r="A1346" t="s">
        <v>788</v>
      </c>
      <c r="B1346" t="s">
        <v>2075</v>
      </c>
      <c r="C1346" t="s">
        <v>2169</v>
      </c>
      <c r="D1346" t="s">
        <v>2077</v>
      </c>
      <c r="E1346" t="s">
        <v>1936</v>
      </c>
    </row>
    <row r="1347" spans="1:5" hidden="1" x14ac:dyDescent="0.25">
      <c r="A1347" t="s">
        <v>788</v>
      </c>
      <c r="B1347" t="s">
        <v>2075</v>
      </c>
      <c r="C1347" t="s">
        <v>2170</v>
      </c>
      <c r="D1347" t="s">
        <v>2077</v>
      </c>
      <c r="E1347" t="s">
        <v>1936</v>
      </c>
    </row>
    <row r="1348" spans="1:5" hidden="1" x14ac:dyDescent="0.25">
      <c r="A1348" t="s">
        <v>788</v>
      </c>
      <c r="B1348" t="s">
        <v>2075</v>
      </c>
      <c r="C1348" t="s">
        <v>2171</v>
      </c>
      <c r="D1348" t="s">
        <v>2077</v>
      </c>
      <c r="E1348" t="s">
        <v>1936</v>
      </c>
    </row>
    <row r="1349" spans="1:5" hidden="1" x14ac:dyDescent="0.25">
      <c r="A1349" t="s">
        <v>788</v>
      </c>
      <c r="B1349" t="s">
        <v>2080</v>
      </c>
      <c r="C1349" t="s">
        <v>2172</v>
      </c>
      <c r="D1349" t="s">
        <v>2081</v>
      </c>
      <c r="E1349" t="s">
        <v>1936</v>
      </c>
    </row>
    <row r="1350" spans="1:5" hidden="1" x14ac:dyDescent="0.25">
      <c r="A1350" t="s">
        <v>788</v>
      </c>
      <c r="B1350" t="s">
        <v>2080</v>
      </c>
      <c r="C1350" t="s">
        <v>2173</v>
      </c>
      <c r="D1350" t="s">
        <v>2077</v>
      </c>
      <c r="E1350" t="s">
        <v>1936</v>
      </c>
    </row>
    <row r="1351" spans="1:5" hidden="1" x14ac:dyDescent="0.25">
      <c r="A1351" t="s">
        <v>788</v>
      </c>
      <c r="B1351" t="s">
        <v>2080</v>
      </c>
      <c r="C1351" t="s">
        <v>2174</v>
      </c>
      <c r="D1351" t="s">
        <v>2077</v>
      </c>
      <c r="E1351" t="s">
        <v>1936</v>
      </c>
    </row>
    <row r="1352" spans="1:5" hidden="1" x14ac:dyDescent="0.25">
      <c r="A1352" t="s">
        <v>788</v>
      </c>
      <c r="B1352" t="s">
        <v>2088</v>
      </c>
      <c r="C1352" t="s">
        <v>2175</v>
      </c>
      <c r="D1352" t="s">
        <v>2077</v>
      </c>
      <c r="E1352" t="s">
        <v>1265</v>
      </c>
    </row>
    <row r="1353" spans="1:5" hidden="1" x14ac:dyDescent="0.25">
      <c r="A1353" t="s">
        <v>788</v>
      </c>
      <c r="B1353" t="s">
        <v>2088</v>
      </c>
      <c r="C1353" t="s">
        <v>2176</v>
      </c>
      <c r="D1353" t="s">
        <v>2077</v>
      </c>
      <c r="E1353" t="s">
        <v>1265</v>
      </c>
    </row>
    <row r="1354" spans="1:5" hidden="1" x14ac:dyDescent="0.25">
      <c r="A1354" t="s">
        <v>788</v>
      </c>
      <c r="B1354" t="s">
        <v>2088</v>
      </c>
      <c r="C1354" t="s">
        <v>4347</v>
      </c>
      <c r="D1354" t="s">
        <v>2077</v>
      </c>
      <c r="E1354" t="s">
        <v>1265</v>
      </c>
    </row>
    <row r="1355" spans="1:5" hidden="1" x14ac:dyDescent="0.25">
      <c r="A1355" t="s">
        <v>788</v>
      </c>
      <c r="B1355" t="s">
        <v>2088</v>
      </c>
      <c r="C1355" t="s">
        <v>2177</v>
      </c>
      <c r="D1355" t="s">
        <v>2081</v>
      </c>
      <c r="E1355" t="s">
        <v>1265</v>
      </c>
    </row>
    <row r="1356" spans="1:5" hidden="1" x14ac:dyDescent="0.25">
      <c r="A1356" t="s">
        <v>788</v>
      </c>
      <c r="B1356" t="s">
        <v>2088</v>
      </c>
      <c r="C1356" t="s">
        <v>2178</v>
      </c>
      <c r="D1356" t="s">
        <v>2077</v>
      </c>
      <c r="E1356" t="s">
        <v>1265</v>
      </c>
    </row>
    <row r="1357" spans="1:5" hidden="1" x14ac:dyDescent="0.25">
      <c r="A1357" t="s">
        <v>788</v>
      </c>
      <c r="B1357" t="s">
        <v>2088</v>
      </c>
      <c r="C1357" t="s">
        <v>2179</v>
      </c>
      <c r="D1357" t="s">
        <v>2077</v>
      </c>
      <c r="E1357" t="s">
        <v>1265</v>
      </c>
    </row>
    <row r="1358" spans="1:5" hidden="1" x14ac:dyDescent="0.25">
      <c r="A1358" t="s">
        <v>788</v>
      </c>
      <c r="B1358" t="s">
        <v>2088</v>
      </c>
      <c r="C1358" t="s">
        <v>4351</v>
      </c>
      <c r="D1358" t="s">
        <v>2077</v>
      </c>
      <c r="E1358" t="s">
        <v>1265</v>
      </c>
    </row>
    <row r="1359" spans="1:5" hidden="1" x14ac:dyDescent="0.25">
      <c r="A1359" t="s">
        <v>793</v>
      </c>
      <c r="B1359" t="s">
        <v>2075</v>
      </c>
      <c r="C1359" t="s">
        <v>2169</v>
      </c>
      <c r="D1359" t="s">
        <v>2077</v>
      </c>
      <c r="E1359" t="s">
        <v>1936</v>
      </c>
    </row>
    <row r="1360" spans="1:5" hidden="1" x14ac:dyDescent="0.25">
      <c r="A1360" t="s">
        <v>793</v>
      </c>
      <c r="B1360" t="s">
        <v>2075</v>
      </c>
      <c r="C1360" t="s">
        <v>2170</v>
      </c>
      <c r="D1360" t="s">
        <v>2077</v>
      </c>
      <c r="E1360" t="s">
        <v>1936</v>
      </c>
    </row>
    <row r="1361" spans="1:5" hidden="1" x14ac:dyDescent="0.25">
      <c r="A1361" t="s">
        <v>793</v>
      </c>
      <c r="B1361" t="s">
        <v>2075</v>
      </c>
      <c r="C1361" t="s">
        <v>2171</v>
      </c>
      <c r="D1361" t="s">
        <v>2077</v>
      </c>
      <c r="E1361" t="s">
        <v>1936</v>
      </c>
    </row>
    <row r="1362" spans="1:5" hidden="1" x14ac:dyDescent="0.25">
      <c r="A1362" t="s">
        <v>793</v>
      </c>
      <c r="B1362" t="s">
        <v>2080</v>
      </c>
      <c r="C1362" t="s">
        <v>2172</v>
      </c>
      <c r="D1362" t="s">
        <v>2081</v>
      </c>
      <c r="E1362" t="s">
        <v>1936</v>
      </c>
    </row>
    <row r="1363" spans="1:5" hidden="1" x14ac:dyDescent="0.25">
      <c r="A1363" t="s">
        <v>793</v>
      </c>
      <c r="B1363" t="s">
        <v>2080</v>
      </c>
      <c r="C1363" t="s">
        <v>2173</v>
      </c>
      <c r="D1363" t="s">
        <v>2077</v>
      </c>
      <c r="E1363" t="s">
        <v>1936</v>
      </c>
    </row>
    <row r="1364" spans="1:5" hidden="1" x14ac:dyDescent="0.25">
      <c r="A1364" t="s">
        <v>793</v>
      </c>
      <c r="B1364" t="s">
        <v>2080</v>
      </c>
      <c r="C1364" t="s">
        <v>2174</v>
      </c>
      <c r="D1364" t="s">
        <v>2077</v>
      </c>
      <c r="E1364" t="s">
        <v>1936</v>
      </c>
    </row>
    <row r="1365" spans="1:5" hidden="1" x14ac:dyDescent="0.25">
      <c r="A1365" t="s">
        <v>793</v>
      </c>
      <c r="B1365" t="s">
        <v>2088</v>
      </c>
      <c r="C1365" t="s">
        <v>2175</v>
      </c>
      <c r="D1365" t="s">
        <v>2077</v>
      </c>
      <c r="E1365" t="s">
        <v>1265</v>
      </c>
    </row>
    <row r="1366" spans="1:5" hidden="1" x14ac:dyDescent="0.25">
      <c r="A1366" t="s">
        <v>793</v>
      </c>
      <c r="B1366" t="s">
        <v>2088</v>
      </c>
      <c r="C1366" t="s">
        <v>2176</v>
      </c>
      <c r="D1366" t="s">
        <v>2077</v>
      </c>
      <c r="E1366" t="s">
        <v>1265</v>
      </c>
    </row>
    <row r="1367" spans="1:5" hidden="1" x14ac:dyDescent="0.25">
      <c r="A1367" t="s">
        <v>793</v>
      </c>
      <c r="B1367" t="s">
        <v>2088</v>
      </c>
      <c r="C1367" t="s">
        <v>4347</v>
      </c>
      <c r="D1367" t="s">
        <v>2077</v>
      </c>
      <c r="E1367" t="s">
        <v>1265</v>
      </c>
    </row>
    <row r="1368" spans="1:5" hidden="1" x14ac:dyDescent="0.25">
      <c r="A1368" t="s">
        <v>793</v>
      </c>
      <c r="B1368" t="s">
        <v>2088</v>
      </c>
      <c r="C1368" t="s">
        <v>2177</v>
      </c>
      <c r="D1368" t="s">
        <v>2081</v>
      </c>
      <c r="E1368" t="s">
        <v>1265</v>
      </c>
    </row>
    <row r="1369" spans="1:5" hidden="1" x14ac:dyDescent="0.25">
      <c r="A1369" t="s">
        <v>793</v>
      </c>
      <c r="B1369" t="s">
        <v>2088</v>
      </c>
      <c r="C1369" t="s">
        <v>2178</v>
      </c>
      <c r="D1369" t="s">
        <v>2077</v>
      </c>
      <c r="E1369" t="s">
        <v>1265</v>
      </c>
    </row>
    <row r="1370" spans="1:5" hidden="1" x14ac:dyDescent="0.25">
      <c r="A1370" t="s">
        <v>793</v>
      </c>
      <c r="B1370" t="s">
        <v>2088</v>
      </c>
      <c r="C1370" t="s">
        <v>2179</v>
      </c>
      <c r="D1370" t="s">
        <v>2077</v>
      </c>
      <c r="E1370" t="s">
        <v>1265</v>
      </c>
    </row>
    <row r="1371" spans="1:5" hidden="1" x14ac:dyDescent="0.25">
      <c r="A1371" t="s">
        <v>793</v>
      </c>
      <c r="B1371" t="s">
        <v>2088</v>
      </c>
      <c r="C1371" t="s">
        <v>4351</v>
      </c>
      <c r="D1371" t="s">
        <v>2077</v>
      </c>
      <c r="E1371" t="s">
        <v>1265</v>
      </c>
    </row>
    <row r="1372" spans="1:5" hidden="1" x14ac:dyDescent="0.25">
      <c r="A1372" t="s">
        <v>798</v>
      </c>
      <c r="B1372" t="s">
        <v>2075</v>
      </c>
      <c r="C1372" t="s">
        <v>2169</v>
      </c>
      <c r="D1372" t="s">
        <v>2077</v>
      </c>
      <c r="E1372" t="s">
        <v>1936</v>
      </c>
    </row>
    <row r="1373" spans="1:5" hidden="1" x14ac:dyDescent="0.25">
      <c r="A1373" t="s">
        <v>798</v>
      </c>
      <c r="B1373" t="s">
        <v>2075</v>
      </c>
      <c r="C1373" t="s">
        <v>2170</v>
      </c>
      <c r="D1373" t="s">
        <v>2077</v>
      </c>
      <c r="E1373" t="s">
        <v>1936</v>
      </c>
    </row>
    <row r="1374" spans="1:5" hidden="1" x14ac:dyDescent="0.25">
      <c r="A1374" t="s">
        <v>798</v>
      </c>
      <c r="B1374" t="s">
        <v>2075</v>
      </c>
      <c r="C1374" t="s">
        <v>2171</v>
      </c>
      <c r="D1374" t="s">
        <v>2077</v>
      </c>
      <c r="E1374" t="s">
        <v>1936</v>
      </c>
    </row>
    <row r="1375" spans="1:5" hidden="1" x14ac:dyDescent="0.25">
      <c r="A1375" t="s">
        <v>798</v>
      </c>
      <c r="B1375" t="s">
        <v>2080</v>
      </c>
      <c r="C1375" t="s">
        <v>2172</v>
      </c>
      <c r="D1375" t="s">
        <v>2081</v>
      </c>
      <c r="E1375" t="s">
        <v>1936</v>
      </c>
    </row>
    <row r="1376" spans="1:5" hidden="1" x14ac:dyDescent="0.25">
      <c r="A1376" t="s">
        <v>798</v>
      </c>
      <c r="B1376" t="s">
        <v>2080</v>
      </c>
      <c r="C1376" t="s">
        <v>2173</v>
      </c>
      <c r="D1376" t="s">
        <v>2077</v>
      </c>
      <c r="E1376" t="s">
        <v>1936</v>
      </c>
    </row>
    <row r="1377" spans="1:5" hidden="1" x14ac:dyDescent="0.25">
      <c r="A1377" t="s">
        <v>798</v>
      </c>
      <c r="B1377" t="s">
        <v>2080</v>
      </c>
      <c r="C1377" t="s">
        <v>2174</v>
      </c>
      <c r="D1377" t="s">
        <v>2077</v>
      </c>
      <c r="E1377" t="s">
        <v>1936</v>
      </c>
    </row>
    <row r="1378" spans="1:5" hidden="1" x14ac:dyDescent="0.25">
      <c r="A1378" t="s">
        <v>798</v>
      </c>
      <c r="B1378" t="s">
        <v>2088</v>
      </c>
      <c r="C1378" t="s">
        <v>2175</v>
      </c>
      <c r="D1378" t="s">
        <v>2077</v>
      </c>
      <c r="E1378" t="s">
        <v>1265</v>
      </c>
    </row>
    <row r="1379" spans="1:5" hidden="1" x14ac:dyDescent="0.25">
      <c r="A1379" t="s">
        <v>798</v>
      </c>
      <c r="B1379" t="s">
        <v>2088</v>
      </c>
      <c r="C1379" t="s">
        <v>2176</v>
      </c>
      <c r="D1379" t="s">
        <v>2077</v>
      </c>
      <c r="E1379" t="s">
        <v>1265</v>
      </c>
    </row>
    <row r="1380" spans="1:5" hidden="1" x14ac:dyDescent="0.25">
      <c r="A1380" t="s">
        <v>798</v>
      </c>
      <c r="B1380" t="s">
        <v>2088</v>
      </c>
      <c r="C1380" t="s">
        <v>4347</v>
      </c>
      <c r="D1380" t="s">
        <v>2077</v>
      </c>
      <c r="E1380" t="s">
        <v>1265</v>
      </c>
    </row>
    <row r="1381" spans="1:5" hidden="1" x14ac:dyDescent="0.25">
      <c r="A1381" t="s">
        <v>798</v>
      </c>
      <c r="B1381" t="s">
        <v>2088</v>
      </c>
      <c r="C1381" t="s">
        <v>2177</v>
      </c>
      <c r="D1381" t="s">
        <v>2081</v>
      </c>
      <c r="E1381" t="s">
        <v>1265</v>
      </c>
    </row>
    <row r="1382" spans="1:5" hidden="1" x14ac:dyDescent="0.25">
      <c r="A1382" t="s">
        <v>798</v>
      </c>
      <c r="B1382" t="s">
        <v>2088</v>
      </c>
      <c r="C1382" t="s">
        <v>2178</v>
      </c>
      <c r="D1382" t="s">
        <v>2077</v>
      </c>
      <c r="E1382" t="s">
        <v>1265</v>
      </c>
    </row>
    <row r="1383" spans="1:5" hidden="1" x14ac:dyDescent="0.25">
      <c r="A1383" t="s">
        <v>798</v>
      </c>
      <c r="B1383" t="s">
        <v>2088</v>
      </c>
      <c r="C1383" t="s">
        <v>2179</v>
      </c>
      <c r="D1383" t="s">
        <v>2077</v>
      </c>
      <c r="E1383" t="s">
        <v>1265</v>
      </c>
    </row>
    <row r="1384" spans="1:5" hidden="1" x14ac:dyDescent="0.25">
      <c r="A1384" t="s">
        <v>798</v>
      </c>
      <c r="B1384" t="s">
        <v>2088</v>
      </c>
      <c r="C1384" t="s">
        <v>4351</v>
      </c>
      <c r="D1384" t="s">
        <v>2077</v>
      </c>
      <c r="E1384" t="s">
        <v>1265</v>
      </c>
    </row>
    <row r="1385" spans="1:5" hidden="1" x14ac:dyDescent="0.25">
      <c r="A1385" t="s">
        <v>803</v>
      </c>
      <c r="B1385" t="s">
        <v>2075</v>
      </c>
      <c r="C1385" t="s">
        <v>2169</v>
      </c>
      <c r="D1385" t="s">
        <v>2077</v>
      </c>
      <c r="E1385" t="s">
        <v>1936</v>
      </c>
    </row>
    <row r="1386" spans="1:5" hidden="1" x14ac:dyDescent="0.25">
      <c r="A1386" t="s">
        <v>803</v>
      </c>
      <c r="B1386" t="s">
        <v>2075</v>
      </c>
      <c r="C1386" t="s">
        <v>2170</v>
      </c>
      <c r="D1386" t="s">
        <v>2077</v>
      </c>
      <c r="E1386" t="s">
        <v>1936</v>
      </c>
    </row>
    <row r="1387" spans="1:5" hidden="1" x14ac:dyDescent="0.25">
      <c r="A1387" t="s">
        <v>803</v>
      </c>
      <c r="B1387" t="s">
        <v>2075</v>
      </c>
      <c r="C1387" t="s">
        <v>2171</v>
      </c>
      <c r="D1387" t="s">
        <v>2077</v>
      </c>
      <c r="E1387" t="s">
        <v>1936</v>
      </c>
    </row>
    <row r="1388" spans="1:5" hidden="1" x14ac:dyDescent="0.25">
      <c r="A1388" t="s">
        <v>803</v>
      </c>
      <c r="B1388" t="s">
        <v>2080</v>
      </c>
      <c r="C1388" t="s">
        <v>2172</v>
      </c>
      <c r="D1388" t="s">
        <v>2081</v>
      </c>
      <c r="E1388" t="s">
        <v>1936</v>
      </c>
    </row>
    <row r="1389" spans="1:5" hidden="1" x14ac:dyDescent="0.25">
      <c r="A1389" t="s">
        <v>803</v>
      </c>
      <c r="B1389" t="s">
        <v>2080</v>
      </c>
      <c r="C1389" t="s">
        <v>2173</v>
      </c>
      <c r="D1389" t="s">
        <v>2077</v>
      </c>
      <c r="E1389" t="s">
        <v>1936</v>
      </c>
    </row>
    <row r="1390" spans="1:5" hidden="1" x14ac:dyDescent="0.25">
      <c r="A1390" t="s">
        <v>803</v>
      </c>
      <c r="B1390" t="s">
        <v>2080</v>
      </c>
      <c r="C1390" t="s">
        <v>2174</v>
      </c>
      <c r="D1390" t="s">
        <v>2077</v>
      </c>
      <c r="E1390" t="s">
        <v>1936</v>
      </c>
    </row>
    <row r="1391" spans="1:5" hidden="1" x14ac:dyDescent="0.25">
      <c r="A1391" t="s">
        <v>803</v>
      </c>
      <c r="B1391" t="s">
        <v>2088</v>
      </c>
      <c r="C1391" t="s">
        <v>2175</v>
      </c>
      <c r="D1391" t="s">
        <v>2077</v>
      </c>
      <c r="E1391" t="s">
        <v>1265</v>
      </c>
    </row>
    <row r="1392" spans="1:5" hidden="1" x14ac:dyDescent="0.25">
      <c r="A1392" t="s">
        <v>803</v>
      </c>
      <c r="B1392" t="s">
        <v>2088</v>
      </c>
      <c r="C1392" t="s">
        <v>2176</v>
      </c>
      <c r="D1392" t="s">
        <v>2077</v>
      </c>
      <c r="E1392" t="s">
        <v>1265</v>
      </c>
    </row>
    <row r="1393" spans="1:5" hidden="1" x14ac:dyDescent="0.25">
      <c r="A1393" t="s">
        <v>803</v>
      </c>
      <c r="B1393" t="s">
        <v>2088</v>
      </c>
      <c r="C1393" t="s">
        <v>4347</v>
      </c>
      <c r="D1393" t="s">
        <v>2077</v>
      </c>
      <c r="E1393" t="s">
        <v>1265</v>
      </c>
    </row>
    <row r="1394" spans="1:5" hidden="1" x14ac:dyDescent="0.25">
      <c r="A1394" t="s">
        <v>803</v>
      </c>
      <c r="B1394" t="s">
        <v>2088</v>
      </c>
      <c r="C1394" t="s">
        <v>2177</v>
      </c>
      <c r="D1394" t="s">
        <v>2081</v>
      </c>
      <c r="E1394" t="s">
        <v>1265</v>
      </c>
    </row>
    <row r="1395" spans="1:5" hidden="1" x14ac:dyDescent="0.25">
      <c r="A1395" t="s">
        <v>803</v>
      </c>
      <c r="B1395" t="s">
        <v>2088</v>
      </c>
      <c r="C1395" t="s">
        <v>2178</v>
      </c>
      <c r="D1395" t="s">
        <v>2077</v>
      </c>
      <c r="E1395" t="s">
        <v>1265</v>
      </c>
    </row>
    <row r="1396" spans="1:5" hidden="1" x14ac:dyDescent="0.25">
      <c r="A1396" t="s">
        <v>803</v>
      </c>
      <c r="B1396" t="s">
        <v>2088</v>
      </c>
      <c r="C1396" t="s">
        <v>2179</v>
      </c>
      <c r="D1396" t="s">
        <v>2077</v>
      </c>
      <c r="E1396" t="s">
        <v>1265</v>
      </c>
    </row>
    <row r="1397" spans="1:5" hidden="1" x14ac:dyDescent="0.25">
      <c r="A1397" t="s">
        <v>803</v>
      </c>
      <c r="B1397" t="s">
        <v>2088</v>
      </c>
      <c r="C1397" t="s">
        <v>4351</v>
      </c>
      <c r="D1397" t="s">
        <v>2077</v>
      </c>
      <c r="E1397" t="s">
        <v>1265</v>
      </c>
    </row>
    <row r="1398" spans="1:5" hidden="1" x14ac:dyDescent="0.25">
      <c r="A1398" t="s">
        <v>807</v>
      </c>
      <c r="B1398" t="s">
        <v>2075</v>
      </c>
      <c r="C1398" t="s">
        <v>2169</v>
      </c>
      <c r="D1398" t="s">
        <v>2077</v>
      </c>
      <c r="E1398" t="s">
        <v>1936</v>
      </c>
    </row>
    <row r="1399" spans="1:5" hidden="1" x14ac:dyDescent="0.25">
      <c r="A1399" t="s">
        <v>807</v>
      </c>
      <c r="B1399" t="s">
        <v>2075</v>
      </c>
      <c r="C1399" t="s">
        <v>2170</v>
      </c>
      <c r="D1399" t="s">
        <v>2077</v>
      </c>
      <c r="E1399" t="s">
        <v>1936</v>
      </c>
    </row>
    <row r="1400" spans="1:5" hidden="1" x14ac:dyDescent="0.25">
      <c r="A1400" t="s">
        <v>807</v>
      </c>
      <c r="B1400" t="s">
        <v>2075</v>
      </c>
      <c r="C1400" t="s">
        <v>2171</v>
      </c>
      <c r="D1400" t="s">
        <v>2077</v>
      </c>
      <c r="E1400" t="s">
        <v>1936</v>
      </c>
    </row>
    <row r="1401" spans="1:5" hidden="1" x14ac:dyDescent="0.25">
      <c r="A1401" t="s">
        <v>807</v>
      </c>
      <c r="B1401" t="s">
        <v>2080</v>
      </c>
      <c r="C1401" t="s">
        <v>2172</v>
      </c>
      <c r="D1401" t="s">
        <v>2081</v>
      </c>
      <c r="E1401" t="s">
        <v>1936</v>
      </c>
    </row>
    <row r="1402" spans="1:5" hidden="1" x14ac:dyDescent="0.25">
      <c r="A1402" t="s">
        <v>807</v>
      </c>
      <c r="B1402" t="s">
        <v>2080</v>
      </c>
      <c r="C1402" t="s">
        <v>2173</v>
      </c>
      <c r="D1402" t="s">
        <v>2077</v>
      </c>
      <c r="E1402" t="s">
        <v>1936</v>
      </c>
    </row>
    <row r="1403" spans="1:5" hidden="1" x14ac:dyDescent="0.25">
      <c r="A1403" t="s">
        <v>807</v>
      </c>
      <c r="B1403" t="s">
        <v>2080</v>
      </c>
      <c r="C1403" t="s">
        <v>2174</v>
      </c>
      <c r="D1403" t="s">
        <v>2077</v>
      </c>
      <c r="E1403" t="s">
        <v>1936</v>
      </c>
    </row>
    <row r="1404" spans="1:5" hidden="1" x14ac:dyDescent="0.25">
      <c r="A1404" t="s">
        <v>807</v>
      </c>
      <c r="B1404" t="s">
        <v>2088</v>
      </c>
      <c r="C1404" t="s">
        <v>2175</v>
      </c>
      <c r="D1404" t="s">
        <v>2077</v>
      </c>
      <c r="E1404" t="s">
        <v>1265</v>
      </c>
    </row>
    <row r="1405" spans="1:5" hidden="1" x14ac:dyDescent="0.25">
      <c r="A1405" t="s">
        <v>807</v>
      </c>
      <c r="B1405" t="s">
        <v>2088</v>
      </c>
      <c r="C1405" t="s">
        <v>2176</v>
      </c>
      <c r="D1405" t="s">
        <v>2077</v>
      </c>
      <c r="E1405" t="s">
        <v>1265</v>
      </c>
    </row>
    <row r="1406" spans="1:5" hidden="1" x14ac:dyDescent="0.25">
      <c r="A1406" t="s">
        <v>807</v>
      </c>
      <c r="B1406" t="s">
        <v>2088</v>
      </c>
      <c r="C1406" t="s">
        <v>4347</v>
      </c>
      <c r="D1406" t="s">
        <v>2077</v>
      </c>
      <c r="E1406" t="s">
        <v>1265</v>
      </c>
    </row>
    <row r="1407" spans="1:5" hidden="1" x14ac:dyDescent="0.25">
      <c r="A1407" t="s">
        <v>807</v>
      </c>
      <c r="B1407" t="s">
        <v>2088</v>
      </c>
      <c r="C1407" t="s">
        <v>2177</v>
      </c>
      <c r="D1407" t="s">
        <v>2081</v>
      </c>
      <c r="E1407" t="s">
        <v>1265</v>
      </c>
    </row>
    <row r="1408" spans="1:5" hidden="1" x14ac:dyDescent="0.25">
      <c r="A1408" t="s">
        <v>807</v>
      </c>
      <c r="B1408" t="s">
        <v>2088</v>
      </c>
      <c r="C1408" t="s">
        <v>2178</v>
      </c>
      <c r="D1408" t="s">
        <v>2077</v>
      </c>
      <c r="E1408" t="s">
        <v>1265</v>
      </c>
    </row>
    <row r="1409" spans="1:5" hidden="1" x14ac:dyDescent="0.25">
      <c r="A1409" t="s">
        <v>807</v>
      </c>
      <c r="B1409" t="s">
        <v>2088</v>
      </c>
      <c r="C1409" t="s">
        <v>2179</v>
      </c>
      <c r="D1409" t="s">
        <v>2077</v>
      </c>
      <c r="E1409" t="s">
        <v>1265</v>
      </c>
    </row>
    <row r="1410" spans="1:5" hidden="1" x14ac:dyDescent="0.25">
      <c r="A1410" t="s">
        <v>807</v>
      </c>
      <c r="B1410" t="s">
        <v>2088</v>
      </c>
      <c r="C1410" t="s">
        <v>4351</v>
      </c>
      <c r="D1410" t="s">
        <v>2077</v>
      </c>
      <c r="E1410" t="s">
        <v>1265</v>
      </c>
    </row>
    <row r="1411" spans="1:5" hidden="1" x14ac:dyDescent="0.25">
      <c r="A1411" t="s">
        <v>811</v>
      </c>
      <c r="B1411" t="s">
        <v>2075</v>
      </c>
      <c r="C1411" t="s">
        <v>2169</v>
      </c>
      <c r="D1411" t="s">
        <v>2077</v>
      </c>
      <c r="E1411" t="s">
        <v>1936</v>
      </c>
    </row>
    <row r="1412" spans="1:5" hidden="1" x14ac:dyDescent="0.25">
      <c r="A1412" t="s">
        <v>811</v>
      </c>
      <c r="B1412" t="s">
        <v>2075</v>
      </c>
      <c r="C1412" t="s">
        <v>2170</v>
      </c>
      <c r="D1412" t="s">
        <v>2077</v>
      </c>
      <c r="E1412" t="s">
        <v>1936</v>
      </c>
    </row>
    <row r="1413" spans="1:5" hidden="1" x14ac:dyDescent="0.25">
      <c r="A1413" t="s">
        <v>811</v>
      </c>
      <c r="B1413" t="s">
        <v>2075</v>
      </c>
      <c r="C1413" t="s">
        <v>2171</v>
      </c>
      <c r="D1413" t="s">
        <v>2077</v>
      </c>
      <c r="E1413" t="s">
        <v>1936</v>
      </c>
    </row>
    <row r="1414" spans="1:5" hidden="1" x14ac:dyDescent="0.25">
      <c r="A1414" t="s">
        <v>811</v>
      </c>
      <c r="B1414" t="s">
        <v>2080</v>
      </c>
      <c r="C1414" t="s">
        <v>2172</v>
      </c>
      <c r="D1414" t="s">
        <v>2081</v>
      </c>
      <c r="E1414" t="s">
        <v>1936</v>
      </c>
    </row>
    <row r="1415" spans="1:5" hidden="1" x14ac:dyDescent="0.25">
      <c r="A1415" t="s">
        <v>811</v>
      </c>
      <c r="B1415" t="s">
        <v>2080</v>
      </c>
      <c r="C1415" t="s">
        <v>2173</v>
      </c>
      <c r="D1415" t="s">
        <v>2077</v>
      </c>
      <c r="E1415" t="s">
        <v>1936</v>
      </c>
    </row>
    <row r="1416" spans="1:5" hidden="1" x14ac:dyDescent="0.25">
      <c r="A1416" t="s">
        <v>811</v>
      </c>
      <c r="B1416" t="s">
        <v>2080</v>
      </c>
      <c r="C1416" t="s">
        <v>2174</v>
      </c>
      <c r="D1416" t="s">
        <v>2077</v>
      </c>
      <c r="E1416" t="s">
        <v>1936</v>
      </c>
    </row>
    <row r="1417" spans="1:5" hidden="1" x14ac:dyDescent="0.25">
      <c r="A1417" t="s">
        <v>811</v>
      </c>
      <c r="B1417" t="s">
        <v>2088</v>
      </c>
      <c r="C1417" t="s">
        <v>2175</v>
      </c>
      <c r="D1417" t="s">
        <v>2077</v>
      </c>
      <c r="E1417" t="s">
        <v>1265</v>
      </c>
    </row>
    <row r="1418" spans="1:5" hidden="1" x14ac:dyDescent="0.25">
      <c r="A1418" t="s">
        <v>811</v>
      </c>
      <c r="B1418" t="s">
        <v>2088</v>
      </c>
      <c r="C1418" t="s">
        <v>2176</v>
      </c>
      <c r="D1418" t="s">
        <v>2077</v>
      </c>
      <c r="E1418" t="s">
        <v>1265</v>
      </c>
    </row>
    <row r="1419" spans="1:5" hidden="1" x14ac:dyDescent="0.25">
      <c r="A1419" t="s">
        <v>811</v>
      </c>
      <c r="B1419" t="s">
        <v>2088</v>
      </c>
      <c r="C1419" t="s">
        <v>4347</v>
      </c>
      <c r="D1419" t="s">
        <v>2077</v>
      </c>
      <c r="E1419" t="s">
        <v>1265</v>
      </c>
    </row>
    <row r="1420" spans="1:5" hidden="1" x14ac:dyDescent="0.25">
      <c r="A1420" t="s">
        <v>811</v>
      </c>
      <c r="B1420" t="s">
        <v>2088</v>
      </c>
      <c r="C1420" t="s">
        <v>2177</v>
      </c>
      <c r="D1420" t="s">
        <v>2081</v>
      </c>
      <c r="E1420" t="s">
        <v>1265</v>
      </c>
    </row>
    <row r="1421" spans="1:5" hidden="1" x14ac:dyDescent="0.25">
      <c r="A1421" t="s">
        <v>811</v>
      </c>
      <c r="B1421" t="s">
        <v>2088</v>
      </c>
      <c r="C1421" t="s">
        <v>2178</v>
      </c>
      <c r="D1421" t="s">
        <v>2077</v>
      </c>
      <c r="E1421" t="s">
        <v>1265</v>
      </c>
    </row>
    <row r="1422" spans="1:5" hidden="1" x14ac:dyDescent="0.25">
      <c r="A1422" t="s">
        <v>811</v>
      </c>
      <c r="B1422" t="s">
        <v>2088</v>
      </c>
      <c r="C1422" t="s">
        <v>2179</v>
      </c>
      <c r="D1422" t="s">
        <v>2077</v>
      </c>
      <c r="E1422" t="s">
        <v>1265</v>
      </c>
    </row>
    <row r="1423" spans="1:5" hidden="1" x14ac:dyDescent="0.25">
      <c r="A1423" t="s">
        <v>811</v>
      </c>
      <c r="B1423" t="s">
        <v>2088</v>
      </c>
      <c r="C1423" t="s">
        <v>4351</v>
      </c>
      <c r="D1423" t="s">
        <v>2077</v>
      </c>
      <c r="E1423" t="s">
        <v>1265</v>
      </c>
    </row>
    <row r="1424" spans="1:5" hidden="1" x14ac:dyDescent="0.25">
      <c r="A1424" t="s">
        <v>815</v>
      </c>
      <c r="B1424" t="s">
        <v>2075</v>
      </c>
      <c r="C1424" t="s">
        <v>2169</v>
      </c>
      <c r="D1424" t="s">
        <v>2077</v>
      </c>
      <c r="E1424" t="s">
        <v>1936</v>
      </c>
    </row>
    <row r="1425" spans="1:5" hidden="1" x14ac:dyDescent="0.25">
      <c r="A1425" t="s">
        <v>815</v>
      </c>
      <c r="B1425" t="s">
        <v>2075</v>
      </c>
      <c r="C1425" t="s">
        <v>2170</v>
      </c>
      <c r="D1425" t="s">
        <v>2077</v>
      </c>
      <c r="E1425" t="s">
        <v>1936</v>
      </c>
    </row>
    <row r="1426" spans="1:5" hidden="1" x14ac:dyDescent="0.25">
      <c r="A1426" t="s">
        <v>815</v>
      </c>
      <c r="B1426" t="s">
        <v>2075</v>
      </c>
      <c r="C1426" t="s">
        <v>2171</v>
      </c>
      <c r="D1426" t="s">
        <v>2077</v>
      </c>
      <c r="E1426" t="s">
        <v>1936</v>
      </c>
    </row>
    <row r="1427" spans="1:5" hidden="1" x14ac:dyDescent="0.25">
      <c r="A1427" t="s">
        <v>815</v>
      </c>
      <c r="B1427" t="s">
        <v>2080</v>
      </c>
      <c r="C1427" t="s">
        <v>2172</v>
      </c>
      <c r="D1427" t="s">
        <v>2081</v>
      </c>
      <c r="E1427" t="s">
        <v>1936</v>
      </c>
    </row>
    <row r="1428" spans="1:5" hidden="1" x14ac:dyDescent="0.25">
      <c r="A1428" t="s">
        <v>815</v>
      </c>
      <c r="B1428" t="s">
        <v>2080</v>
      </c>
      <c r="C1428" t="s">
        <v>2173</v>
      </c>
      <c r="D1428" t="s">
        <v>2077</v>
      </c>
      <c r="E1428" t="s">
        <v>1936</v>
      </c>
    </row>
    <row r="1429" spans="1:5" hidden="1" x14ac:dyDescent="0.25">
      <c r="A1429" t="s">
        <v>815</v>
      </c>
      <c r="B1429" t="s">
        <v>2080</v>
      </c>
      <c r="C1429" t="s">
        <v>2174</v>
      </c>
      <c r="D1429" t="s">
        <v>2077</v>
      </c>
      <c r="E1429" t="s">
        <v>1936</v>
      </c>
    </row>
    <row r="1430" spans="1:5" hidden="1" x14ac:dyDescent="0.25">
      <c r="A1430" t="s">
        <v>815</v>
      </c>
      <c r="B1430" t="s">
        <v>2088</v>
      </c>
      <c r="C1430" t="s">
        <v>2175</v>
      </c>
      <c r="D1430" t="s">
        <v>2077</v>
      </c>
      <c r="E1430" t="s">
        <v>1265</v>
      </c>
    </row>
    <row r="1431" spans="1:5" hidden="1" x14ac:dyDescent="0.25">
      <c r="A1431" t="s">
        <v>815</v>
      </c>
      <c r="B1431" t="s">
        <v>2088</v>
      </c>
      <c r="C1431" t="s">
        <v>2176</v>
      </c>
      <c r="D1431" t="s">
        <v>2077</v>
      </c>
      <c r="E1431" t="s">
        <v>1265</v>
      </c>
    </row>
    <row r="1432" spans="1:5" hidden="1" x14ac:dyDescent="0.25">
      <c r="A1432" t="s">
        <v>815</v>
      </c>
      <c r="B1432" t="s">
        <v>2088</v>
      </c>
      <c r="C1432" t="s">
        <v>4347</v>
      </c>
      <c r="D1432" t="s">
        <v>2077</v>
      </c>
      <c r="E1432" t="s">
        <v>1265</v>
      </c>
    </row>
    <row r="1433" spans="1:5" hidden="1" x14ac:dyDescent="0.25">
      <c r="A1433" t="s">
        <v>815</v>
      </c>
      <c r="B1433" t="s">
        <v>2088</v>
      </c>
      <c r="C1433" t="s">
        <v>2177</v>
      </c>
      <c r="D1433" t="s">
        <v>2081</v>
      </c>
      <c r="E1433" t="s">
        <v>1265</v>
      </c>
    </row>
    <row r="1434" spans="1:5" hidden="1" x14ac:dyDescent="0.25">
      <c r="A1434" t="s">
        <v>815</v>
      </c>
      <c r="B1434" t="s">
        <v>2088</v>
      </c>
      <c r="C1434" t="s">
        <v>2178</v>
      </c>
      <c r="D1434" t="s">
        <v>2077</v>
      </c>
      <c r="E1434" t="s">
        <v>1265</v>
      </c>
    </row>
    <row r="1435" spans="1:5" hidden="1" x14ac:dyDescent="0.25">
      <c r="A1435" t="s">
        <v>815</v>
      </c>
      <c r="B1435" t="s">
        <v>2088</v>
      </c>
      <c r="C1435" t="s">
        <v>2179</v>
      </c>
      <c r="D1435" t="s">
        <v>2077</v>
      </c>
      <c r="E1435" t="s">
        <v>1265</v>
      </c>
    </row>
    <row r="1436" spans="1:5" hidden="1" x14ac:dyDescent="0.25">
      <c r="A1436" t="s">
        <v>815</v>
      </c>
      <c r="B1436" t="s">
        <v>2088</v>
      </c>
      <c r="C1436" t="s">
        <v>4351</v>
      </c>
      <c r="D1436" t="s">
        <v>2077</v>
      </c>
      <c r="E1436" t="s">
        <v>1265</v>
      </c>
    </row>
    <row r="1437" spans="1:5" hidden="1" x14ac:dyDescent="0.25">
      <c r="A1437" t="s">
        <v>819</v>
      </c>
      <c r="B1437" t="s">
        <v>2075</v>
      </c>
      <c r="C1437" t="s">
        <v>2169</v>
      </c>
      <c r="D1437" t="s">
        <v>2077</v>
      </c>
      <c r="E1437" t="s">
        <v>1936</v>
      </c>
    </row>
    <row r="1438" spans="1:5" hidden="1" x14ac:dyDescent="0.25">
      <c r="A1438" t="s">
        <v>819</v>
      </c>
      <c r="B1438" t="s">
        <v>2075</v>
      </c>
      <c r="C1438" t="s">
        <v>2170</v>
      </c>
      <c r="D1438" t="s">
        <v>2077</v>
      </c>
      <c r="E1438" t="s">
        <v>1936</v>
      </c>
    </row>
    <row r="1439" spans="1:5" hidden="1" x14ac:dyDescent="0.25">
      <c r="A1439" t="s">
        <v>819</v>
      </c>
      <c r="B1439" t="s">
        <v>2075</v>
      </c>
      <c r="C1439" t="s">
        <v>2171</v>
      </c>
      <c r="D1439" t="s">
        <v>2077</v>
      </c>
      <c r="E1439" t="s">
        <v>1936</v>
      </c>
    </row>
    <row r="1440" spans="1:5" hidden="1" x14ac:dyDescent="0.25">
      <c r="A1440" t="s">
        <v>819</v>
      </c>
      <c r="B1440" t="s">
        <v>2080</v>
      </c>
      <c r="C1440" t="s">
        <v>2172</v>
      </c>
      <c r="D1440" t="s">
        <v>2081</v>
      </c>
      <c r="E1440" t="s">
        <v>1936</v>
      </c>
    </row>
    <row r="1441" spans="1:5" hidden="1" x14ac:dyDescent="0.25">
      <c r="A1441" t="s">
        <v>819</v>
      </c>
      <c r="B1441" t="s">
        <v>2080</v>
      </c>
      <c r="C1441" t="s">
        <v>2173</v>
      </c>
      <c r="D1441" t="s">
        <v>2077</v>
      </c>
      <c r="E1441" t="s">
        <v>1936</v>
      </c>
    </row>
    <row r="1442" spans="1:5" hidden="1" x14ac:dyDescent="0.25">
      <c r="A1442" t="s">
        <v>819</v>
      </c>
      <c r="B1442" t="s">
        <v>2080</v>
      </c>
      <c r="C1442" t="s">
        <v>2174</v>
      </c>
      <c r="D1442" t="s">
        <v>2077</v>
      </c>
      <c r="E1442" t="s">
        <v>1936</v>
      </c>
    </row>
    <row r="1443" spans="1:5" hidden="1" x14ac:dyDescent="0.25">
      <c r="A1443" t="s">
        <v>819</v>
      </c>
      <c r="B1443" t="s">
        <v>2088</v>
      </c>
      <c r="C1443" t="s">
        <v>2175</v>
      </c>
      <c r="D1443" t="s">
        <v>2077</v>
      </c>
      <c r="E1443" t="s">
        <v>1265</v>
      </c>
    </row>
    <row r="1444" spans="1:5" hidden="1" x14ac:dyDescent="0.25">
      <c r="A1444" t="s">
        <v>819</v>
      </c>
      <c r="B1444" t="s">
        <v>2088</v>
      </c>
      <c r="C1444" t="s">
        <v>2176</v>
      </c>
      <c r="D1444" t="s">
        <v>2077</v>
      </c>
      <c r="E1444" t="s">
        <v>1265</v>
      </c>
    </row>
    <row r="1445" spans="1:5" hidden="1" x14ac:dyDescent="0.25">
      <c r="A1445" t="s">
        <v>819</v>
      </c>
      <c r="B1445" t="s">
        <v>2088</v>
      </c>
      <c r="C1445" t="s">
        <v>4347</v>
      </c>
      <c r="D1445" t="s">
        <v>2077</v>
      </c>
      <c r="E1445" t="s">
        <v>1265</v>
      </c>
    </row>
    <row r="1446" spans="1:5" hidden="1" x14ac:dyDescent="0.25">
      <c r="A1446" t="s">
        <v>819</v>
      </c>
      <c r="B1446" t="s">
        <v>2088</v>
      </c>
      <c r="C1446" t="s">
        <v>2177</v>
      </c>
      <c r="D1446" t="s">
        <v>2081</v>
      </c>
      <c r="E1446" t="s">
        <v>1265</v>
      </c>
    </row>
    <row r="1447" spans="1:5" hidden="1" x14ac:dyDescent="0.25">
      <c r="A1447" t="s">
        <v>819</v>
      </c>
      <c r="B1447" t="s">
        <v>2088</v>
      </c>
      <c r="C1447" t="s">
        <v>2178</v>
      </c>
      <c r="D1447" t="s">
        <v>2077</v>
      </c>
      <c r="E1447" t="s">
        <v>1265</v>
      </c>
    </row>
    <row r="1448" spans="1:5" hidden="1" x14ac:dyDescent="0.25">
      <c r="A1448" t="s">
        <v>819</v>
      </c>
      <c r="B1448" t="s">
        <v>2088</v>
      </c>
      <c r="C1448" t="s">
        <v>2179</v>
      </c>
      <c r="D1448" t="s">
        <v>2077</v>
      </c>
      <c r="E1448" t="s">
        <v>1265</v>
      </c>
    </row>
    <row r="1449" spans="1:5" hidden="1" x14ac:dyDescent="0.25">
      <c r="A1449" t="s">
        <v>819</v>
      </c>
      <c r="B1449" t="s">
        <v>2088</v>
      </c>
      <c r="C1449" t="s">
        <v>4351</v>
      </c>
      <c r="D1449" t="s">
        <v>2077</v>
      </c>
      <c r="E1449" t="s">
        <v>1265</v>
      </c>
    </row>
    <row r="1450" spans="1:5" hidden="1" x14ac:dyDescent="0.25">
      <c r="A1450" t="s">
        <v>823</v>
      </c>
      <c r="B1450" t="s">
        <v>2075</v>
      </c>
      <c r="C1450" t="s">
        <v>2169</v>
      </c>
      <c r="D1450" t="s">
        <v>2077</v>
      </c>
      <c r="E1450" t="s">
        <v>1936</v>
      </c>
    </row>
    <row r="1451" spans="1:5" hidden="1" x14ac:dyDescent="0.25">
      <c r="A1451" t="s">
        <v>823</v>
      </c>
      <c r="B1451" t="s">
        <v>2075</v>
      </c>
      <c r="C1451" t="s">
        <v>2170</v>
      </c>
      <c r="D1451" t="s">
        <v>2077</v>
      </c>
      <c r="E1451" t="s">
        <v>1936</v>
      </c>
    </row>
    <row r="1452" spans="1:5" hidden="1" x14ac:dyDescent="0.25">
      <c r="A1452" t="s">
        <v>823</v>
      </c>
      <c r="B1452" t="s">
        <v>2075</v>
      </c>
      <c r="C1452" t="s">
        <v>2171</v>
      </c>
      <c r="D1452" t="s">
        <v>2077</v>
      </c>
      <c r="E1452" t="s">
        <v>1936</v>
      </c>
    </row>
    <row r="1453" spans="1:5" hidden="1" x14ac:dyDescent="0.25">
      <c r="A1453" t="s">
        <v>823</v>
      </c>
      <c r="B1453" t="s">
        <v>2080</v>
      </c>
      <c r="C1453" t="s">
        <v>2172</v>
      </c>
      <c r="D1453" t="s">
        <v>2081</v>
      </c>
      <c r="E1453" t="s">
        <v>1936</v>
      </c>
    </row>
    <row r="1454" spans="1:5" hidden="1" x14ac:dyDescent="0.25">
      <c r="A1454" t="s">
        <v>823</v>
      </c>
      <c r="B1454" t="s">
        <v>2080</v>
      </c>
      <c r="C1454" t="s">
        <v>2173</v>
      </c>
      <c r="D1454" t="s">
        <v>2077</v>
      </c>
      <c r="E1454" t="s">
        <v>1936</v>
      </c>
    </row>
    <row r="1455" spans="1:5" hidden="1" x14ac:dyDescent="0.25">
      <c r="A1455" t="s">
        <v>823</v>
      </c>
      <c r="B1455" t="s">
        <v>2080</v>
      </c>
      <c r="C1455" t="s">
        <v>2174</v>
      </c>
      <c r="D1455" t="s">
        <v>2077</v>
      </c>
      <c r="E1455" t="s">
        <v>1936</v>
      </c>
    </row>
    <row r="1456" spans="1:5" hidden="1" x14ac:dyDescent="0.25">
      <c r="A1456" t="s">
        <v>823</v>
      </c>
      <c r="B1456" t="s">
        <v>2088</v>
      </c>
      <c r="C1456" t="s">
        <v>2175</v>
      </c>
      <c r="D1456" t="s">
        <v>2077</v>
      </c>
      <c r="E1456" t="s">
        <v>1265</v>
      </c>
    </row>
    <row r="1457" spans="1:5" hidden="1" x14ac:dyDescent="0.25">
      <c r="A1457" t="s">
        <v>823</v>
      </c>
      <c r="B1457" t="s">
        <v>2088</v>
      </c>
      <c r="C1457" t="s">
        <v>2176</v>
      </c>
      <c r="D1457" t="s">
        <v>2077</v>
      </c>
      <c r="E1457" t="s">
        <v>1265</v>
      </c>
    </row>
    <row r="1458" spans="1:5" hidden="1" x14ac:dyDescent="0.25">
      <c r="A1458" t="s">
        <v>823</v>
      </c>
      <c r="B1458" t="s">
        <v>2088</v>
      </c>
      <c r="C1458" t="s">
        <v>4347</v>
      </c>
      <c r="D1458" t="s">
        <v>2077</v>
      </c>
      <c r="E1458" t="s">
        <v>1265</v>
      </c>
    </row>
    <row r="1459" spans="1:5" hidden="1" x14ac:dyDescent="0.25">
      <c r="A1459" t="s">
        <v>823</v>
      </c>
      <c r="B1459" t="s">
        <v>2088</v>
      </c>
      <c r="C1459" t="s">
        <v>2177</v>
      </c>
      <c r="D1459" t="s">
        <v>2081</v>
      </c>
      <c r="E1459" t="s">
        <v>1265</v>
      </c>
    </row>
    <row r="1460" spans="1:5" hidden="1" x14ac:dyDescent="0.25">
      <c r="A1460" t="s">
        <v>823</v>
      </c>
      <c r="B1460" t="s">
        <v>2088</v>
      </c>
      <c r="C1460" t="s">
        <v>2178</v>
      </c>
      <c r="D1460" t="s">
        <v>2077</v>
      </c>
      <c r="E1460" t="s">
        <v>1265</v>
      </c>
    </row>
    <row r="1461" spans="1:5" hidden="1" x14ac:dyDescent="0.25">
      <c r="A1461" t="s">
        <v>823</v>
      </c>
      <c r="B1461" t="s">
        <v>2088</v>
      </c>
      <c r="C1461" t="s">
        <v>2179</v>
      </c>
      <c r="D1461" t="s">
        <v>2077</v>
      </c>
      <c r="E1461" t="s">
        <v>1265</v>
      </c>
    </row>
    <row r="1462" spans="1:5" hidden="1" x14ac:dyDescent="0.25">
      <c r="A1462" t="s">
        <v>823</v>
      </c>
      <c r="B1462" t="s">
        <v>2088</v>
      </c>
      <c r="C1462" t="s">
        <v>4351</v>
      </c>
      <c r="D1462" t="s">
        <v>2077</v>
      </c>
      <c r="E1462" t="s">
        <v>1265</v>
      </c>
    </row>
    <row r="1463" spans="1:5" hidden="1" x14ac:dyDescent="0.25">
      <c r="A1463" t="s">
        <v>827</v>
      </c>
      <c r="B1463" t="s">
        <v>2075</v>
      </c>
      <c r="C1463" t="s">
        <v>2169</v>
      </c>
      <c r="D1463" t="s">
        <v>2077</v>
      </c>
      <c r="E1463" t="s">
        <v>1936</v>
      </c>
    </row>
    <row r="1464" spans="1:5" hidden="1" x14ac:dyDescent="0.25">
      <c r="A1464" t="s">
        <v>827</v>
      </c>
      <c r="B1464" t="s">
        <v>2075</v>
      </c>
      <c r="C1464" t="s">
        <v>2170</v>
      </c>
      <c r="D1464" t="s">
        <v>2077</v>
      </c>
      <c r="E1464" t="s">
        <v>1936</v>
      </c>
    </row>
    <row r="1465" spans="1:5" hidden="1" x14ac:dyDescent="0.25">
      <c r="A1465" t="s">
        <v>827</v>
      </c>
      <c r="B1465" t="s">
        <v>2075</v>
      </c>
      <c r="C1465" t="s">
        <v>2171</v>
      </c>
      <c r="D1465" t="s">
        <v>2077</v>
      </c>
      <c r="E1465" t="s">
        <v>1936</v>
      </c>
    </row>
    <row r="1466" spans="1:5" hidden="1" x14ac:dyDescent="0.25">
      <c r="A1466" t="s">
        <v>827</v>
      </c>
      <c r="B1466" t="s">
        <v>2080</v>
      </c>
      <c r="C1466" t="s">
        <v>2172</v>
      </c>
      <c r="D1466" t="s">
        <v>2081</v>
      </c>
      <c r="E1466" t="s">
        <v>1936</v>
      </c>
    </row>
    <row r="1467" spans="1:5" hidden="1" x14ac:dyDescent="0.25">
      <c r="A1467" t="s">
        <v>827</v>
      </c>
      <c r="B1467" t="s">
        <v>2080</v>
      </c>
      <c r="C1467" t="s">
        <v>2173</v>
      </c>
      <c r="D1467" t="s">
        <v>2077</v>
      </c>
      <c r="E1467" t="s">
        <v>1936</v>
      </c>
    </row>
    <row r="1468" spans="1:5" hidden="1" x14ac:dyDescent="0.25">
      <c r="A1468" t="s">
        <v>827</v>
      </c>
      <c r="B1468" t="s">
        <v>2080</v>
      </c>
      <c r="C1468" t="s">
        <v>2174</v>
      </c>
      <c r="D1468" t="s">
        <v>2077</v>
      </c>
      <c r="E1468" t="s">
        <v>1936</v>
      </c>
    </row>
    <row r="1469" spans="1:5" hidden="1" x14ac:dyDescent="0.25">
      <c r="A1469" t="s">
        <v>827</v>
      </c>
      <c r="B1469" t="s">
        <v>2088</v>
      </c>
      <c r="C1469" t="s">
        <v>2175</v>
      </c>
      <c r="D1469" t="s">
        <v>2077</v>
      </c>
      <c r="E1469" t="s">
        <v>1265</v>
      </c>
    </row>
    <row r="1470" spans="1:5" hidden="1" x14ac:dyDescent="0.25">
      <c r="A1470" t="s">
        <v>827</v>
      </c>
      <c r="B1470" t="s">
        <v>2088</v>
      </c>
      <c r="C1470" t="s">
        <v>2176</v>
      </c>
      <c r="D1470" t="s">
        <v>2077</v>
      </c>
      <c r="E1470" t="s">
        <v>1265</v>
      </c>
    </row>
    <row r="1471" spans="1:5" hidden="1" x14ac:dyDescent="0.25">
      <c r="A1471" t="s">
        <v>827</v>
      </c>
      <c r="B1471" t="s">
        <v>2088</v>
      </c>
      <c r="C1471" t="s">
        <v>4347</v>
      </c>
      <c r="D1471" t="s">
        <v>2077</v>
      </c>
      <c r="E1471" t="s">
        <v>1265</v>
      </c>
    </row>
    <row r="1472" spans="1:5" hidden="1" x14ac:dyDescent="0.25">
      <c r="A1472" t="s">
        <v>827</v>
      </c>
      <c r="B1472" t="s">
        <v>2088</v>
      </c>
      <c r="C1472" t="s">
        <v>2177</v>
      </c>
      <c r="D1472" t="s">
        <v>2081</v>
      </c>
      <c r="E1472" t="s">
        <v>1265</v>
      </c>
    </row>
    <row r="1473" spans="1:5" hidden="1" x14ac:dyDescent="0.25">
      <c r="A1473" t="s">
        <v>827</v>
      </c>
      <c r="B1473" t="s">
        <v>2088</v>
      </c>
      <c r="C1473" t="s">
        <v>2178</v>
      </c>
      <c r="D1473" t="s">
        <v>2077</v>
      </c>
      <c r="E1473" t="s">
        <v>1265</v>
      </c>
    </row>
    <row r="1474" spans="1:5" hidden="1" x14ac:dyDescent="0.25">
      <c r="A1474" t="s">
        <v>827</v>
      </c>
      <c r="B1474" t="s">
        <v>2088</v>
      </c>
      <c r="C1474" t="s">
        <v>2179</v>
      </c>
      <c r="D1474" t="s">
        <v>2077</v>
      </c>
      <c r="E1474" t="s">
        <v>1265</v>
      </c>
    </row>
    <row r="1475" spans="1:5" hidden="1" x14ac:dyDescent="0.25">
      <c r="A1475" t="s">
        <v>827</v>
      </c>
      <c r="B1475" t="s">
        <v>2088</v>
      </c>
      <c r="C1475" t="s">
        <v>4351</v>
      </c>
      <c r="D1475" t="s">
        <v>2077</v>
      </c>
      <c r="E1475" t="s">
        <v>1265</v>
      </c>
    </row>
    <row r="1476" spans="1:5" hidden="1" x14ac:dyDescent="0.25">
      <c r="A1476" t="s">
        <v>831</v>
      </c>
      <c r="B1476" t="s">
        <v>2075</v>
      </c>
      <c r="C1476" t="s">
        <v>2169</v>
      </c>
      <c r="D1476" t="s">
        <v>2077</v>
      </c>
      <c r="E1476" t="s">
        <v>1936</v>
      </c>
    </row>
    <row r="1477" spans="1:5" hidden="1" x14ac:dyDescent="0.25">
      <c r="A1477" t="s">
        <v>831</v>
      </c>
      <c r="B1477" t="s">
        <v>2075</v>
      </c>
      <c r="C1477" t="s">
        <v>2170</v>
      </c>
      <c r="D1477" t="s">
        <v>2077</v>
      </c>
      <c r="E1477" t="s">
        <v>1936</v>
      </c>
    </row>
    <row r="1478" spans="1:5" hidden="1" x14ac:dyDescent="0.25">
      <c r="A1478" t="s">
        <v>831</v>
      </c>
      <c r="B1478" t="s">
        <v>2075</v>
      </c>
      <c r="C1478" t="s">
        <v>2171</v>
      </c>
      <c r="D1478" t="s">
        <v>2077</v>
      </c>
      <c r="E1478" t="s">
        <v>1936</v>
      </c>
    </row>
    <row r="1479" spans="1:5" hidden="1" x14ac:dyDescent="0.25">
      <c r="A1479" t="s">
        <v>831</v>
      </c>
      <c r="B1479" t="s">
        <v>2080</v>
      </c>
      <c r="C1479" t="s">
        <v>2172</v>
      </c>
      <c r="D1479" t="s">
        <v>2081</v>
      </c>
      <c r="E1479" t="s">
        <v>1936</v>
      </c>
    </row>
    <row r="1480" spans="1:5" hidden="1" x14ac:dyDescent="0.25">
      <c r="A1480" t="s">
        <v>831</v>
      </c>
      <c r="B1480" t="s">
        <v>2080</v>
      </c>
      <c r="C1480" t="s">
        <v>2173</v>
      </c>
      <c r="D1480" t="s">
        <v>2077</v>
      </c>
      <c r="E1480" t="s">
        <v>1936</v>
      </c>
    </row>
    <row r="1481" spans="1:5" hidden="1" x14ac:dyDescent="0.25">
      <c r="A1481" t="s">
        <v>831</v>
      </c>
      <c r="B1481" t="s">
        <v>2080</v>
      </c>
      <c r="C1481" t="s">
        <v>2174</v>
      </c>
      <c r="D1481" t="s">
        <v>2077</v>
      </c>
      <c r="E1481" t="s">
        <v>1936</v>
      </c>
    </row>
    <row r="1482" spans="1:5" hidden="1" x14ac:dyDescent="0.25">
      <c r="A1482" t="s">
        <v>831</v>
      </c>
      <c r="B1482" t="s">
        <v>2088</v>
      </c>
      <c r="C1482" t="s">
        <v>2175</v>
      </c>
      <c r="D1482" t="s">
        <v>2077</v>
      </c>
      <c r="E1482" t="s">
        <v>1265</v>
      </c>
    </row>
    <row r="1483" spans="1:5" hidden="1" x14ac:dyDescent="0.25">
      <c r="A1483" t="s">
        <v>831</v>
      </c>
      <c r="B1483" t="s">
        <v>2088</v>
      </c>
      <c r="C1483" t="s">
        <v>2176</v>
      </c>
      <c r="D1483" t="s">
        <v>2077</v>
      </c>
      <c r="E1483" t="s">
        <v>1265</v>
      </c>
    </row>
    <row r="1484" spans="1:5" hidden="1" x14ac:dyDescent="0.25">
      <c r="A1484" t="s">
        <v>831</v>
      </c>
      <c r="B1484" t="s">
        <v>2088</v>
      </c>
      <c r="C1484" t="s">
        <v>4347</v>
      </c>
      <c r="D1484" t="s">
        <v>2077</v>
      </c>
      <c r="E1484" t="s">
        <v>1265</v>
      </c>
    </row>
    <row r="1485" spans="1:5" hidden="1" x14ac:dyDescent="0.25">
      <c r="A1485" t="s">
        <v>831</v>
      </c>
      <c r="B1485" t="s">
        <v>2088</v>
      </c>
      <c r="C1485" t="s">
        <v>2177</v>
      </c>
      <c r="D1485" t="s">
        <v>2081</v>
      </c>
      <c r="E1485" t="s">
        <v>1265</v>
      </c>
    </row>
    <row r="1486" spans="1:5" hidden="1" x14ac:dyDescent="0.25">
      <c r="A1486" t="s">
        <v>831</v>
      </c>
      <c r="B1486" t="s">
        <v>2088</v>
      </c>
      <c r="C1486" t="s">
        <v>2178</v>
      </c>
      <c r="D1486" t="s">
        <v>2077</v>
      </c>
      <c r="E1486" t="s">
        <v>1265</v>
      </c>
    </row>
    <row r="1487" spans="1:5" hidden="1" x14ac:dyDescent="0.25">
      <c r="A1487" t="s">
        <v>831</v>
      </c>
      <c r="B1487" t="s">
        <v>2088</v>
      </c>
      <c r="C1487" t="s">
        <v>2179</v>
      </c>
      <c r="D1487" t="s">
        <v>2077</v>
      </c>
      <c r="E1487" t="s">
        <v>1265</v>
      </c>
    </row>
    <row r="1488" spans="1:5" hidden="1" x14ac:dyDescent="0.25">
      <c r="A1488" t="s">
        <v>831</v>
      </c>
      <c r="B1488" t="s">
        <v>2088</v>
      </c>
      <c r="C1488" t="s">
        <v>4351</v>
      </c>
      <c r="D1488" t="s">
        <v>2077</v>
      </c>
      <c r="E1488" t="s">
        <v>1265</v>
      </c>
    </row>
    <row r="1489" spans="1:5" hidden="1" x14ac:dyDescent="0.25">
      <c r="A1489" t="s">
        <v>834</v>
      </c>
      <c r="B1489" t="s">
        <v>2075</v>
      </c>
      <c r="C1489" t="s">
        <v>2169</v>
      </c>
      <c r="D1489" t="s">
        <v>2077</v>
      </c>
      <c r="E1489" t="s">
        <v>1936</v>
      </c>
    </row>
    <row r="1490" spans="1:5" hidden="1" x14ac:dyDescent="0.25">
      <c r="A1490" t="s">
        <v>834</v>
      </c>
      <c r="B1490" t="s">
        <v>2075</v>
      </c>
      <c r="C1490" t="s">
        <v>2170</v>
      </c>
      <c r="D1490" t="s">
        <v>2077</v>
      </c>
      <c r="E1490" t="s">
        <v>1936</v>
      </c>
    </row>
    <row r="1491" spans="1:5" hidden="1" x14ac:dyDescent="0.25">
      <c r="A1491" t="s">
        <v>834</v>
      </c>
      <c r="B1491" t="s">
        <v>2075</v>
      </c>
      <c r="C1491" t="s">
        <v>2171</v>
      </c>
      <c r="D1491" t="s">
        <v>2077</v>
      </c>
      <c r="E1491" t="s">
        <v>1936</v>
      </c>
    </row>
    <row r="1492" spans="1:5" hidden="1" x14ac:dyDescent="0.25">
      <c r="A1492" t="s">
        <v>834</v>
      </c>
      <c r="B1492" t="s">
        <v>2080</v>
      </c>
      <c r="C1492" t="s">
        <v>2172</v>
      </c>
      <c r="D1492" t="s">
        <v>2081</v>
      </c>
      <c r="E1492" t="s">
        <v>1936</v>
      </c>
    </row>
    <row r="1493" spans="1:5" hidden="1" x14ac:dyDescent="0.25">
      <c r="A1493" t="s">
        <v>834</v>
      </c>
      <c r="B1493" t="s">
        <v>2080</v>
      </c>
      <c r="C1493" t="s">
        <v>2173</v>
      </c>
      <c r="D1493" t="s">
        <v>2077</v>
      </c>
      <c r="E1493" t="s">
        <v>1936</v>
      </c>
    </row>
    <row r="1494" spans="1:5" hidden="1" x14ac:dyDescent="0.25">
      <c r="A1494" t="s">
        <v>834</v>
      </c>
      <c r="B1494" t="s">
        <v>2080</v>
      </c>
      <c r="C1494" t="s">
        <v>2174</v>
      </c>
      <c r="D1494" t="s">
        <v>2077</v>
      </c>
      <c r="E1494" t="s">
        <v>1936</v>
      </c>
    </row>
    <row r="1495" spans="1:5" hidden="1" x14ac:dyDescent="0.25">
      <c r="A1495" t="s">
        <v>834</v>
      </c>
      <c r="B1495" t="s">
        <v>2088</v>
      </c>
      <c r="C1495" t="s">
        <v>2175</v>
      </c>
      <c r="D1495" t="s">
        <v>2077</v>
      </c>
      <c r="E1495" t="s">
        <v>1265</v>
      </c>
    </row>
    <row r="1496" spans="1:5" hidden="1" x14ac:dyDescent="0.25">
      <c r="A1496" t="s">
        <v>834</v>
      </c>
      <c r="B1496" t="s">
        <v>2088</v>
      </c>
      <c r="C1496" t="s">
        <v>2176</v>
      </c>
      <c r="D1496" t="s">
        <v>2077</v>
      </c>
      <c r="E1496" t="s">
        <v>1265</v>
      </c>
    </row>
    <row r="1497" spans="1:5" hidden="1" x14ac:dyDescent="0.25">
      <c r="A1497" t="s">
        <v>834</v>
      </c>
      <c r="B1497" t="s">
        <v>2088</v>
      </c>
      <c r="C1497" t="s">
        <v>4347</v>
      </c>
      <c r="D1497" t="s">
        <v>2077</v>
      </c>
      <c r="E1497" t="s">
        <v>1265</v>
      </c>
    </row>
    <row r="1498" spans="1:5" hidden="1" x14ac:dyDescent="0.25">
      <c r="A1498" t="s">
        <v>834</v>
      </c>
      <c r="B1498" t="s">
        <v>2088</v>
      </c>
      <c r="C1498" t="s">
        <v>2177</v>
      </c>
      <c r="D1498" t="s">
        <v>2081</v>
      </c>
      <c r="E1498" t="s">
        <v>1265</v>
      </c>
    </row>
    <row r="1499" spans="1:5" hidden="1" x14ac:dyDescent="0.25">
      <c r="A1499" t="s">
        <v>834</v>
      </c>
      <c r="B1499" t="s">
        <v>2088</v>
      </c>
      <c r="C1499" t="s">
        <v>2178</v>
      </c>
      <c r="D1499" t="s">
        <v>2077</v>
      </c>
      <c r="E1499" t="s">
        <v>1265</v>
      </c>
    </row>
    <row r="1500" spans="1:5" hidden="1" x14ac:dyDescent="0.25">
      <c r="A1500" t="s">
        <v>834</v>
      </c>
      <c r="B1500" t="s">
        <v>2088</v>
      </c>
      <c r="C1500" t="s">
        <v>2179</v>
      </c>
      <c r="D1500" t="s">
        <v>2077</v>
      </c>
      <c r="E1500" t="s">
        <v>1265</v>
      </c>
    </row>
    <row r="1501" spans="1:5" hidden="1" x14ac:dyDescent="0.25">
      <c r="A1501" t="s">
        <v>834</v>
      </c>
      <c r="B1501" t="s">
        <v>2088</v>
      </c>
      <c r="C1501" t="s">
        <v>4351</v>
      </c>
      <c r="D1501" t="s">
        <v>2077</v>
      </c>
      <c r="E1501" t="s">
        <v>1265</v>
      </c>
    </row>
    <row r="1502" spans="1:5" hidden="1" x14ac:dyDescent="0.25">
      <c r="A1502" t="s">
        <v>839</v>
      </c>
      <c r="B1502" t="s">
        <v>2075</v>
      </c>
      <c r="C1502" t="s">
        <v>2169</v>
      </c>
      <c r="D1502" t="s">
        <v>2077</v>
      </c>
      <c r="E1502" t="s">
        <v>1936</v>
      </c>
    </row>
    <row r="1503" spans="1:5" hidden="1" x14ac:dyDescent="0.25">
      <c r="A1503" t="s">
        <v>839</v>
      </c>
      <c r="B1503" t="s">
        <v>2075</v>
      </c>
      <c r="C1503" t="s">
        <v>2170</v>
      </c>
      <c r="D1503" t="s">
        <v>2077</v>
      </c>
      <c r="E1503" t="s">
        <v>1936</v>
      </c>
    </row>
    <row r="1504" spans="1:5" hidden="1" x14ac:dyDescent="0.25">
      <c r="A1504" t="s">
        <v>839</v>
      </c>
      <c r="B1504" t="s">
        <v>2075</v>
      </c>
      <c r="C1504" t="s">
        <v>2171</v>
      </c>
      <c r="D1504" t="s">
        <v>2077</v>
      </c>
      <c r="E1504" t="s">
        <v>1936</v>
      </c>
    </row>
    <row r="1505" spans="1:5" hidden="1" x14ac:dyDescent="0.25">
      <c r="A1505" t="s">
        <v>839</v>
      </c>
      <c r="B1505" t="s">
        <v>2080</v>
      </c>
      <c r="C1505" t="s">
        <v>2172</v>
      </c>
      <c r="D1505" t="s">
        <v>2081</v>
      </c>
      <c r="E1505" t="s">
        <v>1936</v>
      </c>
    </row>
    <row r="1506" spans="1:5" hidden="1" x14ac:dyDescent="0.25">
      <c r="A1506" t="s">
        <v>839</v>
      </c>
      <c r="B1506" t="s">
        <v>2080</v>
      </c>
      <c r="C1506" t="s">
        <v>2173</v>
      </c>
      <c r="D1506" t="s">
        <v>2077</v>
      </c>
      <c r="E1506" t="s">
        <v>1936</v>
      </c>
    </row>
    <row r="1507" spans="1:5" hidden="1" x14ac:dyDescent="0.25">
      <c r="A1507" t="s">
        <v>839</v>
      </c>
      <c r="B1507" t="s">
        <v>2080</v>
      </c>
      <c r="C1507" t="s">
        <v>2174</v>
      </c>
      <c r="D1507" t="s">
        <v>2077</v>
      </c>
      <c r="E1507" t="s">
        <v>1936</v>
      </c>
    </row>
    <row r="1508" spans="1:5" hidden="1" x14ac:dyDescent="0.25">
      <c r="A1508" t="s">
        <v>839</v>
      </c>
      <c r="B1508" t="s">
        <v>2088</v>
      </c>
      <c r="C1508" t="s">
        <v>2175</v>
      </c>
      <c r="D1508" t="s">
        <v>2077</v>
      </c>
      <c r="E1508" t="s">
        <v>1265</v>
      </c>
    </row>
    <row r="1509" spans="1:5" hidden="1" x14ac:dyDescent="0.25">
      <c r="A1509" t="s">
        <v>839</v>
      </c>
      <c r="B1509" t="s">
        <v>2088</v>
      </c>
      <c r="C1509" t="s">
        <v>2176</v>
      </c>
      <c r="D1509" t="s">
        <v>2077</v>
      </c>
      <c r="E1509" t="s">
        <v>1265</v>
      </c>
    </row>
    <row r="1510" spans="1:5" hidden="1" x14ac:dyDescent="0.25">
      <c r="A1510" t="s">
        <v>839</v>
      </c>
      <c r="B1510" t="s">
        <v>2088</v>
      </c>
      <c r="C1510" t="s">
        <v>4347</v>
      </c>
      <c r="D1510" t="s">
        <v>2077</v>
      </c>
      <c r="E1510" t="s">
        <v>1265</v>
      </c>
    </row>
    <row r="1511" spans="1:5" hidden="1" x14ac:dyDescent="0.25">
      <c r="A1511" t="s">
        <v>839</v>
      </c>
      <c r="B1511" t="s">
        <v>2088</v>
      </c>
      <c r="C1511" t="s">
        <v>2177</v>
      </c>
      <c r="D1511" t="s">
        <v>2081</v>
      </c>
      <c r="E1511" t="s">
        <v>1265</v>
      </c>
    </row>
    <row r="1512" spans="1:5" hidden="1" x14ac:dyDescent="0.25">
      <c r="A1512" t="s">
        <v>839</v>
      </c>
      <c r="B1512" t="s">
        <v>2088</v>
      </c>
      <c r="C1512" t="s">
        <v>2178</v>
      </c>
      <c r="D1512" t="s">
        <v>2077</v>
      </c>
      <c r="E1512" t="s">
        <v>1265</v>
      </c>
    </row>
    <row r="1513" spans="1:5" hidden="1" x14ac:dyDescent="0.25">
      <c r="A1513" t="s">
        <v>839</v>
      </c>
      <c r="B1513" t="s">
        <v>2088</v>
      </c>
      <c r="C1513" t="s">
        <v>2179</v>
      </c>
      <c r="D1513" t="s">
        <v>2077</v>
      </c>
      <c r="E1513" t="s">
        <v>1265</v>
      </c>
    </row>
    <row r="1514" spans="1:5" hidden="1" x14ac:dyDescent="0.25">
      <c r="A1514" t="s">
        <v>839</v>
      </c>
      <c r="B1514" t="s">
        <v>2088</v>
      </c>
      <c r="C1514" t="s">
        <v>4351</v>
      </c>
      <c r="D1514" t="s">
        <v>2077</v>
      </c>
      <c r="E1514" t="s">
        <v>1265</v>
      </c>
    </row>
    <row r="1515" spans="1:5" hidden="1" x14ac:dyDescent="0.25">
      <c r="A1515" t="s">
        <v>843</v>
      </c>
      <c r="B1515" t="s">
        <v>2075</v>
      </c>
      <c r="C1515" t="s">
        <v>2169</v>
      </c>
      <c r="D1515" t="s">
        <v>2077</v>
      </c>
      <c r="E1515" t="s">
        <v>1936</v>
      </c>
    </row>
    <row r="1516" spans="1:5" hidden="1" x14ac:dyDescent="0.25">
      <c r="A1516" t="s">
        <v>843</v>
      </c>
      <c r="B1516" t="s">
        <v>2075</v>
      </c>
      <c r="C1516" t="s">
        <v>2170</v>
      </c>
      <c r="D1516" t="s">
        <v>2077</v>
      </c>
      <c r="E1516" t="s">
        <v>1936</v>
      </c>
    </row>
    <row r="1517" spans="1:5" hidden="1" x14ac:dyDescent="0.25">
      <c r="A1517" t="s">
        <v>843</v>
      </c>
      <c r="B1517" t="s">
        <v>2075</v>
      </c>
      <c r="C1517" t="s">
        <v>2171</v>
      </c>
      <c r="D1517" t="s">
        <v>2077</v>
      </c>
      <c r="E1517" t="s">
        <v>1936</v>
      </c>
    </row>
    <row r="1518" spans="1:5" hidden="1" x14ac:dyDescent="0.25">
      <c r="A1518" t="s">
        <v>843</v>
      </c>
      <c r="B1518" t="s">
        <v>2080</v>
      </c>
      <c r="C1518" t="s">
        <v>2172</v>
      </c>
      <c r="D1518" t="s">
        <v>2081</v>
      </c>
      <c r="E1518" t="s">
        <v>1936</v>
      </c>
    </row>
    <row r="1519" spans="1:5" hidden="1" x14ac:dyDescent="0.25">
      <c r="A1519" t="s">
        <v>843</v>
      </c>
      <c r="B1519" t="s">
        <v>2080</v>
      </c>
      <c r="C1519" t="s">
        <v>2173</v>
      </c>
      <c r="D1519" t="s">
        <v>2077</v>
      </c>
      <c r="E1519" t="s">
        <v>1936</v>
      </c>
    </row>
    <row r="1520" spans="1:5" hidden="1" x14ac:dyDescent="0.25">
      <c r="A1520" t="s">
        <v>843</v>
      </c>
      <c r="B1520" t="s">
        <v>2080</v>
      </c>
      <c r="C1520" t="s">
        <v>2174</v>
      </c>
      <c r="D1520" t="s">
        <v>2077</v>
      </c>
      <c r="E1520" t="s">
        <v>1936</v>
      </c>
    </row>
    <row r="1521" spans="1:5" hidden="1" x14ac:dyDescent="0.25">
      <c r="A1521" t="s">
        <v>843</v>
      </c>
      <c r="B1521" t="s">
        <v>2088</v>
      </c>
      <c r="C1521" t="s">
        <v>2175</v>
      </c>
      <c r="D1521" t="s">
        <v>2077</v>
      </c>
      <c r="E1521" t="s">
        <v>1265</v>
      </c>
    </row>
    <row r="1522" spans="1:5" hidden="1" x14ac:dyDescent="0.25">
      <c r="A1522" t="s">
        <v>843</v>
      </c>
      <c r="B1522" t="s">
        <v>2088</v>
      </c>
      <c r="C1522" t="s">
        <v>2176</v>
      </c>
      <c r="D1522" t="s">
        <v>2077</v>
      </c>
      <c r="E1522" t="s">
        <v>1265</v>
      </c>
    </row>
    <row r="1523" spans="1:5" hidden="1" x14ac:dyDescent="0.25">
      <c r="A1523" t="s">
        <v>843</v>
      </c>
      <c r="B1523" t="s">
        <v>2088</v>
      </c>
      <c r="C1523" t="s">
        <v>4347</v>
      </c>
      <c r="D1523" t="s">
        <v>2077</v>
      </c>
      <c r="E1523" t="s">
        <v>1265</v>
      </c>
    </row>
    <row r="1524" spans="1:5" hidden="1" x14ac:dyDescent="0.25">
      <c r="A1524" t="s">
        <v>843</v>
      </c>
      <c r="B1524" t="s">
        <v>2088</v>
      </c>
      <c r="C1524" t="s">
        <v>2177</v>
      </c>
      <c r="D1524" t="s">
        <v>2081</v>
      </c>
      <c r="E1524" t="s">
        <v>1265</v>
      </c>
    </row>
    <row r="1525" spans="1:5" hidden="1" x14ac:dyDescent="0.25">
      <c r="A1525" t="s">
        <v>843</v>
      </c>
      <c r="B1525" t="s">
        <v>2088</v>
      </c>
      <c r="C1525" t="s">
        <v>2178</v>
      </c>
      <c r="D1525" t="s">
        <v>2077</v>
      </c>
      <c r="E1525" t="s">
        <v>1265</v>
      </c>
    </row>
    <row r="1526" spans="1:5" hidden="1" x14ac:dyDescent="0.25">
      <c r="A1526" t="s">
        <v>843</v>
      </c>
      <c r="B1526" t="s">
        <v>2088</v>
      </c>
      <c r="C1526" t="s">
        <v>2179</v>
      </c>
      <c r="D1526" t="s">
        <v>2077</v>
      </c>
      <c r="E1526" t="s">
        <v>1265</v>
      </c>
    </row>
    <row r="1527" spans="1:5" hidden="1" x14ac:dyDescent="0.25">
      <c r="A1527" t="s">
        <v>843</v>
      </c>
      <c r="B1527" t="s">
        <v>2088</v>
      </c>
      <c r="C1527" t="s">
        <v>4351</v>
      </c>
      <c r="D1527" t="s">
        <v>2077</v>
      </c>
      <c r="E1527" t="s">
        <v>1265</v>
      </c>
    </row>
    <row r="1528" spans="1:5" hidden="1" x14ac:dyDescent="0.25">
      <c r="A1528" t="s">
        <v>847</v>
      </c>
      <c r="B1528" t="s">
        <v>2075</v>
      </c>
      <c r="C1528" t="s">
        <v>2169</v>
      </c>
      <c r="D1528" t="s">
        <v>2077</v>
      </c>
      <c r="E1528" t="s">
        <v>1936</v>
      </c>
    </row>
    <row r="1529" spans="1:5" hidden="1" x14ac:dyDescent="0.25">
      <c r="A1529" t="s">
        <v>847</v>
      </c>
      <c r="B1529" t="s">
        <v>2075</v>
      </c>
      <c r="C1529" t="s">
        <v>2170</v>
      </c>
      <c r="D1529" t="s">
        <v>2077</v>
      </c>
      <c r="E1529" t="s">
        <v>1936</v>
      </c>
    </row>
    <row r="1530" spans="1:5" hidden="1" x14ac:dyDescent="0.25">
      <c r="A1530" t="s">
        <v>847</v>
      </c>
      <c r="B1530" t="s">
        <v>2075</v>
      </c>
      <c r="C1530" t="s">
        <v>2171</v>
      </c>
      <c r="D1530" t="s">
        <v>2077</v>
      </c>
      <c r="E1530" t="s">
        <v>1936</v>
      </c>
    </row>
    <row r="1531" spans="1:5" hidden="1" x14ac:dyDescent="0.25">
      <c r="A1531" t="s">
        <v>847</v>
      </c>
      <c r="B1531" t="s">
        <v>2080</v>
      </c>
      <c r="C1531" t="s">
        <v>2172</v>
      </c>
      <c r="D1531" t="s">
        <v>2081</v>
      </c>
      <c r="E1531" t="s">
        <v>1936</v>
      </c>
    </row>
    <row r="1532" spans="1:5" hidden="1" x14ac:dyDescent="0.25">
      <c r="A1532" t="s">
        <v>847</v>
      </c>
      <c r="B1532" t="s">
        <v>2080</v>
      </c>
      <c r="C1532" t="s">
        <v>2173</v>
      </c>
      <c r="D1532" t="s">
        <v>2077</v>
      </c>
      <c r="E1532" t="s">
        <v>1936</v>
      </c>
    </row>
    <row r="1533" spans="1:5" hidden="1" x14ac:dyDescent="0.25">
      <c r="A1533" t="s">
        <v>847</v>
      </c>
      <c r="B1533" t="s">
        <v>2080</v>
      </c>
      <c r="C1533" t="s">
        <v>2174</v>
      </c>
      <c r="D1533" t="s">
        <v>2077</v>
      </c>
      <c r="E1533" t="s">
        <v>1936</v>
      </c>
    </row>
    <row r="1534" spans="1:5" hidden="1" x14ac:dyDescent="0.25">
      <c r="A1534" t="s">
        <v>847</v>
      </c>
      <c r="B1534" t="s">
        <v>2088</v>
      </c>
      <c r="C1534" t="s">
        <v>2175</v>
      </c>
      <c r="D1534" t="s">
        <v>2077</v>
      </c>
      <c r="E1534" t="s">
        <v>1265</v>
      </c>
    </row>
    <row r="1535" spans="1:5" hidden="1" x14ac:dyDescent="0.25">
      <c r="A1535" t="s">
        <v>847</v>
      </c>
      <c r="B1535" t="s">
        <v>2088</v>
      </c>
      <c r="C1535" t="s">
        <v>2176</v>
      </c>
      <c r="D1535" t="s">
        <v>2077</v>
      </c>
      <c r="E1535" t="s">
        <v>1265</v>
      </c>
    </row>
    <row r="1536" spans="1:5" hidden="1" x14ac:dyDescent="0.25">
      <c r="A1536" t="s">
        <v>847</v>
      </c>
      <c r="B1536" t="s">
        <v>2088</v>
      </c>
      <c r="C1536" t="s">
        <v>4347</v>
      </c>
      <c r="D1536" t="s">
        <v>2077</v>
      </c>
      <c r="E1536" t="s">
        <v>1265</v>
      </c>
    </row>
    <row r="1537" spans="1:5" hidden="1" x14ac:dyDescent="0.25">
      <c r="A1537" t="s">
        <v>847</v>
      </c>
      <c r="B1537" t="s">
        <v>2088</v>
      </c>
      <c r="C1537" t="s">
        <v>2177</v>
      </c>
      <c r="D1537" t="s">
        <v>2081</v>
      </c>
      <c r="E1537" t="s">
        <v>1265</v>
      </c>
    </row>
    <row r="1538" spans="1:5" hidden="1" x14ac:dyDescent="0.25">
      <c r="A1538" t="s">
        <v>847</v>
      </c>
      <c r="B1538" t="s">
        <v>2088</v>
      </c>
      <c r="C1538" t="s">
        <v>2178</v>
      </c>
      <c r="D1538" t="s">
        <v>2077</v>
      </c>
      <c r="E1538" t="s">
        <v>1265</v>
      </c>
    </row>
    <row r="1539" spans="1:5" hidden="1" x14ac:dyDescent="0.25">
      <c r="A1539" t="s">
        <v>847</v>
      </c>
      <c r="B1539" t="s">
        <v>2088</v>
      </c>
      <c r="C1539" t="s">
        <v>2179</v>
      </c>
      <c r="D1539" t="s">
        <v>2077</v>
      </c>
      <c r="E1539" t="s">
        <v>1265</v>
      </c>
    </row>
    <row r="1540" spans="1:5" hidden="1" x14ac:dyDescent="0.25">
      <c r="A1540" t="s">
        <v>847</v>
      </c>
      <c r="B1540" t="s">
        <v>2088</v>
      </c>
      <c r="C1540" t="s">
        <v>4351</v>
      </c>
      <c r="D1540" t="s">
        <v>2077</v>
      </c>
      <c r="E1540" t="s">
        <v>1265</v>
      </c>
    </row>
    <row r="1541" spans="1:5" hidden="1" x14ac:dyDescent="0.25">
      <c r="A1541" t="s">
        <v>851</v>
      </c>
      <c r="B1541" t="s">
        <v>2075</v>
      </c>
      <c r="C1541" t="s">
        <v>2169</v>
      </c>
      <c r="D1541" t="s">
        <v>2077</v>
      </c>
      <c r="E1541" t="s">
        <v>1936</v>
      </c>
    </row>
    <row r="1542" spans="1:5" hidden="1" x14ac:dyDescent="0.25">
      <c r="A1542" t="s">
        <v>851</v>
      </c>
      <c r="B1542" t="s">
        <v>2075</v>
      </c>
      <c r="C1542" t="s">
        <v>2170</v>
      </c>
      <c r="D1542" t="s">
        <v>2077</v>
      </c>
      <c r="E1542" t="s">
        <v>1936</v>
      </c>
    </row>
    <row r="1543" spans="1:5" hidden="1" x14ac:dyDescent="0.25">
      <c r="A1543" t="s">
        <v>851</v>
      </c>
      <c r="B1543" t="s">
        <v>2075</v>
      </c>
      <c r="C1543" t="s">
        <v>2171</v>
      </c>
      <c r="D1543" t="s">
        <v>2077</v>
      </c>
      <c r="E1543" t="s">
        <v>1936</v>
      </c>
    </row>
    <row r="1544" spans="1:5" hidden="1" x14ac:dyDescent="0.25">
      <c r="A1544" t="s">
        <v>851</v>
      </c>
      <c r="B1544" t="s">
        <v>2080</v>
      </c>
      <c r="C1544" t="s">
        <v>2172</v>
      </c>
      <c r="D1544" t="s">
        <v>2081</v>
      </c>
      <c r="E1544" t="s">
        <v>1936</v>
      </c>
    </row>
    <row r="1545" spans="1:5" hidden="1" x14ac:dyDescent="0.25">
      <c r="A1545" t="s">
        <v>851</v>
      </c>
      <c r="B1545" t="s">
        <v>2080</v>
      </c>
      <c r="C1545" t="s">
        <v>2173</v>
      </c>
      <c r="D1545" t="s">
        <v>2077</v>
      </c>
      <c r="E1545" t="s">
        <v>1936</v>
      </c>
    </row>
    <row r="1546" spans="1:5" hidden="1" x14ac:dyDescent="0.25">
      <c r="A1546" t="s">
        <v>851</v>
      </c>
      <c r="B1546" t="s">
        <v>2080</v>
      </c>
      <c r="C1546" t="s">
        <v>2174</v>
      </c>
      <c r="D1546" t="s">
        <v>2077</v>
      </c>
      <c r="E1546" t="s">
        <v>1936</v>
      </c>
    </row>
    <row r="1547" spans="1:5" hidden="1" x14ac:dyDescent="0.25">
      <c r="A1547" t="s">
        <v>851</v>
      </c>
      <c r="B1547" t="s">
        <v>2088</v>
      </c>
      <c r="C1547" t="s">
        <v>2175</v>
      </c>
      <c r="D1547" t="s">
        <v>2077</v>
      </c>
      <c r="E1547" t="s">
        <v>1265</v>
      </c>
    </row>
    <row r="1548" spans="1:5" hidden="1" x14ac:dyDescent="0.25">
      <c r="A1548" t="s">
        <v>851</v>
      </c>
      <c r="B1548" t="s">
        <v>2088</v>
      </c>
      <c r="C1548" t="s">
        <v>2176</v>
      </c>
      <c r="D1548" t="s">
        <v>2077</v>
      </c>
      <c r="E1548" t="s">
        <v>1265</v>
      </c>
    </row>
    <row r="1549" spans="1:5" hidden="1" x14ac:dyDescent="0.25">
      <c r="A1549" t="s">
        <v>851</v>
      </c>
      <c r="B1549" t="s">
        <v>2088</v>
      </c>
      <c r="C1549" t="s">
        <v>4347</v>
      </c>
      <c r="D1549" t="s">
        <v>2077</v>
      </c>
      <c r="E1549" t="s">
        <v>1265</v>
      </c>
    </row>
    <row r="1550" spans="1:5" hidden="1" x14ac:dyDescent="0.25">
      <c r="A1550" t="s">
        <v>851</v>
      </c>
      <c r="B1550" t="s">
        <v>2088</v>
      </c>
      <c r="C1550" t="s">
        <v>2177</v>
      </c>
      <c r="D1550" t="s">
        <v>2081</v>
      </c>
      <c r="E1550" t="s">
        <v>1265</v>
      </c>
    </row>
    <row r="1551" spans="1:5" hidden="1" x14ac:dyDescent="0.25">
      <c r="A1551" t="s">
        <v>851</v>
      </c>
      <c r="B1551" t="s">
        <v>2088</v>
      </c>
      <c r="C1551" t="s">
        <v>2178</v>
      </c>
      <c r="D1551" t="s">
        <v>2077</v>
      </c>
      <c r="E1551" t="s">
        <v>1265</v>
      </c>
    </row>
    <row r="1552" spans="1:5" hidden="1" x14ac:dyDescent="0.25">
      <c r="A1552" t="s">
        <v>851</v>
      </c>
      <c r="B1552" t="s">
        <v>2088</v>
      </c>
      <c r="C1552" t="s">
        <v>2179</v>
      </c>
      <c r="D1552" t="s">
        <v>2077</v>
      </c>
      <c r="E1552" t="s">
        <v>1265</v>
      </c>
    </row>
    <row r="1553" spans="1:5" hidden="1" x14ac:dyDescent="0.25">
      <c r="A1553" t="s">
        <v>851</v>
      </c>
      <c r="B1553" t="s">
        <v>2088</v>
      </c>
      <c r="C1553" t="s">
        <v>4351</v>
      </c>
      <c r="D1553" t="s">
        <v>2077</v>
      </c>
      <c r="E1553" t="s">
        <v>1265</v>
      </c>
    </row>
    <row r="1554" spans="1:5" hidden="1" x14ac:dyDescent="0.25">
      <c r="A1554" t="s">
        <v>856</v>
      </c>
      <c r="B1554" t="s">
        <v>2075</v>
      </c>
      <c r="C1554" t="s">
        <v>2169</v>
      </c>
      <c r="D1554" t="s">
        <v>2077</v>
      </c>
      <c r="E1554" t="s">
        <v>1936</v>
      </c>
    </row>
    <row r="1555" spans="1:5" hidden="1" x14ac:dyDescent="0.25">
      <c r="A1555" t="s">
        <v>856</v>
      </c>
      <c r="B1555" t="s">
        <v>2075</v>
      </c>
      <c r="C1555" t="s">
        <v>2170</v>
      </c>
      <c r="D1555" t="s">
        <v>2077</v>
      </c>
      <c r="E1555" t="s">
        <v>1936</v>
      </c>
    </row>
    <row r="1556" spans="1:5" hidden="1" x14ac:dyDescent="0.25">
      <c r="A1556" t="s">
        <v>856</v>
      </c>
      <c r="B1556" t="s">
        <v>2075</v>
      </c>
      <c r="C1556" t="s">
        <v>2171</v>
      </c>
      <c r="D1556" t="s">
        <v>2077</v>
      </c>
      <c r="E1556" t="s">
        <v>1936</v>
      </c>
    </row>
    <row r="1557" spans="1:5" hidden="1" x14ac:dyDescent="0.25">
      <c r="A1557" t="s">
        <v>856</v>
      </c>
      <c r="B1557" t="s">
        <v>2080</v>
      </c>
      <c r="C1557" t="s">
        <v>2172</v>
      </c>
      <c r="D1557" t="s">
        <v>2081</v>
      </c>
      <c r="E1557" t="s">
        <v>1936</v>
      </c>
    </row>
    <row r="1558" spans="1:5" hidden="1" x14ac:dyDescent="0.25">
      <c r="A1558" t="s">
        <v>856</v>
      </c>
      <c r="B1558" t="s">
        <v>2080</v>
      </c>
      <c r="C1558" t="s">
        <v>2173</v>
      </c>
      <c r="D1558" t="s">
        <v>2077</v>
      </c>
      <c r="E1558" t="s">
        <v>1936</v>
      </c>
    </row>
    <row r="1559" spans="1:5" hidden="1" x14ac:dyDescent="0.25">
      <c r="A1559" t="s">
        <v>856</v>
      </c>
      <c r="B1559" t="s">
        <v>2080</v>
      </c>
      <c r="C1559" t="s">
        <v>2174</v>
      </c>
      <c r="D1559" t="s">
        <v>2077</v>
      </c>
      <c r="E1559" t="s">
        <v>1936</v>
      </c>
    </row>
    <row r="1560" spans="1:5" hidden="1" x14ac:dyDescent="0.25">
      <c r="A1560" t="s">
        <v>856</v>
      </c>
      <c r="B1560" t="s">
        <v>2088</v>
      </c>
      <c r="C1560" t="s">
        <v>2175</v>
      </c>
      <c r="D1560" t="s">
        <v>2077</v>
      </c>
      <c r="E1560" t="s">
        <v>1265</v>
      </c>
    </row>
    <row r="1561" spans="1:5" hidden="1" x14ac:dyDescent="0.25">
      <c r="A1561" t="s">
        <v>856</v>
      </c>
      <c r="B1561" t="s">
        <v>2088</v>
      </c>
      <c r="C1561" t="s">
        <v>2176</v>
      </c>
      <c r="D1561" t="s">
        <v>2077</v>
      </c>
      <c r="E1561" t="s">
        <v>1265</v>
      </c>
    </row>
    <row r="1562" spans="1:5" hidden="1" x14ac:dyDescent="0.25">
      <c r="A1562" t="s">
        <v>856</v>
      </c>
      <c r="B1562" t="s">
        <v>2088</v>
      </c>
      <c r="C1562" t="s">
        <v>4347</v>
      </c>
      <c r="D1562" t="s">
        <v>2077</v>
      </c>
      <c r="E1562" t="s">
        <v>1265</v>
      </c>
    </row>
    <row r="1563" spans="1:5" hidden="1" x14ac:dyDescent="0.25">
      <c r="A1563" t="s">
        <v>856</v>
      </c>
      <c r="B1563" t="s">
        <v>2088</v>
      </c>
      <c r="C1563" t="s">
        <v>2177</v>
      </c>
      <c r="D1563" t="s">
        <v>2081</v>
      </c>
      <c r="E1563" t="s">
        <v>1265</v>
      </c>
    </row>
    <row r="1564" spans="1:5" hidden="1" x14ac:dyDescent="0.25">
      <c r="A1564" t="s">
        <v>856</v>
      </c>
      <c r="B1564" t="s">
        <v>2088</v>
      </c>
      <c r="C1564" t="s">
        <v>2178</v>
      </c>
      <c r="D1564" t="s">
        <v>2077</v>
      </c>
      <c r="E1564" t="s">
        <v>1265</v>
      </c>
    </row>
    <row r="1565" spans="1:5" hidden="1" x14ac:dyDescent="0.25">
      <c r="A1565" t="s">
        <v>856</v>
      </c>
      <c r="B1565" t="s">
        <v>2088</v>
      </c>
      <c r="C1565" t="s">
        <v>2179</v>
      </c>
      <c r="D1565" t="s">
        <v>2077</v>
      </c>
      <c r="E1565" t="s">
        <v>1265</v>
      </c>
    </row>
    <row r="1566" spans="1:5" hidden="1" x14ac:dyDescent="0.25">
      <c r="A1566" t="s">
        <v>856</v>
      </c>
      <c r="B1566" t="s">
        <v>2088</v>
      </c>
      <c r="C1566" t="s">
        <v>4351</v>
      </c>
      <c r="D1566" t="s">
        <v>2077</v>
      </c>
      <c r="E1566" t="s">
        <v>1265</v>
      </c>
    </row>
    <row r="1567" spans="1:5" hidden="1" x14ac:dyDescent="0.25">
      <c r="A1567" t="s">
        <v>861</v>
      </c>
      <c r="B1567" t="s">
        <v>2075</v>
      </c>
      <c r="C1567" t="s">
        <v>2169</v>
      </c>
      <c r="D1567" t="s">
        <v>2077</v>
      </c>
      <c r="E1567" t="s">
        <v>1936</v>
      </c>
    </row>
    <row r="1568" spans="1:5" hidden="1" x14ac:dyDescent="0.25">
      <c r="A1568" t="s">
        <v>861</v>
      </c>
      <c r="B1568" t="s">
        <v>2075</v>
      </c>
      <c r="C1568" t="s">
        <v>2170</v>
      </c>
      <c r="D1568" t="s">
        <v>2077</v>
      </c>
      <c r="E1568" t="s">
        <v>1936</v>
      </c>
    </row>
    <row r="1569" spans="1:5" hidden="1" x14ac:dyDescent="0.25">
      <c r="A1569" t="s">
        <v>861</v>
      </c>
      <c r="B1569" t="s">
        <v>2075</v>
      </c>
      <c r="C1569" t="s">
        <v>2171</v>
      </c>
      <c r="D1569" t="s">
        <v>2077</v>
      </c>
      <c r="E1569" t="s">
        <v>1936</v>
      </c>
    </row>
    <row r="1570" spans="1:5" hidden="1" x14ac:dyDescent="0.25">
      <c r="A1570" t="s">
        <v>861</v>
      </c>
      <c r="B1570" t="s">
        <v>2080</v>
      </c>
      <c r="C1570" t="s">
        <v>2172</v>
      </c>
      <c r="D1570" t="s">
        <v>2081</v>
      </c>
      <c r="E1570" t="s">
        <v>1936</v>
      </c>
    </row>
    <row r="1571" spans="1:5" hidden="1" x14ac:dyDescent="0.25">
      <c r="A1571" t="s">
        <v>861</v>
      </c>
      <c r="B1571" t="s">
        <v>2080</v>
      </c>
      <c r="C1571" t="s">
        <v>2173</v>
      </c>
      <c r="D1571" t="s">
        <v>2077</v>
      </c>
      <c r="E1571" t="s">
        <v>1936</v>
      </c>
    </row>
    <row r="1572" spans="1:5" hidden="1" x14ac:dyDescent="0.25">
      <c r="A1572" t="s">
        <v>861</v>
      </c>
      <c r="B1572" t="s">
        <v>2080</v>
      </c>
      <c r="C1572" t="s">
        <v>2174</v>
      </c>
      <c r="D1572" t="s">
        <v>2077</v>
      </c>
      <c r="E1572" t="s">
        <v>1936</v>
      </c>
    </row>
    <row r="1573" spans="1:5" hidden="1" x14ac:dyDescent="0.25">
      <c r="A1573" t="s">
        <v>861</v>
      </c>
      <c r="B1573" t="s">
        <v>2088</v>
      </c>
      <c r="C1573" t="s">
        <v>2175</v>
      </c>
      <c r="D1573" t="s">
        <v>2077</v>
      </c>
      <c r="E1573" t="s">
        <v>1265</v>
      </c>
    </row>
    <row r="1574" spans="1:5" hidden="1" x14ac:dyDescent="0.25">
      <c r="A1574" t="s">
        <v>861</v>
      </c>
      <c r="B1574" t="s">
        <v>2088</v>
      </c>
      <c r="C1574" t="s">
        <v>2176</v>
      </c>
      <c r="D1574" t="s">
        <v>2077</v>
      </c>
      <c r="E1574" t="s">
        <v>1265</v>
      </c>
    </row>
    <row r="1575" spans="1:5" hidden="1" x14ac:dyDescent="0.25">
      <c r="A1575" t="s">
        <v>861</v>
      </c>
      <c r="B1575" t="s">
        <v>2088</v>
      </c>
      <c r="C1575" t="s">
        <v>4347</v>
      </c>
      <c r="D1575" t="s">
        <v>2077</v>
      </c>
      <c r="E1575" t="s">
        <v>1265</v>
      </c>
    </row>
    <row r="1576" spans="1:5" hidden="1" x14ac:dyDescent="0.25">
      <c r="A1576" t="s">
        <v>861</v>
      </c>
      <c r="B1576" t="s">
        <v>2088</v>
      </c>
      <c r="C1576" t="s">
        <v>2177</v>
      </c>
      <c r="D1576" t="s">
        <v>2081</v>
      </c>
      <c r="E1576" t="s">
        <v>1265</v>
      </c>
    </row>
    <row r="1577" spans="1:5" hidden="1" x14ac:dyDescent="0.25">
      <c r="A1577" t="s">
        <v>861</v>
      </c>
      <c r="B1577" t="s">
        <v>2088</v>
      </c>
      <c r="C1577" t="s">
        <v>2178</v>
      </c>
      <c r="D1577" t="s">
        <v>2077</v>
      </c>
      <c r="E1577" t="s">
        <v>1265</v>
      </c>
    </row>
    <row r="1578" spans="1:5" hidden="1" x14ac:dyDescent="0.25">
      <c r="A1578" t="s">
        <v>861</v>
      </c>
      <c r="B1578" t="s">
        <v>2088</v>
      </c>
      <c r="C1578" t="s">
        <v>2179</v>
      </c>
      <c r="D1578" t="s">
        <v>2077</v>
      </c>
      <c r="E1578" t="s">
        <v>1265</v>
      </c>
    </row>
    <row r="1579" spans="1:5" hidden="1" x14ac:dyDescent="0.25">
      <c r="A1579" t="s">
        <v>861</v>
      </c>
      <c r="B1579" t="s">
        <v>2088</v>
      </c>
      <c r="C1579" t="s">
        <v>4351</v>
      </c>
      <c r="D1579" t="s">
        <v>2077</v>
      </c>
      <c r="E1579" t="s">
        <v>1265</v>
      </c>
    </row>
    <row r="1580" spans="1:5" hidden="1" x14ac:dyDescent="0.25">
      <c r="A1580" t="s">
        <v>866</v>
      </c>
      <c r="B1580" t="s">
        <v>2075</v>
      </c>
      <c r="C1580" t="s">
        <v>2169</v>
      </c>
      <c r="D1580" t="s">
        <v>2077</v>
      </c>
      <c r="E1580" t="s">
        <v>1936</v>
      </c>
    </row>
    <row r="1581" spans="1:5" hidden="1" x14ac:dyDescent="0.25">
      <c r="A1581" t="s">
        <v>866</v>
      </c>
      <c r="B1581" t="s">
        <v>2075</v>
      </c>
      <c r="C1581" t="s">
        <v>2170</v>
      </c>
      <c r="D1581" t="s">
        <v>2077</v>
      </c>
      <c r="E1581" t="s">
        <v>1936</v>
      </c>
    </row>
    <row r="1582" spans="1:5" hidden="1" x14ac:dyDescent="0.25">
      <c r="A1582" t="s">
        <v>866</v>
      </c>
      <c r="B1582" t="s">
        <v>2075</v>
      </c>
      <c r="C1582" t="s">
        <v>2171</v>
      </c>
      <c r="D1582" t="s">
        <v>2077</v>
      </c>
      <c r="E1582" t="s">
        <v>1936</v>
      </c>
    </row>
    <row r="1583" spans="1:5" hidden="1" x14ac:dyDescent="0.25">
      <c r="A1583" t="s">
        <v>866</v>
      </c>
      <c r="B1583" t="s">
        <v>2080</v>
      </c>
      <c r="C1583" t="s">
        <v>2172</v>
      </c>
      <c r="D1583" t="s">
        <v>2081</v>
      </c>
      <c r="E1583" t="s">
        <v>1936</v>
      </c>
    </row>
    <row r="1584" spans="1:5" hidden="1" x14ac:dyDescent="0.25">
      <c r="A1584" t="s">
        <v>866</v>
      </c>
      <c r="B1584" t="s">
        <v>2080</v>
      </c>
      <c r="C1584" t="s">
        <v>2173</v>
      </c>
      <c r="D1584" t="s">
        <v>2077</v>
      </c>
      <c r="E1584" t="s">
        <v>1936</v>
      </c>
    </row>
    <row r="1585" spans="1:5" hidden="1" x14ac:dyDescent="0.25">
      <c r="A1585" t="s">
        <v>866</v>
      </c>
      <c r="B1585" t="s">
        <v>2080</v>
      </c>
      <c r="C1585" t="s">
        <v>2174</v>
      </c>
      <c r="D1585" t="s">
        <v>2077</v>
      </c>
      <c r="E1585" t="s">
        <v>1936</v>
      </c>
    </row>
    <row r="1586" spans="1:5" hidden="1" x14ac:dyDescent="0.25">
      <c r="A1586" t="s">
        <v>866</v>
      </c>
      <c r="B1586" t="s">
        <v>2088</v>
      </c>
      <c r="C1586" t="s">
        <v>2175</v>
      </c>
      <c r="D1586" t="s">
        <v>2077</v>
      </c>
      <c r="E1586" t="s">
        <v>1265</v>
      </c>
    </row>
    <row r="1587" spans="1:5" hidden="1" x14ac:dyDescent="0.25">
      <c r="A1587" t="s">
        <v>866</v>
      </c>
      <c r="B1587" t="s">
        <v>2088</v>
      </c>
      <c r="C1587" t="s">
        <v>2176</v>
      </c>
      <c r="D1587" t="s">
        <v>2077</v>
      </c>
      <c r="E1587" t="s">
        <v>1265</v>
      </c>
    </row>
    <row r="1588" spans="1:5" hidden="1" x14ac:dyDescent="0.25">
      <c r="A1588" t="s">
        <v>866</v>
      </c>
      <c r="B1588" t="s">
        <v>2088</v>
      </c>
      <c r="C1588" t="s">
        <v>4347</v>
      </c>
      <c r="D1588" t="s">
        <v>2077</v>
      </c>
      <c r="E1588" t="s">
        <v>1265</v>
      </c>
    </row>
    <row r="1589" spans="1:5" hidden="1" x14ac:dyDescent="0.25">
      <c r="A1589" t="s">
        <v>866</v>
      </c>
      <c r="B1589" t="s">
        <v>2088</v>
      </c>
      <c r="C1589" t="s">
        <v>2177</v>
      </c>
      <c r="D1589" t="s">
        <v>2081</v>
      </c>
      <c r="E1589" t="s">
        <v>1265</v>
      </c>
    </row>
    <row r="1590" spans="1:5" hidden="1" x14ac:dyDescent="0.25">
      <c r="A1590" t="s">
        <v>866</v>
      </c>
      <c r="B1590" t="s">
        <v>2088</v>
      </c>
      <c r="C1590" t="s">
        <v>2178</v>
      </c>
      <c r="D1590" t="s">
        <v>2077</v>
      </c>
      <c r="E1590" t="s">
        <v>1265</v>
      </c>
    </row>
    <row r="1591" spans="1:5" hidden="1" x14ac:dyDescent="0.25">
      <c r="A1591" t="s">
        <v>866</v>
      </c>
      <c r="B1591" t="s">
        <v>2088</v>
      </c>
      <c r="C1591" t="s">
        <v>2179</v>
      </c>
      <c r="D1591" t="s">
        <v>2077</v>
      </c>
      <c r="E1591" t="s">
        <v>1265</v>
      </c>
    </row>
    <row r="1592" spans="1:5" hidden="1" x14ac:dyDescent="0.25">
      <c r="A1592" t="s">
        <v>866</v>
      </c>
      <c r="B1592" t="s">
        <v>2088</v>
      </c>
      <c r="C1592" t="s">
        <v>4351</v>
      </c>
      <c r="D1592" t="s">
        <v>2077</v>
      </c>
      <c r="E1592" t="s">
        <v>1265</v>
      </c>
    </row>
    <row r="1593" spans="1:5" hidden="1" x14ac:dyDescent="0.25">
      <c r="A1593" t="s">
        <v>870</v>
      </c>
      <c r="B1593" t="s">
        <v>2075</v>
      </c>
      <c r="C1593" t="s">
        <v>2169</v>
      </c>
      <c r="D1593" t="s">
        <v>2077</v>
      </c>
      <c r="E1593" t="s">
        <v>1936</v>
      </c>
    </row>
    <row r="1594" spans="1:5" hidden="1" x14ac:dyDescent="0.25">
      <c r="A1594" t="s">
        <v>870</v>
      </c>
      <c r="B1594" t="s">
        <v>2075</v>
      </c>
      <c r="C1594" t="s">
        <v>2170</v>
      </c>
      <c r="D1594" t="s">
        <v>2077</v>
      </c>
      <c r="E1594" t="s">
        <v>1936</v>
      </c>
    </row>
    <row r="1595" spans="1:5" hidden="1" x14ac:dyDescent="0.25">
      <c r="A1595" t="s">
        <v>870</v>
      </c>
      <c r="B1595" t="s">
        <v>2075</v>
      </c>
      <c r="C1595" t="s">
        <v>2171</v>
      </c>
      <c r="D1595" t="s">
        <v>2077</v>
      </c>
      <c r="E1595" t="s">
        <v>1936</v>
      </c>
    </row>
    <row r="1596" spans="1:5" hidden="1" x14ac:dyDescent="0.25">
      <c r="A1596" t="s">
        <v>870</v>
      </c>
      <c r="B1596" t="s">
        <v>2080</v>
      </c>
      <c r="C1596" t="s">
        <v>2172</v>
      </c>
      <c r="D1596" t="s">
        <v>2081</v>
      </c>
      <c r="E1596" t="s">
        <v>1936</v>
      </c>
    </row>
    <row r="1597" spans="1:5" hidden="1" x14ac:dyDescent="0.25">
      <c r="A1597" t="s">
        <v>870</v>
      </c>
      <c r="B1597" t="s">
        <v>2080</v>
      </c>
      <c r="C1597" t="s">
        <v>2173</v>
      </c>
      <c r="D1597" t="s">
        <v>2077</v>
      </c>
      <c r="E1597" t="s">
        <v>1936</v>
      </c>
    </row>
    <row r="1598" spans="1:5" hidden="1" x14ac:dyDescent="0.25">
      <c r="A1598" t="s">
        <v>870</v>
      </c>
      <c r="B1598" t="s">
        <v>2080</v>
      </c>
      <c r="C1598" t="s">
        <v>2180</v>
      </c>
      <c r="D1598" t="s">
        <v>2077</v>
      </c>
      <c r="E1598" t="s">
        <v>1936</v>
      </c>
    </row>
    <row r="1599" spans="1:5" hidden="1" x14ac:dyDescent="0.25">
      <c r="A1599" t="s">
        <v>870</v>
      </c>
      <c r="B1599" t="s">
        <v>2088</v>
      </c>
      <c r="C1599" t="s">
        <v>2175</v>
      </c>
      <c r="D1599" t="s">
        <v>2077</v>
      </c>
      <c r="E1599" t="s">
        <v>1265</v>
      </c>
    </row>
    <row r="1600" spans="1:5" hidden="1" x14ac:dyDescent="0.25">
      <c r="A1600" t="s">
        <v>870</v>
      </c>
      <c r="B1600" t="s">
        <v>2088</v>
      </c>
      <c r="C1600" t="s">
        <v>2181</v>
      </c>
      <c r="D1600" t="s">
        <v>2077</v>
      </c>
      <c r="E1600" t="s">
        <v>1265</v>
      </c>
    </row>
    <row r="1601" spans="1:5" hidden="1" x14ac:dyDescent="0.25">
      <c r="A1601" t="s">
        <v>870</v>
      </c>
      <c r="B1601" t="s">
        <v>2088</v>
      </c>
      <c r="C1601" t="s">
        <v>2182</v>
      </c>
      <c r="D1601" t="s">
        <v>2077</v>
      </c>
      <c r="E1601" t="s">
        <v>1265</v>
      </c>
    </row>
    <row r="1602" spans="1:5" hidden="1" x14ac:dyDescent="0.25">
      <c r="A1602" t="s">
        <v>870</v>
      </c>
      <c r="B1602" t="s">
        <v>2088</v>
      </c>
      <c r="C1602" t="s">
        <v>2177</v>
      </c>
      <c r="D1602" t="s">
        <v>2081</v>
      </c>
      <c r="E1602" t="s">
        <v>1265</v>
      </c>
    </row>
    <row r="1603" spans="1:5" hidden="1" x14ac:dyDescent="0.25">
      <c r="A1603" t="s">
        <v>870</v>
      </c>
      <c r="B1603" t="s">
        <v>2088</v>
      </c>
      <c r="C1603" t="s">
        <v>2178</v>
      </c>
      <c r="D1603" t="s">
        <v>2077</v>
      </c>
      <c r="E1603" t="s">
        <v>1265</v>
      </c>
    </row>
    <row r="1604" spans="1:5" hidden="1" x14ac:dyDescent="0.25">
      <c r="A1604" t="s">
        <v>870</v>
      </c>
      <c r="B1604" t="s">
        <v>2088</v>
      </c>
      <c r="C1604" t="s">
        <v>2179</v>
      </c>
      <c r="D1604" t="s">
        <v>2077</v>
      </c>
      <c r="E1604" t="s">
        <v>1265</v>
      </c>
    </row>
    <row r="1605" spans="1:5" hidden="1" x14ac:dyDescent="0.25">
      <c r="A1605" t="s">
        <v>870</v>
      </c>
      <c r="B1605" t="s">
        <v>2088</v>
      </c>
      <c r="C1605" t="s">
        <v>2183</v>
      </c>
      <c r="D1605" t="s">
        <v>2077</v>
      </c>
      <c r="E1605" t="s">
        <v>1265</v>
      </c>
    </row>
    <row r="1606" spans="1:5" hidden="1" x14ac:dyDescent="0.25">
      <c r="A1606" t="s">
        <v>872</v>
      </c>
      <c r="B1606" t="s">
        <v>2075</v>
      </c>
      <c r="C1606" t="s">
        <v>2169</v>
      </c>
      <c r="D1606" t="s">
        <v>2077</v>
      </c>
      <c r="E1606" t="s">
        <v>1936</v>
      </c>
    </row>
    <row r="1607" spans="1:5" hidden="1" x14ac:dyDescent="0.25">
      <c r="A1607" t="s">
        <v>872</v>
      </c>
      <c r="B1607" t="s">
        <v>2075</v>
      </c>
      <c r="C1607" t="s">
        <v>2170</v>
      </c>
      <c r="D1607" t="s">
        <v>2077</v>
      </c>
      <c r="E1607" t="s">
        <v>1936</v>
      </c>
    </row>
    <row r="1608" spans="1:5" hidden="1" x14ac:dyDescent="0.25">
      <c r="A1608" t="s">
        <v>872</v>
      </c>
      <c r="B1608" t="s">
        <v>2075</v>
      </c>
      <c r="C1608" t="s">
        <v>2171</v>
      </c>
      <c r="D1608" t="s">
        <v>2077</v>
      </c>
      <c r="E1608" t="s">
        <v>1936</v>
      </c>
    </row>
    <row r="1609" spans="1:5" hidden="1" x14ac:dyDescent="0.25">
      <c r="A1609" t="s">
        <v>872</v>
      </c>
      <c r="B1609" t="s">
        <v>2080</v>
      </c>
      <c r="C1609" t="s">
        <v>2172</v>
      </c>
      <c r="D1609" t="s">
        <v>2081</v>
      </c>
      <c r="E1609" t="s">
        <v>1936</v>
      </c>
    </row>
    <row r="1610" spans="1:5" hidden="1" x14ac:dyDescent="0.25">
      <c r="A1610" t="s">
        <v>872</v>
      </c>
      <c r="B1610" t="s">
        <v>2080</v>
      </c>
      <c r="C1610" t="s">
        <v>2173</v>
      </c>
      <c r="D1610" t="s">
        <v>2077</v>
      </c>
      <c r="E1610" t="s">
        <v>1936</v>
      </c>
    </row>
    <row r="1611" spans="1:5" hidden="1" x14ac:dyDescent="0.25">
      <c r="A1611" t="s">
        <v>872</v>
      </c>
      <c r="B1611" t="s">
        <v>2080</v>
      </c>
      <c r="C1611" t="s">
        <v>2180</v>
      </c>
      <c r="D1611" t="s">
        <v>2077</v>
      </c>
      <c r="E1611" t="s">
        <v>1936</v>
      </c>
    </row>
    <row r="1612" spans="1:5" hidden="1" x14ac:dyDescent="0.25">
      <c r="A1612" t="s">
        <v>872</v>
      </c>
      <c r="B1612" t="s">
        <v>2088</v>
      </c>
      <c r="C1612" t="s">
        <v>2175</v>
      </c>
      <c r="D1612" t="s">
        <v>2077</v>
      </c>
      <c r="E1612" t="s">
        <v>1265</v>
      </c>
    </row>
    <row r="1613" spans="1:5" hidden="1" x14ac:dyDescent="0.25">
      <c r="A1613" t="s">
        <v>872</v>
      </c>
      <c r="B1613" t="s">
        <v>2088</v>
      </c>
      <c r="C1613" t="s">
        <v>2181</v>
      </c>
      <c r="D1613" t="s">
        <v>2077</v>
      </c>
      <c r="E1613" t="s">
        <v>1265</v>
      </c>
    </row>
    <row r="1614" spans="1:5" hidden="1" x14ac:dyDescent="0.25">
      <c r="A1614" t="s">
        <v>872</v>
      </c>
      <c r="B1614" t="s">
        <v>2088</v>
      </c>
      <c r="C1614" t="s">
        <v>2182</v>
      </c>
      <c r="D1614" t="s">
        <v>2077</v>
      </c>
      <c r="E1614" t="s">
        <v>1265</v>
      </c>
    </row>
    <row r="1615" spans="1:5" hidden="1" x14ac:dyDescent="0.25">
      <c r="A1615" t="s">
        <v>872</v>
      </c>
      <c r="B1615" t="s">
        <v>2088</v>
      </c>
      <c r="C1615" t="s">
        <v>2177</v>
      </c>
      <c r="D1615" t="s">
        <v>2081</v>
      </c>
      <c r="E1615" t="s">
        <v>1265</v>
      </c>
    </row>
    <row r="1616" spans="1:5" hidden="1" x14ac:dyDescent="0.25">
      <c r="A1616" t="s">
        <v>872</v>
      </c>
      <c r="B1616" t="s">
        <v>2088</v>
      </c>
      <c r="C1616" t="s">
        <v>2178</v>
      </c>
      <c r="D1616" t="s">
        <v>2077</v>
      </c>
      <c r="E1616" t="s">
        <v>1265</v>
      </c>
    </row>
    <row r="1617" spans="1:5" hidden="1" x14ac:dyDescent="0.25">
      <c r="A1617" t="s">
        <v>872</v>
      </c>
      <c r="B1617" t="s">
        <v>2088</v>
      </c>
      <c r="C1617" t="s">
        <v>2179</v>
      </c>
      <c r="D1617" t="s">
        <v>2077</v>
      </c>
      <c r="E1617" t="s">
        <v>1265</v>
      </c>
    </row>
    <row r="1618" spans="1:5" hidden="1" x14ac:dyDescent="0.25">
      <c r="A1618" t="s">
        <v>872</v>
      </c>
      <c r="B1618" t="s">
        <v>2088</v>
      </c>
      <c r="C1618" t="s">
        <v>2183</v>
      </c>
      <c r="D1618" t="s">
        <v>2077</v>
      </c>
      <c r="E1618" t="s">
        <v>1265</v>
      </c>
    </row>
    <row r="1619" spans="1:5" hidden="1" x14ac:dyDescent="0.25">
      <c r="A1619" t="s">
        <v>873</v>
      </c>
      <c r="B1619" t="s">
        <v>2075</v>
      </c>
      <c r="C1619" t="s">
        <v>2169</v>
      </c>
      <c r="D1619" t="s">
        <v>2077</v>
      </c>
      <c r="E1619" t="s">
        <v>1936</v>
      </c>
    </row>
    <row r="1620" spans="1:5" hidden="1" x14ac:dyDescent="0.25">
      <c r="A1620" t="s">
        <v>873</v>
      </c>
      <c r="B1620" t="s">
        <v>2075</v>
      </c>
      <c r="C1620" t="s">
        <v>2170</v>
      </c>
      <c r="D1620" t="s">
        <v>2077</v>
      </c>
      <c r="E1620" t="s">
        <v>1936</v>
      </c>
    </row>
    <row r="1621" spans="1:5" hidden="1" x14ac:dyDescent="0.25">
      <c r="A1621" t="s">
        <v>873</v>
      </c>
      <c r="B1621" t="s">
        <v>2075</v>
      </c>
      <c r="C1621" t="s">
        <v>2171</v>
      </c>
      <c r="D1621" t="s">
        <v>2077</v>
      </c>
      <c r="E1621" t="s">
        <v>1936</v>
      </c>
    </row>
    <row r="1622" spans="1:5" hidden="1" x14ac:dyDescent="0.25">
      <c r="A1622" t="s">
        <v>873</v>
      </c>
      <c r="B1622" t="s">
        <v>2080</v>
      </c>
      <c r="C1622" t="s">
        <v>2172</v>
      </c>
      <c r="D1622" t="s">
        <v>2081</v>
      </c>
      <c r="E1622" t="s">
        <v>1936</v>
      </c>
    </row>
    <row r="1623" spans="1:5" hidden="1" x14ac:dyDescent="0.25">
      <c r="A1623" t="s">
        <v>873</v>
      </c>
      <c r="B1623" t="s">
        <v>2080</v>
      </c>
      <c r="C1623" t="s">
        <v>2173</v>
      </c>
      <c r="D1623" t="s">
        <v>2077</v>
      </c>
      <c r="E1623" t="s">
        <v>1936</v>
      </c>
    </row>
    <row r="1624" spans="1:5" hidden="1" x14ac:dyDescent="0.25">
      <c r="A1624" t="s">
        <v>873</v>
      </c>
      <c r="B1624" t="s">
        <v>2080</v>
      </c>
      <c r="C1624" t="s">
        <v>2180</v>
      </c>
      <c r="D1624" t="s">
        <v>2077</v>
      </c>
      <c r="E1624" t="s">
        <v>1936</v>
      </c>
    </row>
    <row r="1625" spans="1:5" hidden="1" x14ac:dyDescent="0.25">
      <c r="A1625" t="s">
        <v>873</v>
      </c>
      <c r="B1625" t="s">
        <v>2088</v>
      </c>
      <c r="C1625" t="s">
        <v>2175</v>
      </c>
      <c r="D1625" t="s">
        <v>2077</v>
      </c>
      <c r="E1625" t="s">
        <v>1265</v>
      </c>
    </row>
    <row r="1626" spans="1:5" hidden="1" x14ac:dyDescent="0.25">
      <c r="A1626" t="s">
        <v>873</v>
      </c>
      <c r="B1626" t="s">
        <v>2088</v>
      </c>
      <c r="C1626" t="s">
        <v>2181</v>
      </c>
      <c r="D1626" t="s">
        <v>2077</v>
      </c>
      <c r="E1626" t="s">
        <v>1265</v>
      </c>
    </row>
    <row r="1627" spans="1:5" hidden="1" x14ac:dyDescent="0.25">
      <c r="A1627" t="s">
        <v>873</v>
      </c>
      <c r="B1627" t="s">
        <v>2088</v>
      </c>
      <c r="C1627" t="s">
        <v>2182</v>
      </c>
      <c r="D1627" t="s">
        <v>2077</v>
      </c>
      <c r="E1627" t="s">
        <v>1265</v>
      </c>
    </row>
    <row r="1628" spans="1:5" hidden="1" x14ac:dyDescent="0.25">
      <c r="A1628" t="s">
        <v>873</v>
      </c>
      <c r="B1628" t="s">
        <v>2088</v>
      </c>
      <c r="C1628" t="s">
        <v>2177</v>
      </c>
      <c r="D1628" t="s">
        <v>2081</v>
      </c>
      <c r="E1628" t="s">
        <v>1265</v>
      </c>
    </row>
    <row r="1629" spans="1:5" hidden="1" x14ac:dyDescent="0.25">
      <c r="A1629" t="s">
        <v>873</v>
      </c>
      <c r="B1629" t="s">
        <v>2088</v>
      </c>
      <c r="C1629" t="s">
        <v>2178</v>
      </c>
      <c r="D1629" t="s">
        <v>2077</v>
      </c>
      <c r="E1629" t="s">
        <v>1265</v>
      </c>
    </row>
    <row r="1630" spans="1:5" hidden="1" x14ac:dyDescent="0.25">
      <c r="A1630" t="s">
        <v>873</v>
      </c>
      <c r="B1630" t="s">
        <v>2088</v>
      </c>
      <c r="C1630" t="s">
        <v>2179</v>
      </c>
      <c r="D1630" t="s">
        <v>2077</v>
      </c>
      <c r="E1630" t="s">
        <v>1265</v>
      </c>
    </row>
    <row r="1631" spans="1:5" hidden="1" x14ac:dyDescent="0.25">
      <c r="A1631" t="s">
        <v>873</v>
      </c>
      <c r="B1631" t="s">
        <v>2088</v>
      </c>
      <c r="C1631" t="s">
        <v>2183</v>
      </c>
      <c r="D1631" t="s">
        <v>2077</v>
      </c>
      <c r="E1631" t="s">
        <v>1265</v>
      </c>
    </row>
    <row r="1632" spans="1:5" hidden="1" x14ac:dyDescent="0.25">
      <c r="A1632" t="s">
        <v>874</v>
      </c>
      <c r="B1632" t="s">
        <v>2075</v>
      </c>
      <c r="C1632" t="s">
        <v>2169</v>
      </c>
      <c r="D1632" t="s">
        <v>2077</v>
      </c>
      <c r="E1632" t="s">
        <v>1936</v>
      </c>
    </row>
    <row r="1633" spans="1:5" hidden="1" x14ac:dyDescent="0.25">
      <c r="A1633" t="s">
        <v>874</v>
      </c>
      <c r="B1633" t="s">
        <v>2075</v>
      </c>
      <c r="C1633" t="s">
        <v>2170</v>
      </c>
      <c r="D1633" t="s">
        <v>2077</v>
      </c>
      <c r="E1633" t="s">
        <v>1936</v>
      </c>
    </row>
    <row r="1634" spans="1:5" hidden="1" x14ac:dyDescent="0.25">
      <c r="A1634" t="s">
        <v>874</v>
      </c>
      <c r="B1634" t="s">
        <v>2075</v>
      </c>
      <c r="C1634" t="s">
        <v>2171</v>
      </c>
      <c r="D1634" t="s">
        <v>2077</v>
      </c>
      <c r="E1634" t="s">
        <v>1936</v>
      </c>
    </row>
    <row r="1635" spans="1:5" hidden="1" x14ac:dyDescent="0.25">
      <c r="A1635" t="s">
        <v>874</v>
      </c>
      <c r="B1635" t="s">
        <v>2080</v>
      </c>
      <c r="C1635" t="s">
        <v>2172</v>
      </c>
      <c r="D1635" t="s">
        <v>2081</v>
      </c>
      <c r="E1635" t="s">
        <v>1936</v>
      </c>
    </row>
    <row r="1636" spans="1:5" hidden="1" x14ac:dyDescent="0.25">
      <c r="A1636" t="s">
        <v>874</v>
      </c>
      <c r="B1636" t="s">
        <v>2080</v>
      </c>
      <c r="C1636" t="s">
        <v>2173</v>
      </c>
      <c r="D1636" t="s">
        <v>2077</v>
      </c>
      <c r="E1636" t="s">
        <v>1936</v>
      </c>
    </row>
    <row r="1637" spans="1:5" hidden="1" x14ac:dyDescent="0.25">
      <c r="A1637" t="s">
        <v>874</v>
      </c>
      <c r="B1637" t="s">
        <v>2080</v>
      </c>
      <c r="C1637" t="s">
        <v>2180</v>
      </c>
      <c r="D1637" t="s">
        <v>2077</v>
      </c>
      <c r="E1637" t="s">
        <v>1936</v>
      </c>
    </row>
    <row r="1638" spans="1:5" hidden="1" x14ac:dyDescent="0.25">
      <c r="A1638" t="s">
        <v>874</v>
      </c>
      <c r="B1638" t="s">
        <v>2088</v>
      </c>
      <c r="C1638" t="s">
        <v>2175</v>
      </c>
      <c r="D1638" t="s">
        <v>2077</v>
      </c>
      <c r="E1638" t="s">
        <v>1265</v>
      </c>
    </row>
    <row r="1639" spans="1:5" hidden="1" x14ac:dyDescent="0.25">
      <c r="A1639" t="s">
        <v>874</v>
      </c>
      <c r="B1639" t="s">
        <v>2088</v>
      </c>
      <c r="C1639" t="s">
        <v>2181</v>
      </c>
      <c r="D1639" t="s">
        <v>2077</v>
      </c>
      <c r="E1639" t="s">
        <v>1265</v>
      </c>
    </row>
    <row r="1640" spans="1:5" hidden="1" x14ac:dyDescent="0.25">
      <c r="A1640" t="s">
        <v>874</v>
      </c>
      <c r="B1640" t="s">
        <v>2088</v>
      </c>
      <c r="C1640" t="s">
        <v>2182</v>
      </c>
      <c r="D1640" t="s">
        <v>2077</v>
      </c>
      <c r="E1640" t="s">
        <v>1265</v>
      </c>
    </row>
    <row r="1641" spans="1:5" hidden="1" x14ac:dyDescent="0.25">
      <c r="A1641" t="s">
        <v>874</v>
      </c>
      <c r="B1641" t="s">
        <v>2088</v>
      </c>
      <c r="C1641" t="s">
        <v>2177</v>
      </c>
      <c r="D1641" t="s">
        <v>2081</v>
      </c>
      <c r="E1641" t="s">
        <v>1265</v>
      </c>
    </row>
    <row r="1642" spans="1:5" hidden="1" x14ac:dyDescent="0.25">
      <c r="A1642" t="s">
        <v>874</v>
      </c>
      <c r="B1642" t="s">
        <v>2088</v>
      </c>
      <c r="C1642" t="s">
        <v>2178</v>
      </c>
      <c r="D1642" t="s">
        <v>2077</v>
      </c>
      <c r="E1642" t="s">
        <v>1265</v>
      </c>
    </row>
    <row r="1643" spans="1:5" hidden="1" x14ac:dyDescent="0.25">
      <c r="A1643" t="s">
        <v>874</v>
      </c>
      <c r="B1643" t="s">
        <v>2088</v>
      </c>
      <c r="C1643" t="s">
        <v>2179</v>
      </c>
      <c r="D1643" t="s">
        <v>2077</v>
      </c>
      <c r="E1643" t="s">
        <v>1265</v>
      </c>
    </row>
    <row r="1644" spans="1:5" hidden="1" x14ac:dyDescent="0.25">
      <c r="A1644" t="s">
        <v>874</v>
      </c>
      <c r="B1644" t="s">
        <v>2088</v>
      </c>
      <c r="C1644" t="s">
        <v>2183</v>
      </c>
      <c r="D1644" t="s">
        <v>2077</v>
      </c>
      <c r="E1644" t="s">
        <v>1265</v>
      </c>
    </row>
    <row r="1645" spans="1:5" hidden="1" x14ac:dyDescent="0.25">
      <c r="A1645" t="s">
        <v>875</v>
      </c>
      <c r="B1645" t="s">
        <v>2075</v>
      </c>
      <c r="C1645" t="s">
        <v>2169</v>
      </c>
      <c r="D1645" t="s">
        <v>2077</v>
      </c>
      <c r="E1645" t="s">
        <v>1936</v>
      </c>
    </row>
    <row r="1646" spans="1:5" hidden="1" x14ac:dyDescent="0.25">
      <c r="A1646" t="s">
        <v>875</v>
      </c>
      <c r="B1646" t="s">
        <v>2075</v>
      </c>
      <c r="C1646" t="s">
        <v>2170</v>
      </c>
      <c r="D1646" t="s">
        <v>2077</v>
      </c>
      <c r="E1646" t="s">
        <v>1936</v>
      </c>
    </row>
    <row r="1647" spans="1:5" hidden="1" x14ac:dyDescent="0.25">
      <c r="A1647" t="s">
        <v>875</v>
      </c>
      <c r="B1647" t="s">
        <v>2075</v>
      </c>
      <c r="C1647" t="s">
        <v>2171</v>
      </c>
      <c r="D1647" t="s">
        <v>2077</v>
      </c>
      <c r="E1647" t="s">
        <v>1936</v>
      </c>
    </row>
    <row r="1648" spans="1:5" hidden="1" x14ac:dyDescent="0.25">
      <c r="A1648" t="s">
        <v>875</v>
      </c>
      <c r="B1648" t="s">
        <v>2080</v>
      </c>
      <c r="C1648" t="s">
        <v>2172</v>
      </c>
      <c r="D1648" t="s">
        <v>2081</v>
      </c>
      <c r="E1648" t="s">
        <v>1936</v>
      </c>
    </row>
    <row r="1649" spans="1:5" hidden="1" x14ac:dyDescent="0.25">
      <c r="A1649" t="s">
        <v>875</v>
      </c>
      <c r="B1649" t="s">
        <v>2080</v>
      </c>
      <c r="C1649" t="s">
        <v>2173</v>
      </c>
      <c r="D1649" t="s">
        <v>2077</v>
      </c>
      <c r="E1649" t="s">
        <v>1936</v>
      </c>
    </row>
    <row r="1650" spans="1:5" hidden="1" x14ac:dyDescent="0.25">
      <c r="A1650" t="s">
        <v>875</v>
      </c>
      <c r="B1650" t="s">
        <v>2080</v>
      </c>
      <c r="C1650" t="s">
        <v>2180</v>
      </c>
      <c r="D1650" t="s">
        <v>2077</v>
      </c>
      <c r="E1650" t="s">
        <v>1936</v>
      </c>
    </row>
    <row r="1651" spans="1:5" hidden="1" x14ac:dyDescent="0.25">
      <c r="A1651" t="s">
        <v>875</v>
      </c>
      <c r="B1651" t="s">
        <v>2088</v>
      </c>
      <c r="C1651" t="s">
        <v>2175</v>
      </c>
      <c r="D1651" t="s">
        <v>2077</v>
      </c>
      <c r="E1651" t="s">
        <v>1265</v>
      </c>
    </row>
    <row r="1652" spans="1:5" hidden="1" x14ac:dyDescent="0.25">
      <c r="A1652" t="s">
        <v>875</v>
      </c>
      <c r="B1652" t="s">
        <v>2088</v>
      </c>
      <c r="C1652" t="s">
        <v>2181</v>
      </c>
      <c r="D1652" t="s">
        <v>2077</v>
      </c>
      <c r="E1652" t="s">
        <v>1265</v>
      </c>
    </row>
    <row r="1653" spans="1:5" hidden="1" x14ac:dyDescent="0.25">
      <c r="A1653" t="s">
        <v>875</v>
      </c>
      <c r="B1653" t="s">
        <v>2088</v>
      </c>
      <c r="C1653" t="s">
        <v>2182</v>
      </c>
      <c r="D1653" t="s">
        <v>2077</v>
      </c>
      <c r="E1653" t="s">
        <v>1265</v>
      </c>
    </row>
    <row r="1654" spans="1:5" hidden="1" x14ac:dyDescent="0.25">
      <c r="A1654" t="s">
        <v>875</v>
      </c>
      <c r="B1654" t="s">
        <v>2088</v>
      </c>
      <c r="C1654" t="s">
        <v>2177</v>
      </c>
      <c r="D1654" t="s">
        <v>2081</v>
      </c>
      <c r="E1654" t="s">
        <v>1265</v>
      </c>
    </row>
    <row r="1655" spans="1:5" hidden="1" x14ac:dyDescent="0.25">
      <c r="A1655" t="s">
        <v>875</v>
      </c>
      <c r="B1655" t="s">
        <v>2088</v>
      </c>
      <c r="C1655" t="s">
        <v>2178</v>
      </c>
      <c r="D1655" t="s">
        <v>2077</v>
      </c>
      <c r="E1655" t="s">
        <v>1265</v>
      </c>
    </row>
    <row r="1656" spans="1:5" hidden="1" x14ac:dyDescent="0.25">
      <c r="A1656" t="s">
        <v>875</v>
      </c>
      <c r="B1656" t="s">
        <v>2088</v>
      </c>
      <c r="C1656" t="s">
        <v>2179</v>
      </c>
      <c r="D1656" t="s">
        <v>2077</v>
      </c>
      <c r="E1656" t="s">
        <v>1265</v>
      </c>
    </row>
    <row r="1657" spans="1:5" hidden="1" x14ac:dyDescent="0.25">
      <c r="A1657" t="s">
        <v>875</v>
      </c>
      <c r="B1657" t="s">
        <v>2088</v>
      </c>
      <c r="C1657" t="s">
        <v>2183</v>
      </c>
      <c r="D1657" t="s">
        <v>2077</v>
      </c>
      <c r="E1657" t="s">
        <v>1265</v>
      </c>
    </row>
    <row r="1658" spans="1:5" hidden="1" x14ac:dyDescent="0.25">
      <c r="A1658" t="s">
        <v>876</v>
      </c>
      <c r="B1658" t="s">
        <v>2075</v>
      </c>
      <c r="C1658" t="s">
        <v>2169</v>
      </c>
      <c r="D1658" t="s">
        <v>2077</v>
      </c>
      <c r="E1658" t="s">
        <v>1936</v>
      </c>
    </row>
    <row r="1659" spans="1:5" hidden="1" x14ac:dyDescent="0.25">
      <c r="A1659" t="s">
        <v>876</v>
      </c>
      <c r="B1659" t="s">
        <v>2075</v>
      </c>
      <c r="C1659" t="s">
        <v>2170</v>
      </c>
      <c r="D1659" t="s">
        <v>2077</v>
      </c>
      <c r="E1659" t="s">
        <v>1936</v>
      </c>
    </row>
    <row r="1660" spans="1:5" hidden="1" x14ac:dyDescent="0.25">
      <c r="A1660" t="s">
        <v>876</v>
      </c>
      <c r="B1660" t="s">
        <v>2075</v>
      </c>
      <c r="C1660" t="s">
        <v>2171</v>
      </c>
      <c r="D1660" t="s">
        <v>2077</v>
      </c>
      <c r="E1660" t="s">
        <v>1936</v>
      </c>
    </row>
    <row r="1661" spans="1:5" hidden="1" x14ac:dyDescent="0.25">
      <c r="A1661" t="s">
        <v>876</v>
      </c>
      <c r="B1661" t="s">
        <v>2080</v>
      </c>
      <c r="C1661" t="s">
        <v>2172</v>
      </c>
      <c r="D1661" t="s">
        <v>2081</v>
      </c>
      <c r="E1661" t="s">
        <v>1936</v>
      </c>
    </row>
    <row r="1662" spans="1:5" hidden="1" x14ac:dyDescent="0.25">
      <c r="A1662" t="s">
        <v>876</v>
      </c>
      <c r="B1662" t="s">
        <v>2080</v>
      </c>
      <c r="C1662" t="s">
        <v>2173</v>
      </c>
      <c r="D1662" t="s">
        <v>2077</v>
      </c>
      <c r="E1662" t="s">
        <v>1936</v>
      </c>
    </row>
    <row r="1663" spans="1:5" hidden="1" x14ac:dyDescent="0.25">
      <c r="A1663" t="s">
        <v>876</v>
      </c>
      <c r="B1663" t="s">
        <v>2080</v>
      </c>
      <c r="C1663" t="s">
        <v>2180</v>
      </c>
      <c r="D1663" t="s">
        <v>2077</v>
      </c>
      <c r="E1663" t="s">
        <v>1936</v>
      </c>
    </row>
    <row r="1664" spans="1:5" hidden="1" x14ac:dyDescent="0.25">
      <c r="A1664" t="s">
        <v>876</v>
      </c>
      <c r="B1664" t="s">
        <v>2088</v>
      </c>
      <c r="C1664" t="s">
        <v>2175</v>
      </c>
      <c r="D1664" t="s">
        <v>2077</v>
      </c>
      <c r="E1664" t="s">
        <v>1265</v>
      </c>
    </row>
    <row r="1665" spans="1:5" hidden="1" x14ac:dyDescent="0.25">
      <c r="A1665" t="s">
        <v>876</v>
      </c>
      <c r="B1665" t="s">
        <v>2088</v>
      </c>
      <c r="C1665" t="s">
        <v>2181</v>
      </c>
      <c r="D1665" t="s">
        <v>2077</v>
      </c>
      <c r="E1665" t="s">
        <v>1265</v>
      </c>
    </row>
    <row r="1666" spans="1:5" hidden="1" x14ac:dyDescent="0.25">
      <c r="A1666" t="s">
        <v>876</v>
      </c>
      <c r="B1666" t="s">
        <v>2088</v>
      </c>
      <c r="C1666" t="s">
        <v>2182</v>
      </c>
      <c r="D1666" t="s">
        <v>2077</v>
      </c>
      <c r="E1666" t="s">
        <v>1265</v>
      </c>
    </row>
    <row r="1667" spans="1:5" hidden="1" x14ac:dyDescent="0.25">
      <c r="A1667" t="s">
        <v>876</v>
      </c>
      <c r="B1667" t="s">
        <v>2088</v>
      </c>
      <c r="C1667" t="s">
        <v>2177</v>
      </c>
      <c r="D1667" t="s">
        <v>2081</v>
      </c>
      <c r="E1667" t="s">
        <v>1265</v>
      </c>
    </row>
    <row r="1668" spans="1:5" hidden="1" x14ac:dyDescent="0.25">
      <c r="A1668" t="s">
        <v>876</v>
      </c>
      <c r="B1668" t="s">
        <v>2088</v>
      </c>
      <c r="C1668" t="s">
        <v>2178</v>
      </c>
      <c r="D1668" t="s">
        <v>2077</v>
      </c>
      <c r="E1668" t="s">
        <v>1265</v>
      </c>
    </row>
    <row r="1669" spans="1:5" hidden="1" x14ac:dyDescent="0.25">
      <c r="A1669" t="s">
        <v>876</v>
      </c>
      <c r="B1669" t="s">
        <v>2088</v>
      </c>
      <c r="C1669" t="s">
        <v>2179</v>
      </c>
      <c r="D1669" t="s">
        <v>2077</v>
      </c>
      <c r="E1669" t="s">
        <v>1265</v>
      </c>
    </row>
    <row r="1670" spans="1:5" hidden="1" x14ac:dyDescent="0.25">
      <c r="A1670" t="s">
        <v>876</v>
      </c>
      <c r="B1670" t="s">
        <v>2088</v>
      </c>
      <c r="C1670" t="s">
        <v>2183</v>
      </c>
      <c r="D1670" t="s">
        <v>2077</v>
      </c>
      <c r="E1670" t="s">
        <v>1265</v>
      </c>
    </row>
    <row r="1671" spans="1:5" hidden="1" x14ac:dyDescent="0.25">
      <c r="A1671" t="s">
        <v>877</v>
      </c>
      <c r="B1671" t="s">
        <v>2075</v>
      </c>
      <c r="C1671" t="s">
        <v>2169</v>
      </c>
      <c r="D1671" t="s">
        <v>2077</v>
      </c>
      <c r="E1671" t="s">
        <v>1936</v>
      </c>
    </row>
    <row r="1672" spans="1:5" hidden="1" x14ac:dyDescent="0.25">
      <c r="A1672" t="s">
        <v>877</v>
      </c>
      <c r="B1672" t="s">
        <v>2075</v>
      </c>
      <c r="C1672" t="s">
        <v>2170</v>
      </c>
      <c r="D1672" t="s">
        <v>2077</v>
      </c>
      <c r="E1672" t="s">
        <v>1936</v>
      </c>
    </row>
    <row r="1673" spans="1:5" hidden="1" x14ac:dyDescent="0.25">
      <c r="A1673" t="s">
        <v>877</v>
      </c>
      <c r="B1673" t="s">
        <v>2075</v>
      </c>
      <c r="C1673" t="s">
        <v>2171</v>
      </c>
      <c r="D1673" t="s">
        <v>2077</v>
      </c>
      <c r="E1673" t="s">
        <v>1936</v>
      </c>
    </row>
    <row r="1674" spans="1:5" hidden="1" x14ac:dyDescent="0.25">
      <c r="A1674" t="s">
        <v>877</v>
      </c>
      <c r="B1674" t="s">
        <v>2080</v>
      </c>
      <c r="C1674" t="s">
        <v>2172</v>
      </c>
      <c r="D1674" t="s">
        <v>2081</v>
      </c>
      <c r="E1674" t="s">
        <v>1936</v>
      </c>
    </row>
    <row r="1675" spans="1:5" hidden="1" x14ac:dyDescent="0.25">
      <c r="A1675" t="s">
        <v>877</v>
      </c>
      <c r="B1675" t="s">
        <v>2080</v>
      </c>
      <c r="C1675" t="s">
        <v>2173</v>
      </c>
      <c r="D1675" t="s">
        <v>2077</v>
      </c>
      <c r="E1675" t="s">
        <v>1936</v>
      </c>
    </row>
    <row r="1676" spans="1:5" hidden="1" x14ac:dyDescent="0.25">
      <c r="A1676" t="s">
        <v>877</v>
      </c>
      <c r="B1676" t="s">
        <v>2080</v>
      </c>
      <c r="C1676" t="s">
        <v>2180</v>
      </c>
      <c r="D1676" t="s">
        <v>2077</v>
      </c>
      <c r="E1676" t="s">
        <v>1936</v>
      </c>
    </row>
    <row r="1677" spans="1:5" hidden="1" x14ac:dyDescent="0.25">
      <c r="A1677" t="s">
        <v>877</v>
      </c>
      <c r="B1677" t="s">
        <v>2088</v>
      </c>
      <c r="C1677" t="s">
        <v>2175</v>
      </c>
      <c r="D1677" t="s">
        <v>2077</v>
      </c>
      <c r="E1677" t="s">
        <v>1265</v>
      </c>
    </row>
    <row r="1678" spans="1:5" hidden="1" x14ac:dyDescent="0.25">
      <c r="A1678" t="s">
        <v>877</v>
      </c>
      <c r="B1678" t="s">
        <v>2088</v>
      </c>
      <c r="C1678" t="s">
        <v>2181</v>
      </c>
      <c r="D1678" t="s">
        <v>2077</v>
      </c>
      <c r="E1678" t="s">
        <v>1265</v>
      </c>
    </row>
    <row r="1679" spans="1:5" hidden="1" x14ac:dyDescent="0.25">
      <c r="A1679" t="s">
        <v>877</v>
      </c>
      <c r="B1679" t="s">
        <v>2088</v>
      </c>
      <c r="C1679" t="s">
        <v>2182</v>
      </c>
      <c r="D1679" t="s">
        <v>2077</v>
      </c>
      <c r="E1679" t="s">
        <v>1265</v>
      </c>
    </row>
    <row r="1680" spans="1:5" hidden="1" x14ac:dyDescent="0.25">
      <c r="A1680" t="s">
        <v>877</v>
      </c>
      <c r="B1680" t="s">
        <v>2088</v>
      </c>
      <c r="C1680" t="s">
        <v>2177</v>
      </c>
      <c r="D1680" t="s">
        <v>2081</v>
      </c>
      <c r="E1680" t="s">
        <v>1265</v>
      </c>
    </row>
    <row r="1681" spans="1:5" hidden="1" x14ac:dyDescent="0.25">
      <c r="A1681" t="s">
        <v>877</v>
      </c>
      <c r="B1681" t="s">
        <v>2088</v>
      </c>
      <c r="C1681" t="s">
        <v>2178</v>
      </c>
      <c r="D1681" t="s">
        <v>2077</v>
      </c>
      <c r="E1681" t="s">
        <v>1265</v>
      </c>
    </row>
    <row r="1682" spans="1:5" hidden="1" x14ac:dyDescent="0.25">
      <c r="A1682" t="s">
        <v>877</v>
      </c>
      <c r="B1682" t="s">
        <v>2088</v>
      </c>
      <c r="C1682" t="s">
        <v>2179</v>
      </c>
      <c r="D1682" t="s">
        <v>2077</v>
      </c>
      <c r="E1682" t="s">
        <v>1265</v>
      </c>
    </row>
    <row r="1683" spans="1:5" hidden="1" x14ac:dyDescent="0.25">
      <c r="A1683" t="s">
        <v>877</v>
      </c>
      <c r="B1683" t="s">
        <v>2088</v>
      </c>
      <c r="C1683" t="s">
        <v>2183</v>
      </c>
      <c r="D1683" t="s">
        <v>2077</v>
      </c>
      <c r="E1683" t="s">
        <v>1265</v>
      </c>
    </row>
    <row r="1684" spans="1:5" hidden="1" x14ac:dyDescent="0.25">
      <c r="A1684" t="s">
        <v>878</v>
      </c>
      <c r="B1684" t="s">
        <v>2075</v>
      </c>
      <c r="C1684" t="s">
        <v>2169</v>
      </c>
      <c r="D1684" t="s">
        <v>2077</v>
      </c>
      <c r="E1684" t="s">
        <v>1936</v>
      </c>
    </row>
    <row r="1685" spans="1:5" hidden="1" x14ac:dyDescent="0.25">
      <c r="A1685" t="s">
        <v>878</v>
      </c>
      <c r="B1685" t="s">
        <v>2075</v>
      </c>
      <c r="C1685" t="s">
        <v>2170</v>
      </c>
      <c r="D1685" t="s">
        <v>2077</v>
      </c>
      <c r="E1685" t="s">
        <v>1936</v>
      </c>
    </row>
    <row r="1686" spans="1:5" hidden="1" x14ac:dyDescent="0.25">
      <c r="A1686" t="s">
        <v>878</v>
      </c>
      <c r="B1686" t="s">
        <v>2075</v>
      </c>
      <c r="C1686" t="s">
        <v>2171</v>
      </c>
      <c r="D1686" t="s">
        <v>2077</v>
      </c>
      <c r="E1686" t="s">
        <v>1936</v>
      </c>
    </row>
    <row r="1687" spans="1:5" hidden="1" x14ac:dyDescent="0.25">
      <c r="A1687" t="s">
        <v>878</v>
      </c>
      <c r="B1687" t="s">
        <v>2080</v>
      </c>
      <c r="C1687" t="s">
        <v>2172</v>
      </c>
      <c r="D1687" t="s">
        <v>2081</v>
      </c>
      <c r="E1687" t="s">
        <v>1936</v>
      </c>
    </row>
    <row r="1688" spans="1:5" hidden="1" x14ac:dyDescent="0.25">
      <c r="A1688" t="s">
        <v>878</v>
      </c>
      <c r="B1688" t="s">
        <v>2080</v>
      </c>
      <c r="C1688" t="s">
        <v>2173</v>
      </c>
      <c r="D1688" t="s">
        <v>2077</v>
      </c>
      <c r="E1688" t="s">
        <v>1936</v>
      </c>
    </row>
    <row r="1689" spans="1:5" hidden="1" x14ac:dyDescent="0.25">
      <c r="A1689" t="s">
        <v>878</v>
      </c>
      <c r="B1689" t="s">
        <v>2080</v>
      </c>
      <c r="C1689" t="s">
        <v>2180</v>
      </c>
      <c r="D1689" t="s">
        <v>2077</v>
      </c>
      <c r="E1689" t="s">
        <v>1936</v>
      </c>
    </row>
    <row r="1690" spans="1:5" hidden="1" x14ac:dyDescent="0.25">
      <c r="A1690" t="s">
        <v>878</v>
      </c>
      <c r="B1690" t="s">
        <v>2088</v>
      </c>
      <c r="C1690" t="s">
        <v>2175</v>
      </c>
      <c r="D1690" t="s">
        <v>2077</v>
      </c>
      <c r="E1690" t="s">
        <v>1265</v>
      </c>
    </row>
    <row r="1691" spans="1:5" hidden="1" x14ac:dyDescent="0.25">
      <c r="A1691" t="s">
        <v>878</v>
      </c>
      <c r="B1691" t="s">
        <v>2088</v>
      </c>
      <c r="C1691" t="s">
        <v>2181</v>
      </c>
      <c r="D1691" t="s">
        <v>2077</v>
      </c>
      <c r="E1691" t="s">
        <v>1265</v>
      </c>
    </row>
    <row r="1692" spans="1:5" hidden="1" x14ac:dyDescent="0.25">
      <c r="A1692" t="s">
        <v>878</v>
      </c>
      <c r="B1692" t="s">
        <v>2088</v>
      </c>
      <c r="C1692" t="s">
        <v>2182</v>
      </c>
      <c r="D1692" t="s">
        <v>2077</v>
      </c>
      <c r="E1692" t="s">
        <v>1265</v>
      </c>
    </row>
    <row r="1693" spans="1:5" hidden="1" x14ac:dyDescent="0.25">
      <c r="A1693" t="s">
        <v>878</v>
      </c>
      <c r="B1693" t="s">
        <v>2088</v>
      </c>
      <c r="C1693" t="s">
        <v>2177</v>
      </c>
      <c r="D1693" t="s">
        <v>2081</v>
      </c>
      <c r="E1693" t="s">
        <v>1265</v>
      </c>
    </row>
    <row r="1694" spans="1:5" hidden="1" x14ac:dyDescent="0.25">
      <c r="A1694" t="s">
        <v>878</v>
      </c>
      <c r="B1694" t="s">
        <v>2088</v>
      </c>
      <c r="C1694" t="s">
        <v>2178</v>
      </c>
      <c r="D1694" t="s">
        <v>2077</v>
      </c>
      <c r="E1694" t="s">
        <v>1265</v>
      </c>
    </row>
    <row r="1695" spans="1:5" hidden="1" x14ac:dyDescent="0.25">
      <c r="A1695" t="s">
        <v>878</v>
      </c>
      <c r="B1695" t="s">
        <v>2088</v>
      </c>
      <c r="C1695" t="s">
        <v>2179</v>
      </c>
      <c r="D1695" t="s">
        <v>2077</v>
      </c>
      <c r="E1695" t="s">
        <v>1265</v>
      </c>
    </row>
    <row r="1696" spans="1:5" hidden="1" x14ac:dyDescent="0.25">
      <c r="A1696" t="s">
        <v>878</v>
      </c>
      <c r="B1696" t="s">
        <v>2088</v>
      </c>
      <c r="C1696" t="s">
        <v>2183</v>
      </c>
      <c r="D1696" t="s">
        <v>2077</v>
      </c>
      <c r="E1696" t="s">
        <v>1265</v>
      </c>
    </row>
    <row r="1697" spans="1:5" hidden="1" x14ac:dyDescent="0.25">
      <c r="A1697" t="s">
        <v>879</v>
      </c>
      <c r="B1697" t="s">
        <v>2075</v>
      </c>
      <c r="C1697" t="s">
        <v>2169</v>
      </c>
      <c r="D1697" t="s">
        <v>2077</v>
      </c>
      <c r="E1697" t="s">
        <v>1936</v>
      </c>
    </row>
    <row r="1698" spans="1:5" hidden="1" x14ac:dyDescent="0.25">
      <c r="A1698" t="s">
        <v>879</v>
      </c>
      <c r="B1698" t="s">
        <v>2075</v>
      </c>
      <c r="C1698" t="s">
        <v>2170</v>
      </c>
      <c r="D1698" t="s">
        <v>2077</v>
      </c>
      <c r="E1698" t="s">
        <v>1936</v>
      </c>
    </row>
    <row r="1699" spans="1:5" hidden="1" x14ac:dyDescent="0.25">
      <c r="A1699" t="s">
        <v>879</v>
      </c>
      <c r="B1699" t="s">
        <v>2075</v>
      </c>
      <c r="C1699" t="s">
        <v>2171</v>
      </c>
      <c r="D1699" t="s">
        <v>2077</v>
      </c>
      <c r="E1699" t="s">
        <v>1936</v>
      </c>
    </row>
    <row r="1700" spans="1:5" hidden="1" x14ac:dyDescent="0.25">
      <c r="A1700" t="s">
        <v>879</v>
      </c>
      <c r="B1700" t="s">
        <v>2080</v>
      </c>
      <c r="C1700" t="s">
        <v>2172</v>
      </c>
      <c r="D1700" t="s">
        <v>2081</v>
      </c>
      <c r="E1700" t="s">
        <v>1936</v>
      </c>
    </row>
    <row r="1701" spans="1:5" hidden="1" x14ac:dyDescent="0.25">
      <c r="A1701" t="s">
        <v>879</v>
      </c>
      <c r="B1701" t="s">
        <v>2080</v>
      </c>
      <c r="C1701" t="s">
        <v>2173</v>
      </c>
      <c r="D1701" t="s">
        <v>2077</v>
      </c>
      <c r="E1701" t="s">
        <v>1936</v>
      </c>
    </row>
    <row r="1702" spans="1:5" hidden="1" x14ac:dyDescent="0.25">
      <c r="A1702" t="s">
        <v>879</v>
      </c>
      <c r="B1702" t="s">
        <v>2080</v>
      </c>
      <c r="C1702" t="s">
        <v>2180</v>
      </c>
      <c r="D1702" t="s">
        <v>2077</v>
      </c>
      <c r="E1702" t="s">
        <v>1936</v>
      </c>
    </row>
    <row r="1703" spans="1:5" hidden="1" x14ac:dyDescent="0.25">
      <c r="A1703" t="s">
        <v>879</v>
      </c>
      <c r="B1703" t="s">
        <v>2088</v>
      </c>
      <c r="C1703" t="s">
        <v>2175</v>
      </c>
      <c r="D1703" t="s">
        <v>2077</v>
      </c>
      <c r="E1703" t="s">
        <v>1265</v>
      </c>
    </row>
    <row r="1704" spans="1:5" hidden="1" x14ac:dyDescent="0.25">
      <c r="A1704" t="s">
        <v>879</v>
      </c>
      <c r="B1704" t="s">
        <v>2088</v>
      </c>
      <c r="C1704" t="s">
        <v>2181</v>
      </c>
      <c r="D1704" t="s">
        <v>2077</v>
      </c>
      <c r="E1704" t="s">
        <v>1265</v>
      </c>
    </row>
    <row r="1705" spans="1:5" hidden="1" x14ac:dyDescent="0.25">
      <c r="A1705" t="s">
        <v>879</v>
      </c>
      <c r="B1705" t="s">
        <v>2088</v>
      </c>
      <c r="C1705" t="s">
        <v>2182</v>
      </c>
      <c r="D1705" t="s">
        <v>2077</v>
      </c>
      <c r="E1705" t="s">
        <v>1265</v>
      </c>
    </row>
    <row r="1706" spans="1:5" hidden="1" x14ac:dyDescent="0.25">
      <c r="A1706" t="s">
        <v>879</v>
      </c>
      <c r="B1706" t="s">
        <v>2088</v>
      </c>
      <c r="C1706" t="s">
        <v>2177</v>
      </c>
      <c r="D1706" t="s">
        <v>2081</v>
      </c>
      <c r="E1706" t="s">
        <v>1265</v>
      </c>
    </row>
    <row r="1707" spans="1:5" hidden="1" x14ac:dyDescent="0.25">
      <c r="A1707" t="s">
        <v>879</v>
      </c>
      <c r="B1707" t="s">
        <v>2088</v>
      </c>
      <c r="C1707" t="s">
        <v>2178</v>
      </c>
      <c r="D1707" t="s">
        <v>2077</v>
      </c>
      <c r="E1707" t="s">
        <v>1265</v>
      </c>
    </row>
    <row r="1708" spans="1:5" hidden="1" x14ac:dyDescent="0.25">
      <c r="A1708" t="s">
        <v>879</v>
      </c>
      <c r="B1708" t="s">
        <v>2088</v>
      </c>
      <c r="C1708" t="s">
        <v>2179</v>
      </c>
      <c r="D1708" t="s">
        <v>2077</v>
      </c>
      <c r="E1708" t="s">
        <v>1265</v>
      </c>
    </row>
    <row r="1709" spans="1:5" hidden="1" x14ac:dyDescent="0.25">
      <c r="A1709" t="s">
        <v>879</v>
      </c>
      <c r="B1709" t="s">
        <v>2088</v>
      </c>
      <c r="C1709" t="s">
        <v>2183</v>
      </c>
      <c r="D1709" t="s">
        <v>2077</v>
      </c>
      <c r="E1709" t="s">
        <v>1265</v>
      </c>
    </row>
    <row r="1710" spans="1:5" hidden="1" x14ac:dyDescent="0.25">
      <c r="A1710" t="s">
        <v>880</v>
      </c>
      <c r="B1710" t="s">
        <v>2075</v>
      </c>
      <c r="C1710" t="s">
        <v>2169</v>
      </c>
      <c r="D1710" t="s">
        <v>2077</v>
      </c>
      <c r="E1710" t="s">
        <v>1936</v>
      </c>
    </row>
    <row r="1711" spans="1:5" hidden="1" x14ac:dyDescent="0.25">
      <c r="A1711" t="s">
        <v>880</v>
      </c>
      <c r="B1711" t="s">
        <v>2075</v>
      </c>
      <c r="C1711" t="s">
        <v>2170</v>
      </c>
      <c r="D1711" t="s">
        <v>2077</v>
      </c>
      <c r="E1711" t="s">
        <v>1936</v>
      </c>
    </row>
    <row r="1712" spans="1:5" hidden="1" x14ac:dyDescent="0.25">
      <c r="A1712" t="s">
        <v>880</v>
      </c>
      <c r="B1712" t="s">
        <v>2075</v>
      </c>
      <c r="C1712" t="s">
        <v>2171</v>
      </c>
      <c r="D1712" t="s">
        <v>2077</v>
      </c>
      <c r="E1712" t="s">
        <v>1936</v>
      </c>
    </row>
    <row r="1713" spans="1:5" hidden="1" x14ac:dyDescent="0.25">
      <c r="A1713" t="s">
        <v>880</v>
      </c>
      <c r="B1713" t="s">
        <v>2080</v>
      </c>
      <c r="C1713" t="s">
        <v>2172</v>
      </c>
      <c r="D1713" t="s">
        <v>2081</v>
      </c>
      <c r="E1713" t="s">
        <v>1936</v>
      </c>
    </row>
    <row r="1714" spans="1:5" hidden="1" x14ac:dyDescent="0.25">
      <c r="A1714" t="s">
        <v>880</v>
      </c>
      <c r="B1714" t="s">
        <v>2080</v>
      </c>
      <c r="C1714" t="s">
        <v>2173</v>
      </c>
      <c r="D1714" t="s">
        <v>2077</v>
      </c>
      <c r="E1714" t="s">
        <v>1936</v>
      </c>
    </row>
    <row r="1715" spans="1:5" hidden="1" x14ac:dyDescent="0.25">
      <c r="A1715" t="s">
        <v>880</v>
      </c>
      <c r="B1715" t="s">
        <v>2080</v>
      </c>
      <c r="C1715" t="s">
        <v>2180</v>
      </c>
      <c r="D1715" t="s">
        <v>2077</v>
      </c>
      <c r="E1715" t="s">
        <v>1936</v>
      </c>
    </row>
    <row r="1716" spans="1:5" hidden="1" x14ac:dyDescent="0.25">
      <c r="A1716" t="s">
        <v>880</v>
      </c>
      <c r="B1716" t="s">
        <v>2088</v>
      </c>
      <c r="C1716" t="s">
        <v>2175</v>
      </c>
      <c r="D1716" t="s">
        <v>2077</v>
      </c>
      <c r="E1716" t="s">
        <v>1265</v>
      </c>
    </row>
    <row r="1717" spans="1:5" hidden="1" x14ac:dyDescent="0.25">
      <c r="A1717" t="s">
        <v>880</v>
      </c>
      <c r="B1717" t="s">
        <v>2088</v>
      </c>
      <c r="C1717" t="s">
        <v>2181</v>
      </c>
      <c r="D1717" t="s">
        <v>2077</v>
      </c>
      <c r="E1717" t="s">
        <v>1265</v>
      </c>
    </row>
    <row r="1718" spans="1:5" hidden="1" x14ac:dyDescent="0.25">
      <c r="A1718" t="s">
        <v>880</v>
      </c>
      <c r="B1718" t="s">
        <v>2088</v>
      </c>
      <c r="C1718" t="s">
        <v>2182</v>
      </c>
      <c r="D1718" t="s">
        <v>2077</v>
      </c>
      <c r="E1718" t="s">
        <v>1265</v>
      </c>
    </row>
    <row r="1719" spans="1:5" hidden="1" x14ac:dyDescent="0.25">
      <c r="A1719" t="s">
        <v>880</v>
      </c>
      <c r="B1719" t="s">
        <v>2088</v>
      </c>
      <c r="C1719" t="s">
        <v>2177</v>
      </c>
      <c r="D1719" t="s">
        <v>2081</v>
      </c>
      <c r="E1719" t="s">
        <v>1265</v>
      </c>
    </row>
    <row r="1720" spans="1:5" hidden="1" x14ac:dyDescent="0.25">
      <c r="A1720" t="s">
        <v>880</v>
      </c>
      <c r="B1720" t="s">
        <v>2088</v>
      </c>
      <c r="C1720" t="s">
        <v>2178</v>
      </c>
      <c r="D1720" t="s">
        <v>2077</v>
      </c>
      <c r="E1720" t="s">
        <v>1265</v>
      </c>
    </row>
    <row r="1721" spans="1:5" hidden="1" x14ac:dyDescent="0.25">
      <c r="A1721" t="s">
        <v>880</v>
      </c>
      <c r="B1721" t="s">
        <v>2088</v>
      </c>
      <c r="C1721" t="s">
        <v>2179</v>
      </c>
      <c r="D1721" t="s">
        <v>2077</v>
      </c>
      <c r="E1721" t="s">
        <v>1265</v>
      </c>
    </row>
    <row r="1722" spans="1:5" hidden="1" x14ac:dyDescent="0.25">
      <c r="A1722" t="s">
        <v>880</v>
      </c>
      <c r="B1722" t="s">
        <v>2088</v>
      </c>
      <c r="C1722" t="s">
        <v>2183</v>
      </c>
      <c r="D1722" t="s">
        <v>2077</v>
      </c>
      <c r="E1722" t="s">
        <v>1265</v>
      </c>
    </row>
    <row r="1723" spans="1:5" hidden="1" x14ac:dyDescent="0.25">
      <c r="A1723" t="s">
        <v>881</v>
      </c>
      <c r="B1723" t="s">
        <v>2075</v>
      </c>
      <c r="C1723" t="s">
        <v>2169</v>
      </c>
      <c r="D1723" t="s">
        <v>2077</v>
      </c>
      <c r="E1723" t="s">
        <v>1936</v>
      </c>
    </row>
    <row r="1724" spans="1:5" hidden="1" x14ac:dyDescent="0.25">
      <c r="A1724" t="s">
        <v>881</v>
      </c>
      <c r="B1724" t="s">
        <v>2075</v>
      </c>
      <c r="C1724" t="s">
        <v>2170</v>
      </c>
      <c r="D1724" t="s">
        <v>2077</v>
      </c>
      <c r="E1724" t="s">
        <v>1936</v>
      </c>
    </row>
    <row r="1725" spans="1:5" hidden="1" x14ac:dyDescent="0.25">
      <c r="A1725" t="s">
        <v>881</v>
      </c>
      <c r="B1725" t="s">
        <v>2075</v>
      </c>
      <c r="C1725" t="s">
        <v>2171</v>
      </c>
      <c r="D1725" t="s">
        <v>2077</v>
      </c>
      <c r="E1725" t="s">
        <v>1936</v>
      </c>
    </row>
    <row r="1726" spans="1:5" hidden="1" x14ac:dyDescent="0.25">
      <c r="A1726" t="s">
        <v>881</v>
      </c>
      <c r="B1726" t="s">
        <v>2080</v>
      </c>
      <c r="C1726" t="s">
        <v>2172</v>
      </c>
      <c r="D1726" t="s">
        <v>2081</v>
      </c>
      <c r="E1726" t="s">
        <v>1936</v>
      </c>
    </row>
    <row r="1727" spans="1:5" hidden="1" x14ac:dyDescent="0.25">
      <c r="A1727" t="s">
        <v>881</v>
      </c>
      <c r="B1727" t="s">
        <v>2080</v>
      </c>
      <c r="C1727" t="s">
        <v>2173</v>
      </c>
      <c r="D1727" t="s">
        <v>2077</v>
      </c>
      <c r="E1727" t="s">
        <v>1936</v>
      </c>
    </row>
    <row r="1728" spans="1:5" hidden="1" x14ac:dyDescent="0.25">
      <c r="A1728" t="s">
        <v>881</v>
      </c>
      <c r="B1728" t="s">
        <v>2080</v>
      </c>
      <c r="C1728" t="s">
        <v>2180</v>
      </c>
      <c r="D1728" t="s">
        <v>2077</v>
      </c>
      <c r="E1728" t="s">
        <v>1936</v>
      </c>
    </row>
    <row r="1729" spans="1:5" hidden="1" x14ac:dyDescent="0.25">
      <c r="A1729" t="s">
        <v>881</v>
      </c>
      <c r="B1729" t="s">
        <v>2088</v>
      </c>
      <c r="C1729" t="s">
        <v>2175</v>
      </c>
      <c r="D1729" t="s">
        <v>2077</v>
      </c>
      <c r="E1729" t="s">
        <v>1265</v>
      </c>
    </row>
    <row r="1730" spans="1:5" hidden="1" x14ac:dyDescent="0.25">
      <c r="A1730" t="s">
        <v>881</v>
      </c>
      <c r="B1730" t="s">
        <v>2088</v>
      </c>
      <c r="C1730" t="s">
        <v>2181</v>
      </c>
      <c r="D1730" t="s">
        <v>2077</v>
      </c>
      <c r="E1730" t="s">
        <v>1265</v>
      </c>
    </row>
    <row r="1731" spans="1:5" hidden="1" x14ac:dyDescent="0.25">
      <c r="A1731" t="s">
        <v>881</v>
      </c>
      <c r="B1731" t="s">
        <v>2088</v>
      </c>
      <c r="C1731" t="s">
        <v>2182</v>
      </c>
      <c r="D1731" t="s">
        <v>2077</v>
      </c>
      <c r="E1731" t="s">
        <v>1265</v>
      </c>
    </row>
    <row r="1732" spans="1:5" hidden="1" x14ac:dyDescent="0.25">
      <c r="A1732" t="s">
        <v>881</v>
      </c>
      <c r="B1732" t="s">
        <v>2088</v>
      </c>
      <c r="C1732" t="s">
        <v>2177</v>
      </c>
      <c r="D1732" t="s">
        <v>2081</v>
      </c>
      <c r="E1732" t="s">
        <v>1265</v>
      </c>
    </row>
    <row r="1733" spans="1:5" hidden="1" x14ac:dyDescent="0.25">
      <c r="A1733" t="s">
        <v>881</v>
      </c>
      <c r="B1733" t="s">
        <v>2088</v>
      </c>
      <c r="C1733" t="s">
        <v>2178</v>
      </c>
      <c r="D1733" t="s">
        <v>2077</v>
      </c>
      <c r="E1733" t="s">
        <v>1265</v>
      </c>
    </row>
    <row r="1734" spans="1:5" hidden="1" x14ac:dyDescent="0.25">
      <c r="A1734" t="s">
        <v>881</v>
      </c>
      <c r="B1734" t="s">
        <v>2088</v>
      </c>
      <c r="C1734" t="s">
        <v>2179</v>
      </c>
      <c r="D1734" t="s">
        <v>2077</v>
      </c>
      <c r="E1734" t="s">
        <v>1265</v>
      </c>
    </row>
    <row r="1735" spans="1:5" hidden="1" x14ac:dyDescent="0.25">
      <c r="A1735" t="s">
        <v>881</v>
      </c>
      <c r="B1735" t="s">
        <v>2088</v>
      </c>
      <c r="C1735" t="s">
        <v>2183</v>
      </c>
      <c r="D1735" t="s">
        <v>2077</v>
      </c>
      <c r="E1735" t="s">
        <v>1265</v>
      </c>
    </row>
    <row r="1736" spans="1:5" hidden="1" x14ac:dyDescent="0.25">
      <c r="A1736" t="s">
        <v>882</v>
      </c>
      <c r="B1736" t="s">
        <v>2075</v>
      </c>
      <c r="C1736" t="s">
        <v>2169</v>
      </c>
      <c r="D1736" t="s">
        <v>2077</v>
      </c>
      <c r="E1736" t="s">
        <v>1936</v>
      </c>
    </row>
    <row r="1737" spans="1:5" hidden="1" x14ac:dyDescent="0.25">
      <c r="A1737" t="s">
        <v>882</v>
      </c>
      <c r="B1737" t="s">
        <v>2075</v>
      </c>
      <c r="C1737" t="s">
        <v>2170</v>
      </c>
      <c r="D1737" t="s">
        <v>2077</v>
      </c>
      <c r="E1737" t="s">
        <v>1936</v>
      </c>
    </row>
    <row r="1738" spans="1:5" hidden="1" x14ac:dyDescent="0.25">
      <c r="A1738" t="s">
        <v>882</v>
      </c>
      <c r="B1738" t="s">
        <v>2075</v>
      </c>
      <c r="C1738" t="s">
        <v>2171</v>
      </c>
      <c r="D1738" t="s">
        <v>2077</v>
      </c>
      <c r="E1738" t="s">
        <v>1936</v>
      </c>
    </row>
    <row r="1739" spans="1:5" hidden="1" x14ac:dyDescent="0.25">
      <c r="A1739" t="s">
        <v>882</v>
      </c>
      <c r="B1739" t="s">
        <v>2080</v>
      </c>
      <c r="C1739" t="s">
        <v>2172</v>
      </c>
      <c r="D1739" t="s">
        <v>2081</v>
      </c>
      <c r="E1739" t="s">
        <v>1936</v>
      </c>
    </row>
    <row r="1740" spans="1:5" hidden="1" x14ac:dyDescent="0.25">
      <c r="A1740" t="s">
        <v>882</v>
      </c>
      <c r="B1740" t="s">
        <v>2080</v>
      </c>
      <c r="C1740" t="s">
        <v>2173</v>
      </c>
      <c r="D1740" t="s">
        <v>2077</v>
      </c>
      <c r="E1740" t="s">
        <v>1936</v>
      </c>
    </row>
    <row r="1741" spans="1:5" hidden="1" x14ac:dyDescent="0.25">
      <c r="A1741" t="s">
        <v>882</v>
      </c>
      <c r="B1741" t="s">
        <v>2080</v>
      </c>
      <c r="C1741" t="s">
        <v>2180</v>
      </c>
      <c r="D1741" t="s">
        <v>2077</v>
      </c>
      <c r="E1741" t="s">
        <v>1936</v>
      </c>
    </row>
    <row r="1742" spans="1:5" hidden="1" x14ac:dyDescent="0.25">
      <c r="A1742" t="s">
        <v>882</v>
      </c>
      <c r="B1742" t="s">
        <v>2088</v>
      </c>
      <c r="C1742" t="s">
        <v>2175</v>
      </c>
      <c r="D1742" t="s">
        <v>2077</v>
      </c>
      <c r="E1742" t="s">
        <v>1265</v>
      </c>
    </row>
    <row r="1743" spans="1:5" hidden="1" x14ac:dyDescent="0.25">
      <c r="A1743" t="s">
        <v>882</v>
      </c>
      <c r="B1743" t="s">
        <v>2088</v>
      </c>
      <c r="C1743" t="s">
        <v>2181</v>
      </c>
      <c r="D1743" t="s">
        <v>2077</v>
      </c>
      <c r="E1743" t="s">
        <v>1265</v>
      </c>
    </row>
    <row r="1744" spans="1:5" hidden="1" x14ac:dyDescent="0.25">
      <c r="A1744" t="s">
        <v>882</v>
      </c>
      <c r="B1744" t="s">
        <v>2088</v>
      </c>
      <c r="C1744" t="s">
        <v>2182</v>
      </c>
      <c r="D1744" t="s">
        <v>2077</v>
      </c>
      <c r="E1744" t="s">
        <v>1265</v>
      </c>
    </row>
    <row r="1745" spans="1:5" hidden="1" x14ac:dyDescent="0.25">
      <c r="A1745" t="s">
        <v>882</v>
      </c>
      <c r="B1745" t="s">
        <v>2088</v>
      </c>
      <c r="C1745" t="s">
        <v>2177</v>
      </c>
      <c r="D1745" t="s">
        <v>2081</v>
      </c>
      <c r="E1745" t="s">
        <v>1265</v>
      </c>
    </row>
    <row r="1746" spans="1:5" hidden="1" x14ac:dyDescent="0.25">
      <c r="A1746" t="s">
        <v>882</v>
      </c>
      <c r="B1746" t="s">
        <v>2088</v>
      </c>
      <c r="C1746" t="s">
        <v>2178</v>
      </c>
      <c r="D1746" t="s">
        <v>2077</v>
      </c>
      <c r="E1746" t="s">
        <v>1265</v>
      </c>
    </row>
    <row r="1747" spans="1:5" hidden="1" x14ac:dyDescent="0.25">
      <c r="A1747" t="s">
        <v>882</v>
      </c>
      <c r="B1747" t="s">
        <v>2088</v>
      </c>
      <c r="C1747" t="s">
        <v>2179</v>
      </c>
      <c r="D1747" t="s">
        <v>2077</v>
      </c>
      <c r="E1747" t="s">
        <v>1265</v>
      </c>
    </row>
    <row r="1748" spans="1:5" hidden="1" x14ac:dyDescent="0.25">
      <c r="A1748" t="s">
        <v>882</v>
      </c>
      <c r="B1748" t="s">
        <v>2088</v>
      </c>
      <c r="C1748" t="s">
        <v>2183</v>
      </c>
      <c r="D1748" t="s">
        <v>2077</v>
      </c>
      <c r="E1748" t="s">
        <v>1265</v>
      </c>
    </row>
    <row r="1749" spans="1:5" hidden="1" x14ac:dyDescent="0.25">
      <c r="A1749" t="s">
        <v>883</v>
      </c>
      <c r="B1749" t="s">
        <v>2075</v>
      </c>
      <c r="C1749" t="s">
        <v>2169</v>
      </c>
      <c r="D1749" t="s">
        <v>2077</v>
      </c>
      <c r="E1749" t="s">
        <v>1936</v>
      </c>
    </row>
    <row r="1750" spans="1:5" hidden="1" x14ac:dyDescent="0.25">
      <c r="A1750" t="s">
        <v>883</v>
      </c>
      <c r="B1750" t="s">
        <v>2075</v>
      </c>
      <c r="C1750" t="s">
        <v>2170</v>
      </c>
      <c r="D1750" t="s">
        <v>2077</v>
      </c>
      <c r="E1750" t="s">
        <v>1936</v>
      </c>
    </row>
    <row r="1751" spans="1:5" hidden="1" x14ac:dyDescent="0.25">
      <c r="A1751" t="s">
        <v>883</v>
      </c>
      <c r="B1751" t="s">
        <v>2075</v>
      </c>
      <c r="C1751" t="s">
        <v>2171</v>
      </c>
      <c r="D1751" t="s">
        <v>2077</v>
      </c>
      <c r="E1751" t="s">
        <v>1936</v>
      </c>
    </row>
    <row r="1752" spans="1:5" hidden="1" x14ac:dyDescent="0.25">
      <c r="A1752" t="s">
        <v>883</v>
      </c>
      <c r="B1752" t="s">
        <v>2080</v>
      </c>
      <c r="C1752" t="s">
        <v>2172</v>
      </c>
      <c r="D1752" t="s">
        <v>2081</v>
      </c>
      <c r="E1752" t="s">
        <v>1936</v>
      </c>
    </row>
    <row r="1753" spans="1:5" hidden="1" x14ac:dyDescent="0.25">
      <c r="A1753" t="s">
        <v>883</v>
      </c>
      <c r="B1753" t="s">
        <v>2080</v>
      </c>
      <c r="C1753" t="s">
        <v>2173</v>
      </c>
      <c r="D1753" t="s">
        <v>2077</v>
      </c>
      <c r="E1753" t="s">
        <v>1936</v>
      </c>
    </row>
    <row r="1754" spans="1:5" hidden="1" x14ac:dyDescent="0.25">
      <c r="A1754" t="s">
        <v>883</v>
      </c>
      <c r="B1754" t="s">
        <v>2080</v>
      </c>
      <c r="C1754" t="s">
        <v>2180</v>
      </c>
      <c r="D1754" t="s">
        <v>2077</v>
      </c>
      <c r="E1754" t="s">
        <v>1936</v>
      </c>
    </row>
    <row r="1755" spans="1:5" hidden="1" x14ac:dyDescent="0.25">
      <c r="A1755" t="s">
        <v>883</v>
      </c>
      <c r="B1755" t="s">
        <v>2088</v>
      </c>
      <c r="C1755" t="s">
        <v>2175</v>
      </c>
      <c r="D1755" t="s">
        <v>2077</v>
      </c>
      <c r="E1755" t="s">
        <v>1265</v>
      </c>
    </row>
    <row r="1756" spans="1:5" hidden="1" x14ac:dyDescent="0.25">
      <c r="A1756" t="s">
        <v>883</v>
      </c>
      <c r="B1756" t="s">
        <v>2088</v>
      </c>
      <c r="C1756" t="s">
        <v>2181</v>
      </c>
      <c r="D1756" t="s">
        <v>2077</v>
      </c>
      <c r="E1756" t="s">
        <v>1265</v>
      </c>
    </row>
    <row r="1757" spans="1:5" hidden="1" x14ac:dyDescent="0.25">
      <c r="A1757" t="s">
        <v>883</v>
      </c>
      <c r="B1757" t="s">
        <v>2088</v>
      </c>
      <c r="C1757" t="s">
        <v>2182</v>
      </c>
      <c r="D1757" t="s">
        <v>2077</v>
      </c>
      <c r="E1757" t="s">
        <v>1265</v>
      </c>
    </row>
    <row r="1758" spans="1:5" hidden="1" x14ac:dyDescent="0.25">
      <c r="A1758" t="s">
        <v>883</v>
      </c>
      <c r="B1758" t="s">
        <v>2088</v>
      </c>
      <c r="C1758" t="s">
        <v>2177</v>
      </c>
      <c r="D1758" t="s">
        <v>2081</v>
      </c>
      <c r="E1758" t="s">
        <v>1265</v>
      </c>
    </row>
    <row r="1759" spans="1:5" hidden="1" x14ac:dyDescent="0.25">
      <c r="A1759" t="s">
        <v>883</v>
      </c>
      <c r="B1759" t="s">
        <v>2088</v>
      </c>
      <c r="C1759" t="s">
        <v>2178</v>
      </c>
      <c r="D1759" t="s">
        <v>2077</v>
      </c>
      <c r="E1759" t="s">
        <v>1265</v>
      </c>
    </row>
    <row r="1760" spans="1:5" hidden="1" x14ac:dyDescent="0.25">
      <c r="A1760" t="s">
        <v>883</v>
      </c>
      <c r="B1760" t="s">
        <v>2088</v>
      </c>
      <c r="C1760" t="s">
        <v>2179</v>
      </c>
      <c r="D1760" t="s">
        <v>2077</v>
      </c>
      <c r="E1760" t="s">
        <v>1265</v>
      </c>
    </row>
    <row r="1761" spans="1:5" hidden="1" x14ac:dyDescent="0.25">
      <c r="A1761" t="s">
        <v>883</v>
      </c>
      <c r="B1761" t="s">
        <v>2088</v>
      </c>
      <c r="C1761" t="s">
        <v>2183</v>
      </c>
      <c r="D1761" t="s">
        <v>2077</v>
      </c>
      <c r="E1761" t="s">
        <v>1265</v>
      </c>
    </row>
    <row r="1762" spans="1:5" hidden="1" x14ac:dyDescent="0.25">
      <c r="A1762" t="s">
        <v>884</v>
      </c>
      <c r="B1762" t="s">
        <v>2075</v>
      </c>
      <c r="C1762" t="s">
        <v>2169</v>
      </c>
      <c r="D1762" t="s">
        <v>2077</v>
      </c>
      <c r="E1762" t="s">
        <v>1936</v>
      </c>
    </row>
    <row r="1763" spans="1:5" hidden="1" x14ac:dyDescent="0.25">
      <c r="A1763" t="s">
        <v>884</v>
      </c>
      <c r="B1763" t="s">
        <v>2075</v>
      </c>
      <c r="C1763" t="s">
        <v>2170</v>
      </c>
      <c r="D1763" t="s">
        <v>2077</v>
      </c>
      <c r="E1763" t="s">
        <v>1936</v>
      </c>
    </row>
    <row r="1764" spans="1:5" hidden="1" x14ac:dyDescent="0.25">
      <c r="A1764" t="s">
        <v>884</v>
      </c>
      <c r="B1764" t="s">
        <v>2075</v>
      </c>
      <c r="C1764" t="s">
        <v>2171</v>
      </c>
      <c r="D1764" t="s">
        <v>2077</v>
      </c>
      <c r="E1764" t="s">
        <v>1936</v>
      </c>
    </row>
    <row r="1765" spans="1:5" hidden="1" x14ac:dyDescent="0.25">
      <c r="A1765" t="s">
        <v>884</v>
      </c>
      <c r="B1765" t="s">
        <v>2080</v>
      </c>
      <c r="C1765" t="s">
        <v>2172</v>
      </c>
      <c r="D1765" t="s">
        <v>2081</v>
      </c>
      <c r="E1765" t="s">
        <v>1936</v>
      </c>
    </row>
    <row r="1766" spans="1:5" hidden="1" x14ac:dyDescent="0.25">
      <c r="A1766" t="s">
        <v>884</v>
      </c>
      <c r="B1766" t="s">
        <v>2080</v>
      </c>
      <c r="C1766" t="s">
        <v>2173</v>
      </c>
      <c r="D1766" t="s">
        <v>2077</v>
      </c>
      <c r="E1766" t="s">
        <v>1936</v>
      </c>
    </row>
    <row r="1767" spans="1:5" hidden="1" x14ac:dyDescent="0.25">
      <c r="A1767" t="s">
        <v>884</v>
      </c>
      <c r="B1767" t="s">
        <v>2080</v>
      </c>
      <c r="C1767" t="s">
        <v>2180</v>
      </c>
      <c r="D1767" t="s">
        <v>2077</v>
      </c>
      <c r="E1767" t="s">
        <v>1936</v>
      </c>
    </row>
    <row r="1768" spans="1:5" hidden="1" x14ac:dyDescent="0.25">
      <c r="A1768" t="s">
        <v>884</v>
      </c>
      <c r="B1768" t="s">
        <v>2088</v>
      </c>
      <c r="C1768" t="s">
        <v>2175</v>
      </c>
      <c r="D1768" t="s">
        <v>2077</v>
      </c>
      <c r="E1768" t="s">
        <v>1265</v>
      </c>
    </row>
    <row r="1769" spans="1:5" hidden="1" x14ac:dyDescent="0.25">
      <c r="A1769" t="s">
        <v>884</v>
      </c>
      <c r="B1769" t="s">
        <v>2088</v>
      </c>
      <c r="C1769" t="s">
        <v>2181</v>
      </c>
      <c r="D1769" t="s">
        <v>2077</v>
      </c>
      <c r="E1769" t="s">
        <v>1265</v>
      </c>
    </row>
    <row r="1770" spans="1:5" hidden="1" x14ac:dyDescent="0.25">
      <c r="A1770" t="s">
        <v>884</v>
      </c>
      <c r="B1770" t="s">
        <v>2088</v>
      </c>
      <c r="C1770" t="s">
        <v>2182</v>
      </c>
      <c r="D1770" t="s">
        <v>2077</v>
      </c>
      <c r="E1770" t="s">
        <v>1265</v>
      </c>
    </row>
    <row r="1771" spans="1:5" hidden="1" x14ac:dyDescent="0.25">
      <c r="A1771" t="s">
        <v>884</v>
      </c>
      <c r="B1771" t="s">
        <v>2088</v>
      </c>
      <c r="C1771" t="s">
        <v>2177</v>
      </c>
      <c r="D1771" t="s">
        <v>2081</v>
      </c>
      <c r="E1771" t="s">
        <v>1265</v>
      </c>
    </row>
    <row r="1772" spans="1:5" hidden="1" x14ac:dyDescent="0.25">
      <c r="A1772" t="s">
        <v>884</v>
      </c>
      <c r="B1772" t="s">
        <v>2088</v>
      </c>
      <c r="C1772" t="s">
        <v>2178</v>
      </c>
      <c r="D1772" t="s">
        <v>2077</v>
      </c>
      <c r="E1772" t="s">
        <v>1265</v>
      </c>
    </row>
    <row r="1773" spans="1:5" hidden="1" x14ac:dyDescent="0.25">
      <c r="A1773" t="s">
        <v>884</v>
      </c>
      <c r="B1773" t="s">
        <v>2088</v>
      </c>
      <c r="C1773" t="s">
        <v>2179</v>
      </c>
      <c r="D1773" t="s">
        <v>2077</v>
      </c>
      <c r="E1773" t="s">
        <v>1265</v>
      </c>
    </row>
    <row r="1774" spans="1:5" hidden="1" x14ac:dyDescent="0.25">
      <c r="A1774" t="s">
        <v>884</v>
      </c>
      <c r="B1774" t="s">
        <v>2088</v>
      </c>
      <c r="C1774" t="s">
        <v>2183</v>
      </c>
      <c r="D1774" t="s">
        <v>2077</v>
      </c>
      <c r="E1774" t="s">
        <v>1265</v>
      </c>
    </row>
    <row r="1775" spans="1:5" hidden="1" x14ac:dyDescent="0.25">
      <c r="A1775" t="s">
        <v>885</v>
      </c>
      <c r="B1775" t="s">
        <v>2075</v>
      </c>
      <c r="C1775" t="s">
        <v>2169</v>
      </c>
      <c r="D1775" t="s">
        <v>2077</v>
      </c>
      <c r="E1775" t="s">
        <v>1936</v>
      </c>
    </row>
    <row r="1776" spans="1:5" hidden="1" x14ac:dyDescent="0.25">
      <c r="A1776" t="s">
        <v>885</v>
      </c>
      <c r="B1776" t="s">
        <v>2075</v>
      </c>
      <c r="C1776" t="s">
        <v>2170</v>
      </c>
      <c r="D1776" t="s">
        <v>2077</v>
      </c>
      <c r="E1776" t="s">
        <v>1936</v>
      </c>
    </row>
    <row r="1777" spans="1:5" hidden="1" x14ac:dyDescent="0.25">
      <c r="A1777" t="s">
        <v>885</v>
      </c>
      <c r="B1777" t="s">
        <v>2075</v>
      </c>
      <c r="C1777" t="s">
        <v>2171</v>
      </c>
      <c r="D1777" t="s">
        <v>2077</v>
      </c>
      <c r="E1777" t="s">
        <v>1936</v>
      </c>
    </row>
    <row r="1778" spans="1:5" hidden="1" x14ac:dyDescent="0.25">
      <c r="A1778" t="s">
        <v>885</v>
      </c>
      <c r="B1778" t="s">
        <v>2080</v>
      </c>
      <c r="C1778" t="s">
        <v>2172</v>
      </c>
      <c r="D1778" t="s">
        <v>2081</v>
      </c>
      <c r="E1778" t="s">
        <v>1936</v>
      </c>
    </row>
    <row r="1779" spans="1:5" hidden="1" x14ac:dyDescent="0.25">
      <c r="A1779" t="s">
        <v>885</v>
      </c>
      <c r="B1779" t="s">
        <v>2080</v>
      </c>
      <c r="C1779" t="s">
        <v>2173</v>
      </c>
      <c r="D1779" t="s">
        <v>2077</v>
      </c>
      <c r="E1779" t="s">
        <v>1936</v>
      </c>
    </row>
    <row r="1780" spans="1:5" hidden="1" x14ac:dyDescent="0.25">
      <c r="A1780" t="s">
        <v>885</v>
      </c>
      <c r="B1780" t="s">
        <v>2080</v>
      </c>
      <c r="C1780" t="s">
        <v>2180</v>
      </c>
      <c r="D1780" t="s">
        <v>2077</v>
      </c>
      <c r="E1780" t="s">
        <v>1936</v>
      </c>
    </row>
    <row r="1781" spans="1:5" hidden="1" x14ac:dyDescent="0.25">
      <c r="A1781" t="s">
        <v>885</v>
      </c>
      <c r="B1781" t="s">
        <v>2088</v>
      </c>
      <c r="C1781" t="s">
        <v>2175</v>
      </c>
      <c r="D1781" t="s">
        <v>2077</v>
      </c>
      <c r="E1781" t="s">
        <v>1265</v>
      </c>
    </row>
    <row r="1782" spans="1:5" hidden="1" x14ac:dyDescent="0.25">
      <c r="A1782" t="s">
        <v>885</v>
      </c>
      <c r="B1782" t="s">
        <v>2088</v>
      </c>
      <c r="C1782" t="s">
        <v>2181</v>
      </c>
      <c r="D1782" t="s">
        <v>2077</v>
      </c>
      <c r="E1782" t="s">
        <v>1265</v>
      </c>
    </row>
    <row r="1783" spans="1:5" hidden="1" x14ac:dyDescent="0.25">
      <c r="A1783" t="s">
        <v>885</v>
      </c>
      <c r="B1783" t="s">
        <v>2088</v>
      </c>
      <c r="C1783" t="s">
        <v>2182</v>
      </c>
      <c r="D1783" t="s">
        <v>2077</v>
      </c>
      <c r="E1783" t="s">
        <v>1265</v>
      </c>
    </row>
    <row r="1784" spans="1:5" hidden="1" x14ac:dyDescent="0.25">
      <c r="A1784" t="s">
        <v>885</v>
      </c>
      <c r="B1784" t="s">
        <v>2088</v>
      </c>
      <c r="C1784" t="s">
        <v>2177</v>
      </c>
      <c r="D1784" t="s">
        <v>2081</v>
      </c>
      <c r="E1784" t="s">
        <v>1265</v>
      </c>
    </row>
    <row r="1785" spans="1:5" hidden="1" x14ac:dyDescent="0.25">
      <c r="A1785" t="s">
        <v>885</v>
      </c>
      <c r="B1785" t="s">
        <v>2088</v>
      </c>
      <c r="C1785" t="s">
        <v>2178</v>
      </c>
      <c r="D1785" t="s">
        <v>2077</v>
      </c>
      <c r="E1785" t="s">
        <v>1265</v>
      </c>
    </row>
    <row r="1786" spans="1:5" hidden="1" x14ac:dyDescent="0.25">
      <c r="A1786" t="s">
        <v>885</v>
      </c>
      <c r="B1786" t="s">
        <v>2088</v>
      </c>
      <c r="C1786" t="s">
        <v>2179</v>
      </c>
      <c r="D1786" t="s">
        <v>2077</v>
      </c>
      <c r="E1786" t="s">
        <v>1265</v>
      </c>
    </row>
    <row r="1787" spans="1:5" hidden="1" x14ac:dyDescent="0.25">
      <c r="A1787" t="s">
        <v>885</v>
      </c>
      <c r="B1787" t="s">
        <v>2088</v>
      </c>
      <c r="C1787" t="s">
        <v>2183</v>
      </c>
      <c r="D1787" t="s">
        <v>2077</v>
      </c>
      <c r="E1787" t="s">
        <v>1265</v>
      </c>
    </row>
    <row r="1788" spans="1:5" hidden="1" x14ac:dyDescent="0.25">
      <c r="A1788" t="s">
        <v>886</v>
      </c>
      <c r="B1788" t="s">
        <v>2075</v>
      </c>
      <c r="C1788" t="s">
        <v>2169</v>
      </c>
      <c r="D1788" t="s">
        <v>2077</v>
      </c>
      <c r="E1788" t="s">
        <v>1936</v>
      </c>
    </row>
    <row r="1789" spans="1:5" hidden="1" x14ac:dyDescent="0.25">
      <c r="A1789" t="s">
        <v>886</v>
      </c>
      <c r="B1789" t="s">
        <v>2075</v>
      </c>
      <c r="C1789" t="s">
        <v>2170</v>
      </c>
      <c r="D1789" t="s">
        <v>2077</v>
      </c>
      <c r="E1789" t="s">
        <v>1936</v>
      </c>
    </row>
    <row r="1790" spans="1:5" hidden="1" x14ac:dyDescent="0.25">
      <c r="A1790" t="s">
        <v>886</v>
      </c>
      <c r="B1790" t="s">
        <v>2075</v>
      </c>
      <c r="C1790" t="s">
        <v>2171</v>
      </c>
      <c r="D1790" t="s">
        <v>2077</v>
      </c>
      <c r="E1790" t="s">
        <v>1936</v>
      </c>
    </row>
    <row r="1791" spans="1:5" hidden="1" x14ac:dyDescent="0.25">
      <c r="A1791" t="s">
        <v>886</v>
      </c>
      <c r="B1791" t="s">
        <v>2080</v>
      </c>
      <c r="C1791" t="s">
        <v>2172</v>
      </c>
      <c r="D1791" t="s">
        <v>2081</v>
      </c>
      <c r="E1791" t="s">
        <v>1936</v>
      </c>
    </row>
    <row r="1792" spans="1:5" hidden="1" x14ac:dyDescent="0.25">
      <c r="A1792" t="s">
        <v>886</v>
      </c>
      <c r="B1792" t="s">
        <v>2080</v>
      </c>
      <c r="C1792" t="s">
        <v>2173</v>
      </c>
      <c r="D1792" t="s">
        <v>2077</v>
      </c>
      <c r="E1792" t="s">
        <v>1936</v>
      </c>
    </row>
    <row r="1793" spans="1:5" hidden="1" x14ac:dyDescent="0.25">
      <c r="A1793" t="s">
        <v>886</v>
      </c>
      <c r="B1793" t="s">
        <v>2080</v>
      </c>
      <c r="C1793" t="s">
        <v>2180</v>
      </c>
      <c r="D1793" t="s">
        <v>2077</v>
      </c>
      <c r="E1793" t="s">
        <v>1936</v>
      </c>
    </row>
    <row r="1794" spans="1:5" hidden="1" x14ac:dyDescent="0.25">
      <c r="A1794" t="s">
        <v>886</v>
      </c>
      <c r="B1794" t="s">
        <v>2088</v>
      </c>
      <c r="C1794" t="s">
        <v>2175</v>
      </c>
      <c r="D1794" t="s">
        <v>2077</v>
      </c>
      <c r="E1794" t="s">
        <v>1265</v>
      </c>
    </row>
    <row r="1795" spans="1:5" hidden="1" x14ac:dyDescent="0.25">
      <c r="A1795" t="s">
        <v>886</v>
      </c>
      <c r="B1795" t="s">
        <v>2088</v>
      </c>
      <c r="C1795" t="s">
        <v>2181</v>
      </c>
      <c r="D1795" t="s">
        <v>2077</v>
      </c>
      <c r="E1795" t="s">
        <v>1265</v>
      </c>
    </row>
    <row r="1796" spans="1:5" hidden="1" x14ac:dyDescent="0.25">
      <c r="A1796" t="s">
        <v>886</v>
      </c>
      <c r="B1796" t="s">
        <v>2088</v>
      </c>
      <c r="C1796" t="s">
        <v>2182</v>
      </c>
      <c r="D1796" t="s">
        <v>2077</v>
      </c>
      <c r="E1796" t="s">
        <v>1265</v>
      </c>
    </row>
    <row r="1797" spans="1:5" hidden="1" x14ac:dyDescent="0.25">
      <c r="A1797" t="s">
        <v>886</v>
      </c>
      <c r="B1797" t="s">
        <v>2088</v>
      </c>
      <c r="C1797" t="s">
        <v>2177</v>
      </c>
      <c r="D1797" t="s">
        <v>2081</v>
      </c>
      <c r="E1797" t="s">
        <v>1265</v>
      </c>
    </row>
    <row r="1798" spans="1:5" hidden="1" x14ac:dyDescent="0.25">
      <c r="A1798" t="s">
        <v>886</v>
      </c>
      <c r="B1798" t="s">
        <v>2088</v>
      </c>
      <c r="C1798" t="s">
        <v>2178</v>
      </c>
      <c r="D1798" t="s">
        <v>2077</v>
      </c>
      <c r="E1798" t="s">
        <v>1265</v>
      </c>
    </row>
    <row r="1799" spans="1:5" hidden="1" x14ac:dyDescent="0.25">
      <c r="A1799" t="s">
        <v>886</v>
      </c>
      <c r="B1799" t="s">
        <v>2088</v>
      </c>
      <c r="C1799" t="s">
        <v>2179</v>
      </c>
      <c r="D1799" t="s">
        <v>2077</v>
      </c>
      <c r="E1799" t="s">
        <v>1265</v>
      </c>
    </row>
    <row r="1800" spans="1:5" hidden="1" x14ac:dyDescent="0.25">
      <c r="A1800" t="s">
        <v>886</v>
      </c>
      <c r="B1800" t="s">
        <v>2088</v>
      </c>
      <c r="C1800" t="s">
        <v>2183</v>
      </c>
      <c r="D1800" t="s">
        <v>2077</v>
      </c>
      <c r="E1800" t="s">
        <v>1265</v>
      </c>
    </row>
    <row r="1801" spans="1:5" hidden="1" x14ac:dyDescent="0.25">
      <c r="A1801" t="s">
        <v>887</v>
      </c>
      <c r="B1801" t="s">
        <v>2075</v>
      </c>
      <c r="C1801" t="s">
        <v>2169</v>
      </c>
      <c r="D1801" t="s">
        <v>2077</v>
      </c>
      <c r="E1801" t="s">
        <v>1936</v>
      </c>
    </row>
    <row r="1802" spans="1:5" hidden="1" x14ac:dyDescent="0.25">
      <c r="A1802" t="s">
        <v>887</v>
      </c>
      <c r="B1802" t="s">
        <v>2075</v>
      </c>
      <c r="C1802" t="s">
        <v>2170</v>
      </c>
      <c r="D1802" t="s">
        <v>2077</v>
      </c>
      <c r="E1802" t="s">
        <v>1936</v>
      </c>
    </row>
    <row r="1803" spans="1:5" hidden="1" x14ac:dyDescent="0.25">
      <c r="A1803" t="s">
        <v>887</v>
      </c>
      <c r="B1803" t="s">
        <v>2075</v>
      </c>
      <c r="C1803" t="s">
        <v>2171</v>
      </c>
      <c r="D1803" t="s">
        <v>2077</v>
      </c>
      <c r="E1803" t="s">
        <v>1936</v>
      </c>
    </row>
    <row r="1804" spans="1:5" hidden="1" x14ac:dyDescent="0.25">
      <c r="A1804" t="s">
        <v>887</v>
      </c>
      <c r="B1804" t="s">
        <v>2080</v>
      </c>
      <c r="C1804" t="s">
        <v>2172</v>
      </c>
      <c r="D1804" t="s">
        <v>2081</v>
      </c>
      <c r="E1804" t="s">
        <v>1936</v>
      </c>
    </row>
    <row r="1805" spans="1:5" hidden="1" x14ac:dyDescent="0.25">
      <c r="A1805" t="s">
        <v>887</v>
      </c>
      <c r="B1805" t="s">
        <v>2080</v>
      </c>
      <c r="C1805" t="s">
        <v>2173</v>
      </c>
      <c r="D1805" t="s">
        <v>2077</v>
      </c>
      <c r="E1805" t="s">
        <v>1936</v>
      </c>
    </row>
    <row r="1806" spans="1:5" hidden="1" x14ac:dyDescent="0.25">
      <c r="A1806" t="s">
        <v>887</v>
      </c>
      <c r="B1806" t="s">
        <v>2080</v>
      </c>
      <c r="C1806" t="s">
        <v>2180</v>
      </c>
      <c r="D1806" t="s">
        <v>2077</v>
      </c>
      <c r="E1806" t="s">
        <v>1936</v>
      </c>
    </row>
    <row r="1807" spans="1:5" hidden="1" x14ac:dyDescent="0.25">
      <c r="A1807" t="s">
        <v>887</v>
      </c>
      <c r="B1807" t="s">
        <v>2088</v>
      </c>
      <c r="C1807" t="s">
        <v>2175</v>
      </c>
      <c r="D1807" t="s">
        <v>2077</v>
      </c>
      <c r="E1807" t="s">
        <v>1265</v>
      </c>
    </row>
    <row r="1808" spans="1:5" hidden="1" x14ac:dyDescent="0.25">
      <c r="A1808" t="s">
        <v>887</v>
      </c>
      <c r="B1808" t="s">
        <v>2088</v>
      </c>
      <c r="C1808" t="s">
        <v>2181</v>
      </c>
      <c r="D1808" t="s">
        <v>2077</v>
      </c>
      <c r="E1808" t="s">
        <v>1265</v>
      </c>
    </row>
    <row r="1809" spans="1:5" hidden="1" x14ac:dyDescent="0.25">
      <c r="A1809" t="s">
        <v>887</v>
      </c>
      <c r="B1809" t="s">
        <v>2088</v>
      </c>
      <c r="C1809" t="s">
        <v>2182</v>
      </c>
      <c r="D1809" t="s">
        <v>2077</v>
      </c>
      <c r="E1809" t="s">
        <v>1265</v>
      </c>
    </row>
    <row r="1810" spans="1:5" hidden="1" x14ac:dyDescent="0.25">
      <c r="A1810" t="s">
        <v>887</v>
      </c>
      <c r="B1810" t="s">
        <v>2088</v>
      </c>
      <c r="C1810" t="s">
        <v>2177</v>
      </c>
      <c r="D1810" t="s">
        <v>2081</v>
      </c>
      <c r="E1810" t="s">
        <v>1265</v>
      </c>
    </row>
    <row r="1811" spans="1:5" hidden="1" x14ac:dyDescent="0.25">
      <c r="A1811" t="s">
        <v>887</v>
      </c>
      <c r="B1811" t="s">
        <v>2088</v>
      </c>
      <c r="C1811" t="s">
        <v>2178</v>
      </c>
      <c r="D1811" t="s">
        <v>2077</v>
      </c>
      <c r="E1811" t="s">
        <v>1265</v>
      </c>
    </row>
    <row r="1812" spans="1:5" hidden="1" x14ac:dyDescent="0.25">
      <c r="A1812" t="s">
        <v>887</v>
      </c>
      <c r="B1812" t="s">
        <v>2088</v>
      </c>
      <c r="C1812" t="s">
        <v>2179</v>
      </c>
      <c r="D1812" t="s">
        <v>2077</v>
      </c>
      <c r="E1812" t="s">
        <v>1265</v>
      </c>
    </row>
    <row r="1813" spans="1:5" hidden="1" x14ac:dyDescent="0.25">
      <c r="A1813" t="s">
        <v>887</v>
      </c>
      <c r="B1813" t="s">
        <v>2088</v>
      </c>
      <c r="C1813" t="s">
        <v>2183</v>
      </c>
      <c r="D1813" t="s">
        <v>2077</v>
      </c>
      <c r="E1813" t="s">
        <v>1265</v>
      </c>
    </row>
    <row r="1814" spans="1:5" hidden="1" x14ac:dyDescent="0.25">
      <c r="A1814" t="s">
        <v>888</v>
      </c>
      <c r="B1814" t="s">
        <v>2075</v>
      </c>
      <c r="C1814" t="s">
        <v>2169</v>
      </c>
      <c r="D1814" t="s">
        <v>2077</v>
      </c>
      <c r="E1814" t="s">
        <v>1936</v>
      </c>
    </row>
    <row r="1815" spans="1:5" hidden="1" x14ac:dyDescent="0.25">
      <c r="A1815" t="s">
        <v>888</v>
      </c>
      <c r="B1815" t="s">
        <v>2075</v>
      </c>
      <c r="C1815" t="s">
        <v>2170</v>
      </c>
      <c r="D1815" t="s">
        <v>2077</v>
      </c>
      <c r="E1815" t="s">
        <v>1936</v>
      </c>
    </row>
    <row r="1816" spans="1:5" hidden="1" x14ac:dyDescent="0.25">
      <c r="A1816" t="s">
        <v>888</v>
      </c>
      <c r="B1816" t="s">
        <v>2075</v>
      </c>
      <c r="C1816" t="s">
        <v>2171</v>
      </c>
      <c r="D1816" t="s">
        <v>2077</v>
      </c>
      <c r="E1816" t="s">
        <v>1936</v>
      </c>
    </row>
    <row r="1817" spans="1:5" hidden="1" x14ac:dyDescent="0.25">
      <c r="A1817" t="s">
        <v>888</v>
      </c>
      <c r="B1817" t="s">
        <v>2080</v>
      </c>
      <c r="C1817" t="s">
        <v>2172</v>
      </c>
      <c r="D1817" t="s">
        <v>2081</v>
      </c>
      <c r="E1817" t="s">
        <v>1936</v>
      </c>
    </row>
    <row r="1818" spans="1:5" hidden="1" x14ac:dyDescent="0.25">
      <c r="A1818" t="s">
        <v>888</v>
      </c>
      <c r="B1818" t="s">
        <v>2080</v>
      </c>
      <c r="C1818" t="s">
        <v>2173</v>
      </c>
      <c r="D1818" t="s">
        <v>2077</v>
      </c>
      <c r="E1818" t="s">
        <v>1936</v>
      </c>
    </row>
    <row r="1819" spans="1:5" hidden="1" x14ac:dyDescent="0.25">
      <c r="A1819" t="s">
        <v>888</v>
      </c>
      <c r="B1819" t="s">
        <v>2080</v>
      </c>
      <c r="C1819" t="s">
        <v>2180</v>
      </c>
      <c r="D1819" t="s">
        <v>2077</v>
      </c>
      <c r="E1819" t="s">
        <v>1936</v>
      </c>
    </row>
    <row r="1820" spans="1:5" hidden="1" x14ac:dyDescent="0.25">
      <c r="A1820" t="s">
        <v>888</v>
      </c>
      <c r="B1820" t="s">
        <v>2088</v>
      </c>
      <c r="C1820" t="s">
        <v>2175</v>
      </c>
      <c r="D1820" t="s">
        <v>2077</v>
      </c>
      <c r="E1820" t="s">
        <v>1265</v>
      </c>
    </row>
    <row r="1821" spans="1:5" hidden="1" x14ac:dyDescent="0.25">
      <c r="A1821" t="s">
        <v>888</v>
      </c>
      <c r="B1821" t="s">
        <v>2088</v>
      </c>
      <c r="C1821" t="s">
        <v>2181</v>
      </c>
      <c r="D1821" t="s">
        <v>2077</v>
      </c>
      <c r="E1821" t="s">
        <v>1265</v>
      </c>
    </row>
    <row r="1822" spans="1:5" hidden="1" x14ac:dyDescent="0.25">
      <c r="A1822" t="s">
        <v>888</v>
      </c>
      <c r="B1822" t="s">
        <v>2088</v>
      </c>
      <c r="C1822" t="s">
        <v>2182</v>
      </c>
      <c r="D1822" t="s">
        <v>2077</v>
      </c>
      <c r="E1822" t="s">
        <v>1265</v>
      </c>
    </row>
    <row r="1823" spans="1:5" hidden="1" x14ac:dyDescent="0.25">
      <c r="A1823" t="s">
        <v>888</v>
      </c>
      <c r="B1823" t="s">
        <v>2088</v>
      </c>
      <c r="C1823" t="s">
        <v>2177</v>
      </c>
      <c r="D1823" t="s">
        <v>2081</v>
      </c>
      <c r="E1823" t="s">
        <v>1265</v>
      </c>
    </row>
    <row r="1824" spans="1:5" hidden="1" x14ac:dyDescent="0.25">
      <c r="A1824" t="s">
        <v>888</v>
      </c>
      <c r="B1824" t="s">
        <v>2088</v>
      </c>
      <c r="C1824" t="s">
        <v>2178</v>
      </c>
      <c r="D1824" t="s">
        <v>2077</v>
      </c>
      <c r="E1824" t="s">
        <v>1265</v>
      </c>
    </row>
    <row r="1825" spans="1:5" hidden="1" x14ac:dyDescent="0.25">
      <c r="A1825" t="s">
        <v>888</v>
      </c>
      <c r="B1825" t="s">
        <v>2088</v>
      </c>
      <c r="C1825" t="s">
        <v>2179</v>
      </c>
      <c r="D1825" t="s">
        <v>2077</v>
      </c>
      <c r="E1825" t="s">
        <v>1265</v>
      </c>
    </row>
    <row r="1826" spans="1:5" hidden="1" x14ac:dyDescent="0.25">
      <c r="A1826" t="s">
        <v>888</v>
      </c>
      <c r="B1826" t="s">
        <v>2088</v>
      </c>
      <c r="C1826" t="s">
        <v>2183</v>
      </c>
      <c r="D1826" t="s">
        <v>2077</v>
      </c>
      <c r="E1826" t="s">
        <v>1265</v>
      </c>
    </row>
    <row r="1827" spans="1:5" hidden="1" x14ac:dyDescent="0.25">
      <c r="A1827" t="s">
        <v>889</v>
      </c>
      <c r="B1827" t="s">
        <v>2075</v>
      </c>
      <c r="C1827" t="s">
        <v>2169</v>
      </c>
      <c r="D1827" t="s">
        <v>2077</v>
      </c>
      <c r="E1827" t="s">
        <v>1936</v>
      </c>
    </row>
    <row r="1828" spans="1:5" hidden="1" x14ac:dyDescent="0.25">
      <c r="A1828" t="s">
        <v>889</v>
      </c>
      <c r="B1828" t="s">
        <v>2075</v>
      </c>
      <c r="C1828" t="s">
        <v>2170</v>
      </c>
      <c r="D1828" t="s">
        <v>2077</v>
      </c>
      <c r="E1828" t="s">
        <v>1936</v>
      </c>
    </row>
    <row r="1829" spans="1:5" hidden="1" x14ac:dyDescent="0.25">
      <c r="A1829" t="s">
        <v>889</v>
      </c>
      <c r="B1829" t="s">
        <v>2075</v>
      </c>
      <c r="C1829" t="s">
        <v>2171</v>
      </c>
      <c r="D1829" t="s">
        <v>2077</v>
      </c>
      <c r="E1829" t="s">
        <v>1936</v>
      </c>
    </row>
    <row r="1830" spans="1:5" hidden="1" x14ac:dyDescent="0.25">
      <c r="A1830" t="s">
        <v>889</v>
      </c>
      <c r="B1830" t="s">
        <v>2080</v>
      </c>
      <c r="C1830" t="s">
        <v>2172</v>
      </c>
      <c r="D1830" t="s">
        <v>2081</v>
      </c>
      <c r="E1830" t="s">
        <v>1936</v>
      </c>
    </row>
    <row r="1831" spans="1:5" hidden="1" x14ac:dyDescent="0.25">
      <c r="A1831" t="s">
        <v>889</v>
      </c>
      <c r="B1831" t="s">
        <v>2080</v>
      </c>
      <c r="C1831" t="s">
        <v>2173</v>
      </c>
      <c r="D1831" t="s">
        <v>2077</v>
      </c>
      <c r="E1831" t="s">
        <v>1936</v>
      </c>
    </row>
    <row r="1832" spans="1:5" hidden="1" x14ac:dyDescent="0.25">
      <c r="A1832" t="s">
        <v>889</v>
      </c>
      <c r="B1832" t="s">
        <v>2080</v>
      </c>
      <c r="C1832" t="s">
        <v>2180</v>
      </c>
      <c r="D1832" t="s">
        <v>2077</v>
      </c>
      <c r="E1832" t="s">
        <v>1936</v>
      </c>
    </row>
    <row r="1833" spans="1:5" hidden="1" x14ac:dyDescent="0.25">
      <c r="A1833" t="s">
        <v>889</v>
      </c>
      <c r="B1833" t="s">
        <v>2088</v>
      </c>
      <c r="C1833" t="s">
        <v>2175</v>
      </c>
      <c r="D1833" t="s">
        <v>2077</v>
      </c>
      <c r="E1833" t="s">
        <v>1265</v>
      </c>
    </row>
    <row r="1834" spans="1:5" hidden="1" x14ac:dyDescent="0.25">
      <c r="A1834" t="s">
        <v>889</v>
      </c>
      <c r="B1834" t="s">
        <v>2088</v>
      </c>
      <c r="C1834" t="s">
        <v>2181</v>
      </c>
      <c r="D1834" t="s">
        <v>2077</v>
      </c>
      <c r="E1834" t="s">
        <v>1265</v>
      </c>
    </row>
    <row r="1835" spans="1:5" hidden="1" x14ac:dyDescent="0.25">
      <c r="A1835" t="s">
        <v>889</v>
      </c>
      <c r="B1835" t="s">
        <v>2088</v>
      </c>
      <c r="C1835" t="s">
        <v>2182</v>
      </c>
      <c r="D1835" t="s">
        <v>2077</v>
      </c>
      <c r="E1835" t="s">
        <v>1265</v>
      </c>
    </row>
    <row r="1836" spans="1:5" hidden="1" x14ac:dyDescent="0.25">
      <c r="A1836" t="s">
        <v>889</v>
      </c>
      <c r="B1836" t="s">
        <v>2088</v>
      </c>
      <c r="C1836" t="s">
        <v>2177</v>
      </c>
      <c r="D1836" t="s">
        <v>2081</v>
      </c>
      <c r="E1836" t="s">
        <v>1265</v>
      </c>
    </row>
    <row r="1837" spans="1:5" hidden="1" x14ac:dyDescent="0.25">
      <c r="A1837" t="s">
        <v>889</v>
      </c>
      <c r="B1837" t="s">
        <v>2088</v>
      </c>
      <c r="C1837" t="s">
        <v>2178</v>
      </c>
      <c r="D1837" t="s">
        <v>2077</v>
      </c>
      <c r="E1837" t="s">
        <v>1265</v>
      </c>
    </row>
    <row r="1838" spans="1:5" hidden="1" x14ac:dyDescent="0.25">
      <c r="A1838" t="s">
        <v>889</v>
      </c>
      <c r="B1838" t="s">
        <v>2088</v>
      </c>
      <c r="C1838" t="s">
        <v>2179</v>
      </c>
      <c r="D1838" t="s">
        <v>2077</v>
      </c>
      <c r="E1838" t="s">
        <v>1265</v>
      </c>
    </row>
    <row r="1839" spans="1:5" hidden="1" x14ac:dyDescent="0.25">
      <c r="A1839" t="s">
        <v>889</v>
      </c>
      <c r="B1839" t="s">
        <v>2088</v>
      </c>
      <c r="C1839" t="s">
        <v>2183</v>
      </c>
      <c r="D1839" t="s">
        <v>2077</v>
      </c>
      <c r="E1839" t="s">
        <v>1265</v>
      </c>
    </row>
    <row r="1840" spans="1:5" hidden="1" x14ac:dyDescent="0.25">
      <c r="A1840" t="s">
        <v>890</v>
      </c>
      <c r="B1840" t="s">
        <v>2075</v>
      </c>
      <c r="C1840" t="s">
        <v>2169</v>
      </c>
      <c r="D1840" t="s">
        <v>2077</v>
      </c>
      <c r="E1840" t="s">
        <v>1936</v>
      </c>
    </row>
    <row r="1841" spans="1:5" hidden="1" x14ac:dyDescent="0.25">
      <c r="A1841" t="s">
        <v>890</v>
      </c>
      <c r="B1841" t="s">
        <v>2075</v>
      </c>
      <c r="C1841" t="s">
        <v>2170</v>
      </c>
      <c r="D1841" t="s">
        <v>2077</v>
      </c>
      <c r="E1841" t="s">
        <v>1936</v>
      </c>
    </row>
    <row r="1842" spans="1:5" hidden="1" x14ac:dyDescent="0.25">
      <c r="A1842" t="s">
        <v>890</v>
      </c>
      <c r="B1842" t="s">
        <v>2075</v>
      </c>
      <c r="C1842" t="s">
        <v>2171</v>
      </c>
      <c r="D1842" t="s">
        <v>2077</v>
      </c>
      <c r="E1842" t="s">
        <v>1936</v>
      </c>
    </row>
    <row r="1843" spans="1:5" hidden="1" x14ac:dyDescent="0.25">
      <c r="A1843" t="s">
        <v>890</v>
      </c>
      <c r="B1843" t="s">
        <v>2080</v>
      </c>
      <c r="C1843" t="s">
        <v>2172</v>
      </c>
      <c r="D1843" t="s">
        <v>2081</v>
      </c>
      <c r="E1843" t="s">
        <v>1936</v>
      </c>
    </row>
    <row r="1844" spans="1:5" hidden="1" x14ac:dyDescent="0.25">
      <c r="A1844" t="s">
        <v>890</v>
      </c>
      <c r="B1844" t="s">
        <v>2080</v>
      </c>
      <c r="C1844" t="s">
        <v>2173</v>
      </c>
      <c r="D1844" t="s">
        <v>2077</v>
      </c>
      <c r="E1844" t="s">
        <v>1936</v>
      </c>
    </row>
    <row r="1845" spans="1:5" hidden="1" x14ac:dyDescent="0.25">
      <c r="A1845" t="s">
        <v>890</v>
      </c>
      <c r="B1845" t="s">
        <v>2080</v>
      </c>
      <c r="C1845" t="s">
        <v>2180</v>
      </c>
      <c r="D1845" t="s">
        <v>2077</v>
      </c>
      <c r="E1845" t="s">
        <v>1936</v>
      </c>
    </row>
    <row r="1846" spans="1:5" hidden="1" x14ac:dyDescent="0.25">
      <c r="A1846" t="s">
        <v>890</v>
      </c>
      <c r="B1846" t="s">
        <v>2088</v>
      </c>
      <c r="C1846" t="s">
        <v>2175</v>
      </c>
      <c r="D1846" t="s">
        <v>2077</v>
      </c>
      <c r="E1846" t="s">
        <v>1265</v>
      </c>
    </row>
    <row r="1847" spans="1:5" hidden="1" x14ac:dyDescent="0.25">
      <c r="A1847" t="s">
        <v>890</v>
      </c>
      <c r="B1847" t="s">
        <v>2088</v>
      </c>
      <c r="C1847" t="s">
        <v>2181</v>
      </c>
      <c r="D1847" t="s">
        <v>2077</v>
      </c>
      <c r="E1847" t="s">
        <v>1265</v>
      </c>
    </row>
    <row r="1848" spans="1:5" hidden="1" x14ac:dyDescent="0.25">
      <c r="A1848" t="s">
        <v>890</v>
      </c>
      <c r="B1848" t="s">
        <v>2088</v>
      </c>
      <c r="C1848" t="s">
        <v>2182</v>
      </c>
      <c r="D1848" t="s">
        <v>2077</v>
      </c>
      <c r="E1848" t="s">
        <v>1265</v>
      </c>
    </row>
    <row r="1849" spans="1:5" hidden="1" x14ac:dyDescent="0.25">
      <c r="A1849" t="s">
        <v>890</v>
      </c>
      <c r="B1849" t="s">
        <v>2088</v>
      </c>
      <c r="C1849" t="s">
        <v>2177</v>
      </c>
      <c r="D1849" t="s">
        <v>2081</v>
      </c>
      <c r="E1849" t="s">
        <v>1265</v>
      </c>
    </row>
    <row r="1850" spans="1:5" hidden="1" x14ac:dyDescent="0.25">
      <c r="A1850" t="s">
        <v>890</v>
      </c>
      <c r="B1850" t="s">
        <v>2088</v>
      </c>
      <c r="C1850" t="s">
        <v>2178</v>
      </c>
      <c r="D1850" t="s">
        <v>2077</v>
      </c>
      <c r="E1850" t="s">
        <v>1265</v>
      </c>
    </row>
    <row r="1851" spans="1:5" hidden="1" x14ac:dyDescent="0.25">
      <c r="A1851" t="s">
        <v>890</v>
      </c>
      <c r="B1851" t="s">
        <v>2088</v>
      </c>
      <c r="C1851" t="s">
        <v>2179</v>
      </c>
      <c r="D1851" t="s">
        <v>2077</v>
      </c>
      <c r="E1851" t="s">
        <v>1265</v>
      </c>
    </row>
    <row r="1852" spans="1:5" hidden="1" x14ac:dyDescent="0.25">
      <c r="A1852" t="s">
        <v>890</v>
      </c>
      <c r="B1852" t="s">
        <v>2088</v>
      </c>
      <c r="C1852" t="s">
        <v>2183</v>
      </c>
      <c r="D1852" t="s">
        <v>2077</v>
      </c>
      <c r="E1852" t="s">
        <v>1265</v>
      </c>
    </row>
    <row r="1853" spans="1:5" hidden="1" x14ac:dyDescent="0.25">
      <c r="A1853" t="s">
        <v>891</v>
      </c>
      <c r="B1853" t="s">
        <v>2075</v>
      </c>
      <c r="C1853" t="s">
        <v>2169</v>
      </c>
      <c r="D1853" t="s">
        <v>2077</v>
      </c>
      <c r="E1853" t="s">
        <v>1936</v>
      </c>
    </row>
    <row r="1854" spans="1:5" hidden="1" x14ac:dyDescent="0.25">
      <c r="A1854" t="s">
        <v>891</v>
      </c>
      <c r="B1854" t="s">
        <v>2075</v>
      </c>
      <c r="C1854" t="s">
        <v>2170</v>
      </c>
      <c r="D1854" t="s">
        <v>2077</v>
      </c>
      <c r="E1854" t="s">
        <v>1936</v>
      </c>
    </row>
    <row r="1855" spans="1:5" hidden="1" x14ac:dyDescent="0.25">
      <c r="A1855" t="s">
        <v>891</v>
      </c>
      <c r="B1855" t="s">
        <v>2075</v>
      </c>
      <c r="C1855" t="s">
        <v>2171</v>
      </c>
      <c r="D1855" t="s">
        <v>2077</v>
      </c>
      <c r="E1855" t="s">
        <v>1936</v>
      </c>
    </row>
    <row r="1856" spans="1:5" hidden="1" x14ac:dyDescent="0.25">
      <c r="A1856" t="s">
        <v>891</v>
      </c>
      <c r="B1856" t="s">
        <v>2080</v>
      </c>
      <c r="C1856" t="s">
        <v>2172</v>
      </c>
      <c r="D1856" t="s">
        <v>2081</v>
      </c>
      <c r="E1856" t="s">
        <v>1936</v>
      </c>
    </row>
    <row r="1857" spans="1:5" hidden="1" x14ac:dyDescent="0.25">
      <c r="A1857" t="s">
        <v>891</v>
      </c>
      <c r="B1857" t="s">
        <v>2080</v>
      </c>
      <c r="C1857" t="s">
        <v>2173</v>
      </c>
      <c r="D1857" t="s">
        <v>2077</v>
      </c>
      <c r="E1857" t="s">
        <v>1936</v>
      </c>
    </row>
    <row r="1858" spans="1:5" hidden="1" x14ac:dyDescent="0.25">
      <c r="A1858" t="s">
        <v>891</v>
      </c>
      <c r="B1858" t="s">
        <v>2080</v>
      </c>
      <c r="C1858" t="s">
        <v>2180</v>
      </c>
      <c r="D1858" t="s">
        <v>2077</v>
      </c>
      <c r="E1858" t="s">
        <v>1936</v>
      </c>
    </row>
    <row r="1859" spans="1:5" hidden="1" x14ac:dyDescent="0.25">
      <c r="A1859" t="s">
        <v>891</v>
      </c>
      <c r="B1859" t="s">
        <v>2088</v>
      </c>
      <c r="C1859" t="s">
        <v>2175</v>
      </c>
      <c r="D1859" t="s">
        <v>2077</v>
      </c>
      <c r="E1859" t="s">
        <v>1265</v>
      </c>
    </row>
    <row r="1860" spans="1:5" hidden="1" x14ac:dyDescent="0.25">
      <c r="A1860" t="s">
        <v>891</v>
      </c>
      <c r="B1860" t="s">
        <v>2088</v>
      </c>
      <c r="C1860" t="s">
        <v>2181</v>
      </c>
      <c r="D1860" t="s">
        <v>2077</v>
      </c>
      <c r="E1860" t="s">
        <v>1265</v>
      </c>
    </row>
    <row r="1861" spans="1:5" hidden="1" x14ac:dyDescent="0.25">
      <c r="A1861" t="s">
        <v>891</v>
      </c>
      <c r="B1861" t="s">
        <v>2088</v>
      </c>
      <c r="C1861" t="s">
        <v>2182</v>
      </c>
      <c r="D1861" t="s">
        <v>2077</v>
      </c>
      <c r="E1861" t="s">
        <v>1265</v>
      </c>
    </row>
    <row r="1862" spans="1:5" hidden="1" x14ac:dyDescent="0.25">
      <c r="A1862" t="s">
        <v>891</v>
      </c>
      <c r="B1862" t="s">
        <v>2088</v>
      </c>
      <c r="C1862" t="s">
        <v>2177</v>
      </c>
      <c r="D1862" t="s">
        <v>2081</v>
      </c>
      <c r="E1862" t="s">
        <v>1265</v>
      </c>
    </row>
    <row r="1863" spans="1:5" hidden="1" x14ac:dyDescent="0.25">
      <c r="A1863" t="s">
        <v>891</v>
      </c>
      <c r="B1863" t="s">
        <v>2088</v>
      </c>
      <c r="C1863" t="s">
        <v>2178</v>
      </c>
      <c r="D1863" t="s">
        <v>2077</v>
      </c>
      <c r="E1863" t="s">
        <v>1265</v>
      </c>
    </row>
    <row r="1864" spans="1:5" hidden="1" x14ac:dyDescent="0.25">
      <c r="A1864" t="s">
        <v>891</v>
      </c>
      <c r="B1864" t="s">
        <v>2088</v>
      </c>
      <c r="C1864" t="s">
        <v>2179</v>
      </c>
      <c r="D1864" t="s">
        <v>2077</v>
      </c>
      <c r="E1864" t="s">
        <v>1265</v>
      </c>
    </row>
    <row r="1865" spans="1:5" hidden="1" x14ac:dyDescent="0.25">
      <c r="A1865" t="s">
        <v>891</v>
      </c>
      <c r="B1865" t="s">
        <v>2088</v>
      </c>
      <c r="C1865" t="s">
        <v>2183</v>
      </c>
      <c r="D1865" t="s">
        <v>2077</v>
      </c>
      <c r="E1865" t="s">
        <v>1265</v>
      </c>
    </row>
    <row r="1866" spans="1:5" hidden="1" x14ac:dyDescent="0.25">
      <c r="A1866" t="s">
        <v>892</v>
      </c>
      <c r="B1866" t="s">
        <v>2075</v>
      </c>
      <c r="C1866" t="s">
        <v>2169</v>
      </c>
      <c r="D1866" t="s">
        <v>2077</v>
      </c>
      <c r="E1866" t="s">
        <v>1936</v>
      </c>
    </row>
    <row r="1867" spans="1:5" hidden="1" x14ac:dyDescent="0.25">
      <c r="A1867" t="s">
        <v>892</v>
      </c>
      <c r="B1867" t="s">
        <v>2075</v>
      </c>
      <c r="C1867" t="s">
        <v>2170</v>
      </c>
      <c r="D1867" t="s">
        <v>2077</v>
      </c>
      <c r="E1867" t="s">
        <v>1936</v>
      </c>
    </row>
    <row r="1868" spans="1:5" hidden="1" x14ac:dyDescent="0.25">
      <c r="A1868" t="s">
        <v>892</v>
      </c>
      <c r="B1868" t="s">
        <v>2075</v>
      </c>
      <c r="C1868" t="s">
        <v>2171</v>
      </c>
      <c r="D1868" t="s">
        <v>2077</v>
      </c>
      <c r="E1868" t="s">
        <v>1936</v>
      </c>
    </row>
    <row r="1869" spans="1:5" hidden="1" x14ac:dyDescent="0.25">
      <c r="A1869" t="s">
        <v>892</v>
      </c>
      <c r="B1869" t="s">
        <v>2080</v>
      </c>
      <c r="C1869" t="s">
        <v>2172</v>
      </c>
      <c r="D1869" t="s">
        <v>2081</v>
      </c>
      <c r="E1869" t="s">
        <v>1936</v>
      </c>
    </row>
    <row r="1870" spans="1:5" hidden="1" x14ac:dyDescent="0.25">
      <c r="A1870" t="s">
        <v>892</v>
      </c>
      <c r="B1870" t="s">
        <v>2080</v>
      </c>
      <c r="C1870" t="s">
        <v>2173</v>
      </c>
      <c r="D1870" t="s">
        <v>2077</v>
      </c>
      <c r="E1870" t="s">
        <v>1936</v>
      </c>
    </row>
    <row r="1871" spans="1:5" hidden="1" x14ac:dyDescent="0.25">
      <c r="A1871" t="s">
        <v>892</v>
      </c>
      <c r="B1871" t="s">
        <v>2080</v>
      </c>
      <c r="C1871" t="s">
        <v>2180</v>
      </c>
      <c r="D1871" t="s">
        <v>2077</v>
      </c>
      <c r="E1871" t="s">
        <v>1936</v>
      </c>
    </row>
    <row r="1872" spans="1:5" hidden="1" x14ac:dyDescent="0.25">
      <c r="A1872" t="s">
        <v>892</v>
      </c>
      <c r="B1872" t="s">
        <v>2088</v>
      </c>
      <c r="C1872" t="s">
        <v>2175</v>
      </c>
      <c r="D1872" t="s">
        <v>2077</v>
      </c>
      <c r="E1872" t="s">
        <v>1265</v>
      </c>
    </row>
    <row r="1873" spans="1:5" hidden="1" x14ac:dyDescent="0.25">
      <c r="A1873" t="s">
        <v>892</v>
      </c>
      <c r="B1873" t="s">
        <v>2088</v>
      </c>
      <c r="C1873" t="s">
        <v>2181</v>
      </c>
      <c r="D1873" t="s">
        <v>2077</v>
      </c>
      <c r="E1873" t="s">
        <v>1265</v>
      </c>
    </row>
    <row r="1874" spans="1:5" hidden="1" x14ac:dyDescent="0.25">
      <c r="A1874" t="s">
        <v>892</v>
      </c>
      <c r="B1874" t="s">
        <v>2088</v>
      </c>
      <c r="C1874" t="s">
        <v>2182</v>
      </c>
      <c r="D1874" t="s">
        <v>2077</v>
      </c>
      <c r="E1874" t="s">
        <v>1265</v>
      </c>
    </row>
    <row r="1875" spans="1:5" hidden="1" x14ac:dyDescent="0.25">
      <c r="A1875" t="s">
        <v>892</v>
      </c>
      <c r="B1875" t="s">
        <v>2088</v>
      </c>
      <c r="C1875" t="s">
        <v>2177</v>
      </c>
      <c r="D1875" t="s">
        <v>2081</v>
      </c>
      <c r="E1875" t="s">
        <v>1265</v>
      </c>
    </row>
    <row r="1876" spans="1:5" hidden="1" x14ac:dyDescent="0.25">
      <c r="A1876" t="s">
        <v>892</v>
      </c>
      <c r="B1876" t="s">
        <v>2088</v>
      </c>
      <c r="C1876" t="s">
        <v>2178</v>
      </c>
      <c r="D1876" t="s">
        <v>2077</v>
      </c>
      <c r="E1876" t="s">
        <v>1265</v>
      </c>
    </row>
    <row r="1877" spans="1:5" hidden="1" x14ac:dyDescent="0.25">
      <c r="A1877" t="s">
        <v>892</v>
      </c>
      <c r="B1877" t="s">
        <v>2088</v>
      </c>
      <c r="C1877" t="s">
        <v>2179</v>
      </c>
      <c r="D1877" t="s">
        <v>2077</v>
      </c>
      <c r="E1877" t="s">
        <v>1265</v>
      </c>
    </row>
    <row r="1878" spans="1:5" hidden="1" x14ac:dyDescent="0.25">
      <c r="A1878" t="s">
        <v>892</v>
      </c>
      <c r="B1878" t="s">
        <v>2088</v>
      </c>
      <c r="C1878" t="s">
        <v>2183</v>
      </c>
      <c r="D1878" t="s">
        <v>2077</v>
      </c>
      <c r="E1878" t="s">
        <v>1265</v>
      </c>
    </row>
    <row r="1879" spans="1:5" hidden="1" x14ac:dyDescent="0.25">
      <c r="A1879" t="s">
        <v>893</v>
      </c>
      <c r="B1879" t="s">
        <v>2075</v>
      </c>
      <c r="C1879" t="s">
        <v>2169</v>
      </c>
      <c r="D1879" t="s">
        <v>2077</v>
      </c>
      <c r="E1879" t="s">
        <v>1936</v>
      </c>
    </row>
    <row r="1880" spans="1:5" hidden="1" x14ac:dyDescent="0.25">
      <c r="A1880" t="s">
        <v>893</v>
      </c>
      <c r="B1880" t="s">
        <v>2075</v>
      </c>
      <c r="C1880" t="s">
        <v>2170</v>
      </c>
      <c r="D1880" t="s">
        <v>2077</v>
      </c>
      <c r="E1880" t="s">
        <v>1936</v>
      </c>
    </row>
    <row r="1881" spans="1:5" hidden="1" x14ac:dyDescent="0.25">
      <c r="A1881" t="s">
        <v>893</v>
      </c>
      <c r="B1881" t="s">
        <v>2075</v>
      </c>
      <c r="C1881" t="s">
        <v>2171</v>
      </c>
      <c r="D1881" t="s">
        <v>2077</v>
      </c>
      <c r="E1881" t="s">
        <v>1936</v>
      </c>
    </row>
    <row r="1882" spans="1:5" hidden="1" x14ac:dyDescent="0.25">
      <c r="A1882" t="s">
        <v>893</v>
      </c>
      <c r="B1882" t="s">
        <v>2080</v>
      </c>
      <c r="C1882" t="s">
        <v>2172</v>
      </c>
      <c r="D1882" t="s">
        <v>2081</v>
      </c>
      <c r="E1882" t="s">
        <v>1936</v>
      </c>
    </row>
    <row r="1883" spans="1:5" hidden="1" x14ac:dyDescent="0.25">
      <c r="A1883" t="s">
        <v>893</v>
      </c>
      <c r="B1883" t="s">
        <v>2080</v>
      </c>
      <c r="C1883" t="s">
        <v>2173</v>
      </c>
      <c r="D1883" t="s">
        <v>2077</v>
      </c>
      <c r="E1883" t="s">
        <v>1936</v>
      </c>
    </row>
    <row r="1884" spans="1:5" hidden="1" x14ac:dyDescent="0.25">
      <c r="A1884" t="s">
        <v>893</v>
      </c>
      <c r="B1884" t="s">
        <v>2080</v>
      </c>
      <c r="C1884" t="s">
        <v>2180</v>
      </c>
      <c r="D1884" t="s">
        <v>2077</v>
      </c>
      <c r="E1884" t="s">
        <v>1936</v>
      </c>
    </row>
    <row r="1885" spans="1:5" hidden="1" x14ac:dyDescent="0.25">
      <c r="A1885" t="s">
        <v>893</v>
      </c>
      <c r="B1885" t="s">
        <v>2088</v>
      </c>
      <c r="C1885" t="s">
        <v>2175</v>
      </c>
      <c r="D1885" t="s">
        <v>2077</v>
      </c>
      <c r="E1885" t="s">
        <v>1265</v>
      </c>
    </row>
    <row r="1886" spans="1:5" hidden="1" x14ac:dyDescent="0.25">
      <c r="A1886" t="s">
        <v>893</v>
      </c>
      <c r="B1886" t="s">
        <v>2088</v>
      </c>
      <c r="C1886" t="s">
        <v>2181</v>
      </c>
      <c r="D1886" t="s">
        <v>2077</v>
      </c>
      <c r="E1886" t="s">
        <v>1265</v>
      </c>
    </row>
    <row r="1887" spans="1:5" hidden="1" x14ac:dyDescent="0.25">
      <c r="A1887" t="s">
        <v>893</v>
      </c>
      <c r="B1887" t="s">
        <v>2088</v>
      </c>
      <c r="C1887" t="s">
        <v>2182</v>
      </c>
      <c r="D1887" t="s">
        <v>2077</v>
      </c>
      <c r="E1887" t="s">
        <v>1265</v>
      </c>
    </row>
    <row r="1888" spans="1:5" hidden="1" x14ac:dyDescent="0.25">
      <c r="A1888" t="s">
        <v>893</v>
      </c>
      <c r="B1888" t="s">
        <v>2088</v>
      </c>
      <c r="C1888" t="s">
        <v>2177</v>
      </c>
      <c r="D1888" t="s">
        <v>2081</v>
      </c>
      <c r="E1888" t="s">
        <v>1265</v>
      </c>
    </row>
    <row r="1889" spans="1:5" hidden="1" x14ac:dyDescent="0.25">
      <c r="A1889" t="s">
        <v>893</v>
      </c>
      <c r="B1889" t="s">
        <v>2088</v>
      </c>
      <c r="C1889" t="s">
        <v>2178</v>
      </c>
      <c r="D1889" t="s">
        <v>2077</v>
      </c>
      <c r="E1889" t="s">
        <v>1265</v>
      </c>
    </row>
    <row r="1890" spans="1:5" hidden="1" x14ac:dyDescent="0.25">
      <c r="A1890" t="s">
        <v>893</v>
      </c>
      <c r="B1890" t="s">
        <v>2088</v>
      </c>
      <c r="C1890" t="s">
        <v>2179</v>
      </c>
      <c r="D1890" t="s">
        <v>2077</v>
      </c>
      <c r="E1890" t="s">
        <v>1265</v>
      </c>
    </row>
    <row r="1891" spans="1:5" hidden="1" x14ac:dyDescent="0.25">
      <c r="A1891" t="s">
        <v>893</v>
      </c>
      <c r="B1891" t="s">
        <v>2088</v>
      </c>
      <c r="C1891" t="s">
        <v>2183</v>
      </c>
      <c r="D1891" t="s">
        <v>2077</v>
      </c>
      <c r="E1891" t="s">
        <v>1265</v>
      </c>
    </row>
    <row r="1892" spans="1:5" hidden="1" x14ac:dyDescent="0.25">
      <c r="A1892" t="s">
        <v>894</v>
      </c>
      <c r="B1892" t="s">
        <v>2075</v>
      </c>
      <c r="C1892" t="s">
        <v>2169</v>
      </c>
      <c r="D1892" t="s">
        <v>2077</v>
      </c>
      <c r="E1892" t="s">
        <v>1936</v>
      </c>
    </row>
    <row r="1893" spans="1:5" hidden="1" x14ac:dyDescent="0.25">
      <c r="A1893" t="s">
        <v>894</v>
      </c>
      <c r="B1893" t="s">
        <v>2075</v>
      </c>
      <c r="C1893" t="s">
        <v>2170</v>
      </c>
      <c r="D1893" t="s">
        <v>2077</v>
      </c>
      <c r="E1893" t="s">
        <v>1936</v>
      </c>
    </row>
    <row r="1894" spans="1:5" hidden="1" x14ac:dyDescent="0.25">
      <c r="A1894" t="s">
        <v>894</v>
      </c>
      <c r="B1894" t="s">
        <v>2075</v>
      </c>
      <c r="C1894" t="s">
        <v>2171</v>
      </c>
      <c r="D1894" t="s">
        <v>2077</v>
      </c>
      <c r="E1894" t="s">
        <v>1936</v>
      </c>
    </row>
    <row r="1895" spans="1:5" hidden="1" x14ac:dyDescent="0.25">
      <c r="A1895" t="s">
        <v>894</v>
      </c>
      <c r="B1895" t="s">
        <v>2080</v>
      </c>
      <c r="C1895" t="s">
        <v>2172</v>
      </c>
      <c r="D1895" t="s">
        <v>2081</v>
      </c>
      <c r="E1895" t="s">
        <v>1936</v>
      </c>
    </row>
    <row r="1896" spans="1:5" hidden="1" x14ac:dyDescent="0.25">
      <c r="A1896" t="s">
        <v>894</v>
      </c>
      <c r="B1896" t="s">
        <v>2080</v>
      </c>
      <c r="C1896" t="s">
        <v>2173</v>
      </c>
      <c r="D1896" t="s">
        <v>2077</v>
      </c>
      <c r="E1896" t="s">
        <v>1936</v>
      </c>
    </row>
    <row r="1897" spans="1:5" hidden="1" x14ac:dyDescent="0.25">
      <c r="A1897" t="s">
        <v>894</v>
      </c>
      <c r="B1897" t="s">
        <v>2080</v>
      </c>
      <c r="C1897" t="s">
        <v>2180</v>
      </c>
      <c r="D1897" t="s">
        <v>2077</v>
      </c>
      <c r="E1897" t="s">
        <v>1936</v>
      </c>
    </row>
    <row r="1898" spans="1:5" hidden="1" x14ac:dyDescent="0.25">
      <c r="A1898" t="s">
        <v>894</v>
      </c>
      <c r="B1898" t="s">
        <v>2088</v>
      </c>
      <c r="C1898" t="s">
        <v>2175</v>
      </c>
      <c r="D1898" t="s">
        <v>2077</v>
      </c>
      <c r="E1898" t="s">
        <v>1265</v>
      </c>
    </row>
    <row r="1899" spans="1:5" hidden="1" x14ac:dyDescent="0.25">
      <c r="A1899" t="s">
        <v>894</v>
      </c>
      <c r="B1899" t="s">
        <v>2088</v>
      </c>
      <c r="C1899" t="s">
        <v>2181</v>
      </c>
      <c r="D1899" t="s">
        <v>2077</v>
      </c>
      <c r="E1899" t="s">
        <v>1265</v>
      </c>
    </row>
    <row r="1900" spans="1:5" hidden="1" x14ac:dyDescent="0.25">
      <c r="A1900" t="s">
        <v>894</v>
      </c>
      <c r="B1900" t="s">
        <v>2088</v>
      </c>
      <c r="C1900" t="s">
        <v>2182</v>
      </c>
      <c r="D1900" t="s">
        <v>2077</v>
      </c>
      <c r="E1900" t="s">
        <v>1265</v>
      </c>
    </row>
    <row r="1901" spans="1:5" hidden="1" x14ac:dyDescent="0.25">
      <c r="A1901" t="s">
        <v>894</v>
      </c>
      <c r="B1901" t="s">
        <v>2088</v>
      </c>
      <c r="C1901" t="s">
        <v>2177</v>
      </c>
      <c r="D1901" t="s">
        <v>2081</v>
      </c>
      <c r="E1901" t="s">
        <v>1265</v>
      </c>
    </row>
    <row r="1902" spans="1:5" hidden="1" x14ac:dyDescent="0.25">
      <c r="A1902" t="s">
        <v>894</v>
      </c>
      <c r="B1902" t="s">
        <v>2088</v>
      </c>
      <c r="C1902" t="s">
        <v>2178</v>
      </c>
      <c r="D1902" t="s">
        <v>2077</v>
      </c>
      <c r="E1902" t="s">
        <v>1265</v>
      </c>
    </row>
    <row r="1903" spans="1:5" hidden="1" x14ac:dyDescent="0.25">
      <c r="A1903" t="s">
        <v>894</v>
      </c>
      <c r="B1903" t="s">
        <v>2088</v>
      </c>
      <c r="C1903" t="s">
        <v>2179</v>
      </c>
      <c r="D1903" t="s">
        <v>2077</v>
      </c>
      <c r="E1903" t="s">
        <v>1265</v>
      </c>
    </row>
    <row r="1904" spans="1:5" hidden="1" x14ac:dyDescent="0.25">
      <c r="A1904" t="s">
        <v>894</v>
      </c>
      <c r="B1904" t="s">
        <v>2088</v>
      </c>
      <c r="C1904" t="s">
        <v>2183</v>
      </c>
      <c r="D1904" t="s">
        <v>2077</v>
      </c>
      <c r="E1904" t="s">
        <v>1265</v>
      </c>
    </row>
    <row r="1905" spans="1:5" hidden="1" x14ac:dyDescent="0.25">
      <c r="A1905" t="s">
        <v>895</v>
      </c>
      <c r="B1905" t="s">
        <v>2075</v>
      </c>
      <c r="C1905" t="s">
        <v>2169</v>
      </c>
      <c r="D1905" t="s">
        <v>2077</v>
      </c>
      <c r="E1905" t="s">
        <v>1936</v>
      </c>
    </row>
    <row r="1906" spans="1:5" hidden="1" x14ac:dyDescent="0.25">
      <c r="A1906" t="s">
        <v>895</v>
      </c>
      <c r="B1906" t="s">
        <v>2075</v>
      </c>
      <c r="C1906" t="s">
        <v>2170</v>
      </c>
      <c r="D1906" t="s">
        <v>2077</v>
      </c>
      <c r="E1906" t="s">
        <v>1936</v>
      </c>
    </row>
    <row r="1907" spans="1:5" hidden="1" x14ac:dyDescent="0.25">
      <c r="A1907" t="s">
        <v>895</v>
      </c>
      <c r="B1907" t="s">
        <v>2075</v>
      </c>
      <c r="C1907" t="s">
        <v>2171</v>
      </c>
      <c r="D1907" t="s">
        <v>2077</v>
      </c>
      <c r="E1907" t="s">
        <v>1936</v>
      </c>
    </row>
    <row r="1908" spans="1:5" hidden="1" x14ac:dyDescent="0.25">
      <c r="A1908" t="s">
        <v>895</v>
      </c>
      <c r="B1908" t="s">
        <v>2080</v>
      </c>
      <c r="C1908" t="s">
        <v>2172</v>
      </c>
      <c r="D1908" t="s">
        <v>2081</v>
      </c>
      <c r="E1908" t="s">
        <v>1936</v>
      </c>
    </row>
    <row r="1909" spans="1:5" hidden="1" x14ac:dyDescent="0.25">
      <c r="A1909" t="s">
        <v>895</v>
      </c>
      <c r="B1909" t="s">
        <v>2080</v>
      </c>
      <c r="C1909" t="s">
        <v>2173</v>
      </c>
      <c r="D1909" t="s">
        <v>2077</v>
      </c>
      <c r="E1909" t="s">
        <v>1936</v>
      </c>
    </row>
    <row r="1910" spans="1:5" hidden="1" x14ac:dyDescent="0.25">
      <c r="A1910" t="s">
        <v>895</v>
      </c>
      <c r="B1910" t="s">
        <v>2080</v>
      </c>
      <c r="C1910" t="s">
        <v>2180</v>
      </c>
      <c r="D1910" t="s">
        <v>2077</v>
      </c>
      <c r="E1910" t="s">
        <v>1936</v>
      </c>
    </row>
    <row r="1911" spans="1:5" hidden="1" x14ac:dyDescent="0.25">
      <c r="A1911" t="s">
        <v>895</v>
      </c>
      <c r="B1911" t="s">
        <v>2088</v>
      </c>
      <c r="C1911" t="s">
        <v>2175</v>
      </c>
      <c r="D1911" t="s">
        <v>2077</v>
      </c>
      <c r="E1911" t="s">
        <v>1265</v>
      </c>
    </row>
    <row r="1912" spans="1:5" hidden="1" x14ac:dyDescent="0.25">
      <c r="A1912" t="s">
        <v>895</v>
      </c>
      <c r="B1912" t="s">
        <v>2088</v>
      </c>
      <c r="C1912" t="s">
        <v>2181</v>
      </c>
      <c r="D1912" t="s">
        <v>2077</v>
      </c>
      <c r="E1912" t="s">
        <v>1265</v>
      </c>
    </row>
    <row r="1913" spans="1:5" hidden="1" x14ac:dyDescent="0.25">
      <c r="A1913" t="s">
        <v>895</v>
      </c>
      <c r="B1913" t="s">
        <v>2088</v>
      </c>
      <c r="C1913" t="s">
        <v>2182</v>
      </c>
      <c r="D1913" t="s">
        <v>2077</v>
      </c>
      <c r="E1913" t="s">
        <v>1265</v>
      </c>
    </row>
    <row r="1914" spans="1:5" hidden="1" x14ac:dyDescent="0.25">
      <c r="A1914" t="s">
        <v>895</v>
      </c>
      <c r="B1914" t="s">
        <v>2088</v>
      </c>
      <c r="C1914" t="s">
        <v>2177</v>
      </c>
      <c r="D1914" t="s">
        <v>2081</v>
      </c>
      <c r="E1914" t="s">
        <v>1265</v>
      </c>
    </row>
    <row r="1915" spans="1:5" hidden="1" x14ac:dyDescent="0.25">
      <c r="A1915" t="s">
        <v>895</v>
      </c>
      <c r="B1915" t="s">
        <v>2088</v>
      </c>
      <c r="C1915" t="s">
        <v>2178</v>
      </c>
      <c r="D1915" t="s">
        <v>2077</v>
      </c>
      <c r="E1915" t="s">
        <v>1265</v>
      </c>
    </row>
    <row r="1916" spans="1:5" hidden="1" x14ac:dyDescent="0.25">
      <c r="A1916" t="s">
        <v>895</v>
      </c>
      <c r="B1916" t="s">
        <v>2088</v>
      </c>
      <c r="C1916" t="s">
        <v>2179</v>
      </c>
      <c r="D1916" t="s">
        <v>2077</v>
      </c>
      <c r="E1916" t="s">
        <v>1265</v>
      </c>
    </row>
    <row r="1917" spans="1:5" hidden="1" x14ac:dyDescent="0.25">
      <c r="A1917" t="s">
        <v>895</v>
      </c>
      <c r="B1917" t="s">
        <v>2088</v>
      </c>
      <c r="C1917" t="s">
        <v>2183</v>
      </c>
      <c r="D1917" t="s">
        <v>2077</v>
      </c>
      <c r="E1917" t="s">
        <v>1265</v>
      </c>
    </row>
    <row r="1918" spans="1:5" hidden="1" x14ac:dyDescent="0.25">
      <c r="A1918" t="s">
        <v>896</v>
      </c>
      <c r="B1918" t="s">
        <v>2075</v>
      </c>
      <c r="C1918" t="s">
        <v>2169</v>
      </c>
      <c r="D1918" t="s">
        <v>2077</v>
      </c>
      <c r="E1918" t="s">
        <v>1936</v>
      </c>
    </row>
    <row r="1919" spans="1:5" hidden="1" x14ac:dyDescent="0.25">
      <c r="A1919" t="s">
        <v>896</v>
      </c>
      <c r="B1919" t="s">
        <v>2075</v>
      </c>
      <c r="C1919" t="s">
        <v>2170</v>
      </c>
      <c r="D1919" t="s">
        <v>2077</v>
      </c>
      <c r="E1919" t="s">
        <v>1936</v>
      </c>
    </row>
    <row r="1920" spans="1:5" hidden="1" x14ac:dyDescent="0.25">
      <c r="A1920" t="s">
        <v>896</v>
      </c>
      <c r="B1920" t="s">
        <v>2075</v>
      </c>
      <c r="C1920" t="s">
        <v>2171</v>
      </c>
      <c r="D1920" t="s">
        <v>2077</v>
      </c>
      <c r="E1920" t="s">
        <v>1936</v>
      </c>
    </row>
    <row r="1921" spans="1:5" hidden="1" x14ac:dyDescent="0.25">
      <c r="A1921" t="s">
        <v>896</v>
      </c>
      <c r="B1921" t="s">
        <v>2080</v>
      </c>
      <c r="C1921" t="s">
        <v>2172</v>
      </c>
      <c r="D1921" t="s">
        <v>2081</v>
      </c>
      <c r="E1921" t="s">
        <v>1936</v>
      </c>
    </row>
    <row r="1922" spans="1:5" hidden="1" x14ac:dyDescent="0.25">
      <c r="A1922" t="s">
        <v>896</v>
      </c>
      <c r="B1922" t="s">
        <v>2080</v>
      </c>
      <c r="C1922" t="s">
        <v>2173</v>
      </c>
      <c r="D1922" t="s">
        <v>2077</v>
      </c>
      <c r="E1922" t="s">
        <v>1936</v>
      </c>
    </row>
    <row r="1923" spans="1:5" hidden="1" x14ac:dyDescent="0.25">
      <c r="A1923" t="s">
        <v>896</v>
      </c>
      <c r="B1923" t="s">
        <v>2080</v>
      </c>
      <c r="C1923" t="s">
        <v>2180</v>
      </c>
      <c r="D1923" t="s">
        <v>2077</v>
      </c>
      <c r="E1923" t="s">
        <v>1936</v>
      </c>
    </row>
    <row r="1924" spans="1:5" hidden="1" x14ac:dyDescent="0.25">
      <c r="A1924" t="s">
        <v>896</v>
      </c>
      <c r="B1924" t="s">
        <v>2088</v>
      </c>
      <c r="C1924" t="s">
        <v>2175</v>
      </c>
      <c r="D1924" t="s">
        <v>2077</v>
      </c>
      <c r="E1924" t="s">
        <v>1265</v>
      </c>
    </row>
    <row r="1925" spans="1:5" hidden="1" x14ac:dyDescent="0.25">
      <c r="A1925" t="s">
        <v>896</v>
      </c>
      <c r="B1925" t="s">
        <v>2088</v>
      </c>
      <c r="C1925" t="s">
        <v>2181</v>
      </c>
      <c r="D1925" t="s">
        <v>2077</v>
      </c>
      <c r="E1925" t="s">
        <v>1265</v>
      </c>
    </row>
    <row r="1926" spans="1:5" hidden="1" x14ac:dyDescent="0.25">
      <c r="A1926" t="s">
        <v>896</v>
      </c>
      <c r="B1926" t="s">
        <v>2088</v>
      </c>
      <c r="C1926" t="s">
        <v>2182</v>
      </c>
      <c r="D1926" t="s">
        <v>2077</v>
      </c>
      <c r="E1926" t="s">
        <v>1265</v>
      </c>
    </row>
    <row r="1927" spans="1:5" hidden="1" x14ac:dyDescent="0.25">
      <c r="A1927" t="s">
        <v>896</v>
      </c>
      <c r="B1927" t="s">
        <v>2088</v>
      </c>
      <c r="C1927" t="s">
        <v>2177</v>
      </c>
      <c r="D1927" t="s">
        <v>2081</v>
      </c>
      <c r="E1927" t="s">
        <v>1265</v>
      </c>
    </row>
    <row r="1928" spans="1:5" hidden="1" x14ac:dyDescent="0.25">
      <c r="A1928" t="s">
        <v>896</v>
      </c>
      <c r="B1928" t="s">
        <v>2088</v>
      </c>
      <c r="C1928" t="s">
        <v>2178</v>
      </c>
      <c r="D1928" t="s">
        <v>2077</v>
      </c>
      <c r="E1928" t="s">
        <v>1265</v>
      </c>
    </row>
    <row r="1929" spans="1:5" hidden="1" x14ac:dyDescent="0.25">
      <c r="A1929" t="s">
        <v>896</v>
      </c>
      <c r="B1929" t="s">
        <v>2088</v>
      </c>
      <c r="C1929" t="s">
        <v>2179</v>
      </c>
      <c r="D1929" t="s">
        <v>2077</v>
      </c>
      <c r="E1929" t="s">
        <v>1265</v>
      </c>
    </row>
    <row r="1930" spans="1:5" hidden="1" x14ac:dyDescent="0.25">
      <c r="A1930" t="s">
        <v>896</v>
      </c>
      <c r="B1930" t="s">
        <v>2088</v>
      </c>
      <c r="C1930" t="s">
        <v>2183</v>
      </c>
      <c r="D1930" t="s">
        <v>2077</v>
      </c>
      <c r="E1930" t="s">
        <v>1265</v>
      </c>
    </row>
    <row r="1931" spans="1:5" hidden="1" x14ac:dyDescent="0.25">
      <c r="A1931" t="s">
        <v>897</v>
      </c>
      <c r="B1931" t="s">
        <v>2075</v>
      </c>
      <c r="C1931" t="s">
        <v>2169</v>
      </c>
      <c r="D1931" t="s">
        <v>2077</v>
      </c>
      <c r="E1931" t="s">
        <v>1936</v>
      </c>
    </row>
    <row r="1932" spans="1:5" hidden="1" x14ac:dyDescent="0.25">
      <c r="A1932" t="s">
        <v>897</v>
      </c>
      <c r="B1932" t="s">
        <v>2075</v>
      </c>
      <c r="C1932" t="s">
        <v>2170</v>
      </c>
      <c r="D1932" t="s">
        <v>2077</v>
      </c>
      <c r="E1932" t="s">
        <v>1936</v>
      </c>
    </row>
    <row r="1933" spans="1:5" hidden="1" x14ac:dyDescent="0.25">
      <c r="A1933" t="s">
        <v>897</v>
      </c>
      <c r="B1933" t="s">
        <v>2075</v>
      </c>
      <c r="C1933" t="s">
        <v>2171</v>
      </c>
      <c r="D1933" t="s">
        <v>2077</v>
      </c>
      <c r="E1933" t="s">
        <v>1936</v>
      </c>
    </row>
    <row r="1934" spans="1:5" hidden="1" x14ac:dyDescent="0.25">
      <c r="A1934" t="s">
        <v>897</v>
      </c>
      <c r="B1934" t="s">
        <v>2080</v>
      </c>
      <c r="C1934" t="s">
        <v>2172</v>
      </c>
      <c r="D1934" t="s">
        <v>2081</v>
      </c>
      <c r="E1934" t="s">
        <v>1936</v>
      </c>
    </row>
    <row r="1935" spans="1:5" hidden="1" x14ac:dyDescent="0.25">
      <c r="A1935" t="s">
        <v>897</v>
      </c>
      <c r="B1935" t="s">
        <v>2080</v>
      </c>
      <c r="C1935" t="s">
        <v>2173</v>
      </c>
      <c r="D1935" t="s">
        <v>2077</v>
      </c>
      <c r="E1935" t="s">
        <v>1936</v>
      </c>
    </row>
    <row r="1936" spans="1:5" hidden="1" x14ac:dyDescent="0.25">
      <c r="A1936" t="s">
        <v>897</v>
      </c>
      <c r="B1936" t="s">
        <v>2080</v>
      </c>
      <c r="C1936" t="s">
        <v>2180</v>
      </c>
      <c r="D1936" t="s">
        <v>2077</v>
      </c>
      <c r="E1936" t="s">
        <v>1936</v>
      </c>
    </row>
    <row r="1937" spans="1:5" hidden="1" x14ac:dyDescent="0.25">
      <c r="A1937" t="s">
        <v>897</v>
      </c>
      <c r="B1937" t="s">
        <v>2088</v>
      </c>
      <c r="C1937" t="s">
        <v>2175</v>
      </c>
      <c r="D1937" t="s">
        <v>2077</v>
      </c>
      <c r="E1937" t="s">
        <v>1265</v>
      </c>
    </row>
    <row r="1938" spans="1:5" hidden="1" x14ac:dyDescent="0.25">
      <c r="A1938" t="s">
        <v>897</v>
      </c>
      <c r="B1938" t="s">
        <v>2088</v>
      </c>
      <c r="C1938" t="s">
        <v>2181</v>
      </c>
      <c r="D1938" t="s">
        <v>2077</v>
      </c>
      <c r="E1938" t="s">
        <v>1265</v>
      </c>
    </row>
    <row r="1939" spans="1:5" hidden="1" x14ac:dyDescent="0.25">
      <c r="A1939" t="s">
        <v>897</v>
      </c>
      <c r="B1939" t="s">
        <v>2088</v>
      </c>
      <c r="C1939" t="s">
        <v>2182</v>
      </c>
      <c r="D1939" t="s">
        <v>2077</v>
      </c>
      <c r="E1939" t="s">
        <v>1265</v>
      </c>
    </row>
    <row r="1940" spans="1:5" hidden="1" x14ac:dyDescent="0.25">
      <c r="A1940" t="s">
        <v>897</v>
      </c>
      <c r="B1940" t="s">
        <v>2088</v>
      </c>
      <c r="C1940" t="s">
        <v>2177</v>
      </c>
      <c r="D1940" t="s">
        <v>2081</v>
      </c>
      <c r="E1940" t="s">
        <v>1265</v>
      </c>
    </row>
    <row r="1941" spans="1:5" hidden="1" x14ac:dyDescent="0.25">
      <c r="A1941" t="s">
        <v>897</v>
      </c>
      <c r="B1941" t="s">
        <v>2088</v>
      </c>
      <c r="C1941" t="s">
        <v>2178</v>
      </c>
      <c r="D1941" t="s">
        <v>2077</v>
      </c>
      <c r="E1941" t="s">
        <v>1265</v>
      </c>
    </row>
    <row r="1942" spans="1:5" hidden="1" x14ac:dyDescent="0.25">
      <c r="A1942" t="s">
        <v>897</v>
      </c>
      <c r="B1942" t="s">
        <v>2088</v>
      </c>
      <c r="C1942" t="s">
        <v>2179</v>
      </c>
      <c r="D1942" t="s">
        <v>2077</v>
      </c>
      <c r="E1942" t="s">
        <v>1265</v>
      </c>
    </row>
    <row r="1943" spans="1:5" hidden="1" x14ac:dyDescent="0.25">
      <c r="A1943" t="s">
        <v>897</v>
      </c>
      <c r="B1943" t="s">
        <v>2088</v>
      </c>
      <c r="C1943" t="s">
        <v>2183</v>
      </c>
      <c r="D1943" t="s">
        <v>2077</v>
      </c>
      <c r="E1943" t="s">
        <v>1265</v>
      </c>
    </row>
    <row r="1944" spans="1:5" hidden="1" x14ac:dyDescent="0.25">
      <c r="A1944" t="s">
        <v>898</v>
      </c>
      <c r="B1944" t="s">
        <v>2075</v>
      </c>
      <c r="C1944" t="s">
        <v>2169</v>
      </c>
      <c r="D1944" t="s">
        <v>2077</v>
      </c>
      <c r="E1944" t="s">
        <v>1936</v>
      </c>
    </row>
    <row r="1945" spans="1:5" hidden="1" x14ac:dyDescent="0.25">
      <c r="A1945" t="s">
        <v>898</v>
      </c>
      <c r="B1945" t="s">
        <v>2075</v>
      </c>
      <c r="C1945" t="s">
        <v>2170</v>
      </c>
      <c r="D1945" t="s">
        <v>2077</v>
      </c>
      <c r="E1945" t="s">
        <v>1936</v>
      </c>
    </row>
    <row r="1946" spans="1:5" hidden="1" x14ac:dyDescent="0.25">
      <c r="A1946" t="s">
        <v>898</v>
      </c>
      <c r="B1946" t="s">
        <v>2075</v>
      </c>
      <c r="C1946" t="s">
        <v>2171</v>
      </c>
      <c r="D1946" t="s">
        <v>2077</v>
      </c>
      <c r="E1946" t="s">
        <v>1936</v>
      </c>
    </row>
    <row r="1947" spans="1:5" hidden="1" x14ac:dyDescent="0.25">
      <c r="A1947" t="s">
        <v>898</v>
      </c>
      <c r="B1947" t="s">
        <v>2080</v>
      </c>
      <c r="C1947" t="s">
        <v>2172</v>
      </c>
      <c r="D1947" t="s">
        <v>2081</v>
      </c>
      <c r="E1947" t="s">
        <v>1936</v>
      </c>
    </row>
    <row r="1948" spans="1:5" hidden="1" x14ac:dyDescent="0.25">
      <c r="A1948" t="s">
        <v>898</v>
      </c>
      <c r="B1948" t="s">
        <v>2080</v>
      </c>
      <c r="C1948" t="s">
        <v>2173</v>
      </c>
      <c r="D1948" t="s">
        <v>2077</v>
      </c>
      <c r="E1948" t="s">
        <v>1936</v>
      </c>
    </row>
    <row r="1949" spans="1:5" hidden="1" x14ac:dyDescent="0.25">
      <c r="A1949" t="s">
        <v>898</v>
      </c>
      <c r="B1949" t="s">
        <v>2080</v>
      </c>
      <c r="C1949" t="s">
        <v>2180</v>
      </c>
      <c r="D1949" t="s">
        <v>2077</v>
      </c>
      <c r="E1949" t="s">
        <v>1936</v>
      </c>
    </row>
    <row r="1950" spans="1:5" hidden="1" x14ac:dyDescent="0.25">
      <c r="A1950" t="s">
        <v>898</v>
      </c>
      <c r="B1950" t="s">
        <v>2088</v>
      </c>
      <c r="C1950" t="s">
        <v>2175</v>
      </c>
      <c r="D1950" t="s">
        <v>2077</v>
      </c>
      <c r="E1950" t="s">
        <v>1265</v>
      </c>
    </row>
    <row r="1951" spans="1:5" hidden="1" x14ac:dyDescent="0.25">
      <c r="A1951" t="s">
        <v>898</v>
      </c>
      <c r="B1951" t="s">
        <v>2088</v>
      </c>
      <c r="C1951" t="s">
        <v>2181</v>
      </c>
      <c r="D1951" t="s">
        <v>2077</v>
      </c>
      <c r="E1951" t="s">
        <v>1265</v>
      </c>
    </row>
    <row r="1952" spans="1:5" hidden="1" x14ac:dyDescent="0.25">
      <c r="A1952" t="s">
        <v>898</v>
      </c>
      <c r="B1952" t="s">
        <v>2088</v>
      </c>
      <c r="C1952" t="s">
        <v>2182</v>
      </c>
      <c r="D1952" t="s">
        <v>2077</v>
      </c>
      <c r="E1952" t="s">
        <v>1265</v>
      </c>
    </row>
    <row r="1953" spans="1:5" hidden="1" x14ac:dyDescent="0.25">
      <c r="A1953" t="s">
        <v>898</v>
      </c>
      <c r="B1953" t="s">
        <v>2088</v>
      </c>
      <c r="C1953" t="s">
        <v>2177</v>
      </c>
      <c r="D1953" t="s">
        <v>2081</v>
      </c>
      <c r="E1953" t="s">
        <v>1265</v>
      </c>
    </row>
    <row r="1954" spans="1:5" hidden="1" x14ac:dyDescent="0.25">
      <c r="A1954" t="s">
        <v>898</v>
      </c>
      <c r="B1954" t="s">
        <v>2088</v>
      </c>
      <c r="C1954" t="s">
        <v>2178</v>
      </c>
      <c r="D1954" t="s">
        <v>2077</v>
      </c>
      <c r="E1954" t="s">
        <v>1265</v>
      </c>
    </row>
    <row r="1955" spans="1:5" hidden="1" x14ac:dyDescent="0.25">
      <c r="A1955" t="s">
        <v>898</v>
      </c>
      <c r="B1955" t="s">
        <v>2088</v>
      </c>
      <c r="C1955" t="s">
        <v>2179</v>
      </c>
      <c r="D1955" t="s">
        <v>2077</v>
      </c>
      <c r="E1955" t="s">
        <v>1265</v>
      </c>
    </row>
    <row r="1956" spans="1:5" hidden="1" x14ac:dyDescent="0.25">
      <c r="A1956" t="s">
        <v>898</v>
      </c>
      <c r="B1956" t="s">
        <v>2088</v>
      </c>
      <c r="C1956" t="s">
        <v>2183</v>
      </c>
      <c r="D1956" t="s">
        <v>2077</v>
      </c>
      <c r="E1956" t="s">
        <v>1265</v>
      </c>
    </row>
    <row r="1957" spans="1:5" hidden="1" x14ac:dyDescent="0.25">
      <c r="A1957" t="s">
        <v>899</v>
      </c>
      <c r="B1957" t="s">
        <v>2075</v>
      </c>
      <c r="C1957" t="s">
        <v>2169</v>
      </c>
      <c r="D1957" t="s">
        <v>2077</v>
      </c>
      <c r="E1957" t="s">
        <v>1936</v>
      </c>
    </row>
    <row r="1958" spans="1:5" hidden="1" x14ac:dyDescent="0.25">
      <c r="A1958" t="s">
        <v>899</v>
      </c>
      <c r="B1958" t="s">
        <v>2075</v>
      </c>
      <c r="C1958" t="s">
        <v>2170</v>
      </c>
      <c r="D1958" t="s">
        <v>2077</v>
      </c>
      <c r="E1958" t="s">
        <v>1936</v>
      </c>
    </row>
    <row r="1959" spans="1:5" hidden="1" x14ac:dyDescent="0.25">
      <c r="A1959" t="s">
        <v>899</v>
      </c>
      <c r="B1959" t="s">
        <v>2075</v>
      </c>
      <c r="C1959" t="s">
        <v>2171</v>
      </c>
      <c r="D1959" t="s">
        <v>2077</v>
      </c>
      <c r="E1959" t="s">
        <v>1936</v>
      </c>
    </row>
    <row r="1960" spans="1:5" hidden="1" x14ac:dyDescent="0.25">
      <c r="A1960" t="s">
        <v>899</v>
      </c>
      <c r="B1960" t="s">
        <v>2080</v>
      </c>
      <c r="C1960" t="s">
        <v>2172</v>
      </c>
      <c r="D1960" t="s">
        <v>2081</v>
      </c>
      <c r="E1960" t="s">
        <v>1936</v>
      </c>
    </row>
    <row r="1961" spans="1:5" hidden="1" x14ac:dyDescent="0.25">
      <c r="A1961" t="s">
        <v>899</v>
      </c>
      <c r="B1961" t="s">
        <v>2080</v>
      </c>
      <c r="C1961" t="s">
        <v>2173</v>
      </c>
      <c r="D1961" t="s">
        <v>2077</v>
      </c>
      <c r="E1961" t="s">
        <v>1936</v>
      </c>
    </row>
    <row r="1962" spans="1:5" hidden="1" x14ac:dyDescent="0.25">
      <c r="A1962" t="s">
        <v>899</v>
      </c>
      <c r="B1962" t="s">
        <v>2080</v>
      </c>
      <c r="C1962" t="s">
        <v>2180</v>
      </c>
      <c r="D1962" t="s">
        <v>2077</v>
      </c>
      <c r="E1962" t="s">
        <v>1936</v>
      </c>
    </row>
    <row r="1963" spans="1:5" hidden="1" x14ac:dyDescent="0.25">
      <c r="A1963" t="s">
        <v>899</v>
      </c>
      <c r="B1963" t="s">
        <v>2088</v>
      </c>
      <c r="C1963" t="s">
        <v>2175</v>
      </c>
      <c r="D1963" t="s">
        <v>2077</v>
      </c>
      <c r="E1963" t="s">
        <v>1265</v>
      </c>
    </row>
    <row r="1964" spans="1:5" hidden="1" x14ac:dyDescent="0.25">
      <c r="A1964" t="s">
        <v>899</v>
      </c>
      <c r="B1964" t="s">
        <v>2088</v>
      </c>
      <c r="C1964" t="s">
        <v>2181</v>
      </c>
      <c r="D1964" t="s">
        <v>2077</v>
      </c>
      <c r="E1964" t="s">
        <v>1265</v>
      </c>
    </row>
    <row r="1965" spans="1:5" hidden="1" x14ac:dyDescent="0.25">
      <c r="A1965" t="s">
        <v>899</v>
      </c>
      <c r="B1965" t="s">
        <v>2088</v>
      </c>
      <c r="C1965" t="s">
        <v>2182</v>
      </c>
      <c r="D1965" t="s">
        <v>2077</v>
      </c>
      <c r="E1965" t="s">
        <v>1265</v>
      </c>
    </row>
    <row r="1966" spans="1:5" hidden="1" x14ac:dyDescent="0.25">
      <c r="A1966" t="s">
        <v>899</v>
      </c>
      <c r="B1966" t="s">
        <v>2088</v>
      </c>
      <c r="C1966" t="s">
        <v>2177</v>
      </c>
      <c r="D1966" t="s">
        <v>2081</v>
      </c>
      <c r="E1966" t="s">
        <v>1265</v>
      </c>
    </row>
    <row r="1967" spans="1:5" hidden="1" x14ac:dyDescent="0.25">
      <c r="A1967" t="s">
        <v>899</v>
      </c>
      <c r="B1967" t="s">
        <v>2088</v>
      </c>
      <c r="C1967" t="s">
        <v>2178</v>
      </c>
      <c r="D1967" t="s">
        <v>2077</v>
      </c>
      <c r="E1967" t="s">
        <v>1265</v>
      </c>
    </row>
    <row r="1968" spans="1:5" hidden="1" x14ac:dyDescent="0.25">
      <c r="A1968" t="s">
        <v>899</v>
      </c>
      <c r="B1968" t="s">
        <v>2088</v>
      </c>
      <c r="C1968" t="s">
        <v>2179</v>
      </c>
      <c r="D1968" t="s">
        <v>2077</v>
      </c>
      <c r="E1968" t="s">
        <v>1265</v>
      </c>
    </row>
    <row r="1969" spans="1:5" hidden="1" x14ac:dyDescent="0.25">
      <c r="A1969" t="s">
        <v>899</v>
      </c>
      <c r="B1969" t="s">
        <v>2088</v>
      </c>
      <c r="C1969" t="s">
        <v>2183</v>
      </c>
      <c r="D1969" t="s">
        <v>2077</v>
      </c>
      <c r="E1969" t="s">
        <v>1265</v>
      </c>
    </row>
    <row r="1970" spans="1:5" hidden="1" x14ac:dyDescent="0.25">
      <c r="A1970" t="s">
        <v>900</v>
      </c>
      <c r="B1970" t="s">
        <v>2075</v>
      </c>
      <c r="C1970" t="s">
        <v>2169</v>
      </c>
      <c r="D1970" t="s">
        <v>2077</v>
      </c>
      <c r="E1970" t="s">
        <v>1936</v>
      </c>
    </row>
    <row r="1971" spans="1:5" hidden="1" x14ac:dyDescent="0.25">
      <c r="A1971" t="s">
        <v>900</v>
      </c>
      <c r="B1971" t="s">
        <v>2075</v>
      </c>
      <c r="C1971" t="s">
        <v>2170</v>
      </c>
      <c r="D1971" t="s">
        <v>2077</v>
      </c>
      <c r="E1971" t="s">
        <v>1936</v>
      </c>
    </row>
    <row r="1972" spans="1:5" hidden="1" x14ac:dyDescent="0.25">
      <c r="A1972" t="s">
        <v>900</v>
      </c>
      <c r="B1972" t="s">
        <v>2075</v>
      </c>
      <c r="C1972" t="s">
        <v>2171</v>
      </c>
      <c r="D1972" t="s">
        <v>2077</v>
      </c>
      <c r="E1972" t="s">
        <v>1936</v>
      </c>
    </row>
    <row r="1973" spans="1:5" hidden="1" x14ac:dyDescent="0.25">
      <c r="A1973" t="s">
        <v>900</v>
      </c>
      <c r="B1973" t="s">
        <v>2080</v>
      </c>
      <c r="C1973" t="s">
        <v>2172</v>
      </c>
      <c r="D1973" t="s">
        <v>2081</v>
      </c>
      <c r="E1973" t="s">
        <v>1936</v>
      </c>
    </row>
    <row r="1974" spans="1:5" hidden="1" x14ac:dyDescent="0.25">
      <c r="A1974" t="s">
        <v>900</v>
      </c>
      <c r="B1974" t="s">
        <v>2080</v>
      </c>
      <c r="C1974" t="s">
        <v>2173</v>
      </c>
      <c r="D1974" t="s">
        <v>2077</v>
      </c>
      <c r="E1974" t="s">
        <v>1936</v>
      </c>
    </row>
    <row r="1975" spans="1:5" hidden="1" x14ac:dyDescent="0.25">
      <c r="A1975" t="s">
        <v>900</v>
      </c>
      <c r="B1975" t="s">
        <v>2080</v>
      </c>
      <c r="C1975" t="s">
        <v>2180</v>
      </c>
      <c r="D1975" t="s">
        <v>2077</v>
      </c>
      <c r="E1975" t="s">
        <v>1936</v>
      </c>
    </row>
    <row r="1976" spans="1:5" hidden="1" x14ac:dyDescent="0.25">
      <c r="A1976" t="s">
        <v>900</v>
      </c>
      <c r="B1976" t="s">
        <v>2088</v>
      </c>
      <c r="C1976" t="s">
        <v>2175</v>
      </c>
      <c r="D1976" t="s">
        <v>2077</v>
      </c>
      <c r="E1976" t="s">
        <v>1265</v>
      </c>
    </row>
    <row r="1977" spans="1:5" hidden="1" x14ac:dyDescent="0.25">
      <c r="A1977" t="s">
        <v>900</v>
      </c>
      <c r="B1977" t="s">
        <v>2088</v>
      </c>
      <c r="C1977" t="s">
        <v>2181</v>
      </c>
      <c r="D1977" t="s">
        <v>2077</v>
      </c>
      <c r="E1977" t="s">
        <v>1265</v>
      </c>
    </row>
    <row r="1978" spans="1:5" hidden="1" x14ac:dyDescent="0.25">
      <c r="A1978" t="s">
        <v>900</v>
      </c>
      <c r="B1978" t="s">
        <v>2088</v>
      </c>
      <c r="C1978" t="s">
        <v>2182</v>
      </c>
      <c r="D1978" t="s">
        <v>2077</v>
      </c>
      <c r="E1978" t="s">
        <v>1265</v>
      </c>
    </row>
    <row r="1979" spans="1:5" hidden="1" x14ac:dyDescent="0.25">
      <c r="A1979" t="s">
        <v>900</v>
      </c>
      <c r="B1979" t="s">
        <v>2088</v>
      </c>
      <c r="C1979" t="s">
        <v>2177</v>
      </c>
      <c r="D1979" t="s">
        <v>2081</v>
      </c>
      <c r="E1979" t="s">
        <v>1265</v>
      </c>
    </row>
    <row r="1980" spans="1:5" hidden="1" x14ac:dyDescent="0.25">
      <c r="A1980" t="s">
        <v>900</v>
      </c>
      <c r="B1980" t="s">
        <v>2088</v>
      </c>
      <c r="C1980" t="s">
        <v>2178</v>
      </c>
      <c r="D1980" t="s">
        <v>2077</v>
      </c>
      <c r="E1980" t="s">
        <v>1265</v>
      </c>
    </row>
    <row r="1981" spans="1:5" hidden="1" x14ac:dyDescent="0.25">
      <c r="A1981" t="s">
        <v>900</v>
      </c>
      <c r="B1981" t="s">
        <v>2088</v>
      </c>
      <c r="C1981" t="s">
        <v>2179</v>
      </c>
      <c r="D1981" t="s">
        <v>2077</v>
      </c>
      <c r="E1981" t="s">
        <v>1265</v>
      </c>
    </row>
    <row r="1982" spans="1:5" hidden="1" x14ac:dyDescent="0.25">
      <c r="A1982" t="s">
        <v>900</v>
      </c>
      <c r="B1982" t="s">
        <v>2088</v>
      </c>
      <c r="C1982" t="s">
        <v>2183</v>
      </c>
      <c r="D1982" t="s">
        <v>2077</v>
      </c>
      <c r="E1982" t="s">
        <v>1265</v>
      </c>
    </row>
    <row r="1983" spans="1:5" hidden="1" x14ac:dyDescent="0.25">
      <c r="A1983" t="s">
        <v>901</v>
      </c>
      <c r="B1983" t="s">
        <v>2075</v>
      </c>
      <c r="C1983" t="s">
        <v>2169</v>
      </c>
      <c r="D1983" t="s">
        <v>2077</v>
      </c>
      <c r="E1983" t="s">
        <v>1936</v>
      </c>
    </row>
    <row r="1984" spans="1:5" hidden="1" x14ac:dyDescent="0.25">
      <c r="A1984" t="s">
        <v>901</v>
      </c>
      <c r="B1984" t="s">
        <v>2075</v>
      </c>
      <c r="C1984" t="s">
        <v>2170</v>
      </c>
      <c r="D1984" t="s">
        <v>2077</v>
      </c>
      <c r="E1984" t="s">
        <v>1936</v>
      </c>
    </row>
    <row r="1985" spans="1:5" hidden="1" x14ac:dyDescent="0.25">
      <c r="A1985" t="s">
        <v>901</v>
      </c>
      <c r="B1985" t="s">
        <v>2075</v>
      </c>
      <c r="C1985" t="s">
        <v>2171</v>
      </c>
      <c r="D1985" t="s">
        <v>2077</v>
      </c>
      <c r="E1985" t="s">
        <v>1936</v>
      </c>
    </row>
    <row r="1986" spans="1:5" hidden="1" x14ac:dyDescent="0.25">
      <c r="A1986" t="s">
        <v>901</v>
      </c>
      <c r="B1986" t="s">
        <v>2080</v>
      </c>
      <c r="C1986" t="s">
        <v>2172</v>
      </c>
      <c r="D1986" t="s">
        <v>2081</v>
      </c>
      <c r="E1986" t="s">
        <v>1936</v>
      </c>
    </row>
    <row r="1987" spans="1:5" hidden="1" x14ac:dyDescent="0.25">
      <c r="A1987" t="s">
        <v>901</v>
      </c>
      <c r="B1987" t="s">
        <v>2080</v>
      </c>
      <c r="C1987" t="s">
        <v>2173</v>
      </c>
      <c r="D1987" t="s">
        <v>2077</v>
      </c>
      <c r="E1987" t="s">
        <v>1936</v>
      </c>
    </row>
    <row r="1988" spans="1:5" hidden="1" x14ac:dyDescent="0.25">
      <c r="A1988" t="s">
        <v>901</v>
      </c>
      <c r="B1988" t="s">
        <v>2080</v>
      </c>
      <c r="C1988" t="s">
        <v>2180</v>
      </c>
      <c r="D1988" t="s">
        <v>2077</v>
      </c>
      <c r="E1988" t="s">
        <v>1936</v>
      </c>
    </row>
    <row r="1989" spans="1:5" hidden="1" x14ac:dyDescent="0.25">
      <c r="A1989" t="s">
        <v>901</v>
      </c>
      <c r="B1989" t="s">
        <v>2088</v>
      </c>
      <c r="C1989" t="s">
        <v>2175</v>
      </c>
      <c r="D1989" t="s">
        <v>2077</v>
      </c>
      <c r="E1989" t="s">
        <v>1265</v>
      </c>
    </row>
    <row r="1990" spans="1:5" hidden="1" x14ac:dyDescent="0.25">
      <c r="A1990" t="s">
        <v>901</v>
      </c>
      <c r="B1990" t="s">
        <v>2088</v>
      </c>
      <c r="C1990" t="s">
        <v>2181</v>
      </c>
      <c r="D1990" t="s">
        <v>2077</v>
      </c>
      <c r="E1990" t="s">
        <v>1265</v>
      </c>
    </row>
    <row r="1991" spans="1:5" hidden="1" x14ac:dyDescent="0.25">
      <c r="A1991" t="s">
        <v>901</v>
      </c>
      <c r="B1991" t="s">
        <v>2088</v>
      </c>
      <c r="C1991" t="s">
        <v>2182</v>
      </c>
      <c r="D1991" t="s">
        <v>2077</v>
      </c>
      <c r="E1991" t="s">
        <v>1265</v>
      </c>
    </row>
    <row r="1992" spans="1:5" hidden="1" x14ac:dyDescent="0.25">
      <c r="A1992" t="s">
        <v>901</v>
      </c>
      <c r="B1992" t="s">
        <v>2088</v>
      </c>
      <c r="C1992" t="s">
        <v>2177</v>
      </c>
      <c r="D1992" t="s">
        <v>2081</v>
      </c>
      <c r="E1992" t="s">
        <v>1265</v>
      </c>
    </row>
    <row r="1993" spans="1:5" hidden="1" x14ac:dyDescent="0.25">
      <c r="A1993" t="s">
        <v>901</v>
      </c>
      <c r="B1993" t="s">
        <v>2088</v>
      </c>
      <c r="C1993" t="s">
        <v>2178</v>
      </c>
      <c r="D1993" t="s">
        <v>2077</v>
      </c>
      <c r="E1993" t="s">
        <v>1265</v>
      </c>
    </row>
    <row r="1994" spans="1:5" hidden="1" x14ac:dyDescent="0.25">
      <c r="A1994" t="s">
        <v>901</v>
      </c>
      <c r="B1994" t="s">
        <v>2088</v>
      </c>
      <c r="C1994" t="s">
        <v>2179</v>
      </c>
      <c r="D1994" t="s">
        <v>2077</v>
      </c>
      <c r="E1994" t="s">
        <v>1265</v>
      </c>
    </row>
    <row r="1995" spans="1:5" hidden="1" x14ac:dyDescent="0.25">
      <c r="A1995" t="s">
        <v>901</v>
      </c>
      <c r="B1995" t="s">
        <v>2088</v>
      </c>
      <c r="C1995" t="s">
        <v>2183</v>
      </c>
      <c r="D1995" t="s">
        <v>2077</v>
      </c>
      <c r="E1995" t="s">
        <v>1265</v>
      </c>
    </row>
    <row r="1996" spans="1:5" hidden="1" x14ac:dyDescent="0.25">
      <c r="A1996" t="s">
        <v>902</v>
      </c>
      <c r="B1996" t="s">
        <v>2075</v>
      </c>
      <c r="C1996" t="s">
        <v>2169</v>
      </c>
      <c r="D1996" t="s">
        <v>2077</v>
      </c>
      <c r="E1996" t="s">
        <v>1936</v>
      </c>
    </row>
    <row r="1997" spans="1:5" hidden="1" x14ac:dyDescent="0.25">
      <c r="A1997" t="s">
        <v>902</v>
      </c>
      <c r="B1997" t="s">
        <v>2075</v>
      </c>
      <c r="C1997" t="s">
        <v>2170</v>
      </c>
      <c r="D1997" t="s">
        <v>2077</v>
      </c>
      <c r="E1997" t="s">
        <v>1936</v>
      </c>
    </row>
    <row r="1998" spans="1:5" hidden="1" x14ac:dyDescent="0.25">
      <c r="A1998" t="s">
        <v>902</v>
      </c>
      <c r="B1998" t="s">
        <v>2075</v>
      </c>
      <c r="C1998" t="s">
        <v>2171</v>
      </c>
      <c r="D1998" t="s">
        <v>2077</v>
      </c>
      <c r="E1998" t="s">
        <v>1936</v>
      </c>
    </row>
    <row r="1999" spans="1:5" hidden="1" x14ac:dyDescent="0.25">
      <c r="A1999" t="s">
        <v>902</v>
      </c>
      <c r="B1999" t="s">
        <v>2080</v>
      </c>
      <c r="C1999" t="s">
        <v>2172</v>
      </c>
      <c r="D1999" t="s">
        <v>2081</v>
      </c>
      <c r="E1999" t="s">
        <v>1936</v>
      </c>
    </row>
    <row r="2000" spans="1:5" hidden="1" x14ac:dyDescent="0.25">
      <c r="A2000" t="s">
        <v>902</v>
      </c>
      <c r="B2000" t="s">
        <v>2080</v>
      </c>
      <c r="C2000" t="s">
        <v>2173</v>
      </c>
      <c r="D2000" t="s">
        <v>2077</v>
      </c>
      <c r="E2000" t="s">
        <v>1936</v>
      </c>
    </row>
    <row r="2001" spans="1:5" hidden="1" x14ac:dyDescent="0.25">
      <c r="A2001" t="s">
        <v>902</v>
      </c>
      <c r="B2001" t="s">
        <v>2080</v>
      </c>
      <c r="C2001" t="s">
        <v>2180</v>
      </c>
      <c r="D2001" t="s">
        <v>2077</v>
      </c>
      <c r="E2001" t="s">
        <v>1936</v>
      </c>
    </row>
    <row r="2002" spans="1:5" hidden="1" x14ac:dyDescent="0.25">
      <c r="A2002" t="s">
        <v>902</v>
      </c>
      <c r="B2002" t="s">
        <v>2088</v>
      </c>
      <c r="C2002" t="s">
        <v>2175</v>
      </c>
      <c r="D2002" t="s">
        <v>2077</v>
      </c>
      <c r="E2002" t="s">
        <v>1265</v>
      </c>
    </row>
    <row r="2003" spans="1:5" hidden="1" x14ac:dyDescent="0.25">
      <c r="A2003" t="s">
        <v>902</v>
      </c>
      <c r="B2003" t="s">
        <v>2088</v>
      </c>
      <c r="C2003" t="s">
        <v>2181</v>
      </c>
      <c r="D2003" t="s">
        <v>2077</v>
      </c>
      <c r="E2003" t="s">
        <v>1265</v>
      </c>
    </row>
    <row r="2004" spans="1:5" hidden="1" x14ac:dyDescent="0.25">
      <c r="A2004" t="s">
        <v>902</v>
      </c>
      <c r="B2004" t="s">
        <v>2088</v>
      </c>
      <c r="C2004" t="s">
        <v>2182</v>
      </c>
      <c r="D2004" t="s">
        <v>2077</v>
      </c>
      <c r="E2004" t="s">
        <v>1265</v>
      </c>
    </row>
    <row r="2005" spans="1:5" hidden="1" x14ac:dyDescent="0.25">
      <c r="A2005" t="s">
        <v>902</v>
      </c>
      <c r="B2005" t="s">
        <v>2088</v>
      </c>
      <c r="C2005" t="s">
        <v>2177</v>
      </c>
      <c r="D2005" t="s">
        <v>2081</v>
      </c>
      <c r="E2005" t="s">
        <v>1265</v>
      </c>
    </row>
    <row r="2006" spans="1:5" hidden="1" x14ac:dyDescent="0.25">
      <c r="A2006" t="s">
        <v>902</v>
      </c>
      <c r="B2006" t="s">
        <v>2088</v>
      </c>
      <c r="C2006" t="s">
        <v>2178</v>
      </c>
      <c r="D2006" t="s">
        <v>2077</v>
      </c>
      <c r="E2006" t="s">
        <v>1265</v>
      </c>
    </row>
    <row r="2007" spans="1:5" hidden="1" x14ac:dyDescent="0.25">
      <c r="A2007" t="s">
        <v>902</v>
      </c>
      <c r="B2007" t="s">
        <v>2088</v>
      </c>
      <c r="C2007" t="s">
        <v>2179</v>
      </c>
      <c r="D2007" t="s">
        <v>2077</v>
      </c>
      <c r="E2007" t="s">
        <v>1265</v>
      </c>
    </row>
    <row r="2008" spans="1:5" hidden="1" x14ac:dyDescent="0.25">
      <c r="A2008" t="s">
        <v>902</v>
      </c>
      <c r="B2008" t="s">
        <v>2088</v>
      </c>
      <c r="C2008" t="s">
        <v>2183</v>
      </c>
      <c r="D2008" t="s">
        <v>2077</v>
      </c>
      <c r="E2008" t="s">
        <v>1265</v>
      </c>
    </row>
    <row r="2009" spans="1:5" hidden="1" x14ac:dyDescent="0.25">
      <c r="A2009" t="s">
        <v>903</v>
      </c>
      <c r="B2009" t="s">
        <v>2075</v>
      </c>
      <c r="C2009" t="s">
        <v>2169</v>
      </c>
      <c r="D2009" t="s">
        <v>2077</v>
      </c>
      <c r="E2009" t="s">
        <v>1936</v>
      </c>
    </row>
    <row r="2010" spans="1:5" hidden="1" x14ac:dyDescent="0.25">
      <c r="A2010" t="s">
        <v>903</v>
      </c>
      <c r="B2010" t="s">
        <v>2075</v>
      </c>
      <c r="C2010" t="s">
        <v>2170</v>
      </c>
      <c r="D2010" t="s">
        <v>2077</v>
      </c>
      <c r="E2010" t="s">
        <v>1936</v>
      </c>
    </row>
    <row r="2011" spans="1:5" hidden="1" x14ac:dyDescent="0.25">
      <c r="A2011" t="s">
        <v>903</v>
      </c>
      <c r="B2011" t="s">
        <v>2075</v>
      </c>
      <c r="C2011" t="s">
        <v>2171</v>
      </c>
      <c r="D2011" t="s">
        <v>2077</v>
      </c>
      <c r="E2011" t="s">
        <v>1936</v>
      </c>
    </row>
    <row r="2012" spans="1:5" hidden="1" x14ac:dyDescent="0.25">
      <c r="A2012" t="s">
        <v>903</v>
      </c>
      <c r="B2012" t="s">
        <v>2080</v>
      </c>
      <c r="C2012" t="s">
        <v>2172</v>
      </c>
      <c r="D2012" t="s">
        <v>2081</v>
      </c>
      <c r="E2012" t="s">
        <v>1936</v>
      </c>
    </row>
    <row r="2013" spans="1:5" hidden="1" x14ac:dyDescent="0.25">
      <c r="A2013" t="s">
        <v>903</v>
      </c>
      <c r="B2013" t="s">
        <v>2080</v>
      </c>
      <c r="C2013" t="s">
        <v>2173</v>
      </c>
      <c r="D2013" t="s">
        <v>2077</v>
      </c>
      <c r="E2013" t="s">
        <v>1936</v>
      </c>
    </row>
    <row r="2014" spans="1:5" hidden="1" x14ac:dyDescent="0.25">
      <c r="A2014" t="s">
        <v>903</v>
      </c>
      <c r="B2014" t="s">
        <v>2080</v>
      </c>
      <c r="C2014" t="s">
        <v>2180</v>
      </c>
      <c r="D2014" t="s">
        <v>2077</v>
      </c>
      <c r="E2014" t="s">
        <v>1936</v>
      </c>
    </row>
    <row r="2015" spans="1:5" hidden="1" x14ac:dyDescent="0.25">
      <c r="A2015" t="s">
        <v>903</v>
      </c>
      <c r="B2015" t="s">
        <v>2088</v>
      </c>
      <c r="C2015" t="s">
        <v>2175</v>
      </c>
      <c r="D2015" t="s">
        <v>2077</v>
      </c>
      <c r="E2015" t="s">
        <v>1265</v>
      </c>
    </row>
    <row r="2016" spans="1:5" hidden="1" x14ac:dyDescent="0.25">
      <c r="A2016" t="s">
        <v>903</v>
      </c>
      <c r="B2016" t="s">
        <v>2088</v>
      </c>
      <c r="C2016" t="s">
        <v>2181</v>
      </c>
      <c r="D2016" t="s">
        <v>2077</v>
      </c>
      <c r="E2016" t="s">
        <v>1265</v>
      </c>
    </row>
    <row r="2017" spans="1:5" hidden="1" x14ac:dyDescent="0.25">
      <c r="A2017" t="s">
        <v>903</v>
      </c>
      <c r="B2017" t="s">
        <v>2088</v>
      </c>
      <c r="C2017" t="s">
        <v>2182</v>
      </c>
      <c r="D2017" t="s">
        <v>2077</v>
      </c>
      <c r="E2017" t="s">
        <v>1265</v>
      </c>
    </row>
    <row r="2018" spans="1:5" hidden="1" x14ac:dyDescent="0.25">
      <c r="A2018" t="s">
        <v>903</v>
      </c>
      <c r="B2018" t="s">
        <v>2088</v>
      </c>
      <c r="C2018" t="s">
        <v>2177</v>
      </c>
      <c r="D2018" t="s">
        <v>2081</v>
      </c>
      <c r="E2018" t="s">
        <v>1265</v>
      </c>
    </row>
    <row r="2019" spans="1:5" hidden="1" x14ac:dyDescent="0.25">
      <c r="A2019" t="s">
        <v>903</v>
      </c>
      <c r="B2019" t="s">
        <v>2088</v>
      </c>
      <c r="C2019" t="s">
        <v>2178</v>
      </c>
      <c r="D2019" t="s">
        <v>2077</v>
      </c>
      <c r="E2019" t="s">
        <v>1265</v>
      </c>
    </row>
    <row r="2020" spans="1:5" hidden="1" x14ac:dyDescent="0.25">
      <c r="A2020" t="s">
        <v>903</v>
      </c>
      <c r="B2020" t="s">
        <v>2088</v>
      </c>
      <c r="C2020" t="s">
        <v>2179</v>
      </c>
      <c r="D2020" t="s">
        <v>2077</v>
      </c>
      <c r="E2020" t="s">
        <v>1265</v>
      </c>
    </row>
    <row r="2021" spans="1:5" hidden="1" x14ac:dyDescent="0.25">
      <c r="A2021" t="s">
        <v>903</v>
      </c>
      <c r="B2021" t="s">
        <v>2088</v>
      </c>
      <c r="C2021" t="s">
        <v>2183</v>
      </c>
      <c r="D2021" t="s">
        <v>2077</v>
      </c>
      <c r="E2021" t="s">
        <v>1265</v>
      </c>
    </row>
    <row r="2022" spans="1:5" hidden="1" x14ac:dyDescent="0.25">
      <c r="A2022" t="s">
        <v>904</v>
      </c>
      <c r="B2022" t="s">
        <v>2075</v>
      </c>
      <c r="C2022" t="s">
        <v>2169</v>
      </c>
      <c r="D2022" t="s">
        <v>2077</v>
      </c>
      <c r="E2022" t="s">
        <v>1936</v>
      </c>
    </row>
    <row r="2023" spans="1:5" hidden="1" x14ac:dyDescent="0.25">
      <c r="A2023" t="s">
        <v>904</v>
      </c>
      <c r="B2023" t="s">
        <v>2075</v>
      </c>
      <c r="C2023" t="s">
        <v>2170</v>
      </c>
      <c r="D2023" t="s">
        <v>2077</v>
      </c>
      <c r="E2023" t="s">
        <v>1936</v>
      </c>
    </row>
    <row r="2024" spans="1:5" hidden="1" x14ac:dyDescent="0.25">
      <c r="A2024" t="s">
        <v>904</v>
      </c>
      <c r="B2024" t="s">
        <v>2075</v>
      </c>
      <c r="C2024" t="s">
        <v>2171</v>
      </c>
      <c r="D2024" t="s">
        <v>2077</v>
      </c>
      <c r="E2024" t="s">
        <v>1936</v>
      </c>
    </row>
    <row r="2025" spans="1:5" hidden="1" x14ac:dyDescent="0.25">
      <c r="A2025" t="s">
        <v>904</v>
      </c>
      <c r="B2025" t="s">
        <v>2080</v>
      </c>
      <c r="C2025" t="s">
        <v>2172</v>
      </c>
      <c r="D2025" t="s">
        <v>2081</v>
      </c>
      <c r="E2025" t="s">
        <v>1936</v>
      </c>
    </row>
    <row r="2026" spans="1:5" hidden="1" x14ac:dyDescent="0.25">
      <c r="A2026" t="s">
        <v>904</v>
      </c>
      <c r="B2026" t="s">
        <v>2080</v>
      </c>
      <c r="C2026" t="s">
        <v>2173</v>
      </c>
      <c r="D2026" t="s">
        <v>2077</v>
      </c>
      <c r="E2026" t="s">
        <v>1936</v>
      </c>
    </row>
    <row r="2027" spans="1:5" hidden="1" x14ac:dyDescent="0.25">
      <c r="A2027" t="s">
        <v>904</v>
      </c>
      <c r="B2027" t="s">
        <v>2080</v>
      </c>
      <c r="C2027" t="s">
        <v>2180</v>
      </c>
      <c r="D2027" t="s">
        <v>2077</v>
      </c>
      <c r="E2027" t="s">
        <v>1936</v>
      </c>
    </row>
    <row r="2028" spans="1:5" hidden="1" x14ac:dyDescent="0.25">
      <c r="A2028" t="s">
        <v>904</v>
      </c>
      <c r="B2028" t="s">
        <v>2088</v>
      </c>
      <c r="C2028" t="s">
        <v>2175</v>
      </c>
      <c r="D2028" t="s">
        <v>2077</v>
      </c>
      <c r="E2028" t="s">
        <v>1265</v>
      </c>
    </row>
    <row r="2029" spans="1:5" hidden="1" x14ac:dyDescent="0.25">
      <c r="A2029" t="s">
        <v>904</v>
      </c>
      <c r="B2029" t="s">
        <v>2088</v>
      </c>
      <c r="C2029" t="s">
        <v>2181</v>
      </c>
      <c r="D2029" t="s">
        <v>2077</v>
      </c>
      <c r="E2029" t="s">
        <v>1265</v>
      </c>
    </row>
    <row r="2030" spans="1:5" hidden="1" x14ac:dyDescent="0.25">
      <c r="A2030" t="s">
        <v>904</v>
      </c>
      <c r="B2030" t="s">
        <v>2088</v>
      </c>
      <c r="C2030" t="s">
        <v>2182</v>
      </c>
      <c r="D2030" t="s">
        <v>2077</v>
      </c>
      <c r="E2030" t="s">
        <v>1265</v>
      </c>
    </row>
    <row r="2031" spans="1:5" hidden="1" x14ac:dyDescent="0.25">
      <c r="A2031" t="s">
        <v>904</v>
      </c>
      <c r="B2031" t="s">
        <v>2088</v>
      </c>
      <c r="C2031" t="s">
        <v>2177</v>
      </c>
      <c r="D2031" t="s">
        <v>2081</v>
      </c>
      <c r="E2031" t="s">
        <v>1265</v>
      </c>
    </row>
    <row r="2032" spans="1:5" hidden="1" x14ac:dyDescent="0.25">
      <c r="A2032" t="s">
        <v>904</v>
      </c>
      <c r="B2032" t="s">
        <v>2088</v>
      </c>
      <c r="C2032" t="s">
        <v>2178</v>
      </c>
      <c r="D2032" t="s">
        <v>2077</v>
      </c>
      <c r="E2032" t="s">
        <v>1265</v>
      </c>
    </row>
    <row r="2033" spans="1:5" hidden="1" x14ac:dyDescent="0.25">
      <c r="A2033" t="s">
        <v>904</v>
      </c>
      <c r="B2033" t="s">
        <v>2088</v>
      </c>
      <c r="C2033" t="s">
        <v>2179</v>
      </c>
      <c r="D2033" t="s">
        <v>2077</v>
      </c>
      <c r="E2033" t="s">
        <v>1265</v>
      </c>
    </row>
    <row r="2034" spans="1:5" hidden="1" x14ac:dyDescent="0.25">
      <c r="A2034" t="s">
        <v>904</v>
      </c>
      <c r="B2034" t="s">
        <v>2088</v>
      </c>
      <c r="C2034" t="s">
        <v>2183</v>
      </c>
      <c r="D2034" t="s">
        <v>2077</v>
      </c>
      <c r="E2034" t="s">
        <v>1265</v>
      </c>
    </row>
    <row r="2035" spans="1:5" hidden="1" x14ac:dyDescent="0.25">
      <c r="A2035" t="s">
        <v>905</v>
      </c>
      <c r="B2035" t="s">
        <v>2075</v>
      </c>
      <c r="C2035" t="s">
        <v>2169</v>
      </c>
      <c r="D2035" t="s">
        <v>2077</v>
      </c>
      <c r="E2035" t="s">
        <v>1936</v>
      </c>
    </row>
    <row r="2036" spans="1:5" hidden="1" x14ac:dyDescent="0.25">
      <c r="A2036" t="s">
        <v>905</v>
      </c>
      <c r="B2036" t="s">
        <v>2075</v>
      </c>
      <c r="C2036" t="s">
        <v>2170</v>
      </c>
      <c r="D2036" t="s">
        <v>2077</v>
      </c>
      <c r="E2036" t="s">
        <v>1936</v>
      </c>
    </row>
    <row r="2037" spans="1:5" hidden="1" x14ac:dyDescent="0.25">
      <c r="A2037" t="s">
        <v>905</v>
      </c>
      <c r="B2037" t="s">
        <v>2075</v>
      </c>
      <c r="C2037" t="s">
        <v>2171</v>
      </c>
      <c r="D2037" t="s">
        <v>2077</v>
      </c>
      <c r="E2037" t="s">
        <v>1936</v>
      </c>
    </row>
    <row r="2038" spans="1:5" hidden="1" x14ac:dyDescent="0.25">
      <c r="A2038" t="s">
        <v>905</v>
      </c>
      <c r="B2038" t="s">
        <v>2080</v>
      </c>
      <c r="C2038" t="s">
        <v>2172</v>
      </c>
      <c r="D2038" t="s">
        <v>2081</v>
      </c>
      <c r="E2038" t="s">
        <v>1936</v>
      </c>
    </row>
    <row r="2039" spans="1:5" hidden="1" x14ac:dyDescent="0.25">
      <c r="A2039" t="s">
        <v>905</v>
      </c>
      <c r="B2039" t="s">
        <v>2080</v>
      </c>
      <c r="C2039" t="s">
        <v>2173</v>
      </c>
      <c r="D2039" t="s">
        <v>2077</v>
      </c>
      <c r="E2039" t="s">
        <v>1936</v>
      </c>
    </row>
    <row r="2040" spans="1:5" hidden="1" x14ac:dyDescent="0.25">
      <c r="A2040" t="s">
        <v>905</v>
      </c>
      <c r="B2040" t="s">
        <v>2080</v>
      </c>
      <c r="C2040" t="s">
        <v>2180</v>
      </c>
      <c r="D2040" t="s">
        <v>2077</v>
      </c>
      <c r="E2040" t="s">
        <v>1936</v>
      </c>
    </row>
    <row r="2041" spans="1:5" hidden="1" x14ac:dyDescent="0.25">
      <c r="A2041" t="s">
        <v>905</v>
      </c>
      <c r="B2041" t="s">
        <v>2088</v>
      </c>
      <c r="C2041" t="s">
        <v>2175</v>
      </c>
      <c r="D2041" t="s">
        <v>2077</v>
      </c>
      <c r="E2041" t="s">
        <v>1265</v>
      </c>
    </row>
    <row r="2042" spans="1:5" hidden="1" x14ac:dyDescent="0.25">
      <c r="A2042" t="s">
        <v>905</v>
      </c>
      <c r="B2042" t="s">
        <v>2088</v>
      </c>
      <c r="C2042" t="s">
        <v>2181</v>
      </c>
      <c r="D2042" t="s">
        <v>2077</v>
      </c>
      <c r="E2042" t="s">
        <v>1265</v>
      </c>
    </row>
    <row r="2043" spans="1:5" hidden="1" x14ac:dyDescent="0.25">
      <c r="A2043" t="s">
        <v>905</v>
      </c>
      <c r="B2043" t="s">
        <v>2088</v>
      </c>
      <c r="C2043" t="s">
        <v>2182</v>
      </c>
      <c r="D2043" t="s">
        <v>2077</v>
      </c>
      <c r="E2043" t="s">
        <v>1265</v>
      </c>
    </row>
    <row r="2044" spans="1:5" hidden="1" x14ac:dyDescent="0.25">
      <c r="A2044" t="s">
        <v>905</v>
      </c>
      <c r="B2044" t="s">
        <v>2088</v>
      </c>
      <c r="C2044" t="s">
        <v>2177</v>
      </c>
      <c r="D2044" t="s">
        <v>2081</v>
      </c>
      <c r="E2044" t="s">
        <v>1265</v>
      </c>
    </row>
    <row r="2045" spans="1:5" hidden="1" x14ac:dyDescent="0.25">
      <c r="A2045" t="s">
        <v>905</v>
      </c>
      <c r="B2045" t="s">
        <v>2088</v>
      </c>
      <c r="C2045" t="s">
        <v>2178</v>
      </c>
      <c r="D2045" t="s">
        <v>2077</v>
      </c>
      <c r="E2045" t="s">
        <v>1265</v>
      </c>
    </row>
    <row r="2046" spans="1:5" hidden="1" x14ac:dyDescent="0.25">
      <c r="A2046" t="s">
        <v>905</v>
      </c>
      <c r="B2046" t="s">
        <v>2088</v>
      </c>
      <c r="C2046" t="s">
        <v>2179</v>
      </c>
      <c r="D2046" t="s">
        <v>2077</v>
      </c>
      <c r="E2046" t="s">
        <v>1265</v>
      </c>
    </row>
    <row r="2047" spans="1:5" hidden="1" x14ac:dyDescent="0.25">
      <c r="A2047" t="s">
        <v>905</v>
      </c>
      <c r="B2047" t="s">
        <v>2088</v>
      </c>
      <c r="C2047" t="s">
        <v>2183</v>
      </c>
      <c r="D2047" t="s">
        <v>2077</v>
      </c>
      <c r="E2047" t="s">
        <v>1265</v>
      </c>
    </row>
    <row r="2048" spans="1:5" hidden="1" x14ac:dyDescent="0.25">
      <c r="A2048" t="s">
        <v>906</v>
      </c>
      <c r="B2048" t="s">
        <v>2075</v>
      </c>
      <c r="C2048" t="s">
        <v>2169</v>
      </c>
      <c r="D2048" t="s">
        <v>2077</v>
      </c>
      <c r="E2048" t="s">
        <v>1936</v>
      </c>
    </row>
    <row r="2049" spans="1:5" hidden="1" x14ac:dyDescent="0.25">
      <c r="A2049" t="s">
        <v>906</v>
      </c>
      <c r="B2049" t="s">
        <v>2075</v>
      </c>
      <c r="C2049" t="s">
        <v>2170</v>
      </c>
      <c r="D2049" t="s">
        <v>2077</v>
      </c>
      <c r="E2049" t="s">
        <v>1936</v>
      </c>
    </row>
    <row r="2050" spans="1:5" hidden="1" x14ac:dyDescent="0.25">
      <c r="A2050" t="s">
        <v>906</v>
      </c>
      <c r="B2050" t="s">
        <v>2075</v>
      </c>
      <c r="C2050" t="s">
        <v>2171</v>
      </c>
      <c r="D2050" t="s">
        <v>2077</v>
      </c>
      <c r="E2050" t="s">
        <v>1936</v>
      </c>
    </row>
    <row r="2051" spans="1:5" hidden="1" x14ac:dyDescent="0.25">
      <c r="A2051" t="s">
        <v>906</v>
      </c>
      <c r="B2051" t="s">
        <v>2080</v>
      </c>
      <c r="C2051" t="s">
        <v>2172</v>
      </c>
      <c r="D2051" t="s">
        <v>2081</v>
      </c>
      <c r="E2051" t="s">
        <v>1936</v>
      </c>
    </row>
    <row r="2052" spans="1:5" hidden="1" x14ac:dyDescent="0.25">
      <c r="A2052" t="s">
        <v>906</v>
      </c>
      <c r="B2052" t="s">
        <v>2080</v>
      </c>
      <c r="C2052" t="s">
        <v>2173</v>
      </c>
      <c r="D2052" t="s">
        <v>2077</v>
      </c>
      <c r="E2052" t="s">
        <v>1936</v>
      </c>
    </row>
    <row r="2053" spans="1:5" hidden="1" x14ac:dyDescent="0.25">
      <c r="A2053" t="s">
        <v>906</v>
      </c>
      <c r="B2053" t="s">
        <v>2080</v>
      </c>
      <c r="C2053" t="s">
        <v>2180</v>
      </c>
      <c r="D2053" t="s">
        <v>2077</v>
      </c>
      <c r="E2053" t="s">
        <v>1936</v>
      </c>
    </row>
    <row r="2054" spans="1:5" hidden="1" x14ac:dyDescent="0.25">
      <c r="A2054" t="s">
        <v>906</v>
      </c>
      <c r="B2054" t="s">
        <v>2088</v>
      </c>
      <c r="C2054" t="s">
        <v>2175</v>
      </c>
      <c r="D2054" t="s">
        <v>2077</v>
      </c>
      <c r="E2054" t="s">
        <v>1265</v>
      </c>
    </row>
    <row r="2055" spans="1:5" hidden="1" x14ac:dyDescent="0.25">
      <c r="A2055" t="s">
        <v>906</v>
      </c>
      <c r="B2055" t="s">
        <v>2088</v>
      </c>
      <c r="C2055" t="s">
        <v>2181</v>
      </c>
      <c r="D2055" t="s">
        <v>2077</v>
      </c>
      <c r="E2055" t="s">
        <v>1265</v>
      </c>
    </row>
    <row r="2056" spans="1:5" hidden="1" x14ac:dyDescent="0.25">
      <c r="A2056" t="s">
        <v>906</v>
      </c>
      <c r="B2056" t="s">
        <v>2088</v>
      </c>
      <c r="C2056" t="s">
        <v>2182</v>
      </c>
      <c r="D2056" t="s">
        <v>2077</v>
      </c>
      <c r="E2056" t="s">
        <v>1265</v>
      </c>
    </row>
    <row r="2057" spans="1:5" hidden="1" x14ac:dyDescent="0.25">
      <c r="A2057" t="s">
        <v>906</v>
      </c>
      <c r="B2057" t="s">
        <v>2088</v>
      </c>
      <c r="C2057" t="s">
        <v>2177</v>
      </c>
      <c r="D2057" t="s">
        <v>2081</v>
      </c>
      <c r="E2057" t="s">
        <v>1265</v>
      </c>
    </row>
    <row r="2058" spans="1:5" hidden="1" x14ac:dyDescent="0.25">
      <c r="A2058" t="s">
        <v>906</v>
      </c>
      <c r="B2058" t="s">
        <v>2088</v>
      </c>
      <c r="C2058" t="s">
        <v>2178</v>
      </c>
      <c r="D2058" t="s">
        <v>2077</v>
      </c>
      <c r="E2058" t="s">
        <v>1265</v>
      </c>
    </row>
    <row r="2059" spans="1:5" hidden="1" x14ac:dyDescent="0.25">
      <c r="A2059" t="s">
        <v>906</v>
      </c>
      <c r="B2059" t="s">
        <v>2088</v>
      </c>
      <c r="C2059" t="s">
        <v>2179</v>
      </c>
      <c r="D2059" t="s">
        <v>2077</v>
      </c>
      <c r="E2059" t="s">
        <v>1265</v>
      </c>
    </row>
    <row r="2060" spans="1:5" hidden="1" x14ac:dyDescent="0.25">
      <c r="A2060" t="s">
        <v>906</v>
      </c>
      <c r="B2060" t="s">
        <v>2088</v>
      </c>
      <c r="C2060" t="s">
        <v>2183</v>
      </c>
      <c r="D2060" t="s">
        <v>2077</v>
      </c>
      <c r="E2060" t="s">
        <v>1265</v>
      </c>
    </row>
    <row r="2061" spans="1:5" hidden="1" x14ac:dyDescent="0.25">
      <c r="A2061" t="s">
        <v>907</v>
      </c>
      <c r="B2061" t="s">
        <v>2075</v>
      </c>
      <c r="C2061" t="s">
        <v>2169</v>
      </c>
      <c r="D2061" t="s">
        <v>2077</v>
      </c>
      <c r="E2061" t="s">
        <v>1936</v>
      </c>
    </row>
    <row r="2062" spans="1:5" hidden="1" x14ac:dyDescent="0.25">
      <c r="A2062" t="s">
        <v>907</v>
      </c>
      <c r="B2062" t="s">
        <v>2075</v>
      </c>
      <c r="C2062" t="s">
        <v>2170</v>
      </c>
      <c r="D2062" t="s">
        <v>2077</v>
      </c>
      <c r="E2062" t="s">
        <v>1936</v>
      </c>
    </row>
    <row r="2063" spans="1:5" hidden="1" x14ac:dyDescent="0.25">
      <c r="A2063" t="s">
        <v>907</v>
      </c>
      <c r="B2063" t="s">
        <v>2075</v>
      </c>
      <c r="C2063" t="s">
        <v>2171</v>
      </c>
      <c r="D2063" t="s">
        <v>2077</v>
      </c>
      <c r="E2063" t="s">
        <v>1936</v>
      </c>
    </row>
    <row r="2064" spans="1:5" hidden="1" x14ac:dyDescent="0.25">
      <c r="A2064" t="s">
        <v>907</v>
      </c>
      <c r="B2064" t="s">
        <v>2080</v>
      </c>
      <c r="C2064" t="s">
        <v>2172</v>
      </c>
      <c r="D2064" t="s">
        <v>2081</v>
      </c>
      <c r="E2064" t="s">
        <v>1936</v>
      </c>
    </row>
    <row r="2065" spans="1:5" hidden="1" x14ac:dyDescent="0.25">
      <c r="A2065" t="s">
        <v>907</v>
      </c>
      <c r="B2065" t="s">
        <v>2080</v>
      </c>
      <c r="C2065" t="s">
        <v>2173</v>
      </c>
      <c r="D2065" t="s">
        <v>2077</v>
      </c>
      <c r="E2065" t="s">
        <v>1936</v>
      </c>
    </row>
    <row r="2066" spans="1:5" hidden="1" x14ac:dyDescent="0.25">
      <c r="A2066" t="s">
        <v>907</v>
      </c>
      <c r="B2066" t="s">
        <v>2080</v>
      </c>
      <c r="C2066" t="s">
        <v>2180</v>
      </c>
      <c r="D2066" t="s">
        <v>2077</v>
      </c>
      <c r="E2066" t="s">
        <v>1936</v>
      </c>
    </row>
    <row r="2067" spans="1:5" hidden="1" x14ac:dyDescent="0.25">
      <c r="A2067" t="s">
        <v>907</v>
      </c>
      <c r="B2067" t="s">
        <v>2088</v>
      </c>
      <c r="C2067" t="s">
        <v>2175</v>
      </c>
      <c r="D2067" t="s">
        <v>2077</v>
      </c>
      <c r="E2067" t="s">
        <v>1265</v>
      </c>
    </row>
    <row r="2068" spans="1:5" hidden="1" x14ac:dyDescent="0.25">
      <c r="A2068" t="s">
        <v>907</v>
      </c>
      <c r="B2068" t="s">
        <v>2088</v>
      </c>
      <c r="C2068" t="s">
        <v>2181</v>
      </c>
      <c r="D2068" t="s">
        <v>2077</v>
      </c>
      <c r="E2068" t="s">
        <v>1265</v>
      </c>
    </row>
    <row r="2069" spans="1:5" hidden="1" x14ac:dyDescent="0.25">
      <c r="A2069" t="s">
        <v>907</v>
      </c>
      <c r="B2069" t="s">
        <v>2088</v>
      </c>
      <c r="C2069" t="s">
        <v>2182</v>
      </c>
      <c r="D2069" t="s">
        <v>2077</v>
      </c>
      <c r="E2069" t="s">
        <v>1265</v>
      </c>
    </row>
    <row r="2070" spans="1:5" hidden="1" x14ac:dyDescent="0.25">
      <c r="A2070" t="s">
        <v>907</v>
      </c>
      <c r="B2070" t="s">
        <v>2088</v>
      </c>
      <c r="C2070" t="s">
        <v>2177</v>
      </c>
      <c r="D2070" t="s">
        <v>2081</v>
      </c>
      <c r="E2070" t="s">
        <v>1265</v>
      </c>
    </row>
    <row r="2071" spans="1:5" hidden="1" x14ac:dyDescent="0.25">
      <c r="A2071" t="s">
        <v>907</v>
      </c>
      <c r="B2071" t="s">
        <v>2088</v>
      </c>
      <c r="C2071" t="s">
        <v>2178</v>
      </c>
      <c r="D2071" t="s">
        <v>2077</v>
      </c>
      <c r="E2071" t="s">
        <v>1265</v>
      </c>
    </row>
    <row r="2072" spans="1:5" hidden="1" x14ac:dyDescent="0.25">
      <c r="A2072" t="s">
        <v>907</v>
      </c>
      <c r="B2072" t="s">
        <v>2088</v>
      </c>
      <c r="C2072" t="s">
        <v>2179</v>
      </c>
      <c r="D2072" t="s">
        <v>2077</v>
      </c>
      <c r="E2072" t="s">
        <v>1265</v>
      </c>
    </row>
    <row r="2073" spans="1:5" hidden="1" x14ac:dyDescent="0.25">
      <c r="A2073" t="s">
        <v>907</v>
      </c>
      <c r="B2073" t="s">
        <v>2088</v>
      </c>
      <c r="C2073" t="s">
        <v>2183</v>
      </c>
      <c r="D2073" t="s">
        <v>2077</v>
      </c>
      <c r="E2073" t="s">
        <v>1265</v>
      </c>
    </row>
    <row r="2074" spans="1:5" hidden="1" x14ac:dyDescent="0.25">
      <c r="A2074" t="s">
        <v>908</v>
      </c>
      <c r="B2074" t="s">
        <v>2075</v>
      </c>
      <c r="C2074" t="s">
        <v>2169</v>
      </c>
      <c r="D2074" t="s">
        <v>2077</v>
      </c>
      <c r="E2074" t="s">
        <v>1936</v>
      </c>
    </row>
    <row r="2075" spans="1:5" hidden="1" x14ac:dyDescent="0.25">
      <c r="A2075" t="s">
        <v>908</v>
      </c>
      <c r="B2075" t="s">
        <v>2075</v>
      </c>
      <c r="C2075" t="s">
        <v>2170</v>
      </c>
      <c r="D2075" t="s">
        <v>2077</v>
      </c>
      <c r="E2075" t="s">
        <v>1936</v>
      </c>
    </row>
    <row r="2076" spans="1:5" hidden="1" x14ac:dyDescent="0.25">
      <c r="A2076" t="s">
        <v>908</v>
      </c>
      <c r="B2076" t="s">
        <v>2075</v>
      </c>
      <c r="C2076" t="s">
        <v>2171</v>
      </c>
      <c r="D2076" t="s">
        <v>2077</v>
      </c>
      <c r="E2076" t="s">
        <v>1936</v>
      </c>
    </row>
    <row r="2077" spans="1:5" hidden="1" x14ac:dyDescent="0.25">
      <c r="A2077" t="s">
        <v>908</v>
      </c>
      <c r="B2077" t="s">
        <v>2080</v>
      </c>
      <c r="C2077" t="s">
        <v>2172</v>
      </c>
      <c r="D2077" t="s">
        <v>2081</v>
      </c>
      <c r="E2077" t="s">
        <v>1936</v>
      </c>
    </row>
    <row r="2078" spans="1:5" hidden="1" x14ac:dyDescent="0.25">
      <c r="A2078" t="s">
        <v>908</v>
      </c>
      <c r="B2078" t="s">
        <v>2080</v>
      </c>
      <c r="C2078" t="s">
        <v>2173</v>
      </c>
      <c r="D2078" t="s">
        <v>2077</v>
      </c>
      <c r="E2078" t="s">
        <v>1936</v>
      </c>
    </row>
    <row r="2079" spans="1:5" hidden="1" x14ac:dyDescent="0.25">
      <c r="A2079" t="s">
        <v>908</v>
      </c>
      <c r="B2079" t="s">
        <v>2080</v>
      </c>
      <c r="C2079" t="s">
        <v>2180</v>
      </c>
      <c r="D2079" t="s">
        <v>2077</v>
      </c>
      <c r="E2079" t="s">
        <v>1936</v>
      </c>
    </row>
    <row r="2080" spans="1:5" hidden="1" x14ac:dyDescent="0.25">
      <c r="A2080" t="s">
        <v>908</v>
      </c>
      <c r="B2080" t="s">
        <v>2088</v>
      </c>
      <c r="C2080" t="s">
        <v>2175</v>
      </c>
      <c r="D2080" t="s">
        <v>2077</v>
      </c>
      <c r="E2080" t="s">
        <v>1265</v>
      </c>
    </row>
    <row r="2081" spans="1:5" hidden="1" x14ac:dyDescent="0.25">
      <c r="A2081" t="s">
        <v>908</v>
      </c>
      <c r="B2081" t="s">
        <v>2088</v>
      </c>
      <c r="C2081" t="s">
        <v>2181</v>
      </c>
      <c r="D2081" t="s">
        <v>2077</v>
      </c>
      <c r="E2081" t="s">
        <v>1265</v>
      </c>
    </row>
    <row r="2082" spans="1:5" hidden="1" x14ac:dyDescent="0.25">
      <c r="A2082" t="s">
        <v>908</v>
      </c>
      <c r="B2082" t="s">
        <v>2088</v>
      </c>
      <c r="C2082" t="s">
        <v>2182</v>
      </c>
      <c r="D2082" t="s">
        <v>2077</v>
      </c>
      <c r="E2082" t="s">
        <v>1265</v>
      </c>
    </row>
    <row r="2083" spans="1:5" hidden="1" x14ac:dyDescent="0.25">
      <c r="A2083" t="s">
        <v>908</v>
      </c>
      <c r="B2083" t="s">
        <v>2088</v>
      </c>
      <c r="C2083" t="s">
        <v>2177</v>
      </c>
      <c r="D2083" t="s">
        <v>2081</v>
      </c>
      <c r="E2083" t="s">
        <v>1265</v>
      </c>
    </row>
    <row r="2084" spans="1:5" hidden="1" x14ac:dyDescent="0.25">
      <c r="A2084" t="s">
        <v>908</v>
      </c>
      <c r="B2084" t="s">
        <v>2088</v>
      </c>
      <c r="C2084" t="s">
        <v>2178</v>
      </c>
      <c r="D2084" t="s">
        <v>2077</v>
      </c>
      <c r="E2084" t="s">
        <v>1265</v>
      </c>
    </row>
    <row r="2085" spans="1:5" hidden="1" x14ac:dyDescent="0.25">
      <c r="A2085" t="s">
        <v>908</v>
      </c>
      <c r="B2085" t="s">
        <v>2088</v>
      </c>
      <c r="C2085" t="s">
        <v>2179</v>
      </c>
      <c r="D2085" t="s">
        <v>2077</v>
      </c>
      <c r="E2085" t="s">
        <v>1265</v>
      </c>
    </row>
    <row r="2086" spans="1:5" hidden="1" x14ac:dyDescent="0.25">
      <c r="A2086" t="s">
        <v>908</v>
      </c>
      <c r="B2086" t="s">
        <v>2088</v>
      </c>
      <c r="C2086" t="s">
        <v>2183</v>
      </c>
      <c r="D2086" t="s">
        <v>2077</v>
      </c>
      <c r="E2086" t="s">
        <v>1265</v>
      </c>
    </row>
    <row r="2087" spans="1:5" hidden="1" x14ac:dyDescent="0.25">
      <c r="A2087" t="s">
        <v>909</v>
      </c>
      <c r="B2087" t="s">
        <v>2075</v>
      </c>
      <c r="C2087" t="s">
        <v>2169</v>
      </c>
      <c r="D2087" t="s">
        <v>2077</v>
      </c>
      <c r="E2087" t="s">
        <v>1936</v>
      </c>
    </row>
    <row r="2088" spans="1:5" hidden="1" x14ac:dyDescent="0.25">
      <c r="A2088" t="s">
        <v>909</v>
      </c>
      <c r="B2088" t="s">
        <v>2075</v>
      </c>
      <c r="C2088" t="s">
        <v>2170</v>
      </c>
      <c r="D2088" t="s">
        <v>2077</v>
      </c>
      <c r="E2088" t="s">
        <v>1936</v>
      </c>
    </row>
    <row r="2089" spans="1:5" hidden="1" x14ac:dyDescent="0.25">
      <c r="A2089" t="s">
        <v>909</v>
      </c>
      <c r="B2089" t="s">
        <v>2075</v>
      </c>
      <c r="C2089" t="s">
        <v>2171</v>
      </c>
      <c r="D2089" t="s">
        <v>2077</v>
      </c>
      <c r="E2089" t="s">
        <v>1936</v>
      </c>
    </row>
    <row r="2090" spans="1:5" hidden="1" x14ac:dyDescent="0.25">
      <c r="A2090" t="s">
        <v>909</v>
      </c>
      <c r="B2090" t="s">
        <v>2080</v>
      </c>
      <c r="C2090" t="s">
        <v>2172</v>
      </c>
      <c r="D2090" t="s">
        <v>2081</v>
      </c>
      <c r="E2090" t="s">
        <v>1936</v>
      </c>
    </row>
    <row r="2091" spans="1:5" hidden="1" x14ac:dyDescent="0.25">
      <c r="A2091" t="s">
        <v>909</v>
      </c>
      <c r="B2091" t="s">
        <v>2080</v>
      </c>
      <c r="C2091" t="s">
        <v>2173</v>
      </c>
      <c r="D2091" t="s">
        <v>2077</v>
      </c>
      <c r="E2091" t="s">
        <v>1936</v>
      </c>
    </row>
    <row r="2092" spans="1:5" hidden="1" x14ac:dyDescent="0.25">
      <c r="A2092" t="s">
        <v>909</v>
      </c>
      <c r="B2092" t="s">
        <v>2080</v>
      </c>
      <c r="C2092" t="s">
        <v>2180</v>
      </c>
      <c r="D2092" t="s">
        <v>2077</v>
      </c>
      <c r="E2092" t="s">
        <v>1936</v>
      </c>
    </row>
    <row r="2093" spans="1:5" hidden="1" x14ac:dyDescent="0.25">
      <c r="A2093" t="s">
        <v>909</v>
      </c>
      <c r="B2093" t="s">
        <v>2088</v>
      </c>
      <c r="C2093" t="s">
        <v>2175</v>
      </c>
      <c r="D2093" t="s">
        <v>2077</v>
      </c>
      <c r="E2093" t="s">
        <v>1265</v>
      </c>
    </row>
    <row r="2094" spans="1:5" hidden="1" x14ac:dyDescent="0.25">
      <c r="A2094" t="s">
        <v>909</v>
      </c>
      <c r="B2094" t="s">
        <v>2088</v>
      </c>
      <c r="C2094" t="s">
        <v>2181</v>
      </c>
      <c r="D2094" t="s">
        <v>2077</v>
      </c>
      <c r="E2094" t="s">
        <v>1265</v>
      </c>
    </row>
    <row r="2095" spans="1:5" hidden="1" x14ac:dyDescent="0.25">
      <c r="A2095" t="s">
        <v>909</v>
      </c>
      <c r="B2095" t="s">
        <v>2088</v>
      </c>
      <c r="C2095" t="s">
        <v>2182</v>
      </c>
      <c r="D2095" t="s">
        <v>2077</v>
      </c>
      <c r="E2095" t="s">
        <v>1265</v>
      </c>
    </row>
    <row r="2096" spans="1:5" hidden="1" x14ac:dyDescent="0.25">
      <c r="A2096" t="s">
        <v>909</v>
      </c>
      <c r="B2096" t="s">
        <v>2088</v>
      </c>
      <c r="C2096" t="s">
        <v>2177</v>
      </c>
      <c r="D2096" t="s">
        <v>2081</v>
      </c>
      <c r="E2096" t="s">
        <v>1265</v>
      </c>
    </row>
    <row r="2097" spans="1:5" hidden="1" x14ac:dyDescent="0.25">
      <c r="A2097" t="s">
        <v>909</v>
      </c>
      <c r="B2097" t="s">
        <v>2088</v>
      </c>
      <c r="C2097" t="s">
        <v>2178</v>
      </c>
      <c r="D2097" t="s">
        <v>2077</v>
      </c>
      <c r="E2097" t="s">
        <v>1265</v>
      </c>
    </row>
    <row r="2098" spans="1:5" hidden="1" x14ac:dyDescent="0.25">
      <c r="A2098" t="s">
        <v>909</v>
      </c>
      <c r="B2098" t="s">
        <v>2088</v>
      </c>
      <c r="C2098" t="s">
        <v>2179</v>
      </c>
      <c r="D2098" t="s">
        <v>2077</v>
      </c>
      <c r="E2098" t="s">
        <v>1265</v>
      </c>
    </row>
    <row r="2099" spans="1:5" hidden="1" x14ac:dyDescent="0.25">
      <c r="A2099" t="s">
        <v>909</v>
      </c>
      <c r="B2099" t="s">
        <v>2088</v>
      </c>
      <c r="C2099" t="s">
        <v>2183</v>
      </c>
      <c r="D2099" t="s">
        <v>2077</v>
      </c>
      <c r="E2099" t="s">
        <v>1265</v>
      </c>
    </row>
    <row r="2100" spans="1:5" hidden="1" x14ac:dyDescent="0.25">
      <c r="A2100" t="s">
        <v>910</v>
      </c>
      <c r="B2100" t="s">
        <v>2075</v>
      </c>
      <c r="C2100" t="s">
        <v>2169</v>
      </c>
      <c r="D2100" t="s">
        <v>2077</v>
      </c>
      <c r="E2100" t="s">
        <v>1936</v>
      </c>
    </row>
    <row r="2101" spans="1:5" hidden="1" x14ac:dyDescent="0.25">
      <c r="A2101" t="s">
        <v>910</v>
      </c>
      <c r="B2101" t="s">
        <v>2075</v>
      </c>
      <c r="C2101" t="s">
        <v>2170</v>
      </c>
      <c r="D2101" t="s">
        <v>2077</v>
      </c>
      <c r="E2101" t="s">
        <v>1936</v>
      </c>
    </row>
    <row r="2102" spans="1:5" hidden="1" x14ac:dyDescent="0.25">
      <c r="A2102" t="s">
        <v>910</v>
      </c>
      <c r="B2102" t="s">
        <v>2075</v>
      </c>
      <c r="C2102" t="s">
        <v>2171</v>
      </c>
      <c r="D2102" t="s">
        <v>2077</v>
      </c>
      <c r="E2102" t="s">
        <v>1936</v>
      </c>
    </row>
    <row r="2103" spans="1:5" hidden="1" x14ac:dyDescent="0.25">
      <c r="A2103" t="s">
        <v>910</v>
      </c>
      <c r="B2103" t="s">
        <v>2080</v>
      </c>
      <c r="C2103" t="s">
        <v>2172</v>
      </c>
      <c r="D2103" t="s">
        <v>2081</v>
      </c>
      <c r="E2103" t="s">
        <v>1936</v>
      </c>
    </row>
    <row r="2104" spans="1:5" hidden="1" x14ac:dyDescent="0.25">
      <c r="A2104" t="s">
        <v>910</v>
      </c>
      <c r="B2104" t="s">
        <v>2080</v>
      </c>
      <c r="C2104" t="s">
        <v>2173</v>
      </c>
      <c r="D2104" t="s">
        <v>2077</v>
      </c>
      <c r="E2104" t="s">
        <v>1936</v>
      </c>
    </row>
    <row r="2105" spans="1:5" hidden="1" x14ac:dyDescent="0.25">
      <c r="A2105" t="s">
        <v>910</v>
      </c>
      <c r="B2105" t="s">
        <v>2080</v>
      </c>
      <c r="C2105" t="s">
        <v>2180</v>
      </c>
      <c r="D2105" t="s">
        <v>2077</v>
      </c>
      <c r="E2105" t="s">
        <v>1936</v>
      </c>
    </row>
    <row r="2106" spans="1:5" hidden="1" x14ac:dyDescent="0.25">
      <c r="A2106" t="s">
        <v>910</v>
      </c>
      <c r="B2106" t="s">
        <v>2088</v>
      </c>
      <c r="C2106" t="s">
        <v>2175</v>
      </c>
      <c r="D2106" t="s">
        <v>2077</v>
      </c>
      <c r="E2106" t="s">
        <v>1265</v>
      </c>
    </row>
    <row r="2107" spans="1:5" hidden="1" x14ac:dyDescent="0.25">
      <c r="A2107" t="s">
        <v>910</v>
      </c>
      <c r="B2107" t="s">
        <v>2088</v>
      </c>
      <c r="C2107" t="s">
        <v>2181</v>
      </c>
      <c r="D2107" t="s">
        <v>2077</v>
      </c>
      <c r="E2107" t="s">
        <v>1265</v>
      </c>
    </row>
    <row r="2108" spans="1:5" hidden="1" x14ac:dyDescent="0.25">
      <c r="A2108" t="s">
        <v>910</v>
      </c>
      <c r="B2108" t="s">
        <v>2088</v>
      </c>
      <c r="C2108" t="s">
        <v>2182</v>
      </c>
      <c r="D2108" t="s">
        <v>2077</v>
      </c>
      <c r="E2108" t="s">
        <v>1265</v>
      </c>
    </row>
    <row r="2109" spans="1:5" hidden="1" x14ac:dyDescent="0.25">
      <c r="A2109" t="s">
        <v>910</v>
      </c>
      <c r="B2109" t="s">
        <v>2088</v>
      </c>
      <c r="C2109" t="s">
        <v>2177</v>
      </c>
      <c r="D2109" t="s">
        <v>2081</v>
      </c>
      <c r="E2109" t="s">
        <v>1265</v>
      </c>
    </row>
    <row r="2110" spans="1:5" hidden="1" x14ac:dyDescent="0.25">
      <c r="A2110" t="s">
        <v>910</v>
      </c>
      <c r="B2110" t="s">
        <v>2088</v>
      </c>
      <c r="C2110" t="s">
        <v>2178</v>
      </c>
      <c r="D2110" t="s">
        <v>2077</v>
      </c>
      <c r="E2110" t="s">
        <v>1265</v>
      </c>
    </row>
    <row r="2111" spans="1:5" hidden="1" x14ac:dyDescent="0.25">
      <c r="A2111" t="s">
        <v>910</v>
      </c>
      <c r="B2111" t="s">
        <v>2088</v>
      </c>
      <c r="C2111" t="s">
        <v>2179</v>
      </c>
      <c r="D2111" t="s">
        <v>2077</v>
      </c>
      <c r="E2111" t="s">
        <v>1265</v>
      </c>
    </row>
    <row r="2112" spans="1:5" hidden="1" x14ac:dyDescent="0.25">
      <c r="A2112" t="s">
        <v>910</v>
      </c>
      <c r="B2112" t="s">
        <v>2088</v>
      </c>
      <c r="C2112" t="s">
        <v>2183</v>
      </c>
      <c r="D2112" t="s">
        <v>2077</v>
      </c>
      <c r="E2112" t="s">
        <v>1265</v>
      </c>
    </row>
    <row r="2113" spans="1:5" hidden="1" x14ac:dyDescent="0.25">
      <c r="A2113" t="s">
        <v>911</v>
      </c>
      <c r="B2113" t="s">
        <v>2075</v>
      </c>
      <c r="C2113" t="s">
        <v>2169</v>
      </c>
      <c r="D2113" t="s">
        <v>2077</v>
      </c>
      <c r="E2113" t="s">
        <v>1936</v>
      </c>
    </row>
    <row r="2114" spans="1:5" hidden="1" x14ac:dyDescent="0.25">
      <c r="A2114" t="s">
        <v>911</v>
      </c>
      <c r="B2114" t="s">
        <v>2075</v>
      </c>
      <c r="C2114" t="s">
        <v>2170</v>
      </c>
      <c r="D2114" t="s">
        <v>2077</v>
      </c>
      <c r="E2114" t="s">
        <v>1936</v>
      </c>
    </row>
    <row r="2115" spans="1:5" hidden="1" x14ac:dyDescent="0.25">
      <c r="A2115" t="s">
        <v>911</v>
      </c>
      <c r="B2115" t="s">
        <v>2075</v>
      </c>
      <c r="C2115" t="s">
        <v>2171</v>
      </c>
      <c r="D2115" t="s">
        <v>2077</v>
      </c>
      <c r="E2115" t="s">
        <v>1936</v>
      </c>
    </row>
    <row r="2116" spans="1:5" hidden="1" x14ac:dyDescent="0.25">
      <c r="A2116" t="s">
        <v>911</v>
      </c>
      <c r="B2116" t="s">
        <v>2080</v>
      </c>
      <c r="C2116" t="s">
        <v>2172</v>
      </c>
      <c r="D2116" t="s">
        <v>2081</v>
      </c>
      <c r="E2116" t="s">
        <v>1936</v>
      </c>
    </row>
    <row r="2117" spans="1:5" hidden="1" x14ac:dyDescent="0.25">
      <c r="A2117" t="s">
        <v>911</v>
      </c>
      <c r="B2117" t="s">
        <v>2080</v>
      </c>
      <c r="C2117" t="s">
        <v>2173</v>
      </c>
      <c r="D2117" t="s">
        <v>2077</v>
      </c>
      <c r="E2117" t="s">
        <v>1936</v>
      </c>
    </row>
    <row r="2118" spans="1:5" hidden="1" x14ac:dyDescent="0.25">
      <c r="A2118" t="s">
        <v>911</v>
      </c>
      <c r="B2118" t="s">
        <v>2080</v>
      </c>
      <c r="C2118" t="s">
        <v>2180</v>
      </c>
      <c r="D2118" t="s">
        <v>2077</v>
      </c>
      <c r="E2118" t="s">
        <v>1936</v>
      </c>
    </row>
    <row r="2119" spans="1:5" hidden="1" x14ac:dyDescent="0.25">
      <c r="A2119" t="s">
        <v>911</v>
      </c>
      <c r="B2119" t="s">
        <v>2088</v>
      </c>
      <c r="C2119" t="s">
        <v>2175</v>
      </c>
      <c r="D2119" t="s">
        <v>2077</v>
      </c>
      <c r="E2119" t="s">
        <v>1265</v>
      </c>
    </row>
    <row r="2120" spans="1:5" hidden="1" x14ac:dyDescent="0.25">
      <c r="A2120" t="s">
        <v>911</v>
      </c>
      <c r="B2120" t="s">
        <v>2088</v>
      </c>
      <c r="C2120" t="s">
        <v>2181</v>
      </c>
      <c r="D2120" t="s">
        <v>2077</v>
      </c>
      <c r="E2120" t="s">
        <v>1265</v>
      </c>
    </row>
    <row r="2121" spans="1:5" hidden="1" x14ac:dyDescent="0.25">
      <c r="A2121" t="s">
        <v>911</v>
      </c>
      <c r="B2121" t="s">
        <v>2088</v>
      </c>
      <c r="C2121" t="s">
        <v>2182</v>
      </c>
      <c r="D2121" t="s">
        <v>2077</v>
      </c>
      <c r="E2121" t="s">
        <v>1265</v>
      </c>
    </row>
    <row r="2122" spans="1:5" hidden="1" x14ac:dyDescent="0.25">
      <c r="A2122" t="s">
        <v>911</v>
      </c>
      <c r="B2122" t="s">
        <v>2088</v>
      </c>
      <c r="C2122" t="s">
        <v>2177</v>
      </c>
      <c r="D2122" t="s">
        <v>2081</v>
      </c>
      <c r="E2122" t="s">
        <v>1265</v>
      </c>
    </row>
    <row r="2123" spans="1:5" hidden="1" x14ac:dyDescent="0.25">
      <c r="A2123" t="s">
        <v>911</v>
      </c>
      <c r="B2123" t="s">
        <v>2088</v>
      </c>
      <c r="C2123" t="s">
        <v>2178</v>
      </c>
      <c r="D2123" t="s">
        <v>2077</v>
      </c>
      <c r="E2123" t="s">
        <v>1265</v>
      </c>
    </row>
    <row r="2124" spans="1:5" hidden="1" x14ac:dyDescent="0.25">
      <c r="A2124" t="s">
        <v>911</v>
      </c>
      <c r="B2124" t="s">
        <v>2088</v>
      </c>
      <c r="C2124" t="s">
        <v>2179</v>
      </c>
      <c r="D2124" t="s">
        <v>2077</v>
      </c>
      <c r="E2124" t="s">
        <v>1265</v>
      </c>
    </row>
    <row r="2125" spans="1:5" hidden="1" x14ac:dyDescent="0.25">
      <c r="A2125" t="s">
        <v>911</v>
      </c>
      <c r="B2125" t="s">
        <v>2088</v>
      </c>
      <c r="C2125" t="s">
        <v>2183</v>
      </c>
      <c r="D2125" t="s">
        <v>2077</v>
      </c>
      <c r="E2125" t="s">
        <v>1265</v>
      </c>
    </row>
    <row r="2126" spans="1:5" hidden="1" x14ac:dyDescent="0.25">
      <c r="A2126" t="s">
        <v>912</v>
      </c>
      <c r="B2126" t="s">
        <v>2075</v>
      </c>
      <c r="C2126" t="s">
        <v>2169</v>
      </c>
      <c r="D2126" t="s">
        <v>2077</v>
      </c>
      <c r="E2126" t="s">
        <v>1936</v>
      </c>
    </row>
    <row r="2127" spans="1:5" hidden="1" x14ac:dyDescent="0.25">
      <c r="A2127" t="s">
        <v>912</v>
      </c>
      <c r="B2127" t="s">
        <v>2075</v>
      </c>
      <c r="C2127" t="s">
        <v>2170</v>
      </c>
      <c r="D2127" t="s">
        <v>2077</v>
      </c>
      <c r="E2127" t="s">
        <v>1936</v>
      </c>
    </row>
    <row r="2128" spans="1:5" hidden="1" x14ac:dyDescent="0.25">
      <c r="A2128" t="s">
        <v>912</v>
      </c>
      <c r="B2128" t="s">
        <v>2075</v>
      </c>
      <c r="C2128" t="s">
        <v>2171</v>
      </c>
      <c r="D2128" t="s">
        <v>2077</v>
      </c>
      <c r="E2128" t="s">
        <v>1936</v>
      </c>
    </row>
    <row r="2129" spans="1:5" hidden="1" x14ac:dyDescent="0.25">
      <c r="A2129" t="s">
        <v>912</v>
      </c>
      <c r="B2129" t="s">
        <v>2080</v>
      </c>
      <c r="C2129" t="s">
        <v>2172</v>
      </c>
      <c r="D2129" t="s">
        <v>2081</v>
      </c>
      <c r="E2129" t="s">
        <v>1936</v>
      </c>
    </row>
    <row r="2130" spans="1:5" hidden="1" x14ac:dyDescent="0.25">
      <c r="A2130" t="s">
        <v>912</v>
      </c>
      <c r="B2130" t="s">
        <v>2080</v>
      </c>
      <c r="C2130" t="s">
        <v>2173</v>
      </c>
      <c r="D2130" t="s">
        <v>2077</v>
      </c>
      <c r="E2130" t="s">
        <v>1936</v>
      </c>
    </row>
    <row r="2131" spans="1:5" hidden="1" x14ac:dyDescent="0.25">
      <c r="A2131" t="s">
        <v>912</v>
      </c>
      <c r="B2131" t="s">
        <v>2080</v>
      </c>
      <c r="C2131" t="s">
        <v>2180</v>
      </c>
      <c r="D2131" t="s">
        <v>2077</v>
      </c>
      <c r="E2131" t="s">
        <v>1936</v>
      </c>
    </row>
    <row r="2132" spans="1:5" hidden="1" x14ac:dyDescent="0.25">
      <c r="A2132" t="s">
        <v>912</v>
      </c>
      <c r="B2132" t="s">
        <v>2088</v>
      </c>
      <c r="C2132" t="s">
        <v>2175</v>
      </c>
      <c r="D2132" t="s">
        <v>2077</v>
      </c>
      <c r="E2132" t="s">
        <v>1265</v>
      </c>
    </row>
    <row r="2133" spans="1:5" hidden="1" x14ac:dyDescent="0.25">
      <c r="A2133" t="s">
        <v>912</v>
      </c>
      <c r="B2133" t="s">
        <v>2088</v>
      </c>
      <c r="C2133" t="s">
        <v>2181</v>
      </c>
      <c r="D2133" t="s">
        <v>2077</v>
      </c>
      <c r="E2133" t="s">
        <v>1265</v>
      </c>
    </row>
    <row r="2134" spans="1:5" hidden="1" x14ac:dyDescent="0.25">
      <c r="A2134" t="s">
        <v>912</v>
      </c>
      <c r="B2134" t="s">
        <v>2088</v>
      </c>
      <c r="C2134" t="s">
        <v>2182</v>
      </c>
      <c r="D2134" t="s">
        <v>2077</v>
      </c>
      <c r="E2134" t="s">
        <v>1265</v>
      </c>
    </row>
    <row r="2135" spans="1:5" hidden="1" x14ac:dyDescent="0.25">
      <c r="A2135" t="s">
        <v>912</v>
      </c>
      <c r="B2135" t="s">
        <v>2088</v>
      </c>
      <c r="C2135" t="s">
        <v>2177</v>
      </c>
      <c r="D2135" t="s">
        <v>2081</v>
      </c>
      <c r="E2135" t="s">
        <v>1265</v>
      </c>
    </row>
    <row r="2136" spans="1:5" hidden="1" x14ac:dyDescent="0.25">
      <c r="A2136" t="s">
        <v>912</v>
      </c>
      <c r="B2136" t="s">
        <v>2088</v>
      </c>
      <c r="C2136" t="s">
        <v>2178</v>
      </c>
      <c r="D2136" t="s">
        <v>2077</v>
      </c>
      <c r="E2136" t="s">
        <v>1265</v>
      </c>
    </row>
    <row r="2137" spans="1:5" hidden="1" x14ac:dyDescent="0.25">
      <c r="A2137" t="s">
        <v>912</v>
      </c>
      <c r="B2137" t="s">
        <v>2088</v>
      </c>
      <c r="C2137" t="s">
        <v>2179</v>
      </c>
      <c r="D2137" t="s">
        <v>2077</v>
      </c>
      <c r="E2137" t="s">
        <v>1265</v>
      </c>
    </row>
    <row r="2138" spans="1:5" hidden="1" x14ac:dyDescent="0.25">
      <c r="A2138" t="s">
        <v>912</v>
      </c>
      <c r="B2138" t="s">
        <v>2088</v>
      </c>
      <c r="C2138" t="s">
        <v>2183</v>
      </c>
      <c r="D2138" t="s">
        <v>2077</v>
      </c>
      <c r="E2138" t="s">
        <v>1265</v>
      </c>
    </row>
    <row r="2139" spans="1:5" hidden="1" x14ac:dyDescent="0.25">
      <c r="A2139" t="s">
        <v>913</v>
      </c>
      <c r="B2139" t="s">
        <v>2075</v>
      </c>
      <c r="C2139" t="s">
        <v>2169</v>
      </c>
      <c r="D2139" t="s">
        <v>2077</v>
      </c>
      <c r="E2139" t="s">
        <v>1936</v>
      </c>
    </row>
    <row r="2140" spans="1:5" hidden="1" x14ac:dyDescent="0.25">
      <c r="A2140" t="s">
        <v>913</v>
      </c>
      <c r="B2140" t="s">
        <v>2075</v>
      </c>
      <c r="C2140" t="s">
        <v>2170</v>
      </c>
      <c r="D2140" t="s">
        <v>2077</v>
      </c>
      <c r="E2140" t="s">
        <v>1936</v>
      </c>
    </row>
    <row r="2141" spans="1:5" hidden="1" x14ac:dyDescent="0.25">
      <c r="A2141" t="s">
        <v>913</v>
      </c>
      <c r="B2141" t="s">
        <v>2075</v>
      </c>
      <c r="C2141" t="s">
        <v>2171</v>
      </c>
      <c r="D2141" t="s">
        <v>2077</v>
      </c>
      <c r="E2141" t="s">
        <v>1936</v>
      </c>
    </row>
    <row r="2142" spans="1:5" hidden="1" x14ac:dyDescent="0.25">
      <c r="A2142" t="s">
        <v>913</v>
      </c>
      <c r="B2142" t="s">
        <v>2080</v>
      </c>
      <c r="C2142" t="s">
        <v>2172</v>
      </c>
      <c r="D2142" t="s">
        <v>2081</v>
      </c>
      <c r="E2142" t="s">
        <v>1936</v>
      </c>
    </row>
    <row r="2143" spans="1:5" hidden="1" x14ac:dyDescent="0.25">
      <c r="A2143" t="s">
        <v>913</v>
      </c>
      <c r="B2143" t="s">
        <v>2080</v>
      </c>
      <c r="C2143" t="s">
        <v>2173</v>
      </c>
      <c r="D2143" t="s">
        <v>2077</v>
      </c>
      <c r="E2143" t="s">
        <v>1936</v>
      </c>
    </row>
    <row r="2144" spans="1:5" hidden="1" x14ac:dyDescent="0.25">
      <c r="A2144" t="s">
        <v>913</v>
      </c>
      <c r="B2144" t="s">
        <v>2080</v>
      </c>
      <c r="C2144" t="s">
        <v>2180</v>
      </c>
      <c r="D2144" t="s">
        <v>2077</v>
      </c>
      <c r="E2144" t="s">
        <v>1936</v>
      </c>
    </row>
    <row r="2145" spans="1:5" hidden="1" x14ac:dyDescent="0.25">
      <c r="A2145" t="s">
        <v>913</v>
      </c>
      <c r="B2145" t="s">
        <v>2088</v>
      </c>
      <c r="C2145" t="s">
        <v>2175</v>
      </c>
      <c r="D2145" t="s">
        <v>2077</v>
      </c>
      <c r="E2145" t="s">
        <v>1265</v>
      </c>
    </row>
    <row r="2146" spans="1:5" hidden="1" x14ac:dyDescent="0.25">
      <c r="A2146" t="s">
        <v>913</v>
      </c>
      <c r="B2146" t="s">
        <v>2088</v>
      </c>
      <c r="C2146" t="s">
        <v>2181</v>
      </c>
      <c r="D2146" t="s">
        <v>2077</v>
      </c>
      <c r="E2146" t="s">
        <v>1265</v>
      </c>
    </row>
    <row r="2147" spans="1:5" hidden="1" x14ac:dyDescent="0.25">
      <c r="A2147" t="s">
        <v>913</v>
      </c>
      <c r="B2147" t="s">
        <v>2088</v>
      </c>
      <c r="C2147" t="s">
        <v>2182</v>
      </c>
      <c r="D2147" t="s">
        <v>2077</v>
      </c>
      <c r="E2147" t="s">
        <v>1265</v>
      </c>
    </row>
    <row r="2148" spans="1:5" hidden="1" x14ac:dyDescent="0.25">
      <c r="A2148" t="s">
        <v>913</v>
      </c>
      <c r="B2148" t="s">
        <v>2088</v>
      </c>
      <c r="C2148" t="s">
        <v>2177</v>
      </c>
      <c r="D2148" t="s">
        <v>2081</v>
      </c>
      <c r="E2148" t="s">
        <v>1265</v>
      </c>
    </row>
    <row r="2149" spans="1:5" hidden="1" x14ac:dyDescent="0.25">
      <c r="A2149" t="s">
        <v>913</v>
      </c>
      <c r="B2149" t="s">
        <v>2088</v>
      </c>
      <c r="C2149" t="s">
        <v>2178</v>
      </c>
      <c r="D2149" t="s">
        <v>2077</v>
      </c>
      <c r="E2149" t="s">
        <v>1265</v>
      </c>
    </row>
    <row r="2150" spans="1:5" hidden="1" x14ac:dyDescent="0.25">
      <c r="A2150" t="s">
        <v>913</v>
      </c>
      <c r="B2150" t="s">
        <v>2088</v>
      </c>
      <c r="C2150" t="s">
        <v>2179</v>
      </c>
      <c r="D2150" t="s">
        <v>2077</v>
      </c>
      <c r="E2150" t="s">
        <v>1265</v>
      </c>
    </row>
    <row r="2151" spans="1:5" hidden="1" x14ac:dyDescent="0.25">
      <c r="A2151" t="s">
        <v>913</v>
      </c>
      <c r="B2151" t="s">
        <v>2088</v>
      </c>
      <c r="C2151" t="s">
        <v>2183</v>
      </c>
      <c r="D2151" t="s">
        <v>2077</v>
      </c>
      <c r="E2151" t="s">
        <v>1265</v>
      </c>
    </row>
    <row r="2152" spans="1:5" hidden="1" x14ac:dyDescent="0.25">
      <c r="A2152" t="s">
        <v>914</v>
      </c>
      <c r="B2152" t="s">
        <v>2075</v>
      </c>
      <c r="C2152" t="s">
        <v>2169</v>
      </c>
      <c r="D2152" t="s">
        <v>2077</v>
      </c>
      <c r="E2152" t="s">
        <v>1936</v>
      </c>
    </row>
    <row r="2153" spans="1:5" hidden="1" x14ac:dyDescent="0.25">
      <c r="A2153" t="s">
        <v>914</v>
      </c>
      <c r="B2153" t="s">
        <v>2075</v>
      </c>
      <c r="C2153" t="s">
        <v>2170</v>
      </c>
      <c r="D2153" t="s">
        <v>2077</v>
      </c>
      <c r="E2153" t="s">
        <v>1936</v>
      </c>
    </row>
    <row r="2154" spans="1:5" hidden="1" x14ac:dyDescent="0.25">
      <c r="A2154" t="s">
        <v>914</v>
      </c>
      <c r="B2154" t="s">
        <v>2075</v>
      </c>
      <c r="C2154" t="s">
        <v>2171</v>
      </c>
      <c r="D2154" t="s">
        <v>2077</v>
      </c>
      <c r="E2154" t="s">
        <v>1936</v>
      </c>
    </row>
    <row r="2155" spans="1:5" hidden="1" x14ac:dyDescent="0.25">
      <c r="A2155" t="s">
        <v>914</v>
      </c>
      <c r="B2155" t="s">
        <v>2080</v>
      </c>
      <c r="C2155" t="s">
        <v>2172</v>
      </c>
      <c r="D2155" t="s">
        <v>2081</v>
      </c>
      <c r="E2155" t="s">
        <v>1936</v>
      </c>
    </row>
    <row r="2156" spans="1:5" hidden="1" x14ac:dyDescent="0.25">
      <c r="A2156" t="s">
        <v>914</v>
      </c>
      <c r="B2156" t="s">
        <v>2080</v>
      </c>
      <c r="C2156" t="s">
        <v>2173</v>
      </c>
      <c r="D2156" t="s">
        <v>2077</v>
      </c>
      <c r="E2156" t="s">
        <v>1936</v>
      </c>
    </row>
    <row r="2157" spans="1:5" hidden="1" x14ac:dyDescent="0.25">
      <c r="A2157" t="s">
        <v>914</v>
      </c>
      <c r="B2157" t="s">
        <v>2080</v>
      </c>
      <c r="C2157" t="s">
        <v>2180</v>
      </c>
      <c r="D2157" t="s">
        <v>2077</v>
      </c>
      <c r="E2157" t="s">
        <v>1936</v>
      </c>
    </row>
    <row r="2158" spans="1:5" hidden="1" x14ac:dyDescent="0.25">
      <c r="A2158" t="s">
        <v>914</v>
      </c>
      <c r="B2158" t="s">
        <v>2088</v>
      </c>
      <c r="C2158" t="s">
        <v>2175</v>
      </c>
      <c r="D2158" t="s">
        <v>2077</v>
      </c>
      <c r="E2158" t="s">
        <v>1265</v>
      </c>
    </row>
    <row r="2159" spans="1:5" hidden="1" x14ac:dyDescent="0.25">
      <c r="A2159" t="s">
        <v>914</v>
      </c>
      <c r="B2159" t="s">
        <v>2088</v>
      </c>
      <c r="C2159" t="s">
        <v>2181</v>
      </c>
      <c r="D2159" t="s">
        <v>2077</v>
      </c>
      <c r="E2159" t="s">
        <v>1265</v>
      </c>
    </row>
    <row r="2160" spans="1:5" hidden="1" x14ac:dyDescent="0.25">
      <c r="A2160" t="s">
        <v>914</v>
      </c>
      <c r="B2160" t="s">
        <v>2088</v>
      </c>
      <c r="C2160" t="s">
        <v>2182</v>
      </c>
      <c r="D2160" t="s">
        <v>2077</v>
      </c>
      <c r="E2160" t="s">
        <v>1265</v>
      </c>
    </row>
    <row r="2161" spans="1:5" hidden="1" x14ac:dyDescent="0.25">
      <c r="A2161" t="s">
        <v>914</v>
      </c>
      <c r="B2161" t="s">
        <v>2088</v>
      </c>
      <c r="C2161" t="s">
        <v>2177</v>
      </c>
      <c r="D2161" t="s">
        <v>2081</v>
      </c>
      <c r="E2161" t="s">
        <v>1265</v>
      </c>
    </row>
    <row r="2162" spans="1:5" hidden="1" x14ac:dyDescent="0.25">
      <c r="A2162" t="s">
        <v>914</v>
      </c>
      <c r="B2162" t="s">
        <v>2088</v>
      </c>
      <c r="C2162" t="s">
        <v>2178</v>
      </c>
      <c r="D2162" t="s">
        <v>2077</v>
      </c>
      <c r="E2162" t="s">
        <v>1265</v>
      </c>
    </row>
    <row r="2163" spans="1:5" hidden="1" x14ac:dyDescent="0.25">
      <c r="A2163" t="s">
        <v>914</v>
      </c>
      <c r="B2163" t="s">
        <v>2088</v>
      </c>
      <c r="C2163" t="s">
        <v>2179</v>
      </c>
      <c r="D2163" t="s">
        <v>2077</v>
      </c>
      <c r="E2163" t="s">
        <v>1265</v>
      </c>
    </row>
    <row r="2164" spans="1:5" hidden="1" x14ac:dyDescent="0.25">
      <c r="A2164" t="s">
        <v>914</v>
      </c>
      <c r="B2164" t="s">
        <v>2088</v>
      </c>
      <c r="C2164" t="s">
        <v>2183</v>
      </c>
      <c r="D2164" t="s">
        <v>2077</v>
      </c>
      <c r="E2164" t="s">
        <v>1265</v>
      </c>
    </row>
    <row r="2165" spans="1:5" hidden="1" x14ac:dyDescent="0.25">
      <c r="A2165" t="s">
        <v>915</v>
      </c>
      <c r="B2165" t="s">
        <v>2075</v>
      </c>
      <c r="C2165" t="s">
        <v>2169</v>
      </c>
      <c r="D2165" t="s">
        <v>2077</v>
      </c>
      <c r="E2165" t="s">
        <v>1936</v>
      </c>
    </row>
    <row r="2166" spans="1:5" hidden="1" x14ac:dyDescent="0.25">
      <c r="A2166" t="s">
        <v>915</v>
      </c>
      <c r="B2166" t="s">
        <v>2075</v>
      </c>
      <c r="C2166" t="s">
        <v>2170</v>
      </c>
      <c r="D2166" t="s">
        <v>2077</v>
      </c>
      <c r="E2166" t="s">
        <v>1936</v>
      </c>
    </row>
    <row r="2167" spans="1:5" hidden="1" x14ac:dyDescent="0.25">
      <c r="A2167" t="s">
        <v>915</v>
      </c>
      <c r="B2167" t="s">
        <v>2075</v>
      </c>
      <c r="C2167" t="s">
        <v>2171</v>
      </c>
      <c r="D2167" t="s">
        <v>2077</v>
      </c>
      <c r="E2167" t="s">
        <v>1936</v>
      </c>
    </row>
    <row r="2168" spans="1:5" hidden="1" x14ac:dyDescent="0.25">
      <c r="A2168" t="s">
        <v>915</v>
      </c>
      <c r="B2168" t="s">
        <v>2080</v>
      </c>
      <c r="C2168" t="s">
        <v>2172</v>
      </c>
      <c r="D2168" t="s">
        <v>2081</v>
      </c>
      <c r="E2168" t="s">
        <v>1936</v>
      </c>
    </row>
    <row r="2169" spans="1:5" hidden="1" x14ac:dyDescent="0.25">
      <c r="A2169" t="s">
        <v>915</v>
      </c>
      <c r="B2169" t="s">
        <v>2080</v>
      </c>
      <c r="C2169" t="s">
        <v>2173</v>
      </c>
      <c r="D2169" t="s">
        <v>2077</v>
      </c>
      <c r="E2169" t="s">
        <v>1936</v>
      </c>
    </row>
    <row r="2170" spans="1:5" hidden="1" x14ac:dyDescent="0.25">
      <c r="A2170" t="s">
        <v>915</v>
      </c>
      <c r="B2170" t="s">
        <v>2080</v>
      </c>
      <c r="C2170" t="s">
        <v>2180</v>
      </c>
      <c r="D2170" t="s">
        <v>2077</v>
      </c>
      <c r="E2170" t="s">
        <v>1936</v>
      </c>
    </row>
    <row r="2171" spans="1:5" hidden="1" x14ac:dyDescent="0.25">
      <c r="A2171" t="s">
        <v>915</v>
      </c>
      <c r="B2171" t="s">
        <v>2088</v>
      </c>
      <c r="C2171" t="s">
        <v>2175</v>
      </c>
      <c r="D2171" t="s">
        <v>2077</v>
      </c>
      <c r="E2171" t="s">
        <v>1265</v>
      </c>
    </row>
    <row r="2172" spans="1:5" hidden="1" x14ac:dyDescent="0.25">
      <c r="A2172" t="s">
        <v>915</v>
      </c>
      <c r="B2172" t="s">
        <v>2088</v>
      </c>
      <c r="C2172" t="s">
        <v>2181</v>
      </c>
      <c r="D2172" t="s">
        <v>2077</v>
      </c>
      <c r="E2172" t="s">
        <v>1265</v>
      </c>
    </row>
    <row r="2173" spans="1:5" hidden="1" x14ac:dyDescent="0.25">
      <c r="A2173" t="s">
        <v>915</v>
      </c>
      <c r="B2173" t="s">
        <v>2088</v>
      </c>
      <c r="C2173" t="s">
        <v>2182</v>
      </c>
      <c r="D2173" t="s">
        <v>2077</v>
      </c>
      <c r="E2173" t="s">
        <v>1265</v>
      </c>
    </row>
    <row r="2174" spans="1:5" hidden="1" x14ac:dyDescent="0.25">
      <c r="A2174" t="s">
        <v>915</v>
      </c>
      <c r="B2174" t="s">
        <v>2088</v>
      </c>
      <c r="C2174" t="s">
        <v>2177</v>
      </c>
      <c r="D2174" t="s">
        <v>2081</v>
      </c>
      <c r="E2174" t="s">
        <v>1265</v>
      </c>
    </row>
    <row r="2175" spans="1:5" hidden="1" x14ac:dyDescent="0.25">
      <c r="A2175" t="s">
        <v>915</v>
      </c>
      <c r="B2175" t="s">
        <v>2088</v>
      </c>
      <c r="C2175" t="s">
        <v>2178</v>
      </c>
      <c r="D2175" t="s">
        <v>2077</v>
      </c>
      <c r="E2175" t="s">
        <v>1265</v>
      </c>
    </row>
    <row r="2176" spans="1:5" hidden="1" x14ac:dyDescent="0.25">
      <c r="A2176" t="s">
        <v>915</v>
      </c>
      <c r="B2176" t="s">
        <v>2088</v>
      </c>
      <c r="C2176" t="s">
        <v>2179</v>
      </c>
      <c r="D2176" t="s">
        <v>2077</v>
      </c>
      <c r="E2176" t="s">
        <v>1265</v>
      </c>
    </row>
    <row r="2177" spans="1:5" hidden="1" x14ac:dyDescent="0.25">
      <c r="A2177" t="s">
        <v>915</v>
      </c>
      <c r="B2177" t="s">
        <v>2088</v>
      </c>
      <c r="C2177" t="s">
        <v>2183</v>
      </c>
      <c r="D2177" t="s">
        <v>2077</v>
      </c>
      <c r="E2177" t="s">
        <v>1265</v>
      </c>
    </row>
    <row r="2178" spans="1:5" hidden="1" x14ac:dyDescent="0.25">
      <c r="A2178" t="s">
        <v>916</v>
      </c>
      <c r="B2178" t="s">
        <v>2075</v>
      </c>
      <c r="C2178" t="s">
        <v>2169</v>
      </c>
      <c r="D2178" t="s">
        <v>2077</v>
      </c>
      <c r="E2178" t="s">
        <v>1936</v>
      </c>
    </row>
    <row r="2179" spans="1:5" hidden="1" x14ac:dyDescent="0.25">
      <c r="A2179" t="s">
        <v>916</v>
      </c>
      <c r="B2179" t="s">
        <v>2075</v>
      </c>
      <c r="C2179" t="s">
        <v>2170</v>
      </c>
      <c r="D2179" t="s">
        <v>2077</v>
      </c>
      <c r="E2179" t="s">
        <v>1936</v>
      </c>
    </row>
    <row r="2180" spans="1:5" hidden="1" x14ac:dyDescent="0.25">
      <c r="A2180" t="s">
        <v>916</v>
      </c>
      <c r="B2180" t="s">
        <v>2075</v>
      </c>
      <c r="C2180" t="s">
        <v>2171</v>
      </c>
      <c r="D2180" t="s">
        <v>2077</v>
      </c>
      <c r="E2180" t="s">
        <v>1936</v>
      </c>
    </row>
    <row r="2181" spans="1:5" hidden="1" x14ac:dyDescent="0.25">
      <c r="A2181" t="s">
        <v>916</v>
      </c>
      <c r="B2181" t="s">
        <v>2080</v>
      </c>
      <c r="C2181" t="s">
        <v>2172</v>
      </c>
      <c r="D2181" t="s">
        <v>2081</v>
      </c>
      <c r="E2181" t="s">
        <v>1936</v>
      </c>
    </row>
    <row r="2182" spans="1:5" hidden="1" x14ac:dyDescent="0.25">
      <c r="A2182" t="s">
        <v>916</v>
      </c>
      <c r="B2182" t="s">
        <v>2080</v>
      </c>
      <c r="C2182" t="s">
        <v>2173</v>
      </c>
      <c r="D2182" t="s">
        <v>2077</v>
      </c>
      <c r="E2182" t="s">
        <v>1936</v>
      </c>
    </row>
    <row r="2183" spans="1:5" hidden="1" x14ac:dyDescent="0.25">
      <c r="A2183" t="s">
        <v>916</v>
      </c>
      <c r="B2183" t="s">
        <v>2080</v>
      </c>
      <c r="C2183" t="s">
        <v>2180</v>
      </c>
      <c r="D2183" t="s">
        <v>2077</v>
      </c>
      <c r="E2183" t="s">
        <v>1936</v>
      </c>
    </row>
    <row r="2184" spans="1:5" hidden="1" x14ac:dyDescent="0.25">
      <c r="A2184" t="s">
        <v>916</v>
      </c>
      <c r="B2184" t="s">
        <v>2088</v>
      </c>
      <c r="C2184" t="s">
        <v>2175</v>
      </c>
      <c r="D2184" t="s">
        <v>2077</v>
      </c>
      <c r="E2184" t="s">
        <v>1265</v>
      </c>
    </row>
    <row r="2185" spans="1:5" hidden="1" x14ac:dyDescent="0.25">
      <c r="A2185" t="s">
        <v>916</v>
      </c>
      <c r="B2185" t="s">
        <v>2088</v>
      </c>
      <c r="C2185" t="s">
        <v>2181</v>
      </c>
      <c r="D2185" t="s">
        <v>2077</v>
      </c>
      <c r="E2185" t="s">
        <v>1265</v>
      </c>
    </row>
    <row r="2186" spans="1:5" hidden="1" x14ac:dyDescent="0.25">
      <c r="A2186" t="s">
        <v>916</v>
      </c>
      <c r="B2186" t="s">
        <v>2088</v>
      </c>
      <c r="C2186" t="s">
        <v>2182</v>
      </c>
      <c r="D2186" t="s">
        <v>2077</v>
      </c>
      <c r="E2186" t="s">
        <v>1265</v>
      </c>
    </row>
    <row r="2187" spans="1:5" hidden="1" x14ac:dyDescent="0.25">
      <c r="A2187" t="s">
        <v>916</v>
      </c>
      <c r="B2187" t="s">
        <v>2088</v>
      </c>
      <c r="C2187" t="s">
        <v>2177</v>
      </c>
      <c r="D2187" t="s">
        <v>2081</v>
      </c>
      <c r="E2187" t="s">
        <v>1265</v>
      </c>
    </row>
    <row r="2188" spans="1:5" hidden="1" x14ac:dyDescent="0.25">
      <c r="A2188" t="s">
        <v>916</v>
      </c>
      <c r="B2188" t="s">
        <v>2088</v>
      </c>
      <c r="C2188" t="s">
        <v>2178</v>
      </c>
      <c r="D2188" t="s">
        <v>2077</v>
      </c>
      <c r="E2188" t="s">
        <v>1265</v>
      </c>
    </row>
    <row r="2189" spans="1:5" hidden="1" x14ac:dyDescent="0.25">
      <c r="A2189" t="s">
        <v>916</v>
      </c>
      <c r="B2189" t="s">
        <v>2088</v>
      </c>
      <c r="C2189" t="s">
        <v>2179</v>
      </c>
      <c r="D2189" t="s">
        <v>2077</v>
      </c>
      <c r="E2189" t="s">
        <v>1265</v>
      </c>
    </row>
    <row r="2190" spans="1:5" hidden="1" x14ac:dyDescent="0.25">
      <c r="A2190" t="s">
        <v>916</v>
      </c>
      <c r="B2190" t="s">
        <v>2088</v>
      </c>
      <c r="C2190" t="s">
        <v>2183</v>
      </c>
      <c r="D2190" t="s">
        <v>2077</v>
      </c>
      <c r="E2190" t="s">
        <v>1265</v>
      </c>
    </row>
    <row r="2191" spans="1:5" hidden="1" x14ac:dyDescent="0.25">
      <c r="A2191" t="s">
        <v>917</v>
      </c>
      <c r="B2191" t="s">
        <v>2075</v>
      </c>
      <c r="C2191" t="s">
        <v>2169</v>
      </c>
      <c r="D2191" t="s">
        <v>2077</v>
      </c>
      <c r="E2191" t="s">
        <v>1936</v>
      </c>
    </row>
    <row r="2192" spans="1:5" hidden="1" x14ac:dyDescent="0.25">
      <c r="A2192" t="s">
        <v>917</v>
      </c>
      <c r="B2192" t="s">
        <v>2075</v>
      </c>
      <c r="C2192" t="s">
        <v>2170</v>
      </c>
      <c r="D2192" t="s">
        <v>2077</v>
      </c>
      <c r="E2192" t="s">
        <v>1936</v>
      </c>
    </row>
    <row r="2193" spans="1:5" hidden="1" x14ac:dyDescent="0.25">
      <c r="A2193" t="s">
        <v>917</v>
      </c>
      <c r="B2193" t="s">
        <v>2075</v>
      </c>
      <c r="C2193" t="s">
        <v>2171</v>
      </c>
      <c r="D2193" t="s">
        <v>2077</v>
      </c>
      <c r="E2193" t="s">
        <v>1936</v>
      </c>
    </row>
    <row r="2194" spans="1:5" hidden="1" x14ac:dyDescent="0.25">
      <c r="A2194" t="s">
        <v>917</v>
      </c>
      <c r="B2194" t="s">
        <v>2080</v>
      </c>
      <c r="C2194" t="s">
        <v>2172</v>
      </c>
      <c r="D2194" t="s">
        <v>2081</v>
      </c>
      <c r="E2194" t="s">
        <v>1936</v>
      </c>
    </row>
    <row r="2195" spans="1:5" hidden="1" x14ac:dyDescent="0.25">
      <c r="A2195" t="s">
        <v>917</v>
      </c>
      <c r="B2195" t="s">
        <v>2080</v>
      </c>
      <c r="C2195" t="s">
        <v>2173</v>
      </c>
      <c r="D2195" t="s">
        <v>2077</v>
      </c>
      <c r="E2195" t="s">
        <v>1936</v>
      </c>
    </row>
    <row r="2196" spans="1:5" hidden="1" x14ac:dyDescent="0.25">
      <c r="A2196" t="s">
        <v>917</v>
      </c>
      <c r="B2196" t="s">
        <v>2080</v>
      </c>
      <c r="C2196" t="s">
        <v>2180</v>
      </c>
      <c r="D2196" t="s">
        <v>2077</v>
      </c>
      <c r="E2196" t="s">
        <v>1936</v>
      </c>
    </row>
    <row r="2197" spans="1:5" hidden="1" x14ac:dyDescent="0.25">
      <c r="A2197" t="s">
        <v>917</v>
      </c>
      <c r="B2197" t="s">
        <v>2088</v>
      </c>
      <c r="C2197" t="s">
        <v>2175</v>
      </c>
      <c r="D2197" t="s">
        <v>2077</v>
      </c>
      <c r="E2197" t="s">
        <v>1265</v>
      </c>
    </row>
    <row r="2198" spans="1:5" hidden="1" x14ac:dyDescent="0.25">
      <c r="A2198" t="s">
        <v>917</v>
      </c>
      <c r="B2198" t="s">
        <v>2088</v>
      </c>
      <c r="C2198" t="s">
        <v>2181</v>
      </c>
      <c r="D2198" t="s">
        <v>2077</v>
      </c>
      <c r="E2198" t="s">
        <v>1265</v>
      </c>
    </row>
    <row r="2199" spans="1:5" hidden="1" x14ac:dyDescent="0.25">
      <c r="A2199" t="s">
        <v>917</v>
      </c>
      <c r="B2199" t="s">
        <v>2088</v>
      </c>
      <c r="C2199" t="s">
        <v>2182</v>
      </c>
      <c r="D2199" t="s">
        <v>2077</v>
      </c>
      <c r="E2199" t="s">
        <v>1265</v>
      </c>
    </row>
    <row r="2200" spans="1:5" hidden="1" x14ac:dyDescent="0.25">
      <c r="A2200" t="s">
        <v>917</v>
      </c>
      <c r="B2200" t="s">
        <v>2088</v>
      </c>
      <c r="C2200" t="s">
        <v>2177</v>
      </c>
      <c r="D2200" t="s">
        <v>2081</v>
      </c>
      <c r="E2200" t="s">
        <v>1265</v>
      </c>
    </row>
    <row r="2201" spans="1:5" hidden="1" x14ac:dyDescent="0.25">
      <c r="A2201" t="s">
        <v>917</v>
      </c>
      <c r="B2201" t="s">
        <v>2088</v>
      </c>
      <c r="C2201" t="s">
        <v>2178</v>
      </c>
      <c r="D2201" t="s">
        <v>2077</v>
      </c>
      <c r="E2201" t="s">
        <v>1265</v>
      </c>
    </row>
    <row r="2202" spans="1:5" hidden="1" x14ac:dyDescent="0.25">
      <c r="A2202" t="s">
        <v>917</v>
      </c>
      <c r="B2202" t="s">
        <v>2088</v>
      </c>
      <c r="C2202" t="s">
        <v>2179</v>
      </c>
      <c r="D2202" t="s">
        <v>2077</v>
      </c>
      <c r="E2202" t="s">
        <v>1265</v>
      </c>
    </row>
    <row r="2203" spans="1:5" hidden="1" x14ac:dyDescent="0.25">
      <c r="A2203" t="s">
        <v>917</v>
      </c>
      <c r="B2203" t="s">
        <v>2088</v>
      </c>
      <c r="C2203" t="s">
        <v>2183</v>
      </c>
      <c r="D2203" t="s">
        <v>2077</v>
      </c>
      <c r="E2203" t="s">
        <v>1265</v>
      </c>
    </row>
    <row r="2204" spans="1:5" hidden="1" x14ac:dyDescent="0.25">
      <c r="A2204" t="s">
        <v>918</v>
      </c>
      <c r="B2204" t="s">
        <v>2075</v>
      </c>
      <c r="C2204" t="s">
        <v>2169</v>
      </c>
      <c r="D2204" t="s">
        <v>2077</v>
      </c>
      <c r="E2204" t="s">
        <v>1936</v>
      </c>
    </row>
    <row r="2205" spans="1:5" hidden="1" x14ac:dyDescent="0.25">
      <c r="A2205" t="s">
        <v>918</v>
      </c>
      <c r="B2205" t="s">
        <v>2075</v>
      </c>
      <c r="C2205" t="s">
        <v>2170</v>
      </c>
      <c r="D2205" t="s">
        <v>2077</v>
      </c>
      <c r="E2205" t="s">
        <v>1936</v>
      </c>
    </row>
    <row r="2206" spans="1:5" hidden="1" x14ac:dyDescent="0.25">
      <c r="A2206" t="s">
        <v>918</v>
      </c>
      <c r="B2206" t="s">
        <v>2075</v>
      </c>
      <c r="C2206" t="s">
        <v>2171</v>
      </c>
      <c r="D2206" t="s">
        <v>2077</v>
      </c>
      <c r="E2206" t="s">
        <v>1936</v>
      </c>
    </row>
    <row r="2207" spans="1:5" hidden="1" x14ac:dyDescent="0.25">
      <c r="A2207" t="s">
        <v>918</v>
      </c>
      <c r="B2207" t="s">
        <v>2080</v>
      </c>
      <c r="C2207" t="s">
        <v>2172</v>
      </c>
      <c r="D2207" t="s">
        <v>2081</v>
      </c>
      <c r="E2207" t="s">
        <v>1936</v>
      </c>
    </row>
    <row r="2208" spans="1:5" hidden="1" x14ac:dyDescent="0.25">
      <c r="A2208" t="s">
        <v>918</v>
      </c>
      <c r="B2208" t="s">
        <v>2080</v>
      </c>
      <c r="C2208" t="s">
        <v>2173</v>
      </c>
      <c r="D2208" t="s">
        <v>2077</v>
      </c>
      <c r="E2208" t="s">
        <v>1936</v>
      </c>
    </row>
    <row r="2209" spans="1:5" hidden="1" x14ac:dyDescent="0.25">
      <c r="A2209" t="s">
        <v>918</v>
      </c>
      <c r="B2209" t="s">
        <v>2080</v>
      </c>
      <c r="C2209" t="s">
        <v>2180</v>
      </c>
      <c r="D2209" t="s">
        <v>2077</v>
      </c>
      <c r="E2209" t="s">
        <v>1936</v>
      </c>
    </row>
    <row r="2210" spans="1:5" hidden="1" x14ac:dyDescent="0.25">
      <c r="A2210" t="s">
        <v>918</v>
      </c>
      <c r="B2210" t="s">
        <v>2088</v>
      </c>
      <c r="C2210" t="s">
        <v>2175</v>
      </c>
      <c r="D2210" t="s">
        <v>2077</v>
      </c>
      <c r="E2210" t="s">
        <v>1265</v>
      </c>
    </row>
    <row r="2211" spans="1:5" hidden="1" x14ac:dyDescent="0.25">
      <c r="A2211" t="s">
        <v>918</v>
      </c>
      <c r="B2211" t="s">
        <v>2088</v>
      </c>
      <c r="C2211" t="s">
        <v>2181</v>
      </c>
      <c r="D2211" t="s">
        <v>2077</v>
      </c>
      <c r="E2211" t="s">
        <v>1265</v>
      </c>
    </row>
    <row r="2212" spans="1:5" hidden="1" x14ac:dyDescent="0.25">
      <c r="A2212" t="s">
        <v>918</v>
      </c>
      <c r="B2212" t="s">
        <v>2088</v>
      </c>
      <c r="C2212" t="s">
        <v>2182</v>
      </c>
      <c r="D2212" t="s">
        <v>2077</v>
      </c>
      <c r="E2212" t="s">
        <v>1265</v>
      </c>
    </row>
    <row r="2213" spans="1:5" hidden="1" x14ac:dyDescent="0.25">
      <c r="A2213" t="s">
        <v>918</v>
      </c>
      <c r="B2213" t="s">
        <v>2088</v>
      </c>
      <c r="C2213" t="s">
        <v>2177</v>
      </c>
      <c r="D2213" t="s">
        <v>2081</v>
      </c>
      <c r="E2213" t="s">
        <v>1265</v>
      </c>
    </row>
    <row r="2214" spans="1:5" hidden="1" x14ac:dyDescent="0.25">
      <c r="A2214" t="s">
        <v>918</v>
      </c>
      <c r="B2214" t="s">
        <v>2088</v>
      </c>
      <c r="C2214" t="s">
        <v>2178</v>
      </c>
      <c r="D2214" t="s">
        <v>2077</v>
      </c>
      <c r="E2214" t="s">
        <v>1265</v>
      </c>
    </row>
    <row r="2215" spans="1:5" hidden="1" x14ac:dyDescent="0.25">
      <c r="A2215" t="s">
        <v>918</v>
      </c>
      <c r="B2215" t="s">
        <v>2088</v>
      </c>
      <c r="C2215" t="s">
        <v>2179</v>
      </c>
      <c r="D2215" t="s">
        <v>2077</v>
      </c>
      <c r="E2215" t="s">
        <v>1265</v>
      </c>
    </row>
    <row r="2216" spans="1:5" hidden="1" x14ac:dyDescent="0.25">
      <c r="A2216" t="s">
        <v>918</v>
      </c>
      <c r="B2216" t="s">
        <v>2088</v>
      </c>
      <c r="C2216" t="s">
        <v>2183</v>
      </c>
      <c r="D2216" t="s">
        <v>2077</v>
      </c>
      <c r="E2216" t="s">
        <v>1265</v>
      </c>
    </row>
    <row r="2217" spans="1:5" hidden="1" x14ac:dyDescent="0.25">
      <c r="A2217" t="s">
        <v>919</v>
      </c>
      <c r="B2217" t="s">
        <v>2075</v>
      </c>
      <c r="C2217" t="s">
        <v>2169</v>
      </c>
      <c r="D2217" t="s">
        <v>2077</v>
      </c>
      <c r="E2217" t="s">
        <v>1936</v>
      </c>
    </row>
    <row r="2218" spans="1:5" hidden="1" x14ac:dyDescent="0.25">
      <c r="A2218" t="s">
        <v>919</v>
      </c>
      <c r="B2218" t="s">
        <v>2075</v>
      </c>
      <c r="C2218" t="s">
        <v>2170</v>
      </c>
      <c r="D2218" t="s">
        <v>2077</v>
      </c>
      <c r="E2218" t="s">
        <v>1936</v>
      </c>
    </row>
    <row r="2219" spans="1:5" hidden="1" x14ac:dyDescent="0.25">
      <c r="A2219" t="s">
        <v>919</v>
      </c>
      <c r="B2219" t="s">
        <v>2075</v>
      </c>
      <c r="C2219" t="s">
        <v>2171</v>
      </c>
      <c r="D2219" t="s">
        <v>2077</v>
      </c>
      <c r="E2219" t="s">
        <v>1936</v>
      </c>
    </row>
    <row r="2220" spans="1:5" hidden="1" x14ac:dyDescent="0.25">
      <c r="A2220" t="s">
        <v>919</v>
      </c>
      <c r="B2220" t="s">
        <v>2080</v>
      </c>
      <c r="C2220" t="s">
        <v>2172</v>
      </c>
      <c r="D2220" t="s">
        <v>2081</v>
      </c>
      <c r="E2220" t="s">
        <v>1936</v>
      </c>
    </row>
    <row r="2221" spans="1:5" hidden="1" x14ac:dyDescent="0.25">
      <c r="A2221" t="s">
        <v>919</v>
      </c>
      <c r="B2221" t="s">
        <v>2080</v>
      </c>
      <c r="C2221" t="s">
        <v>2173</v>
      </c>
      <c r="D2221" t="s">
        <v>2077</v>
      </c>
      <c r="E2221" t="s">
        <v>1936</v>
      </c>
    </row>
    <row r="2222" spans="1:5" hidden="1" x14ac:dyDescent="0.25">
      <c r="A2222" t="s">
        <v>919</v>
      </c>
      <c r="B2222" t="s">
        <v>2080</v>
      </c>
      <c r="C2222" t="s">
        <v>2180</v>
      </c>
      <c r="D2222" t="s">
        <v>2077</v>
      </c>
      <c r="E2222" t="s">
        <v>1936</v>
      </c>
    </row>
    <row r="2223" spans="1:5" hidden="1" x14ac:dyDescent="0.25">
      <c r="A2223" t="s">
        <v>919</v>
      </c>
      <c r="B2223" t="s">
        <v>2088</v>
      </c>
      <c r="C2223" t="s">
        <v>2175</v>
      </c>
      <c r="D2223" t="s">
        <v>2077</v>
      </c>
      <c r="E2223" t="s">
        <v>1265</v>
      </c>
    </row>
    <row r="2224" spans="1:5" hidden="1" x14ac:dyDescent="0.25">
      <c r="A2224" t="s">
        <v>919</v>
      </c>
      <c r="B2224" t="s">
        <v>2088</v>
      </c>
      <c r="C2224" t="s">
        <v>2181</v>
      </c>
      <c r="D2224" t="s">
        <v>2077</v>
      </c>
      <c r="E2224" t="s">
        <v>1265</v>
      </c>
    </row>
    <row r="2225" spans="1:5" hidden="1" x14ac:dyDescent="0.25">
      <c r="A2225" t="s">
        <v>919</v>
      </c>
      <c r="B2225" t="s">
        <v>2088</v>
      </c>
      <c r="C2225" t="s">
        <v>2182</v>
      </c>
      <c r="D2225" t="s">
        <v>2077</v>
      </c>
      <c r="E2225" t="s">
        <v>1265</v>
      </c>
    </row>
    <row r="2226" spans="1:5" hidden="1" x14ac:dyDescent="0.25">
      <c r="A2226" t="s">
        <v>919</v>
      </c>
      <c r="B2226" t="s">
        <v>2088</v>
      </c>
      <c r="C2226" t="s">
        <v>2177</v>
      </c>
      <c r="D2226" t="s">
        <v>2081</v>
      </c>
      <c r="E2226" t="s">
        <v>1265</v>
      </c>
    </row>
    <row r="2227" spans="1:5" hidden="1" x14ac:dyDescent="0.25">
      <c r="A2227" t="s">
        <v>919</v>
      </c>
      <c r="B2227" t="s">
        <v>2088</v>
      </c>
      <c r="C2227" t="s">
        <v>2178</v>
      </c>
      <c r="D2227" t="s">
        <v>2077</v>
      </c>
      <c r="E2227" t="s">
        <v>1265</v>
      </c>
    </row>
    <row r="2228" spans="1:5" hidden="1" x14ac:dyDescent="0.25">
      <c r="A2228" t="s">
        <v>919</v>
      </c>
      <c r="B2228" t="s">
        <v>2088</v>
      </c>
      <c r="C2228" t="s">
        <v>2179</v>
      </c>
      <c r="D2228" t="s">
        <v>2077</v>
      </c>
      <c r="E2228" t="s">
        <v>1265</v>
      </c>
    </row>
    <row r="2229" spans="1:5" hidden="1" x14ac:dyDescent="0.25">
      <c r="A2229" t="s">
        <v>919</v>
      </c>
      <c r="B2229" t="s">
        <v>2088</v>
      </c>
      <c r="C2229" t="s">
        <v>2183</v>
      </c>
      <c r="D2229" t="s">
        <v>2077</v>
      </c>
      <c r="E2229" t="s">
        <v>1265</v>
      </c>
    </row>
    <row r="2230" spans="1:5" hidden="1" x14ac:dyDescent="0.25">
      <c r="A2230" t="s">
        <v>920</v>
      </c>
      <c r="B2230" t="s">
        <v>2075</v>
      </c>
      <c r="C2230" t="s">
        <v>2169</v>
      </c>
      <c r="D2230" t="s">
        <v>2077</v>
      </c>
      <c r="E2230" t="s">
        <v>1936</v>
      </c>
    </row>
    <row r="2231" spans="1:5" hidden="1" x14ac:dyDescent="0.25">
      <c r="A2231" t="s">
        <v>920</v>
      </c>
      <c r="B2231" t="s">
        <v>2075</v>
      </c>
      <c r="C2231" t="s">
        <v>2170</v>
      </c>
      <c r="D2231" t="s">
        <v>2077</v>
      </c>
      <c r="E2231" t="s">
        <v>1936</v>
      </c>
    </row>
    <row r="2232" spans="1:5" hidden="1" x14ac:dyDescent="0.25">
      <c r="A2232" t="s">
        <v>920</v>
      </c>
      <c r="B2232" t="s">
        <v>2075</v>
      </c>
      <c r="C2232" t="s">
        <v>2171</v>
      </c>
      <c r="D2232" t="s">
        <v>2077</v>
      </c>
      <c r="E2232" t="s">
        <v>1936</v>
      </c>
    </row>
    <row r="2233" spans="1:5" hidden="1" x14ac:dyDescent="0.25">
      <c r="A2233" t="s">
        <v>920</v>
      </c>
      <c r="B2233" t="s">
        <v>2080</v>
      </c>
      <c r="C2233" t="s">
        <v>2172</v>
      </c>
      <c r="D2233" t="s">
        <v>2081</v>
      </c>
      <c r="E2233" t="s">
        <v>1936</v>
      </c>
    </row>
    <row r="2234" spans="1:5" hidden="1" x14ac:dyDescent="0.25">
      <c r="A2234" t="s">
        <v>920</v>
      </c>
      <c r="B2234" t="s">
        <v>2080</v>
      </c>
      <c r="C2234" t="s">
        <v>2173</v>
      </c>
      <c r="D2234" t="s">
        <v>2077</v>
      </c>
      <c r="E2234" t="s">
        <v>1936</v>
      </c>
    </row>
    <row r="2235" spans="1:5" hidden="1" x14ac:dyDescent="0.25">
      <c r="A2235" t="s">
        <v>920</v>
      </c>
      <c r="B2235" t="s">
        <v>2080</v>
      </c>
      <c r="C2235" t="s">
        <v>2180</v>
      </c>
      <c r="D2235" t="s">
        <v>2077</v>
      </c>
      <c r="E2235" t="s">
        <v>1936</v>
      </c>
    </row>
    <row r="2236" spans="1:5" hidden="1" x14ac:dyDescent="0.25">
      <c r="A2236" t="s">
        <v>920</v>
      </c>
      <c r="B2236" t="s">
        <v>2088</v>
      </c>
      <c r="C2236" t="s">
        <v>2175</v>
      </c>
      <c r="D2236" t="s">
        <v>2077</v>
      </c>
      <c r="E2236" t="s">
        <v>1265</v>
      </c>
    </row>
    <row r="2237" spans="1:5" hidden="1" x14ac:dyDescent="0.25">
      <c r="A2237" t="s">
        <v>920</v>
      </c>
      <c r="B2237" t="s">
        <v>2088</v>
      </c>
      <c r="C2237" t="s">
        <v>2181</v>
      </c>
      <c r="D2237" t="s">
        <v>2077</v>
      </c>
      <c r="E2237" t="s">
        <v>1265</v>
      </c>
    </row>
    <row r="2238" spans="1:5" hidden="1" x14ac:dyDescent="0.25">
      <c r="A2238" t="s">
        <v>920</v>
      </c>
      <c r="B2238" t="s">
        <v>2088</v>
      </c>
      <c r="C2238" t="s">
        <v>2182</v>
      </c>
      <c r="D2238" t="s">
        <v>2077</v>
      </c>
      <c r="E2238" t="s">
        <v>1265</v>
      </c>
    </row>
    <row r="2239" spans="1:5" hidden="1" x14ac:dyDescent="0.25">
      <c r="A2239" t="s">
        <v>920</v>
      </c>
      <c r="B2239" t="s">
        <v>2088</v>
      </c>
      <c r="C2239" t="s">
        <v>2177</v>
      </c>
      <c r="D2239" t="s">
        <v>2081</v>
      </c>
      <c r="E2239" t="s">
        <v>1265</v>
      </c>
    </row>
    <row r="2240" spans="1:5" hidden="1" x14ac:dyDescent="0.25">
      <c r="A2240" t="s">
        <v>920</v>
      </c>
      <c r="B2240" t="s">
        <v>2088</v>
      </c>
      <c r="C2240" t="s">
        <v>2178</v>
      </c>
      <c r="D2240" t="s">
        <v>2077</v>
      </c>
      <c r="E2240" t="s">
        <v>1265</v>
      </c>
    </row>
    <row r="2241" spans="1:5" hidden="1" x14ac:dyDescent="0.25">
      <c r="A2241" t="s">
        <v>920</v>
      </c>
      <c r="B2241" t="s">
        <v>2088</v>
      </c>
      <c r="C2241" t="s">
        <v>2179</v>
      </c>
      <c r="D2241" t="s">
        <v>2077</v>
      </c>
      <c r="E2241" t="s">
        <v>1265</v>
      </c>
    </row>
    <row r="2242" spans="1:5" hidden="1" x14ac:dyDescent="0.25">
      <c r="A2242" t="s">
        <v>920</v>
      </c>
      <c r="B2242" t="s">
        <v>2088</v>
      </c>
      <c r="C2242" t="s">
        <v>2183</v>
      </c>
      <c r="D2242" t="s">
        <v>2077</v>
      </c>
      <c r="E2242" t="s">
        <v>1265</v>
      </c>
    </row>
    <row r="2243" spans="1:5" hidden="1" x14ac:dyDescent="0.25">
      <c r="A2243" t="s">
        <v>921</v>
      </c>
      <c r="B2243" t="s">
        <v>2075</v>
      </c>
      <c r="C2243" t="s">
        <v>2169</v>
      </c>
      <c r="D2243" t="s">
        <v>2077</v>
      </c>
      <c r="E2243" t="s">
        <v>1936</v>
      </c>
    </row>
    <row r="2244" spans="1:5" hidden="1" x14ac:dyDescent="0.25">
      <c r="A2244" t="s">
        <v>921</v>
      </c>
      <c r="B2244" t="s">
        <v>2075</v>
      </c>
      <c r="C2244" t="s">
        <v>2170</v>
      </c>
      <c r="D2244" t="s">
        <v>2077</v>
      </c>
      <c r="E2244" t="s">
        <v>1936</v>
      </c>
    </row>
    <row r="2245" spans="1:5" hidden="1" x14ac:dyDescent="0.25">
      <c r="A2245" t="s">
        <v>921</v>
      </c>
      <c r="B2245" t="s">
        <v>2075</v>
      </c>
      <c r="C2245" t="s">
        <v>2171</v>
      </c>
      <c r="D2245" t="s">
        <v>2077</v>
      </c>
      <c r="E2245" t="s">
        <v>1936</v>
      </c>
    </row>
    <row r="2246" spans="1:5" hidden="1" x14ac:dyDescent="0.25">
      <c r="A2246" t="s">
        <v>921</v>
      </c>
      <c r="B2246" t="s">
        <v>2080</v>
      </c>
      <c r="C2246" t="s">
        <v>2172</v>
      </c>
      <c r="D2246" t="s">
        <v>2081</v>
      </c>
      <c r="E2246" t="s">
        <v>1936</v>
      </c>
    </row>
    <row r="2247" spans="1:5" hidden="1" x14ac:dyDescent="0.25">
      <c r="A2247" t="s">
        <v>921</v>
      </c>
      <c r="B2247" t="s">
        <v>2080</v>
      </c>
      <c r="C2247" t="s">
        <v>2173</v>
      </c>
      <c r="D2247" t="s">
        <v>2077</v>
      </c>
      <c r="E2247" t="s">
        <v>1936</v>
      </c>
    </row>
    <row r="2248" spans="1:5" hidden="1" x14ac:dyDescent="0.25">
      <c r="A2248" t="s">
        <v>921</v>
      </c>
      <c r="B2248" t="s">
        <v>2080</v>
      </c>
      <c r="C2248" t="s">
        <v>2180</v>
      </c>
      <c r="D2248" t="s">
        <v>2077</v>
      </c>
      <c r="E2248" t="s">
        <v>1936</v>
      </c>
    </row>
    <row r="2249" spans="1:5" hidden="1" x14ac:dyDescent="0.25">
      <c r="A2249" t="s">
        <v>921</v>
      </c>
      <c r="B2249" t="s">
        <v>2088</v>
      </c>
      <c r="C2249" t="s">
        <v>2175</v>
      </c>
      <c r="D2249" t="s">
        <v>2077</v>
      </c>
      <c r="E2249" t="s">
        <v>1265</v>
      </c>
    </row>
    <row r="2250" spans="1:5" hidden="1" x14ac:dyDescent="0.25">
      <c r="A2250" t="s">
        <v>921</v>
      </c>
      <c r="B2250" t="s">
        <v>2088</v>
      </c>
      <c r="C2250" t="s">
        <v>2181</v>
      </c>
      <c r="D2250" t="s">
        <v>2077</v>
      </c>
      <c r="E2250" t="s">
        <v>1265</v>
      </c>
    </row>
    <row r="2251" spans="1:5" hidden="1" x14ac:dyDescent="0.25">
      <c r="A2251" t="s">
        <v>921</v>
      </c>
      <c r="B2251" t="s">
        <v>2088</v>
      </c>
      <c r="C2251" t="s">
        <v>2182</v>
      </c>
      <c r="D2251" t="s">
        <v>2077</v>
      </c>
      <c r="E2251" t="s">
        <v>1265</v>
      </c>
    </row>
    <row r="2252" spans="1:5" hidden="1" x14ac:dyDescent="0.25">
      <c r="A2252" t="s">
        <v>921</v>
      </c>
      <c r="B2252" t="s">
        <v>2088</v>
      </c>
      <c r="C2252" t="s">
        <v>2177</v>
      </c>
      <c r="D2252" t="s">
        <v>2081</v>
      </c>
      <c r="E2252" t="s">
        <v>1265</v>
      </c>
    </row>
    <row r="2253" spans="1:5" hidden="1" x14ac:dyDescent="0.25">
      <c r="A2253" t="s">
        <v>921</v>
      </c>
      <c r="B2253" t="s">
        <v>2088</v>
      </c>
      <c r="C2253" t="s">
        <v>2178</v>
      </c>
      <c r="D2253" t="s">
        <v>2077</v>
      </c>
      <c r="E2253" t="s">
        <v>1265</v>
      </c>
    </row>
    <row r="2254" spans="1:5" hidden="1" x14ac:dyDescent="0.25">
      <c r="A2254" t="s">
        <v>921</v>
      </c>
      <c r="B2254" t="s">
        <v>2088</v>
      </c>
      <c r="C2254" t="s">
        <v>2179</v>
      </c>
      <c r="D2254" t="s">
        <v>2077</v>
      </c>
      <c r="E2254" t="s">
        <v>1265</v>
      </c>
    </row>
    <row r="2255" spans="1:5" hidden="1" x14ac:dyDescent="0.25">
      <c r="A2255" t="s">
        <v>921</v>
      </c>
      <c r="B2255" t="s">
        <v>2088</v>
      </c>
      <c r="C2255" t="s">
        <v>2183</v>
      </c>
      <c r="D2255" t="s">
        <v>2077</v>
      </c>
      <c r="E2255" t="s">
        <v>1265</v>
      </c>
    </row>
    <row r="2256" spans="1:5" hidden="1" x14ac:dyDescent="0.25">
      <c r="A2256" t="s">
        <v>922</v>
      </c>
      <c r="B2256" t="s">
        <v>2075</v>
      </c>
      <c r="C2256" t="s">
        <v>2169</v>
      </c>
      <c r="D2256" t="s">
        <v>2077</v>
      </c>
      <c r="E2256" t="s">
        <v>1936</v>
      </c>
    </row>
    <row r="2257" spans="1:5" hidden="1" x14ac:dyDescent="0.25">
      <c r="A2257" t="s">
        <v>922</v>
      </c>
      <c r="B2257" t="s">
        <v>2075</v>
      </c>
      <c r="C2257" t="s">
        <v>2170</v>
      </c>
      <c r="D2257" t="s">
        <v>2077</v>
      </c>
      <c r="E2257" t="s">
        <v>1936</v>
      </c>
    </row>
    <row r="2258" spans="1:5" hidden="1" x14ac:dyDescent="0.25">
      <c r="A2258" t="s">
        <v>922</v>
      </c>
      <c r="B2258" t="s">
        <v>2075</v>
      </c>
      <c r="C2258" t="s">
        <v>2171</v>
      </c>
      <c r="D2258" t="s">
        <v>2077</v>
      </c>
      <c r="E2258" t="s">
        <v>1936</v>
      </c>
    </row>
    <row r="2259" spans="1:5" hidden="1" x14ac:dyDescent="0.25">
      <c r="A2259" t="s">
        <v>922</v>
      </c>
      <c r="B2259" t="s">
        <v>2080</v>
      </c>
      <c r="C2259" t="s">
        <v>2172</v>
      </c>
      <c r="D2259" t="s">
        <v>2081</v>
      </c>
      <c r="E2259" t="s">
        <v>1936</v>
      </c>
    </row>
    <row r="2260" spans="1:5" hidden="1" x14ac:dyDescent="0.25">
      <c r="A2260" t="s">
        <v>922</v>
      </c>
      <c r="B2260" t="s">
        <v>2080</v>
      </c>
      <c r="C2260" t="s">
        <v>2173</v>
      </c>
      <c r="D2260" t="s">
        <v>2077</v>
      </c>
      <c r="E2260" t="s">
        <v>1936</v>
      </c>
    </row>
    <row r="2261" spans="1:5" hidden="1" x14ac:dyDescent="0.25">
      <c r="A2261" t="s">
        <v>922</v>
      </c>
      <c r="B2261" t="s">
        <v>2080</v>
      </c>
      <c r="C2261" t="s">
        <v>2180</v>
      </c>
      <c r="D2261" t="s">
        <v>2077</v>
      </c>
      <c r="E2261" t="s">
        <v>1936</v>
      </c>
    </row>
    <row r="2262" spans="1:5" hidden="1" x14ac:dyDescent="0.25">
      <c r="A2262" t="s">
        <v>922</v>
      </c>
      <c r="B2262" t="s">
        <v>2088</v>
      </c>
      <c r="C2262" t="s">
        <v>2175</v>
      </c>
      <c r="D2262" t="s">
        <v>2077</v>
      </c>
      <c r="E2262" t="s">
        <v>1265</v>
      </c>
    </row>
    <row r="2263" spans="1:5" hidden="1" x14ac:dyDescent="0.25">
      <c r="A2263" t="s">
        <v>922</v>
      </c>
      <c r="B2263" t="s">
        <v>2088</v>
      </c>
      <c r="C2263" t="s">
        <v>2181</v>
      </c>
      <c r="D2263" t="s">
        <v>2077</v>
      </c>
      <c r="E2263" t="s">
        <v>1265</v>
      </c>
    </row>
    <row r="2264" spans="1:5" hidden="1" x14ac:dyDescent="0.25">
      <c r="A2264" t="s">
        <v>922</v>
      </c>
      <c r="B2264" t="s">
        <v>2088</v>
      </c>
      <c r="C2264" t="s">
        <v>2182</v>
      </c>
      <c r="D2264" t="s">
        <v>2077</v>
      </c>
      <c r="E2264" t="s">
        <v>1265</v>
      </c>
    </row>
    <row r="2265" spans="1:5" hidden="1" x14ac:dyDescent="0.25">
      <c r="A2265" t="s">
        <v>922</v>
      </c>
      <c r="B2265" t="s">
        <v>2088</v>
      </c>
      <c r="C2265" t="s">
        <v>2177</v>
      </c>
      <c r="D2265" t="s">
        <v>2081</v>
      </c>
      <c r="E2265" t="s">
        <v>1265</v>
      </c>
    </row>
    <row r="2266" spans="1:5" hidden="1" x14ac:dyDescent="0.25">
      <c r="A2266" t="s">
        <v>922</v>
      </c>
      <c r="B2266" t="s">
        <v>2088</v>
      </c>
      <c r="C2266" t="s">
        <v>2178</v>
      </c>
      <c r="D2266" t="s">
        <v>2077</v>
      </c>
      <c r="E2266" t="s">
        <v>1265</v>
      </c>
    </row>
    <row r="2267" spans="1:5" hidden="1" x14ac:dyDescent="0.25">
      <c r="A2267" t="s">
        <v>922</v>
      </c>
      <c r="B2267" t="s">
        <v>2088</v>
      </c>
      <c r="C2267" t="s">
        <v>2179</v>
      </c>
      <c r="D2267" t="s">
        <v>2077</v>
      </c>
      <c r="E2267" t="s">
        <v>1265</v>
      </c>
    </row>
    <row r="2268" spans="1:5" hidden="1" x14ac:dyDescent="0.25">
      <c r="A2268" t="s">
        <v>922</v>
      </c>
      <c r="B2268" t="s">
        <v>2088</v>
      </c>
      <c r="C2268" t="s">
        <v>2183</v>
      </c>
      <c r="D2268" t="s">
        <v>2077</v>
      </c>
      <c r="E2268" t="s">
        <v>1265</v>
      </c>
    </row>
    <row r="2269" spans="1:5" hidden="1" x14ac:dyDescent="0.25">
      <c r="A2269" t="s">
        <v>923</v>
      </c>
      <c r="B2269" t="s">
        <v>2075</v>
      </c>
      <c r="C2269" t="s">
        <v>2169</v>
      </c>
      <c r="D2269" t="s">
        <v>2077</v>
      </c>
      <c r="E2269" t="s">
        <v>1936</v>
      </c>
    </row>
    <row r="2270" spans="1:5" hidden="1" x14ac:dyDescent="0.25">
      <c r="A2270" t="s">
        <v>923</v>
      </c>
      <c r="B2270" t="s">
        <v>2075</v>
      </c>
      <c r="C2270" t="s">
        <v>2170</v>
      </c>
      <c r="D2270" t="s">
        <v>2077</v>
      </c>
      <c r="E2270" t="s">
        <v>1936</v>
      </c>
    </row>
    <row r="2271" spans="1:5" hidden="1" x14ac:dyDescent="0.25">
      <c r="A2271" t="s">
        <v>923</v>
      </c>
      <c r="B2271" t="s">
        <v>2075</v>
      </c>
      <c r="C2271" t="s">
        <v>2171</v>
      </c>
      <c r="D2271" t="s">
        <v>2077</v>
      </c>
      <c r="E2271" t="s">
        <v>1936</v>
      </c>
    </row>
    <row r="2272" spans="1:5" hidden="1" x14ac:dyDescent="0.25">
      <c r="A2272" t="s">
        <v>923</v>
      </c>
      <c r="B2272" t="s">
        <v>2080</v>
      </c>
      <c r="C2272" t="s">
        <v>2172</v>
      </c>
      <c r="D2272" t="s">
        <v>2081</v>
      </c>
      <c r="E2272" t="s">
        <v>1936</v>
      </c>
    </row>
    <row r="2273" spans="1:5" hidden="1" x14ac:dyDescent="0.25">
      <c r="A2273" t="s">
        <v>923</v>
      </c>
      <c r="B2273" t="s">
        <v>2080</v>
      </c>
      <c r="C2273" t="s">
        <v>2173</v>
      </c>
      <c r="D2273" t="s">
        <v>2077</v>
      </c>
      <c r="E2273" t="s">
        <v>1936</v>
      </c>
    </row>
    <row r="2274" spans="1:5" hidden="1" x14ac:dyDescent="0.25">
      <c r="A2274" t="s">
        <v>923</v>
      </c>
      <c r="B2274" t="s">
        <v>2080</v>
      </c>
      <c r="C2274" t="s">
        <v>2180</v>
      </c>
      <c r="D2274" t="s">
        <v>2077</v>
      </c>
      <c r="E2274" t="s">
        <v>1936</v>
      </c>
    </row>
    <row r="2275" spans="1:5" hidden="1" x14ac:dyDescent="0.25">
      <c r="A2275" t="s">
        <v>923</v>
      </c>
      <c r="B2275" t="s">
        <v>2088</v>
      </c>
      <c r="C2275" t="s">
        <v>2175</v>
      </c>
      <c r="D2275" t="s">
        <v>2077</v>
      </c>
      <c r="E2275" t="s">
        <v>1265</v>
      </c>
    </row>
    <row r="2276" spans="1:5" hidden="1" x14ac:dyDescent="0.25">
      <c r="A2276" t="s">
        <v>923</v>
      </c>
      <c r="B2276" t="s">
        <v>2088</v>
      </c>
      <c r="C2276" t="s">
        <v>2181</v>
      </c>
      <c r="D2276" t="s">
        <v>2077</v>
      </c>
      <c r="E2276" t="s">
        <v>1265</v>
      </c>
    </row>
    <row r="2277" spans="1:5" hidden="1" x14ac:dyDescent="0.25">
      <c r="A2277" t="s">
        <v>923</v>
      </c>
      <c r="B2277" t="s">
        <v>2088</v>
      </c>
      <c r="C2277" t="s">
        <v>2182</v>
      </c>
      <c r="D2277" t="s">
        <v>2077</v>
      </c>
      <c r="E2277" t="s">
        <v>1265</v>
      </c>
    </row>
    <row r="2278" spans="1:5" hidden="1" x14ac:dyDescent="0.25">
      <c r="A2278" t="s">
        <v>923</v>
      </c>
      <c r="B2278" t="s">
        <v>2088</v>
      </c>
      <c r="C2278" t="s">
        <v>2177</v>
      </c>
      <c r="D2278" t="s">
        <v>2081</v>
      </c>
      <c r="E2278" t="s">
        <v>1265</v>
      </c>
    </row>
    <row r="2279" spans="1:5" hidden="1" x14ac:dyDescent="0.25">
      <c r="A2279" t="s">
        <v>923</v>
      </c>
      <c r="B2279" t="s">
        <v>2088</v>
      </c>
      <c r="C2279" t="s">
        <v>2178</v>
      </c>
      <c r="D2279" t="s">
        <v>2077</v>
      </c>
      <c r="E2279" t="s">
        <v>1265</v>
      </c>
    </row>
    <row r="2280" spans="1:5" hidden="1" x14ac:dyDescent="0.25">
      <c r="A2280" t="s">
        <v>923</v>
      </c>
      <c r="B2280" t="s">
        <v>2088</v>
      </c>
      <c r="C2280" t="s">
        <v>2179</v>
      </c>
      <c r="D2280" t="s">
        <v>2077</v>
      </c>
      <c r="E2280" t="s">
        <v>1265</v>
      </c>
    </row>
    <row r="2281" spans="1:5" hidden="1" x14ac:dyDescent="0.25">
      <c r="A2281" t="s">
        <v>923</v>
      </c>
      <c r="B2281" t="s">
        <v>2088</v>
      </c>
      <c r="C2281" t="s">
        <v>2183</v>
      </c>
      <c r="D2281" t="s">
        <v>2077</v>
      </c>
      <c r="E2281" t="s">
        <v>1265</v>
      </c>
    </row>
    <row r="2282" spans="1:5" hidden="1" x14ac:dyDescent="0.25">
      <c r="A2282" t="s">
        <v>924</v>
      </c>
      <c r="B2282" t="s">
        <v>2075</v>
      </c>
      <c r="C2282" t="s">
        <v>2169</v>
      </c>
      <c r="D2282" t="s">
        <v>2077</v>
      </c>
      <c r="E2282" t="s">
        <v>1936</v>
      </c>
    </row>
    <row r="2283" spans="1:5" hidden="1" x14ac:dyDescent="0.25">
      <c r="A2283" t="s">
        <v>924</v>
      </c>
      <c r="B2283" t="s">
        <v>2075</v>
      </c>
      <c r="C2283" t="s">
        <v>2170</v>
      </c>
      <c r="D2283" t="s">
        <v>2077</v>
      </c>
      <c r="E2283" t="s">
        <v>1936</v>
      </c>
    </row>
    <row r="2284" spans="1:5" hidden="1" x14ac:dyDescent="0.25">
      <c r="A2284" t="s">
        <v>924</v>
      </c>
      <c r="B2284" t="s">
        <v>2075</v>
      </c>
      <c r="C2284" t="s">
        <v>2171</v>
      </c>
      <c r="D2284" t="s">
        <v>2077</v>
      </c>
      <c r="E2284" t="s">
        <v>1936</v>
      </c>
    </row>
    <row r="2285" spans="1:5" hidden="1" x14ac:dyDescent="0.25">
      <c r="A2285" t="s">
        <v>924</v>
      </c>
      <c r="B2285" t="s">
        <v>2080</v>
      </c>
      <c r="C2285" t="s">
        <v>2172</v>
      </c>
      <c r="D2285" t="s">
        <v>2081</v>
      </c>
      <c r="E2285" t="s">
        <v>1936</v>
      </c>
    </row>
    <row r="2286" spans="1:5" hidden="1" x14ac:dyDescent="0.25">
      <c r="A2286" t="s">
        <v>924</v>
      </c>
      <c r="B2286" t="s">
        <v>2080</v>
      </c>
      <c r="C2286" t="s">
        <v>2173</v>
      </c>
      <c r="D2286" t="s">
        <v>2077</v>
      </c>
      <c r="E2286" t="s">
        <v>1936</v>
      </c>
    </row>
    <row r="2287" spans="1:5" hidden="1" x14ac:dyDescent="0.25">
      <c r="A2287" t="s">
        <v>924</v>
      </c>
      <c r="B2287" t="s">
        <v>2080</v>
      </c>
      <c r="C2287" t="s">
        <v>2180</v>
      </c>
      <c r="D2287" t="s">
        <v>2077</v>
      </c>
      <c r="E2287" t="s">
        <v>1936</v>
      </c>
    </row>
    <row r="2288" spans="1:5" hidden="1" x14ac:dyDescent="0.25">
      <c r="A2288" t="s">
        <v>924</v>
      </c>
      <c r="B2288" t="s">
        <v>2088</v>
      </c>
      <c r="C2288" t="s">
        <v>2175</v>
      </c>
      <c r="D2288" t="s">
        <v>2077</v>
      </c>
      <c r="E2288" t="s">
        <v>1265</v>
      </c>
    </row>
    <row r="2289" spans="1:5" hidden="1" x14ac:dyDescent="0.25">
      <c r="A2289" t="s">
        <v>924</v>
      </c>
      <c r="B2289" t="s">
        <v>2088</v>
      </c>
      <c r="C2289" t="s">
        <v>2181</v>
      </c>
      <c r="D2289" t="s">
        <v>2077</v>
      </c>
      <c r="E2289" t="s">
        <v>1265</v>
      </c>
    </row>
    <row r="2290" spans="1:5" hidden="1" x14ac:dyDescent="0.25">
      <c r="A2290" t="s">
        <v>924</v>
      </c>
      <c r="B2290" t="s">
        <v>2088</v>
      </c>
      <c r="C2290" t="s">
        <v>2182</v>
      </c>
      <c r="D2290" t="s">
        <v>2077</v>
      </c>
      <c r="E2290" t="s">
        <v>1265</v>
      </c>
    </row>
    <row r="2291" spans="1:5" hidden="1" x14ac:dyDescent="0.25">
      <c r="A2291" t="s">
        <v>924</v>
      </c>
      <c r="B2291" t="s">
        <v>2088</v>
      </c>
      <c r="C2291" t="s">
        <v>2177</v>
      </c>
      <c r="D2291" t="s">
        <v>2081</v>
      </c>
      <c r="E2291" t="s">
        <v>1265</v>
      </c>
    </row>
    <row r="2292" spans="1:5" hidden="1" x14ac:dyDescent="0.25">
      <c r="A2292" t="s">
        <v>924</v>
      </c>
      <c r="B2292" t="s">
        <v>2088</v>
      </c>
      <c r="C2292" t="s">
        <v>2178</v>
      </c>
      <c r="D2292" t="s">
        <v>2077</v>
      </c>
      <c r="E2292" t="s">
        <v>1265</v>
      </c>
    </row>
    <row r="2293" spans="1:5" hidden="1" x14ac:dyDescent="0.25">
      <c r="A2293" t="s">
        <v>924</v>
      </c>
      <c r="B2293" t="s">
        <v>2088</v>
      </c>
      <c r="C2293" t="s">
        <v>2179</v>
      </c>
      <c r="D2293" t="s">
        <v>2077</v>
      </c>
      <c r="E2293" t="s">
        <v>1265</v>
      </c>
    </row>
    <row r="2294" spans="1:5" hidden="1" x14ac:dyDescent="0.25">
      <c r="A2294" t="s">
        <v>924</v>
      </c>
      <c r="B2294" t="s">
        <v>2088</v>
      </c>
      <c r="C2294" t="s">
        <v>2183</v>
      </c>
      <c r="D2294" t="s">
        <v>2077</v>
      </c>
      <c r="E2294" t="s">
        <v>1265</v>
      </c>
    </row>
    <row r="2295" spans="1:5" hidden="1" x14ac:dyDescent="0.25">
      <c r="A2295" t="s">
        <v>925</v>
      </c>
      <c r="B2295" t="s">
        <v>2075</v>
      </c>
      <c r="C2295" t="s">
        <v>2169</v>
      </c>
      <c r="D2295" t="s">
        <v>2077</v>
      </c>
      <c r="E2295" t="s">
        <v>1936</v>
      </c>
    </row>
    <row r="2296" spans="1:5" hidden="1" x14ac:dyDescent="0.25">
      <c r="A2296" t="s">
        <v>925</v>
      </c>
      <c r="B2296" t="s">
        <v>2075</v>
      </c>
      <c r="C2296" t="s">
        <v>2170</v>
      </c>
      <c r="D2296" t="s">
        <v>2077</v>
      </c>
      <c r="E2296" t="s">
        <v>1936</v>
      </c>
    </row>
    <row r="2297" spans="1:5" hidden="1" x14ac:dyDescent="0.25">
      <c r="A2297" t="s">
        <v>925</v>
      </c>
      <c r="B2297" t="s">
        <v>2075</v>
      </c>
      <c r="C2297" t="s">
        <v>2171</v>
      </c>
      <c r="D2297" t="s">
        <v>2077</v>
      </c>
      <c r="E2297" t="s">
        <v>1936</v>
      </c>
    </row>
    <row r="2298" spans="1:5" hidden="1" x14ac:dyDescent="0.25">
      <c r="A2298" t="s">
        <v>925</v>
      </c>
      <c r="B2298" t="s">
        <v>2080</v>
      </c>
      <c r="C2298" t="s">
        <v>2172</v>
      </c>
      <c r="D2298" t="s">
        <v>2081</v>
      </c>
      <c r="E2298" t="s">
        <v>1936</v>
      </c>
    </row>
    <row r="2299" spans="1:5" hidden="1" x14ac:dyDescent="0.25">
      <c r="A2299" t="s">
        <v>925</v>
      </c>
      <c r="B2299" t="s">
        <v>2080</v>
      </c>
      <c r="C2299" t="s">
        <v>2173</v>
      </c>
      <c r="D2299" t="s">
        <v>2077</v>
      </c>
      <c r="E2299" t="s">
        <v>1936</v>
      </c>
    </row>
    <row r="2300" spans="1:5" hidden="1" x14ac:dyDescent="0.25">
      <c r="A2300" t="s">
        <v>925</v>
      </c>
      <c r="B2300" t="s">
        <v>2080</v>
      </c>
      <c r="C2300" t="s">
        <v>2180</v>
      </c>
      <c r="D2300" t="s">
        <v>2077</v>
      </c>
      <c r="E2300" t="s">
        <v>1936</v>
      </c>
    </row>
    <row r="2301" spans="1:5" hidden="1" x14ac:dyDescent="0.25">
      <c r="A2301" t="s">
        <v>925</v>
      </c>
      <c r="B2301" t="s">
        <v>2088</v>
      </c>
      <c r="C2301" t="s">
        <v>2175</v>
      </c>
      <c r="D2301" t="s">
        <v>2077</v>
      </c>
      <c r="E2301" t="s">
        <v>1265</v>
      </c>
    </row>
    <row r="2302" spans="1:5" hidden="1" x14ac:dyDescent="0.25">
      <c r="A2302" t="s">
        <v>925</v>
      </c>
      <c r="B2302" t="s">
        <v>2088</v>
      </c>
      <c r="C2302" t="s">
        <v>2181</v>
      </c>
      <c r="D2302" t="s">
        <v>2077</v>
      </c>
      <c r="E2302" t="s">
        <v>1265</v>
      </c>
    </row>
    <row r="2303" spans="1:5" hidden="1" x14ac:dyDescent="0.25">
      <c r="A2303" t="s">
        <v>925</v>
      </c>
      <c r="B2303" t="s">
        <v>2088</v>
      </c>
      <c r="C2303" t="s">
        <v>2182</v>
      </c>
      <c r="D2303" t="s">
        <v>2077</v>
      </c>
      <c r="E2303" t="s">
        <v>1265</v>
      </c>
    </row>
    <row r="2304" spans="1:5" hidden="1" x14ac:dyDescent="0.25">
      <c r="A2304" t="s">
        <v>925</v>
      </c>
      <c r="B2304" t="s">
        <v>2088</v>
      </c>
      <c r="C2304" t="s">
        <v>2177</v>
      </c>
      <c r="D2304" t="s">
        <v>2081</v>
      </c>
      <c r="E2304" t="s">
        <v>1265</v>
      </c>
    </row>
    <row r="2305" spans="1:5" hidden="1" x14ac:dyDescent="0.25">
      <c r="A2305" t="s">
        <v>925</v>
      </c>
      <c r="B2305" t="s">
        <v>2088</v>
      </c>
      <c r="C2305" t="s">
        <v>2178</v>
      </c>
      <c r="D2305" t="s">
        <v>2077</v>
      </c>
      <c r="E2305" t="s">
        <v>1265</v>
      </c>
    </row>
    <row r="2306" spans="1:5" hidden="1" x14ac:dyDescent="0.25">
      <c r="A2306" t="s">
        <v>925</v>
      </c>
      <c r="B2306" t="s">
        <v>2088</v>
      </c>
      <c r="C2306" t="s">
        <v>2179</v>
      </c>
      <c r="D2306" t="s">
        <v>2077</v>
      </c>
      <c r="E2306" t="s">
        <v>1265</v>
      </c>
    </row>
    <row r="2307" spans="1:5" hidden="1" x14ac:dyDescent="0.25">
      <c r="A2307" t="s">
        <v>925</v>
      </c>
      <c r="B2307" t="s">
        <v>2088</v>
      </c>
      <c r="C2307" t="s">
        <v>2183</v>
      </c>
      <c r="D2307" t="s">
        <v>2077</v>
      </c>
      <c r="E2307" t="s">
        <v>1265</v>
      </c>
    </row>
    <row r="2308" spans="1:5" hidden="1" x14ac:dyDescent="0.25">
      <c r="A2308" t="s">
        <v>926</v>
      </c>
      <c r="B2308" t="s">
        <v>2075</v>
      </c>
      <c r="C2308" t="s">
        <v>2169</v>
      </c>
      <c r="D2308" t="s">
        <v>2077</v>
      </c>
      <c r="E2308" t="s">
        <v>1936</v>
      </c>
    </row>
    <row r="2309" spans="1:5" hidden="1" x14ac:dyDescent="0.25">
      <c r="A2309" t="s">
        <v>926</v>
      </c>
      <c r="B2309" t="s">
        <v>2075</v>
      </c>
      <c r="C2309" t="s">
        <v>2170</v>
      </c>
      <c r="D2309" t="s">
        <v>2077</v>
      </c>
      <c r="E2309" t="s">
        <v>1936</v>
      </c>
    </row>
    <row r="2310" spans="1:5" hidden="1" x14ac:dyDescent="0.25">
      <c r="A2310" t="s">
        <v>926</v>
      </c>
      <c r="B2310" t="s">
        <v>2075</v>
      </c>
      <c r="C2310" t="s">
        <v>2171</v>
      </c>
      <c r="D2310" t="s">
        <v>2077</v>
      </c>
      <c r="E2310" t="s">
        <v>1936</v>
      </c>
    </row>
    <row r="2311" spans="1:5" hidden="1" x14ac:dyDescent="0.25">
      <c r="A2311" t="s">
        <v>926</v>
      </c>
      <c r="B2311" t="s">
        <v>2080</v>
      </c>
      <c r="C2311" t="s">
        <v>2172</v>
      </c>
      <c r="D2311" t="s">
        <v>2081</v>
      </c>
      <c r="E2311" t="s">
        <v>1936</v>
      </c>
    </row>
    <row r="2312" spans="1:5" hidden="1" x14ac:dyDescent="0.25">
      <c r="A2312" t="s">
        <v>926</v>
      </c>
      <c r="B2312" t="s">
        <v>2080</v>
      </c>
      <c r="C2312" t="s">
        <v>2173</v>
      </c>
      <c r="D2312" t="s">
        <v>2077</v>
      </c>
      <c r="E2312" t="s">
        <v>1936</v>
      </c>
    </row>
    <row r="2313" spans="1:5" hidden="1" x14ac:dyDescent="0.25">
      <c r="A2313" t="s">
        <v>926</v>
      </c>
      <c r="B2313" t="s">
        <v>2080</v>
      </c>
      <c r="C2313" t="s">
        <v>2180</v>
      </c>
      <c r="D2313" t="s">
        <v>2077</v>
      </c>
      <c r="E2313" t="s">
        <v>1936</v>
      </c>
    </row>
    <row r="2314" spans="1:5" hidden="1" x14ac:dyDescent="0.25">
      <c r="A2314" t="s">
        <v>926</v>
      </c>
      <c r="B2314" t="s">
        <v>2088</v>
      </c>
      <c r="C2314" t="s">
        <v>2175</v>
      </c>
      <c r="D2314" t="s">
        <v>2077</v>
      </c>
      <c r="E2314" t="s">
        <v>1265</v>
      </c>
    </row>
    <row r="2315" spans="1:5" hidden="1" x14ac:dyDescent="0.25">
      <c r="A2315" t="s">
        <v>926</v>
      </c>
      <c r="B2315" t="s">
        <v>2088</v>
      </c>
      <c r="C2315" t="s">
        <v>2181</v>
      </c>
      <c r="D2315" t="s">
        <v>2077</v>
      </c>
      <c r="E2315" t="s">
        <v>1265</v>
      </c>
    </row>
    <row r="2316" spans="1:5" hidden="1" x14ac:dyDescent="0.25">
      <c r="A2316" t="s">
        <v>926</v>
      </c>
      <c r="B2316" t="s">
        <v>2088</v>
      </c>
      <c r="C2316" t="s">
        <v>2182</v>
      </c>
      <c r="D2316" t="s">
        <v>2077</v>
      </c>
      <c r="E2316" t="s">
        <v>1265</v>
      </c>
    </row>
    <row r="2317" spans="1:5" hidden="1" x14ac:dyDescent="0.25">
      <c r="A2317" t="s">
        <v>926</v>
      </c>
      <c r="B2317" t="s">
        <v>2088</v>
      </c>
      <c r="C2317" t="s">
        <v>2177</v>
      </c>
      <c r="D2317" t="s">
        <v>2081</v>
      </c>
      <c r="E2317" t="s">
        <v>1265</v>
      </c>
    </row>
    <row r="2318" spans="1:5" hidden="1" x14ac:dyDescent="0.25">
      <c r="A2318" t="s">
        <v>926</v>
      </c>
      <c r="B2318" t="s">
        <v>2088</v>
      </c>
      <c r="C2318" t="s">
        <v>2178</v>
      </c>
      <c r="D2318" t="s">
        <v>2077</v>
      </c>
      <c r="E2318" t="s">
        <v>1265</v>
      </c>
    </row>
    <row r="2319" spans="1:5" hidden="1" x14ac:dyDescent="0.25">
      <c r="A2319" t="s">
        <v>926</v>
      </c>
      <c r="B2319" t="s">
        <v>2088</v>
      </c>
      <c r="C2319" t="s">
        <v>2179</v>
      </c>
      <c r="D2319" t="s">
        <v>2077</v>
      </c>
      <c r="E2319" t="s">
        <v>1265</v>
      </c>
    </row>
    <row r="2320" spans="1:5" hidden="1" x14ac:dyDescent="0.25">
      <c r="A2320" t="s">
        <v>926</v>
      </c>
      <c r="B2320" t="s">
        <v>2088</v>
      </c>
      <c r="C2320" t="s">
        <v>2183</v>
      </c>
      <c r="D2320" t="s">
        <v>2077</v>
      </c>
      <c r="E2320" t="s">
        <v>1265</v>
      </c>
    </row>
    <row r="2321" spans="1:5" hidden="1" x14ac:dyDescent="0.25">
      <c r="A2321" t="s">
        <v>927</v>
      </c>
      <c r="B2321" t="s">
        <v>2075</v>
      </c>
      <c r="C2321" t="s">
        <v>2169</v>
      </c>
      <c r="D2321" t="s">
        <v>2077</v>
      </c>
      <c r="E2321" t="s">
        <v>1936</v>
      </c>
    </row>
    <row r="2322" spans="1:5" hidden="1" x14ac:dyDescent="0.25">
      <c r="A2322" t="s">
        <v>927</v>
      </c>
      <c r="B2322" t="s">
        <v>2075</v>
      </c>
      <c r="C2322" t="s">
        <v>2170</v>
      </c>
      <c r="D2322" t="s">
        <v>2077</v>
      </c>
      <c r="E2322" t="s">
        <v>1936</v>
      </c>
    </row>
    <row r="2323" spans="1:5" hidden="1" x14ac:dyDescent="0.25">
      <c r="A2323" t="s">
        <v>927</v>
      </c>
      <c r="B2323" t="s">
        <v>2075</v>
      </c>
      <c r="C2323" t="s">
        <v>2171</v>
      </c>
      <c r="D2323" t="s">
        <v>2077</v>
      </c>
      <c r="E2323" t="s">
        <v>1936</v>
      </c>
    </row>
    <row r="2324" spans="1:5" hidden="1" x14ac:dyDescent="0.25">
      <c r="A2324" t="s">
        <v>927</v>
      </c>
      <c r="B2324" t="s">
        <v>2080</v>
      </c>
      <c r="C2324" t="s">
        <v>2172</v>
      </c>
      <c r="D2324" t="s">
        <v>2081</v>
      </c>
      <c r="E2324" t="s">
        <v>1936</v>
      </c>
    </row>
    <row r="2325" spans="1:5" hidden="1" x14ac:dyDescent="0.25">
      <c r="A2325" t="s">
        <v>927</v>
      </c>
      <c r="B2325" t="s">
        <v>2080</v>
      </c>
      <c r="C2325" t="s">
        <v>2173</v>
      </c>
      <c r="D2325" t="s">
        <v>2077</v>
      </c>
      <c r="E2325" t="s">
        <v>1936</v>
      </c>
    </row>
    <row r="2326" spans="1:5" hidden="1" x14ac:dyDescent="0.25">
      <c r="A2326" t="s">
        <v>927</v>
      </c>
      <c r="B2326" t="s">
        <v>2080</v>
      </c>
      <c r="C2326" t="s">
        <v>2180</v>
      </c>
      <c r="D2326" t="s">
        <v>2077</v>
      </c>
      <c r="E2326" t="s">
        <v>1936</v>
      </c>
    </row>
    <row r="2327" spans="1:5" hidden="1" x14ac:dyDescent="0.25">
      <c r="A2327" t="s">
        <v>927</v>
      </c>
      <c r="B2327" t="s">
        <v>2088</v>
      </c>
      <c r="C2327" t="s">
        <v>2175</v>
      </c>
      <c r="D2327" t="s">
        <v>2077</v>
      </c>
      <c r="E2327" t="s">
        <v>1265</v>
      </c>
    </row>
    <row r="2328" spans="1:5" hidden="1" x14ac:dyDescent="0.25">
      <c r="A2328" t="s">
        <v>927</v>
      </c>
      <c r="B2328" t="s">
        <v>2088</v>
      </c>
      <c r="C2328" t="s">
        <v>2181</v>
      </c>
      <c r="D2328" t="s">
        <v>2077</v>
      </c>
      <c r="E2328" t="s">
        <v>1265</v>
      </c>
    </row>
    <row r="2329" spans="1:5" hidden="1" x14ac:dyDescent="0.25">
      <c r="A2329" t="s">
        <v>927</v>
      </c>
      <c r="B2329" t="s">
        <v>2088</v>
      </c>
      <c r="C2329" t="s">
        <v>2182</v>
      </c>
      <c r="D2329" t="s">
        <v>2077</v>
      </c>
      <c r="E2329" t="s">
        <v>1265</v>
      </c>
    </row>
    <row r="2330" spans="1:5" hidden="1" x14ac:dyDescent="0.25">
      <c r="A2330" t="s">
        <v>927</v>
      </c>
      <c r="B2330" t="s">
        <v>2088</v>
      </c>
      <c r="C2330" t="s">
        <v>2177</v>
      </c>
      <c r="D2330" t="s">
        <v>2081</v>
      </c>
      <c r="E2330" t="s">
        <v>1265</v>
      </c>
    </row>
    <row r="2331" spans="1:5" hidden="1" x14ac:dyDescent="0.25">
      <c r="A2331" t="s">
        <v>927</v>
      </c>
      <c r="B2331" t="s">
        <v>2088</v>
      </c>
      <c r="C2331" t="s">
        <v>2178</v>
      </c>
      <c r="D2331" t="s">
        <v>2077</v>
      </c>
      <c r="E2331" t="s">
        <v>1265</v>
      </c>
    </row>
    <row r="2332" spans="1:5" hidden="1" x14ac:dyDescent="0.25">
      <c r="A2332" t="s">
        <v>927</v>
      </c>
      <c r="B2332" t="s">
        <v>2088</v>
      </c>
      <c r="C2332" t="s">
        <v>2179</v>
      </c>
      <c r="D2332" t="s">
        <v>2077</v>
      </c>
      <c r="E2332" t="s">
        <v>1265</v>
      </c>
    </row>
    <row r="2333" spans="1:5" hidden="1" x14ac:dyDescent="0.25">
      <c r="A2333" t="s">
        <v>927</v>
      </c>
      <c r="B2333" t="s">
        <v>2088</v>
      </c>
      <c r="C2333" t="s">
        <v>2183</v>
      </c>
      <c r="D2333" t="s">
        <v>2077</v>
      </c>
      <c r="E2333" t="s">
        <v>1265</v>
      </c>
    </row>
    <row r="2334" spans="1:5" hidden="1" x14ac:dyDescent="0.25">
      <c r="A2334" t="s">
        <v>928</v>
      </c>
      <c r="B2334" t="s">
        <v>2075</v>
      </c>
      <c r="C2334" t="s">
        <v>2169</v>
      </c>
      <c r="D2334" t="s">
        <v>2077</v>
      </c>
      <c r="E2334" t="s">
        <v>1936</v>
      </c>
    </row>
    <row r="2335" spans="1:5" hidden="1" x14ac:dyDescent="0.25">
      <c r="A2335" t="s">
        <v>928</v>
      </c>
      <c r="B2335" t="s">
        <v>2075</v>
      </c>
      <c r="C2335" t="s">
        <v>2170</v>
      </c>
      <c r="D2335" t="s">
        <v>2077</v>
      </c>
      <c r="E2335" t="s">
        <v>1936</v>
      </c>
    </row>
    <row r="2336" spans="1:5" hidden="1" x14ac:dyDescent="0.25">
      <c r="A2336" t="s">
        <v>928</v>
      </c>
      <c r="B2336" t="s">
        <v>2075</v>
      </c>
      <c r="C2336" t="s">
        <v>2171</v>
      </c>
      <c r="D2336" t="s">
        <v>2077</v>
      </c>
      <c r="E2336" t="s">
        <v>1936</v>
      </c>
    </row>
    <row r="2337" spans="1:5" hidden="1" x14ac:dyDescent="0.25">
      <c r="A2337" t="s">
        <v>928</v>
      </c>
      <c r="B2337" t="s">
        <v>2080</v>
      </c>
      <c r="C2337" t="s">
        <v>2172</v>
      </c>
      <c r="D2337" t="s">
        <v>2081</v>
      </c>
      <c r="E2337" t="s">
        <v>1936</v>
      </c>
    </row>
    <row r="2338" spans="1:5" hidden="1" x14ac:dyDescent="0.25">
      <c r="A2338" t="s">
        <v>928</v>
      </c>
      <c r="B2338" t="s">
        <v>2080</v>
      </c>
      <c r="C2338" t="s">
        <v>2173</v>
      </c>
      <c r="D2338" t="s">
        <v>2077</v>
      </c>
      <c r="E2338" t="s">
        <v>1936</v>
      </c>
    </row>
    <row r="2339" spans="1:5" hidden="1" x14ac:dyDescent="0.25">
      <c r="A2339" t="s">
        <v>928</v>
      </c>
      <c r="B2339" t="s">
        <v>2080</v>
      </c>
      <c r="C2339" t="s">
        <v>2180</v>
      </c>
      <c r="D2339" t="s">
        <v>2077</v>
      </c>
      <c r="E2339" t="s">
        <v>1936</v>
      </c>
    </row>
    <row r="2340" spans="1:5" hidden="1" x14ac:dyDescent="0.25">
      <c r="A2340" t="s">
        <v>928</v>
      </c>
      <c r="B2340" t="s">
        <v>2088</v>
      </c>
      <c r="C2340" t="s">
        <v>2175</v>
      </c>
      <c r="D2340" t="s">
        <v>2077</v>
      </c>
      <c r="E2340" t="s">
        <v>1265</v>
      </c>
    </row>
    <row r="2341" spans="1:5" hidden="1" x14ac:dyDescent="0.25">
      <c r="A2341" t="s">
        <v>928</v>
      </c>
      <c r="B2341" t="s">
        <v>2088</v>
      </c>
      <c r="C2341" t="s">
        <v>2181</v>
      </c>
      <c r="D2341" t="s">
        <v>2077</v>
      </c>
      <c r="E2341" t="s">
        <v>1265</v>
      </c>
    </row>
    <row r="2342" spans="1:5" hidden="1" x14ac:dyDescent="0.25">
      <c r="A2342" t="s">
        <v>928</v>
      </c>
      <c r="B2342" t="s">
        <v>2088</v>
      </c>
      <c r="C2342" t="s">
        <v>2182</v>
      </c>
      <c r="D2342" t="s">
        <v>2077</v>
      </c>
      <c r="E2342" t="s">
        <v>1265</v>
      </c>
    </row>
    <row r="2343" spans="1:5" hidden="1" x14ac:dyDescent="0.25">
      <c r="A2343" t="s">
        <v>928</v>
      </c>
      <c r="B2343" t="s">
        <v>2088</v>
      </c>
      <c r="C2343" t="s">
        <v>2177</v>
      </c>
      <c r="D2343" t="s">
        <v>2081</v>
      </c>
      <c r="E2343" t="s">
        <v>1265</v>
      </c>
    </row>
    <row r="2344" spans="1:5" hidden="1" x14ac:dyDescent="0.25">
      <c r="A2344" t="s">
        <v>928</v>
      </c>
      <c r="B2344" t="s">
        <v>2088</v>
      </c>
      <c r="C2344" t="s">
        <v>2178</v>
      </c>
      <c r="D2344" t="s">
        <v>2077</v>
      </c>
      <c r="E2344" t="s">
        <v>1265</v>
      </c>
    </row>
    <row r="2345" spans="1:5" hidden="1" x14ac:dyDescent="0.25">
      <c r="A2345" t="s">
        <v>928</v>
      </c>
      <c r="B2345" t="s">
        <v>2088</v>
      </c>
      <c r="C2345" t="s">
        <v>2179</v>
      </c>
      <c r="D2345" t="s">
        <v>2077</v>
      </c>
      <c r="E2345" t="s">
        <v>1265</v>
      </c>
    </row>
    <row r="2346" spans="1:5" hidden="1" x14ac:dyDescent="0.25">
      <c r="A2346" t="s">
        <v>928</v>
      </c>
      <c r="B2346" t="s">
        <v>2088</v>
      </c>
      <c r="C2346" t="s">
        <v>2183</v>
      </c>
      <c r="D2346" t="s">
        <v>2077</v>
      </c>
      <c r="E2346" t="s">
        <v>1265</v>
      </c>
    </row>
    <row r="2347" spans="1:5" hidden="1" x14ac:dyDescent="0.25">
      <c r="A2347" t="s">
        <v>929</v>
      </c>
      <c r="B2347" t="s">
        <v>2075</v>
      </c>
      <c r="C2347" t="s">
        <v>2169</v>
      </c>
      <c r="D2347" t="s">
        <v>2077</v>
      </c>
      <c r="E2347" t="s">
        <v>1936</v>
      </c>
    </row>
    <row r="2348" spans="1:5" hidden="1" x14ac:dyDescent="0.25">
      <c r="A2348" t="s">
        <v>929</v>
      </c>
      <c r="B2348" t="s">
        <v>2075</v>
      </c>
      <c r="C2348" t="s">
        <v>2170</v>
      </c>
      <c r="D2348" t="s">
        <v>2077</v>
      </c>
      <c r="E2348" t="s">
        <v>1936</v>
      </c>
    </row>
    <row r="2349" spans="1:5" hidden="1" x14ac:dyDescent="0.25">
      <c r="A2349" t="s">
        <v>929</v>
      </c>
      <c r="B2349" t="s">
        <v>2075</v>
      </c>
      <c r="C2349" t="s">
        <v>2171</v>
      </c>
      <c r="D2349" t="s">
        <v>2077</v>
      </c>
      <c r="E2349" t="s">
        <v>1936</v>
      </c>
    </row>
    <row r="2350" spans="1:5" hidden="1" x14ac:dyDescent="0.25">
      <c r="A2350" t="s">
        <v>929</v>
      </c>
      <c r="B2350" t="s">
        <v>2080</v>
      </c>
      <c r="C2350" t="s">
        <v>2172</v>
      </c>
      <c r="D2350" t="s">
        <v>2081</v>
      </c>
      <c r="E2350" t="s">
        <v>1936</v>
      </c>
    </row>
    <row r="2351" spans="1:5" hidden="1" x14ac:dyDescent="0.25">
      <c r="A2351" t="s">
        <v>929</v>
      </c>
      <c r="B2351" t="s">
        <v>2080</v>
      </c>
      <c r="C2351" t="s">
        <v>2173</v>
      </c>
      <c r="D2351" t="s">
        <v>2077</v>
      </c>
      <c r="E2351" t="s">
        <v>1936</v>
      </c>
    </row>
    <row r="2352" spans="1:5" hidden="1" x14ac:dyDescent="0.25">
      <c r="A2352" t="s">
        <v>929</v>
      </c>
      <c r="B2352" t="s">
        <v>2080</v>
      </c>
      <c r="C2352" t="s">
        <v>2180</v>
      </c>
      <c r="D2352" t="s">
        <v>2077</v>
      </c>
      <c r="E2352" t="s">
        <v>1936</v>
      </c>
    </row>
    <row r="2353" spans="1:5" hidden="1" x14ac:dyDescent="0.25">
      <c r="A2353" t="s">
        <v>929</v>
      </c>
      <c r="B2353" t="s">
        <v>2088</v>
      </c>
      <c r="C2353" t="s">
        <v>2175</v>
      </c>
      <c r="D2353" t="s">
        <v>2077</v>
      </c>
      <c r="E2353" t="s">
        <v>1265</v>
      </c>
    </row>
    <row r="2354" spans="1:5" hidden="1" x14ac:dyDescent="0.25">
      <c r="A2354" t="s">
        <v>929</v>
      </c>
      <c r="B2354" t="s">
        <v>2088</v>
      </c>
      <c r="C2354" t="s">
        <v>2181</v>
      </c>
      <c r="D2354" t="s">
        <v>2077</v>
      </c>
      <c r="E2354" t="s">
        <v>1265</v>
      </c>
    </row>
    <row r="2355" spans="1:5" hidden="1" x14ac:dyDescent="0.25">
      <c r="A2355" t="s">
        <v>929</v>
      </c>
      <c r="B2355" t="s">
        <v>2088</v>
      </c>
      <c r="C2355" t="s">
        <v>2182</v>
      </c>
      <c r="D2355" t="s">
        <v>2077</v>
      </c>
      <c r="E2355" t="s">
        <v>1265</v>
      </c>
    </row>
    <row r="2356" spans="1:5" hidden="1" x14ac:dyDescent="0.25">
      <c r="A2356" t="s">
        <v>929</v>
      </c>
      <c r="B2356" t="s">
        <v>2088</v>
      </c>
      <c r="C2356" t="s">
        <v>2177</v>
      </c>
      <c r="D2356" t="s">
        <v>2081</v>
      </c>
      <c r="E2356" t="s">
        <v>1265</v>
      </c>
    </row>
    <row r="2357" spans="1:5" hidden="1" x14ac:dyDescent="0.25">
      <c r="A2357" t="s">
        <v>929</v>
      </c>
      <c r="B2357" t="s">
        <v>2088</v>
      </c>
      <c r="C2357" t="s">
        <v>2178</v>
      </c>
      <c r="D2357" t="s">
        <v>2077</v>
      </c>
      <c r="E2357" t="s">
        <v>1265</v>
      </c>
    </row>
    <row r="2358" spans="1:5" hidden="1" x14ac:dyDescent="0.25">
      <c r="A2358" t="s">
        <v>929</v>
      </c>
      <c r="B2358" t="s">
        <v>2088</v>
      </c>
      <c r="C2358" t="s">
        <v>2179</v>
      </c>
      <c r="D2358" t="s">
        <v>2077</v>
      </c>
      <c r="E2358" t="s">
        <v>1265</v>
      </c>
    </row>
    <row r="2359" spans="1:5" hidden="1" x14ac:dyDescent="0.25">
      <c r="A2359" t="s">
        <v>929</v>
      </c>
      <c r="B2359" t="s">
        <v>2088</v>
      </c>
      <c r="C2359" t="s">
        <v>2183</v>
      </c>
      <c r="D2359" t="s">
        <v>2077</v>
      </c>
      <c r="E2359" t="s">
        <v>1265</v>
      </c>
    </row>
    <row r="2360" spans="1:5" hidden="1" x14ac:dyDescent="0.25">
      <c r="A2360" t="s">
        <v>930</v>
      </c>
      <c r="B2360" t="s">
        <v>2075</v>
      </c>
      <c r="C2360" t="s">
        <v>2169</v>
      </c>
      <c r="D2360" t="s">
        <v>2077</v>
      </c>
      <c r="E2360" t="s">
        <v>1936</v>
      </c>
    </row>
    <row r="2361" spans="1:5" hidden="1" x14ac:dyDescent="0.25">
      <c r="A2361" t="s">
        <v>930</v>
      </c>
      <c r="B2361" t="s">
        <v>2075</v>
      </c>
      <c r="C2361" t="s">
        <v>2170</v>
      </c>
      <c r="D2361" t="s">
        <v>2077</v>
      </c>
      <c r="E2361" t="s">
        <v>1936</v>
      </c>
    </row>
    <row r="2362" spans="1:5" hidden="1" x14ac:dyDescent="0.25">
      <c r="A2362" t="s">
        <v>930</v>
      </c>
      <c r="B2362" t="s">
        <v>2075</v>
      </c>
      <c r="C2362" t="s">
        <v>2171</v>
      </c>
      <c r="D2362" t="s">
        <v>2077</v>
      </c>
      <c r="E2362" t="s">
        <v>1936</v>
      </c>
    </row>
    <row r="2363" spans="1:5" hidden="1" x14ac:dyDescent="0.25">
      <c r="A2363" t="s">
        <v>930</v>
      </c>
      <c r="B2363" t="s">
        <v>2080</v>
      </c>
      <c r="C2363" t="s">
        <v>2172</v>
      </c>
      <c r="D2363" t="s">
        <v>2081</v>
      </c>
      <c r="E2363" t="s">
        <v>1936</v>
      </c>
    </row>
    <row r="2364" spans="1:5" hidden="1" x14ac:dyDescent="0.25">
      <c r="A2364" t="s">
        <v>930</v>
      </c>
      <c r="B2364" t="s">
        <v>2080</v>
      </c>
      <c r="C2364" t="s">
        <v>2173</v>
      </c>
      <c r="D2364" t="s">
        <v>2077</v>
      </c>
      <c r="E2364" t="s">
        <v>1936</v>
      </c>
    </row>
    <row r="2365" spans="1:5" hidden="1" x14ac:dyDescent="0.25">
      <c r="A2365" t="s">
        <v>930</v>
      </c>
      <c r="B2365" t="s">
        <v>2080</v>
      </c>
      <c r="C2365" t="s">
        <v>2180</v>
      </c>
      <c r="D2365" t="s">
        <v>2077</v>
      </c>
      <c r="E2365" t="s">
        <v>1936</v>
      </c>
    </row>
    <row r="2366" spans="1:5" hidden="1" x14ac:dyDescent="0.25">
      <c r="A2366" t="s">
        <v>930</v>
      </c>
      <c r="B2366" t="s">
        <v>2088</v>
      </c>
      <c r="C2366" t="s">
        <v>2175</v>
      </c>
      <c r="D2366" t="s">
        <v>2077</v>
      </c>
      <c r="E2366" t="s">
        <v>1265</v>
      </c>
    </row>
    <row r="2367" spans="1:5" hidden="1" x14ac:dyDescent="0.25">
      <c r="A2367" t="s">
        <v>930</v>
      </c>
      <c r="B2367" t="s">
        <v>2088</v>
      </c>
      <c r="C2367" t="s">
        <v>2181</v>
      </c>
      <c r="D2367" t="s">
        <v>2077</v>
      </c>
      <c r="E2367" t="s">
        <v>1265</v>
      </c>
    </row>
    <row r="2368" spans="1:5" hidden="1" x14ac:dyDescent="0.25">
      <c r="A2368" t="s">
        <v>930</v>
      </c>
      <c r="B2368" t="s">
        <v>2088</v>
      </c>
      <c r="C2368" t="s">
        <v>2182</v>
      </c>
      <c r="D2368" t="s">
        <v>2077</v>
      </c>
      <c r="E2368" t="s">
        <v>1265</v>
      </c>
    </row>
    <row r="2369" spans="1:5" hidden="1" x14ac:dyDescent="0.25">
      <c r="A2369" t="s">
        <v>930</v>
      </c>
      <c r="B2369" t="s">
        <v>2088</v>
      </c>
      <c r="C2369" t="s">
        <v>2177</v>
      </c>
      <c r="D2369" t="s">
        <v>2081</v>
      </c>
      <c r="E2369" t="s">
        <v>1265</v>
      </c>
    </row>
    <row r="2370" spans="1:5" hidden="1" x14ac:dyDescent="0.25">
      <c r="A2370" t="s">
        <v>930</v>
      </c>
      <c r="B2370" t="s">
        <v>2088</v>
      </c>
      <c r="C2370" t="s">
        <v>2178</v>
      </c>
      <c r="D2370" t="s">
        <v>2077</v>
      </c>
      <c r="E2370" t="s">
        <v>1265</v>
      </c>
    </row>
    <row r="2371" spans="1:5" hidden="1" x14ac:dyDescent="0.25">
      <c r="A2371" t="s">
        <v>930</v>
      </c>
      <c r="B2371" t="s">
        <v>2088</v>
      </c>
      <c r="C2371" t="s">
        <v>2179</v>
      </c>
      <c r="D2371" t="s">
        <v>2077</v>
      </c>
      <c r="E2371" t="s">
        <v>1265</v>
      </c>
    </row>
    <row r="2372" spans="1:5" hidden="1" x14ac:dyDescent="0.25">
      <c r="A2372" t="s">
        <v>930</v>
      </c>
      <c r="B2372" t="s">
        <v>2088</v>
      </c>
      <c r="C2372" t="s">
        <v>2183</v>
      </c>
      <c r="D2372" t="s">
        <v>2077</v>
      </c>
      <c r="E2372" t="s">
        <v>1265</v>
      </c>
    </row>
    <row r="2373" spans="1:5" hidden="1" x14ac:dyDescent="0.25">
      <c r="A2373" t="s">
        <v>931</v>
      </c>
      <c r="B2373" t="s">
        <v>2075</v>
      </c>
      <c r="C2373" t="s">
        <v>2169</v>
      </c>
      <c r="D2373" t="s">
        <v>2077</v>
      </c>
      <c r="E2373" t="s">
        <v>1936</v>
      </c>
    </row>
    <row r="2374" spans="1:5" hidden="1" x14ac:dyDescent="0.25">
      <c r="A2374" t="s">
        <v>931</v>
      </c>
      <c r="B2374" t="s">
        <v>2075</v>
      </c>
      <c r="C2374" t="s">
        <v>2170</v>
      </c>
      <c r="D2374" t="s">
        <v>2077</v>
      </c>
      <c r="E2374" t="s">
        <v>1936</v>
      </c>
    </row>
    <row r="2375" spans="1:5" hidden="1" x14ac:dyDescent="0.25">
      <c r="A2375" t="s">
        <v>931</v>
      </c>
      <c r="B2375" t="s">
        <v>2075</v>
      </c>
      <c r="C2375" t="s">
        <v>2171</v>
      </c>
      <c r="D2375" t="s">
        <v>2077</v>
      </c>
      <c r="E2375" t="s">
        <v>1936</v>
      </c>
    </row>
    <row r="2376" spans="1:5" hidden="1" x14ac:dyDescent="0.25">
      <c r="A2376" t="s">
        <v>931</v>
      </c>
      <c r="B2376" t="s">
        <v>2080</v>
      </c>
      <c r="C2376" t="s">
        <v>2172</v>
      </c>
      <c r="D2376" t="s">
        <v>2081</v>
      </c>
      <c r="E2376" t="s">
        <v>1936</v>
      </c>
    </row>
    <row r="2377" spans="1:5" hidden="1" x14ac:dyDescent="0.25">
      <c r="A2377" t="s">
        <v>931</v>
      </c>
      <c r="B2377" t="s">
        <v>2080</v>
      </c>
      <c r="C2377" t="s">
        <v>2173</v>
      </c>
      <c r="D2377" t="s">
        <v>2077</v>
      </c>
      <c r="E2377" t="s">
        <v>1936</v>
      </c>
    </row>
    <row r="2378" spans="1:5" hidden="1" x14ac:dyDescent="0.25">
      <c r="A2378" t="s">
        <v>931</v>
      </c>
      <c r="B2378" t="s">
        <v>2080</v>
      </c>
      <c r="C2378" t="s">
        <v>2180</v>
      </c>
      <c r="D2378" t="s">
        <v>2077</v>
      </c>
      <c r="E2378" t="s">
        <v>1936</v>
      </c>
    </row>
    <row r="2379" spans="1:5" hidden="1" x14ac:dyDescent="0.25">
      <c r="A2379" t="s">
        <v>931</v>
      </c>
      <c r="B2379" t="s">
        <v>2088</v>
      </c>
      <c r="C2379" t="s">
        <v>2175</v>
      </c>
      <c r="D2379" t="s">
        <v>2077</v>
      </c>
      <c r="E2379" t="s">
        <v>1265</v>
      </c>
    </row>
    <row r="2380" spans="1:5" hidden="1" x14ac:dyDescent="0.25">
      <c r="A2380" t="s">
        <v>931</v>
      </c>
      <c r="B2380" t="s">
        <v>2088</v>
      </c>
      <c r="C2380" t="s">
        <v>2181</v>
      </c>
      <c r="D2380" t="s">
        <v>2077</v>
      </c>
      <c r="E2380" t="s">
        <v>1265</v>
      </c>
    </row>
    <row r="2381" spans="1:5" hidden="1" x14ac:dyDescent="0.25">
      <c r="A2381" t="s">
        <v>931</v>
      </c>
      <c r="B2381" t="s">
        <v>2088</v>
      </c>
      <c r="C2381" t="s">
        <v>2182</v>
      </c>
      <c r="D2381" t="s">
        <v>2077</v>
      </c>
      <c r="E2381" t="s">
        <v>1265</v>
      </c>
    </row>
    <row r="2382" spans="1:5" hidden="1" x14ac:dyDescent="0.25">
      <c r="A2382" t="s">
        <v>931</v>
      </c>
      <c r="B2382" t="s">
        <v>2088</v>
      </c>
      <c r="C2382" t="s">
        <v>2177</v>
      </c>
      <c r="D2382" t="s">
        <v>2081</v>
      </c>
      <c r="E2382" t="s">
        <v>1265</v>
      </c>
    </row>
    <row r="2383" spans="1:5" hidden="1" x14ac:dyDescent="0.25">
      <c r="A2383" t="s">
        <v>931</v>
      </c>
      <c r="B2383" t="s">
        <v>2088</v>
      </c>
      <c r="C2383" t="s">
        <v>2178</v>
      </c>
      <c r="D2383" t="s">
        <v>2077</v>
      </c>
      <c r="E2383" t="s">
        <v>1265</v>
      </c>
    </row>
    <row r="2384" spans="1:5" hidden="1" x14ac:dyDescent="0.25">
      <c r="A2384" t="s">
        <v>931</v>
      </c>
      <c r="B2384" t="s">
        <v>2088</v>
      </c>
      <c r="C2384" t="s">
        <v>2179</v>
      </c>
      <c r="D2384" t="s">
        <v>2077</v>
      </c>
      <c r="E2384" t="s">
        <v>1265</v>
      </c>
    </row>
    <row r="2385" spans="1:5" hidden="1" x14ac:dyDescent="0.25">
      <c r="A2385" t="s">
        <v>931</v>
      </c>
      <c r="B2385" t="s">
        <v>2088</v>
      </c>
      <c r="C2385" t="s">
        <v>2183</v>
      </c>
      <c r="D2385" t="s">
        <v>2077</v>
      </c>
      <c r="E2385" t="s">
        <v>1265</v>
      </c>
    </row>
    <row r="2386" spans="1:5" hidden="1" x14ac:dyDescent="0.25">
      <c r="A2386" t="s">
        <v>932</v>
      </c>
      <c r="B2386" t="s">
        <v>2075</v>
      </c>
      <c r="C2386" t="s">
        <v>2169</v>
      </c>
      <c r="D2386" t="s">
        <v>2077</v>
      </c>
      <c r="E2386" t="s">
        <v>1936</v>
      </c>
    </row>
    <row r="2387" spans="1:5" hidden="1" x14ac:dyDescent="0.25">
      <c r="A2387" t="s">
        <v>932</v>
      </c>
      <c r="B2387" t="s">
        <v>2075</v>
      </c>
      <c r="C2387" t="s">
        <v>2170</v>
      </c>
      <c r="D2387" t="s">
        <v>2077</v>
      </c>
      <c r="E2387" t="s">
        <v>1936</v>
      </c>
    </row>
    <row r="2388" spans="1:5" hidden="1" x14ac:dyDescent="0.25">
      <c r="A2388" t="s">
        <v>932</v>
      </c>
      <c r="B2388" t="s">
        <v>2075</v>
      </c>
      <c r="C2388" t="s">
        <v>2171</v>
      </c>
      <c r="D2388" t="s">
        <v>2077</v>
      </c>
      <c r="E2388" t="s">
        <v>1936</v>
      </c>
    </row>
    <row r="2389" spans="1:5" hidden="1" x14ac:dyDescent="0.25">
      <c r="A2389" t="s">
        <v>932</v>
      </c>
      <c r="B2389" t="s">
        <v>2080</v>
      </c>
      <c r="C2389" t="s">
        <v>2172</v>
      </c>
      <c r="D2389" t="s">
        <v>2081</v>
      </c>
      <c r="E2389" t="s">
        <v>1936</v>
      </c>
    </row>
    <row r="2390" spans="1:5" hidden="1" x14ac:dyDescent="0.25">
      <c r="A2390" t="s">
        <v>932</v>
      </c>
      <c r="B2390" t="s">
        <v>2080</v>
      </c>
      <c r="C2390" t="s">
        <v>2173</v>
      </c>
      <c r="D2390" t="s">
        <v>2077</v>
      </c>
      <c r="E2390" t="s">
        <v>1936</v>
      </c>
    </row>
    <row r="2391" spans="1:5" hidden="1" x14ac:dyDescent="0.25">
      <c r="A2391" t="s">
        <v>932</v>
      </c>
      <c r="B2391" t="s">
        <v>2080</v>
      </c>
      <c r="C2391" t="s">
        <v>2180</v>
      </c>
      <c r="D2391" t="s">
        <v>2077</v>
      </c>
      <c r="E2391" t="s">
        <v>1936</v>
      </c>
    </row>
    <row r="2392" spans="1:5" hidden="1" x14ac:dyDescent="0.25">
      <c r="A2392" t="s">
        <v>932</v>
      </c>
      <c r="B2392" t="s">
        <v>2088</v>
      </c>
      <c r="C2392" t="s">
        <v>2175</v>
      </c>
      <c r="D2392" t="s">
        <v>2077</v>
      </c>
      <c r="E2392" t="s">
        <v>1265</v>
      </c>
    </row>
    <row r="2393" spans="1:5" hidden="1" x14ac:dyDescent="0.25">
      <c r="A2393" t="s">
        <v>932</v>
      </c>
      <c r="B2393" t="s">
        <v>2088</v>
      </c>
      <c r="C2393" t="s">
        <v>2181</v>
      </c>
      <c r="D2393" t="s">
        <v>2077</v>
      </c>
      <c r="E2393" t="s">
        <v>1265</v>
      </c>
    </row>
    <row r="2394" spans="1:5" hidden="1" x14ac:dyDescent="0.25">
      <c r="A2394" t="s">
        <v>932</v>
      </c>
      <c r="B2394" t="s">
        <v>2088</v>
      </c>
      <c r="C2394" t="s">
        <v>2182</v>
      </c>
      <c r="D2394" t="s">
        <v>2077</v>
      </c>
      <c r="E2394" t="s">
        <v>1265</v>
      </c>
    </row>
    <row r="2395" spans="1:5" hidden="1" x14ac:dyDescent="0.25">
      <c r="A2395" t="s">
        <v>932</v>
      </c>
      <c r="B2395" t="s">
        <v>2088</v>
      </c>
      <c r="C2395" t="s">
        <v>2177</v>
      </c>
      <c r="D2395" t="s">
        <v>2081</v>
      </c>
      <c r="E2395" t="s">
        <v>1265</v>
      </c>
    </row>
    <row r="2396" spans="1:5" hidden="1" x14ac:dyDescent="0.25">
      <c r="A2396" t="s">
        <v>932</v>
      </c>
      <c r="B2396" t="s">
        <v>2088</v>
      </c>
      <c r="C2396" t="s">
        <v>2178</v>
      </c>
      <c r="D2396" t="s">
        <v>2077</v>
      </c>
      <c r="E2396" t="s">
        <v>1265</v>
      </c>
    </row>
    <row r="2397" spans="1:5" hidden="1" x14ac:dyDescent="0.25">
      <c r="A2397" t="s">
        <v>932</v>
      </c>
      <c r="B2397" t="s">
        <v>2088</v>
      </c>
      <c r="C2397" t="s">
        <v>2179</v>
      </c>
      <c r="D2397" t="s">
        <v>2077</v>
      </c>
      <c r="E2397" t="s">
        <v>1265</v>
      </c>
    </row>
    <row r="2398" spans="1:5" hidden="1" x14ac:dyDescent="0.25">
      <c r="A2398" t="s">
        <v>932</v>
      </c>
      <c r="B2398" t="s">
        <v>2088</v>
      </c>
      <c r="C2398" t="s">
        <v>2183</v>
      </c>
      <c r="D2398" t="s">
        <v>2077</v>
      </c>
      <c r="E2398" t="s">
        <v>1265</v>
      </c>
    </row>
    <row r="2399" spans="1:5" hidden="1" x14ac:dyDescent="0.25">
      <c r="A2399" t="s">
        <v>933</v>
      </c>
      <c r="B2399" t="s">
        <v>2075</v>
      </c>
      <c r="C2399" t="s">
        <v>2169</v>
      </c>
      <c r="D2399" t="s">
        <v>2077</v>
      </c>
      <c r="E2399" t="s">
        <v>1936</v>
      </c>
    </row>
    <row r="2400" spans="1:5" hidden="1" x14ac:dyDescent="0.25">
      <c r="A2400" t="s">
        <v>933</v>
      </c>
      <c r="B2400" t="s">
        <v>2075</v>
      </c>
      <c r="C2400" t="s">
        <v>2170</v>
      </c>
      <c r="D2400" t="s">
        <v>2077</v>
      </c>
      <c r="E2400" t="s">
        <v>1936</v>
      </c>
    </row>
    <row r="2401" spans="1:5" hidden="1" x14ac:dyDescent="0.25">
      <c r="A2401" t="s">
        <v>933</v>
      </c>
      <c r="B2401" t="s">
        <v>2075</v>
      </c>
      <c r="C2401" t="s">
        <v>2171</v>
      </c>
      <c r="D2401" t="s">
        <v>2077</v>
      </c>
      <c r="E2401" t="s">
        <v>1936</v>
      </c>
    </row>
    <row r="2402" spans="1:5" hidden="1" x14ac:dyDescent="0.25">
      <c r="A2402" t="s">
        <v>933</v>
      </c>
      <c r="B2402" t="s">
        <v>2080</v>
      </c>
      <c r="C2402" t="s">
        <v>2172</v>
      </c>
      <c r="D2402" t="s">
        <v>2081</v>
      </c>
      <c r="E2402" t="s">
        <v>1936</v>
      </c>
    </row>
    <row r="2403" spans="1:5" hidden="1" x14ac:dyDescent="0.25">
      <c r="A2403" t="s">
        <v>933</v>
      </c>
      <c r="B2403" t="s">
        <v>2080</v>
      </c>
      <c r="C2403" t="s">
        <v>2173</v>
      </c>
      <c r="D2403" t="s">
        <v>2077</v>
      </c>
      <c r="E2403" t="s">
        <v>1936</v>
      </c>
    </row>
    <row r="2404" spans="1:5" hidden="1" x14ac:dyDescent="0.25">
      <c r="A2404" t="s">
        <v>933</v>
      </c>
      <c r="B2404" t="s">
        <v>2080</v>
      </c>
      <c r="C2404" t="s">
        <v>2180</v>
      </c>
      <c r="D2404" t="s">
        <v>2077</v>
      </c>
      <c r="E2404" t="s">
        <v>1936</v>
      </c>
    </row>
    <row r="2405" spans="1:5" hidden="1" x14ac:dyDescent="0.25">
      <c r="A2405" t="s">
        <v>933</v>
      </c>
      <c r="B2405" t="s">
        <v>2088</v>
      </c>
      <c r="C2405" t="s">
        <v>2175</v>
      </c>
      <c r="D2405" t="s">
        <v>2077</v>
      </c>
      <c r="E2405" t="s">
        <v>1265</v>
      </c>
    </row>
    <row r="2406" spans="1:5" hidden="1" x14ac:dyDescent="0.25">
      <c r="A2406" t="s">
        <v>933</v>
      </c>
      <c r="B2406" t="s">
        <v>2088</v>
      </c>
      <c r="C2406" t="s">
        <v>2181</v>
      </c>
      <c r="D2406" t="s">
        <v>2077</v>
      </c>
      <c r="E2406" t="s">
        <v>1265</v>
      </c>
    </row>
    <row r="2407" spans="1:5" hidden="1" x14ac:dyDescent="0.25">
      <c r="A2407" t="s">
        <v>933</v>
      </c>
      <c r="B2407" t="s">
        <v>2088</v>
      </c>
      <c r="C2407" t="s">
        <v>2182</v>
      </c>
      <c r="D2407" t="s">
        <v>2077</v>
      </c>
      <c r="E2407" t="s">
        <v>1265</v>
      </c>
    </row>
    <row r="2408" spans="1:5" hidden="1" x14ac:dyDescent="0.25">
      <c r="A2408" t="s">
        <v>933</v>
      </c>
      <c r="B2408" t="s">
        <v>2088</v>
      </c>
      <c r="C2408" t="s">
        <v>2177</v>
      </c>
      <c r="D2408" t="s">
        <v>2081</v>
      </c>
      <c r="E2408" t="s">
        <v>1265</v>
      </c>
    </row>
    <row r="2409" spans="1:5" hidden="1" x14ac:dyDescent="0.25">
      <c r="A2409" t="s">
        <v>933</v>
      </c>
      <c r="B2409" t="s">
        <v>2088</v>
      </c>
      <c r="C2409" t="s">
        <v>2178</v>
      </c>
      <c r="D2409" t="s">
        <v>2077</v>
      </c>
      <c r="E2409" t="s">
        <v>1265</v>
      </c>
    </row>
    <row r="2410" spans="1:5" hidden="1" x14ac:dyDescent="0.25">
      <c r="A2410" t="s">
        <v>933</v>
      </c>
      <c r="B2410" t="s">
        <v>2088</v>
      </c>
      <c r="C2410" t="s">
        <v>2179</v>
      </c>
      <c r="D2410" t="s">
        <v>2077</v>
      </c>
      <c r="E2410" t="s">
        <v>1265</v>
      </c>
    </row>
    <row r="2411" spans="1:5" hidden="1" x14ac:dyDescent="0.25">
      <c r="A2411" t="s">
        <v>933</v>
      </c>
      <c r="B2411" t="s">
        <v>2088</v>
      </c>
      <c r="C2411" t="s">
        <v>2183</v>
      </c>
      <c r="D2411" t="s">
        <v>2077</v>
      </c>
      <c r="E2411" t="s">
        <v>1265</v>
      </c>
    </row>
    <row r="2412" spans="1:5" hidden="1" x14ac:dyDescent="0.25">
      <c r="A2412" t="s">
        <v>934</v>
      </c>
      <c r="B2412" t="s">
        <v>2075</v>
      </c>
      <c r="C2412" t="s">
        <v>2169</v>
      </c>
      <c r="D2412" t="s">
        <v>2077</v>
      </c>
      <c r="E2412" t="s">
        <v>1936</v>
      </c>
    </row>
    <row r="2413" spans="1:5" hidden="1" x14ac:dyDescent="0.25">
      <c r="A2413" t="s">
        <v>934</v>
      </c>
      <c r="B2413" t="s">
        <v>2075</v>
      </c>
      <c r="C2413" t="s">
        <v>2170</v>
      </c>
      <c r="D2413" t="s">
        <v>2077</v>
      </c>
      <c r="E2413" t="s">
        <v>1936</v>
      </c>
    </row>
    <row r="2414" spans="1:5" hidden="1" x14ac:dyDescent="0.25">
      <c r="A2414" t="s">
        <v>934</v>
      </c>
      <c r="B2414" t="s">
        <v>2075</v>
      </c>
      <c r="C2414" t="s">
        <v>2171</v>
      </c>
      <c r="D2414" t="s">
        <v>2077</v>
      </c>
      <c r="E2414" t="s">
        <v>1936</v>
      </c>
    </row>
    <row r="2415" spans="1:5" hidden="1" x14ac:dyDescent="0.25">
      <c r="A2415" t="s">
        <v>934</v>
      </c>
      <c r="B2415" t="s">
        <v>2080</v>
      </c>
      <c r="C2415" t="s">
        <v>2172</v>
      </c>
      <c r="D2415" t="s">
        <v>2081</v>
      </c>
      <c r="E2415" t="s">
        <v>1936</v>
      </c>
    </row>
    <row r="2416" spans="1:5" hidden="1" x14ac:dyDescent="0.25">
      <c r="A2416" t="s">
        <v>934</v>
      </c>
      <c r="B2416" t="s">
        <v>2080</v>
      </c>
      <c r="C2416" t="s">
        <v>2173</v>
      </c>
      <c r="D2416" t="s">
        <v>2077</v>
      </c>
      <c r="E2416" t="s">
        <v>1936</v>
      </c>
    </row>
    <row r="2417" spans="1:5" hidden="1" x14ac:dyDescent="0.25">
      <c r="A2417" t="s">
        <v>934</v>
      </c>
      <c r="B2417" t="s">
        <v>2080</v>
      </c>
      <c r="C2417" t="s">
        <v>2180</v>
      </c>
      <c r="D2417" t="s">
        <v>2077</v>
      </c>
      <c r="E2417" t="s">
        <v>1936</v>
      </c>
    </row>
    <row r="2418" spans="1:5" hidden="1" x14ac:dyDescent="0.25">
      <c r="A2418" t="s">
        <v>934</v>
      </c>
      <c r="B2418" t="s">
        <v>2088</v>
      </c>
      <c r="C2418" t="s">
        <v>2175</v>
      </c>
      <c r="D2418" t="s">
        <v>2077</v>
      </c>
      <c r="E2418" t="s">
        <v>1265</v>
      </c>
    </row>
    <row r="2419" spans="1:5" hidden="1" x14ac:dyDescent="0.25">
      <c r="A2419" t="s">
        <v>934</v>
      </c>
      <c r="B2419" t="s">
        <v>2088</v>
      </c>
      <c r="C2419" t="s">
        <v>2181</v>
      </c>
      <c r="D2419" t="s">
        <v>2077</v>
      </c>
      <c r="E2419" t="s">
        <v>1265</v>
      </c>
    </row>
    <row r="2420" spans="1:5" hidden="1" x14ac:dyDescent="0.25">
      <c r="A2420" t="s">
        <v>934</v>
      </c>
      <c r="B2420" t="s">
        <v>2088</v>
      </c>
      <c r="C2420" t="s">
        <v>2182</v>
      </c>
      <c r="D2420" t="s">
        <v>2077</v>
      </c>
      <c r="E2420" t="s">
        <v>1265</v>
      </c>
    </row>
    <row r="2421" spans="1:5" hidden="1" x14ac:dyDescent="0.25">
      <c r="A2421" t="s">
        <v>934</v>
      </c>
      <c r="B2421" t="s">
        <v>2088</v>
      </c>
      <c r="C2421" t="s">
        <v>2177</v>
      </c>
      <c r="D2421" t="s">
        <v>2081</v>
      </c>
      <c r="E2421" t="s">
        <v>1265</v>
      </c>
    </row>
    <row r="2422" spans="1:5" hidden="1" x14ac:dyDescent="0.25">
      <c r="A2422" t="s">
        <v>934</v>
      </c>
      <c r="B2422" t="s">
        <v>2088</v>
      </c>
      <c r="C2422" t="s">
        <v>2178</v>
      </c>
      <c r="D2422" t="s">
        <v>2077</v>
      </c>
      <c r="E2422" t="s">
        <v>1265</v>
      </c>
    </row>
    <row r="2423" spans="1:5" hidden="1" x14ac:dyDescent="0.25">
      <c r="A2423" t="s">
        <v>934</v>
      </c>
      <c r="B2423" t="s">
        <v>2088</v>
      </c>
      <c r="C2423" t="s">
        <v>2179</v>
      </c>
      <c r="D2423" t="s">
        <v>2077</v>
      </c>
      <c r="E2423" t="s">
        <v>1265</v>
      </c>
    </row>
    <row r="2424" spans="1:5" hidden="1" x14ac:dyDescent="0.25">
      <c r="A2424" t="s">
        <v>934</v>
      </c>
      <c r="B2424" t="s">
        <v>2088</v>
      </c>
      <c r="C2424" t="s">
        <v>2183</v>
      </c>
      <c r="D2424" t="s">
        <v>2077</v>
      </c>
      <c r="E2424" t="s">
        <v>1265</v>
      </c>
    </row>
    <row r="2425" spans="1:5" hidden="1" x14ac:dyDescent="0.25">
      <c r="A2425" t="s">
        <v>935</v>
      </c>
      <c r="B2425" t="s">
        <v>2075</v>
      </c>
      <c r="C2425" t="s">
        <v>2169</v>
      </c>
      <c r="D2425" t="s">
        <v>2077</v>
      </c>
      <c r="E2425" t="s">
        <v>1936</v>
      </c>
    </row>
    <row r="2426" spans="1:5" hidden="1" x14ac:dyDescent="0.25">
      <c r="A2426" t="s">
        <v>935</v>
      </c>
      <c r="B2426" t="s">
        <v>2075</v>
      </c>
      <c r="C2426" t="s">
        <v>2170</v>
      </c>
      <c r="D2426" t="s">
        <v>2077</v>
      </c>
      <c r="E2426" t="s">
        <v>1936</v>
      </c>
    </row>
    <row r="2427" spans="1:5" hidden="1" x14ac:dyDescent="0.25">
      <c r="A2427" t="s">
        <v>935</v>
      </c>
      <c r="B2427" t="s">
        <v>2075</v>
      </c>
      <c r="C2427" t="s">
        <v>2171</v>
      </c>
      <c r="D2427" t="s">
        <v>2077</v>
      </c>
      <c r="E2427" t="s">
        <v>1936</v>
      </c>
    </row>
    <row r="2428" spans="1:5" hidden="1" x14ac:dyDescent="0.25">
      <c r="A2428" t="s">
        <v>935</v>
      </c>
      <c r="B2428" t="s">
        <v>2080</v>
      </c>
      <c r="C2428" t="s">
        <v>2172</v>
      </c>
      <c r="D2428" t="s">
        <v>2081</v>
      </c>
      <c r="E2428" t="s">
        <v>1936</v>
      </c>
    </row>
    <row r="2429" spans="1:5" hidden="1" x14ac:dyDescent="0.25">
      <c r="A2429" t="s">
        <v>935</v>
      </c>
      <c r="B2429" t="s">
        <v>2080</v>
      </c>
      <c r="C2429" t="s">
        <v>2173</v>
      </c>
      <c r="D2429" t="s">
        <v>2077</v>
      </c>
      <c r="E2429" t="s">
        <v>1936</v>
      </c>
    </row>
    <row r="2430" spans="1:5" hidden="1" x14ac:dyDescent="0.25">
      <c r="A2430" t="s">
        <v>935</v>
      </c>
      <c r="B2430" t="s">
        <v>2080</v>
      </c>
      <c r="C2430" t="s">
        <v>2180</v>
      </c>
      <c r="D2430" t="s">
        <v>2077</v>
      </c>
      <c r="E2430" t="s">
        <v>1936</v>
      </c>
    </row>
    <row r="2431" spans="1:5" hidden="1" x14ac:dyDescent="0.25">
      <c r="A2431" t="s">
        <v>935</v>
      </c>
      <c r="B2431" t="s">
        <v>2088</v>
      </c>
      <c r="C2431" t="s">
        <v>2175</v>
      </c>
      <c r="D2431" t="s">
        <v>2077</v>
      </c>
      <c r="E2431" t="s">
        <v>1265</v>
      </c>
    </row>
    <row r="2432" spans="1:5" hidden="1" x14ac:dyDescent="0.25">
      <c r="A2432" t="s">
        <v>935</v>
      </c>
      <c r="B2432" t="s">
        <v>2088</v>
      </c>
      <c r="C2432" t="s">
        <v>2181</v>
      </c>
      <c r="D2432" t="s">
        <v>2077</v>
      </c>
      <c r="E2432" t="s">
        <v>1265</v>
      </c>
    </row>
    <row r="2433" spans="1:5" hidden="1" x14ac:dyDescent="0.25">
      <c r="A2433" t="s">
        <v>935</v>
      </c>
      <c r="B2433" t="s">
        <v>2088</v>
      </c>
      <c r="C2433" t="s">
        <v>2182</v>
      </c>
      <c r="D2433" t="s">
        <v>2077</v>
      </c>
      <c r="E2433" t="s">
        <v>1265</v>
      </c>
    </row>
    <row r="2434" spans="1:5" hidden="1" x14ac:dyDescent="0.25">
      <c r="A2434" t="s">
        <v>935</v>
      </c>
      <c r="B2434" t="s">
        <v>2088</v>
      </c>
      <c r="C2434" t="s">
        <v>2177</v>
      </c>
      <c r="D2434" t="s">
        <v>2081</v>
      </c>
      <c r="E2434" t="s">
        <v>1265</v>
      </c>
    </row>
    <row r="2435" spans="1:5" hidden="1" x14ac:dyDescent="0.25">
      <c r="A2435" t="s">
        <v>935</v>
      </c>
      <c r="B2435" t="s">
        <v>2088</v>
      </c>
      <c r="C2435" t="s">
        <v>2178</v>
      </c>
      <c r="D2435" t="s">
        <v>2077</v>
      </c>
      <c r="E2435" t="s">
        <v>1265</v>
      </c>
    </row>
    <row r="2436" spans="1:5" hidden="1" x14ac:dyDescent="0.25">
      <c r="A2436" t="s">
        <v>935</v>
      </c>
      <c r="B2436" t="s">
        <v>2088</v>
      </c>
      <c r="C2436" t="s">
        <v>2179</v>
      </c>
      <c r="D2436" t="s">
        <v>2077</v>
      </c>
      <c r="E2436" t="s">
        <v>1265</v>
      </c>
    </row>
    <row r="2437" spans="1:5" hidden="1" x14ac:dyDescent="0.25">
      <c r="A2437" t="s">
        <v>935</v>
      </c>
      <c r="B2437" t="s">
        <v>2088</v>
      </c>
      <c r="C2437" t="s">
        <v>2183</v>
      </c>
      <c r="D2437" t="s">
        <v>2077</v>
      </c>
      <c r="E2437" t="s">
        <v>1265</v>
      </c>
    </row>
    <row r="2438" spans="1:5" hidden="1" x14ac:dyDescent="0.25">
      <c r="A2438" t="s">
        <v>936</v>
      </c>
      <c r="B2438" t="s">
        <v>2075</v>
      </c>
      <c r="C2438" t="s">
        <v>2169</v>
      </c>
      <c r="D2438" t="s">
        <v>2077</v>
      </c>
      <c r="E2438" t="s">
        <v>1936</v>
      </c>
    </row>
    <row r="2439" spans="1:5" hidden="1" x14ac:dyDescent="0.25">
      <c r="A2439" t="s">
        <v>936</v>
      </c>
      <c r="B2439" t="s">
        <v>2075</v>
      </c>
      <c r="C2439" t="s">
        <v>2170</v>
      </c>
      <c r="D2439" t="s">
        <v>2077</v>
      </c>
      <c r="E2439" t="s">
        <v>1936</v>
      </c>
    </row>
    <row r="2440" spans="1:5" hidden="1" x14ac:dyDescent="0.25">
      <c r="A2440" t="s">
        <v>936</v>
      </c>
      <c r="B2440" t="s">
        <v>2075</v>
      </c>
      <c r="C2440" t="s">
        <v>2171</v>
      </c>
      <c r="D2440" t="s">
        <v>2077</v>
      </c>
      <c r="E2440" t="s">
        <v>1936</v>
      </c>
    </row>
    <row r="2441" spans="1:5" hidden="1" x14ac:dyDescent="0.25">
      <c r="A2441" t="s">
        <v>936</v>
      </c>
      <c r="B2441" t="s">
        <v>2080</v>
      </c>
      <c r="C2441" t="s">
        <v>2172</v>
      </c>
      <c r="D2441" t="s">
        <v>2081</v>
      </c>
      <c r="E2441" t="s">
        <v>1936</v>
      </c>
    </row>
    <row r="2442" spans="1:5" hidden="1" x14ac:dyDescent="0.25">
      <c r="A2442" t="s">
        <v>936</v>
      </c>
      <c r="B2442" t="s">
        <v>2080</v>
      </c>
      <c r="C2442" t="s">
        <v>2173</v>
      </c>
      <c r="D2442" t="s">
        <v>2077</v>
      </c>
      <c r="E2442" t="s">
        <v>1936</v>
      </c>
    </row>
    <row r="2443" spans="1:5" hidden="1" x14ac:dyDescent="0.25">
      <c r="A2443" t="s">
        <v>936</v>
      </c>
      <c r="B2443" t="s">
        <v>2080</v>
      </c>
      <c r="C2443" t="s">
        <v>2180</v>
      </c>
      <c r="D2443" t="s">
        <v>2077</v>
      </c>
      <c r="E2443" t="s">
        <v>1936</v>
      </c>
    </row>
    <row r="2444" spans="1:5" hidden="1" x14ac:dyDescent="0.25">
      <c r="A2444" t="s">
        <v>936</v>
      </c>
      <c r="B2444" t="s">
        <v>2088</v>
      </c>
      <c r="C2444" t="s">
        <v>2175</v>
      </c>
      <c r="D2444" t="s">
        <v>2077</v>
      </c>
      <c r="E2444" t="s">
        <v>1265</v>
      </c>
    </row>
    <row r="2445" spans="1:5" hidden="1" x14ac:dyDescent="0.25">
      <c r="A2445" t="s">
        <v>936</v>
      </c>
      <c r="B2445" t="s">
        <v>2088</v>
      </c>
      <c r="C2445" t="s">
        <v>2181</v>
      </c>
      <c r="D2445" t="s">
        <v>2077</v>
      </c>
      <c r="E2445" t="s">
        <v>1265</v>
      </c>
    </row>
    <row r="2446" spans="1:5" hidden="1" x14ac:dyDescent="0.25">
      <c r="A2446" t="s">
        <v>936</v>
      </c>
      <c r="B2446" t="s">
        <v>2088</v>
      </c>
      <c r="C2446" t="s">
        <v>2182</v>
      </c>
      <c r="D2446" t="s">
        <v>2077</v>
      </c>
      <c r="E2446" t="s">
        <v>1265</v>
      </c>
    </row>
    <row r="2447" spans="1:5" hidden="1" x14ac:dyDescent="0.25">
      <c r="A2447" t="s">
        <v>936</v>
      </c>
      <c r="B2447" t="s">
        <v>2088</v>
      </c>
      <c r="C2447" t="s">
        <v>2177</v>
      </c>
      <c r="D2447" t="s">
        <v>2081</v>
      </c>
      <c r="E2447" t="s">
        <v>1265</v>
      </c>
    </row>
    <row r="2448" spans="1:5" hidden="1" x14ac:dyDescent="0.25">
      <c r="A2448" t="s">
        <v>936</v>
      </c>
      <c r="B2448" t="s">
        <v>2088</v>
      </c>
      <c r="C2448" t="s">
        <v>2178</v>
      </c>
      <c r="D2448" t="s">
        <v>2077</v>
      </c>
      <c r="E2448" t="s">
        <v>1265</v>
      </c>
    </row>
    <row r="2449" spans="1:5" hidden="1" x14ac:dyDescent="0.25">
      <c r="A2449" t="s">
        <v>936</v>
      </c>
      <c r="B2449" t="s">
        <v>2088</v>
      </c>
      <c r="C2449" t="s">
        <v>2179</v>
      </c>
      <c r="D2449" t="s">
        <v>2077</v>
      </c>
      <c r="E2449" t="s">
        <v>1265</v>
      </c>
    </row>
    <row r="2450" spans="1:5" hidden="1" x14ac:dyDescent="0.25">
      <c r="A2450" t="s">
        <v>936</v>
      </c>
      <c r="B2450" t="s">
        <v>2088</v>
      </c>
      <c r="C2450" t="s">
        <v>2183</v>
      </c>
      <c r="D2450" t="s">
        <v>2077</v>
      </c>
      <c r="E2450" t="s">
        <v>1265</v>
      </c>
    </row>
    <row r="2451" spans="1:5" hidden="1" x14ac:dyDescent="0.25">
      <c r="A2451" t="s">
        <v>937</v>
      </c>
      <c r="B2451" t="s">
        <v>2075</v>
      </c>
      <c r="C2451" t="s">
        <v>2169</v>
      </c>
      <c r="D2451" t="s">
        <v>2077</v>
      </c>
      <c r="E2451" t="s">
        <v>1936</v>
      </c>
    </row>
    <row r="2452" spans="1:5" hidden="1" x14ac:dyDescent="0.25">
      <c r="A2452" t="s">
        <v>937</v>
      </c>
      <c r="B2452" t="s">
        <v>2075</v>
      </c>
      <c r="C2452" t="s">
        <v>2170</v>
      </c>
      <c r="D2452" t="s">
        <v>2077</v>
      </c>
      <c r="E2452" t="s">
        <v>1936</v>
      </c>
    </row>
    <row r="2453" spans="1:5" hidden="1" x14ac:dyDescent="0.25">
      <c r="A2453" t="s">
        <v>937</v>
      </c>
      <c r="B2453" t="s">
        <v>2075</v>
      </c>
      <c r="C2453" t="s">
        <v>2171</v>
      </c>
      <c r="D2453" t="s">
        <v>2077</v>
      </c>
      <c r="E2453" t="s">
        <v>1936</v>
      </c>
    </row>
    <row r="2454" spans="1:5" hidden="1" x14ac:dyDescent="0.25">
      <c r="A2454" t="s">
        <v>937</v>
      </c>
      <c r="B2454" t="s">
        <v>2080</v>
      </c>
      <c r="C2454" t="s">
        <v>2172</v>
      </c>
      <c r="D2454" t="s">
        <v>2081</v>
      </c>
      <c r="E2454" t="s">
        <v>1936</v>
      </c>
    </row>
    <row r="2455" spans="1:5" hidden="1" x14ac:dyDescent="0.25">
      <c r="A2455" t="s">
        <v>937</v>
      </c>
      <c r="B2455" t="s">
        <v>2080</v>
      </c>
      <c r="C2455" t="s">
        <v>2173</v>
      </c>
      <c r="D2455" t="s">
        <v>2077</v>
      </c>
      <c r="E2455" t="s">
        <v>1936</v>
      </c>
    </row>
    <row r="2456" spans="1:5" hidden="1" x14ac:dyDescent="0.25">
      <c r="A2456" t="s">
        <v>937</v>
      </c>
      <c r="B2456" t="s">
        <v>2080</v>
      </c>
      <c r="C2456" t="s">
        <v>2180</v>
      </c>
      <c r="D2456" t="s">
        <v>2077</v>
      </c>
      <c r="E2456" t="s">
        <v>1936</v>
      </c>
    </row>
    <row r="2457" spans="1:5" hidden="1" x14ac:dyDescent="0.25">
      <c r="A2457" t="s">
        <v>937</v>
      </c>
      <c r="B2457" t="s">
        <v>2088</v>
      </c>
      <c r="C2457" t="s">
        <v>2175</v>
      </c>
      <c r="D2457" t="s">
        <v>2077</v>
      </c>
      <c r="E2457" t="s">
        <v>1265</v>
      </c>
    </row>
    <row r="2458" spans="1:5" hidden="1" x14ac:dyDescent="0.25">
      <c r="A2458" t="s">
        <v>937</v>
      </c>
      <c r="B2458" t="s">
        <v>2088</v>
      </c>
      <c r="C2458" t="s">
        <v>2181</v>
      </c>
      <c r="D2458" t="s">
        <v>2077</v>
      </c>
      <c r="E2458" t="s">
        <v>1265</v>
      </c>
    </row>
    <row r="2459" spans="1:5" hidden="1" x14ac:dyDescent="0.25">
      <c r="A2459" t="s">
        <v>937</v>
      </c>
      <c r="B2459" t="s">
        <v>2088</v>
      </c>
      <c r="C2459" t="s">
        <v>2182</v>
      </c>
      <c r="D2459" t="s">
        <v>2077</v>
      </c>
      <c r="E2459" t="s">
        <v>1265</v>
      </c>
    </row>
    <row r="2460" spans="1:5" hidden="1" x14ac:dyDescent="0.25">
      <c r="A2460" t="s">
        <v>937</v>
      </c>
      <c r="B2460" t="s">
        <v>2088</v>
      </c>
      <c r="C2460" t="s">
        <v>2177</v>
      </c>
      <c r="D2460" t="s">
        <v>2081</v>
      </c>
      <c r="E2460" t="s">
        <v>1265</v>
      </c>
    </row>
    <row r="2461" spans="1:5" hidden="1" x14ac:dyDescent="0.25">
      <c r="A2461" t="s">
        <v>937</v>
      </c>
      <c r="B2461" t="s">
        <v>2088</v>
      </c>
      <c r="C2461" t="s">
        <v>2178</v>
      </c>
      <c r="D2461" t="s">
        <v>2077</v>
      </c>
      <c r="E2461" t="s">
        <v>1265</v>
      </c>
    </row>
    <row r="2462" spans="1:5" hidden="1" x14ac:dyDescent="0.25">
      <c r="A2462" t="s">
        <v>937</v>
      </c>
      <c r="B2462" t="s">
        <v>2088</v>
      </c>
      <c r="C2462" t="s">
        <v>2179</v>
      </c>
      <c r="D2462" t="s">
        <v>2077</v>
      </c>
      <c r="E2462" t="s">
        <v>1265</v>
      </c>
    </row>
    <row r="2463" spans="1:5" hidden="1" x14ac:dyDescent="0.25">
      <c r="A2463" t="s">
        <v>937</v>
      </c>
      <c r="B2463" t="s">
        <v>2088</v>
      </c>
      <c r="C2463" t="s">
        <v>2183</v>
      </c>
      <c r="D2463" t="s">
        <v>2077</v>
      </c>
      <c r="E2463" t="s">
        <v>1265</v>
      </c>
    </row>
    <row r="2464" spans="1:5" hidden="1" x14ac:dyDescent="0.25">
      <c r="A2464" t="s">
        <v>938</v>
      </c>
      <c r="B2464" t="s">
        <v>2075</v>
      </c>
      <c r="C2464" t="s">
        <v>2169</v>
      </c>
      <c r="D2464" t="s">
        <v>2077</v>
      </c>
      <c r="E2464" t="s">
        <v>1936</v>
      </c>
    </row>
    <row r="2465" spans="1:5" hidden="1" x14ac:dyDescent="0.25">
      <c r="A2465" t="s">
        <v>938</v>
      </c>
      <c r="B2465" t="s">
        <v>2075</v>
      </c>
      <c r="C2465" t="s">
        <v>2170</v>
      </c>
      <c r="D2465" t="s">
        <v>2077</v>
      </c>
      <c r="E2465" t="s">
        <v>1936</v>
      </c>
    </row>
    <row r="2466" spans="1:5" hidden="1" x14ac:dyDescent="0.25">
      <c r="A2466" t="s">
        <v>938</v>
      </c>
      <c r="B2466" t="s">
        <v>2075</v>
      </c>
      <c r="C2466" t="s">
        <v>2171</v>
      </c>
      <c r="D2466" t="s">
        <v>2077</v>
      </c>
      <c r="E2466" t="s">
        <v>1936</v>
      </c>
    </row>
    <row r="2467" spans="1:5" hidden="1" x14ac:dyDescent="0.25">
      <c r="A2467" t="s">
        <v>938</v>
      </c>
      <c r="B2467" t="s">
        <v>2080</v>
      </c>
      <c r="C2467" t="s">
        <v>2172</v>
      </c>
      <c r="D2467" t="s">
        <v>2081</v>
      </c>
      <c r="E2467" t="s">
        <v>1936</v>
      </c>
    </row>
    <row r="2468" spans="1:5" hidden="1" x14ac:dyDescent="0.25">
      <c r="A2468" t="s">
        <v>938</v>
      </c>
      <c r="B2468" t="s">
        <v>2080</v>
      </c>
      <c r="C2468" t="s">
        <v>2173</v>
      </c>
      <c r="D2468" t="s">
        <v>2077</v>
      </c>
      <c r="E2468" t="s">
        <v>1936</v>
      </c>
    </row>
    <row r="2469" spans="1:5" hidden="1" x14ac:dyDescent="0.25">
      <c r="A2469" t="s">
        <v>938</v>
      </c>
      <c r="B2469" t="s">
        <v>2080</v>
      </c>
      <c r="C2469" t="s">
        <v>2180</v>
      </c>
      <c r="D2469" t="s">
        <v>2077</v>
      </c>
      <c r="E2469" t="s">
        <v>1936</v>
      </c>
    </row>
    <row r="2470" spans="1:5" hidden="1" x14ac:dyDescent="0.25">
      <c r="A2470" t="s">
        <v>938</v>
      </c>
      <c r="B2470" t="s">
        <v>2088</v>
      </c>
      <c r="C2470" t="s">
        <v>2175</v>
      </c>
      <c r="D2470" t="s">
        <v>2077</v>
      </c>
      <c r="E2470" t="s">
        <v>1265</v>
      </c>
    </row>
    <row r="2471" spans="1:5" hidden="1" x14ac:dyDescent="0.25">
      <c r="A2471" t="s">
        <v>938</v>
      </c>
      <c r="B2471" t="s">
        <v>2088</v>
      </c>
      <c r="C2471" t="s">
        <v>2181</v>
      </c>
      <c r="D2471" t="s">
        <v>2077</v>
      </c>
      <c r="E2471" t="s">
        <v>1265</v>
      </c>
    </row>
    <row r="2472" spans="1:5" hidden="1" x14ac:dyDescent="0.25">
      <c r="A2472" t="s">
        <v>938</v>
      </c>
      <c r="B2472" t="s">
        <v>2088</v>
      </c>
      <c r="C2472" t="s">
        <v>2182</v>
      </c>
      <c r="D2472" t="s">
        <v>2077</v>
      </c>
      <c r="E2472" t="s">
        <v>1265</v>
      </c>
    </row>
    <row r="2473" spans="1:5" hidden="1" x14ac:dyDescent="0.25">
      <c r="A2473" t="s">
        <v>938</v>
      </c>
      <c r="B2473" t="s">
        <v>2088</v>
      </c>
      <c r="C2473" t="s">
        <v>2177</v>
      </c>
      <c r="D2473" t="s">
        <v>2081</v>
      </c>
      <c r="E2473" t="s">
        <v>1265</v>
      </c>
    </row>
    <row r="2474" spans="1:5" hidden="1" x14ac:dyDescent="0.25">
      <c r="A2474" t="s">
        <v>938</v>
      </c>
      <c r="B2474" t="s">
        <v>2088</v>
      </c>
      <c r="C2474" t="s">
        <v>2178</v>
      </c>
      <c r="D2474" t="s">
        <v>2077</v>
      </c>
      <c r="E2474" t="s">
        <v>1265</v>
      </c>
    </row>
    <row r="2475" spans="1:5" hidden="1" x14ac:dyDescent="0.25">
      <c r="A2475" t="s">
        <v>938</v>
      </c>
      <c r="B2475" t="s">
        <v>2088</v>
      </c>
      <c r="C2475" t="s">
        <v>2179</v>
      </c>
      <c r="D2475" t="s">
        <v>2077</v>
      </c>
      <c r="E2475" t="s">
        <v>1265</v>
      </c>
    </row>
    <row r="2476" spans="1:5" hidden="1" x14ac:dyDescent="0.25">
      <c r="A2476" t="s">
        <v>938</v>
      </c>
      <c r="B2476" t="s">
        <v>2088</v>
      </c>
      <c r="C2476" t="s">
        <v>2183</v>
      </c>
      <c r="D2476" t="s">
        <v>2077</v>
      </c>
      <c r="E2476" t="s">
        <v>1265</v>
      </c>
    </row>
    <row r="2477" spans="1:5" hidden="1" x14ac:dyDescent="0.25">
      <c r="A2477" t="s">
        <v>939</v>
      </c>
      <c r="B2477" t="s">
        <v>2075</v>
      </c>
      <c r="C2477" t="s">
        <v>2169</v>
      </c>
      <c r="D2477" t="s">
        <v>2077</v>
      </c>
      <c r="E2477" t="s">
        <v>1936</v>
      </c>
    </row>
    <row r="2478" spans="1:5" hidden="1" x14ac:dyDescent="0.25">
      <c r="A2478" t="s">
        <v>939</v>
      </c>
      <c r="B2478" t="s">
        <v>2075</v>
      </c>
      <c r="C2478" t="s">
        <v>2170</v>
      </c>
      <c r="D2478" t="s">
        <v>2077</v>
      </c>
      <c r="E2478" t="s">
        <v>1936</v>
      </c>
    </row>
    <row r="2479" spans="1:5" hidden="1" x14ac:dyDescent="0.25">
      <c r="A2479" t="s">
        <v>939</v>
      </c>
      <c r="B2479" t="s">
        <v>2075</v>
      </c>
      <c r="C2479" t="s">
        <v>2171</v>
      </c>
      <c r="D2479" t="s">
        <v>2077</v>
      </c>
      <c r="E2479" t="s">
        <v>1936</v>
      </c>
    </row>
    <row r="2480" spans="1:5" hidden="1" x14ac:dyDescent="0.25">
      <c r="A2480" t="s">
        <v>939</v>
      </c>
      <c r="B2480" t="s">
        <v>2080</v>
      </c>
      <c r="C2480" t="s">
        <v>2172</v>
      </c>
      <c r="D2480" t="s">
        <v>2081</v>
      </c>
      <c r="E2480" t="s">
        <v>1936</v>
      </c>
    </row>
    <row r="2481" spans="1:5" hidden="1" x14ac:dyDescent="0.25">
      <c r="A2481" t="s">
        <v>939</v>
      </c>
      <c r="B2481" t="s">
        <v>2080</v>
      </c>
      <c r="C2481" t="s">
        <v>2173</v>
      </c>
      <c r="D2481" t="s">
        <v>2077</v>
      </c>
      <c r="E2481" t="s">
        <v>1936</v>
      </c>
    </row>
    <row r="2482" spans="1:5" hidden="1" x14ac:dyDescent="0.25">
      <c r="A2482" t="s">
        <v>939</v>
      </c>
      <c r="B2482" t="s">
        <v>2080</v>
      </c>
      <c r="C2482" t="s">
        <v>2180</v>
      </c>
      <c r="D2482" t="s">
        <v>2077</v>
      </c>
      <c r="E2482" t="s">
        <v>1936</v>
      </c>
    </row>
    <row r="2483" spans="1:5" hidden="1" x14ac:dyDescent="0.25">
      <c r="A2483" t="s">
        <v>939</v>
      </c>
      <c r="B2483" t="s">
        <v>2088</v>
      </c>
      <c r="C2483" t="s">
        <v>2175</v>
      </c>
      <c r="D2483" t="s">
        <v>2077</v>
      </c>
      <c r="E2483" t="s">
        <v>1265</v>
      </c>
    </row>
    <row r="2484" spans="1:5" hidden="1" x14ac:dyDescent="0.25">
      <c r="A2484" t="s">
        <v>939</v>
      </c>
      <c r="B2484" t="s">
        <v>2088</v>
      </c>
      <c r="C2484" t="s">
        <v>2181</v>
      </c>
      <c r="D2484" t="s">
        <v>2077</v>
      </c>
      <c r="E2484" t="s">
        <v>1265</v>
      </c>
    </row>
    <row r="2485" spans="1:5" hidden="1" x14ac:dyDescent="0.25">
      <c r="A2485" t="s">
        <v>939</v>
      </c>
      <c r="B2485" t="s">
        <v>2088</v>
      </c>
      <c r="C2485" t="s">
        <v>2182</v>
      </c>
      <c r="D2485" t="s">
        <v>2077</v>
      </c>
      <c r="E2485" t="s">
        <v>1265</v>
      </c>
    </row>
    <row r="2486" spans="1:5" hidden="1" x14ac:dyDescent="0.25">
      <c r="A2486" t="s">
        <v>939</v>
      </c>
      <c r="B2486" t="s">
        <v>2088</v>
      </c>
      <c r="C2486" t="s">
        <v>2177</v>
      </c>
      <c r="D2486" t="s">
        <v>2081</v>
      </c>
      <c r="E2486" t="s">
        <v>1265</v>
      </c>
    </row>
    <row r="2487" spans="1:5" hidden="1" x14ac:dyDescent="0.25">
      <c r="A2487" t="s">
        <v>939</v>
      </c>
      <c r="B2487" t="s">
        <v>2088</v>
      </c>
      <c r="C2487" t="s">
        <v>2178</v>
      </c>
      <c r="D2487" t="s">
        <v>2077</v>
      </c>
      <c r="E2487" t="s">
        <v>1265</v>
      </c>
    </row>
    <row r="2488" spans="1:5" hidden="1" x14ac:dyDescent="0.25">
      <c r="A2488" t="s">
        <v>939</v>
      </c>
      <c r="B2488" t="s">
        <v>2088</v>
      </c>
      <c r="C2488" t="s">
        <v>2179</v>
      </c>
      <c r="D2488" t="s">
        <v>2077</v>
      </c>
      <c r="E2488" t="s">
        <v>1265</v>
      </c>
    </row>
    <row r="2489" spans="1:5" hidden="1" x14ac:dyDescent="0.25">
      <c r="A2489" t="s">
        <v>939</v>
      </c>
      <c r="B2489" t="s">
        <v>2088</v>
      </c>
      <c r="C2489" t="s">
        <v>2183</v>
      </c>
      <c r="D2489" t="s">
        <v>2077</v>
      </c>
      <c r="E2489" t="s">
        <v>1265</v>
      </c>
    </row>
    <row r="2490" spans="1:5" hidden="1" x14ac:dyDescent="0.25">
      <c r="A2490" t="s">
        <v>940</v>
      </c>
      <c r="B2490" t="s">
        <v>2075</v>
      </c>
      <c r="C2490" t="s">
        <v>2169</v>
      </c>
      <c r="D2490" t="s">
        <v>2077</v>
      </c>
      <c r="E2490" t="s">
        <v>1936</v>
      </c>
    </row>
    <row r="2491" spans="1:5" hidden="1" x14ac:dyDescent="0.25">
      <c r="A2491" t="s">
        <v>940</v>
      </c>
      <c r="B2491" t="s">
        <v>2075</v>
      </c>
      <c r="C2491" t="s">
        <v>2170</v>
      </c>
      <c r="D2491" t="s">
        <v>2077</v>
      </c>
      <c r="E2491" t="s">
        <v>1936</v>
      </c>
    </row>
    <row r="2492" spans="1:5" hidden="1" x14ac:dyDescent="0.25">
      <c r="A2492" t="s">
        <v>940</v>
      </c>
      <c r="B2492" t="s">
        <v>2075</v>
      </c>
      <c r="C2492" t="s">
        <v>2171</v>
      </c>
      <c r="D2492" t="s">
        <v>2077</v>
      </c>
      <c r="E2492" t="s">
        <v>1936</v>
      </c>
    </row>
    <row r="2493" spans="1:5" hidden="1" x14ac:dyDescent="0.25">
      <c r="A2493" t="s">
        <v>940</v>
      </c>
      <c r="B2493" t="s">
        <v>2080</v>
      </c>
      <c r="C2493" t="s">
        <v>2172</v>
      </c>
      <c r="D2493" t="s">
        <v>2081</v>
      </c>
      <c r="E2493" t="s">
        <v>1936</v>
      </c>
    </row>
    <row r="2494" spans="1:5" hidden="1" x14ac:dyDescent="0.25">
      <c r="A2494" t="s">
        <v>940</v>
      </c>
      <c r="B2494" t="s">
        <v>2080</v>
      </c>
      <c r="C2494" t="s">
        <v>2173</v>
      </c>
      <c r="D2494" t="s">
        <v>2077</v>
      </c>
      <c r="E2494" t="s">
        <v>1936</v>
      </c>
    </row>
    <row r="2495" spans="1:5" hidden="1" x14ac:dyDescent="0.25">
      <c r="A2495" t="s">
        <v>940</v>
      </c>
      <c r="B2495" t="s">
        <v>2080</v>
      </c>
      <c r="C2495" t="s">
        <v>2180</v>
      </c>
      <c r="D2495" t="s">
        <v>2077</v>
      </c>
      <c r="E2495" t="s">
        <v>1936</v>
      </c>
    </row>
    <row r="2496" spans="1:5" hidden="1" x14ac:dyDescent="0.25">
      <c r="A2496" t="s">
        <v>940</v>
      </c>
      <c r="B2496" t="s">
        <v>2088</v>
      </c>
      <c r="C2496" t="s">
        <v>2175</v>
      </c>
      <c r="D2496" t="s">
        <v>2077</v>
      </c>
      <c r="E2496" t="s">
        <v>1265</v>
      </c>
    </row>
    <row r="2497" spans="1:5" hidden="1" x14ac:dyDescent="0.25">
      <c r="A2497" t="s">
        <v>940</v>
      </c>
      <c r="B2497" t="s">
        <v>2088</v>
      </c>
      <c r="C2497" t="s">
        <v>2181</v>
      </c>
      <c r="D2497" t="s">
        <v>2077</v>
      </c>
      <c r="E2497" t="s">
        <v>1265</v>
      </c>
    </row>
    <row r="2498" spans="1:5" hidden="1" x14ac:dyDescent="0.25">
      <c r="A2498" t="s">
        <v>940</v>
      </c>
      <c r="B2498" t="s">
        <v>2088</v>
      </c>
      <c r="C2498" t="s">
        <v>2182</v>
      </c>
      <c r="D2498" t="s">
        <v>2077</v>
      </c>
      <c r="E2498" t="s">
        <v>1265</v>
      </c>
    </row>
    <row r="2499" spans="1:5" hidden="1" x14ac:dyDescent="0.25">
      <c r="A2499" t="s">
        <v>940</v>
      </c>
      <c r="B2499" t="s">
        <v>2088</v>
      </c>
      <c r="C2499" t="s">
        <v>2177</v>
      </c>
      <c r="D2499" t="s">
        <v>2081</v>
      </c>
      <c r="E2499" t="s">
        <v>1265</v>
      </c>
    </row>
    <row r="2500" spans="1:5" hidden="1" x14ac:dyDescent="0.25">
      <c r="A2500" t="s">
        <v>940</v>
      </c>
      <c r="B2500" t="s">
        <v>2088</v>
      </c>
      <c r="C2500" t="s">
        <v>2178</v>
      </c>
      <c r="D2500" t="s">
        <v>2077</v>
      </c>
      <c r="E2500" t="s">
        <v>1265</v>
      </c>
    </row>
    <row r="2501" spans="1:5" hidden="1" x14ac:dyDescent="0.25">
      <c r="A2501" t="s">
        <v>940</v>
      </c>
      <c r="B2501" t="s">
        <v>2088</v>
      </c>
      <c r="C2501" t="s">
        <v>2179</v>
      </c>
      <c r="D2501" t="s">
        <v>2077</v>
      </c>
      <c r="E2501" t="s">
        <v>1265</v>
      </c>
    </row>
    <row r="2502" spans="1:5" hidden="1" x14ac:dyDescent="0.25">
      <c r="A2502" t="s">
        <v>940</v>
      </c>
      <c r="B2502" t="s">
        <v>2088</v>
      </c>
      <c r="C2502" t="s">
        <v>2183</v>
      </c>
      <c r="D2502" t="s">
        <v>2077</v>
      </c>
      <c r="E2502" t="s">
        <v>1265</v>
      </c>
    </row>
    <row r="2503" spans="1:5" hidden="1" x14ac:dyDescent="0.25">
      <c r="A2503" t="s">
        <v>941</v>
      </c>
      <c r="B2503" t="s">
        <v>2075</v>
      </c>
      <c r="C2503" t="s">
        <v>2169</v>
      </c>
      <c r="D2503" t="s">
        <v>2077</v>
      </c>
      <c r="E2503" t="s">
        <v>1936</v>
      </c>
    </row>
    <row r="2504" spans="1:5" hidden="1" x14ac:dyDescent="0.25">
      <c r="A2504" t="s">
        <v>941</v>
      </c>
      <c r="B2504" t="s">
        <v>2075</v>
      </c>
      <c r="C2504" t="s">
        <v>2170</v>
      </c>
      <c r="D2504" t="s">
        <v>2077</v>
      </c>
      <c r="E2504" t="s">
        <v>1936</v>
      </c>
    </row>
    <row r="2505" spans="1:5" hidden="1" x14ac:dyDescent="0.25">
      <c r="A2505" t="s">
        <v>941</v>
      </c>
      <c r="B2505" t="s">
        <v>2075</v>
      </c>
      <c r="C2505" t="s">
        <v>2171</v>
      </c>
      <c r="D2505" t="s">
        <v>2077</v>
      </c>
      <c r="E2505" t="s">
        <v>1936</v>
      </c>
    </row>
    <row r="2506" spans="1:5" hidden="1" x14ac:dyDescent="0.25">
      <c r="A2506" t="s">
        <v>941</v>
      </c>
      <c r="B2506" t="s">
        <v>2080</v>
      </c>
      <c r="C2506" t="s">
        <v>2172</v>
      </c>
      <c r="D2506" t="s">
        <v>2081</v>
      </c>
      <c r="E2506" t="s">
        <v>1936</v>
      </c>
    </row>
    <row r="2507" spans="1:5" hidden="1" x14ac:dyDescent="0.25">
      <c r="A2507" t="s">
        <v>941</v>
      </c>
      <c r="B2507" t="s">
        <v>2080</v>
      </c>
      <c r="C2507" t="s">
        <v>2173</v>
      </c>
      <c r="D2507" t="s">
        <v>2077</v>
      </c>
      <c r="E2507" t="s">
        <v>1936</v>
      </c>
    </row>
    <row r="2508" spans="1:5" hidden="1" x14ac:dyDescent="0.25">
      <c r="A2508" t="s">
        <v>941</v>
      </c>
      <c r="B2508" t="s">
        <v>2080</v>
      </c>
      <c r="C2508" t="s">
        <v>2180</v>
      </c>
      <c r="D2508" t="s">
        <v>2077</v>
      </c>
      <c r="E2508" t="s">
        <v>1936</v>
      </c>
    </row>
    <row r="2509" spans="1:5" hidden="1" x14ac:dyDescent="0.25">
      <c r="A2509" t="s">
        <v>941</v>
      </c>
      <c r="B2509" t="s">
        <v>2088</v>
      </c>
      <c r="C2509" t="s">
        <v>2175</v>
      </c>
      <c r="D2509" t="s">
        <v>2077</v>
      </c>
      <c r="E2509" t="s">
        <v>1265</v>
      </c>
    </row>
    <row r="2510" spans="1:5" hidden="1" x14ac:dyDescent="0.25">
      <c r="A2510" t="s">
        <v>941</v>
      </c>
      <c r="B2510" t="s">
        <v>2088</v>
      </c>
      <c r="C2510" t="s">
        <v>2181</v>
      </c>
      <c r="D2510" t="s">
        <v>2077</v>
      </c>
      <c r="E2510" t="s">
        <v>1265</v>
      </c>
    </row>
    <row r="2511" spans="1:5" hidden="1" x14ac:dyDescent="0.25">
      <c r="A2511" t="s">
        <v>941</v>
      </c>
      <c r="B2511" t="s">
        <v>2088</v>
      </c>
      <c r="C2511" t="s">
        <v>2182</v>
      </c>
      <c r="D2511" t="s">
        <v>2077</v>
      </c>
      <c r="E2511" t="s">
        <v>1265</v>
      </c>
    </row>
    <row r="2512" spans="1:5" hidden="1" x14ac:dyDescent="0.25">
      <c r="A2512" t="s">
        <v>941</v>
      </c>
      <c r="B2512" t="s">
        <v>2088</v>
      </c>
      <c r="C2512" t="s">
        <v>2177</v>
      </c>
      <c r="D2512" t="s">
        <v>2081</v>
      </c>
      <c r="E2512" t="s">
        <v>1265</v>
      </c>
    </row>
    <row r="2513" spans="1:5" hidden="1" x14ac:dyDescent="0.25">
      <c r="A2513" t="s">
        <v>941</v>
      </c>
      <c r="B2513" t="s">
        <v>2088</v>
      </c>
      <c r="C2513" t="s">
        <v>2178</v>
      </c>
      <c r="D2513" t="s">
        <v>2077</v>
      </c>
      <c r="E2513" t="s">
        <v>1265</v>
      </c>
    </row>
    <row r="2514" spans="1:5" hidden="1" x14ac:dyDescent="0.25">
      <c r="A2514" t="s">
        <v>941</v>
      </c>
      <c r="B2514" t="s">
        <v>2088</v>
      </c>
      <c r="C2514" t="s">
        <v>2179</v>
      </c>
      <c r="D2514" t="s">
        <v>2077</v>
      </c>
      <c r="E2514" t="s">
        <v>1265</v>
      </c>
    </row>
    <row r="2515" spans="1:5" hidden="1" x14ac:dyDescent="0.25">
      <c r="A2515" t="s">
        <v>941</v>
      </c>
      <c r="B2515" t="s">
        <v>2088</v>
      </c>
      <c r="C2515" t="s">
        <v>2183</v>
      </c>
      <c r="D2515" t="s">
        <v>2077</v>
      </c>
      <c r="E2515" t="s">
        <v>1265</v>
      </c>
    </row>
    <row r="2516" spans="1:5" hidden="1" x14ac:dyDescent="0.25">
      <c r="A2516" t="s">
        <v>942</v>
      </c>
      <c r="B2516" t="s">
        <v>2075</v>
      </c>
      <c r="C2516" t="s">
        <v>2169</v>
      </c>
      <c r="D2516" t="s">
        <v>2077</v>
      </c>
      <c r="E2516" t="s">
        <v>1936</v>
      </c>
    </row>
    <row r="2517" spans="1:5" hidden="1" x14ac:dyDescent="0.25">
      <c r="A2517" t="s">
        <v>942</v>
      </c>
      <c r="B2517" t="s">
        <v>2075</v>
      </c>
      <c r="C2517" t="s">
        <v>2170</v>
      </c>
      <c r="D2517" t="s">
        <v>2077</v>
      </c>
      <c r="E2517" t="s">
        <v>1936</v>
      </c>
    </row>
    <row r="2518" spans="1:5" hidden="1" x14ac:dyDescent="0.25">
      <c r="A2518" t="s">
        <v>942</v>
      </c>
      <c r="B2518" t="s">
        <v>2075</v>
      </c>
      <c r="C2518" t="s">
        <v>2171</v>
      </c>
      <c r="D2518" t="s">
        <v>2077</v>
      </c>
      <c r="E2518" t="s">
        <v>1936</v>
      </c>
    </row>
    <row r="2519" spans="1:5" hidden="1" x14ac:dyDescent="0.25">
      <c r="A2519" t="s">
        <v>942</v>
      </c>
      <c r="B2519" t="s">
        <v>2080</v>
      </c>
      <c r="C2519" t="s">
        <v>2172</v>
      </c>
      <c r="D2519" t="s">
        <v>2081</v>
      </c>
      <c r="E2519" t="s">
        <v>1936</v>
      </c>
    </row>
    <row r="2520" spans="1:5" hidden="1" x14ac:dyDescent="0.25">
      <c r="A2520" t="s">
        <v>942</v>
      </c>
      <c r="B2520" t="s">
        <v>2080</v>
      </c>
      <c r="C2520" t="s">
        <v>2173</v>
      </c>
      <c r="D2520" t="s">
        <v>2077</v>
      </c>
      <c r="E2520" t="s">
        <v>1936</v>
      </c>
    </row>
    <row r="2521" spans="1:5" hidden="1" x14ac:dyDescent="0.25">
      <c r="A2521" t="s">
        <v>942</v>
      </c>
      <c r="B2521" t="s">
        <v>2080</v>
      </c>
      <c r="C2521" t="s">
        <v>2180</v>
      </c>
      <c r="D2521" t="s">
        <v>2077</v>
      </c>
      <c r="E2521" t="s">
        <v>1936</v>
      </c>
    </row>
    <row r="2522" spans="1:5" hidden="1" x14ac:dyDescent="0.25">
      <c r="A2522" t="s">
        <v>942</v>
      </c>
      <c r="B2522" t="s">
        <v>2088</v>
      </c>
      <c r="C2522" t="s">
        <v>2175</v>
      </c>
      <c r="D2522" t="s">
        <v>2077</v>
      </c>
      <c r="E2522" t="s">
        <v>1265</v>
      </c>
    </row>
    <row r="2523" spans="1:5" hidden="1" x14ac:dyDescent="0.25">
      <c r="A2523" t="s">
        <v>942</v>
      </c>
      <c r="B2523" t="s">
        <v>2088</v>
      </c>
      <c r="C2523" t="s">
        <v>2181</v>
      </c>
      <c r="D2523" t="s">
        <v>2077</v>
      </c>
      <c r="E2523" t="s">
        <v>1265</v>
      </c>
    </row>
    <row r="2524" spans="1:5" hidden="1" x14ac:dyDescent="0.25">
      <c r="A2524" t="s">
        <v>942</v>
      </c>
      <c r="B2524" t="s">
        <v>2088</v>
      </c>
      <c r="C2524" t="s">
        <v>2182</v>
      </c>
      <c r="D2524" t="s">
        <v>2077</v>
      </c>
      <c r="E2524" t="s">
        <v>1265</v>
      </c>
    </row>
    <row r="2525" spans="1:5" hidden="1" x14ac:dyDescent="0.25">
      <c r="A2525" t="s">
        <v>942</v>
      </c>
      <c r="B2525" t="s">
        <v>2088</v>
      </c>
      <c r="C2525" t="s">
        <v>2177</v>
      </c>
      <c r="D2525" t="s">
        <v>2081</v>
      </c>
      <c r="E2525" t="s">
        <v>1265</v>
      </c>
    </row>
    <row r="2526" spans="1:5" hidden="1" x14ac:dyDescent="0.25">
      <c r="A2526" t="s">
        <v>942</v>
      </c>
      <c r="B2526" t="s">
        <v>2088</v>
      </c>
      <c r="C2526" t="s">
        <v>2178</v>
      </c>
      <c r="D2526" t="s">
        <v>2077</v>
      </c>
      <c r="E2526" t="s">
        <v>1265</v>
      </c>
    </row>
    <row r="2527" spans="1:5" hidden="1" x14ac:dyDescent="0.25">
      <c r="A2527" t="s">
        <v>942</v>
      </c>
      <c r="B2527" t="s">
        <v>2088</v>
      </c>
      <c r="C2527" t="s">
        <v>2179</v>
      </c>
      <c r="D2527" t="s">
        <v>2077</v>
      </c>
      <c r="E2527" t="s">
        <v>1265</v>
      </c>
    </row>
    <row r="2528" spans="1:5" hidden="1" x14ac:dyDescent="0.25">
      <c r="A2528" t="s">
        <v>942</v>
      </c>
      <c r="B2528" t="s">
        <v>2088</v>
      </c>
      <c r="C2528" t="s">
        <v>2183</v>
      </c>
      <c r="D2528" t="s">
        <v>2077</v>
      </c>
      <c r="E2528" t="s">
        <v>1265</v>
      </c>
    </row>
    <row r="2529" spans="1:5" hidden="1" x14ac:dyDescent="0.25">
      <c r="A2529" t="s">
        <v>943</v>
      </c>
      <c r="B2529" t="s">
        <v>2075</v>
      </c>
      <c r="C2529" t="s">
        <v>2169</v>
      </c>
      <c r="D2529" t="s">
        <v>2077</v>
      </c>
      <c r="E2529" t="s">
        <v>1936</v>
      </c>
    </row>
    <row r="2530" spans="1:5" hidden="1" x14ac:dyDescent="0.25">
      <c r="A2530" t="s">
        <v>943</v>
      </c>
      <c r="B2530" t="s">
        <v>2075</v>
      </c>
      <c r="C2530" t="s">
        <v>2170</v>
      </c>
      <c r="D2530" t="s">
        <v>2077</v>
      </c>
      <c r="E2530" t="s">
        <v>1936</v>
      </c>
    </row>
    <row r="2531" spans="1:5" hidden="1" x14ac:dyDescent="0.25">
      <c r="A2531" t="s">
        <v>943</v>
      </c>
      <c r="B2531" t="s">
        <v>2075</v>
      </c>
      <c r="C2531" t="s">
        <v>2171</v>
      </c>
      <c r="D2531" t="s">
        <v>2077</v>
      </c>
      <c r="E2531" t="s">
        <v>1936</v>
      </c>
    </row>
    <row r="2532" spans="1:5" hidden="1" x14ac:dyDescent="0.25">
      <c r="A2532" t="s">
        <v>943</v>
      </c>
      <c r="B2532" t="s">
        <v>2080</v>
      </c>
      <c r="C2532" t="s">
        <v>2172</v>
      </c>
      <c r="D2532" t="s">
        <v>2081</v>
      </c>
      <c r="E2532" t="s">
        <v>1936</v>
      </c>
    </row>
    <row r="2533" spans="1:5" hidden="1" x14ac:dyDescent="0.25">
      <c r="A2533" t="s">
        <v>943</v>
      </c>
      <c r="B2533" t="s">
        <v>2080</v>
      </c>
      <c r="C2533" t="s">
        <v>2173</v>
      </c>
      <c r="D2533" t="s">
        <v>2077</v>
      </c>
      <c r="E2533" t="s">
        <v>1936</v>
      </c>
    </row>
    <row r="2534" spans="1:5" hidden="1" x14ac:dyDescent="0.25">
      <c r="A2534" t="s">
        <v>943</v>
      </c>
      <c r="B2534" t="s">
        <v>2080</v>
      </c>
      <c r="C2534" t="s">
        <v>2180</v>
      </c>
      <c r="D2534" t="s">
        <v>2077</v>
      </c>
      <c r="E2534" t="s">
        <v>1936</v>
      </c>
    </row>
    <row r="2535" spans="1:5" hidden="1" x14ac:dyDescent="0.25">
      <c r="A2535" t="s">
        <v>943</v>
      </c>
      <c r="B2535" t="s">
        <v>2088</v>
      </c>
      <c r="C2535" t="s">
        <v>2175</v>
      </c>
      <c r="D2535" t="s">
        <v>2077</v>
      </c>
      <c r="E2535" t="s">
        <v>1265</v>
      </c>
    </row>
    <row r="2536" spans="1:5" hidden="1" x14ac:dyDescent="0.25">
      <c r="A2536" t="s">
        <v>943</v>
      </c>
      <c r="B2536" t="s">
        <v>2088</v>
      </c>
      <c r="C2536" t="s">
        <v>2181</v>
      </c>
      <c r="D2536" t="s">
        <v>2077</v>
      </c>
      <c r="E2536" t="s">
        <v>1265</v>
      </c>
    </row>
    <row r="2537" spans="1:5" hidden="1" x14ac:dyDescent="0.25">
      <c r="A2537" t="s">
        <v>943</v>
      </c>
      <c r="B2537" t="s">
        <v>2088</v>
      </c>
      <c r="C2537" t="s">
        <v>2182</v>
      </c>
      <c r="D2537" t="s">
        <v>2077</v>
      </c>
      <c r="E2537" t="s">
        <v>1265</v>
      </c>
    </row>
    <row r="2538" spans="1:5" hidden="1" x14ac:dyDescent="0.25">
      <c r="A2538" t="s">
        <v>943</v>
      </c>
      <c r="B2538" t="s">
        <v>2088</v>
      </c>
      <c r="C2538" t="s">
        <v>2177</v>
      </c>
      <c r="D2538" t="s">
        <v>2081</v>
      </c>
      <c r="E2538" t="s">
        <v>1265</v>
      </c>
    </row>
    <row r="2539" spans="1:5" hidden="1" x14ac:dyDescent="0.25">
      <c r="A2539" t="s">
        <v>943</v>
      </c>
      <c r="B2539" t="s">
        <v>2088</v>
      </c>
      <c r="C2539" t="s">
        <v>2178</v>
      </c>
      <c r="D2539" t="s">
        <v>2077</v>
      </c>
      <c r="E2539" t="s">
        <v>1265</v>
      </c>
    </row>
    <row r="2540" spans="1:5" hidden="1" x14ac:dyDescent="0.25">
      <c r="A2540" t="s">
        <v>943</v>
      </c>
      <c r="B2540" t="s">
        <v>2088</v>
      </c>
      <c r="C2540" t="s">
        <v>2179</v>
      </c>
      <c r="D2540" t="s">
        <v>2077</v>
      </c>
      <c r="E2540" t="s">
        <v>1265</v>
      </c>
    </row>
    <row r="2541" spans="1:5" hidden="1" x14ac:dyDescent="0.25">
      <c r="A2541" t="s">
        <v>943</v>
      </c>
      <c r="B2541" t="s">
        <v>2088</v>
      </c>
      <c r="C2541" t="s">
        <v>2183</v>
      </c>
      <c r="D2541" t="s">
        <v>2077</v>
      </c>
      <c r="E2541" t="s">
        <v>1265</v>
      </c>
    </row>
    <row r="2542" spans="1:5" hidden="1" x14ac:dyDescent="0.25">
      <c r="A2542" t="s">
        <v>944</v>
      </c>
      <c r="B2542" t="s">
        <v>2075</v>
      </c>
      <c r="C2542" t="s">
        <v>2169</v>
      </c>
      <c r="D2542" t="s">
        <v>2077</v>
      </c>
      <c r="E2542" t="s">
        <v>1936</v>
      </c>
    </row>
    <row r="2543" spans="1:5" hidden="1" x14ac:dyDescent="0.25">
      <c r="A2543" t="s">
        <v>944</v>
      </c>
      <c r="B2543" t="s">
        <v>2075</v>
      </c>
      <c r="C2543" t="s">
        <v>2170</v>
      </c>
      <c r="D2543" t="s">
        <v>2077</v>
      </c>
      <c r="E2543" t="s">
        <v>1936</v>
      </c>
    </row>
    <row r="2544" spans="1:5" hidden="1" x14ac:dyDescent="0.25">
      <c r="A2544" t="s">
        <v>944</v>
      </c>
      <c r="B2544" t="s">
        <v>2075</v>
      </c>
      <c r="C2544" t="s">
        <v>2171</v>
      </c>
      <c r="D2544" t="s">
        <v>2077</v>
      </c>
      <c r="E2544" t="s">
        <v>1936</v>
      </c>
    </row>
    <row r="2545" spans="1:5" hidden="1" x14ac:dyDescent="0.25">
      <c r="A2545" t="s">
        <v>944</v>
      </c>
      <c r="B2545" t="s">
        <v>2080</v>
      </c>
      <c r="C2545" t="s">
        <v>2172</v>
      </c>
      <c r="D2545" t="s">
        <v>2081</v>
      </c>
      <c r="E2545" t="s">
        <v>1936</v>
      </c>
    </row>
    <row r="2546" spans="1:5" hidden="1" x14ac:dyDescent="0.25">
      <c r="A2546" t="s">
        <v>944</v>
      </c>
      <c r="B2546" t="s">
        <v>2080</v>
      </c>
      <c r="C2546" t="s">
        <v>2173</v>
      </c>
      <c r="D2546" t="s">
        <v>2077</v>
      </c>
      <c r="E2546" t="s">
        <v>1936</v>
      </c>
    </row>
    <row r="2547" spans="1:5" hidden="1" x14ac:dyDescent="0.25">
      <c r="A2547" t="s">
        <v>944</v>
      </c>
      <c r="B2547" t="s">
        <v>2080</v>
      </c>
      <c r="C2547" t="s">
        <v>2180</v>
      </c>
      <c r="D2547" t="s">
        <v>2077</v>
      </c>
      <c r="E2547" t="s">
        <v>1936</v>
      </c>
    </row>
    <row r="2548" spans="1:5" hidden="1" x14ac:dyDescent="0.25">
      <c r="A2548" t="s">
        <v>944</v>
      </c>
      <c r="B2548" t="s">
        <v>2088</v>
      </c>
      <c r="C2548" t="s">
        <v>2175</v>
      </c>
      <c r="D2548" t="s">
        <v>2077</v>
      </c>
      <c r="E2548" t="s">
        <v>1265</v>
      </c>
    </row>
    <row r="2549" spans="1:5" hidden="1" x14ac:dyDescent="0.25">
      <c r="A2549" t="s">
        <v>944</v>
      </c>
      <c r="B2549" t="s">
        <v>2088</v>
      </c>
      <c r="C2549" t="s">
        <v>2181</v>
      </c>
      <c r="D2549" t="s">
        <v>2077</v>
      </c>
      <c r="E2549" t="s">
        <v>1265</v>
      </c>
    </row>
    <row r="2550" spans="1:5" hidden="1" x14ac:dyDescent="0.25">
      <c r="A2550" t="s">
        <v>944</v>
      </c>
      <c r="B2550" t="s">
        <v>2088</v>
      </c>
      <c r="C2550" t="s">
        <v>2182</v>
      </c>
      <c r="D2550" t="s">
        <v>2077</v>
      </c>
      <c r="E2550" t="s">
        <v>1265</v>
      </c>
    </row>
    <row r="2551" spans="1:5" hidden="1" x14ac:dyDescent="0.25">
      <c r="A2551" t="s">
        <v>944</v>
      </c>
      <c r="B2551" t="s">
        <v>2088</v>
      </c>
      <c r="C2551" t="s">
        <v>2177</v>
      </c>
      <c r="D2551" t="s">
        <v>2081</v>
      </c>
      <c r="E2551" t="s">
        <v>1265</v>
      </c>
    </row>
    <row r="2552" spans="1:5" hidden="1" x14ac:dyDescent="0.25">
      <c r="A2552" t="s">
        <v>944</v>
      </c>
      <c r="B2552" t="s">
        <v>2088</v>
      </c>
      <c r="C2552" t="s">
        <v>2178</v>
      </c>
      <c r="D2552" t="s">
        <v>2077</v>
      </c>
      <c r="E2552" t="s">
        <v>1265</v>
      </c>
    </row>
    <row r="2553" spans="1:5" hidden="1" x14ac:dyDescent="0.25">
      <c r="A2553" t="s">
        <v>944</v>
      </c>
      <c r="B2553" t="s">
        <v>2088</v>
      </c>
      <c r="C2553" t="s">
        <v>2179</v>
      </c>
      <c r="D2553" t="s">
        <v>2077</v>
      </c>
      <c r="E2553" t="s">
        <v>1265</v>
      </c>
    </row>
    <row r="2554" spans="1:5" hidden="1" x14ac:dyDescent="0.25">
      <c r="A2554" t="s">
        <v>944</v>
      </c>
      <c r="B2554" t="s">
        <v>2088</v>
      </c>
      <c r="C2554" t="s">
        <v>2183</v>
      </c>
      <c r="D2554" t="s">
        <v>2077</v>
      </c>
      <c r="E2554" t="s">
        <v>1265</v>
      </c>
    </row>
    <row r="2555" spans="1:5" hidden="1" x14ac:dyDescent="0.25">
      <c r="A2555" t="s">
        <v>945</v>
      </c>
      <c r="B2555" t="s">
        <v>2075</v>
      </c>
      <c r="C2555" t="s">
        <v>2169</v>
      </c>
      <c r="D2555" t="s">
        <v>2077</v>
      </c>
      <c r="E2555" t="s">
        <v>1936</v>
      </c>
    </row>
    <row r="2556" spans="1:5" hidden="1" x14ac:dyDescent="0.25">
      <c r="A2556" t="s">
        <v>945</v>
      </c>
      <c r="B2556" t="s">
        <v>2075</v>
      </c>
      <c r="C2556" t="s">
        <v>2170</v>
      </c>
      <c r="D2556" t="s">
        <v>2077</v>
      </c>
      <c r="E2556" t="s">
        <v>1936</v>
      </c>
    </row>
    <row r="2557" spans="1:5" hidden="1" x14ac:dyDescent="0.25">
      <c r="A2557" t="s">
        <v>945</v>
      </c>
      <c r="B2557" t="s">
        <v>2075</v>
      </c>
      <c r="C2557" t="s">
        <v>2171</v>
      </c>
      <c r="D2557" t="s">
        <v>2077</v>
      </c>
      <c r="E2557" t="s">
        <v>1936</v>
      </c>
    </row>
    <row r="2558" spans="1:5" hidden="1" x14ac:dyDescent="0.25">
      <c r="A2558" t="s">
        <v>945</v>
      </c>
      <c r="B2558" t="s">
        <v>2080</v>
      </c>
      <c r="C2558" t="s">
        <v>2172</v>
      </c>
      <c r="D2558" t="s">
        <v>2081</v>
      </c>
      <c r="E2558" t="s">
        <v>1936</v>
      </c>
    </row>
    <row r="2559" spans="1:5" hidden="1" x14ac:dyDescent="0.25">
      <c r="A2559" t="s">
        <v>945</v>
      </c>
      <c r="B2559" t="s">
        <v>2080</v>
      </c>
      <c r="C2559" t="s">
        <v>2173</v>
      </c>
      <c r="D2559" t="s">
        <v>2077</v>
      </c>
      <c r="E2559" t="s">
        <v>1936</v>
      </c>
    </row>
    <row r="2560" spans="1:5" hidden="1" x14ac:dyDescent="0.25">
      <c r="A2560" t="s">
        <v>945</v>
      </c>
      <c r="B2560" t="s">
        <v>2080</v>
      </c>
      <c r="C2560" t="s">
        <v>2180</v>
      </c>
      <c r="D2560" t="s">
        <v>2077</v>
      </c>
      <c r="E2560" t="s">
        <v>1936</v>
      </c>
    </row>
    <row r="2561" spans="1:5" hidden="1" x14ac:dyDescent="0.25">
      <c r="A2561" t="s">
        <v>945</v>
      </c>
      <c r="B2561" t="s">
        <v>2088</v>
      </c>
      <c r="C2561" t="s">
        <v>2175</v>
      </c>
      <c r="D2561" t="s">
        <v>2077</v>
      </c>
      <c r="E2561" t="s">
        <v>1265</v>
      </c>
    </row>
    <row r="2562" spans="1:5" hidden="1" x14ac:dyDescent="0.25">
      <c r="A2562" t="s">
        <v>945</v>
      </c>
      <c r="B2562" t="s">
        <v>2088</v>
      </c>
      <c r="C2562" t="s">
        <v>2181</v>
      </c>
      <c r="D2562" t="s">
        <v>2077</v>
      </c>
      <c r="E2562" t="s">
        <v>1265</v>
      </c>
    </row>
    <row r="2563" spans="1:5" hidden="1" x14ac:dyDescent="0.25">
      <c r="A2563" t="s">
        <v>945</v>
      </c>
      <c r="B2563" t="s">
        <v>2088</v>
      </c>
      <c r="C2563" t="s">
        <v>2182</v>
      </c>
      <c r="D2563" t="s">
        <v>2077</v>
      </c>
      <c r="E2563" t="s">
        <v>1265</v>
      </c>
    </row>
    <row r="2564" spans="1:5" hidden="1" x14ac:dyDescent="0.25">
      <c r="A2564" t="s">
        <v>945</v>
      </c>
      <c r="B2564" t="s">
        <v>2088</v>
      </c>
      <c r="C2564" t="s">
        <v>2177</v>
      </c>
      <c r="D2564" t="s">
        <v>2081</v>
      </c>
      <c r="E2564" t="s">
        <v>1265</v>
      </c>
    </row>
    <row r="2565" spans="1:5" hidden="1" x14ac:dyDescent="0.25">
      <c r="A2565" t="s">
        <v>945</v>
      </c>
      <c r="B2565" t="s">
        <v>2088</v>
      </c>
      <c r="C2565" t="s">
        <v>2178</v>
      </c>
      <c r="D2565" t="s">
        <v>2077</v>
      </c>
      <c r="E2565" t="s">
        <v>1265</v>
      </c>
    </row>
    <row r="2566" spans="1:5" hidden="1" x14ac:dyDescent="0.25">
      <c r="A2566" t="s">
        <v>945</v>
      </c>
      <c r="B2566" t="s">
        <v>2088</v>
      </c>
      <c r="C2566" t="s">
        <v>2179</v>
      </c>
      <c r="D2566" t="s">
        <v>2077</v>
      </c>
      <c r="E2566" t="s">
        <v>1265</v>
      </c>
    </row>
    <row r="2567" spans="1:5" hidden="1" x14ac:dyDescent="0.25">
      <c r="A2567" t="s">
        <v>945</v>
      </c>
      <c r="B2567" t="s">
        <v>2088</v>
      </c>
      <c r="C2567" t="s">
        <v>2183</v>
      </c>
      <c r="D2567" t="s">
        <v>2077</v>
      </c>
      <c r="E2567" t="s">
        <v>1265</v>
      </c>
    </row>
    <row r="2568" spans="1:5" hidden="1" x14ac:dyDescent="0.25">
      <c r="A2568" t="s">
        <v>946</v>
      </c>
      <c r="B2568" t="s">
        <v>2075</v>
      </c>
      <c r="C2568" t="s">
        <v>2169</v>
      </c>
      <c r="D2568" t="s">
        <v>2077</v>
      </c>
      <c r="E2568" t="s">
        <v>1936</v>
      </c>
    </row>
    <row r="2569" spans="1:5" hidden="1" x14ac:dyDescent="0.25">
      <c r="A2569" t="s">
        <v>946</v>
      </c>
      <c r="B2569" t="s">
        <v>2075</v>
      </c>
      <c r="C2569" t="s">
        <v>2170</v>
      </c>
      <c r="D2569" t="s">
        <v>2077</v>
      </c>
      <c r="E2569" t="s">
        <v>1936</v>
      </c>
    </row>
    <row r="2570" spans="1:5" hidden="1" x14ac:dyDescent="0.25">
      <c r="A2570" t="s">
        <v>946</v>
      </c>
      <c r="B2570" t="s">
        <v>2075</v>
      </c>
      <c r="C2570" t="s">
        <v>2171</v>
      </c>
      <c r="D2570" t="s">
        <v>2077</v>
      </c>
      <c r="E2570" t="s">
        <v>1936</v>
      </c>
    </row>
    <row r="2571" spans="1:5" hidden="1" x14ac:dyDescent="0.25">
      <c r="A2571" t="s">
        <v>946</v>
      </c>
      <c r="B2571" t="s">
        <v>2080</v>
      </c>
      <c r="C2571" t="s">
        <v>2172</v>
      </c>
      <c r="D2571" t="s">
        <v>2081</v>
      </c>
      <c r="E2571" t="s">
        <v>1936</v>
      </c>
    </row>
    <row r="2572" spans="1:5" hidden="1" x14ac:dyDescent="0.25">
      <c r="A2572" t="s">
        <v>946</v>
      </c>
      <c r="B2572" t="s">
        <v>2080</v>
      </c>
      <c r="C2572" t="s">
        <v>2173</v>
      </c>
      <c r="D2572" t="s">
        <v>2077</v>
      </c>
      <c r="E2572" t="s">
        <v>1936</v>
      </c>
    </row>
    <row r="2573" spans="1:5" hidden="1" x14ac:dyDescent="0.25">
      <c r="A2573" t="s">
        <v>946</v>
      </c>
      <c r="B2573" t="s">
        <v>2080</v>
      </c>
      <c r="C2573" t="s">
        <v>2180</v>
      </c>
      <c r="D2573" t="s">
        <v>2077</v>
      </c>
      <c r="E2573" t="s">
        <v>1936</v>
      </c>
    </row>
    <row r="2574" spans="1:5" hidden="1" x14ac:dyDescent="0.25">
      <c r="A2574" t="s">
        <v>946</v>
      </c>
      <c r="B2574" t="s">
        <v>2088</v>
      </c>
      <c r="C2574" t="s">
        <v>2175</v>
      </c>
      <c r="D2574" t="s">
        <v>2077</v>
      </c>
      <c r="E2574" t="s">
        <v>1265</v>
      </c>
    </row>
    <row r="2575" spans="1:5" hidden="1" x14ac:dyDescent="0.25">
      <c r="A2575" t="s">
        <v>946</v>
      </c>
      <c r="B2575" t="s">
        <v>2088</v>
      </c>
      <c r="C2575" t="s">
        <v>2181</v>
      </c>
      <c r="D2575" t="s">
        <v>2077</v>
      </c>
      <c r="E2575" t="s">
        <v>1265</v>
      </c>
    </row>
    <row r="2576" spans="1:5" hidden="1" x14ac:dyDescent="0.25">
      <c r="A2576" t="s">
        <v>946</v>
      </c>
      <c r="B2576" t="s">
        <v>2088</v>
      </c>
      <c r="C2576" t="s">
        <v>2182</v>
      </c>
      <c r="D2576" t="s">
        <v>2077</v>
      </c>
      <c r="E2576" t="s">
        <v>1265</v>
      </c>
    </row>
    <row r="2577" spans="1:5" hidden="1" x14ac:dyDescent="0.25">
      <c r="A2577" t="s">
        <v>946</v>
      </c>
      <c r="B2577" t="s">
        <v>2088</v>
      </c>
      <c r="C2577" t="s">
        <v>2177</v>
      </c>
      <c r="D2577" t="s">
        <v>2081</v>
      </c>
      <c r="E2577" t="s">
        <v>1265</v>
      </c>
    </row>
    <row r="2578" spans="1:5" hidden="1" x14ac:dyDescent="0.25">
      <c r="A2578" t="s">
        <v>946</v>
      </c>
      <c r="B2578" t="s">
        <v>2088</v>
      </c>
      <c r="C2578" t="s">
        <v>2178</v>
      </c>
      <c r="D2578" t="s">
        <v>2077</v>
      </c>
      <c r="E2578" t="s">
        <v>1265</v>
      </c>
    </row>
    <row r="2579" spans="1:5" hidden="1" x14ac:dyDescent="0.25">
      <c r="A2579" t="s">
        <v>946</v>
      </c>
      <c r="B2579" t="s">
        <v>2088</v>
      </c>
      <c r="C2579" t="s">
        <v>2179</v>
      </c>
      <c r="D2579" t="s">
        <v>2077</v>
      </c>
      <c r="E2579" t="s">
        <v>1265</v>
      </c>
    </row>
    <row r="2580" spans="1:5" hidden="1" x14ac:dyDescent="0.25">
      <c r="A2580" t="s">
        <v>946</v>
      </c>
      <c r="B2580" t="s">
        <v>2088</v>
      </c>
      <c r="C2580" t="s">
        <v>2183</v>
      </c>
      <c r="D2580" t="s">
        <v>2077</v>
      </c>
      <c r="E2580" t="s">
        <v>1265</v>
      </c>
    </row>
    <row r="2581" spans="1:5" hidden="1" x14ac:dyDescent="0.25">
      <c r="A2581" t="s">
        <v>947</v>
      </c>
      <c r="B2581" t="s">
        <v>2075</v>
      </c>
      <c r="C2581" t="s">
        <v>2169</v>
      </c>
      <c r="D2581" t="s">
        <v>2077</v>
      </c>
      <c r="E2581" t="s">
        <v>1936</v>
      </c>
    </row>
    <row r="2582" spans="1:5" hidden="1" x14ac:dyDescent="0.25">
      <c r="A2582" t="s">
        <v>947</v>
      </c>
      <c r="B2582" t="s">
        <v>2075</v>
      </c>
      <c r="C2582" t="s">
        <v>2170</v>
      </c>
      <c r="D2582" t="s">
        <v>2077</v>
      </c>
      <c r="E2582" t="s">
        <v>1936</v>
      </c>
    </row>
    <row r="2583" spans="1:5" hidden="1" x14ac:dyDescent="0.25">
      <c r="A2583" t="s">
        <v>947</v>
      </c>
      <c r="B2583" t="s">
        <v>2075</v>
      </c>
      <c r="C2583" t="s">
        <v>2171</v>
      </c>
      <c r="D2583" t="s">
        <v>2077</v>
      </c>
      <c r="E2583" t="s">
        <v>1936</v>
      </c>
    </row>
    <row r="2584" spans="1:5" hidden="1" x14ac:dyDescent="0.25">
      <c r="A2584" t="s">
        <v>947</v>
      </c>
      <c r="B2584" t="s">
        <v>2080</v>
      </c>
      <c r="C2584" t="s">
        <v>2172</v>
      </c>
      <c r="D2584" t="s">
        <v>2081</v>
      </c>
      <c r="E2584" t="s">
        <v>1936</v>
      </c>
    </row>
    <row r="2585" spans="1:5" hidden="1" x14ac:dyDescent="0.25">
      <c r="A2585" t="s">
        <v>947</v>
      </c>
      <c r="B2585" t="s">
        <v>2080</v>
      </c>
      <c r="C2585" t="s">
        <v>2173</v>
      </c>
      <c r="D2585" t="s">
        <v>2077</v>
      </c>
      <c r="E2585" t="s">
        <v>1936</v>
      </c>
    </row>
    <row r="2586" spans="1:5" hidden="1" x14ac:dyDescent="0.25">
      <c r="A2586" t="s">
        <v>947</v>
      </c>
      <c r="B2586" t="s">
        <v>2080</v>
      </c>
      <c r="C2586" t="s">
        <v>2180</v>
      </c>
      <c r="D2586" t="s">
        <v>2077</v>
      </c>
      <c r="E2586" t="s">
        <v>1936</v>
      </c>
    </row>
    <row r="2587" spans="1:5" hidden="1" x14ac:dyDescent="0.25">
      <c r="A2587" t="s">
        <v>947</v>
      </c>
      <c r="B2587" t="s">
        <v>2088</v>
      </c>
      <c r="C2587" t="s">
        <v>2175</v>
      </c>
      <c r="D2587" t="s">
        <v>2077</v>
      </c>
      <c r="E2587" t="s">
        <v>1265</v>
      </c>
    </row>
    <row r="2588" spans="1:5" hidden="1" x14ac:dyDescent="0.25">
      <c r="A2588" t="s">
        <v>947</v>
      </c>
      <c r="B2588" t="s">
        <v>2088</v>
      </c>
      <c r="C2588" t="s">
        <v>2181</v>
      </c>
      <c r="D2588" t="s">
        <v>2077</v>
      </c>
      <c r="E2588" t="s">
        <v>1265</v>
      </c>
    </row>
    <row r="2589" spans="1:5" hidden="1" x14ac:dyDescent="0.25">
      <c r="A2589" t="s">
        <v>947</v>
      </c>
      <c r="B2589" t="s">
        <v>2088</v>
      </c>
      <c r="C2589" t="s">
        <v>2182</v>
      </c>
      <c r="D2589" t="s">
        <v>2077</v>
      </c>
      <c r="E2589" t="s">
        <v>1265</v>
      </c>
    </row>
    <row r="2590" spans="1:5" hidden="1" x14ac:dyDescent="0.25">
      <c r="A2590" t="s">
        <v>947</v>
      </c>
      <c r="B2590" t="s">
        <v>2088</v>
      </c>
      <c r="C2590" t="s">
        <v>2177</v>
      </c>
      <c r="D2590" t="s">
        <v>2081</v>
      </c>
      <c r="E2590" t="s">
        <v>1265</v>
      </c>
    </row>
    <row r="2591" spans="1:5" hidden="1" x14ac:dyDescent="0.25">
      <c r="A2591" t="s">
        <v>947</v>
      </c>
      <c r="B2591" t="s">
        <v>2088</v>
      </c>
      <c r="C2591" t="s">
        <v>2178</v>
      </c>
      <c r="D2591" t="s">
        <v>2077</v>
      </c>
      <c r="E2591" t="s">
        <v>1265</v>
      </c>
    </row>
    <row r="2592" spans="1:5" hidden="1" x14ac:dyDescent="0.25">
      <c r="A2592" t="s">
        <v>947</v>
      </c>
      <c r="B2592" t="s">
        <v>2088</v>
      </c>
      <c r="C2592" t="s">
        <v>2179</v>
      </c>
      <c r="D2592" t="s">
        <v>2077</v>
      </c>
      <c r="E2592" t="s">
        <v>1265</v>
      </c>
    </row>
    <row r="2593" spans="1:5" hidden="1" x14ac:dyDescent="0.25">
      <c r="A2593" t="s">
        <v>947</v>
      </c>
      <c r="B2593" t="s">
        <v>2088</v>
      </c>
      <c r="C2593" t="s">
        <v>2183</v>
      </c>
      <c r="D2593" t="s">
        <v>2077</v>
      </c>
      <c r="E2593" t="s">
        <v>1265</v>
      </c>
    </row>
    <row r="2594" spans="1:5" hidden="1" x14ac:dyDescent="0.25">
      <c r="A2594" t="s">
        <v>948</v>
      </c>
      <c r="B2594" t="s">
        <v>2075</v>
      </c>
      <c r="C2594" t="s">
        <v>2169</v>
      </c>
      <c r="D2594" t="s">
        <v>2077</v>
      </c>
      <c r="E2594" t="s">
        <v>1936</v>
      </c>
    </row>
    <row r="2595" spans="1:5" hidden="1" x14ac:dyDescent="0.25">
      <c r="A2595" t="s">
        <v>948</v>
      </c>
      <c r="B2595" t="s">
        <v>2075</v>
      </c>
      <c r="C2595" t="s">
        <v>2170</v>
      </c>
      <c r="D2595" t="s">
        <v>2077</v>
      </c>
      <c r="E2595" t="s">
        <v>1936</v>
      </c>
    </row>
    <row r="2596" spans="1:5" hidden="1" x14ac:dyDescent="0.25">
      <c r="A2596" t="s">
        <v>948</v>
      </c>
      <c r="B2596" t="s">
        <v>2075</v>
      </c>
      <c r="C2596" t="s">
        <v>2171</v>
      </c>
      <c r="D2596" t="s">
        <v>2077</v>
      </c>
      <c r="E2596" t="s">
        <v>1936</v>
      </c>
    </row>
    <row r="2597" spans="1:5" hidden="1" x14ac:dyDescent="0.25">
      <c r="A2597" t="s">
        <v>948</v>
      </c>
      <c r="B2597" t="s">
        <v>2080</v>
      </c>
      <c r="C2597" t="s">
        <v>2172</v>
      </c>
      <c r="D2597" t="s">
        <v>2081</v>
      </c>
      <c r="E2597" t="s">
        <v>1936</v>
      </c>
    </row>
    <row r="2598" spans="1:5" hidden="1" x14ac:dyDescent="0.25">
      <c r="A2598" t="s">
        <v>948</v>
      </c>
      <c r="B2598" t="s">
        <v>2080</v>
      </c>
      <c r="C2598" t="s">
        <v>2173</v>
      </c>
      <c r="D2598" t="s">
        <v>2077</v>
      </c>
      <c r="E2598" t="s">
        <v>1936</v>
      </c>
    </row>
    <row r="2599" spans="1:5" hidden="1" x14ac:dyDescent="0.25">
      <c r="A2599" t="s">
        <v>948</v>
      </c>
      <c r="B2599" t="s">
        <v>2080</v>
      </c>
      <c r="C2599" t="s">
        <v>2180</v>
      </c>
      <c r="D2599" t="s">
        <v>2077</v>
      </c>
      <c r="E2599" t="s">
        <v>1936</v>
      </c>
    </row>
    <row r="2600" spans="1:5" hidden="1" x14ac:dyDescent="0.25">
      <c r="A2600" t="s">
        <v>948</v>
      </c>
      <c r="B2600" t="s">
        <v>2088</v>
      </c>
      <c r="C2600" t="s">
        <v>2175</v>
      </c>
      <c r="D2600" t="s">
        <v>2077</v>
      </c>
      <c r="E2600" t="s">
        <v>1265</v>
      </c>
    </row>
    <row r="2601" spans="1:5" hidden="1" x14ac:dyDescent="0.25">
      <c r="A2601" t="s">
        <v>948</v>
      </c>
      <c r="B2601" t="s">
        <v>2088</v>
      </c>
      <c r="C2601" t="s">
        <v>2181</v>
      </c>
      <c r="D2601" t="s">
        <v>2077</v>
      </c>
      <c r="E2601" t="s">
        <v>1265</v>
      </c>
    </row>
    <row r="2602" spans="1:5" hidden="1" x14ac:dyDescent="0.25">
      <c r="A2602" t="s">
        <v>948</v>
      </c>
      <c r="B2602" t="s">
        <v>2088</v>
      </c>
      <c r="C2602" t="s">
        <v>2182</v>
      </c>
      <c r="D2602" t="s">
        <v>2077</v>
      </c>
      <c r="E2602" t="s">
        <v>1265</v>
      </c>
    </row>
    <row r="2603" spans="1:5" hidden="1" x14ac:dyDescent="0.25">
      <c r="A2603" t="s">
        <v>948</v>
      </c>
      <c r="B2603" t="s">
        <v>2088</v>
      </c>
      <c r="C2603" t="s">
        <v>2177</v>
      </c>
      <c r="D2603" t="s">
        <v>2081</v>
      </c>
      <c r="E2603" t="s">
        <v>1265</v>
      </c>
    </row>
    <row r="2604" spans="1:5" hidden="1" x14ac:dyDescent="0.25">
      <c r="A2604" t="s">
        <v>948</v>
      </c>
      <c r="B2604" t="s">
        <v>2088</v>
      </c>
      <c r="C2604" t="s">
        <v>2178</v>
      </c>
      <c r="D2604" t="s">
        <v>2077</v>
      </c>
      <c r="E2604" t="s">
        <v>1265</v>
      </c>
    </row>
    <row r="2605" spans="1:5" hidden="1" x14ac:dyDescent="0.25">
      <c r="A2605" t="s">
        <v>948</v>
      </c>
      <c r="B2605" t="s">
        <v>2088</v>
      </c>
      <c r="C2605" t="s">
        <v>2179</v>
      </c>
      <c r="D2605" t="s">
        <v>2077</v>
      </c>
      <c r="E2605" t="s">
        <v>1265</v>
      </c>
    </row>
    <row r="2606" spans="1:5" hidden="1" x14ac:dyDescent="0.25">
      <c r="A2606" t="s">
        <v>948</v>
      </c>
      <c r="B2606" t="s">
        <v>2088</v>
      </c>
      <c r="C2606" t="s">
        <v>2183</v>
      </c>
      <c r="D2606" t="s">
        <v>2077</v>
      </c>
      <c r="E2606" t="s">
        <v>1265</v>
      </c>
    </row>
    <row r="2607" spans="1:5" hidden="1" x14ac:dyDescent="0.25">
      <c r="A2607" t="s">
        <v>949</v>
      </c>
      <c r="B2607" t="s">
        <v>2075</v>
      </c>
      <c r="C2607" t="s">
        <v>2169</v>
      </c>
      <c r="D2607" t="s">
        <v>2077</v>
      </c>
      <c r="E2607" t="s">
        <v>1936</v>
      </c>
    </row>
    <row r="2608" spans="1:5" hidden="1" x14ac:dyDescent="0.25">
      <c r="A2608" t="s">
        <v>949</v>
      </c>
      <c r="B2608" t="s">
        <v>2075</v>
      </c>
      <c r="C2608" t="s">
        <v>2170</v>
      </c>
      <c r="D2608" t="s">
        <v>2077</v>
      </c>
      <c r="E2608" t="s">
        <v>1936</v>
      </c>
    </row>
    <row r="2609" spans="1:5" hidden="1" x14ac:dyDescent="0.25">
      <c r="A2609" t="s">
        <v>949</v>
      </c>
      <c r="B2609" t="s">
        <v>2075</v>
      </c>
      <c r="C2609" t="s">
        <v>2171</v>
      </c>
      <c r="D2609" t="s">
        <v>2077</v>
      </c>
      <c r="E2609" t="s">
        <v>1936</v>
      </c>
    </row>
    <row r="2610" spans="1:5" hidden="1" x14ac:dyDescent="0.25">
      <c r="A2610" t="s">
        <v>949</v>
      </c>
      <c r="B2610" t="s">
        <v>2080</v>
      </c>
      <c r="C2610" t="s">
        <v>2172</v>
      </c>
      <c r="D2610" t="s">
        <v>2081</v>
      </c>
      <c r="E2610" t="s">
        <v>1936</v>
      </c>
    </row>
    <row r="2611" spans="1:5" hidden="1" x14ac:dyDescent="0.25">
      <c r="A2611" t="s">
        <v>949</v>
      </c>
      <c r="B2611" t="s">
        <v>2080</v>
      </c>
      <c r="C2611" t="s">
        <v>2173</v>
      </c>
      <c r="D2611" t="s">
        <v>2077</v>
      </c>
      <c r="E2611" t="s">
        <v>1936</v>
      </c>
    </row>
    <row r="2612" spans="1:5" hidden="1" x14ac:dyDescent="0.25">
      <c r="A2612" t="s">
        <v>949</v>
      </c>
      <c r="B2612" t="s">
        <v>2080</v>
      </c>
      <c r="C2612" t="s">
        <v>2180</v>
      </c>
      <c r="D2612" t="s">
        <v>2077</v>
      </c>
      <c r="E2612" t="s">
        <v>1936</v>
      </c>
    </row>
    <row r="2613" spans="1:5" hidden="1" x14ac:dyDescent="0.25">
      <c r="A2613" t="s">
        <v>949</v>
      </c>
      <c r="B2613" t="s">
        <v>2088</v>
      </c>
      <c r="C2613" t="s">
        <v>2175</v>
      </c>
      <c r="D2613" t="s">
        <v>2077</v>
      </c>
      <c r="E2613" t="s">
        <v>1265</v>
      </c>
    </row>
    <row r="2614" spans="1:5" hidden="1" x14ac:dyDescent="0.25">
      <c r="A2614" t="s">
        <v>949</v>
      </c>
      <c r="B2614" t="s">
        <v>2088</v>
      </c>
      <c r="C2614" t="s">
        <v>2181</v>
      </c>
      <c r="D2614" t="s">
        <v>2077</v>
      </c>
      <c r="E2614" t="s">
        <v>1265</v>
      </c>
    </row>
    <row r="2615" spans="1:5" hidden="1" x14ac:dyDescent="0.25">
      <c r="A2615" t="s">
        <v>949</v>
      </c>
      <c r="B2615" t="s">
        <v>2088</v>
      </c>
      <c r="C2615" t="s">
        <v>2182</v>
      </c>
      <c r="D2615" t="s">
        <v>2077</v>
      </c>
      <c r="E2615" t="s">
        <v>1265</v>
      </c>
    </row>
    <row r="2616" spans="1:5" hidden="1" x14ac:dyDescent="0.25">
      <c r="A2616" t="s">
        <v>949</v>
      </c>
      <c r="B2616" t="s">
        <v>2088</v>
      </c>
      <c r="C2616" t="s">
        <v>2177</v>
      </c>
      <c r="D2616" t="s">
        <v>2081</v>
      </c>
      <c r="E2616" t="s">
        <v>1265</v>
      </c>
    </row>
    <row r="2617" spans="1:5" hidden="1" x14ac:dyDescent="0.25">
      <c r="A2617" t="s">
        <v>949</v>
      </c>
      <c r="B2617" t="s">
        <v>2088</v>
      </c>
      <c r="C2617" t="s">
        <v>2178</v>
      </c>
      <c r="D2617" t="s">
        <v>2077</v>
      </c>
      <c r="E2617" t="s">
        <v>1265</v>
      </c>
    </row>
    <row r="2618" spans="1:5" hidden="1" x14ac:dyDescent="0.25">
      <c r="A2618" t="s">
        <v>949</v>
      </c>
      <c r="B2618" t="s">
        <v>2088</v>
      </c>
      <c r="C2618" t="s">
        <v>2179</v>
      </c>
      <c r="D2618" t="s">
        <v>2077</v>
      </c>
      <c r="E2618" t="s">
        <v>1265</v>
      </c>
    </row>
    <row r="2619" spans="1:5" hidden="1" x14ac:dyDescent="0.25">
      <c r="A2619" t="s">
        <v>949</v>
      </c>
      <c r="B2619" t="s">
        <v>2088</v>
      </c>
      <c r="C2619" t="s">
        <v>2183</v>
      </c>
      <c r="D2619" t="s">
        <v>2077</v>
      </c>
      <c r="E2619" t="s">
        <v>1265</v>
      </c>
    </row>
    <row r="2620" spans="1:5" hidden="1" x14ac:dyDescent="0.25">
      <c r="A2620" t="s">
        <v>950</v>
      </c>
      <c r="B2620" t="s">
        <v>2075</v>
      </c>
      <c r="C2620" t="s">
        <v>2169</v>
      </c>
      <c r="D2620" t="s">
        <v>2077</v>
      </c>
      <c r="E2620" t="s">
        <v>1936</v>
      </c>
    </row>
    <row r="2621" spans="1:5" hidden="1" x14ac:dyDescent="0.25">
      <c r="A2621" t="s">
        <v>950</v>
      </c>
      <c r="B2621" t="s">
        <v>2075</v>
      </c>
      <c r="C2621" t="s">
        <v>2170</v>
      </c>
      <c r="D2621" t="s">
        <v>2077</v>
      </c>
      <c r="E2621" t="s">
        <v>1936</v>
      </c>
    </row>
    <row r="2622" spans="1:5" hidden="1" x14ac:dyDescent="0.25">
      <c r="A2622" t="s">
        <v>950</v>
      </c>
      <c r="B2622" t="s">
        <v>2075</v>
      </c>
      <c r="C2622" t="s">
        <v>2171</v>
      </c>
      <c r="D2622" t="s">
        <v>2077</v>
      </c>
      <c r="E2622" t="s">
        <v>1936</v>
      </c>
    </row>
    <row r="2623" spans="1:5" hidden="1" x14ac:dyDescent="0.25">
      <c r="A2623" t="s">
        <v>950</v>
      </c>
      <c r="B2623" t="s">
        <v>2080</v>
      </c>
      <c r="C2623" t="s">
        <v>2172</v>
      </c>
      <c r="D2623" t="s">
        <v>2081</v>
      </c>
      <c r="E2623" t="s">
        <v>1936</v>
      </c>
    </row>
    <row r="2624" spans="1:5" hidden="1" x14ac:dyDescent="0.25">
      <c r="A2624" t="s">
        <v>950</v>
      </c>
      <c r="B2624" t="s">
        <v>2080</v>
      </c>
      <c r="C2624" t="s">
        <v>2173</v>
      </c>
      <c r="D2624" t="s">
        <v>2077</v>
      </c>
      <c r="E2624" t="s">
        <v>1936</v>
      </c>
    </row>
    <row r="2625" spans="1:5" hidden="1" x14ac:dyDescent="0.25">
      <c r="A2625" t="s">
        <v>950</v>
      </c>
      <c r="B2625" t="s">
        <v>2080</v>
      </c>
      <c r="C2625" t="s">
        <v>2180</v>
      </c>
      <c r="D2625" t="s">
        <v>2077</v>
      </c>
      <c r="E2625" t="s">
        <v>1936</v>
      </c>
    </row>
    <row r="2626" spans="1:5" hidden="1" x14ac:dyDescent="0.25">
      <c r="A2626" t="s">
        <v>950</v>
      </c>
      <c r="B2626" t="s">
        <v>2088</v>
      </c>
      <c r="C2626" t="s">
        <v>2175</v>
      </c>
      <c r="D2626" t="s">
        <v>2077</v>
      </c>
      <c r="E2626" t="s">
        <v>1265</v>
      </c>
    </row>
    <row r="2627" spans="1:5" hidden="1" x14ac:dyDescent="0.25">
      <c r="A2627" t="s">
        <v>950</v>
      </c>
      <c r="B2627" t="s">
        <v>2088</v>
      </c>
      <c r="C2627" t="s">
        <v>2181</v>
      </c>
      <c r="D2627" t="s">
        <v>2077</v>
      </c>
      <c r="E2627" t="s">
        <v>1265</v>
      </c>
    </row>
    <row r="2628" spans="1:5" hidden="1" x14ac:dyDescent="0.25">
      <c r="A2628" t="s">
        <v>950</v>
      </c>
      <c r="B2628" t="s">
        <v>2088</v>
      </c>
      <c r="C2628" t="s">
        <v>2182</v>
      </c>
      <c r="D2628" t="s">
        <v>2077</v>
      </c>
      <c r="E2628" t="s">
        <v>1265</v>
      </c>
    </row>
    <row r="2629" spans="1:5" hidden="1" x14ac:dyDescent="0.25">
      <c r="A2629" t="s">
        <v>950</v>
      </c>
      <c r="B2629" t="s">
        <v>2088</v>
      </c>
      <c r="C2629" t="s">
        <v>2177</v>
      </c>
      <c r="D2629" t="s">
        <v>2081</v>
      </c>
      <c r="E2629" t="s">
        <v>1265</v>
      </c>
    </row>
    <row r="2630" spans="1:5" hidden="1" x14ac:dyDescent="0.25">
      <c r="A2630" t="s">
        <v>950</v>
      </c>
      <c r="B2630" t="s">
        <v>2088</v>
      </c>
      <c r="C2630" t="s">
        <v>2178</v>
      </c>
      <c r="D2630" t="s">
        <v>2077</v>
      </c>
      <c r="E2630" t="s">
        <v>1265</v>
      </c>
    </row>
    <row r="2631" spans="1:5" hidden="1" x14ac:dyDescent="0.25">
      <c r="A2631" t="s">
        <v>950</v>
      </c>
      <c r="B2631" t="s">
        <v>2088</v>
      </c>
      <c r="C2631" t="s">
        <v>2179</v>
      </c>
      <c r="D2631" t="s">
        <v>2077</v>
      </c>
      <c r="E2631" t="s">
        <v>1265</v>
      </c>
    </row>
    <row r="2632" spans="1:5" hidden="1" x14ac:dyDescent="0.25">
      <c r="A2632" t="s">
        <v>950</v>
      </c>
      <c r="B2632" t="s">
        <v>2088</v>
      </c>
      <c r="C2632" t="s">
        <v>2183</v>
      </c>
      <c r="D2632" t="s">
        <v>2077</v>
      </c>
      <c r="E2632" t="s">
        <v>1265</v>
      </c>
    </row>
    <row r="2633" spans="1:5" hidden="1" x14ac:dyDescent="0.25">
      <c r="A2633" t="s">
        <v>951</v>
      </c>
      <c r="B2633" t="s">
        <v>2075</v>
      </c>
      <c r="C2633" t="s">
        <v>2169</v>
      </c>
      <c r="D2633" t="s">
        <v>2077</v>
      </c>
      <c r="E2633" t="s">
        <v>1936</v>
      </c>
    </row>
    <row r="2634" spans="1:5" hidden="1" x14ac:dyDescent="0.25">
      <c r="A2634" t="s">
        <v>951</v>
      </c>
      <c r="B2634" t="s">
        <v>2075</v>
      </c>
      <c r="C2634" t="s">
        <v>2170</v>
      </c>
      <c r="D2634" t="s">
        <v>2077</v>
      </c>
      <c r="E2634" t="s">
        <v>1936</v>
      </c>
    </row>
    <row r="2635" spans="1:5" hidden="1" x14ac:dyDescent="0.25">
      <c r="A2635" t="s">
        <v>951</v>
      </c>
      <c r="B2635" t="s">
        <v>2075</v>
      </c>
      <c r="C2635" t="s">
        <v>2171</v>
      </c>
      <c r="D2635" t="s">
        <v>2077</v>
      </c>
      <c r="E2635" t="s">
        <v>1936</v>
      </c>
    </row>
    <row r="2636" spans="1:5" hidden="1" x14ac:dyDescent="0.25">
      <c r="A2636" t="s">
        <v>951</v>
      </c>
      <c r="B2636" t="s">
        <v>2080</v>
      </c>
      <c r="C2636" t="s">
        <v>2172</v>
      </c>
      <c r="D2636" t="s">
        <v>2081</v>
      </c>
      <c r="E2636" t="s">
        <v>1936</v>
      </c>
    </row>
    <row r="2637" spans="1:5" hidden="1" x14ac:dyDescent="0.25">
      <c r="A2637" t="s">
        <v>951</v>
      </c>
      <c r="B2637" t="s">
        <v>2080</v>
      </c>
      <c r="C2637" t="s">
        <v>2173</v>
      </c>
      <c r="D2637" t="s">
        <v>2077</v>
      </c>
      <c r="E2637" t="s">
        <v>1936</v>
      </c>
    </row>
    <row r="2638" spans="1:5" hidden="1" x14ac:dyDescent="0.25">
      <c r="A2638" t="s">
        <v>951</v>
      </c>
      <c r="B2638" t="s">
        <v>2080</v>
      </c>
      <c r="C2638" t="s">
        <v>2180</v>
      </c>
      <c r="D2638" t="s">
        <v>2077</v>
      </c>
      <c r="E2638" t="s">
        <v>1936</v>
      </c>
    </row>
    <row r="2639" spans="1:5" hidden="1" x14ac:dyDescent="0.25">
      <c r="A2639" t="s">
        <v>951</v>
      </c>
      <c r="B2639" t="s">
        <v>2088</v>
      </c>
      <c r="C2639" t="s">
        <v>2175</v>
      </c>
      <c r="D2639" t="s">
        <v>2077</v>
      </c>
      <c r="E2639" t="s">
        <v>1265</v>
      </c>
    </row>
    <row r="2640" spans="1:5" hidden="1" x14ac:dyDescent="0.25">
      <c r="A2640" t="s">
        <v>951</v>
      </c>
      <c r="B2640" t="s">
        <v>2088</v>
      </c>
      <c r="C2640" t="s">
        <v>2181</v>
      </c>
      <c r="D2640" t="s">
        <v>2077</v>
      </c>
      <c r="E2640" t="s">
        <v>1265</v>
      </c>
    </row>
    <row r="2641" spans="1:5" hidden="1" x14ac:dyDescent="0.25">
      <c r="A2641" t="s">
        <v>951</v>
      </c>
      <c r="B2641" t="s">
        <v>2088</v>
      </c>
      <c r="C2641" t="s">
        <v>2182</v>
      </c>
      <c r="D2641" t="s">
        <v>2077</v>
      </c>
      <c r="E2641" t="s">
        <v>1265</v>
      </c>
    </row>
    <row r="2642" spans="1:5" hidden="1" x14ac:dyDescent="0.25">
      <c r="A2642" t="s">
        <v>951</v>
      </c>
      <c r="B2642" t="s">
        <v>2088</v>
      </c>
      <c r="C2642" t="s">
        <v>2177</v>
      </c>
      <c r="D2642" t="s">
        <v>2081</v>
      </c>
      <c r="E2642" t="s">
        <v>1265</v>
      </c>
    </row>
    <row r="2643" spans="1:5" hidden="1" x14ac:dyDescent="0.25">
      <c r="A2643" t="s">
        <v>951</v>
      </c>
      <c r="B2643" t="s">
        <v>2088</v>
      </c>
      <c r="C2643" t="s">
        <v>2178</v>
      </c>
      <c r="D2643" t="s">
        <v>2077</v>
      </c>
      <c r="E2643" t="s">
        <v>1265</v>
      </c>
    </row>
    <row r="2644" spans="1:5" hidden="1" x14ac:dyDescent="0.25">
      <c r="A2644" t="s">
        <v>951</v>
      </c>
      <c r="B2644" t="s">
        <v>2088</v>
      </c>
      <c r="C2644" t="s">
        <v>2179</v>
      </c>
      <c r="D2644" t="s">
        <v>2077</v>
      </c>
      <c r="E2644" t="s">
        <v>1265</v>
      </c>
    </row>
    <row r="2645" spans="1:5" hidden="1" x14ac:dyDescent="0.25">
      <c r="A2645" t="s">
        <v>951</v>
      </c>
      <c r="B2645" t="s">
        <v>2088</v>
      </c>
      <c r="C2645" t="s">
        <v>2183</v>
      </c>
      <c r="D2645" t="s">
        <v>2077</v>
      </c>
      <c r="E2645" t="s">
        <v>1265</v>
      </c>
    </row>
    <row r="2646" spans="1:5" hidden="1" x14ac:dyDescent="0.25">
      <c r="A2646" t="s">
        <v>952</v>
      </c>
      <c r="B2646" t="s">
        <v>2075</v>
      </c>
      <c r="C2646" t="s">
        <v>2169</v>
      </c>
      <c r="D2646" t="s">
        <v>2077</v>
      </c>
      <c r="E2646" t="s">
        <v>1936</v>
      </c>
    </row>
    <row r="2647" spans="1:5" hidden="1" x14ac:dyDescent="0.25">
      <c r="A2647" t="s">
        <v>952</v>
      </c>
      <c r="B2647" t="s">
        <v>2075</v>
      </c>
      <c r="C2647" t="s">
        <v>2170</v>
      </c>
      <c r="D2647" t="s">
        <v>2077</v>
      </c>
      <c r="E2647" t="s">
        <v>1936</v>
      </c>
    </row>
    <row r="2648" spans="1:5" hidden="1" x14ac:dyDescent="0.25">
      <c r="A2648" t="s">
        <v>952</v>
      </c>
      <c r="B2648" t="s">
        <v>2075</v>
      </c>
      <c r="C2648" t="s">
        <v>2171</v>
      </c>
      <c r="D2648" t="s">
        <v>2077</v>
      </c>
      <c r="E2648" t="s">
        <v>1936</v>
      </c>
    </row>
    <row r="2649" spans="1:5" hidden="1" x14ac:dyDescent="0.25">
      <c r="A2649" t="s">
        <v>952</v>
      </c>
      <c r="B2649" t="s">
        <v>2080</v>
      </c>
      <c r="C2649" t="s">
        <v>2172</v>
      </c>
      <c r="D2649" t="s">
        <v>2081</v>
      </c>
      <c r="E2649" t="s">
        <v>1936</v>
      </c>
    </row>
    <row r="2650" spans="1:5" hidden="1" x14ac:dyDescent="0.25">
      <c r="A2650" t="s">
        <v>952</v>
      </c>
      <c r="B2650" t="s">
        <v>2080</v>
      </c>
      <c r="C2650" t="s">
        <v>2173</v>
      </c>
      <c r="D2650" t="s">
        <v>2077</v>
      </c>
      <c r="E2650" t="s">
        <v>1936</v>
      </c>
    </row>
    <row r="2651" spans="1:5" hidden="1" x14ac:dyDescent="0.25">
      <c r="A2651" t="s">
        <v>952</v>
      </c>
      <c r="B2651" t="s">
        <v>2080</v>
      </c>
      <c r="C2651" t="s">
        <v>2180</v>
      </c>
      <c r="D2651" t="s">
        <v>2077</v>
      </c>
      <c r="E2651" t="s">
        <v>1936</v>
      </c>
    </row>
    <row r="2652" spans="1:5" hidden="1" x14ac:dyDescent="0.25">
      <c r="A2652" t="s">
        <v>952</v>
      </c>
      <c r="B2652" t="s">
        <v>2088</v>
      </c>
      <c r="C2652" t="s">
        <v>2175</v>
      </c>
      <c r="D2652" t="s">
        <v>2077</v>
      </c>
      <c r="E2652" t="s">
        <v>1265</v>
      </c>
    </row>
    <row r="2653" spans="1:5" hidden="1" x14ac:dyDescent="0.25">
      <c r="A2653" t="s">
        <v>952</v>
      </c>
      <c r="B2653" t="s">
        <v>2088</v>
      </c>
      <c r="C2653" t="s">
        <v>2181</v>
      </c>
      <c r="D2653" t="s">
        <v>2077</v>
      </c>
      <c r="E2653" t="s">
        <v>1265</v>
      </c>
    </row>
    <row r="2654" spans="1:5" hidden="1" x14ac:dyDescent="0.25">
      <c r="A2654" t="s">
        <v>952</v>
      </c>
      <c r="B2654" t="s">
        <v>2088</v>
      </c>
      <c r="C2654" t="s">
        <v>2182</v>
      </c>
      <c r="D2654" t="s">
        <v>2077</v>
      </c>
      <c r="E2654" t="s">
        <v>1265</v>
      </c>
    </row>
    <row r="2655" spans="1:5" hidden="1" x14ac:dyDescent="0.25">
      <c r="A2655" t="s">
        <v>952</v>
      </c>
      <c r="B2655" t="s">
        <v>2088</v>
      </c>
      <c r="C2655" t="s">
        <v>2177</v>
      </c>
      <c r="D2655" t="s">
        <v>2081</v>
      </c>
      <c r="E2655" t="s">
        <v>1265</v>
      </c>
    </row>
    <row r="2656" spans="1:5" hidden="1" x14ac:dyDescent="0.25">
      <c r="A2656" t="s">
        <v>952</v>
      </c>
      <c r="B2656" t="s">
        <v>2088</v>
      </c>
      <c r="C2656" t="s">
        <v>2178</v>
      </c>
      <c r="D2656" t="s">
        <v>2077</v>
      </c>
      <c r="E2656" t="s">
        <v>1265</v>
      </c>
    </row>
    <row r="2657" spans="1:5" hidden="1" x14ac:dyDescent="0.25">
      <c r="A2657" t="s">
        <v>952</v>
      </c>
      <c r="B2657" t="s">
        <v>2088</v>
      </c>
      <c r="C2657" t="s">
        <v>2179</v>
      </c>
      <c r="D2657" t="s">
        <v>2077</v>
      </c>
      <c r="E2657" t="s">
        <v>1265</v>
      </c>
    </row>
    <row r="2658" spans="1:5" hidden="1" x14ac:dyDescent="0.25">
      <c r="A2658" t="s">
        <v>952</v>
      </c>
      <c r="B2658" t="s">
        <v>2088</v>
      </c>
      <c r="C2658" t="s">
        <v>2183</v>
      </c>
      <c r="D2658" t="s">
        <v>2077</v>
      </c>
      <c r="E2658" t="s">
        <v>1265</v>
      </c>
    </row>
    <row r="2659" spans="1:5" hidden="1" x14ac:dyDescent="0.25">
      <c r="A2659" t="s">
        <v>953</v>
      </c>
      <c r="B2659" t="s">
        <v>2075</v>
      </c>
      <c r="C2659" t="s">
        <v>2169</v>
      </c>
      <c r="D2659" t="s">
        <v>2077</v>
      </c>
      <c r="E2659" t="s">
        <v>1936</v>
      </c>
    </row>
    <row r="2660" spans="1:5" hidden="1" x14ac:dyDescent="0.25">
      <c r="A2660" t="s">
        <v>953</v>
      </c>
      <c r="B2660" t="s">
        <v>2075</v>
      </c>
      <c r="C2660" t="s">
        <v>2170</v>
      </c>
      <c r="D2660" t="s">
        <v>2077</v>
      </c>
      <c r="E2660" t="s">
        <v>1936</v>
      </c>
    </row>
    <row r="2661" spans="1:5" hidden="1" x14ac:dyDescent="0.25">
      <c r="A2661" t="s">
        <v>953</v>
      </c>
      <c r="B2661" t="s">
        <v>2075</v>
      </c>
      <c r="C2661" t="s">
        <v>2171</v>
      </c>
      <c r="D2661" t="s">
        <v>2077</v>
      </c>
      <c r="E2661" t="s">
        <v>1936</v>
      </c>
    </row>
    <row r="2662" spans="1:5" hidden="1" x14ac:dyDescent="0.25">
      <c r="A2662" t="s">
        <v>953</v>
      </c>
      <c r="B2662" t="s">
        <v>2080</v>
      </c>
      <c r="C2662" t="s">
        <v>2172</v>
      </c>
      <c r="D2662" t="s">
        <v>2081</v>
      </c>
      <c r="E2662" t="s">
        <v>1936</v>
      </c>
    </row>
    <row r="2663" spans="1:5" hidden="1" x14ac:dyDescent="0.25">
      <c r="A2663" t="s">
        <v>953</v>
      </c>
      <c r="B2663" t="s">
        <v>2080</v>
      </c>
      <c r="C2663" t="s">
        <v>2173</v>
      </c>
      <c r="D2663" t="s">
        <v>2077</v>
      </c>
      <c r="E2663" t="s">
        <v>1936</v>
      </c>
    </row>
    <row r="2664" spans="1:5" hidden="1" x14ac:dyDescent="0.25">
      <c r="A2664" t="s">
        <v>953</v>
      </c>
      <c r="B2664" t="s">
        <v>2080</v>
      </c>
      <c r="C2664" t="s">
        <v>2180</v>
      </c>
      <c r="D2664" t="s">
        <v>2077</v>
      </c>
      <c r="E2664" t="s">
        <v>1936</v>
      </c>
    </row>
    <row r="2665" spans="1:5" hidden="1" x14ac:dyDescent="0.25">
      <c r="A2665" t="s">
        <v>953</v>
      </c>
      <c r="B2665" t="s">
        <v>2088</v>
      </c>
      <c r="C2665" t="s">
        <v>2175</v>
      </c>
      <c r="D2665" t="s">
        <v>2077</v>
      </c>
      <c r="E2665" t="s">
        <v>1265</v>
      </c>
    </row>
    <row r="2666" spans="1:5" hidden="1" x14ac:dyDescent="0.25">
      <c r="A2666" t="s">
        <v>953</v>
      </c>
      <c r="B2666" t="s">
        <v>2088</v>
      </c>
      <c r="C2666" t="s">
        <v>2181</v>
      </c>
      <c r="D2666" t="s">
        <v>2077</v>
      </c>
      <c r="E2666" t="s">
        <v>1265</v>
      </c>
    </row>
    <row r="2667" spans="1:5" hidden="1" x14ac:dyDescent="0.25">
      <c r="A2667" t="s">
        <v>953</v>
      </c>
      <c r="B2667" t="s">
        <v>2088</v>
      </c>
      <c r="C2667" t="s">
        <v>2182</v>
      </c>
      <c r="D2667" t="s">
        <v>2077</v>
      </c>
      <c r="E2667" t="s">
        <v>1265</v>
      </c>
    </row>
    <row r="2668" spans="1:5" hidden="1" x14ac:dyDescent="0.25">
      <c r="A2668" t="s">
        <v>953</v>
      </c>
      <c r="B2668" t="s">
        <v>2088</v>
      </c>
      <c r="C2668" t="s">
        <v>2177</v>
      </c>
      <c r="D2668" t="s">
        <v>2081</v>
      </c>
      <c r="E2668" t="s">
        <v>1265</v>
      </c>
    </row>
    <row r="2669" spans="1:5" hidden="1" x14ac:dyDescent="0.25">
      <c r="A2669" t="s">
        <v>953</v>
      </c>
      <c r="B2669" t="s">
        <v>2088</v>
      </c>
      <c r="C2669" t="s">
        <v>2178</v>
      </c>
      <c r="D2669" t="s">
        <v>2077</v>
      </c>
      <c r="E2669" t="s">
        <v>1265</v>
      </c>
    </row>
    <row r="2670" spans="1:5" hidden="1" x14ac:dyDescent="0.25">
      <c r="A2670" t="s">
        <v>953</v>
      </c>
      <c r="B2670" t="s">
        <v>2088</v>
      </c>
      <c r="C2670" t="s">
        <v>2179</v>
      </c>
      <c r="D2670" t="s">
        <v>2077</v>
      </c>
      <c r="E2670" t="s">
        <v>1265</v>
      </c>
    </row>
    <row r="2671" spans="1:5" hidden="1" x14ac:dyDescent="0.25">
      <c r="A2671" t="s">
        <v>953</v>
      </c>
      <c r="B2671" t="s">
        <v>2088</v>
      </c>
      <c r="C2671" t="s">
        <v>2183</v>
      </c>
      <c r="D2671" t="s">
        <v>2077</v>
      </c>
      <c r="E2671" t="s">
        <v>1265</v>
      </c>
    </row>
    <row r="2672" spans="1:5" hidden="1" x14ac:dyDescent="0.25">
      <c r="A2672" t="s">
        <v>954</v>
      </c>
      <c r="B2672" t="s">
        <v>2075</v>
      </c>
      <c r="C2672" t="s">
        <v>2169</v>
      </c>
      <c r="D2672" t="s">
        <v>2077</v>
      </c>
      <c r="E2672" t="s">
        <v>1936</v>
      </c>
    </row>
    <row r="2673" spans="1:5" hidden="1" x14ac:dyDescent="0.25">
      <c r="A2673" t="s">
        <v>954</v>
      </c>
      <c r="B2673" t="s">
        <v>2075</v>
      </c>
      <c r="C2673" t="s">
        <v>2184</v>
      </c>
      <c r="D2673" t="s">
        <v>2077</v>
      </c>
      <c r="E2673" t="s">
        <v>1936</v>
      </c>
    </row>
    <row r="2674" spans="1:5" hidden="1" x14ac:dyDescent="0.25">
      <c r="A2674" t="s">
        <v>954</v>
      </c>
      <c r="B2674" t="s">
        <v>2075</v>
      </c>
      <c r="C2674" t="s">
        <v>2171</v>
      </c>
      <c r="D2674" t="s">
        <v>2077</v>
      </c>
      <c r="E2674" t="s">
        <v>1936</v>
      </c>
    </row>
    <row r="2675" spans="1:5" hidden="1" x14ac:dyDescent="0.25">
      <c r="A2675" t="s">
        <v>954</v>
      </c>
      <c r="B2675" t="s">
        <v>2080</v>
      </c>
      <c r="C2675" t="s">
        <v>2172</v>
      </c>
      <c r="D2675" t="s">
        <v>2081</v>
      </c>
      <c r="E2675" t="s">
        <v>1936</v>
      </c>
    </row>
    <row r="2676" spans="1:5" hidden="1" x14ac:dyDescent="0.25">
      <c r="A2676" t="s">
        <v>954</v>
      </c>
      <c r="B2676" t="s">
        <v>2080</v>
      </c>
      <c r="C2676" t="s">
        <v>2173</v>
      </c>
      <c r="D2676" t="s">
        <v>2077</v>
      </c>
      <c r="E2676" t="s">
        <v>1936</v>
      </c>
    </row>
    <row r="2677" spans="1:5" hidden="1" x14ac:dyDescent="0.25">
      <c r="A2677" t="s">
        <v>954</v>
      </c>
      <c r="B2677" t="s">
        <v>2080</v>
      </c>
      <c r="C2677" t="s">
        <v>2174</v>
      </c>
      <c r="D2677" t="s">
        <v>2077</v>
      </c>
      <c r="E2677" t="s">
        <v>1936</v>
      </c>
    </row>
    <row r="2678" spans="1:5" hidden="1" x14ac:dyDescent="0.25">
      <c r="A2678" t="s">
        <v>954</v>
      </c>
      <c r="B2678" t="s">
        <v>2088</v>
      </c>
      <c r="C2678" t="s">
        <v>2175</v>
      </c>
      <c r="D2678" t="s">
        <v>2077</v>
      </c>
      <c r="E2678" t="s">
        <v>1265</v>
      </c>
    </row>
    <row r="2679" spans="1:5" hidden="1" x14ac:dyDescent="0.25">
      <c r="A2679" t="s">
        <v>954</v>
      </c>
      <c r="B2679" t="s">
        <v>2088</v>
      </c>
      <c r="C2679" t="s">
        <v>4357</v>
      </c>
      <c r="D2679" t="s">
        <v>2077</v>
      </c>
      <c r="E2679" t="s">
        <v>1265</v>
      </c>
    </row>
    <row r="2680" spans="1:5" hidden="1" x14ac:dyDescent="0.25">
      <c r="A2680" t="s">
        <v>954</v>
      </c>
      <c r="B2680" t="s">
        <v>2088</v>
      </c>
      <c r="C2680" t="s">
        <v>4359</v>
      </c>
      <c r="D2680" t="s">
        <v>2077</v>
      </c>
      <c r="E2680" t="s">
        <v>1265</v>
      </c>
    </row>
    <row r="2681" spans="1:5" hidden="1" x14ac:dyDescent="0.25">
      <c r="A2681" t="s">
        <v>954</v>
      </c>
      <c r="B2681" t="s">
        <v>2088</v>
      </c>
      <c r="C2681" t="s">
        <v>2177</v>
      </c>
      <c r="D2681" t="s">
        <v>2081</v>
      </c>
      <c r="E2681" t="s">
        <v>1265</v>
      </c>
    </row>
    <row r="2682" spans="1:5" hidden="1" x14ac:dyDescent="0.25">
      <c r="A2682" t="s">
        <v>954</v>
      </c>
      <c r="B2682" t="s">
        <v>2088</v>
      </c>
      <c r="C2682" t="s">
        <v>4353</v>
      </c>
      <c r="D2682" t="s">
        <v>2077</v>
      </c>
      <c r="E2682" t="s">
        <v>1265</v>
      </c>
    </row>
    <row r="2683" spans="1:5" hidden="1" x14ac:dyDescent="0.25">
      <c r="A2683" t="s">
        <v>954</v>
      </c>
      <c r="B2683" t="s">
        <v>2088</v>
      </c>
      <c r="C2683" t="s">
        <v>4352</v>
      </c>
      <c r="D2683" t="s">
        <v>2077</v>
      </c>
      <c r="E2683" t="s">
        <v>1265</v>
      </c>
    </row>
    <row r="2684" spans="1:5" hidden="1" x14ac:dyDescent="0.25">
      <c r="A2684" t="s">
        <v>957</v>
      </c>
      <c r="B2684" t="s">
        <v>2075</v>
      </c>
      <c r="C2684" t="s">
        <v>2169</v>
      </c>
      <c r="D2684" t="s">
        <v>2077</v>
      </c>
      <c r="E2684" t="s">
        <v>1936</v>
      </c>
    </row>
    <row r="2685" spans="1:5" hidden="1" x14ac:dyDescent="0.25">
      <c r="A2685" t="s">
        <v>957</v>
      </c>
      <c r="B2685" t="s">
        <v>2075</v>
      </c>
      <c r="C2685" t="s">
        <v>2184</v>
      </c>
      <c r="D2685" t="s">
        <v>2077</v>
      </c>
      <c r="E2685" t="s">
        <v>1936</v>
      </c>
    </row>
    <row r="2686" spans="1:5" hidden="1" x14ac:dyDescent="0.25">
      <c r="A2686" t="s">
        <v>957</v>
      </c>
      <c r="B2686" t="s">
        <v>2075</v>
      </c>
      <c r="C2686" t="s">
        <v>2171</v>
      </c>
      <c r="D2686" t="s">
        <v>2077</v>
      </c>
      <c r="E2686" t="s">
        <v>1936</v>
      </c>
    </row>
    <row r="2687" spans="1:5" hidden="1" x14ac:dyDescent="0.25">
      <c r="A2687" t="s">
        <v>957</v>
      </c>
      <c r="B2687" t="s">
        <v>2080</v>
      </c>
      <c r="C2687" t="s">
        <v>2172</v>
      </c>
      <c r="D2687" t="s">
        <v>2081</v>
      </c>
      <c r="E2687" t="s">
        <v>1936</v>
      </c>
    </row>
    <row r="2688" spans="1:5" hidden="1" x14ac:dyDescent="0.25">
      <c r="A2688" t="s">
        <v>957</v>
      </c>
      <c r="B2688" t="s">
        <v>2080</v>
      </c>
      <c r="C2688" t="s">
        <v>2173</v>
      </c>
      <c r="D2688" t="s">
        <v>2077</v>
      </c>
      <c r="E2688" t="s">
        <v>1936</v>
      </c>
    </row>
    <row r="2689" spans="1:5" hidden="1" x14ac:dyDescent="0.25">
      <c r="A2689" t="s">
        <v>957</v>
      </c>
      <c r="B2689" t="s">
        <v>2080</v>
      </c>
      <c r="C2689" t="s">
        <v>2174</v>
      </c>
      <c r="D2689" t="s">
        <v>2077</v>
      </c>
      <c r="E2689" t="s">
        <v>1936</v>
      </c>
    </row>
    <row r="2690" spans="1:5" hidden="1" x14ac:dyDescent="0.25">
      <c r="A2690" t="s">
        <v>957</v>
      </c>
      <c r="B2690" t="s">
        <v>2088</v>
      </c>
      <c r="C2690" t="s">
        <v>2175</v>
      </c>
      <c r="D2690" t="s">
        <v>2077</v>
      </c>
      <c r="E2690" t="s">
        <v>1265</v>
      </c>
    </row>
    <row r="2691" spans="1:5" hidden="1" x14ac:dyDescent="0.25">
      <c r="A2691" t="s">
        <v>957</v>
      </c>
      <c r="B2691" t="s">
        <v>2088</v>
      </c>
      <c r="C2691" t="s">
        <v>4357</v>
      </c>
      <c r="D2691" t="s">
        <v>2077</v>
      </c>
      <c r="E2691" t="s">
        <v>1265</v>
      </c>
    </row>
    <row r="2692" spans="1:5" hidden="1" x14ac:dyDescent="0.25">
      <c r="A2692" t="s">
        <v>957</v>
      </c>
      <c r="B2692" t="s">
        <v>2088</v>
      </c>
      <c r="C2692" t="s">
        <v>4359</v>
      </c>
      <c r="D2692" t="s">
        <v>2077</v>
      </c>
      <c r="E2692" t="s">
        <v>1265</v>
      </c>
    </row>
    <row r="2693" spans="1:5" hidden="1" x14ac:dyDescent="0.25">
      <c r="A2693" t="s">
        <v>957</v>
      </c>
      <c r="B2693" t="s">
        <v>2088</v>
      </c>
      <c r="C2693" t="s">
        <v>2177</v>
      </c>
      <c r="D2693" t="s">
        <v>2081</v>
      </c>
      <c r="E2693" t="s">
        <v>1265</v>
      </c>
    </row>
    <row r="2694" spans="1:5" hidden="1" x14ac:dyDescent="0.25">
      <c r="A2694" t="s">
        <v>957</v>
      </c>
      <c r="B2694" t="s">
        <v>2088</v>
      </c>
      <c r="C2694" t="s">
        <v>4353</v>
      </c>
      <c r="D2694" t="s">
        <v>2077</v>
      </c>
      <c r="E2694" t="s">
        <v>1265</v>
      </c>
    </row>
    <row r="2695" spans="1:5" hidden="1" x14ac:dyDescent="0.25">
      <c r="A2695" t="s">
        <v>957</v>
      </c>
      <c r="B2695" t="s">
        <v>2088</v>
      </c>
      <c r="C2695" t="s">
        <v>4352</v>
      </c>
      <c r="D2695" t="s">
        <v>2077</v>
      </c>
      <c r="E2695" t="s">
        <v>1265</v>
      </c>
    </row>
    <row r="2696" spans="1:5" hidden="1" x14ac:dyDescent="0.25">
      <c r="A2696" t="s">
        <v>958</v>
      </c>
      <c r="B2696" t="s">
        <v>2075</v>
      </c>
      <c r="C2696" t="s">
        <v>2169</v>
      </c>
      <c r="D2696" t="s">
        <v>2077</v>
      </c>
      <c r="E2696" t="s">
        <v>1936</v>
      </c>
    </row>
    <row r="2697" spans="1:5" hidden="1" x14ac:dyDescent="0.25">
      <c r="A2697" t="s">
        <v>958</v>
      </c>
      <c r="B2697" t="s">
        <v>2075</v>
      </c>
      <c r="C2697" t="s">
        <v>2184</v>
      </c>
      <c r="D2697" t="s">
        <v>2077</v>
      </c>
      <c r="E2697" t="s">
        <v>1936</v>
      </c>
    </row>
    <row r="2698" spans="1:5" hidden="1" x14ac:dyDescent="0.25">
      <c r="A2698" t="s">
        <v>958</v>
      </c>
      <c r="B2698" t="s">
        <v>2075</v>
      </c>
      <c r="C2698" t="s">
        <v>2171</v>
      </c>
      <c r="D2698" t="s">
        <v>2077</v>
      </c>
      <c r="E2698" t="s">
        <v>1936</v>
      </c>
    </row>
    <row r="2699" spans="1:5" hidden="1" x14ac:dyDescent="0.25">
      <c r="A2699" t="s">
        <v>958</v>
      </c>
      <c r="B2699" t="s">
        <v>2080</v>
      </c>
      <c r="C2699" t="s">
        <v>2172</v>
      </c>
      <c r="D2699" t="s">
        <v>2081</v>
      </c>
      <c r="E2699" t="s">
        <v>1936</v>
      </c>
    </row>
    <row r="2700" spans="1:5" hidden="1" x14ac:dyDescent="0.25">
      <c r="A2700" t="s">
        <v>958</v>
      </c>
      <c r="B2700" t="s">
        <v>2080</v>
      </c>
      <c r="C2700" t="s">
        <v>2173</v>
      </c>
      <c r="D2700" t="s">
        <v>2077</v>
      </c>
      <c r="E2700" t="s">
        <v>1936</v>
      </c>
    </row>
    <row r="2701" spans="1:5" hidden="1" x14ac:dyDescent="0.25">
      <c r="A2701" t="s">
        <v>958</v>
      </c>
      <c r="B2701" t="s">
        <v>2080</v>
      </c>
      <c r="C2701" t="s">
        <v>2174</v>
      </c>
      <c r="D2701" t="s">
        <v>2077</v>
      </c>
      <c r="E2701" t="s">
        <v>1936</v>
      </c>
    </row>
    <row r="2702" spans="1:5" hidden="1" x14ac:dyDescent="0.25">
      <c r="A2702" t="s">
        <v>958</v>
      </c>
      <c r="B2702" t="s">
        <v>2088</v>
      </c>
      <c r="C2702" t="s">
        <v>2175</v>
      </c>
      <c r="D2702" t="s">
        <v>2077</v>
      </c>
      <c r="E2702" t="s">
        <v>1265</v>
      </c>
    </row>
    <row r="2703" spans="1:5" hidden="1" x14ac:dyDescent="0.25">
      <c r="A2703" t="s">
        <v>958</v>
      </c>
      <c r="B2703" t="s">
        <v>2088</v>
      </c>
      <c r="C2703" t="s">
        <v>4357</v>
      </c>
      <c r="D2703" t="s">
        <v>2077</v>
      </c>
      <c r="E2703" t="s">
        <v>1265</v>
      </c>
    </row>
    <row r="2704" spans="1:5" hidden="1" x14ac:dyDescent="0.25">
      <c r="A2704" t="s">
        <v>958</v>
      </c>
      <c r="B2704" t="s">
        <v>2088</v>
      </c>
      <c r="C2704" t="s">
        <v>4359</v>
      </c>
      <c r="D2704" t="s">
        <v>2077</v>
      </c>
      <c r="E2704" t="s">
        <v>1265</v>
      </c>
    </row>
    <row r="2705" spans="1:5" hidden="1" x14ac:dyDescent="0.25">
      <c r="A2705" t="s">
        <v>958</v>
      </c>
      <c r="B2705" t="s">
        <v>2088</v>
      </c>
      <c r="C2705" t="s">
        <v>2177</v>
      </c>
      <c r="D2705" t="s">
        <v>2081</v>
      </c>
      <c r="E2705" t="s">
        <v>1265</v>
      </c>
    </row>
    <row r="2706" spans="1:5" hidden="1" x14ac:dyDescent="0.25">
      <c r="A2706" t="s">
        <v>958</v>
      </c>
      <c r="B2706" t="s">
        <v>2088</v>
      </c>
      <c r="C2706" t="s">
        <v>4353</v>
      </c>
      <c r="D2706" t="s">
        <v>2077</v>
      </c>
      <c r="E2706" t="s">
        <v>1265</v>
      </c>
    </row>
    <row r="2707" spans="1:5" hidden="1" x14ac:dyDescent="0.25">
      <c r="A2707" t="s">
        <v>958</v>
      </c>
      <c r="B2707" t="s">
        <v>2088</v>
      </c>
      <c r="C2707" t="s">
        <v>4352</v>
      </c>
      <c r="D2707" t="s">
        <v>2077</v>
      </c>
      <c r="E2707" t="s">
        <v>1265</v>
      </c>
    </row>
    <row r="2708" spans="1:5" hidden="1" x14ac:dyDescent="0.25">
      <c r="A2708" t="s">
        <v>959</v>
      </c>
      <c r="B2708" t="s">
        <v>2075</v>
      </c>
      <c r="C2708" t="s">
        <v>2169</v>
      </c>
      <c r="D2708" t="s">
        <v>2077</v>
      </c>
      <c r="E2708" t="s">
        <v>1936</v>
      </c>
    </row>
    <row r="2709" spans="1:5" hidden="1" x14ac:dyDescent="0.25">
      <c r="A2709" t="s">
        <v>959</v>
      </c>
      <c r="B2709" t="s">
        <v>2075</v>
      </c>
      <c r="C2709" t="s">
        <v>2184</v>
      </c>
      <c r="D2709" t="s">
        <v>2077</v>
      </c>
      <c r="E2709" t="s">
        <v>1936</v>
      </c>
    </row>
    <row r="2710" spans="1:5" hidden="1" x14ac:dyDescent="0.25">
      <c r="A2710" t="s">
        <v>959</v>
      </c>
      <c r="B2710" t="s">
        <v>2075</v>
      </c>
      <c r="C2710" t="s">
        <v>2171</v>
      </c>
      <c r="D2710" t="s">
        <v>2077</v>
      </c>
      <c r="E2710" t="s">
        <v>1936</v>
      </c>
    </row>
    <row r="2711" spans="1:5" hidden="1" x14ac:dyDescent="0.25">
      <c r="A2711" t="s">
        <v>959</v>
      </c>
      <c r="B2711" t="s">
        <v>2080</v>
      </c>
      <c r="C2711" t="s">
        <v>2172</v>
      </c>
      <c r="D2711" t="s">
        <v>2081</v>
      </c>
      <c r="E2711" t="s">
        <v>1936</v>
      </c>
    </row>
    <row r="2712" spans="1:5" hidden="1" x14ac:dyDescent="0.25">
      <c r="A2712" t="s">
        <v>959</v>
      </c>
      <c r="B2712" t="s">
        <v>2080</v>
      </c>
      <c r="C2712" t="s">
        <v>2173</v>
      </c>
      <c r="D2712" t="s">
        <v>2077</v>
      </c>
      <c r="E2712" t="s">
        <v>1936</v>
      </c>
    </row>
    <row r="2713" spans="1:5" hidden="1" x14ac:dyDescent="0.25">
      <c r="A2713" t="s">
        <v>959</v>
      </c>
      <c r="B2713" t="s">
        <v>2080</v>
      </c>
      <c r="C2713" t="s">
        <v>2174</v>
      </c>
      <c r="D2713" t="s">
        <v>2077</v>
      </c>
      <c r="E2713" t="s">
        <v>1936</v>
      </c>
    </row>
    <row r="2714" spans="1:5" hidden="1" x14ac:dyDescent="0.25">
      <c r="A2714" t="s">
        <v>959</v>
      </c>
      <c r="B2714" t="s">
        <v>2088</v>
      </c>
      <c r="C2714" t="s">
        <v>2175</v>
      </c>
      <c r="D2714" t="s">
        <v>2077</v>
      </c>
      <c r="E2714" t="s">
        <v>1265</v>
      </c>
    </row>
    <row r="2715" spans="1:5" hidden="1" x14ac:dyDescent="0.25">
      <c r="A2715" t="s">
        <v>959</v>
      </c>
      <c r="B2715" t="s">
        <v>2088</v>
      </c>
      <c r="C2715" t="s">
        <v>4357</v>
      </c>
      <c r="D2715" t="s">
        <v>2077</v>
      </c>
      <c r="E2715" t="s">
        <v>1265</v>
      </c>
    </row>
    <row r="2716" spans="1:5" hidden="1" x14ac:dyDescent="0.25">
      <c r="A2716" t="s">
        <v>959</v>
      </c>
      <c r="B2716" t="s">
        <v>2088</v>
      </c>
      <c r="C2716" t="s">
        <v>4359</v>
      </c>
      <c r="D2716" t="s">
        <v>2077</v>
      </c>
      <c r="E2716" t="s">
        <v>1265</v>
      </c>
    </row>
    <row r="2717" spans="1:5" hidden="1" x14ac:dyDescent="0.25">
      <c r="A2717" t="s">
        <v>959</v>
      </c>
      <c r="B2717" t="s">
        <v>2088</v>
      </c>
      <c r="C2717" t="s">
        <v>2177</v>
      </c>
      <c r="D2717" t="s">
        <v>2081</v>
      </c>
      <c r="E2717" t="s">
        <v>1265</v>
      </c>
    </row>
    <row r="2718" spans="1:5" hidden="1" x14ac:dyDescent="0.25">
      <c r="A2718" t="s">
        <v>959</v>
      </c>
      <c r="B2718" t="s">
        <v>2088</v>
      </c>
      <c r="C2718" t="s">
        <v>4353</v>
      </c>
      <c r="D2718" t="s">
        <v>2077</v>
      </c>
      <c r="E2718" t="s">
        <v>1265</v>
      </c>
    </row>
    <row r="2719" spans="1:5" hidden="1" x14ac:dyDescent="0.25">
      <c r="A2719" t="s">
        <v>959</v>
      </c>
      <c r="B2719" t="s">
        <v>2088</v>
      </c>
      <c r="C2719" t="s">
        <v>4352</v>
      </c>
      <c r="D2719" t="s">
        <v>2077</v>
      </c>
      <c r="E2719" t="s">
        <v>1265</v>
      </c>
    </row>
    <row r="2720" spans="1:5" hidden="1" x14ac:dyDescent="0.25">
      <c r="A2720" t="s">
        <v>960</v>
      </c>
      <c r="B2720" t="s">
        <v>2075</v>
      </c>
      <c r="C2720" t="s">
        <v>2169</v>
      </c>
      <c r="D2720" t="s">
        <v>2077</v>
      </c>
      <c r="E2720" t="s">
        <v>1936</v>
      </c>
    </row>
    <row r="2721" spans="1:5" hidden="1" x14ac:dyDescent="0.25">
      <c r="A2721" t="s">
        <v>960</v>
      </c>
      <c r="B2721" t="s">
        <v>2075</v>
      </c>
      <c r="C2721" t="s">
        <v>2184</v>
      </c>
      <c r="D2721" t="s">
        <v>2077</v>
      </c>
      <c r="E2721" t="s">
        <v>1936</v>
      </c>
    </row>
    <row r="2722" spans="1:5" hidden="1" x14ac:dyDescent="0.25">
      <c r="A2722" t="s">
        <v>960</v>
      </c>
      <c r="B2722" t="s">
        <v>2075</v>
      </c>
      <c r="C2722" t="s">
        <v>2171</v>
      </c>
      <c r="D2722" t="s">
        <v>2077</v>
      </c>
      <c r="E2722" t="s">
        <v>1936</v>
      </c>
    </row>
    <row r="2723" spans="1:5" hidden="1" x14ac:dyDescent="0.25">
      <c r="A2723" t="s">
        <v>960</v>
      </c>
      <c r="B2723" t="s">
        <v>2080</v>
      </c>
      <c r="C2723" t="s">
        <v>2172</v>
      </c>
      <c r="D2723" t="s">
        <v>2081</v>
      </c>
      <c r="E2723" t="s">
        <v>1936</v>
      </c>
    </row>
    <row r="2724" spans="1:5" hidden="1" x14ac:dyDescent="0.25">
      <c r="A2724" t="s">
        <v>960</v>
      </c>
      <c r="B2724" t="s">
        <v>2080</v>
      </c>
      <c r="C2724" t="s">
        <v>2173</v>
      </c>
      <c r="D2724" t="s">
        <v>2077</v>
      </c>
      <c r="E2724" t="s">
        <v>1936</v>
      </c>
    </row>
    <row r="2725" spans="1:5" hidden="1" x14ac:dyDescent="0.25">
      <c r="A2725" t="s">
        <v>960</v>
      </c>
      <c r="B2725" t="s">
        <v>2080</v>
      </c>
      <c r="C2725" t="s">
        <v>2174</v>
      </c>
      <c r="D2725" t="s">
        <v>2077</v>
      </c>
      <c r="E2725" t="s">
        <v>1936</v>
      </c>
    </row>
    <row r="2726" spans="1:5" hidden="1" x14ac:dyDescent="0.25">
      <c r="A2726" t="s">
        <v>960</v>
      </c>
      <c r="B2726" t="s">
        <v>2088</v>
      </c>
      <c r="C2726" t="s">
        <v>2175</v>
      </c>
      <c r="D2726" t="s">
        <v>2077</v>
      </c>
      <c r="E2726" t="s">
        <v>1265</v>
      </c>
    </row>
    <row r="2727" spans="1:5" hidden="1" x14ac:dyDescent="0.25">
      <c r="A2727" t="s">
        <v>960</v>
      </c>
      <c r="B2727" t="s">
        <v>2088</v>
      </c>
      <c r="C2727" t="s">
        <v>4357</v>
      </c>
      <c r="D2727" t="s">
        <v>2077</v>
      </c>
      <c r="E2727" t="s">
        <v>1265</v>
      </c>
    </row>
    <row r="2728" spans="1:5" hidden="1" x14ac:dyDescent="0.25">
      <c r="A2728" t="s">
        <v>960</v>
      </c>
      <c r="B2728" t="s">
        <v>2088</v>
      </c>
      <c r="C2728" t="s">
        <v>4359</v>
      </c>
      <c r="D2728" t="s">
        <v>2077</v>
      </c>
      <c r="E2728" t="s">
        <v>1265</v>
      </c>
    </row>
    <row r="2729" spans="1:5" hidden="1" x14ac:dyDescent="0.25">
      <c r="A2729" t="s">
        <v>960</v>
      </c>
      <c r="B2729" t="s">
        <v>2088</v>
      </c>
      <c r="C2729" t="s">
        <v>2177</v>
      </c>
      <c r="D2729" t="s">
        <v>2081</v>
      </c>
      <c r="E2729" t="s">
        <v>1265</v>
      </c>
    </row>
    <row r="2730" spans="1:5" hidden="1" x14ac:dyDescent="0.25">
      <c r="A2730" t="s">
        <v>960</v>
      </c>
      <c r="B2730" t="s">
        <v>2088</v>
      </c>
      <c r="C2730" t="s">
        <v>4353</v>
      </c>
      <c r="D2730" t="s">
        <v>2077</v>
      </c>
      <c r="E2730" t="s">
        <v>1265</v>
      </c>
    </row>
    <row r="2731" spans="1:5" hidden="1" x14ac:dyDescent="0.25">
      <c r="A2731" t="s">
        <v>960</v>
      </c>
      <c r="B2731" t="s">
        <v>2088</v>
      </c>
      <c r="C2731" t="s">
        <v>4352</v>
      </c>
      <c r="D2731" t="s">
        <v>2077</v>
      </c>
      <c r="E2731" t="s">
        <v>1265</v>
      </c>
    </row>
    <row r="2732" spans="1:5" hidden="1" x14ac:dyDescent="0.25">
      <c r="A2732" t="s">
        <v>961</v>
      </c>
      <c r="B2732" t="s">
        <v>2075</v>
      </c>
      <c r="C2732" t="s">
        <v>2169</v>
      </c>
      <c r="D2732" t="s">
        <v>2077</v>
      </c>
      <c r="E2732" t="s">
        <v>1936</v>
      </c>
    </row>
    <row r="2733" spans="1:5" hidden="1" x14ac:dyDescent="0.25">
      <c r="A2733" t="s">
        <v>961</v>
      </c>
      <c r="B2733" t="s">
        <v>2075</v>
      </c>
      <c r="C2733" t="s">
        <v>2184</v>
      </c>
      <c r="D2733" t="s">
        <v>2077</v>
      </c>
      <c r="E2733" t="s">
        <v>1936</v>
      </c>
    </row>
    <row r="2734" spans="1:5" hidden="1" x14ac:dyDescent="0.25">
      <c r="A2734" t="s">
        <v>961</v>
      </c>
      <c r="B2734" t="s">
        <v>2075</v>
      </c>
      <c r="C2734" t="s">
        <v>2171</v>
      </c>
      <c r="D2734" t="s">
        <v>2077</v>
      </c>
      <c r="E2734" t="s">
        <v>1936</v>
      </c>
    </row>
    <row r="2735" spans="1:5" hidden="1" x14ac:dyDescent="0.25">
      <c r="A2735" t="s">
        <v>961</v>
      </c>
      <c r="B2735" t="s">
        <v>2080</v>
      </c>
      <c r="C2735" t="s">
        <v>2172</v>
      </c>
      <c r="D2735" t="s">
        <v>2081</v>
      </c>
      <c r="E2735" t="s">
        <v>1936</v>
      </c>
    </row>
    <row r="2736" spans="1:5" hidden="1" x14ac:dyDescent="0.25">
      <c r="A2736" t="s">
        <v>961</v>
      </c>
      <c r="B2736" t="s">
        <v>2080</v>
      </c>
      <c r="C2736" t="s">
        <v>2173</v>
      </c>
      <c r="D2736" t="s">
        <v>2077</v>
      </c>
      <c r="E2736" t="s">
        <v>1936</v>
      </c>
    </row>
    <row r="2737" spans="1:5" hidden="1" x14ac:dyDescent="0.25">
      <c r="A2737" t="s">
        <v>961</v>
      </c>
      <c r="B2737" t="s">
        <v>2080</v>
      </c>
      <c r="C2737" t="s">
        <v>2174</v>
      </c>
      <c r="D2737" t="s">
        <v>2077</v>
      </c>
      <c r="E2737" t="s">
        <v>1936</v>
      </c>
    </row>
    <row r="2738" spans="1:5" hidden="1" x14ac:dyDescent="0.25">
      <c r="A2738" t="s">
        <v>961</v>
      </c>
      <c r="B2738" t="s">
        <v>2088</v>
      </c>
      <c r="C2738" t="s">
        <v>2175</v>
      </c>
      <c r="D2738" t="s">
        <v>2077</v>
      </c>
      <c r="E2738" t="s">
        <v>1265</v>
      </c>
    </row>
    <row r="2739" spans="1:5" hidden="1" x14ac:dyDescent="0.25">
      <c r="A2739" t="s">
        <v>961</v>
      </c>
      <c r="B2739" t="s">
        <v>2088</v>
      </c>
      <c r="C2739" t="s">
        <v>4357</v>
      </c>
      <c r="D2739" t="s">
        <v>2077</v>
      </c>
      <c r="E2739" t="s">
        <v>1265</v>
      </c>
    </row>
    <row r="2740" spans="1:5" hidden="1" x14ac:dyDescent="0.25">
      <c r="A2740" t="s">
        <v>961</v>
      </c>
      <c r="B2740" t="s">
        <v>2088</v>
      </c>
      <c r="C2740" t="s">
        <v>4359</v>
      </c>
      <c r="D2740" t="s">
        <v>2077</v>
      </c>
      <c r="E2740" t="s">
        <v>1265</v>
      </c>
    </row>
    <row r="2741" spans="1:5" hidden="1" x14ac:dyDescent="0.25">
      <c r="A2741" t="s">
        <v>961</v>
      </c>
      <c r="B2741" t="s">
        <v>2088</v>
      </c>
      <c r="C2741" t="s">
        <v>2177</v>
      </c>
      <c r="D2741" t="s">
        <v>2081</v>
      </c>
      <c r="E2741" t="s">
        <v>1265</v>
      </c>
    </row>
    <row r="2742" spans="1:5" hidden="1" x14ac:dyDescent="0.25">
      <c r="A2742" t="s">
        <v>961</v>
      </c>
      <c r="B2742" t="s">
        <v>2088</v>
      </c>
      <c r="C2742" t="s">
        <v>4353</v>
      </c>
      <c r="D2742" t="s">
        <v>2077</v>
      </c>
      <c r="E2742" t="s">
        <v>1265</v>
      </c>
    </row>
    <row r="2743" spans="1:5" hidden="1" x14ac:dyDescent="0.25">
      <c r="A2743" t="s">
        <v>961</v>
      </c>
      <c r="B2743" t="s">
        <v>2088</v>
      </c>
      <c r="C2743" t="s">
        <v>4352</v>
      </c>
      <c r="D2743" t="s">
        <v>2077</v>
      </c>
      <c r="E2743" t="s">
        <v>1265</v>
      </c>
    </row>
    <row r="2744" spans="1:5" hidden="1" x14ac:dyDescent="0.25">
      <c r="A2744" t="s">
        <v>962</v>
      </c>
      <c r="B2744" t="s">
        <v>2075</v>
      </c>
      <c r="C2744" t="s">
        <v>2169</v>
      </c>
      <c r="D2744" t="s">
        <v>2077</v>
      </c>
      <c r="E2744" t="s">
        <v>1936</v>
      </c>
    </row>
    <row r="2745" spans="1:5" hidden="1" x14ac:dyDescent="0.25">
      <c r="A2745" t="s">
        <v>962</v>
      </c>
      <c r="B2745" t="s">
        <v>2075</v>
      </c>
      <c r="C2745" t="s">
        <v>2184</v>
      </c>
      <c r="D2745" t="s">
        <v>2077</v>
      </c>
      <c r="E2745" t="s">
        <v>1936</v>
      </c>
    </row>
    <row r="2746" spans="1:5" hidden="1" x14ac:dyDescent="0.25">
      <c r="A2746" t="s">
        <v>962</v>
      </c>
      <c r="B2746" t="s">
        <v>2075</v>
      </c>
      <c r="C2746" t="s">
        <v>2171</v>
      </c>
      <c r="D2746" t="s">
        <v>2077</v>
      </c>
      <c r="E2746" t="s">
        <v>1936</v>
      </c>
    </row>
    <row r="2747" spans="1:5" hidden="1" x14ac:dyDescent="0.25">
      <c r="A2747" t="s">
        <v>962</v>
      </c>
      <c r="B2747" t="s">
        <v>2080</v>
      </c>
      <c r="C2747" t="s">
        <v>2172</v>
      </c>
      <c r="D2747" t="s">
        <v>2081</v>
      </c>
      <c r="E2747" t="s">
        <v>1936</v>
      </c>
    </row>
    <row r="2748" spans="1:5" hidden="1" x14ac:dyDescent="0.25">
      <c r="A2748" t="s">
        <v>962</v>
      </c>
      <c r="B2748" t="s">
        <v>2080</v>
      </c>
      <c r="C2748" t="s">
        <v>2173</v>
      </c>
      <c r="D2748" t="s">
        <v>2077</v>
      </c>
      <c r="E2748" t="s">
        <v>1936</v>
      </c>
    </row>
    <row r="2749" spans="1:5" hidden="1" x14ac:dyDescent="0.25">
      <c r="A2749" t="s">
        <v>962</v>
      </c>
      <c r="B2749" t="s">
        <v>2080</v>
      </c>
      <c r="C2749" t="s">
        <v>2174</v>
      </c>
      <c r="D2749" t="s">
        <v>2077</v>
      </c>
      <c r="E2749" t="s">
        <v>1936</v>
      </c>
    </row>
    <row r="2750" spans="1:5" hidden="1" x14ac:dyDescent="0.25">
      <c r="A2750" t="s">
        <v>962</v>
      </c>
      <c r="B2750" t="s">
        <v>2088</v>
      </c>
      <c r="C2750" t="s">
        <v>2175</v>
      </c>
      <c r="D2750" t="s">
        <v>2077</v>
      </c>
      <c r="E2750" t="s">
        <v>1265</v>
      </c>
    </row>
    <row r="2751" spans="1:5" hidden="1" x14ac:dyDescent="0.25">
      <c r="A2751" t="s">
        <v>962</v>
      </c>
      <c r="B2751" t="s">
        <v>2088</v>
      </c>
      <c r="C2751" t="s">
        <v>4357</v>
      </c>
      <c r="D2751" t="s">
        <v>2077</v>
      </c>
      <c r="E2751" t="s">
        <v>1265</v>
      </c>
    </row>
    <row r="2752" spans="1:5" hidden="1" x14ac:dyDescent="0.25">
      <c r="A2752" t="s">
        <v>962</v>
      </c>
      <c r="B2752" t="s">
        <v>2088</v>
      </c>
      <c r="C2752" t="s">
        <v>4359</v>
      </c>
      <c r="D2752" t="s">
        <v>2077</v>
      </c>
      <c r="E2752" t="s">
        <v>1265</v>
      </c>
    </row>
    <row r="2753" spans="1:5" hidden="1" x14ac:dyDescent="0.25">
      <c r="A2753" t="s">
        <v>962</v>
      </c>
      <c r="B2753" t="s">
        <v>2088</v>
      </c>
      <c r="C2753" t="s">
        <v>2177</v>
      </c>
      <c r="D2753" t="s">
        <v>2081</v>
      </c>
      <c r="E2753" t="s">
        <v>1265</v>
      </c>
    </row>
    <row r="2754" spans="1:5" hidden="1" x14ac:dyDescent="0.25">
      <c r="A2754" t="s">
        <v>962</v>
      </c>
      <c r="B2754" t="s">
        <v>2088</v>
      </c>
      <c r="C2754" t="s">
        <v>4353</v>
      </c>
      <c r="D2754" t="s">
        <v>2077</v>
      </c>
      <c r="E2754" t="s">
        <v>1265</v>
      </c>
    </row>
    <row r="2755" spans="1:5" hidden="1" x14ac:dyDescent="0.25">
      <c r="A2755" t="s">
        <v>962</v>
      </c>
      <c r="B2755" t="s">
        <v>2088</v>
      </c>
      <c r="C2755" t="s">
        <v>4352</v>
      </c>
      <c r="D2755" t="s">
        <v>2077</v>
      </c>
      <c r="E2755" t="s">
        <v>1265</v>
      </c>
    </row>
    <row r="2756" spans="1:5" hidden="1" x14ac:dyDescent="0.25">
      <c r="A2756" t="s">
        <v>963</v>
      </c>
      <c r="B2756" t="s">
        <v>2075</v>
      </c>
      <c r="C2756" t="s">
        <v>2169</v>
      </c>
      <c r="D2756" t="s">
        <v>2077</v>
      </c>
      <c r="E2756" t="s">
        <v>1936</v>
      </c>
    </row>
    <row r="2757" spans="1:5" hidden="1" x14ac:dyDescent="0.25">
      <c r="A2757" t="s">
        <v>963</v>
      </c>
      <c r="B2757" t="s">
        <v>2075</v>
      </c>
      <c r="C2757" t="s">
        <v>2184</v>
      </c>
      <c r="D2757" t="s">
        <v>2077</v>
      </c>
      <c r="E2757" t="s">
        <v>1936</v>
      </c>
    </row>
    <row r="2758" spans="1:5" hidden="1" x14ac:dyDescent="0.25">
      <c r="A2758" t="s">
        <v>963</v>
      </c>
      <c r="B2758" t="s">
        <v>2075</v>
      </c>
      <c r="C2758" t="s">
        <v>2171</v>
      </c>
      <c r="D2758" t="s">
        <v>2077</v>
      </c>
      <c r="E2758" t="s">
        <v>1936</v>
      </c>
    </row>
    <row r="2759" spans="1:5" hidden="1" x14ac:dyDescent="0.25">
      <c r="A2759" t="s">
        <v>963</v>
      </c>
      <c r="B2759" t="s">
        <v>2080</v>
      </c>
      <c r="C2759" t="s">
        <v>2172</v>
      </c>
      <c r="D2759" t="s">
        <v>2081</v>
      </c>
      <c r="E2759" t="s">
        <v>1936</v>
      </c>
    </row>
    <row r="2760" spans="1:5" hidden="1" x14ac:dyDescent="0.25">
      <c r="A2760" t="s">
        <v>963</v>
      </c>
      <c r="B2760" t="s">
        <v>2080</v>
      </c>
      <c r="C2760" t="s">
        <v>2173</v>
      </c>
      <c r="D2760" t="s">
        <v>2077</v>
      </c>
      <c r="E2760" t="s">
        <v>1936</v>
      </c>
    </row>
    <row r="2761" spans="1:5" hidden="1" x14ac:dyDescent="0.25">
      <c r="A2761" t="s">
        <v>963</v>
      </c>
      <c r="B2761" t="s">
        <v>2080</v>
      </c>
      <c r="C2761" t="s">
        <v>2174</v>
      </c>
      <c r="D2761" t="s">
        <v>2077</v>
      </c>
      <c r="E2761" t="s">
        <v>1936</v>
      </c>
    </row>
    <row r="2762" spans="1:5" hidden="1" x14ac:dyDescent="0.25">
      <c r="A2762" t="s">
        <v>963</v>
      </c>
      <c r="B2762" t="s">
        <v>2088</v>
      </c>
      <c r="C2762" t="s">
        <v>2175</v>
      </c>
      <c r="D2762" t="s">
        <v>2077</v>
      </c>
      <c r="E2762" t="s">
        <v>1265</v>
      </c>
    </row>
    <row r="2763" spans="1:5" hidden="1" x14ac:dyDescent="0.25">
      <c r="A2763" t="s">
        <v>963</v>
      </c>
      <c r="B2763" t="s">
        <v>2088</v>
      </c>
      <c r="C2763" t="s">
        <v>4357</v>
      </c>
      <c r="D2763" t="s">
        <v>2077</v>
      </c>
      <c r="E2763" t="s">
        <v>1265</v>
      </c>
    </row>
    <row r="2764" spans="1:5" hidden="1" x14ac:dyDescent="0.25">
      <c r="A2764" t="s">
        <v>963</v>
      </c>
      <c r="B2764" t="s">
        <v>2088</v>
      </c>
      <c r="C2764" t="s">
        <v>4359</v>
      </c>
      <c r="D2764" t="s">
        <v>2077</v>
      </c>
      <c r="E2764" t="s">
        <v>1265</v>
      </c>
    </row>
    <row r="2765" spans="1:5" hidden="1" x14ac:dyDescent="0.25">
      <c r="A2765" t="s">
        <v>963</v>
      </c>
      <c r="B2765" t="s">
        <v>2088</v>
      </c>
      <c r="C2765" t="s">
        <v>2177</v>
      </c>
      <c r="D2765" t="s">
        <v>2081</v>
      </c>
      <c r="E2765" t="s">
        <v>1265</v>
      </c>
    </row>
    <row r="2766" spans="1:5" hidden="1" x14ac:dyDescent="0.25">
      <c r="A2766" t="s">
        <v>963</v>
      </c>
      <c r="B2766" t="s">
        <v>2088</v>
      </c>
      <c r="C2766" t="s">
        <v>4353</v>
      </c>
      <c r="D2766" t="s">
        <v>2077</v>
      </c>
      <c r="E2766" t="s">
        <v>1265</v>
      </c>
    </row>
    <row r="2767" spans="1:5" hidden="1" x14ac:dyDescent="0.25">
      <c r="A2767" t="s">
        <v>963</v>
      </c>
      <c r="B2767" t="s">
        <v>2088</v>
      </c>
      <c r="C2767" t="s">
        <v>4352</v>
      </c>
      <c r="D2767" t="s">
        <v>2077</v>
      </c>
      <c r="E2767" t="s">
        <v>1265</v>
      </c>
    </row>
    <row r="2768" spans="1:5" hidden="1" x14ac:dyDescent="0.25">
      <c r="A2768" t="s">
        <v>964</v>
      </c>
      <c r="B2768" t="s">
        <v>2075</v>
      </c>
      <c r="C2768" t="s">
        <v>2169</v>
      </c>
      <c r="D2768" t="s">
        <v>2077</v>
      </c>
      <c r="E2768" t="s">
        <v>1936</v>
      </c>
    </row>
    <row r="2769" spans="1:5" hidden="1" x14ac:dyDescent="0.25">
      <c r="A2769" t="s">
        <v>964</v>
      </c>
      <c r="B2769" t="s">
        <v>2075</v>
      </c>
      <c r="C2769" t="s">
        <v>2184</v>
      </c>
      <c r="D2769" t="s">
        <v>2077</v>
      </c>
      <c r="E2769" t="s">
        <v>1936</v>
      </c>
    </row>
    <row r="2770" spans="1:5" hidden="1" x14ac:dyDescent="0.25">
      <c r="A2770" t="s">
        <v>964</v>
      </c>
      <c r="B2770" t="s">
        <v>2075</v>
      </c>
      <c r="C2770" t="s">
        <v>2171</v>
      </c>
      <c r="D2770" t="s">
        <v>2077</v>
      </c>
      <c r="E2770" t="s">
        <v>1936</v>
      </c>
    </row>
    <row r="2771" spans="1:5" hidden="1" x14ac:dyDescent="0.25">
      <c r="A2771" t="s">
        <v>964</v>
      </c>
      <c r="B2771" t="s">
        <v>2080</v>
      </c>
      <c r="C2771" t="s">
        <v>2172</v>
      </c>
      <c r="D2771" t="s">
        <v>2081</v>
      </c>
      <c r="E2771" t="s">
        <v>1936</v>
      </c>
    </row>
    <row r="2772" spans="1:5" hidden="1" x14ac:dyDescent="0.25">
      <c r="A2772" t="s">
        <v>964</v>
      </c>
      <c r="B2772" t="s">
        <v>2080</v>
      </c>
      <c r="C2772" t="s">
        <v>2173</v>
      </c>
      <c r="D2772" t="s">
        <v>2077</v>
      </c>
      <c r="E2772" t="s">
        <v>1936</v>
      </c>
    </row>
    <row r="2773" spans="1:5" hidden="1" x14ac:dyDescent="0.25">
      <c r="A2773" t="s">
        <v>964</v>
      </c>
      <c r="B2773" t="s">
        <v>2080</v>
      </c>
      <c r="C2773" t="s">
        <v>2174</v>
      </c>
      <c r="D2773" t="s">
        <v>2077</v>
      </c>
      <c r="E2773" t="s">
        <v>1936</v>
      </c>
    </row>
    <row r="2774" spans="1:5" hidden="1" x14ac:dyDescent="0.25">
      <c r="A2774" t="s">
        <v>964</v>
      </c>
      <c r="B2774" t="s">
        <v>2088</v>
      </c>
      <c r="C2774" t="s">
        <v>2175</v>
      </c>
      <c r="D2774" t="s">
        <v>2077</v>
      </c>
      <c r="E2774" t="s">
        <v>1265</v>
      </c>
    </row>
    <row r="2775" spans="1:5" hidden="1" x14ac:dyDescent="0.25">
      <c r="A2775" t="s">
        <v>964</v>
      </c>
      <c r="B2775" t="s">
        <v>2088</v>
      </c>
      <c r="C2775" t="s">
        <v>4357</v>
      </c>
      <c r="D2775" t="s">
        <v>2077</v>
      </c>
      <c r="E2775" t="s">
        <v>1265</v>
      </c>
    </row>
    <row r="2776" spans="1:5" hidden="1" x14ac:dyDescent="0.25">
      <c r="A2776" t="s">
        <v>964</v>
      </c>
      <c r="B2776" t="s">
        <v>2088</v>
      </c>
      <c r="C2776" t="s">
        <v>4359</v>
      </c>
      <c r="D2776" t="s">
        <v>2077</v>
      </c>
      <c r="E2776" t="s">
        <v>1265</v>
      </c>
    </row>
    <row r="2777" spans="1:5" hidden="1" x14ac:dyDescent="0.25">
      <c r="A2777" t="s">
        <v>964</v>
      </c>
      <c r="B2777" t="s">
        <v>2088</v>
      </c>
      <c r="C2777" t="s">
        <v>2177</v>
      </c>
      <c r="D2777" t="s">
        <v>2081</v>
      </c>
      <c r="E2777" t="s">
        <v>1265</v>
      </c>
    </row>
    <row r="2778" spans="1:5" hidden="1" x14ac:dyDescent="0.25">
      <c r="A2778" t="s">
        <v>964</v>
      </c>
      <c r="B2778" t="s">
        <v>2088</v>
      </c>
      <c r="C2778" t="s">
        <v>4353</v>
      </c>
      <c r="D2778" t="s">
        <v>2077</v>
      </c>
      <c r="E2778" t="s">
        <v>1265</v>
      </c>
    </row>
    <row r="2779" spans="1:5" hidden="1" x14ac:dyDescent="0.25">
      <c r="A2779" t="s">
        <v>964</v>
      </c>
      <c r="B2779" t="s">
        <v>2088</v>
      </c>
      <c r="C2779" t="s">
        <v>4352</v>
      </c>
      <c r="D2779" t="s">
        <v>2077</v>
      </c>
      <c r="E2779" t="s">
        <v>1265</v>
      </c>
    </row>
    <row r="2780" spans="1:5" hidden="1" x14ac:dyDescent="0.25">
      <c r="A2780" t="s">
        <v>965</v>
      </c>
      <c r="B2780" t="s">
        <v>2075</v>
      </c>
      <c r="C2780" t="s">
        <v>2169</v>
      </c>
      <c r="D2780" t="s">
        <v>2077</v>
      </c>
      <c r="E2780" t="s">
        <v>1936</v>
      </c>
    </row>
    <row r="2781" spans="1:5" hidden="1" x14ac:dyDescent="0.25">
      <c r="A2781" t="s">
        <v>965</v>
      </c>
      <c r="B2781" t="s">
        <v>2075</v>
      </c>
      <c r="C2781" t="s">
        <v>2184</v>
      </c>
      <c r="D2781" t="s">
        <v>2077</v>
      </c>
      <c r="E2781" t="s">
        <v>1936</v>
      </c>
    </row>
    <row r="2782" spans="1:5" hidden="1" x14ac:dyDescent="0.25">
      <c r="A2782" t="s">
        <v>965</v>
      </c>
      <c r="B2782" t="s">
        <v>2075</v>
      </c>
      <c r="C2782" t="s">
        <v>2171</v>
      </c>
      <c r="D2782" t="s">
        <v>2077</v>
      </c>
      <c r="E2782" t="s">
        <v>1936</v>
      </c>
    </row>
    <row r="2783" spans="1:5" hidden="1" x14ac:dyDescent="0.25">
      <c r="A2783" t="s">
        <v>965</v>
      </c>
      <c r="B2783" t="s">
        <v>2080</v>
      </c>
      <c r="C2783" t="s">
        <v>2172</v>
      </c>
      <c r="D2783" t="s">
        <v>2081</v>
      </c>
      <c r="E2783" t="s">
        <v>1936</v>
      </c>
    </row>
    <row r="2784" spans="1:5" hidden="1" x14ac:dyDescent="0.25">
      <c r="A2784" t="s">
        <v>965</v>
      </c>
      <c r="B2784" t="s">
        <v>2080</v>
      </c>
      <c r="C2784" t="s">
        <v>2173</v>
      </c>
      <c r="D2784" t="s">
        <v>2077</v>
      </c>
      <c r="E2784" t="s">
        <v>1936</v>
      </c>
    </row>
    <row r="2785" spans="1:5" hidden="1" x14ac:dyDescent="0.25">
      <c r="A2785" t="s">
        <v>965</v>
      </c>
      <c r="B2785" t="s">
        <v>2080</v>
      </c>
      <c r="C2785" t="s">
        <v>2174</v>
      </c>
      <c r="D2785" t="s">
        <v>2077</v>
      </c>
      <c r="E2785" t="s">
        <v>1936</v>
      </c>
    </row>
    <row r="2786" spans="1:5" hidden="1" x14ac:dyDescent="0.25">
      <c r="A2786" t="s">
        <v>965</v>
      </c>
      <c r="B2786" t="s">
        <v>2088</v>
      </c>
      <c r="C2786" t="s">
        <v>2175</v>
      </c>
      <c r="D2786" t="s">
        <v>2077</v>
      </c>
      <c r="E2786" t="s">
        <v>1265</v>
      </c>
    </row>
    <row r="2787" spans="1:5" hidden="1" x14ac:dyDescent="0.25">
      <c r="A2787" t="s">
        <v>965</v>
      </c>
      <c r="B2787" t="s">
        <v>2088</v>
      </c>
      <c r="C2787" t="s">
        <v>4357</v>
      </c>
      <c r="D2787" t="s">
        <v>2077</v>
      </c>
      <c r="E2787" t="s">
        <v>1265</v>
      </c>
    </row>
    <row r="2788" spans="1:5" hidden="1" x14ac:dyDescent="0.25">
      <c r="A2788" t="s">
        <v>965</v>
      </c>
      <c r="B2788" t="s">
        <v>2088</v>
      </c>
      <c r="C2788" t="s">
        <v>4359</v>
      </c>
      <c r="D2788" t="s">
        <v>2077</v>
      </c>
      <c r="E2788" t="s">
        <v>1265</v>
      </c>
    </row>
    <row r="2789" spans="1:5" hidden="1" x14ac:dyDescent="0.25">
      <c r="A2789" t="s">
        <v>965</v>
      </c>
      <c r="B2789" t="s">
        <v>2088</v>
      </c>
      <c r="C2789" t="s">
        <v>2177</v>
      </c>
      <c r="D2789" t="s">
        <v>2081</v>
      </c>
      <c r="E2789" t="s">
        <v>1265</v>
      </c>
    </row>
    <row r="2790" spans="1:5" hidden="1" x14ac:dyDescent="0.25">
      <c r="A2790" t="s">
        <v>965</v>
      </c>
      <c r="B2790" t="s">
        <v>2088</v>
      </c>
      <c r="C2790" t="s">
        <v>4353</v>
      </c>
      <c r="D2790" t="s">
        <v>2077</v>
      </c>
      <c r="E2790" t="s">
        <v>1265</v>
      </c>
    </row>
    <row r="2791" spans="1:5" hidden="1" x14ac:dyDescent="0.25">
      <c r="A2791" t="s">
        <v>965</v>
      </c>
      <c r="B2791" t="s">
        <v>2088</v>
      </c>
      <c r="C2791" t="s">
        <v>4352</v>
      </c>
      <c r="D2791" t="s">
        <v>2077</v>
      </c>
      <c r="E2791" t="s">
        <v>1265</v>
      </c>
    </row>
    <row r="2792" spans="1:5" hidden="1" x14ac:dyDescent="0.25">
      <c r="A2792" t="s">
        <v>966</v>
      </c>
      <c r="B2792" t="s">
        <v>2075</v>
      </c>
      <c r="C2792" t="s">
        <v>2169</v>
      </c>
      <c r="D2792" t="s">
        <v>2077</v>
      </c>
      <c r="E2792" t="s">
        <v>1936</v>
      </c>
    </row>
    <row r="2793" spans="1:5" hidden="1" x14ac:dyDescent="0.25">
      <c r="A2793" t="s">
        <v>966</v>
      </c>
      <c r="B2793" t="s">
        <v>2075</v>
      </c>
      <c r="C2793" t="s">
        <v>2184</v>
      </c>
      <c r="D2793" t="s">
        <v>2077</v>
      </c>
      <c r="E2793" t="s">
        <v>1936</v>
      </c>
    </row>
    <row r="2794" spans="1:5" hidden="1" x14ac:dyDescent="0.25">
      <c r="A2794" t="s">
        <v>966</v>
      </c>
      <c r="B2794" t="s">
        <v>2075</v>
      </c>
      <c r="C2794" t="s">
        <v>2171</v>
      </c>
      <c r="D2794" t="s">
        <v>2077</v>
      </c>
      <c r="E2794" t="s">
        <v>1936</v>
      </c>
    </row>
    <row r="2795" spans="1:5" hidden="1" x14ac:dyDescent="0.25">
      <c r="A2795" t="s">
        <v>966</v>
      </c>
      <c r="B2795" t="s">
        <v>2080</v>
      </c>
      <c r="C2795" t="s">
        <v>2172</v>
      </c>
      <c r="D2795" t="s">
        <v>2081</v>
      </c>
      <c r="E2795" t="s">
        <v>1936</v>
      </c>
    </row>
    <row r="2796" spans="1:5" hidden="1" x14ac:dyDescent="0.25">
      <c r="A2796" t="s">
        <v>966</v>
      </c>
      <c r="B2796" t="s">
        <v>2080</v>
      </c>
      <c r="C2796" t="s">
        <v>2173</v>
      </c>
      <c r="D2796" t="s">
        <v>2077</v>
      </c>
      <c r="E2796" t="s">
        <v>1936</v>
      </c>
    </row>
    <row r="2797" spans="1:5" hidden="1" x14ac:dyDescent="0.25">
      <c r="A2797" t="s">
        <v>966</v>
      </c>
      <c r="B2797" t="s">
        <v>2080</v>
      </c>
      <c r="C2797" t="s">
        <v>2174</v>
      </c>
      <c r="D2797" t="s">
        <v>2077</v>
      </c>
      <c r="E2797" t="s">
        <v>1936</v>
      </c>
    </row>
    <row r="2798" spans="1:5" hidden="1" x14ac:dyDescent="0.25">
      <c r="A2798" t="s">
        <v>966</v>
      </c>
      <c r="B2798" t="s">
        <v>2088</v>
      </c>
      <c r="C2798" t="s">
        <v>2175</v>
      </c>
      <c r="D2798" t="s">
        <v>2077</v>
      </c>
      <c r="E2798" t="s">
        <v>1265</v>
      </c>
    </row>
    <row r="2799" spans="1:5" hidden="1" x14ac:dyDescent="0.25">
      <c r="A2799" t="s">
        <v>966</v>
      </c>
      <c r="B2799" t="s">
        <v>2088</v>
      </c>
      <c r="C2799" t="s">
        <v>4357</v>
      </c>
      <c r="D2799" t="s">
        <v>2077</v>
      </c>
      <c r="E2799" t="s">
        <v>1265</v>
      </c>
    </row>
    <row r="2800" spans="1:5" hidden="1" x14ac:dyDescent="0.25">
      <c r="A2800" t="s">
        <v>966</v>
      </c>
      <c r="B2800" t="s">
        <v>2088</v>
      </c>
      <c r="C2800" t="s">
        <v>4359</v>
      </c>
      <c r="D2800" t="s">
        <v>2077</v>
      </c>
      <c r="E2800" t="s">
        <v>1265</v>
      </c>
    </row>
    <row r="2801" spans="1:5" hidden="1" x14ac:dyDescent="0.25">
      <c r="A2801" t="s">
        <v>966</v>
      </c>
      <c r="B2801" t="s">
        <v>2088</v>
      </c>
      <c r="C2801" t="s">
        <v>2177</v>
      </c>
      <c r="D2801" t="s">
        <v>2081</v>
      </c>
      <c r="E2801" t="s">
        <v>1265</v>
      </c>
    </row>
    <row r="2802" spans="1:5" hidden="1" x14ac:dyDescent="0.25">
      <c r="A2802" t="s">
        <v>966</v>
      </c>
      <c r="B2802" t="s">
        <v>2088</v>
      </c>
      <c r="C2802" t="s">
        <v>4353</v>
      </c>
      <c r="D2802" t="s">
        <v>2077</v>
      </c>
      <c r="E2802" t="s">
        <v>1265</v>
      </c>
    </row>
    <row r="2803" spans="1:5" hidden="1" x14ac:dyDescent="0.25">
      <c r="A2803" t="s">
        <v>966</v>
      </c>
      <c r="B2803" t="s">
        <v>2088</v>
      </c>
      <c r="C2803" t="s">
        <v>4352</v>
      </c>
      <c r="D2803" t="s">
        <v>2077</v>
      </c>
      <c r="E2803" t="s">
        <v>1265</v>
      </c>
    </row>
    <row r="2804" spans="1:5" hidden="1" x14ac:dyDescent="0.25">
      <c r="A2804" t="s">
        <v>967</v>
      </c>
      <c r="B2804" t="s">
        <v>2075</v>
      </c>
      <c r="C2804" t="s">
        <v>2169</v>
      </c>
      <c r="D2804" t="s">
        <v>2077</v>
      </c>
      <c r="E2804" t="s">
        <v>1936</v>
      </c>
    </row>
    <row r="2805" spans="1:5" hidden="1" x14ac:dyDescent="0.25">
      <c r="A2805" t="s">
        <v>967</v>
      </c>
      <c r="B2805" t="s">
        <v>2075</v>
      </c>
      <c r="C2805" t="s">
        <v>2184</v>
      </c>
      <c r="D2805" t="s">
        <v>2077</v>
      </c>
      <c r="E2805" t="s">
        <v>1936</v>
      </c>
    </row>
    <row r="2806" spans="1:5" hidden="1" x14ac:dyDescent="0.25">
      <c r="A2806" t="s">
        <v>967</v>
      </c>
      <c r="B2806" t="s">
        <v>2075</v>
      </c>
      <c r="C2806" t="s">
        <v>2171</v>
      </c>
      <c r="D2806" t="s">
        <v>2077</v>
      </c>
      <c r="E2806" t="s">
        <v>1936</v>
      </c>
    </row>
    <row r="2807" spans="1:5" hidden="1" x14ac:dyDescent="0.25">
      <c r="A2807" t="s">
        <v>967</v>
      </c>
      <c r="B2807" t="s">
        <v>2080</v>
      </c>
      <c r="C2807" t="s">
        <v>2172</v>
      </c>
      <c r="D2807" t="s">
        <v>2081</v>
      </c>
      <c r="E2807" t="s">
        <v>1936</v>
      </c>
    </row>
    <row r="2808" spans="1:5" hidden="1" x14ac:dyDescent="0.25">
      <c r="A2808" t="s">
        <v>967</v>
      </c>
      <c r="B2808" t="s">
        <v>2080</v>
      </c>
      <c r="C2808" t="s">
        <v>2173</v>
      </c>
      <c r="D2808" t="s">
        <v>2077</v>
      </c>
      <c r="E2808" t="s">
        <v>1936</v>
      </c>
    </row>
    <row r="2809" spans="1:5" hidden="1" x14ac:dyDescent="0.25">
      <c r="A2809" t="s">
        <v>967</v>
      </c>
      <c r="B2809" t="s">
        <v>2080</v>
      </c>
      <c r="C2809" t="s">
        <v>2174</v>
      </c>
      <c r="D2809" t="s">
        <v>2077</v>
      </c>
      <c r="E2809" t="s">
        <v>1936</v>
      </c>
    </row>
    <row r="2810" spans="1:5" hidden="1" x14ac:dyDescent="0.25">
      <c r="A2810" t="s">
        <v>967</v>
      </c>
      <c r="B2810" t="s">
        <v>2088</v>
      </c>
      <c r="C2810" t="s">
        <v>2175</v>
      </c>
      <c r="D2810" t="s">
        <v>2077</v>
      </c>
      <c r="E2810" t="s">
        <v>1265</v>
      </c>
    </row>
    <row r="2811" spans="1:5" hidden="1" x14ac:dyDescent="0.25">
      <c r="A2811" t="s">
        <v>967</v>
      </c>
      <c r="B2811" t="s">
        <v>2088</v>
      </c>
      <c r="C2811" t="s">
        <v>4357</v>
      </c>
      <c r="D2811" t="s">
        <v>2077</v>
      </c>
      <c r="E2811" t="s">
        <v>1265</v>
      </c>
    </row>
    <row r="2812" spans="1:5" hidden="1" x14ac:dyDescent="0.25">
      <c r="A2812" t="s">
        <v>967</v>
      </c>
      <c r="B2812" t="s">
        <v>2088</v>
      </c>
      <c r="C2812" t="s">
        <v>4359</v>
      </c>
      <c r="D2812" t="s">
        <v>2077</v>
      </c>
      <c r="E2812" t="s">
        <v>1265</v>
      </c>
    </row>
    <row r="2813" spans="1:5" hidden="1" x14ac:dyDescent="0.25">
      <c r="A2813" t="s">
        <v>967</v>
      </c>
      <c r="B2813" t="s">
        <v>2088</v>
      </c>
      <c r="C2813" t="s">
        <v>2177</v>
      </c>
      <c r="D2813" t="s">
        <v>2081</v>
      </c>
      <c r="E2813" t="s">
        <v>1265</v>
      </c>
    </row>
    <row r="2814" spans="1:5" hidden="1" x14ac:dyDescent="0.25">
      <c r="A2814" t="s">
        <v>967</v>
      </c>
      <c r="B2814" t="s">
        <v>2088</v>
      </c>
      <c r="C2814" t="s">
        <v>4353</v>
      </c>
      <c r="D2814" t="s">
        <v>2077</v>
      </c>
      <c r="E2814" t="s">
        <v>1265</v>
      </c>
    </row>
    <row r="2815" spans="1:5" hidden="1" x14ac:dyDescent="0.25">
      <c r="A2815" t="s">
        <v>967</v>
      </c>
      <c r="B2815" t="s">
        <v>2088</v>
      </c>
      <c r="C2815" t="s">
        <v>4352</v>
      </c>
      <c r="D2815" t="s">
        <v>2077</v>
      </c>
      <c r="E2815" t="s">
        <v>1265</v>
      </c>
    </row>
    <row r="2816" spans="1:5" hidden="1" x14ac:dyDescent="0.25">
      <c r="A2816" t="s">
        <v>968</v>
      </c>
      <c r="B2816" t="s">
        <v>2075</v>
      </c>
      <c r="C2816" t="s">
        <v>2169</v>
      </c>
      <c r="D2816" t="s">
        <v>2077</v>
      </c>
      <c r="E2816" t="s">
        <v>1936</v>
      </c>
    </row>
    <row r="2817" spans="1:5" hidden="1" x14ac:dyDescent="0.25">
      <c r="A2817" t="s">
        <v>968</v>
      </c>
      <c r="B2817" t="s">
        <v>2075</v>
      </c>
      <c r="C2817" t="s">
        <v>2184</v>
      </c>
      <c r="D2817" t="s">
        <v>2077</v>
      </c>
      <c r="E2817" t="s">
        <v>1936</v>
      </c>
    </row>
    <row r="2818" spans="1:5" hidden="1" x14ac:dyDescent="0.25">
      <c r="A2818" t="s">
        <v>968</v>
      </c>
      <c r="B2818" t="s">
        <v>2075</v>
      </c>
      <c r="C2818" t="s">
        <v>2171</v>
      </c>
      <c r="D2818" t="s">
        <v>2077</v>
      </c>
      <c r="E2818" t="s">
        <v>1936</v>
      </c>
    </row>
    <row r="2819" spans="1:5" hidden="1" x14ac:dyDescent="0.25">
      <c r="A2819" t="s">
        <v>968</v>
      </c>
      <c r="B2819" t="s">
        <v>2080</v>
      </c>
      <c r="C2819" t="s">
        <v>2172</v>
      </c>
      <c r="D2819" t="s">
        <v>2081</v>
      </c>
      <c r="E2819" t="s">
        <v>1936</v>
      </c>
    </row>
    <row r="2820" spans="1:5" hidden="1" x14ac:dyDescent="0.25">
      <c r="A2820" t="s">
        <v>968</v>
      </c>
      <c r="B2820" t="s">
        <v>2080</v>
      </c>
      <c r="C2820" t="s">
        <v>2173</v>
      </c>
      <c r="D2820" t="s">
        <v>2077</v>
      </c>
      <c r="E2820" t="s">
        <v>1936</v>
      </c>
    </row>
    <row r="2821" spans="1:5" hidden="1" x14ac:dyDescent="0.25">
      <c r="A2821" t="s">
        <v>968</v>
      </c>
      <c r="B2821" t="s">
        <v>2080</v>
      </c>
      <c r="C2821" t="s">
        <v>2174</v>
      </c>
      <c r="D2821" t="s">
        <v>2077</v>
      </c>
      <c r="E2821" t="s">
        <v>1936</v>
      </c>
    </row>
    <row r="2822" spans="1:5" hidden="1" x14ac:dyDescent="0.25">
      <c r="A2822" t="s">
        <v>968</v>
      </c>
      <c r="B2822" t="s">
        <v>2088</v>
      </c>
      <c r="C2822" t="s">
        <v>2175</v>
      </c>
      <c r="D2822" t="s">
        <v>2077</v>
      </c>
      <c r="E2822" t="s">
        <v>1265</v>
      </c>
    </row>
    <row r="2823" spans="1:5" hidden="1" x14ac:dyDescent="0.25">
      <c r="A2823" t="s">
        <v>968</v>
      </c>
      <c r="B2823" t="s">
        <v>2088</v>
      </c>
      <c r="C2823" t="s">
        <v>4357</v>
      </c>
      <c r="D2823" t="s">
        <v>2077</v>
      </c>
      <c r="E2823" t="s">
        <v>1265</v>
      </c>
    </row>
    <row r="2824" spans="1:5" hidden="1" x14ac:dyDescent="0.25">
      <c r="A2824" t="s">
        <v>968</v>
      </c>
      <c r="B2824" t="s">
        <v>2088</v>
      </c>
      <c r="C2824" t="s">
        <v>4359</v>
      </c>
      <c r="D2824" t="s">
        <v>2077</v>
      </c>
      <c r="E2824" t="s">
        <v>1265</v>
      </c>
    </row>
    <row r="2825" spans="1:5" hidden="1" x14ac:dyDescent="0.25">
      <c r="A2825" t="s">
        <v>968</v>
      </c>
      <c r="B2825" t="s">
        <v>2088</v>
      </c>
      <c r="C2825" t="s">
        <v>2177</v>
      </c>
      <c r="D2825" t="s">
        <v>2081</v>
      </c>
      <c r="E2825" t="s">
        <v>1265</v>
      </c>
    </row>
    <row r="2826" spans="1:5" hidden="1" x14ac:dyDescent="0.25">
      <c r="A2826" t="s">
        <v>968</v>
      </c>
      <c r="B2826" t="s">
        <v>2088</v>
      </c>
      <c r="C2826" t="s">
        <v>4353</v>
      </c>
      <c r="D2826" t="s">
        <v>2077</v>
      </c>
      <c r="E2826" t="s">
        <v>1265</v>
      </c>
    </row>
    <row r="2827" spans="1:5" hidden="1" x14ac:dyDescent="0.25">
      <c r="A2827" t="s">
        <v>968</v>
      </c>
      <c r="B2827" t="s">
        <v>2088</v>
      </c>
      <c r="C2827" t="s">
        <v>4352</v>
      </c>
      <c r="D2827" t="s">
        <v>2077</v>
      </c>
      <c r="E2827" t="s">
        <v>1265</v>
      </c>
    </row>
    <row r="2828" spans="1:5" hidden="1" x14ac:dyDescent="0.25">
      <c r="A2828" t="s">
        <v>969</v>
      </c>
      <c r="B2828" t="s">
        <v>2075</v>
      </c>
      <c r="C2828" t="s">
        <v>2169</v>
      </c>
      <c r="D2828" t="s">
        <v>2077</v>
      </c>
      <c r="E2828" t="s">
        <v>1936</v>
      </c>
    </row>
    <row r="2829" spans="1:5" hidden="1" x14ac:dyDescent="0.25">
      <c r="A2829" t="s">
        <v>969</v>
      </c>
      <c r="B2829" t="s">
        <v>2075</v>
      </c>
      <c r="C2829" t="s">
        <v>2184</v>
      </c>
      <c r="D2829" t="s">
        <v>2077</v>
      </c>
      <c r="E2829" t="s">
        <v>1936</v>
      </c>
    </row>
    <row r="2830" spans="1:5" hidden="1" x14ac:dyDescent="0.25">
      <c r="A2830" t="s">
        <v>969</v>
      </c>
      <c r="B2830" t="s">
        <v>2075</v>
      </c>
      <c r="C2830" t="s">
        <v>2171</v>
      </c>
      <c r="D2830" t="s">
        <v>2077</v>
      </c>
      <c r="E2830" t="s">
        <v>1936</v>
      </c>
    </row>
    <row r="2831" spans="1:5" hidden="1" x14ac:dyDescent="0.25">
      <c r="A2831" t="s">
        <v>969</v>
      </c>
      <c r="B2831" t="s">
        <v>2080</v>
      </c>
      <c r="C2831" t="s">
        <v>2172</v>
      </c>
      <c r="D2831" t="s">
        <v>2081</v>
      </c>
      <c r="E2831" t="s">
        <v>1936</v>
      </c>
    </row>
    <row r="2832" spans="1:5" hidden="1" x14ac:dyDescent="0.25">
      <c r="A2832" t="s">
        <v>969</v>
      </c>
      <c r="B2832" t="s">
        <v>2080</v>
      </c>
      <c r="C2832" t="s">
        <v>2173</v>
      </c>
      <c r="D2832" t="s">
        <v>2077</v>
      </c>
      <c r="E2832" t="s">
        <v>1936</v>
      </c>
    </row>
    <row r="2833" spans="1:5" hidden="1" x14ac:dyDescent="0.25">
      <c r="A2833" t="s">
        <v>969</v>
      </c>
      <c r="B2833" t="s">
        <v>2080</v>
      </c>
      <c r="C2833" t="s">
        <v>2174</v>
      </c>
      <c r="D2833" t="s">
        <v>2077</v>
      </c>
      <c r="E2833" t="s">
        <v>1936</v>
      </c>
    </row>
    <row r="2834" spans="1:5" hidden="1" x14ac:dyDescent="0.25">
      <c r="A2834" t="s">
        <v>969</v>
      </c>
      <c r="B2834" t="s">
        <v>2088</v>
      </c>
      <c r="C2834" t="s">
        <v>2175</v>
      </c>
      <c r="D2834" t="s">
        <v>2077</v>
      </c>
      <c r="E2834" t="s">
        <v>1265</v>
      </c>
    </row>
    <row r="2835" spans="1:5" hidden="1" x14ac:dyDescent="0.25">
      <c r="A2835" t="s">
        <v>969</v>
      </c>
      <c r="B2835" t="s">
        <v>2088</v>
      </c>
      <c r="C2835" t="s">
        <v>4357</v>
      </c>
      <c r="D2835" t="s">
        <v>2077</v>
      </c>
      <c r="E2835" t="s">
        <v>1265</v>
      </c>
    </row>
    <row r="2836" spans="1:5" hidden="1" x14ac:dyDescent="0.25">
      <c r="A2836" t="s">
        <v>969</v>
      </c>
      <c r="B2836" t="s">
        <v>2088</v>
      </c>
      <c r="C2836" t="s">
        <v>4359</v>
      </c>
      <c r="D2836" t="s">
        <v>2077</v>
      </c>
      <c r="E2836" t="s">
        <v>1265</v>
      </c>
    </row>
    <row r="2837" spans="1:5" hidden="1" x14ac:dyDescent="0.25">
      <c r="A2837" t="s">
        <v>969</v>
      </c>
      <c r="B2837" t="s">
        <v>2088</v>
      </c>
      <c r="C2837" t="s">
        <v>2177</v>
      </c>
      <c r="D2837" t="s">
        <v>2081</v>
      </c>
      <c r="E2837" t="s">
        <v>1265</v>
      </c>
    </row>
    <row r="2838" spans="1:5" hidden="1" x14ac:dyDescent="0.25">
      <c r="A2838" t="s">
        <v>969</v>
      </c>
      <c r="B2838" t="s">
        <v>2088</v>
      </c>
      <c r="C2838" t="s">
        <v>4353</v>
      </c>
      <c r="D2838" t="s">
        <v>2077</v>
      </c>
      <c r="E2838" t="s">
        <v>1265</v>
      </c>
    </row>
    <row r="2839" spans="1:5" hidden="1" x14ac:dyDescent="0.25">
      <c r="A2839" t="s">
        <v>969</v>
      </c>
      <c r="B2839" t="s">
        <v>2088</v>
      </c>
      <c r="C2839" t="s">
        <v>4352</v>
      </c>
      <c r="D2839" t="s">
        <v>2077</v>
      </c>
      <c r="E2839" t="s">
        <v>1265</v>
      </c>
    </row>
    <row r="2840" spans="1:5" hidden="1" x14ac:dyDescent="0.25">
      <c r="A2840" t="s">
        <v>970</v>
      </c>
      <c r="B2840" t="s">
        <v>2075</v>
      </c>
      <c r="C2840" t="s">
        <v>2169</v>
      </c>
      <c r="D2840" t="s">
        <v>2077</v>
      </c>
      <c r="E2840" t="s">
        <v>1936</v>
      </c>
    </row>
    <row r="2841" spans="1:5" hidden="1" x14ac:dyDescent="0.25">
      <c r="A2841" t="s">
        <v>970</v>
      </c>
      <c r="B2841" t="s">
        <v>2075</v>
      </c>
      <c r="C2841" t="s">
        <v>2184</v>
      </c>
      <c r="D2841" t="s">
        <v>2077</v>
      </c>
      <c r="E2841" t="s">
        <v>1936</v>
      </c>
    </row>
    <row r="2842" spans="1:5" hidden="1" x14ac:dyDescent="0.25">
      <c r="A2842" t="s">
        <v>970</v>
      </c>
      <c r="B2842" t="s">
        <v>2075</v>
      </c>
      <c r="C2842" t="s">
        <v>2171</v>
      </c>
      <c r="D2842" t="s">
        <v>2077</v>
      </c>
      <c r="E2842" t="s">
        <v>1936</v>
      </c>
    </row>
    <row r="2843" spans="1:5" hidden="1" x14ac:dyDescent="0.25">
      <c r="A2843" t="s">
        <v>970</v>
      </c>
      <c r="B2843" t="s">
        <v>2080</v>
      </c>
      <c r="C2843" t="s">
        <v>2172</v>
      </c>
      <c r="D2843" t="s">
        <v>2081</v>
      </c>
      <c r="E2843" t="s">
        <v>1936</v>
      </c>
    </row>
    <row r="2844" spans="1:5" hidden="1" x14ac:dyDescent="0.25">
      <c r="A2844" t="s">
        <v>970</v>
      </c>
      <c r="B2844" t="s">
        <v>2080</v>
      </c>
      <c r="C2844" t="s">
        <v>2173</v>
      </c>
      <c r="D2844" t="s">
        <v>2077</v>
      </c>
      <c r="E2844" t="s">
        <v>1936</v>
      </c>
    </row>
    <row r="2845" spans="1:5" hidden="1" x14ac:dyDescent="0.25">
      <c r="A2845" t="s">
        <v>970</v>
      </c>
      <c r="B2845" t="s">
        <v>2080</v>
      </c>
      <c r="C2845" t="s">
        <v>2174</v>
      </c>
      <c r="D2845" t="s">
        <v>2077</v>
      </c>
      <c r="E2845" t="s">
        <v>1936</v>
      </c>
    </row>
    <row r="2846" spans="1:5" hidden="1" x14ac:dyDescent="0.25">
      <c r="A2846" t="s">
        <v>970</v>
      </c>
      <c r="B2846" t="s">
        <v>2088</v>
      </c>
      <c r="C2846" t="s">
        <v>2175</v>
      </c>
      <c r="D2846" t="s">
        <v>2077</v>
      </c>
      <c r="E2846" t="s">
        <v>1265</v>
      </c>
    </row>
    <row r="2847" spans="1:5" hidden="1" x14ac:dyDescent="0.25">
      <c r="A2847" t="s">
        <v>970</v>
      </c>
      <c r="B2847" t="s">
        <v>2088</v>
      </c>
      <c r="C2847" t="s">
        <v>4357</v>
      </c>
      <c r="D2847" t="s">
        <v>2077</v>
      </c>
      <c r="E2847" t="s">
        <v>1265</v>
      </c>
    </row>
    <row r="2848" spans="1:5" hidden="1" x14ac:dyDescent="0.25">
      <c r="A2848" t="s">
        <v>970</v>
      </c>
      <c r="B2848" t="s">
        <v>2088</v>
      </c>
      <c r="C2848" t="s">
        <v>4359</v>
      </c>
      <c r="D2848" t="s">
        <v>2077</v>
      </c>
      <c r="E2848" t="s">
        <v>1265</v>
      </c>
    </row>
    <row r="2849" spans="1:5" hidden="1" x14ac:dyDescent="0.25">
      <c r="A2849" t="s">
        <v>970</v>
      </c>
      <c r="B2849" t="s">
        <v>2088</v>
      </c>
      <c r="C2849" t="s">
        <v>2177</v>
      </c>
      <c r="D2849" t="s">
        <v>2081</v>
      </c>
      <c r="E2849" t="s">
        <v>1265</v>
      </c>
    </row>
    <row r="2850" spans="1:5" hidden="1" x14ac:dyDescent="0.25">
      <c r="A2850" t="s">
        <v>970</v>
      </c>
      <c r="B2850" t="s">
        <v>2088</v>
      </c>
      <c r="C2850" t="s">
        <v>4353</v>
      </c>
      <c r="D2850" t="s">
        <v>2077</v>
      </c>
      <c r="E2850" t="s">
        <v>1265</v>
      </c>
    </row>
    <row r="2851" spans="1:5" hidden="1" x14ac:dyDescent="0.25">
      <c r="A2851" t="s">
        <v>970</v>
      </c>
      <c r="B2851" t="s">
        <v>2088</v>
      </c>
      <c r="C2851" t="s">
        <v>4352</v>
      </c>
      <c r="D2851" t="s">
        <v>2077</v>
      </c>
      <c r="E2851" t="s">
        <v>1265</v>
      </c>
    </row>
    <row r="2852" spans="1:5" hidden="1" x14ac:dyDescent="0.25">
      <c r="A2852" t="s">
        <v>971</v>
      </c>
      <c r="B2852" t="s">
        <v>2075</v>
      </c>
      <c r="C2852" t="s">
        <v>2169</v>
      </c>
      <c r="D2852" t="s">
        <v>2077</v>
      </c>
      <c r="E2852" t="s">
        <v>1936</v>
      </c>
    </row>
    <row r="2853" spans="1:5" hidden="1" x14ac:dyDescent="0.25">
      <c r="A2853" t="s">
        <v>971</v>
      </c>
      <c r="B2853" t="s">
        <v>2075</v>
      </c>
      <c r="C2853" t="s">
        <v>2184</v>
      </c>
      <c r="D2853" t="s">
        <v>2077</v>
      </c>
      <c r="E2853" t="s">
        <v>1936</v>
      </c>
    </row>
    <row r="2854" spans="1:5" hidden="1" x14ac:dyDescent="0.25">
      <c r="A2854" t="s">
        <v>971</v>
      </c>
      <c r="B2854" t="s">
        <v>2075</v>
      </c>
      <c r="C2854" t="s">
        <v>2171</v>
      </c>
      <c r="D2854" t="s">
        <v>2077</v>
      </c>
      <c r="E2854" t="s">
        <v>1936</v>
      </c>
    </row>
    <row r="2855" spans="1:5" hidden="1" x14ac:dyDescent="0.25">
      <c r="A2855" t="s">
        <v>971</v>
      </c>
      <c r="B2855" t="s">
        <v>2080</v>
      </c>
      <c r="C2855" t="s">
        <v>2172</v>
      </c>
      <c r="D2855" t="s">
        <v>2081</v>
      </c>
      <c r="E2855" t="s">
        <v>1936</v>
      </c>
    </row>
    <row r="2856" spans="1:5" hidden="1" x14ac:dyDescent="0.25">
      <c r="A2856" t="s">
        <v>971</v>
      </c>
      <c r="B2856" t="s">
        <v>2080</v>
      </c>
      <c r="C2856" t="s">
        <v>2173</v>
      </c>
      <c r="D2856" t="s">
        <v>2077</v>
      </c>
      <c r="E2856" t="s">
        <v>1936</v>
      </c>
    </row>
    <row r="2857" spans="1:5" hidden="1" x14ac:dyDescent="0.25">
      <c r="A2857" t="s">
        <v>971</v>
      </c>
      <c r="B2857" t="s">
        <v>2080</v>
      </c>
      <c r="C2857" t="s">
        <v>2174</v>
      </c>
      <c r="D2857" t="s">
        <v>2077</v>
      </c>
      <c r="E2857" t="s">
        <v>1936</v>
      </c>
    </row>
    <row r="2858" spans="1:5" hidden="1" x14ac:dyDescent="0.25">
      <c r="A2858" t="s">
        <v>971</v>
      </c>
      <c r="B2858" t="s">
        <v>2088</v>
      </c>
      <c r="C2858" t="s">
        <v>2175</v>
      </c>
      <c r="D2858" t="s">
        <v>2077</v>
      </c>
      <c r="E2858" t="s">
        <v>1265</v>
      </c>
    </row>
    <row r="2859" spans="1:5" hidden="1" x14ac:dyDescent="0.25">
      <c r="A2859" t="s">
        <v>971</v>
      </c>
      <c r="B2859" t="s">
        <v>2088</v>
      </c>
      <c r="C2859" t="s">
        <v>4357</v>
      </c>
      <c r="D2859" t="s">
        <v>2077</v>
      </c>
      <c r="E2859" t="s">
        <v>1265</v>
      </c>
    </row>
    <row r="2860" spans="1:5" hidden="1" x14ac:dyDescent="0.25">
      <c r="A2860" t="s">
        <v>971</v>
      </c>
      <c r="B2860" t="s">
        <v>2088</v>
      </c>
      <c r="C2860" t="s">
        <v>4359</v>
      </c>
      <c r="D2860" t="s">
        <v>2077</v>
      </c>
      <c r="E2860" t="s">
        <v>1265</v>
      </c>
    </row>
    <row r="2861" spans="1:5" hidden="1" x14ac:dyDescent="0.25">
      <c r="A2861" t="s">
        <v>971</v>
      </c>
      <c r="B2861" t="s">
        <v>2088</v>
      </c>
      <c r="C2861" t="s">
        <v>2177</v>
      </c>
      <c r="D2861" t="s">
        <v>2081</v>
      </c>
      <c r="E2861" t="s">
        <v>1265</v>
      </c>
    </row>
    <row r="2862" spans="1:5" hidden="1" x14ac:dyDescent="0.25">
      <c r="A2862" t="s">
        <v>971</v>
      </c>
      <c r="B2862" t="s">
        <v>2088</v>
      </c>
      <c r="C2862" t="s">
        <v>4353</v>
      </c>
      <c r="D2862" t="s">
        <v>2077</v>
      </c>
      <c r="E2862" t="s">
        <v>1265</v>
      </c>
    </row>
    <row r="2863" spans="1:5" hidden="1" x14ac:dyDescent="0.25">
      <c r="A2863" t="s">
        <v>971</v>
      </c>
      <c r="B2863" t="s">
        <v>2088</v>
      </c>
      <c r="C2863" t="s">
        <v>4352</v>
      </c>
      <c r="D2863" t="s">
        <v>2077</v>
      </c>
      <c r="E2863" t="s">
        <v>1265</v>
      </c>
    </row>
    <row r="2864" spans="1:5" hidden="1" x14ac:dyDescent="0.25">
      <c r="A2864" t="s">
        <v>972</v>
      </c>
      <c r="B2864" t="s">
        <v>2075</v>
      </c>
      <c r="C2864" t="s">
        <v>2169</v>
      </c>
      <c r="D2864" t="s">
        <v>2077</v>
      </c>
      <c r="E2864" t="s">
        <v>1936</v>
      </c>
    </row>
    <row r="2865" spans="1:5" hidden="1" x14ac:dyDescent="0.25">
      <c r="A2865" t="s">
        <v>972</v>
      </c>
      <c r="B2865" t="s">
        <v>2075</v>
      </c>
      <c r="C2865" t="s">
        <v>2184</v>
      </c>
      <c r="D2865" t="s">
        <v>2077</v>
      </c>
      <c r="E2865" t="s">
        <v>1936</v>
      </c>
    </row>
    <row r="2866" spans="1:5" hidden="1" x14ac:dyDescent="0.25">
      <c r="A2866" t="s">
        <v>972</v>
      </c>
      <c r="B2866" t="s">
        <v>2075</v>
      </c>
      <c r="C2866" t="s">
        <v>2171</v>
      </c>
      <c r="D2866" t="s">
        <v>2077</v>
      </c>
      <c r="E2866" t="s">
        <v>1936</v>
      </c>
    </row>
    <row r="2867" spans="1:5" hidden="1" x14ac:dyDescent="0.25">
      <c r="A2867" t="s">
        <v>972</v>
      </c>
      <c r="B2867" t="s">
        <v>2080</v>
      </c>
      <c r="C2867" t="s">
        <v>2172</v>
      </c>
      <c r="D2867" t="s">
        <v>2081</v>
      </c>
      <c r="E2867" t="s">
        <v>1936</v>
      </c>
    </row>
    <row r="2868" spans="1:5" hidden="1" x14ac:dyDescent="0.25">
      <c r="A2868" t="s">
        <v>972</v>
      </c>
      <c r="B2868" t="s">
        <v>2080</v>
      </c>
      <c r="C2868" t="s">
        <v>2173</v>
      </c>
      <c r="D2868" t="s">
        <v>2077</v>
      </c>
      <c r="E2868" t="s">
        <v>1936</v>
      </c>
    </row>
    <row r="2869" spans="1:5" hidden="1" x14ac:dyDescent="0.25">
      <c r="A2869" t="s">
        <v>972</v>
      </c>
      <c r="B2869" t="s">
        <v>2080</v>
      </c>
      <c r="C2869" t="s">
        <v>2174</v>
      </c>
      <c r="D2869" t="s">
        <v>2077</v>
      </c>
      <c r="E2869" t="s">
        <v>1936</v>
      </c>
    </row>
    <row r="2870" spans="1:5" hidden="1" x14ac:dyDescent="0.25">
      <c r="A2870" t="s">
        <v>972</v>
      </c>
      <c r="B2870" t="s">
        <v>2088</v>
      </c>
      <c r="C2870" t="s">
        <v>2175</v>
      </c>
      <c r="D2870" t="s">
        <v>2077</v>
      </c>
      <c r="E2870" t="s">
        <v>1265</v>
      </c>
    </row>
    <row r="2871" spans="1:5" hidden="1" x14ac:dyDescent="0.25">
      <c r="A2871" t="s">
        <v>972</v>
      </c>
      <c r="B2871" t="s">
        <v>2088</v>
      </c>
      <c r="C2871" t="s">
        <v>4357</v>
      </c>
      <c r="D2871" t="s">
        <v>2077</v>
      </c>
      <c r="E2871" t="s">
        <v>1265</v>
      </c>
    </row>
    <row r="2872" spans="1:5" hidden="1" x14ac:dyDescent="0.25">
      <c r="A2872" t="s">
        <v>972</v>
      </c>
      <c r="B2872" t="s">
        <v>2088</v>
      </c>
      <c r="C2872" t="s">
        <v>4359</v>
      </c>
      <c r="D2872" t="s">
        <v>2077</v>
      </c>
      <c r="E2872" t="s">
        <v>1265</v>
      </c>
    </row>
    <row r="2873" spans="1:5" hidden="1" x14ac:dyDescent="0.25">
      <c r="A2873" t="s">
        <v>972</v>
      </c>
      <c r="B2873" t="s">
        <v>2088</v>
      </c>
      <c r="C2873" t="s">
        <v>2177</v>
      </c>
      <c r="D2873" t="s">
        <v>2081</v>
      </c>
      <c r="E2873" t="s">
        <v>1265</v>
      </c>
    </row>
    <row r="2874" spans="1:5" hidden="1" x14ac:dyDescent="0.25">
      <c r="A2874" t="s">
        <v>972</v>
      </c>
      <c r="B2874" t="s">
        <v>2088</v>
      </c>
      <c r="C2874" t="s">
        <v>4353</v>
      </c>
      <c r="D2874" t="s">
        <v>2077</v>
      </c>
      <c r="E2874" t="s">
        <v>1265</v>
      </c>
    </row>
    <row r="2875" spans="1:5" hidden="1" x14ac:dyDescent="0.25">
      <c r="A2875" t="s">
        <v>972</v>
      </c>
      <c r="B2875" t="s">
        <v>2088</v>
      </c>
      <c r="C2875" t="s">
        <v>4352</v>
      </c>
      <c r="D2875" t="s">
        <v>2077</v>
      </c>
      <c r="E2875" t="s">
        <v>1265</v>
      </c>
    </row>
    <row r="2876" spans="1:5" hidden="1" x14ac:dyDescent="0.25">
      <c r="A2876" t="s">
        <v>973</v>
      </c>
      <c r="B2876" t="s">
        <v>2075</v>
      </c>
      <c r="C2876" t="s">
        <v>2169</v>
      </c>
      <c r="D2876" t="s">
        <v>2077</v>
      </c>
      <c r="E2876" t="s">
        <v>1936</v>
      </c>
    </row>
    <row r="2877" spans="1:5" hidden="1" x14ac:dyDescent="0.25">
      <c r="A2877" t="s">
        <v>973</v>
      </c>
      <c r="B2877" t="s">
        <v>2075</v>
      </c>
      <c r="C2877" t="s">
        <v>2184</v>
      </c>
      <c r="D2877" t="s">
        <v>2077</v>
      </c>
      <c r="E2877" t="s">
        <v>1936</v>
      </c>
    </row>
    <row r="2878" spans="1:5" hidden="1" x14ac:dyDescent="0.25">
      <c r="A2878" t="s">
        <v>973</v>
      </c>
      <c r="B2878" t="s">
        <v>2075</v>
      </c>
      <c r="C2878" t="s">
        <v>2171</v>
      </c>
      <c r="D2878" t="s">
        <v>2077</v>
      </c>
      <c r="E2878" t="s">
        <v>1936</v>
      </c>
    </row>
    <row r="2879" spans="1:5" hidden="1" x14ac:dyDescent="0.25">
      <c r="A2879" t="s">
        <v>973</v>
      </c>
      <c r="B2879" t="s">
        <v>2080</v>
      </c>
      <c r="C2879" t="s">
        <v>2172</v>
      </c>
      <c r="D2879" t="s">
        <v>2081</v>
      </c>
      <c r="E2879" t="s">
        <v>1936</v>
      </c>
    </row>
    <row r="2880" spans="1:5" hidden="1" x14ac:dyDescent="0.25">
      <c r="A2880" t="s">
        <v>973</v>
      </c>
      <c r="B2880" t="s">
        <v>2080</v>
      </c>
      <c r="C2880" t="s">
        <v>2173</v>
      </c>
      <c r="D2880" t="s">
        <v>2077</v>
      </c>
      <c r="E2880" t="s">
        <v>1936</v>
      </c>
    </row>
    <row r="2881" spans="1:5" hidden="1" x14ac:dyDescent="0.25">
      <c r="A2881" t="s">
        <v>973</v>
      </c>
      <c r="B2881" t="s">
        <v>2080</v>
      </c>
      <c r="C2881" t="s">
        <v>2174</v>
      </c>
      <c r="D2881" t="s">
        <v>2077</v>
      </c>
      <c r="E2881" t="s">
        <v>1936</v>
      </c>
    </row>
    <row r="2882" spans="1:5" hidden="1" x14ac:dyDescent="0.25">
      <c r="A2882" t="s">
        <v>973</v>
      </c>
      <c r="B2882" t="s">
        <v>2088</v>
      </c>
      <c r="C2882" t="s">
        <v>2175</v>
      </c>
      <c r="D2882" t="s">
        <v>2077</v>
      </c>
      <c r="E2882" t="s">
        <v>1265</v>
      </c>
    </row>
    <row r="2883" spans="1:5" hidden="1" x14ac:dyDescent="0.25">
      <c r="A2883" t="s">
        <v>973</v>
      </c>
      <c r="B2883" t="s">
        <v>2088</v>
      </c>
      <c r="C2883" t="s">
        <v>4357</v>
      </c>
      <c r="D2883" t="s">
        <v>2077</v>
      </c>
      <c r="E2883" t="s">
        <v>1265</v>
      </c>
    </row>
    <row r="2884" spans="1:5" hidden="1" x14ac:dyDescent="0.25">
      <c r="A2884" t="s">
        <v>973</v>
      </c>
      <c r="B2884" t="s">
        <v>2088</v>
      </c>
      <c r="C2884" t="s">
        <v>4359</v>
      </c>
      <c r="D2884" t="s">
        <v>2077</v>
      </c>
      <c r="E2884" t="s">
        <v>1265</v>
      </c>
    </row>
    <row r="2885" spans="1:5" hidden="1" x14ac:dyDescent="0.25">
      <c r="A2885" t="s">
        <v>973</v>
      </c>
      <c r="B2885" t="s">
        <v>2088</v>
      </c>
      <c r="C2885" t="s">
        <v>2177</v>
      </c>
      <c r="D2885" t="s">
        <v>2081</v>
      </c>
      <c r="E2885" t="s">
        <v>1265</v>
      </c>
    </row>
    <row r="2886" spans="1:5" hidden="1" x14ac:dyDescent="0.25">
      <c r="A2886" t="s">
        <v>973</v>
      </c>
      <c r="B2886" t="s">
        <v>2088</v>
      </c>
      <c r="C2886" t="s">
        <v>4353</v>
      </c>
      <c r="D2886" t="s">
        <v>2077</v>
      </c>
      <c r="E2886" t="s">
        <v>1265</v>
      </c>
    </row>
    <row r="2887" spans="1:5" hidden="1" x14ac:dyDescent="0.25">
      <c r="A2887" t="s">
        <v>973</v>
      </c>
      <c r="B2887" t="s">
        <v>2088</v>
      </c>
      <c r="C2887" t="s">
        <v>4352</v>
      </c>
      <c r="D2887" t="s">
        <v>2077</v>
      </c>
      <c r="E2887" t="s">
        <v>1265</v>
      </c>
    </row>
    <row r="2888" spans="1:5" hidden="1" x14ac:dyDescent="0.25">
      <c r="A2888" t="s">
        <v>974</v>
      </c>
      <c r="B2888" t="s">
        <v>2075</v>
      </c>
      <c r="C2888" t="s">
        <v>2169</v>
      </c>
      <c r="D2888" t="s">
        <v>2077</v>
      </c>
      <c r="E2888" t="s">
        <v>1936</v>
      </c>
    </row>
    <row r="2889" spans="1:5" hidden="1" x14ac:dyDescent="0.25">
      <c r="A2889" t="s">
        <v>974</v>
      </c>
      <c r="B2889" t="s">
        <v>2075</v>
      </c>
      <c r="C2889" t="s">
        <v>2184</v>
      </c>
      <c r="D2889" t="s">
        <v>2077</v>
      </c>
      <c r="E2889" t="s">
        <v>1936</v>
      </c>
    </row>
    <row r="2890" spans="1:5" hidden="1" x14ac:dyDescent="0.25">
      <c r="A2890" t="s">
        <v>974</v>
      </c>
      <c r="B2890" t="s">
        <v>2075</v>
      </c>
      <c r="C2890" t="s">
        <v>2171</v>
      </c>
      <c r="D2890" t="s">
        <v>2077</v>
      </c>
      <c r="E2890" t="s">
        <v>1936</v>
      </c>
    </row>
    <row r="2891" spans="1:5" hidden="1" x14ac:dyDescent="0.25">
      <c r="A2891" t="s">
        <v>974</v>
      </c>
      <c r="B2891" t="s">
        <v>2080</v>
      </c>
      <c r="C2891" t="s">
        <v>2172</v>
      </c>
      <c r="D2891" t="s">
        <v>2081</v>
      </c>
      <c r="E2891" t="s">
        <v>1936</v>
      </c>
    </row>
    <row r="2892" spans="1:5" hidden="1" x14ac:dyDescent="0.25">
      <c r="A2892" t="s">
        <v>974</v>
      </c>
      <c r="B2892" t="s">
        <v>2080</v>
      </c>
      <c r="C2892" t="s">
        <v>2173</v>
      </c>
      <c r="D2892" t="s">
        <v>2077</v>
      </c>
      <c r="E2892" t="s">
        <v>1936</v>
      </c>
    </row>
    <row r="2893" spans="1:5" hidden="1" x14ac:dyDescent="0.25">
      <c r="A2893" t="s">
        <v>974</v>
      </c>
      <c r="B2893" t="s">
        <v>2080</v>
      </c>
      <c r="C2893" t="s">
        <v>2174</v>
      </c>
      <c r="D2893" t="s">
        <v>2077</v>
      </c>
      <c r="E2893" t="s">
        <v>1936</v>
      </c>
    </row>
    <row r="2894" spans="1:5" hidden="1" x14ac:dyDescent="0.25">
      <c r="A2894" t="s">
        <v>974</v>
      </c>
      <c r="B2894" t="s">
        <v>2088</v>
      </c>
      <c r="C2894" t="s">
        <v>2175</v>
      </c>
      <c r="D2894" t="s">
        <v>2077</v>
      </c>
      <c r="E2894" t="s">
        <v>1265</v>
      </c>
    </row>
    <row r="2895" spans="1:5" hidden="1" x14ac:dyDescent="0.25">
      <c r="A2895" t="s">
        <v>974</v>
      </c>
      <c r="B2895" t="s">
        <v>2088</v>
      </c>
      <c r="C2895" t="s">
        <v>4357</v>
      </c>
      <c r="D2895" t="s">
        <v>2077</v>
      </c>
      <c r="E2895" t="s">
        <v>1265</v>
      </c>
    </row>
    <row r="2896" spans="1:5" hidden="1" x14ac:dyDescent="0.25">
      <c r="A2896" t="s">
        <v>974</v>
      </c>
      <c r="B2896" t="s">
        <v>2088</v>
      </c>
      <c r="C2896" t="s">
        <v>4359</v>
      </c>
      <c r="D2896" t="s">
        <v>2077</v>
      </c>
      <c r="E2896" t="s">
        <v>1265</v>
      </c>
    </row>
    <row r="2897" spans="1:5" hidden="1" x14ac:dyDescent="0.25">
      <c r="A2897" t="s">
        <v>974</v>
      </c>
      <c r="B2897" t="s">
        <v>2088</v>
      </c>
      <c r="C2897" t="s">
        <v>2177</v>
      </c>
      <c r="D2897" t="s">
        <v>2081</v>
      </c>
      <c r="E2897" t="s">
        <v>1265</v>
      </c>
    </row>
    <row r="2898" spans="1:5" hidden="1" x14ac:dyDescent="0.25">
      <c r="A2898" t="s">
        <v>974</v>
      </c>
      <c r="B2898" t="s">
        <v>2088</v>
      </c>
      <c r="C2898" t="s">
        <v>4353</v>
      </c>
      <c r="D2898" t="s">
        <v>2077</v>
      </c>
      <c r="E2898" t="s">
        <v>1265</v>
      </c>
    </row>
    <row r="2899" spans="1:5" hidden="1" x14ac:dyDescent="0.25">
      <c r="A2899" t="s">
        <v>974</v>
      </c>
      <c r="B2899" t="s">
        <v>2088</v>
      </c>
      <c r="C2899" t="s">
        <v>4352</v>
      </c>
      <c r="D2899" t="s">
        <v>2077</v>
      </c>
      <c r="E2899" t="s">
        <v>1265</v>
      </c>
    </row>
    <row r="2900" spans="1:5" hidden="1" x14ac:dyDescent="0.25">
      <c r="A2900" t="s">
        <v>975</v>
      </c>
      <c r="B2900" t="s">
        <v>2075</v>
      </c>
      <c r="C2900" t="s">
        <v>2169</v>
      </c>
      <c r="D2900" t="s">
        <v>2077</v>
      </c>
      <c r="E2900" t="s">
        <v>1936</v>
      </c>
    </row>
    <row r="2901" spans="1:5" hidden="1" x14ac:dyDescent="0.25">
      <c r="A2901" t="s">
        <v>975</v>
      </c>
      <c r="B2901" t="s">
        <v>2075</v>
      </c>
      <c r="C2901" t="s">
        <v>2184</v>
      </c>
      <c r="D2901" t="s">
        <v>2077</v>
      </c>
      <c r="E2901" t="s">
        <v>1936</v>
      </c>
    </row>
    <row r="2902" spans="1:5" hidden="1" x14ac:dyDescent="0.25">
      <c r="A2902" t="s">
        <v>975</v>
      </c>
      <c r="B2902" t="s">
        <v>2075</v>
      </c>
      <c r="C2902" t="s">
        <v>2171</v>
      </c>
      <c r="D2902" t="s">
        <v>2077</v>
      </c>
      <c r="E2902" t="s">
        <v>1936</v>
      </c>
    </row>
    <row r="2903" spans="1:5" hidden="1" x14ac:dyDescent="0.25">
      <c r="A2903" t="s">
        <v>975</v>
      </c>
      <c r="B2903" t="s">
        <v>2080</v>
      </c>
      <c r="C2903" t="s">
        <v>2172</v>
      </c>
      <c r="D2903" t="s">
        <v>2081</v>
      </c>
      <c r="E2903" t="s">
        <v>1936</v>
      </c>
    </row>
    <row r="2904" spans="1:5" hidden="1" x14ac:dyDescent="0.25">
      <c r="A2904" t="s">
        <v>975</v>
      </c>
      <c r="B2904" t="s">
        <v>2080</v>
      </c>
      <c r="C2904" t="s">
        <v>2173</v>
      </c>
      <c r="D2904" t="s">
        <v>2077</v>
      </c>
      <c r="E2904" t="s">
        <v>1936</v>
      </c>
    </row>
    <row r="2905" spans="1:5" hidden="1" x14ac:dyDescent="0.25">
      <c r="A2905" t="s">
        <v>975</v>
      </c>
      <c r="B2905" t="s">
        <v>2080</v>
      </c>
      <c r="C2905" t="s">
        <v>2174</v>
      </c>
      <c r="D2905" t="s">
        <v>2077</v>
      </c>
      <c r="E2905" t="s">
        <v>1936</v>
      </c>
    </row>
    <row r="2906" spans="1:5" hidden="1" x14ac:dyDescent="0.25">
      <c r="A2906" t="s">
        <v>975</v>
      </c>
      <c r="B2906" t="s">
        <v>2088</v>
      </c>
      <c r="C2906" t="s">
        <v>2175</v>
      </c>
      <c r="D2906" t="s">
        <v>2077</v>
      </c>
      <c r="E2906" t="s">
        <v>1265</v>
      </c>
    </row>
    <row r="2907" spans="1:5" hidden="1" x14ac:dyDescent="0.25">
      <c r="A2907" t="s">
        <v>975</v>
      </c>
      <c r="B2907" t="s">
        <v>2088</v>
      </c>
      <c r="C2907" t="s">
        <v>4357</v>
      </c>
      <c r="D2907" t="s">
        <v>2077</v>
      </c>
      <c r="E2907" t="s">
        <v>1265</v>
      </c>
    </row>
    <row r="2908" spans="1:5" hidden="1" x14ac:dyDescent="0.25">
      <c r="A2908" t="s">
        <v>975</v>
      </c>
      <c r="B2908" t="s">
        <v>2088</v>
      </c>
      <c r="C2908" t="s">
        <v>4359</v>
      </c>
      <c r="D2908" t="s">
        <v>2077</v>
      </c>
      <c r="E2908" t="s">
        <v>1265</v>
      </c>
    </row>
    <row r="2909" spans="1:5" hidden="1" x14ac:dyDescent="0.25">
      <c r="A2909" t="s">
        <v>975</v>
      </c>
      <c r="B2909" t="s">
        <v>2088</v>
      </c>
      <c r="C2909" t="s">
        <v>2177</v>
      </c>
      <c r="D2909" t="s">
        <v>2081</v>
      </c>
      <c r="E2909" t="s">
        <v>1265</v>
      </c>
    </row>
    <row r="2910" spans="1:5" hidden="1" x14ac:dyDescent="0.25">
      <c r="A2910" t="s">
        <v>975</v>
      </c>
      <c r="B2910" t="s">
        <v>2088</v>
      </c>
      <c r="C2910" t="s">
        <v>4353</v>
      </c>
      <c r="D2910" t="s">
        <v>2077</v>
      </c>
      <c r="E2910" t="s">
        <v>1265</v>
      </c>
    </row>
    <row r="2911" spans="1:5" hidden="1" x14ac:dyDescent="0.25">
      <c r="A2911" t="s">
        <v>975</v>
      </c>
      <c r="B2911" t="s">
        <v>2088</v>
      </c>
      <c r="C2911" t="s">
        <v>4352</v>
      </c>
      <c r="D2911" t="s">
        <v>2077</v>
      </c>
      <c r="E2911" t="s">
        <v>1265</v>
      </c>
    </row>
    <row r="2912" spans="1:5" hidden="1" x14ac:dyDescent="0.25">
      <c r="A2912" t="s">
        <v>976</v>
      </c>
      <c r="B2912" t="s">
        <v>2075</v>
      </c>
      <c r="C2912" t="s">
        <v>2169</v>
      </c>
      <c r="D2912" t="s">
        <v>2077</v>
      </c>
      <c r="E2912" t="s">
        <v>1936</v>
      </c>
    </row>
    <row r="2913" spans="1:5" hidden="1" x14ac:dyDescent="0.25">
      <c r="A2913" t="s">
        <v>976</v>
      </c>
      <c r="B2913" t="s">
        <v>2075</v>
      </c>
      <c r="C2913" t="s">
        <v>2184</v>
      </c>
      <c r="D2913" t="s">
        <v>2077</v>
      </c>
      <c r="E2913" t="s">
        <v>1936</v>
      </c>
    </row>
    <row r="2914" spans="1:5" hidden="1" x14ac:dyDescent="0.25">
      <c r="A2914" t="s">
        <v>976</v>
      </c>
      <c r="B2914" t="s">
        <v>2075</v>
      </c>
      <c r="C2914" t="s">
        <v>2171</v>
      </c>
      <c r="D2914" t="s">
        <v>2077</v>
      </c>
      <c r="E2914" t="s">
        <v>1936</v>
      </c>
    </row>
    <row r="2915" spans="1:5" hidden="1" x14ac:dyDescent="0.25">
      <c r="A2915" t="s">
        <v>976</v>
      </c>
      <c r="B2915" t="s">
        <v>2080</v>
      </c>
      <c r="C2915" t="s">
        <v>2172</v>
      </c>
      <c r="D2915" t="s">
        <v>2081</v>
      </c>
      <c r="E2915" t="s">
        <v>1936</v>
      </c>
    </row>
    <row r="2916" spans="1:5" hidden="1" x14ac:dyDescent="0.25">
      <c r="A2916" t="s">
        <v>976</v>
      </c>
      <c r="B2916" t="s">
        <v>2080</v>
      </c>
      <c r="C2916" t="s">
        <v>2173</v>
      </c>
      <c r="D2916" t="s">
        <v>2077</v>
      </c>
      <c r="E2916" t="s">
        <v>1936</v>
      </c>
    </row>
    <row r="2917" spans="1:5" hidden="1" x14ac:dyDescent="0.25">
      <c r="A2917" t="s">
        <v>976</v>
      </c>
      <c r="B2917" t="s">
        <v>2080</v>
      </c>
      <c r="C2917" t="s">
        <v>2174</v>
      </c>
      <c r="D2917" t="s">
        <v>2077</v>
      </c>
      <c r="E2917" t="s">
        <v>1936</v>
      </c>
    </row>
    <row r="2918" spans="1:5" hidden="1" x14ac:dyDescent="0.25">
      <c r="A2918" t="s">
        <v>976</v>
      </c>
      <c r="B2918" t="s">
        <v>2088</v>
      </c>
      <c r="C2918" t="s">
        <v>2175</v>
      </c>
      <c r="D2918" t="s">
        <v>2077</v>
      </c>
      <c r="E2918" t="s">
        <v>1265</v>
      </c>
    </row>
    <row r="2919" spans="1:5" hidden="1" x14ac:dyDescent="0.25">
      <c r="A2919" t="s">
        <v>976</v>
      </c>
      <c r="B2919" t="s">
        <v>2088</v>
      </c>
      <c r="C2919" t="s">
        <v>4357</v>
      </c>
      <c r="D2919" t="s">
        <v>2077</v>
      </c>
      <c r="E2919" t="s">
        <v>1265</v>
      </c>
    </row>
    <row r="2920" spans="1:5" hidden="1" x14ac:dyDescent="0.25">
      <c r="A2920" t="s">
        <v>976</v>
      </c>
      <c r="B2920" t="s">
        <v>2088</v>
      </c>
      <c r="C2920" t="s">
        <v>4359</v>
      </c>
      <c r="D2920" t="s">
        <v>2077</v>
      </c>
      <c r="E2920" t="s">
        <v>1265</v>
      </c>
    </row>
    <row r="2921" spans="1:5" hidden="1" x14ac:dyDescent="0.25">
      <c r="A2921" t="s">
        <v>976</v>
      </c>
      <c r="B2921" t="s">
        <v>2088</v>
      </c>
      <c r="C2921" t="s">
        <v>2177</v>
      </c>
      <c r="D2921" t="s">
        <v>2081</v>
      </c>
      <c r="E2921" t="s">
        <v>1265</v>
      </c>
    </row>
    <row r="2922" spans="1:5" hidden="1" x14ac:dyDescent="0.25">
      <c r="A2922" t="s">
        <v>976</v>
      </c>
      <c r="B2922" t="s">
        <v>2088</v>
      </c>
      <c r="C2922" t="s">
        <v>4353</v>
      </c>
      <c r="D2922" t="s">
        <v>2077</v>
      </c>
      <c r="E2922" t="s">
        <v>1265</v>
      </c>
    </row>
    <row r="2923" spans="1:5" hidden="1" x14ac:dyDescent="0.25">
      <c r="A2923" t="s">
        <v>976</v>
      </c>
      <c r="B2923" t="s">
        <v>2088</v>
      </c>
      <c r="C2923" t="s">
        <v>4352</v>
      </c>
      <c r="D2923" t="s">
        <v>2077</v>
      </c>
      <c r="E2923" t="s">
        <v>1265</v>
      </c>
    </row>
    <row r="2924" spans="1:5" hidden="1" x14ac:dyDescent="0.25">
      <c r="A2924" t="s">
        <v>977</v>
      </c>
      <c r="B2924" t="s">
        <v>2075</v>
      </c>
      <c r="C2924" t="s">
        <v>2169</v>
      </c>
      <c r="D2924" t="s">
        <v>2077</v>
      </c>
      <c r="E2924" t="s">
        <v>1936</v>
      </c>
    </row>
    <row r="2925" spans="1:5" hidden="1" x14ac:dyDescent="0.25">
      <c r="A2925" t="s">
        <v>977</v>
      </c>
      <c r="B2925" t="s">
        <v>2075</v>
      </c>
      <c r="C2925" t="s">
        <v>2184</v>
      </c>
      <c r="D2925" t="s">
        <v>2077</v>
      </c>
      <c r="E2925" t="s">
        <v>1936</v>
      </c>
    </row>
    <row r="2926" spans="1:5" hidden="1" x14ac:dyDescent="0.25">
      <c r="A2926" t="s">
        <v>977</v>
      </c>
      <c r="B2926" t="s">
        <v>2075</v>
      </c>
      <c r="C2926" t="s">
        <v>2171</v>
      </c>
      <c r="D2926" t="s">
        <v>2077</v>
      </c>
      <c r="E2926" t="s">
        <v>1936</v>
      </c>
    </row>
    <row r="2927" spans="1:5" hidden="1" x14ac:dyDescent="0.25">
      <c r="A2927" t="s">
        <v>977</v>
      </c>
      <c r="B2927" t="s">
        <v>2080</v>
      </c>
      <c r="C2927" t="s">
        <v>2172</v>
      </c>
      <c r="D2927" t="s">
        <v>2081</v>
      </c>
      <c r="E2927" t="s">
        <v>1936</v>
      </c>
    </row>
    <row r="2928" spans="1:5" hidden="1" x14ac:dyDescent="0.25">
      <c r="A2928" t="s">
        <v>977</v>
      </c>
      <c r="B2928" t="s">
        <v>2080</v>
      </c>
      <c r="C2928" t="s">
        <v>2173</v>
      </c>
      <c r="D2928" t="s">
        <v>2077</v>
      </c>
      <c r="E2928" t="s">
        <v>1936</v>
      </c>
    </row>
    <row r="2929" spans="1:5" hidden="1" x14ac:dyDescent="0.25">
      <c r="A2929" t="s">
        <v>977</v>
      </c>
      <c r="B2929" t="s">
        <v>2080</v>
      </c>
      <c r="C2929" t="s">
        <v>2174</v>
      </c>
      <c r="D2929" t="s">
        <v>2077</v>
      </c>
      <c r="E2929" t="s">
        <v>1936</v>
      </c>
    </row>
    <row r="2930" spans="1:5" hidden="1" x14ac:dyDescent="0.25">
      <c r="A2930" t="s">
        <v>977</v>
      </c>
      <c r="B2930" t="s">
        <v>2088</v>
      </c>
      <c r="C2930" t="s">
        <v>2175</v>
      </c>
      <c r="D2930" t="s">
        <v>2077</v>
      </c>
      <c r="E2930" t="s">
        <v>1265</v>
      </c>
    </row>
    <row r="2931" spans="1:5" hidden="1" x14ac:dyDescent="0.25">
      <c r="A2931" t="s">
        <v>977</v>
      </c>
      <c r="B2931" t="s">
        <v>2088</v>
      </c>
      <c r="C2931" t="s">
        <v>4357</v>
      </c>
      <c r="D2931" t="s">
        <v>2077</v>
      </c>
      <c r="E2931" t="s">
        <v>1265</v>
      </c>
    </row>
    <row r="2932" spans="1:5" hidden="1" x14ac:dyDescent="0.25">
      <c r="A2932" t="s">
        <v>977</v>
      </c>
      <c r="B2932" t="s">
        <v>2088</v>
      </c>
      <c r="C2932" t="s">
        <v>4359</v>
      </c>
      <c r="D2932" t="s">
        <v>2077</v>
      </c>
      <c r="E2932" t="s">
        <v>1265</v>
      </c>
    </row>
    <row r="2933" spans="1:5" hidden="1" x14ac:dyDescent="0.25">
      <c r="A2933" t="s">
        <v>977</v>
      </c>
      <c r="B2933" t="s">
        <v>2088</v>
      </c>
      <c r="C2933" t="s">
        <v>2177</v>
      </c>
      <c r="D2933" t="s">
        <v>2081</v>
      </c>
      <c r="E2933" t="s">
        <v>1265</v>
      </c>
    </row>
    <row r="2934" spans="1:5" hidden="1" x14ac:dyDescent="0.25">
      <c r="A2934" t="s">
        <v>977</v>
      </c>
      <c r="B2934" t="s">
        <v>2088</v>
      </c>
      <c r="C2934" t="s">
        <v>4353</v>
      </c>
      <c r="D2934" t="s">
        <v>2077</v>
      </c>
      <c r="E2934" t="s">
        <v>1265</v>
      </c>
    </row>
    <row r="2935" spans="1:5" hidden="1" x14ac:dyDescent="0.25">
      <c r="A2935" t="s">
        <v>977</v>
      </c>
      <c r="B2935" t="s">
        <v>2088</v>
      </c>
      <c r="C2935" t="s">
        <v>4352</v>
      </c>
      <c r="D2935" t="s">
        <v>2077</v>
      </c>
      <c r="E2935" t="s">
        <v>1265</v>
      </c>
    </row>
    <row r="2936" spans="1:5" hidden="1" x14ac:dyDescent="0.25">
      <c r="A2936" t="s">
        <v>978</v>
      </c>
      <c r="B2936" t="s">
        <v>2075</v>
      </c>
      <c r="C2936" t="s">
        <v>2169</v>
      </c>
      <c r="D2936" t="s">
        <v>2077</v>
      </c>
      <c r="E2936" t="s">
        <v>1936</v>
      </c>
    </row>
    <row r="2937" spans="1:5" hidden="1" x14ac:dyDescent="0.25">
      <c r="A2937" t="s">
        <v>978</v>
      </c>
      <c r="B2937" t="s">
        <v>2075</v>
      </c>
      <c r="C2937" t="s">
        <v>2184</v>
      </c>
      <c r="D2937" t="s">
        <v>2077</v>
      </c>
      <c r="E2937" t="s">
        <v>1936</v>
      </c>
    </row>
    <row r="2938" spans="1:5" hidden="1" x14ac:dyDescent="0.25">
      <c r="A2938" t="s">
        <v>978</v>
      </c>
      <c r="B2938" t="s">
        <v>2075</v>
      </c>
      <c r="C2938" t="s">
        <v>2171</v>
      </c>
      <c r="D2938" t="s">
        <v>2077</v>
      </c>
      <c r="E2938" t="s">
        <v>1936</v>
      </c>
    </row>
    <row r="2939" spans="1:5" hidden="1" x14ac:dyDescent="0.25">
      <c r="A2939" t="s">
        <v>978</v>
      </c>
      <c r="B2939" t="s">
        <v>2080</v>
      </c>
      <c r="C2939" t="s">
        <v>2172</v>
      </c>
      <c r="D2939" t="s">
        <v>2081</v>
      </c>
      <c r="E2939" t="s">
        <v>1936</v>
      </c>
    </row>
    <row r="2940" spans="1:5" hidden="1" x14ac:dyDescent="0.25">
      <c r="A2940" t="s">
        <v>978</v>
      </c>
      <c r="B2940" t="s">
        <v>2080</v>
      </c>
      <c r="C2940" t="s">
        <v>2173</v>
      </c>
      <c r="D2940" t="s">
        <v>2077</v>
      </c>
      <c r="E2940" t="s">
        <v>1936</v>
      </c>
    </row>
    <row r="2941" spans="1:5" hidden="1" x14ac:dyDescent="0.25">
      <c r="A2941" t="s">
        <v>978</v>
      </c>
      <c r="B2941" t="s">
        <v>2080</v>
      </c>
      <c r="C2941" t="s">
        <v>2174</v>
      </c>
      <c r="D2941" t="s">
        <v>2077</v>
      </c>
      <c r="E2941" t="s">
        <v>1936</v>
      </c>
    </row>
    <row r="2942" spans="1:5" hidden="1" x14ac:dyDescent="0.25">
      <c r="A2942" t="s">
        <v>978</v>
      </c>
      <c r="B2942" t="s">
        <v>2088</v>
      </c>
      <c r="C2942" t="s">
        <v>2175</v>
      </c>
      <c r="D2942" t="s">
        <v>2077</v>
      </c>
      <c r="E2942" t="s">
        <v>1265</v>
      </c>
    </row>
    <row r="2943" spans="1:5" hidden="1" x14ac:dyDescent="0.25">
      <c r="A2943" t="s">
        <v>978</v>
      </c>
      <c r="B2943" t="s">
        <v>2088</v>
      </c>
      <c r="C2943" t="s">
        <v>4357</v>
      </c>
      <c r="D2943" t="s">
        <v>2077</v>
      </c>
      <c r="E2943" t="s">
        <v>1265</v>
      </c>
    </row>
    <row r="2944" spans="1:5" hidden="1" x14ac:dyDescent="0.25">
      <c r="A2944" t="s">
        <v>978</v>
      </c>
      <c r="B2944" t="s">
        <v>2088</v>
      </c>
      <c r="C2944" t="s">
        <v>4359</v>
      </c>
      <c r="D2944" t="s">
        <v>2077</v>
      </c>
      <c r="E2944" t="s">
        <v>1265</v>
      </c>
    </row>
    <row r="2945" spans="1:5" hidden="1" x14ac:dyDescent="0.25">
      <c r="A2945" t="s">
        <v>978</v>
      </c>
      <c r="B2945" t="s">
        <v>2088</v>
      </c>
      <c r="C2945" t="s">
        <v>2177</v>
      </c>
      <c r="D2945" t="s">
        <v>2081</v>
      </c>
      <c r="E2945" t="s">
        <v>1265</v>
      </c>
    </row>
    <row r="2946" spans="1:5" hidden="1" x14ac:dyDescent="0.25">
      <c r="A2946" t="s">
        <v>978</v>
      </c>
      <c r="B2946" t="s">
        <v>2088</v>
      </c>
      <c r="C2946" t="s">
        <v>4353</v>
      </c>
      <c r="D2946" t="s">
        <v>2077</v>
      </c>
      <c r="E2946" t="s">
        <v>1265</v>
      </c>
    </row>
    <row r="2947" spans="1:5" hidden="1" x14ac:dyDescent="0.25">
      <c r="A2947" t="s">
        <v>978</v>
      </c>
      <c r="B2947" t="s">
        <v>2088</v>
      </c>
      <c r="C2947" t="s">
        <v>4352</v>
      </c>
      <c r="D2947" t="s">
        <v>2077</v>
      </c>
      <c r="E2947" t="s">
        <v>1265</v>
      </c>
    </row>
    <row r="2948" spans="1:5" hidden="1" x14ac:dyDescent="0.25">
      <c r="A2948" t="s">
        <v>979</v>
      </c>
      <c r="B2948" t="s">
        <v>2075</v>
      </c>
      <c r="C2948" t="s">
        <v>2169</v>
      </c>
      <c r="D2948" t="s">
        <v>2077</v>
      </c>
      <c r="E2948" t="s">
        <v>1936</v>
      </c>
    </row>
    <row r="2949" spans="1:5" hidden="1" x14ac:dyDescent="0.25">
      <c r="A2949" t="s">
        <v>979</v>
      </c>
      <c r="B2949" t="s">
        <v>2075</v>
      </c>
      <c r="C2949" t="s">
        <v>2184</v>
      </c>
      <c r="D2949" t="s">
        <v>2077</v>
      </c>
      <c r="E2949" t="s">
        <v>1936</v>
      </c>
    </row>
    <row r="2950" spans="1:5" hidden="1" x14ac:dyDescent="0.25">
      <c r="A2950" t="s">
        <v>979</v>
      </c>
      <c r="B2950" t="s">
        <v>2075</v>
      </c>
      <c r="C2950" t="s">
        <v>2171</v>
      </c>
      <c r="D2950" t="s">
        <v>2077</v>
      </c>
      <c r="E2950" t="s">
        <v>1936</v>
      </c>
    </row>
    <row r="2951" spans="1:5" hidden="1" x14ac:dyDescent="0.25">
      <c r="A2951" t="s">
        <v>979</v>
      </c>
      <c r="B2951" t="s">
        <v>2080</v>
      </c>
      <c r="C2951" t="s">
        <v>2172</v>
      </c>
      <c r="D2951" t="s">
        <v>2081</v>
      </c>
      <c r="E2951" t="s">
        <v>1936</v>
      </c>
    </row>
    <row r="2952" spans="1:5" hidden="1" x14ac:dyDescent="0.25">
      <c r="A2952" t="s">
        <v>979</v>
      </c>
      <c r="B2952" t="s">
        <v>2080</v>
      </c>
      <c r="C2952" t="s">
        <v>2173</v>
      </c>
      <c r="D2952" t="s">
        <v>2077</v>
      </c>
      <c r="E2952" t="s">
        <v>1936</v>
      </c>
    </row>
    <row r="2953" spans="1:5" hidden="1" x14ac:dyDescent="0.25">
      <c r="A2953" t="s">
        <v>979</v>
      </c>
      <c r="B2953" t="s">
        <v>2080</v>
      </c>
      <c r="C2953" t="s">
        <v>2174</v>
      </c>
      <c r="D2953" t="s">
        <v>2077</v>
      </c>
      <c r="E2953" t="s">
        <v>1936</v>
      </c>
    </row>
    <row r="2954" spans="1:5" hidden="1" x14ac:dyDescent="0.25">
      <c r="A2954" t="s">
        <v>979</v>
      </c>
      <c r="B2954" t="s">
        <v>2088</v>
      </c>
      <c r="C2954" t="s">
        <v>2175</v>
      </c>
      <c r="D2954" t="s">
        <v>2077</v>
      </c>
      <c r="E2954" t="s">
        <v>1265</v>
      </c>
    </row>
    <row r="2955" spans="1:5" hidden="1" x14ac:dyDescent="0.25">
      <c r="A2955" t="s">
        <v>979</v>
      </c>
      <c r="B2955" t="s">
        <v>2088</v>
      </c>
      <c r="C2955" t="s">
        <v>4357</v>
      </c>
      <c r="D2955" t="s">
        <v>2077</v>
      </c>
      <c r="E2955" t="s">
        <v>1265</v>
      </c>
    </row>
    <row r="2956" spans="1:5" hidden="1" x14ac:dyDescent="0.25">
      <c r="A2956" t="s">
        <v>979</v>
      </c>
      <c r="B2956" t="s">
        <v>2088</v>
      </c>
      <c r="C2956" t="s">
        <v>4359</v>
      </c>
      <c r="D2956" t="s">
        <v>2077</v>
      </c>
      <c r="E2956" t="s">
        <v>1265</v>
      </c>
    </row>
    <row r="2957" spans="1:5" hidden="1" x14ac:dyDescent="0.25">
      <c r="A2957" t="s">
        <v>979</v>
      </c>
      <c r="B2957" t="s">
        <v>2088</v>
      </c>
      <c r="C2957" t="s">
        <v>2177</v>
      </c>
      <c r="D2957" t="s">
        <v>2081</v>
      </c>
      <c r="E2957" t="s">
        <v>1265</v>
      </c>
    </row>
    <row r="2958" spans="1:5" hidden="1" x14ac:dyDescent="0.25">
      <c r="A2958" t="s">
        <v>979</v>
      </c>
      <c r="B2958" t="s">
        <v>2088</v>
      </c>
      <c r="C2958" t="s">
        <v>4353</v>
      </c>
      <c r="D2958" t="s">
        <v>2077</v>
      </c>
      <c r="E2958" t="s">
        <v>1265</v>
      </c>
    </row>
    <row r="2959" spans="1:5" hidden="1" x14ac:dyDescent="0.25">
      <c r="A2959" t="s">
        <v>979</v>
      </c>
      <c r="B2959" t="s">
        <v>2088</v>
      </c>
      <c r="C2959" t="s">
        <v>4352</v>
      </c>
      <c r="D2959" t="s">
        <v>2077</v>
      </c>
      <c r="E2959" t="s">
        <v>1265</v>
      </c>
    </row>
    <row r="2960" spans="1:5" hidden="1" x14ac:dyDescent="0.25">
      <c r="A2960" t="s">
        <v>980</v>
      </c>
      <c r="B2960" t="s">
        <v>2075</v>
      </c>
      <c r="C2960" t="s">
        <v>2169</v>
      </c>
      <c r="D2960" t="s">
        <v>2077</v>
      </c>
      <c r="E2960" t="s">
        <v>1936</v>
      </c>
    </row>
    <row r="2961" spans="1:5" hidden="1" x14ac:dyDescent="0.25">
      <c r="A2961" t="s">
        <v>980</v>
      </c>
      <c r="B2961" t="s">
        <v>2075</v>
      </c>
      <c r="C2961" t="s">
        <v>2184</v>
      </c>
      <c r="D2961" t="s">
        <v>2077</v>
      </c>
      <c r="E2961" t="s">
        <v>1936</v>
      </c>
    </row>
    <row r="2962" spans="1:5" hidden="1" x14ac:dyDescent="0.25">
      <c r="A2962" t="s">
        <v>980</v>
      </c>
      <c r="B2962" t="s">
        <v>2075</v>
      </c>
      <c r="C2962" t="s">
        <v>2171</v>
      </c>
      <c r="D2962" t="s">
        <v>2077</v>
      </c>
      <c r="E2962" t="s">
        <v>1936</v>
      </c>
    </row>
    <row r="2963" spans="1:5" hidden="1" x14ac:dyDescent="0.25">
      <c r="A2963" t="s">
        <v>980</v>
      </c>
      <c r="B2963" t="s">
        <v>2080</v>
      </c>
      <c r="C2963" t="s">
        <v>2172</v>
      </c>
      <c r="D2963" t="s">
        <v>2081</v>
      </c>
      <c r="E2963" t="s">
        <v>1936</v>
      </c>
    </row>
    <row r="2964" spans="1:5" hidden="1" x14ac:dyDescent="0.25">
      <c r="A2964" t="s">
        <v>980</v>
      </c>
      <c r="B2964" t="s">
        <v>2080</v>
      </c>
      <c r="C2964" t="s">
        <v>2173</v>
      </c>
      <c r="D2964" t="s">
        <v>2077</v>
      </c>
      <c r="E2964" t="s">
        <v>1936</v>
      </c>
    </row>
    <row r="2965" spans="1:5" hidden="1" x14ac:dyDescent="0.25">
      <c r="A2965" t="s">
        <v>980</v>
      </c>
      <c r="B2965" t="s">
        <v>2080</v>
      </c>
      <c r="C2965" t="s">
        <v>2174</v>
      </c>
      <c r="D2965" t="s">
        <v>2077</v>
      </c>
      <c r="E2965" t="s">
        <v>1936</v>
      </c>
    </row>
    <row r="2966" spans="1:5" hidden="1" x14ac:dyDescent="0.25">
      <c r="A2966" t="s">
        <v>980</v>
      </c>
      <c r="B2966" t="s">
        <v>2088</v>
      </c>
      <c r="C2966" t="s">
        <v>2175</v>
      </c>
      <c r="D2966" t="s">
        <v>2077</v>
      </c>
      <c r="E2966" t="s">
        <v>1265</v>
      </c>
    </row>
    <row r="2967" spans="1:5" hidden="1" x14ac:dyDescent="0.25">
      <c r="A2967" t="s">
        <v>980</v>
      </c>
      <c r="B2967" t="s">
        <v>2088</v>
      </c>
      <c r="C2967" t="s">
        <v>4357</v>
      </c>
      <c r="D2967" t="s">
        <v>2077</v>
      </c>
      <c r="E2967" t="s">
        <v>1265</v>
      </c>
    </row>
    <row r="2968" spans="1:5" hidden="1" x14ac:dyDescent="0.25">
      <c r="A2968" t="s">
        <v>980</v>
      </c>
      <c r="B2968" t="s">
        <v>2088</v>
      </c>
      <c r="C2968" t="s">
        <v>4359</v>
      </c>
      <c r="D2968" t="s">
        <v>2077</v>
      </c>
      <c r="E2968" t="s">
        <v>1265</v>
      </c>
    </row>
    <row r="2969" spans="1:5" hidden="1" x14ac:dyDescent="0.25">
      <c r="A2969" t="s">
        <v>980</v>
      </c>
      <c r="B2969" t="s">
        <v>2088</v>
      </c>
      <c r="C2969" t="s">
        <v>2177</v>
      </c>
      <c r="D2969" t="s">
        <v>2081</v>
      </c>
      <c r="E2969" t="s">
        <v>1265</v>
      </c>
    </row>
    <row r="2970" spans="1:5" hidden="1" x14ac:dyDescent="0.25">
      <c r="A2970" t="s">
        <v>980</v>
      </c>
      <c r="B2970" t="s">
        <v>2088</v>
      </c>
      <c r="C2970" t="s">
        <v>4353</v>
      </c>
      <c r="D2970" t="s">
        <v>2077</v>
      </c>
      <c r="E2970" t="s">
        <v>1265</v>
      </c>
    </row>
    <row r="2971" spans="1:5" hidden="1" x14ac:dyDescent="0.25">
      <c r="A2971" t="s">
        <v>980</v>
      </c>
      <c r="B2971" t="s">
        <v>2088</v>
      </c>
      <c r="C2971" t="s">
        <v>4352</v>
      </c>
      <c r="D2971" t="s">
        <v>2077</v>
      </c>
      <c r="E2971" t="s">
        <v>1265</v>
      </c>
    </row>
    <row r="2972" spans="1:5" hidden="1" x14ac:dyDescent="0.25">
      <c r="A2972" t="s">
        <v>981</v>
      </c>
      <c r="B2972" t="s">
        <v>2075</v>
      </c>
      <c r="C2972" t="s">
        <v>2169</v>
      </c>
      <c r="D2972" t="s">
        <v>2077</v>
      </c>
      <c r="E2972" t="s">
        <v>1936</v>
      </c>
    </row>
    <row r="2973" spans="1:5" hidden="1" x14ac:dyDescent="0.25">
      <c r="A2973" t="s">
        <v>981</v>
      </c>
      <c r="B2973" t="s">
        <v>2075</v>
      </c>
      <c r="C2973" t="s">
        <v>2184</v>
      </c>
      <c r="D2973" t="s">
        <v>2077</v>
      </c>
      <c r="E2973" t="s">
        <v>1936</v>
      </c>
    </row>
    <row r="2974" spans="1:5" hidden="1" x14ac:dyDescent="0.25">
      <c r="A2974" t="s">
        <v>981</v>
      </c>
      <c r="B2974" t="s">
        <v>2075</v>
      </c>
      <c r="C2974" t="s">
        <v>2171</v>
      </c>
      <c r="D2974" t="s">
        <v>2077</v>
      </c>
      <c r="E2974" t="s">
        <v>1936</v>
      </c>
    </row>
    <row r="2975" spans="1:5" hidden="1" x14ac:dyDescent="0.25">
      <c r="A2975" t="s">
        <v>981</v>
      </c>
      <c r="B2975" t="s">
        <v>2080</v>
      </c>
      <c r="C2975" t="s">
        <v>2172</v>
      </c>
      <c r="D2975" t="s">
        <v>2081</v>
      </c>
      <c r="E2975" t="s">
        <v>1936</v>
      </c>
    </row>
    <row r="2976" spans="1:5" hidden="1" x14ac:dyDescent="0.25">
      <c r="A2976" t="s">
        <v>981</v>
      </c>
      <c r="B2976" t="s">
        <v>2080</v>
      </c>
      <c r="C2976" t="s">
        <v>2173</v>
      </c>
      <c r="D2976" t="s">
        <v>2077</v>
      </c>
      <c r="E2976" t="s">
        <v>1936</v>
      </c>
    </row>
    <row r="2977" spans="1:5" hidden="1" x14ac:dyDescent="0.25">
      <c r="A2977" t="s">
        <v>981</v>
      </c>
      <c r="B2977" t="s">
        <v>2080</v>
      </c>
      <c r="C2977" t="s">
        <v>2174</v>
      </c>
      <c r="D2977" t="s">
        <v>2077</v>
      </c>
      <c r="E2977" t="s">
        <v>1936</v>
      </c>
    </row>
    <row r="2978" spans="1:5" hidden="1" x14ac:dyDescent="0.25">
      <c r="A2978" t="s">
        <v>981</v>
      </c>
      <c r="B2978" t="s">
        <v>2088</v>
      </c>
      <c r="C2978" t="s">
        <v>2175</v>
      </c>
      <c r="D2978" t="s">
        <v>2077</v>
      </c>
      <c r="E2978" t="s">
        <v>1265</v>
      </c>
    </row>
    <row r="2979" spans="1:5" hidden="1" x14ac:dyDescent="0.25">
      <c r="A2979" t="s">
        <v>981</v>
      </c>
      <c r="B2979" t="s">
        <v>2088</v>
      </c>
      <c r="C2979" t="s">
        <v>4357</v>
      </c>
      <c r="D2979" t="s">
        <v>2077</v>
      </c>
      <c r="E2979" t="s">
        <v>1265</v>
      </c>
    </row>
    <row r="2980" spans="1:5" hidden="1" x14ac:dyDescent="0.25">
      <c r="A2980" t="s">
        <v>981</v>
      </c>
      <c r="B2980" t="s">
        <v>2088</v>
      </c>
      <c r="C2980" t="s">
        <v>4359</v>
      </c>
      <c r="D2980" t="s">
        <v>2077</v>
      </c>
      <c r="E2980" t="s">
        <v>1265</v>
      </c>
    </row>
    <row r="2981" spans="1:5" hidden="1" x14ac:dyDescent="0.25">
      <c r="A2981" t="s">
        <v>981</v>
      </c>
      <c r="B2981" t="s">
        <v>2088</v>
      </c>
      <c r="C2981" t="s">
        <v>2177</v>
      </c>
      <c r="D2981" t="s">
        <v>2081</v>
      </c>
      <c r="E2981" t="s">
        <v>1265</v>
      </c>
    </row>
    <row r="2982" spans="1:5" hidden="1" x14ac:dyDescent="0.25">
      <c r="A2982" t="s">
        <v>981</v>
      </c>
      <c r="B2982" t="s">
        <v>2088</v>
      </c>
      <c r="C2982" t="s">
        <v>4353</v>
      </c>
      <c r="D2982" t="s">
        <v>2077</v>
      </c>
      <c r="E2982" t="s">
        <v>1265</v>
      </c>
    </row>
    <row r="2983" spans="1:5" hidden="1" x14ac:dyDescent="0.25">
      <c r="A2983" t="s">
        <v>981</v>
      </c>
      <c r="B2983" t="s">
        <v>2088</v>
      </c>
      <c r="C2983" t="s">
        <v>4352</v>
      </c>
      <c r="D2983" t="s">
        <v>2077</v>
      </c>
      <c r="E2983" t="s">
        <v>1265</v>
      </c>
    </row>
    <row r="2984" spans="1:5" hidden="1" x14ac:dyDescent="0.25">
      <c r="A2984" t="s">
        <v>982</v>
      </c>
      <c r="B2984" t="s">
        <v>2075</v>
      </c>
      <c r="C2984" t="s">
        <v>2169</v>
      </c>
      <c r="D2984" t="s">
        <v>2077</v>
      </c>
      <c r="E2984" t="s">
        <v>1936</v>
      </c>
    </row>
    <row r="2985" spans="1:5" hidden="1" x14ac:dyDescent="0.25">
      <c r="A2985" t="s">
        <v>982</v>
      </c>
      <c r="B2985" t="s">
        <v>2075</v>
      </c>
      <c r="C2985" t="s">
        <v>2184</v>
      </c>
      <c r="D2985" t="s">
        <v>2077</v>
      </c>
      <c r="E2985" t="s">
        <v>1936</v>
      </c>
    </row>
    <row r="2986" spans="1:5" hidden="1" x14ac:dyDescent="0.25">
      <c r="A2986" t="s">
        <v>982</v>
      </c>
      <c r="B2986" t="s">
        <v>2075</v>
      </c>
      <c r="C2986" t="s">
        <v>2171</v>
      </c>
      <c r="D2986" t="s">
        <v>2077</v>
      </c>
      <c r="E2986" t="s">
        <v>1936</v>
      </c>
    </row>
    <row r="2987" spans="1:5" hidden="1" x14ac:dyDescent="0.25">
      <c r="A2987" t="s">
        <v>982</v>
      </c>
      <c r="B2987" t="s">
        <v>2080</v>
      </c>
      <c r="C2987" t="s">
        <v>2172</v>
      </c>
      <c r="D2987" t="s">
        <v>2081</v>
      </c>
      <c r="E2987" t="s">
        <v>1936</v>
      </c>
    </row>
    <row r="2988" spans="1:5" hidden="1" x14ac:dyDescent="0.25">
      <c r="A2988" t="s">
        <v>982</v>
      </c>
      <c r="B2988" t="s">
        <v>2080</v>
      </c>
      <c r="C2988" t="s">
        <v>2173</v>
      </c>
      <c r="D2988" t="s">
        <v>2077</v>
      </c>
      <c r="E2988" t="s">
        <v>1936</v>
      </c>
    </row>
    <row r="2989" spans="1:5" hidden="1" x14ac:dyDescent="0.25">
      <c r="A2989" t="s">
        <v>982</v>
      </c>
      <c r="B2989" t="s">
        <v>2080</v>
      </c>
      <c r="C2989" t="s">
        <v>2174</v>
      </c>
      <c r="D2989" t="s">
        <v>2077</v>
      </c>
      <c r="E2989" t="s">
        <v>1936</v>
      </c>
    </row>
    <row r="2990" spans="1:5" hidden="1" x14ac:dyDescent="0.25">
      <c r="A2990" t="s">
        <v>982</v>
      </c>
      <c r="B2990" t="s">
        <v>2088</v>
      </c>
      <c r="C2990" t="s">
        <v>2175</v>
      </c>
      <c r="D2990" t="s">
        <v>2077</v>
      </c>
      <c r="E2990" t="s">
        <v>1265</v>
      </c>
    </row>
    <row r="2991" spans="1:5" hidden="1" x14ac:dyDescent="0.25">
      <c r="A2991" t="s">
        <v>982</v>
      </c>
      <c r="B2991" t="s">
        <v>2088</v>
      </c>
      <c r="C2991" t="s">
        <v>4357</v>
      </c>
      <c r="D2991" t="s">
        <v>2077</v>
      </c>
      <c r="E2991" t="s">
        <v>1265</v>
      </c>
    </row>
    <row r="2992" spans="1:5" hidden="1" x14ac:dyDescent="0.25">
      <c r="A2992" t="s">
        <v>982</v>
      </c>
      <c r="B2992" t="s">
        <v>2088</v>
      </c>
      <c r="C2992" t="s">
        <v>4359</v>
      </c>
      <c r="D2992" t="s">
        <v>2077</v>
      </c>
      <c r="E2992" t="s">
        <v>1265</v>
      </c>
    </row>
    <row r="2993" spans="1:5" hidden="1" x14ac:dyDescent="0.25">
      <c r="A2993" t="s">
        <v>982</v>
      </c>
      <c r="B2993" t="s">
        <v>2088</v>
      </c>
      <c r="C2993" t="s">
        <v>2177</v>
      </c>
      <c r="D2993" t="s">
        <v>2081</v>
      </c>
      <c r="E2993" t="s">
        <v>1265</v>
      </c>
    </row>
    <row r="2994" spans="1:5" hidden="1" x14ac:dyDescent="0.25">
      <c r="A2994" t="s">
        <v>982</v>
      </c>
      <c r="B2994" t="s">
        <v>2088</v>
      </c>
      <c r="C2994" t="s">
        <v>4353</v>
      </c>
      <c r="D2994" t="s">
        <v>2077</v>
      </c>
      <c r="E2994" t="s">
        <v>1265</v>
      </c>
    </row>
    <row r="2995" spans="1:5" hidden="1" x14ac:dyDescent="0.25">
      <c r="A2995" t="s">
        <v>982</v>
      </c>
      <c r="B2995" t="s">
        <v>2088</v>
      </c>
      <c r="C2995" t="s">
        <v>4352</v>
      </c>
      <c r="D2995" t="s">
        <v>2077</v>
      </c>
      <c r="E2995" t="s">
        <v>1265</v>
      </c>
    </row>
    <row r="2996" spans="1:5" hidden="1" x14ac:dyDescent="0.25">
      <c r="A2996" t="s">
        <v>983</v>
      </c>
      <c r="B2996" t="s">
        <v>2075</v>
      </c>
      <c r="C2996" t="s">
        <v>2169</v>
      </c>
      <c r="D2996" t="s">
        <v>2077</v>
      </c>
      <c r="E2996" t="s">
        <v>1936</v>
      </c>
    </row>
    <row r="2997" spans="1:5" hidden="1" x14ac:dyDescent="0.25">
      <c r="A2997" t="s">
        <v>983</v>
      </c>
      <c r="B2997" t="s">
        <v>2075</v>
      </c>
      <c r="C2997" t="s">
        <v>2184</v>
      </c>
      <c r="D2997" t="s">
        <v>2077</v>
      </c>
      <c r="E2997" t="s">
        <v>1936</v>
      </c>
    </row>
    <row r="2998" spans="1:5" hidden="1" x14ac:dyDescent="0.25">
      <c r="A2998" t="s">
        <v>983</v>
      </c>
      <c r="B2998" t="s">
        <v>2075</v>
      </c>
      <c r="C2998" t="s">
        <v>2171</v>
      </c>
      <c r="D2998" t="s">
        <v>2077</v>
      </c>
      <c r="E2998" t="s">
        <v>1936</v>
      </c>
    </row>
    <row r="2999" spans="1:5" hidden="1" x14ac:dyDescent="0.25">
      <c r="A2999" t="s">
        <v>983</v>
      </c>
      <c r="B2999" t="s">
        <v>2080</v>
      </c>
      <c r="C2999" t="s">
        <v>2172</v>
      </c>
      <c r="D2999" t="s">
        <v>2081</v>
      </c>
      <c r="E2999" t="s">
        <v>1936</v>
      </c>
    </row>
    <row r="3000" spans="1:5" hidden="1" x14ac:dyDescent="0.25">
      <c r="A3000" t="s">
        <v>983</v>
      </c>
      <c r="B3000" t="s">
        <v>2080</v>
      </c>
      <c r="C3000" t="s">
        <v>2173</v>
      </c>
      <c r="D3000" t="s">
        <v>2077</v>
      </c>
      <c r="E3000" t="s">
        <v>1936</v>
      </c>
    </row>
    <row r="3001" spans="1:5" hidden="1" x14ac:dyDescent="0.25">
      <c r="A3001" t="s">
        <v>983</v>
      </c>
      <c r="B3001" t="s">
        <v>2080</v>
      </c>
      <c r="C3001" t="s">
        <v>2174</v>
      </c>
      <c r="D3001" t="s">
        <v>2077</v>
      </c>
      <c r="E3001" t="s">
        <v>1936</v>
      </c>
    </row>
    <row r="3002" spans="1:5" hidden="1" x14ac:dyDescent="0.25">
      <c r="A3002" t="s">
        <v>983</v>
      </c>
      <c r="B3002" t="s">
        <v>2088</v>
      </c>
      <c r="C3002" t="s">
        <v>2175</v>
      </c>
      <c r="D3002" t="s">
        <v>2077</v>
      </c>
      <c r="E3002" t="s">
        <v>1265</v>
      </c>
    </row>
    <row r="3003" spans="1:5" hidden="1" x14ac:dyDescent="0.25">
      <c r="A3003" t="s">
        <v>983</v>
      </c>
      <c r="B3003" t="s">
        <v>2088</v>
      </c>
      <c r="C3003" t="s">
        <v>4357</v>
      </c>
      <c r="D3003" t="s">
        <v>2077</v>
      </c>
      <c r="E3003" t="s">
        <v>1265</v>
      </c>
    </row>
    <row r="3004" spans="1:5" hidden="1" x14ac:dyDescent="0.25">
      <c r="A3004" t="s">
        <v>983</v>
      </c>
      <c r="B3004" t="s">
        <v>2088</v>
      </c>
      <c r="C3004" t="s">
        <v>4359</v>
      </c>
      <c r="D3004" t="s">
        <v>2077</v>
      </c>
      <c r="E3004" t="s">
        <v>1265</v>
      </c>
    </row>
    <row r="3005" spans="1:5" hidden="1" x14ac:dyDescent="0.25">
      <c r="A3005" t="s">
        <v>983</v>
      </c>
      <c r="B3005" t="s">
        <v>2088</v>
      </c>
      <c r="C3005" t="s">
        <v>2177</v>
      </c>
      <c r="D3005" t="s">
        <v>2081</v>
      </c>
      <c r="E3005" t="s">
        <v>1265</v>
      </c>
    </row>
    <row r="3006" spans="1:5" hidden="1" x14ac:dyDescent="0.25">
      <c r="A3006" t="s">
        <v>983</v>
      </c>
      <c r="B3006" t="s">
        <v>2088</v>
      </c>
      <c r="C3006" t="s">
        <v>4353</v>
      </c>
      <c r="D3006" t="s">
        <v>2077</v>
      </c>
      <c r="E3006" t="s">
        <v>1265</v>
      </c>
    </row>
    <row r="3007" spans="1:5" hidden="1" x14ac:dyDescent="0.25">
      <c r="A3007" t="s">
        <v>983</v>
      </c>
      <c r="B3007" t="s">
        <v>2088</v>
      </c>
      <c r="C3007" t="s">
        <v>4352</v>
      </c>
      <c r="D3007" t="s">
        <v>2077</v>
      </c>
      <c r="E3007" t="s">
        <v>1265</v>
      </c>
    </row>
    <row r="3008" spans="1:5" hidden="1" x14ac:dyDescent="0.25">
      <c r="A3008" t="s">
        <v>984</v>
      </c>
      <c r="B3008" t="s">
        <v>2075</v>
      </c>
      <c r="C3008" t="s">
        <v>2169</v>
      </c>
      <c r="D3008" t="s">
        <v>2077</v>
      </c>
      <c r="E3008" t="s">
        <v>1936</v>
      </c>
    </row>
    <row r="3009" spans="1:5" hidden="1" x14ac:dyDescent="0.25">
      <c r="A3009" t="s">
        <v>984</v>
      </c>
      <c r="B3009" t="s">
        <v>2075</v>
      </c>
      <c r="C3009" t="s">
        <v>2184</v>
      </c>
      <c r="D3009" t="s">
        <v>2077</v>
      </c>
      <c r="E3009" t="s">
        <v>1936</v>
      </c>
    </row>
    <row r="3010" spans="1:5" hidden="1" x14ac:dyDescent="0.25">
      <c r="A3010" t="s">
        <v>984</v>
      </c>
      <c r="B3010" t="s">
        <v>2075</v>
      </c>
      <c r="C3010" t="s">
        <v>2171</v>
      </c>
      <c r="D3010" t="s">
        <v>2077</v>
      </c>
      <c r="E3010" t="s">
        <v>1936</v>
      </c>
    </row>
    <row r="3011" spans="1:5" hidden="1" x14ac:dyDescent="0.25">
      <c r="A3011" t="s">
        <v>984</v>
      </c>
      <c r="B3011" t="s">
        <v>2080</v>
      </c>
      <c r="C3011" t="s">
        <v>2172</v>
      </c>
      <c r="D3011" t="s">
        <v>2081</v>
      </c>
      <c r="E3011" t="s">
        <v>1936</v>
      </c>
    </row>
    <row r="3012" spans="1:5" hidden="1" x14ac:dyDescent="0.25">
      <c r="A3012" t="s">
        <v>984</v>
      </c>
      <c r="B3012" t="s">
        <v>2080</v>
      </c>
      <c r="C3012" t="s">
        <v>2173</v>
      </c>
      <c r="D3012" t="s">
        <v>2077</v>
      </c>
      <c r="E3012" t="s">
        <v>1936</v>
      </c>
    </row>
    <row r="3013" spans="1:5" hidden="1" x14ac:dyDescent="0.25">
      <c r="A3013" t="s">
        <v>984</v>
      </c>
      <c r="B3013" t="s">
        <v>2080</v>
      </c>
      <c r="C3013" t="s">
        <v>2174</v>
      </c>
      <c r="D3013" t="s">
        <v>2077</v>
      </c>
      <c r="E3013" t="s">
        <v>1936</v>
      </c>
    </row>
    <row r="3014" spans="1:5" hidden="1" x14ac:dyDescent="0.25">
      <c r="A3014" t="s">
        <v>984</v>
      </c>
      <c r="B3014" t="s">
        <v>2088</v>
      </c>
      <c r="C3014" t="s">
        <v>2175</v>
      </c>
      <c r="D3014" t="s">
        <v>2077</v>
      </c>
      <c r="E3014" t="s">
        <v>1265</v>
      </c>
    </row>
    <row r="3015" spans="1:5" hidden="1" x14ac:dyDescent="0.25">
      <c r="A3015" t="s">
        <v>984</v>
      </c>
      <c r="B3015" t="s">
        <v>2088</v>
      </c>
      <c r="C3015" t="s">
        <v>4357</v>
      </c>
      <c r="D3015" t="s">
        <v>2077</v>
      </c>
      <c r="E3015" t="s">
        <v>1265</v>
      </c>
    </row>
    <row r="3016" spans="1:5" hidden="1" x14ac:dyDescent="0.25">
      <c r="A3016" t="s">
        <v>984</v>
      </c>
      <c r="B3016" t="s">
        <v>2088</v>
      </c>
      <c r="C3016" t="s">
        <v>4359</v>
      </c>
      <c r="D3016" t="s">
        <v>2077</v>
      </c>
      <c r="E3016" t="s">
        <v>1265</v>
      </c>
    </row>
    <row r="3017" spans="1:5" hidden="1" x14ac:dyDescent="0.25">
      <c r="A3017" t="s">
        <v>984</v>
      </c>
      <c r="B3017" t="s">
        <v>2088</v>
      </c>
      <c r="C3017" t="s">
        <v>2177</v>
      </c>
      <c r="D3017" t="s">
        <v>2081</v>
      </c>
      <c r="E3017" t="s">
        <v>1265</v>
      </c>
    </row>
    <row r="3018" spans="1:5" hidden="1" x14ac:dyDescent="0.25">
      <c r="A3018" t="s">
        <v>984</v>
      </c>
      <c r="B3018" t="s">
        <v>2088</v>
      </c>
      <c r="C3018" t="s">
        <v>4353</v>
      </c>
      <c r="D3018" t="s">
        <v>2077</v>
      </c>
      <c r="E3018" t="s">
        <v>1265</v>
      </c>
    </row>
    <row r="3019" spans="1:5" hidden="1" x14ac:dyDescent="0.25">
      <c r="A3019" t="s">
        <v>984</v>
      </c>
      <c r="B3019" t="s">
        <v>2088</v>
      </c>
      <c r="C3019" t="s">
        <v>4352</v>
      </c>
      <c r="D3019" t="s">
        <v>2077</v>
      </c>
      <c r="E3019" t="s">
        <v>1265</v>
      </c>
    </row>
    <row r="3020" spans="1:5" hidden="1" x14ac:dyDescent="0.25">
      <c r="A3020" t="s">
        <v>985</v>
      </c>
      <c r="B3020" t="s">
        <v>2075</v>
      </c>
      <c r="C3020" t="s">
        <v>2169</v>
      </c>
      <c r="D3020" t="s">
        <v>2077</v>
      </c>
      <c r="E3020" t="s">
        <v>1936</v>
      </c>
    </row>
    <row r="3021" spans="1:5" hidden="1" x14ac:dyDescent="0.25">
      <c r="A3021" t="s">
        <v>985</v>
      </c>
      <c r="B3021" t="s">
        <v>2075</v>
      </c>
      <c r="C3021" t="s">
        <v>2184</v>
      </c>
      <c r="D3021" t="s">
        <v>2077</v>
      </c>
      <c r="E3021" t="s">
        <v>1936</v>
      </c>
    </row>
    <row r="3022" spans="1:5" hidden="1" x14ac:dyDescent="0.25">
      <c r="A3022" t="s">
        <v>985</v>
      </c>
      <c r="B3022" t="s">
        <v>2075</v>
      </c>
      <c r="C3022" t="s">
        <v>2171</v>
      </c>
      <c r="D3022" t="s">
        <v>2077</v>
      </c>
      <c r="E3022" t="s">
        <v>1936</v>
      </c>
    </row>
    <row r="3023" spans="1:5" hidden="1" x14ac:dyDescent="0.25">
      <c r="A3023" t="s">
        <v>985</v>
      </c>
      <c r="B3023" t="s">
        <v>2080</v>
      </c>
      <c r="C3023" t="s">
        <v>2172</v>
      </c>
      <c r="D3023" t="s">
        <v>2081</v>
      </c>
      <c r="E3023" t="s">
        <v>1936</v>
      </c>
    </row>
    <row r="3024" spans="1:5" hidden="1" x14ac:dyDescent="0.25">
      <c r="A3024" t="s">
        <v>985</v>
      </c>
      <c r="B3024" t="s">
        <v>2080</v>
      </c>
      <c r="C3024" t="s">
        <v>2173</v>
      </c>
      <c r="D3024" t="s">
        <v>2077</v>
      </c>
      <c r="E3024" t="s">
        <v>1936</v>
      </c>
    </row>
    <row r="3025" spans="1:5" hidden="1" x14ac:dyDescent="0.25">
      <c r="A3025" t="s">
        <v>985</v>
      </c>
      <c r="B3025" t="s">
        <v>2080</v>
      </c>
      <c r="C3025" t="s">
        <v>2174</v>
      </c>
      <c r="D3025" t="s">
        <v>2077</v>
      </c>
      <c r="E3025" t="s">
        <v>1936</v>
      </c>
    </row>
    <row r="3026" spans="1:5" hidden="1" x14ac:dyDescent="0.25">
      <c r="A3026" t="s">
        <v>985</v>
      </c>
      <c r="B3026" t="s">
        <v>2088</v>
      </c>
      <c r="C3026" t="s">
        <v>2175</v>
      </c>
      <c r="D3026" t="s">
        <v>2077</v>
      </c>
      <c r="E3026" t="s">
        <v>1265</v>
      </c>
    </row>
    <row r="3027" spans="1:5" hidden="1" x14ac:dyDescent="0.25">
      <c r="A3027" t="s">
        <v>985</v>
      </c>
      <c r="B3027" t="s">
        <v>2088</v>
      </c>
      <c r="C3027" t="s">
        <v>4357</v>
      </c>
      <c r="D3027" t="s">
        <v>2077</v>
      </c>
      <c r="E3027" t="s">
        <v>1265</v>
      </c>
    </row>
    <row r="3028" spans="1:5" hidden="1" x14ac:dyDescent="0.25">
      <c r="A3028" t="s">
        <v>985</v>
      </c>
      <c r="B3028" t="s">
        <v>2088</v>
      </c>
      <c r="C3028" t="s">
        <v>4359</v>
      </c>
      <c r="D3028" t="s">
        <v>2077</v>
      </c>
      <c r="E3028" t="s">
        <v>1265</v>
      </c>
    </row>
    <row r="3029" spans="1:5" hidden="1" x14ac:dyDescent="0.25">
      <c r="A3029" t="s">
        <v>985</v>
      </c>
      <c r="B3029" t="s">
        <v>2088</v>
      </c>
      <c r="C3029" t="s">
        <v>2177</v>
      </c>
      <c r="D3029" t="s">
        <v>2081</v>
      </c>
      <c r="E3029" t="s">
        <v>1265</v>
      </c>
    </row>
    <row r="3030" spans="1:5" hidden="1" x14ac:dyDescent="0.25">
      <c r="A3030" t="s">
        <v>985</v>
      </c>
      <c r="B3030" t="s">
        <v>2088</v>
      </c>
      <c r="C3030" t="s">
        <v>4353</v>
      </c>
      <c r="D3030" t="s">
        <v>2077</v>
      </c>
      <c r="E3030" t="s">
        <v>1265</v>
      </c>
    </row>
    <row r="3031" spans="1:5" hidden="1" x14ac:dyDescent="0.25">
      <c r="A3031" t="s">
        <v>985</v>
      </c>
      <c r="B3031" t="s">
        <v>2088</v>
      </c>
      <c r="C3031" t="s">
        <v>4352</v>
      </c>
      <c r="D3031" t="s">
        <v>2077</v>
      </c>
      <c r="E3031" t="s">
        <v>1265</v>
      </c>
    </row>
    <row r="3032" spans="1:5" hidden="1" x14ac:dyDescent="0.25">
      <c r="A3032" t="s">
        <v>986</v>
      </c>
      <c r="B3032" t="s">
        <v>2075</v>
      </c>
      <c r="C3032" t="s">
        <v>2169</v>
      </c>
      <c r="D3032" t="s">
        <v>2077</v>
      </c>
      <c r="E3032" t="s">
        <v>1936</v>
      </c>
    </row>
    <row r="3033" spans="1:5" hidden="1" x14ac:dyDescent="0.25">
      <c r="A3033" t="s">
        <v>986</v>
      </c>
      <c r="B3033" t="s">
        <v>2075</v>
      </c>
      <c r="C3033" t="s">
        <v>2184</v>
      </c>
      <c r="D3033" t="s">
        <v>2077</v>
      </c>
      <c r="E3033" t="s">
        <v>1936</v>
      </c>
    </row>
    <row r="3034" spans="1:5" hidden="1" x14ac:dyDescent="0.25">
      <c r="A3034" t="s">
        <v>986</v>
      </c>
      <c r="B3034" t="s">
        <v>2075</v>
      </c>
      <c r="C3034" t="s">
        <v>2171</v>
      </c>
      <c r="D3034" t="s">
        <v>2077</v>
      </c>
      <c r="E3034" t="s">
        <v>1936</v>
      </c>
    </row>
    <row r="3035" spans="1:5" hidden="1" x14ac:dyDescent="0.25">
      <c r="A3035" t="s">
        <v>986</v>
      </c>
      <c r="B3035" t="s">
        <v>2080</v>
      </c>
      <c r="C3035" t="s">
        <v>2172</v>
      </c>
      <c r="D3035" t="s">
        <v>2081</v>
      </c>
      <c r="E3035" t="s">
        <v>1936</v>
      </c>
    </row>
    <row r="3036" spans="1:5" hidden="1" x14ac:dyDescent="0.25">
      <c r="A3036" t="s">
        <v>986</v>
      </c>
      <c r="B3036" t="s">
        <v>2080</v>
      </c>
      <c r="C3036" t="s">
        <v>2173</v>
      </c>
      <c r="D3036" t="s">
        <v>2077</v>
      </c>
      <c r="E3036" t="s">
        <v>1936</v>
      </c>
    </row>
    <row r="3037" spans="1:5" hidden="1" x14ac:dyDescent="0.25">
      <c r="A3037" t="s">
        <v>986</v>
      </c>
      <c r="B3037" t="s">
        <v>2080</v>
      </c>
      <c r="C3037" t="s">
        <v>2174</v>
      </c>
      <c r="D3037" t="s">
        <v>2077</v>
      </c>
      <c r="E3037" t="s">
        <v>1936</v>
      </c>
    </row>
    <row r="3038" spans="1:5" hidden="1" x14ac:dyDescent="0.25">
      <c r="A3038" t="s">
        <v>986</v>
      </c>
      <c r="B3038" t="s">
        <v>2088</v>
      </c>
      <c r="C3038" t="s">
        <v>2175</v>
      </c>
      <c r="D3038" t="s">
        <v>2077</v>
      </c>
      <c r="E3038" t="s">
        <v>1265</v>
      </c>
    </row>
    <row r="3039" spans="1:5" hidden="1" x14ac:dyDescent="0.25">
      <c r="A3039" t="s">
        <v>986</v>
      </c>
      <c r="B3039" t="s">
        <v>2088</v>
      </c>
      <c r="C3039" t="s">
        <v>4357</v>
      </c>
      <c r="D3039" t="s">
        <v>2077</v>
      </c>
      <c r="E3039" t="s">
        <v>1265</v>
      </c>
    </row>
    <row r="3040" spans="1:5" hidden="1" x14ac:dyDescent="0.25">
      <c r="A3040" t="s">
        <v>986</v>
      </c>
      <c r="B3040" t="s">
        <v>2088</v>
      </c>
      <c r="C3040" t="s">
        <v>4359</v>
      </c>
      <c r="D3040" t="s">
        <v>2077</v>
      </c>
      <c r="E3040" t="s">
        <v>1265</v>
      </c>
    </row>
    <row r="3041" spans="1:5" hidden="1" x14ac:dyDescent="0.25">
      <c r="A3041" t="s">
        <v>986</v>
      </c>
      <c r="B3041" t="s">
        <v>2088</v>
      </c>
      <c r="C3041" t="s">
        <v>2177</v>
      </c>
      <c r="D3041" t="s">
        <v>2081</v>
      </c>
      <c r="E3041" t="s">
        <v>1265</v>
      </c>
    </row>
    <row r="3042" spans="1:5" hidden="1" x14ac:dyDescent="0.25">
      <c r="A3042" t="s">
        <v>986</v>
      </c>
      <c r="B3042" t="s">
        <v>2088</v>
      </c>
      <c r="C3042" t="s">
        <v>4353</v>
      </c>
      <c r="D3042" t="s">
        <v>2077</v>
      </c>
      <c r="E3042" t="s">
        <v>1265</v>
      </c>
    </row>
    <row r="3043" spans="1:5" hidden="1" x14ac:dyDescent="0.25">
      <c r="A3043" t="s">
        <v>986</v>
      </c>
      <c r="B3043" t="s">
        <v>2088</v>
      </c>
      <c r="C3043" t="s">
        <v>4352</v>
      </c>
      <c r="D3043" t="s">
        <v>2077</v>
      </c>
      <c r="E3043" t="s">
        <v>1265</v>
      </c>
    </row>
    <row r="3044" spans="1:5" hidden="1" x14ac:dyDescent="0.25">
      <c r="A3044" t="s">
        <v>987</v>
      </c>
      <c r="B3044" t="s">
        <v>2075</v>
      </c>
      <c r="C3044" t="s">
        <v>2169</v>
      </c>
      <c r="D3044" t="s">
        <v>2077</v>
      </c>
      <c r="E3044" t="s">
        <v>1936</v>
      </c>
    </row>
    <row r="3045" spans="1:5" hidden="1" x14ac:dyDescent="0.25">
      <c r="A3045" t="s">
        <v>987</v>
      </c>
      <c r="B3045" t="s">
        <v>2075</v>
      </c>
      <c r="C3045" t="s">
        <v>2184</v>
      </c>
      <c r="D3045" t="s">
        <v>2077</v>
      </c>
      <c r="E3045" t="s">
        <v>1936</v>
      </c>
    </row>
    <row r="3046" spans="1:5" hidden="1" x14ac:dyDescent="0.25">
      <c r="A3046" t="s">
        <v>987</v>
      </c>
      <c r="B3046" t="s">
        <v>2075</v>
      </c>
      <c r="C3046" t="s">
        <v>2171</v>
      </c>
      <c r="D3046" t="s">
        <v>2077</v>
      </c>
      <c r="E3046" t="s">
        <v>1936</v>
      </c>
    </row>
    <row r="3047" spans="1:5" hidden="1" x14ac:dyDescent="0.25">
      <c r="A3047" t="s">
        <v>987</v>
      </c>
      <c r="B3047" t="s">
        <v>2080</v>
      </c>
      <c r="C3047" t="s">
        <v>2172</v>
      </c>
      <c r="D3047" t="s">
        <v>2081</v>
      </c>
      <c r="E3047" t="s">
        <v>1936</v>
      </c>
    </row>
    <row r="3048" spans="1:5" hidden="1" x14ac:dyDescent="0.25">
      <c r="A3048" t="s">
        <v>987</v>
      </c>
      <c r="B3048" t="s">
        <v>2080</v>
      </c>
      <c r="C3048" t="s">
        <v>2173</v>
      </c>
      <c r="D3048" t="s">
        <v>2077</v>
      </c>
      <c r="E3048" t="s">
        <v>1936</v>
      </c>
    </row>
    <row r="3049" spans="1:5" hidden="1" x14ac:dyDescent="0.25">
      <c r="A3049" t="s">
        <v>987</v>
      </c>
      <c r="B3049" t="s">
        <v>2080</v>
      </c>
      <c r="C3049" t="s">
        <v>2174</v>
      </c>
      <c r="D3049" t="s">
        <v>2077</v>
      </c>
      <c r="E3049" t="s">
        <v>1936</v>
      </c>
    </row>
    <row r="3050" spans="1:5" hidden="1" x14ac:dyDescent="0.25">
      <c r="A3050" t="s">
        <v>987</v>
      </c>
      <c r="B3050" t="s">
        <v>2088</v>
      </c>
      <c r="C3050" t="s">
        <v>2175</v>
      </c>
      <c r="D3050" t="s">
        <v>2077</v>
      </c>
      <c r="E3050" t="s">
        <v>1265</v>
      </c>
    </row>
    <row r="3051" spans="1:5" hidden="1" x14ac:dyDescent="0.25">
      <c r="A3051" t="s">
        <v>987</v>
      </c>
      <c r="B3051" t="s">
        <v>2088</v>
      </c>
      <c r="C3051" t="s">
        <v>4357</v>
      </c>
      <c r="D3051" t="s">
        <v>2077</v>
      </c>
      <c r="E3051" t="s">
        <v>1265</v>
      </c>
    </row>
    <row r="3052" spans="1:5" hidden="1" x14ac:dyDescent="0.25">
      <c r="A3052" t="s">
        <v>987</v>
      </c>
      <c r="B3052" t="s">
        <v>2088</v>
      </c>
      <c r="C3052" t="s">
        <v>4359</v>
      </c>
      <c r="D3052" t="s">
        <v>2077</v>
      </c>
      <c r="E3052" t="s">
        <v>1265</v>
      </c>
    </row>
    <row r="3053" spans="1:5" hidden="1" x14ac:dyDescent="0.25">
      <c r="A3053" t="s">
        <v>987</v>
      </c>
      <c r="B3053" t="s">
        <v>2088</v>
      </c>
      <c r="C3053" t="s">
        <v>2177</v>
      </c>
      <c r="D3053" t="s">
        <v>2081</v>
      </c>
      <c r="E3053" t="s">
        <v>1265</v>
      </c>
    </row>
    <row r="3054" spans="1:5" hidden="1" x14ac:dyDescent="0.25">
      <c r="A3054" t="s">
        <v>987</v>
      </c>
      <c r="B3054" t="s">
        <v>2088</v>
      </c>
      <c r="C3054" t="s">
        <v>4353</v>
      </c>
      <c r="D3054" t="s">
        <v>2077</v>
      </c>
      <c r="E3054" t="s">
        <v>1265</v>
      </c>
    </row>
    <row r="3055" spans="1:5" hidden="1" x14ac:dyDescent="0.25">
      <c r="A3055" t="s">
        <v>987</v>
      </c>
      <c r="B3055" t="s">
        <v>2088</v>
      </c>
      <c r="C3055" t="s">
        <v>4352</v>
      </c>
      <c r="D3055" t="s">
        <v>2077</v>
      </c>
      <c r="E3055" t="s">
        <v>1265</v>
      </c>
    </row>
    <row r="3056" spans="1:5" hidden="1" x14ac:dyDescent="0.25">
      <c r="A3056" t="s">
        <v>988</v>
      </c>
      <c r="B3056" t="s">
        <v>2075</v>
      </c>
      <c r="C3056" t="s">
        <v>2169</v>
      </c>
      <c r="D3056" t="s">
        <v>2077</v>
      </c>
      <c r="E3056" t="s">
        <v>1936</v>
      </c>
    </row>
    <row r="3057" spans="1:5" hidden="1" x14ac:dyDescent="0.25">
      <c r="A3057" t="s">
        <v>988</v>
      </c>
      <c r="B3057" t="s">
        <v>2075</v>
      </c>
      <c r="C3057" t="s">
        <v>2184</v>
      </c>
      <c r="D3057" t="s">
        <v>2077</v>
      </c>
      <c r="E3057" t="s">
        <v>1936</v>
      </c>
    </row>
    <row r="3058" spans="1:5" hidden="1" x14ac:dyDescent="0.25">
      <c r="A3058" t="s">
        <v>988</v>
      </c>
      <c r="B3058" t="s">
        <v>2075</v>
      </c>
      <c r="C3058" t="s">
        <v>2171</v>
      </c>
      <c r="D3058" t="s">
        <v>2077</v>
      </c>
      <c r="E3058" t="s">
        <v>1936</v>
      </c>
    </row>
    <row r="3059" spans="1:5" hidden="1" x14ac:dyDescent="0.25">
      <c r="A3059" t="s">
        <v>988</v>
      </c>
      <c r="B3059" t="s">
        <v>2080</v>
      </c>
      <c r="C3059" t="s">
        <v>2172</v>
      </c>
      <c r="D3059" t="s">
        <v>2081</v>
      </c>
      <c r="E3059" t="s">
        <v>1936</v>
      </c>
    </row>
    <row r="3060" spans="1:5" hidden="1" x14ac:dyDescent="0.25">
      <c r="A3060" t="s">
        <v>988</v>
      </c>
      <c r="B3060" t="s">
        <v>2080</v>
      </c>
      <c r="C3060" t="s">
        <v>2173</v>
      </c>
      <c r="D3060" t="s">
        <v>2077</v>
      </c>
      <c r="E3060" t="s">
        <v>1936</v>
      </c>
    </row>
    <row r="3061" spans="1:5" hidden="1" x14ac:dyDescent="0.25">
      <c r="A3061" t="s">
        <v>988</v>
      </c>
      <c r="B3061" t="s">
        <v>2080</v>
      </c>
      <c r="C3061" t="s">
        <v>2174</v>
      </c>
      <c r="D3061" t="s">
        <v>2077</v>
      </c>
      <c r="E3061" t="s">
        <v>1936</v>
      </c>
    </row>
    <row r="3062" spans="1:5" hidden="1" x14ac:dyDescent="0.25">
      <c r="A3062" t="s">
        <v>988</v>
      </c>
      <c r="B3062" t="s">
        <v>2088</v>
      </c>
      <c r="C3062" t="s">
        <v>2175</v>
      </c>
      <c r="D3062" t="s">
        <v>2077</v>
      </c>
      <c r="E3062" t="s">
        <v>1265</v>
      </c>
    </row>
    <row r="3063" spans="1:5" hidden="1" x14ac:dyDescent="0.25">
      <c r="A3063" t="s">
        <v>988</v>
      </c>
      <c r="B3063" t="s">
        <v>2088</v>
      </c>
      <c r="C3063" t="s">
        <v>4357</v>
      </c>
      <c r="D3063" t="s">
        <v>2077</v>
      </c>
      <c r="E3063" t="s">
        <v>1265</v>
      </c>
    </row>
    <row r="3064" spans="1:5" hidden="1" x14ac:dyDescent="0.25">
      <c r="A3064" t="s">
        <v>988</v>
      </c>
      <c r="B3064" t="s">
        <v>2088</v>
      </c>
      <c r="C3064" t="s">
        <v>4359</v>
      </c>
      <c r="D3064" t="s">
        <v>2077</v>
      </c>
      <c r="E3064" t="s">
        <v>1265</v>
      </c>
    </row>
    <row r="3065" spans="1:5" hidden="1" x14ac:dyDescent="0.25">
      <c r="A3065" t="s">
        <v>988</v>
      </c>
      <c r="B3065" t="s">
        <v>2088</v>
      </c>
      <c r="C3065" t="s">
        <v>2177</v>
      </c>
      <c r="D3065" t="s">
        <v>2081</v>
      </c>
      <c r="E3065" t="s">
        <v>1265</v>
      </c>
    </row>
    <row r="3066" spans="1:5" hidden="1" x14ac:dyDescent="0.25">
      <c r="A3066" t="s">
        <v>988</v>
      </c>
      <c r="B3066" t="s">
        <v>2088</v>
      </c>
      <c r="C3066" t="s">
        <v>4353</v>
      </c>
      <c r="D3066" t="s">
        <v>2077</v>
      </c>
      <c r="E3066" t="s">
        <v>1265</v>
      </c>
    </row>
    <row r="3067" spans="1:5" hidden="1" x14ac:dyDescent="0.25">
      <c r="A3067" t="s">
        <v>988</v>
      </c>
      <c r="B3067" t="s">
        <v>2088</v>
      </c>
      <c r="C3067" t="s">
        <v>4352</v>
      </c>
      <c r="D3067" t="s">
        <v>2077</v>
      </c>
      <c r="E3067" t="s">
        <v>1265</v>
      </c>
    </row>
    <row r="3068" spans="1:5" hidden="1" x14ac:dyDescent="0.25">
      <c r="A3068" t="s">
        <v>989</v>
      </c>
      <c r="B3068" t="s">
        <v>2075</v>
      </c>
      <c r="C3068" t="s">
        <v>2169</v>
      </c>
      <c r="D3068" t="s">
        <v>2077</v>
      </c>
      <c r="E3068" t="s">
        <v>1936</v>
      </c>
    </row>
    <row r="3069" spans="1:5" hidden="1" x14ac:dyDescent="0.25">
      <c r="A3069" t="s">
        <v>989</v>
      </c>
      <c r="B3069" t="s">
        <v>2075</v>
      </c>
      <c r="C3069" t="s">
        <v>2184</v>
      </c>
      <c r="D3069" t="s">
        <v>2077</v>
      </c>
      <c r="E3069" t="s">
        <v>1936</v>
      </c>
    </row>
    <row r="3070" spans="1:5" hidden="1" x14ac:dyDescent="0.25">
      <c r="A3070" t="s">
        <v>989</v>
      </c>
      <c r="B3070" t="s">
        <v>2075</v>
      </c>
      <c r="C3070" t="s">
        <v>2171</v>
      </c>
      <c r="D3070" t="s">
        <v>2077</v>
      </c>
      <c r="E3070" t="s">
        <v>1936</v>
      </c>
    </row>
    <row r="3071" spans="1:5" hidden="1" x14ac:dyDescent="0.25">
      <c r="A3071" t="s">
        <v>989</v>
      </c>
      <c r="B3071" t="s">
        <v>2080</v>
      </c>
      <c r="C3071" t="s">
        <v>2172</v>
      </c>
      <c r="D3071" t="s">
        <v>2081</v>
      </c>
      <c r="E3071" t="s">
        <v>1936</v>
      </c>
    </row>
    <row r="3072" spans="1:5" hidden="1" x14ac:dyDescent="0.25">
      <c r="A3072" t="s">
        <v>989</v>
      </c>
      <c r="B3072" t="s">
        <v>2080</v>
      </c>
      <c r="C3072" t="s">
        <v>2173</v>
      </c>
      <c r="D3072" t="s">
        <v>2077</v>
      </c>
      <c r="E3072" t="s">
        <v>1936</v>
      </c>
    </row>
    <row r="3073" spans="1:5" hidden="1" x14ac:dyDescent="0.25">
      <c r="A3073" t="s">
        <v>989</v>
      </c>
      <c r="B3073" t="s">
        <v>2080</v>
      </c>
      <c r="C3073" t="s">
        <v>2174</v>
      </c>
      <c r="D3073" t="s">
        <v>2077</v>
      </c>
      <c r="E3073" t="s">
        <v>1936</v>
      </c>
    </row>
    <row r="3074" spans="1:5" hidden="1" x14ac:dyDescent="0.25">
      <c r="A3074" t="s">
        <v>989</v>
      </c>
      <c r="B3074" t="s">
        <v>2088</v>
      </c>
      <c r="C3074" t="s">
        <v>2175</v>
      </c>
      <c r="D3074" t="s">
        <v>2077</v>
      </c>
      <c r="E3074" t="s">
        <v>1265</v>
      </c>
    </row>
    <row r="3075" spans="1:5" hidden="1" x14ac:dyDescent="0.25">
      <c r="A3075" t="s">
        <v>989</v>
      </c>
      <c r="B3075" t="s">
        <v>2088</v>
      </c>
      <c r="C3075" t="s">
        <v>4357</v>
      </c>
      <c r="D3075" t="s">
        <v>2077</v>
      </c>
      <c r="E3075" t="s">
        <v>1265</v>
      </c>
    </row>
    <row r="3076" spans="1:5" hidden="1" x14ac:dyDescent="0.25">
      <c r="A3076" t="s">
        <v>989</v>
      </c>
      <c r="B3076" t="s">
        <v>2088</v>
      </c>
      <c r="C3076" t="s">
        <v>4359</v>
      </c>
      <c r="D3076" t="s">
        <v>2077</v>
      </c>
      <c r="E3076" t="s">
        <v>1265</v>
      </c>
    </row>
    <row r="3077" spans="1:5" hidden="1" x14ac:dyDescent="0.25">
      <c r="A3077" t="s">
        <v>989</v>
      </c>
      <c r="B3077" t="s">
        <v>2088</v>
      </c>
      <c r="C3077" t="s">
        <v>2177</v>
      </c>
      <c r="D3077" t="s">
        <v>2081</v>
      </c>
      <c r="E3077" t="s">
        <v>1265</v>
      </c>
    </row>
    <row r="3078" spans="1:5" hidden="1" x14ac:dyDescent="0.25">
      <c r="A3078" t="s">
        <v>989</v>
      </c>
      <c r="B3078" t="s">
        <v>2088</v>
      </c>
      <c r="C3078" t="s">
        <v>4353</v>
      </c>
      <c r="D3078" t="s">
        <v>2077</v>
      </c>
      <c r="E3078" t="s">
        <v>1265</v>
      </c>
    </row>
    <row r="3079" spans="1:5" hidden="1" x14ac:dyDescent="0.25">
      <c r="A3079" t="s">
        <v>989</v>
      </c>
      <c r="B3079" t="s">
        <v>2088</v>
      </c>
      <c r="C3079" t="s">
        <v>4352</v>
      </c>
      <c r="D3079" t="s">
        <v>2077</v>
      </c>
      <c r="E3079" t="s">
        <v>1265</v>
      </c>
    </row>
    <row r="3080" spans="1:5" hidden="1" x14ac:dyDescent="0.25">
      <c r="A3080" t="s">
        <v>990</v>
      </c>
      <c r="B3080" t="s">
        <v>2075</v>
      </c>
      <c r="C3080" t="s">
        <v>2169</v>
      </c>
      <c r="D3080" t="s">
        <v>2077</v>
      </c>
      <c r="E3080" t="s">
        <v>1936</v>
      </c>
    </row>
    <row r="3081" spans="1:5" hidden="1" x14ac:dyDescent="0.25">
      <c r="A3081" t="s">
        <v>990</v>
      </c>
      <c r="B3081" t="s">
        <v>2075</v>
      </c>
      <c r="C3081" t="s">
        <v>2184</v>
      </c>
      <c r="D3081" t="s">
        <v>2077</v>
      </c>
      <c r="E3081" t="s">
        <v>1936</v>
      </c>
    </row>
    <row r="3082" spans="1:5" hidden="1" x14ac:dyDescent="0.25">
      <c r="A3082" t="s">
        <v>990</v>
      </c>
      <c r="B3082" t="s">
        <v>2075</v>
      </c>
      <c r="C3082" t="s">
        <v>2171</v>
      </c>
      <c r="D3082" t="s">
        <v>2077</v>
      </c>
      <c r="E3082" t="s">
        <v>1936</v>
      </c>
    </row>
    <row r="3083" spans="1:5" hidden="1" x14ac:dyDescent="0.25">
      <c r="A3083" t="s">
        <v>990</v>
      </c>
      <c r="B3083" t="s">
        <v>2080</v>
      </c>
      <c r="C3083" t="s">
        <v>2172</v>
      </c>
      <c r="D3083" t="s">
        <v>2081</v>
      </c>
      <c r="E3083" t="s">
        <v>1936</v>
      </c>
    </row>
    <row r="3084" spans="1:5" hidden="1" x14ac:dyDescent="0.25">
      <c r="A3084" t="s">
        <v>990</v>
      </c>
      <c r="B3084" t="s">
        <v>2080</v>
      </c>
      <c r="C3084" t="s">
        <v>2173</v>
      </c>
      <c r="D3084" t="s">
        <v>2077</v>
      </c>
      <c r="E3084" t="s">
        <v>1936</v>
      </c>
    </row>
    <row r="3085" spans="1:5" hidden="1" x14ac:dyDescent="0.25">
      <c r="A3085" t="s">
        <v>990</v>
      </c>
      <c r="B3085" t="s">
        <v>2080</v>
      </c>
      <c r="C3085" t="s">
        <v>2174</v>
      </c>
      <c r="D3085" t="s">
        <v>2077</v>
      </c>
      <c r="E3085" t="s">
        <v>1936</v>
      </c>
    </row>
    <row r="3086" spans="1:5" hidden="1" x14ac:dyDescent="0.25">
      <c r="A3086" t="s">
        <v>990</v>
      </c>
      <c r="B3086" t="s">
        <v>2088</v>
      </c>
      <c r="C3086" t="s">
        <v>2175</v>
      </c>
      <c r="D3086" t="s">
        <v>2077</v>
      </c>
      <c r="E3086" t="s">
        <v>1265</v>
      </c>
    </row>
    <row r="3087" spans="1:5" hidden="1" x14ac:dyDescent="0.25">
      <c r="A3087" t="s">
        <v>990</v>
      </c>
      <c r="B3087" t="s">
        <v>2088</v>
      </c>
      <c r="C3087" t="s">
        <v>4357</v>
      </c>
      <c r="D3087" t="s">
        <v>2077</v>
      </c>
      <c r="E3087" t="s">
        <v>1265</v>
      </c>
    </row>
    <row r="3088" spans="1:5" hidden="1" x14ac:dyDescent="0.25">
      <c r="A3088" t="s">
        <v>990</v>
      </c>
      <c r="B3088" t="s">
        <v>2088</v>
      </c>
      <c r="C3088" t="s">
        <v>4359</v>
      </c>
      <c r="D3088" t="s">
        <v>2077</v>
      </c>
      <c r="E3088" t="s">
        <v>1265</v>
      </c>
    </row>
    <row r="3089" spans="1:5" hidden="1" x14ac:dyDescent="0.25">
      <c r="A3089" t="s">
        <v>990</v>
      </c>
      <c r="B3089" t="s">
        <v>2088</v>
      </c>
      <c r="C3089" t="s">
        <v>2177</v>
      </c>
      <c r="D3089" t="s">
        <v>2081</v>
      </c>
      <c r="E3089" t="s">
        <v>1265</v>
      </c>
    </row>
    <row r="3090" spans="1:5" hidden="1" x14ac:dyDescent="0.25">
      <c r="A3090" t="s">
        <v>990</v>
      </c>
      <c r="B3090" t="s">
        <v>2088</v>
      </c>
      <c r="C3090" t="s">
        <v>4353</v>
      </c>
      <c r="D3090" t="s">
        <v>2077</v>
      </c>
      <c r="E3090" t="s">
        <v>1265</v>
      </c>
    </row>
    <row r="3091" spans="1:5" hidden="1" x14ac:dyDescent="0.25">
      <c r="A3091" t="s">
        <v>990</v>
      </c>
      <c r="B3091" t="s">
        <v>2088</v>
      </c>
      <c r="C3091" t="s">
        <v>4352</v>
      </c>
      <c r="D3091" t="s">
        <v>2077</v>
      </c>
      <c r="E3091" t="s">
        <v>1265</v>
      </c>
    </row>
    <row r="3092" spans="1:5" hidden="1" x14ac:dyDescent="0.25">
      <c r="A3092" t="s">
        <v>991</v>
      </c>
      <c r="B3092" t="s">
        <v>2075</v>
      </c>
      <c r="C3092" t="s">
        <v>2169</v>
      </c>
      <c r="D3092" t="s">
        <v>2077</v>
      </c>
      <c r="E3092" t="s">
        <v>1936</v>
      </c>
    </row>
    <row r="3093" spans="1:5" hidden="1" x14ac:dyDescent="0.25">
      <c r="A3093" t="s">
        <v>991</v>
      </c>
      <c r="B3093" t="s">
        <v>2075</v>
      </c>
      <c r="C3093" t="s">
        <v>2184</v>
      </c>
      <c r="D3093" t="s">
        <v>2077</v>
      </c>
      <c r="E3093" t="s">
        <v>1936</v>
      </c>
    </row>
    <row r="3094" spans="1:5" hidden="1" x14ac:dyDescent="0.25">
      <c r="A3094" t="s">
        <v>991</v>
      </c>
      <c r="B3094" t="s">
        <v>2075</v>
      </c>
      <c r="C3094" t="s">
        <v>2171</v>
      </c>
      <c r="D3094" t="s">
        <v>2077</v>
      </c>
      <c r="E3094" t="s">
        <v>1936</v>
      </c>
    </row>
    <row r="3095" spans="1:5" hidden="1" x14ac:dyDescent="0.25">
      <c r="A3095" t="s">
        <v>991</v>
      </c>
      <c r="B3095" t="s">
        <v>2080</v>
      </c>
      <c r="C3095" t="s">
        <v>2172</v>
      </c>
      <c r="D3095" t="s">
        <v>2081</v>
      </c>
      <c r="E3095" t="s">
        <v>1936</v>
      </c>
    </row>
    <row r="3096" spans="1:5" hidden="1" x14ac:dyDescent="0.25">
      <c r="A3096" t="s">
        <v>991</v>
      </c>
      <c r="B3096" t="s">
        <v>2080</v>
      </c>
      <c r="C3096" t="s">
        <v>2173</v>
      </c>
      <c r="D3096" t="s">
        <v>2077</v>
      </c>
      <c r="E3096" t="s">
        <v>1936</v>
      </c>
    </row>
    <row r="3097" spans="1:5" hidden="1" x14ac:dyDescent="0.25">
      <c r="A3097" t="s">
        <v>991</v>
      </c>
      <c r="B3097" t="s">
        <v>2080</v>
      </c>
      <c r="C3097" t="s">
        <v>2174</v>
      </c>
      <c r="D3097" t="s">
        <v>2077</v>
      </c>
      <c r="E3097" t="s">
        <v>1936</v>
      </c>
    </row>
    <row r="3098" spans="1:5" hidden="1" x14ac:dyDescent="0.25">
      <c r="A3098" t="s">
        <v>991</v>
      </c>
      <c r="B3098" t="s">
        <v>2088</v>
      </c>
      <c r="C3098" t="s">
        <v>2175</v>
      </c>
      <c r="D3098" t="s">
        <v>2077</v>
      </c>
      <c r="E3098" t="s">
        <v>1265</v>
      </c>
    </row>
    <row r="3099" spans="1:5" hidden="1" x14ac:dyDescent="0.25">
      <c r="A3099" t="s">
        <v>991</v>
      </c>
      <c r="B3099" t="s">
        <v>2088</v>
      </c>
      <c r="C3099" t="s">
        <v>4357</v>
      </c>
      <c r="D3099" t="s">
        <v>2077</v>
      </c>
      <c r="E3099" t="s">
        <v>1265</v>
      </c>
    </row>
    <row r="3100" spans="1:5" hidden="1" x14ac:dyDescent="0.25">
      <c r="A3100" t="s">
        <v>991</v>
      </c>
      <c r="B3100" t="s">
        <v>2088</v>
      </c>
      <c r="C3100" t="s">
        <v>4359</v>
      </c>
      <c r="D3100" t="s">
        <v>2077</v>
      </c>
      <c r="E3100" t="s">
        <v>1265</v>
      </c>
    </row>
    <row r="3101" spans="1:5" hidden="1" x14ac:dyDescent="0.25">
      <c r="A3101" t="s">
        <v>991</v>
      </c>
      <c r="B3101" t="s">
        <v>2088</v>
      </c>
      <c r="C3101" t="s">
        <v>2177</v>
      </c>
      <c r="D3101" t="s">
        <v>2081</v>
      </c>
      <c r="E3101" t="s">
        <v>1265</v>
      </c>
    </row>
    <row r="3102" spans="1:5" hidden="1" x14ac:dyDescent="0.25">
      <c r="A3102" t="s">
        <v>991</v>
      </c>
      <c r="B3102" t="s">
        <v>2088</v>
      </c>
      <c r="C3102" t="s">
        <v>4353</v>
      </c>
      <c r="D3102" t="s">
        <v>2077</v>
      </c>
      <c r="E3102" t="s">
        <v>1265</v>
      </c>
    </row>
    <row r="3103" spans="1:5" hidden="1" x14ac:dyDescent="0.25">
      <c r="A3103" t="s">
        <v>991</v>
      </c>
      <c r="B3103" t="s">
        <v>2088</v>
      </c>
      <c r="C3103" t="s">
        <v>4352</v>
      </c>
      <c r="D3103" t="s">
        <v>2077</v>
      </c>
      <c r="E3103" t="s">
        <v>1265</v>
      </c>
    </row>
    <row r="3104" spans="1:5" hidden="1" x14ac:dyDescent="0.25">
      <c r="A3104" t="s">
        <v>992</v>
      </c>
      <c r="B3104" t="s">
        <v>2075</v>
      </c>
      <c r="C3104" t="s">
        <v>2169</v>
      </c>
      <c r="D3104" t="s">
        <v>2077</v>
      </c>
      <c r="E3104" t="s">
        <v>1936</v>
      </c>
    </row>
    <row r="3105" spans="1:5" hidden="1" x14ac:dyDescent="0.25">
      <c r="A3105" t="s">
        <v>992</v>
      </c>
      <c r="B3105" t="s">
        <v>2075</v>
      </c>
      <c r="C3105" t="s">
        <v>2184</v>
      </c>
      <c r="D3105" t="s">
        <v>2077</v>
      </c>
      <c r="E3105" t="s">
        <v>1936</v>
      </c>
    </row>
    <row r="3106" spans="1:5" hidden="1" x14ac:dyDescent="0.25">
      <c r="A3106" t="s">
        <v>992</v>
      </c>
      <c r="B3106" t="s">
        <v>2075</v>
      </c>
      <c r="C3106" t="s">
        <v>2171</v>
      </c>
      <c r="D3106" t="s">
        <v>2077</v>
      </c>
      <c r="E3106" t="s">
        <v>1936</v>
      </c>
    </row>
    <row r="3107" spans="1:5" hidden="1" x14ac:dyDescent="0.25">
      <c r="A3107" t="s">
        <v>992</v>
      </c>
      <c r="B3107" t="s">
        <v>2080</v>
      </c>
      <c r="C3107" t="s">
        <v>2172</v>
      </c>
      <c r="D3107" t="s">
        <v>2081</v>
      </c>
      <c r="E3107" t="s">
        <v>1936</v>
      </c>
    </row>
    <row r="3108" spans="1:5" hidden="1" x14ac:dyDescent="0.25">
      <c r="A3108" t="s">
        <v>992</v>
      </c>
      <c r="B3108" t="s">
        <v>2080</v>
      </c>
      <c r="C3108" t="s">
        <v>2173</v>
      </c>
      <c r="D3108" t="s">
        <v>2077</v>
      </c>
      <c r="E3108" t="s">
        <v>1936</v>
      </c>
    </row>
    <row r="3109" spans="1:5" hidden="1" x14ac:dyDescent="0.25">
      <c r="A3109" t="s">
        <v>992</v>
      </c>
      <c r="B3109" t="s">
        <v>2080</v>
      </c>
      <c r="C3109" t="s">
        <v>2174</v>
      </c>
      <c r="D3109" t="s">
        <v>2077</v>
      </c>
      <c r="E3109" t="s">
        <v>1936</v>
      </c>
    </row>
    <row r="3110" spans="1:5" hidden="1" x14ac:dyDescent="0.25">
      <c r="A3110" t="s">
        <v>992</v>
      </c>
      <c r="B3110" t="s">
        <v>2088</v>
      </c>
      <c r="C3110" t="s">
        <v>2175</v>
      </c>
      <c r="D3110" t="s">
        <v>2077</v>
      </c>
      <c r="E3110" t="s">
        <v>1265</v>
      </c>
    </row>
    <row r="3111" spans="1:5" hidden="1" x14ac:dyDescent="0.25">
      <c r="A3111" t="s">
        <v>992</v>
      </c>
      <c r="B3111" t="s">
        <v>2088</v>
      </c>
      <c r="C3111" t="s">
        <v>4357</v>
      </c>
      <c r="D3111" t="s">
        <v>2077</v>
      </c>
      <c r="E3111" t="s">
        <v>1265</v>
      </c>
    </row>
    <row r="3112" spans="1:5" hidden="1" x14ac:dyDescent="0.25">
      <c r="A3112" t="s">
        <v>992</v>
      </c>
      <c r="B3112" t="s">
        <v>2088</v>
      </c>
      <c r="C3112" t="s">
        <v>4359</v>
      </c>
      <c r="D3112" t="s">
        <v>2077</v>
      </c>
      <c r="E3112" t="s">
        <v>1265</v>
      </c>
    </row>
    <row r="3113" spans="1:5" hidden="1" x14ac:dyDescent="0.25">
      <c r="A3113" t="s">
        <v>992</v>
      </c>
      <c r="B3113" t="s">
        <v>2088</v>
      </c>
      <c r="C3113" t="s">
        <v>2177</v>
      </c>
      <c r="D3113" t="s">
        <v>2081</v>
      </c>
      <c r="E3113" t="s">
        <v>1265</v>
      </c>
    </row>
    <row r="3114" spans="1:5" hidden="1" x14ac:dyDescent="0.25">
      <c r="A3114" t="s">
        <v>992</v>
      </c>
      <c r="B3114" t="s">
        <v>2088</v>
      </c>
      <c r="C3114" t="s">
        <v>4353</v>
      </c>
      <c r="D3114" t="s">
        <v>2077</v>
      </c>
      <c r="E3114" t="s">
        <v>1265</v>
      </c>
    </row>
    <row r="3115" spans="1:5" hidden="1" x14ac:dyDescent="0.25">
      <c r="A3115" t="s">
        <v>992</v>
      </c>
      <c r="B3115" t="s">
        <v>2088</v>
      </c>
      <c r="C3115" t="s">
        <v>4352</v>
      </c>
      <c r="D3115" t="s">
        <v>2077</v>
      </c>
      <c r="E3115" t="s">
        <v>1265</v>
      </c>
    </row>
    <row r="3116" spans="1:5" hidden="1" x14ac:dyDescent="0.25">
      <c r="A3116" t="s">
        <v>993</v>
      </c>
      <c r="B3116" t="s">
        <v>2075</v>
      </c>
      <c r="C3116" t="s">
        <v>2169</v>
      </c>
      <c r="D3116" t="s">
        <v>2077</v>
      </c>
      <c r="E3116" t="s">
        <v>1936</v>
      </c>
    </row>
    <row r="3117" spans="1:5" hidden="1" x14ac:dyDescent="0.25">
      <c r="A3117" t="s">
        <v>993</v>
      </c>
      <c r="B3117" t="s">
        <v>2075</v>
      </c>
      <c r="C3117" t="s">
        <v>2184</v>
      </c>
      <c r="D3117" t="s">
        <v>2077</v>
      </c>
      <c r="E3117" t="s">
        <v>1936</v>
      </c>
    </row>
    <row r="3118" spans="1:5" hidden="1" x14ac:dyDescent="0.25">
      <c r="A3118" t="s">
        <v>993</v>
      </c>
      <c r="B3118" t="s">
        <v>2075</v>
      </c>
      <c r="C3118" t="s">
        <v>2171</v>
      </c>
      <c r="D3118" t="s">
        <v>2077</v>
      </c>
      <c r="E3118" t="s">
        <v>1936</v>
      </c>
    </row>
    <row r="3119" spans="1:5" hidden="1" x14ac:dyDescent="0.25">
      <c r="A3119" t="s">
        <v>993</v>
      </c>
      <c r="B3119" t="s">
        <v>2080</v>
      </c>
      <c r="C3119" t="s">
        <v>2172</v>
      </c>
      <c r="D3119" t="s">
        <v>2081</v>
      </c>
      <c r="E3119" t="s">
        <v>1936</v>
      </c>
    </row>
    <row r="3120" spans="1:5" hidden="1" x14ac:dyDescent="0.25">
      <c r="A3120" t="s">
        <v>993</v>
      </c>
      <c r="B3120" t="s">
        <v>2080</v>
      </c>
      <c r="C3120" t="s">
        <v>2173</v>
      </c>
      <c r="D3120" t="s">
        <v>2077</v>
      </c>
      <c r="E3120" t="s">
        <v>1936</v>
      </c>
    </row>
    <row r="3121" spans="1:5" hidden="1" x14ac:dyDescent="0.25">
      <c r="A3121" t="s">
        <v>993</v>
      </c>
      <c r="B3121" t="s">
        <v>2080</v>
      </c>
      <c r="C3121" t="s">
        <v>2174</v>
      </c>
      <c r="D3121" t="s">
        <v>2077</v>
      </c>
      <c r="E3121" t="s">
        <v>1936</v>
      </c>
    </row>
    <row r="3122" spans="1:5" hidden="1" x14ac:dyDescent="0.25">
      <c r="A3122" t="s">
        <v>993</v>
      </c>
      <c r="B3122" t="s">
        <v>2088</v>
      </c>
      <c r="C3122" t="s">
        <v>2175</v>
      </c>
      <c r="D3122" t="s">
        <v>2077</v>
      </c>
      <c r="E3122" t="s">
        <v>1265</v>
      </c>
    </row>
    <row r="3123" spans="1:5" hidden="1" x14ac:dyDescent="0.25">
      <c r="A3123" t="s">
        <v>993</v>
      </c>
      <c r="B3123" t="s">
        <v>2088</v>
      </c>
      <c r="C3123" t="s">
        <v>4357</v>
      </c>
      <c r="D3123" t="s">
        <v>2077</v>
      </c>
      <c r="E3123" t="s">
        <v>1265</v>
      </c>
    </row>
    <row r="3124" spans="1:5" hidden="1" x14ac:dyDescent="0.25">
      <c r="A3124" t="s">
        <v>993</v>
      </c>
      <c r="B3124" t="s">
        <v>2088</v>
      </c>
      <c r="C3124" t="s">
        <v>4359</v>
      </c>
      <c r="D3124" t="s">
        <v>2077</v>
      </c>
      <c r="E3124" t="s">
        <v>1265</v>
      </c>
    </row>
    <row r="3125" spans="1:5" hidden="1" x14ac:dyDescent="0.25">
      <c r="A3125" t="s">
        <v>993</v>
      </c>
      <c r="B3125" t="s">
        <v>2088</v>
      </c>
      <c r="C3125" t="s">
        <v>2177</v>
      </c>
      <c r="D3125" t="s">
        <v>2081</v>
      </c>
      <c r="E3125" t="s">
        <v>1265</v>
      </c>
    </row>
    <row r="3126" spans="1:5" hidden="1" x14ac:dyDescent="0.25">
      <c r="A3126" t="s">
        <v>993</v>
      </c>
      <c r="B3126" t="s">
        <v>2088</v>
      </c>
      <c r="C3126" t="s">
        <v>4353</v>
      </c>
      <c r="D3126" t="s">
        <v>2077</v>
      </c>
      <c r="E3126" t="s">
        <v>1265</v>
      </c>
    </row>
    <row r="3127" spans="1:5" hidden="1" x14ac:dyDescent="0.25">
      <c r="A3127" t="s">
        <v>993</v>
      </c>
      <c r="B3127" t="s">
        <v>2088</v>
      </c>
      <c r="C3127" t="s">
        <v>4352</v>
      </c>
      <c r="D3127" t="s">
        <v>2077</v>
      </c>
      <c r="E3127" t="s">
        <v>1265</v>
      </c>
    </row>
    <row r="3128" spans="1:5" hidden="1" x14ac:dyDescent="0.25">
      <c r="A3128" t="s">
        <v>994</v>
      </c>
      <c r="B3128" t="s">
        <v>2075</v>
      </c>
      <c r="C3128" t="s">
        <v>2169</v>
      </c>
      <c r="D3128" t="s">
        <v>2077</v>
      </c>
      <c r="E3128" t="s">
        <v>1936</v>
      </c>
    </row>
    <row r="3129" spans="1:5" hidden="1" x14ac:dyDescent="0.25">
      <c r="A3129" t="s">
        <v>994</v>
      </c>
      <c r="B3129" t="s">
        <v>2075</v>
      </c>
      <c r="C3129" t="s">
        <v>2184</v>
      </c>
      <c r="D3129" t="s">
        <v>2077</v>
      </c>
      <c r="E3129" t="s">
        <v>1936</v>
      </c>
    </row>
    <row r="3130" spans="1:5" hidden="1" x14ac:dyDescent="0.25">
      <c r="A3130" t="s">
        <v>994</v>
      </c>
      <c r="B3130" t="s">
        <v>2075</v>
      </c>
      <c r="C3130" t="s">
        <v>2171</v>
      </c>
      <c r="D3130" t="s">
        <v>2077</v>
      </c>
      <c r="E3130" t="s">
        <v>1936</v>
      </c>
    </row>
    <row r="3131" spans="1:5" hidden="1" x14ac:dyDescent="0.25">
      <c r="A3131" t="s">
        <v>994</v>
      </c>
      <c r="B3131" t="s">
        <v>2080</v>
      </c>
      <c r="C3131" t="s">
        <v>2172</v>
      </c>
      <c r="D3131" t="s">
        <v>2081</v>
      </c>
      <c r="E3131" t="s">
        <v>1936</v>
      </c>
    </row>
    <row r="3132" spans="1:5" hidden="1" x14ac:dyDescent="0.25">
      <c r="A3132" t="s">
        <v>994</v>
      </c>
      <c r="B3132" t="s">
        <v>2080</v>
      </c>
      <c r="C3132" t="s">
        <v>2173</v>
      </c>
      <c r="D3132" t="s">
        <v>2077</v>
      </c>
      <c r="E3132" t="s">
        <v>1936</v>
      </c>
    </row>
    <row r="3133" spans="1:5" hidden="1" x14ac:dyDescent="0.25">
      <c r="A3133" t="s">
        <v>994</v>
      </c>
      <c r="B3133" t="s">
        <v>2080</v>
      </c>
      <c r="C3133" t="s">
        <v>2174</v>
      </c>
      <c r="D3133" t="s">
        <v>2077</v>
      </c>
      <c r="E3133" t="s">
        <v>1936</v>
      </c>
    </row>
    <row r="3134" spans="1:5" hidden="1" x14ac:dyDescent="0.25">
      <c r="A3134" t="s">
        <v>994</v>
      </c>
      <c r="B3134" t="s">
        <v>2088</v>
      </c>
      <c r="C3134" t="s">
        <v>2175</v>
      </c>
      <c r="D3134" t="s">
        <v>2077</v>
      </c>
      <c r="E3134" t="s">
        <v>1265</v>
      </c>
    </row>
    <row r="3135" spans="1:5" hidden="1" x14ac:dyDescent="0.25">
      <c r="A3135" t="s">
        <v>994</v>
      </c>
      <c r="B3135" t="s">
        <v>2088</v>
      </c>
      <c r="C3135" t="s">
        <v>4357</v>
      </c>
      <c r="D3135" t="s">
        <v>2077</v>
      </c>
      <c r="E3135" t="s">
        <v>1265</v>
      </c>
    </row>
    <row r="3136" spans="1:5" hidden="1" x14ac:dyDescent="0.25">
      <c r="A3136" t="s">
        <v>994</v>
      </c>
      <c r="B3136" t="s">
        <v>2088</v>
      </c>
      <c r="C3136" t="s">
        <v>4359</v>
      </c>
      <c r="D3136" t="s">
        <v>2077</v>
      </c>
      <c r="E3136" t="s">
        <v>1265</v>
      </c>
    </row>
    <row r="3137" spans="1:5" hidden="1" x14ac:dyDescent="0.25">
      <c r="A3137" t="s">
        <v>994</v>
      </c>
      <c r="B3137" t="s">
        <v>2088</v>
      </c>
      <c r="C3137" t="s">
        <v>2177</v>
      </c>
      <c r="D3137" t="s">
        <v>2081</v>
      </c>
      <c r="E3137" t="s">
        <v>1265</v>
      </c>
    </row>
    <row r="3138" spans="1:5" hidden="1" x14ac:dyDescent="0.25">
      <c r="A3138" t="s">
        <v>994</v>
      </c>
      <c r="B3138" t="s">
        <v>2088</v>
      </c>
      <c r="C3138" t="s">
        <v>4353</v>
      </c>
      <c r="D3138" t="s">
        <v>2077</v>
      </c>
      <c r="E3138" t="s">
        <v>1265</v>
      </c>
    </row>
    <row r="3139" spans="1:5" hidden="1" x14ac:dyDescent="0.25">
      <c r="A3139" t="s">
        <v>994</v>
      </c>
      <c r="B3139" t="s">
        <v>2088</v>
      </c>
      <c r="C3139" t="s">
        <v>4352</v>
      </c>
      <c r="D3139" t="s">
        <v>2077</v>
      </c>
      <c r="E3139" t="s">
        <v>1265</v>
      </c>
    </row>
    <row r="3140" spans="1:5" hidden="1" x14ac:dyDescent="0.25">
      <c r="A3140" t="s">
        <v>995</v>
      </c>
      <c r="B3140" t="s">
        <v>2075</v>
      </c>
      <c r="C3140" t="s">
        <v>2169</v>
      </c>
      <c r="D3140" t="s">
        <v>2077</v>
      </c>
      <c r="E3140" t="s">
        <v>1936</v>
      </c>
    </row>
    <row r="3141" spans="1:5" hidden="1" x14ac:dyDescent="0.25">
      <c r="A3141" t="s">
        <v>995</v>
      </c>
      <c r="B3141" t="s">
        <v>2075</v>
      </c>
      <c r="C3141" t="s">
        <v>2184</v>
      </c>
      <c r="D3141" t="s">
        <v>2077</v>
      </c>
      <c r="E3141" t="s">
        <v>1936</v>
      </c>
    </row>
    <row r="3142" spans="1:5" hidden="1" x14ac:dyDescent="0.25">
      <c r="A3142" t="s">
        <v>995</v>
      </c>
      <c r="B3142" t="s">
        <v>2075</v>
      </c>
      <c r="C3142" t="s">
        <v>2171</v>
      </c>
      <c r="D3142" t="s">
        <v>2077</v>
      </c>
      <c r="E3142" t="s">
        <v>1936</v>
      </c>
    </row>
    <row r="3143" spans="1:5" hidden="1" x14ac:dyDescent="0.25">
      <c r="A3143" t="s">
        <v>995</v>
      </c>
      <c r="B3143" t="s">
        <v>2080</v>
      </c>
      <c r="C3143" t="s">
        <v>2172</v>
      </c>
      <c r="D3143" t="s">
        <v>2081</v>
      </c>
      <c r="E3143" t="s">
        <v>1936</v>
      </c>
    </row>
    <row r="3144" spans="1:5" hidden="1" x14ac:dyDescent="0.25">
      <c r="A3144" t="s">
        <v>995</v>
      </c>
      <c r="B3144" t="s">
        <v>2080</v>
      </c>
      <c r="C3144" t="s">
        <v>2173</v>
      </c>
      <c r="D3144" t="s">
        <v>2077</v>
      </c>
      <c r="E3144" t="s">
        <v>1936</v>
      </c>
    </row>
    <row r="3145" spans="1:5" hidden="1" x14ac:dyDescent="0.25">
      <c r="A3145" t="s">
        <v>995</v>
      </c>
      <c r="B3145" t="s">
        <v>2080</v>
      </c>
      <c r="C3145" t="s">
        <v>2174</v>
      </c>
      <c r="D3145" t="s">
        <v>2077</v>
      </c>
      <c r="E3145" t="s">
        <v>1936</v>
      </c>
    </row>
    <row r="3146" spans="1:5" hidden="1" x14ac:dyDescent="0.25">
      <c r="A3146" t="s">
        <v>995</v>
      </c>
      <c r="B3146" t="s">
        <v>2088</v>
      </c>
      <c r="C3146" t="s">
        <v>2175</v>
      </c>
      <c r="D3146" t="s">
        <v>2077</v>
      </c>
      <c r="E3146" t="s">
        <v>1265</v>
      </c>
    </row>
    <row r="3147" spans="1:5" hidden="1" x14ac:dyDescent="0.25">
      <c r="A3147" t="s">
        <v>995</v>
      </c>
      <c r="B3147" t="s">
        <v>2088</v>
      </c>
      <c r="C3147" t="s">
        <v>4357</v>
      </c>
      <c r="D3147" t="s">
        <v>2077</v>
      </c>
      <c r="E3147" t="s">
        <v>1265</v>
      </c>
    </row>
    <row r="3148" spans="1:5" hidden="1" x14ac:dyDescent="0.25">
      <c r="A3148" t="s">
        <v>995</v>
      </c>
      <c r="B3148" t="s">
        <v>2088</v>
      </c>
      <c r="C3148" t="s">
        <v>4359</v>
      </c>
      <c r="D3148" t="s">
        <v>2077</v>
      </c>
      <c r="E3148" t="s">
        <v>1265</v>
      </c>
    </row>
    <row r="3149" spans="1:5" hidden="1" x14ac:dyDescent="0.25">
      <c r="A3149" t="s">
        <v>995</v>
      </c>
      <c r="B3149" t="s">
        <v>2088</v>
      </c>
      <c r="C3149" t="s">
        <v>2177</v>
      </c>
      <c r="D3149" t="s">
        <v>2081</v>
      </c>
      <c r="E3149" t="s">
        <v>1265</v>
      </c>
    </row>
    <row r="3150" spans="1:5" hidden="1" x14ac:dyDescent="0.25">
      <c r="A3150" t="s">
        <v>995</v>
      </c>
      <c r="B3150" t="s">
        <v>2088</v>
      </c>
      <c r="C3150" t="s">
        <v>4353</v>
      </c>
      <c r="D3150" t="s">
        <v>2077</v>
      </c>
      <c r="E3150" t="s">
        <v>1265</v>
      </c>
    </row>
    <row r="3151" spans="1:5" hidden="1" x14ac:dyDescent="0.25">
      <c r="A3151" t="s">
        <v>995</v>
      </c>
      <c r="B3151" t="s">
        <v>2088</v>
      </c>
      <c r="C3151" t="s">
        <v>4352</v>
      </c>
      <c r="D3151" t="s">
        <v>2077</v>
      </c>
      <c r="E3151" t="s">
        <v>1265</v>
      </c>
    </row>
    <row r="3152" spans="1:5" hidden="1" x14ac:dyDescent="0.25">
      <c r="A3152" t="s">
        <v>996</v>
      </c>
      <c r="B3152" t="s">
        <v>2075</v>
      </c>
      <c r="C3152" t="s">
        <v>2169</v>
      </c>
      <c r="D3152" t="s">
        <v>2077</v>
      </c>
      <c r="E3152" t="s">
        <v>1936</v>
      </c>
    </row>
    <row r="3153" spans="1:5" hidden="1" x14ac:dyDescent="0.25">
      <c r="A3153" t="s">
        <v>996</v>
      </c>
      <c r="B3153" t="s">
        <v>2075</v>
      </c>
      <c r="C3153" t="s">
        <v>2184</v>
      </c>
      <c r="D3153" t="s">
        <v>2077</v>
      </c>
      <c r="E3153" t="s">
        <v>1936</v>
      </c>
    </row>
    <row r="3154" spans="1:5" hidden="1" x14ac:dyDescent="0.25">
      <c r="A3154" t="s">
        <v>996</v>
      </c>
      <c r="B3154" t="s">
        <v>2075</v>
      </c>
      <c r="C3154" t="s">
        <v>2171</v>
      </c>
      <c r="D3154" t="s">
        <v>2077</v>
      </c>
      <c r="E3154" t="s">
        <v>1936</v>
      </c>
    </row>
    <row r="3155" spans="1:5" hidden="1" x14ac:dyDescent="0.25">
      <c r="A3155" t="s">
        <v>996</v>
      </c>
      <c r="B3155" t="s">
        <v>2080</v>
      </c>
      <c r="C3155" t="s">
        <v>2172</v>
      </c>
      <c r="D3155" t="s">
        <v>2081</v>
      </c>
      <c r="E3155" t="s">
        <v>1936</v>
      </c>
    </row>
    <row r="3156" spans="1:5" hidden="1" x14ac:dyDescent="0.25">
      <c r="A3156" t="s">
        <v>996</v>
      </c>
      <c r="B3156" t="s">
        <v>2080</v>
      </c>
      <c r="C3156" t="s">
        <v>2173</v>
      </c>
      <c r="D3156" t="s">
        <v>2077</v>
      </c>
      <c r="E3156" t="s">
        <v>1936</v>
      </c>
    </row>
    <row r="3157" spans="1:5" hidden="1" x14ac:dyDescent="0.25">
      <c r="A3157" t="s">
        <v>996</v>
      </c>
      <c r="B3157" t="s">
        <v>2080</v>
      </c>
      <c r="C3157" t="s">
        <v>2174</v>
      </c>
      <c r="D3157" t="s">
        <v>2077</v>
      </c>
      <c r="E3157" t="s">
        <v>1936</v>
      </c>
    </row>
    <row r="3158" spans="1:5" hidden="1" x14ac:dyDescent="0.25">
      <c r="A3158" t="s">
        <v>996</v>
      </c>
      <c r="B3158" t="s">
        <v>2088</v>
      </c>
      <c r="C3158" t="s">
        <v>2175</v>
      </c>
      <c r="D3158" t="s">
        <v>2077</v>
      </c>
      <c r="E3158" t="s">
        <v>1265</v>
      </c>
    </row>
    <row r="3159" spans="1:5" hidden="1" x14ac:dyDescent="0.25">
      <c r="A3159" t="s">
        <v>996</v>
      </c>
      <c r="B3159" t="s">
        <v>2088</v>
      </c>
      <c r="C3159" t="s">
        <v>4357</v>
      </c>
      <c r="D3159" t="s">
        <v>2077</v>
      </c>
      <c r="E3159" t="s">
        <v>1265</v>
      </c>
    </row>
    <row r="3160" spans="1:5" hidden="1" x14ac:dyDescent="0.25">
      <c r="A3160" t="s">
        <v>996</v>
      </c>
      <c r="B3160" t="s">
        <v>2088</v>
      </c>
      <c r="C3160" t="s">
        <v>4359</v>
      </c>
      <c r="D3160" t="s">
        <v>2077</v>
      </c>
      <c r="E3160" t="s">
        <v>1265</v>
      </c>
    </row>
    <row r="3161" spans="1:5" hidden="1" x14ac:dyDescent="0.25">
      <c r="A3161" t="s">
        <v>996</v>
      </c>
      <c r="B3161" t="s">
        <v>2088</v>
      </c>
      <c r="C3161" t="s">
        <v>2177</v>
      </c>
      <c r="D3161" t="s">
        <v>2081</v>
      </c>
      <c r="E3161" t="s">
        <v>1265</v>
      </c>
    </row>
    <row r="3162" spans="1:5" hidden="1" x14ac:dyDescent="0.25">
      <c r="A3162" t="s">
        <v>996</v>
      </c>
      <c r="B3162" t="s">
        <v>2088</v>
      </c>
      <c r="C3162" t="s">
        <v>4353</v>
      </c>
      <c r="D3162" t="s">
        <v>2077</v>
      </c>
      <c r="E3162" t="s">
        <v>1265</v>
      </c>
    </row>
    <row r="3163" spans="1:5" hidden="1" x14ac:dyDescent="0.25">
      <c r="A3163" t="s">
        <v>996</v>
      </c>
      <c r="B3163" t="s">
        <v>2088</v>
      </c>
      <c r="C3163" t="s">
        <v>4352</v>
      </c>
      <c r="D3163" t="s">
        <v>2077</v>
      </c>
      <c r="E3163" t="s">
        <v>1265</v>
      </c>
    </row>
    <row r="3164" spans="1:5" hidden="1" x14ac:dyDescent="0.25">
      <c r="A3164" t="s">
        <v>997</v>
      </c>
      <c r="B3164" t="s">
        <v>2075</v>
      </c>
      <c r="C3164" t="s">
        <v>2169</v>
      </c>
      <c r="D3164" t="s">
        <v>2077</v>
      </c>
      <c r="E3164" t="s">
        <v>1936</v>
      </c>
    </row>
    <row r="3165" spans="1:5" hidden="1" x14ac:dyDescent="0.25">
      <c r="A3165" t="s">
        <v>997</v>
      </c>
      <c r="B3165" t="s">
        <v>2075</v>
      </c>
      <c r="C3165" t="s">
        <v>2184</v>
      </c>
      <c r="D3165" t="s">
        <v>2077</v>
      </c>
      <c r="E3165" t="s">
        <v>1936</v>
      </c>
    </row>
    <row r="3166" spans="1:5" hidden="1" x14ac:dyDescent="0.25">
      <c r="A3166" t="s">
        <v>997</v>
      </c>
      <c r="B3166" t="s">
        <v>2075</v>
      </c>
      <c r="C3166" t="s">
        <v>2171</v>
      </c>
      <c r="D3166" t="s">
        <v>2077</v>
      </c>
      <c r="E3166" t="s">
        <v>1936</v>
      </c>
    </row>
    <row r="3167" spans="1:5" hidden="1" x14ac:dyDescent="0.25">
      <c r="A3167" t="s">
        <v>997</v>
      </c>
      <c r="B3167" t="s">
        <v>2080</v>
      </c>
      <c r="C3167" t="s">
        <v>2172</v>
      </c>
      <c r="D3167" t="s">
        <v>2081</v>
      </c>
      <c r="E3167" t="s">
        <v>1936</v>
      </c>
    </row>
    <row r="3168" spans="1:5" hidden="1" x14ac:dyDescent="0.25">
      <c r="A3168" t="s">
        <v>997</v>
      </c>
      <c r="B3168" t="s">
        <v>2080</v>
      </c>
      <c r="C3168" t="s">
        <v>2173</v>
      </c>
      <c r="D3168" t="s">
        <v>2077</v>
      </c>
      <c r="E3168" t="s">
        <v>1936</v>
      </c>
    </row>
    <row r="3169" spans="1:5" hidden="1" x14ac:dyDescent="0.25">
      <c r="A3169" t="s">
        <v>997</v>
      </c>
      <c r="B3169" t="s">
        <v>2080</v>
      </c>
      <c r="C3169" t="s">
        <v>2174</v>
      </c>
      <c r="D3169" t="s">
        <v>2077</v>
      </c>
      <c r="E3169" t="s">
        <v>1936</v>
      </c>
    </row>
    <row r="3170" spans="1:5" hidden="1" x14ac:dyDescent="0.25">
      <c r="A3170" t="s">
        <v>997</v>
      </c>
      <c r="B3170" t="s">
        <v>2088</v>
      </c>
      <c r="C3170" t="s">
        <v>2175</v>
      </c>
      <c r="D3170" t="s">
        <v>2077</v>
      </c>
      <c r="E3170" t="s">
        <v>1265</v>
      </c>
    </row>
    <row r="3171" spans="1:5" hidden="1" x14ac:dyDescent="0.25">
      <c r="A3171" t="s">
        <v>997</v>
      </c>
      <c r="B3171" t="s">
        <v>2088</v>
      </c>
      <c r="C3171" t="s">
        <v>4357</v>
      </c>
      <c r="D3171" t="s">
        <v>2077</v>
      </c>
      <c r="E3171" t="s">
        <v>1265</v>
      </c>
    </row>
    <row r="3172" spans="1:5" hidden="1" x14ac:dyDescent="0.25">
      <c r="A3172" t="s">
        <v>997</v>
      </c>
      <c r="B3172" t="s">
        <v>2088</v>
      </c>
      <c r="C3172" t="s">
        <v>4359</v>
      </c>
      <c r="D3172" t="s">
        <v>2077</v>
      </c>
      <c r="E3172" t="s">
        <v>1265</v>
      </c>
    </row>
    <row r="3173" spans="1:5" hidden="1" x14ac:dyDescent="0.25">
      <c r="A3173" t="s">
        <v>997</v>
      </c>
      <c r="B3173" t="s">
        <v>2088</v>
      </c>
      <c r="C3173" t="s">
        <v>2177</v>
      </c>
      <c r="D3173" t="s">
        <v>2081</v>
      </c>
      <c r="E3173" t="s">
        <v>1265</v>
      </c>
    </row>
    <row r="3174" spans="1:5" hidden="1" x14ac:dyDescent="0.25">
      <c r="A3174" t="s">
        <v>997</v>
      </c>
      <c r="B3174" t="s">
        <v>2088</v>
      </c>
      <c r="C3174" t="s">
        <v>4353</v>
      </c>
      <c r="D3174" t="s">
        <v>2077</v>
      </c>
      <c r="E3174" t="s">
        <v>1265</v>
      </c>
    </row>
    <row r="3175" spans="1:5" hidden="1" x14ac:dyDescent="0.25">
      <c r="A3175" t="s">
        <v>997</v>
      </c>
      <c r="B3175" t="s">
        <v>2088</v>
      </c>
      <c r="C3175" t="s">
        <v>4352</v>
      </c>
      <c r="D3175" t="s">
        <v>2077</v>
      </c>
      <c r="E3175" t="s">
        <v>1265</v>
      </c>
    </row>
    <row r="3176" spans="1:5" hidden="1" x14ac:dyDescent="0.25">
      <c r="A3176" t="s">
        <v>998</v>
      </c>
      <c r="B3176" t="s">
        <v>2075</v>
      </c>
      <c r="C3176" t="s">
        <v>2169</v>
      </c>
      <c r="D3176" t="s">
        <v>2077</v>
      </c>
      <c r="E3176" t="s">
        <v>1936</v>
      </c>
    </row>
    <row r="3177" spans="1:5" hidden="1" x14ac:dyDescent="0.25">
      <c r="A3177" t="s">
        <v>998</v>
      </c>
      <c r="B3177" t="s">
        <v>2075</v>
      </c>
      <c r="C3177" t="s">
        <v>2184</v>
      </c>
      <c r="D3177" t="s">
        <v>2077</v>
      </c>
      <c r="E3177" t="s">
        <v>1936</v>
      </c>
    </row>
    <row r="3178" spans="1:5" hidden="1" x14ac:dyDescent="0.25">
      <c r="A3178" t="s">
        <v>998</v>
      </c>
      <c r="B3178" t="s">
        <v>2075</v>
      </c>
      <c r="C3178" t="s">
        <v>2171</v>
      </c>
      <c r="D3178" t="s">
        <v>2077</v>
      </c>
      <c r="E3178" t="s">
        <v>1936</v>
      </c>
    </row>
    <row r="3179" spans="1:5" hidden="1" x14ac:dyDescent="0.25">
      <c r="A3179" t="s">
        <v>998</v>
      </c>
      <c r="B3179" t="s">
        <v>2080</v>
      </c>
      <c r="C3179" t="s">
        <v>2172</v>
      </c>
      <c r="D3179" t="s">
        <v>2081</v>
      </c>
      <c r="E3179" t="s">
        <v>1936</v>
      </c>
    </row>
    <row r="3180" spans="1:5" hidden="1" x14ac:dyDescent="0.25">
      <c r="A3180" t="s">
        <v>998</v>
      </c>
      <c r="B3180" t="s">
        <v>2080</v>
      </c>
      <c r="C3180" t="s">
        <v>2173</v>
      </c>
      <c r="D3180" t="s">
        <v>2077</v>
      </c>
      <c r="E3180" t="s">
        <v>1936</v>
      </c>
    </row>
    <row r="3181" spans="1:5" hidden="1" x14ac:dyDescent="0.25">
      <c r="A3181" t="s">
        <v>998</v>
      </c>
      <c r="B3181" t="s">
        <v>2080</v>
      </c>
      <c r="C3181" t="s">
        <v>2174</v>
      </c>
      <c r="D3181" t="s">
        <v>2077</v>
      </c>
      <c r="E3181" t="s">
        <v>1936</v>
      </c>
    </row>
    <row r="3182" spans="1:5" hidden="1" x14ac:dyDescent="0.25">
      <c r="A3182" t="s">
        <v>998</v>
      </c>
      <c r="B3182" t="s">
        <v>2088</v>
      </c>
      <c r="C3182" t="s">
        <v>2175</v>
      </c>
      <c r="D3182" t="s">
        <v>2077</v>
      </c>
      <c r="E3182" t="s">
        <v>1265</v>
      </c>
    </row>
    <row r="3183" spans="1:5" hidden="1" x14ac:dyDescent="0.25">
      <c r="A3183" t="s">
        <v>998</v>
      </c>
      <c r="B3183" t="s">
        <v>2088</v>
      </c>
      <c r="C3183" t="s">
        <v>4357</v>
      </c>
      <c r="D3183" t="s">
        <v>2077</v>
      </c>
      <c r="E3183" t="s">
        <v>1265</v>
      </c>
    </row>
    <row r="3184" spans="1:5" hidden="1" x14ac:dyDescent="0.25">
      <c r="A3184" t="s">
        <v>998</v>
      </c>
      <c r="B3184" t="s">
        <v>2088</v>
      </c>
      <c r="C3184" t="s">
        <v>4359</v>
      </c>
      <c r="D3184" t="s">
        <v>2077</v>
      </c>
      <c r="E3184" t="s">
        <v>1265</v>
      </c>
    </row>
    <row r="3185" spans="1:5" hidden="1" x14ac:dyDescent="0.25">
      <c r="A3185" t="s">
        <v>998</v>
      </c>
      <c r="B3185" t="s">
        <v>2088</v>
      </c>
      <c r="C3185" t="s">
        <v>2177</v>
      </c>
      <c r="D3185" t="s">
        <v>2081</v>
      </c>
      <c r="E3185" t="s">
        <v>1265</v>
      </c>
    </row>
    <row r="3186" spans="1:5" hidden="1" x14ac:dyDescent="0.25">
      <c r="A3186" t="s">
        <v>998</v>
      </c>
      <c r="B3186" t="s">
        <v>2088</v>
      </c>
      <c r="C3186" t="s">
        <v>4353</v>
      </c>
      <c r="D3186" t="s">
        <v>2077</v>
      </c>
      <c r="E3186" t="s">
        <v>1265</v>
      </c>
    </row>
    <row r="3187" spans="1:5" hidden="1" x14ac:dyDescent="0.25">
      <c r="A3187" t="s">
        <v>998</v>
      </c>
      <c r="B3187" t="s">
        <v>2088</v>
      </c>
      <c r="C3187" t="s">
        <v>4352</v>
      </c>
      <c r="D3187" t="s">
        <v>2077</v>
      </c>
      <c r="E3187" t="s">
        <v>1265</v>
      </c>
    </row>
    <row r="3188" spans="1:5" hidden="1" x14ac:dyDescent="0.25">
      <c r="A3188" t="s">
        <v>999</v>
      </c>
      <c r="B3188" t="s">
        <v>2075</v>
      </c>
      <c r="C3188" t="s">
        <v>2169</v>
      </c>
      <c r="D3188" t="s">
        <v>2077</v>
      </c>
      <c r="E3188" t="s">
        <v>1936</v>
      </c>
    </row>
    <row r="3189" spans="1:5" hidden="1" x14ac:dyDescent="0.25">
      <c r="A3189" t="s">
        <v>999</v>
      </c>
      <c r="B3189" t="s">
        <v>2075</v>
      </c>
      <c r="C3189" t="s">
        <v>2184</v>
      </c>
      <c r="D3189" t="s">
        <v>2077</v>
      </c>
      <c r="E3189" t="s">
        <v>1936</v>
      </c>
    </row>
    <row r="3190" spans="1:5" hidden="1" x14ac:dyDescent="0.25">
      <c r="A3190" t="s">
        <v>999</v>
      </c>
      <c r="B3190" t="s">
        <v>2075</v>
      </c>
      <c r="C3190" t="s">
        <v>2171</v>
      </c>
      <c r="D3190" t="s">
        <v>2077</v>
      </c>
      <c r="E3190" t="s">
        <v>1936</v>
      </c>
    </row>
    <row r="3191" spans="1:5" hidden="1" x14ac:dyDescent="0.25">
      <c r="A3191" t="s">
        <v>999</v>
      </c>
      <c r="B3191" t="s">
        <v>2080</v>
      </c>
      <c r="C3191" t="s">
        <v>2172</v>
      </c>
      <c r="D3191" t="s">
        <v>2081</v>
      </c>
      <c r="E3191" t="s">
        <v>1936</v>
      </c>
    </row>
    <row r="3192" spans="1:5" hidden="1" x14ac:dyDescent="0.25">
      <c r="A3192" t="s">
        <v>999</v>
      </c>
      <c r="B3192" t="s">
        <v>2080</v>
      </c>
      <c r="C3192" t="s">
        <v>2173</v>
      </c>
      <c r="D3192" t="s">
        <v>2077</v>
      </c>
      <c r="E3192" t="s">
        <v>1936</v>
      </c>
    </row>
    <row r="3193" spans="1:5" hidden="1" x14ac:dyDescent="0.25">
      <c r="A3193" t="s">
        <v>999</v>
      </c>
      <c r="B3193" t="s">
        <v>2080</v>
      </c>
      <c r="C3193" t="s">
        <v>2174</v>
      </c>
      <c r="D3193" t="s">
        <v>2077</v>
      </c>
      <c r="E3193" t="s">
        <v>1936</v>
      </c>
    </row>
    <row r="3194" spans="1:5" hidden="1" x14ac:dyDescent="0.25">
      <c r="A3194" t="s">
        <v>999</v>
      </c>
      <c r="B3194" t="s">
        <v>2088</v>
      </c>
      <c r="C3194" t="s">
        <v>2175</v>
      </c>
      <c r="D3194" t="s">
        <v>2077</v>
      </c>
      <c r="E3194" t="s">
        <v>1265</v>
      </c>
    </row>
    <row r="3195" spans="1:5" hidden="1" x14ac:dyDescent="0.25">
      <c r="A3195" t="s">
        <v>999</v>
      </c>
      <c r="B3195" t="s">
        <v>2088</v>
      </c>
      <c r="C3195" t="s">
        <v>4357</v>
      </c>
      <c r="D3195" t="s">
        <v>2077</v>
      </c>
      <c r="E3195" t="s">
        <v>1265</v>
      </c>
    </row>
    <row r="3196" spans="1:5" hidden="1" x14ac:dyDescent="0.25">
      <c r="A3196" t="s">
        <v>999</v>
      </c>
      <c r="B3196" t="s">
        <v>2088</v>
      </c>
      <c r="C3196" t="s">
        <v>4359</v>
      </c>
      <c r="D3196" t="s">
        <v>2077</v>
      </c>
      <c r="E3196" t="s">
        <v>1265</v>
      </c>
    </row>
    <row r="3197" spans="1:5" hidden="1" x14ac:dyDescent="0.25">
      <c r="A3197" t="s">
        <v>999</v>
      </c>
      <c r="B3197" t="s">
        <v>2088</v>
      </c>
      <c r="C3197" t="s">
        <v>2177</v>
      </c>
      <c r="D3197" t="s">
        <v>2081</v>
      </c>
      <c r="E3197" t="s">
        <v>1265</v>
      </c>
    </row>
    <row r="3198" spans="1:5" hidden="1" x14ac:dyDescent="0.25">
      <c r="A3198" t="s">
        <v>999</v>
      </c>
      <c r="B3198" t="s">
        <v>2088</v>
      </c>
      <c r="C3198" t="s">
        <v>4353</v>
      </c>
      <c r="D3198" t="s">
        <v>2077</v>
      </c>
      <c r="E3198" t="s">
        <v>1265</v>
      </c>
    </row>
    <row r="3199" spans="1:5" hidden="1" x14ac:dyDescent="0.25">
      <c r="A3199" t="s">
        <v>999</v>
      </c>
      <c r="B3199" t="s">
        <v>2088</v>
      </c>
      <c r="C3199" t="s">
        <v>4352</v>
      </c>
      <c r="D3199" t="s">
        <v>2077</v>
      </c>
      <c r="E3199" t="s">
        <v>1265</v>
      </c>
    </row>
    <row r="3200" spans="1:5" hidden="1" x14ac:dyDescent="0.25">
      <c r="A3200" t="s">
        <v>1000</v>
      </c>
      <c r="B3200" t="s">
        <v>2075</v>
      </c>
      <c r="C3200" t="s">
        <v>2169</v>
      </c>
      <c r="D3200" t="s">
        <v>2077</v>
      </c>
      <c r="E3200" t="s">
        <v>1936</v>
      </c>
    </row>
    <row r="3201" spans="1:5" hidden="1" x14ac:dyDescent="0.25">
      <c r="A3201" t="s">
        <v>1000</v>
      </c>
      <c r="B3201" t="s">
        <v>2075</v>
      </c>
      <c r="C3201" t="s">
        <v>2184</v>
      </c>
      <c r="D3201" t="s">
        <v>2077</v>
      </c>
      <c r="E3201" t="s">
        <v>1936</v>
      </c>
    </row>
    <row r="3202" spans="1:5" hidden="1" x14ac:dyDescent="0.25">
      <c r="A3202" t="s">
        <v>1000</v>
      </c>
      <c r="B3202" t="s">
        <v>2075</v>
      </c>
      <c r="C3202" t="s">
        <v>2171</v>
      </c>
      <c r="D3202" t="s">
        <v>2077</v>
      </c>
      <c r="E3202" t="s">
        <v>1936</v>
      </c>
    </row>
    <row r="3203" spans="1:5" hidden="1" x14ac:dyDescent="0.25">
      <c r="A3203" t="s">
        <v>1000</v>
      </c>
      <c r="B3203" t="s">
        <v>2080</v>
      </c>
      <c r="C3203" t="s">
        <v>2172</v>
      </c>
      <c r="D3203" t="s">
        <v>2081</v>
      </c>
      <c r="E3203" t="s">
        <v>1936</v>
      </c>
    </row>
    <row r="3204" spans="1:5" hidden="1" x14ac:dyDescent="0.25">
      <c r="A3204" t="s">
        <v>1000</v>
      </c>
      <c r="B3204" t="s">
        <v>2080</v>
      </c>
      <c r="C3204" t="s">
        <v>2173</v>
      </c>
      <c r="D3204" t="s">
        <v>2077</v>
      </c>
      <c r="E3204" t="s">
        <v>1936</v>
      </c>
    </row>
    <row r="3205" spans="1:5" hidden="1" x14ac:dyDescent="0.25">
      <c r="A3205" t="s">
        <v>1000</v>
      </c>
      <c r="B3205" t="s">
        <v>2080</v>
      </c>
      <c r="C3205" t="s">
        <v>2174</v>
      </c>
      <c r="D3205" t="s">
        <v>2077</v>
      </c>
      <c r="E3205" t="s">
        <v>1936</v>
      </c>
    </row>
    <row r="3206" spans="1:5" hidden="1" x14ac:dyDescent="0.25">
      <c r="A3206" t="s">
        <v>1000</v>
      </c>
      <c r="B3206" t="s">
        <v>2088</v>
      </c>
      <c r="C3206" t="s">
        <v>2175</v>
      </c>
      <c r="D3206" t="s">
        <v>2077</v>
      </c>
      <c r="E3206" t="s">
        <v>1265</v>
      </c>
    </row>
    <row r="3207" spans="1:5" hidden="1" x14ac:dyDescent="0.25">
      <c r="A3207" t="s">
        <v>1000</v>
      </c>
      <c r="B3207" t="s">
        <v>2088</v>
      </c>
      <c r="C3207" t="s">
        <v>4357</v>
      </c>
      <c r="D3207" t="s">
        <v>2077</v>
      </c>
      <c r="E3207" t="s">
        <v>1265</v>
      </c>
    </row>
    <row r="3208" spans="1:5" hidden="1" x14ac:dyDescent="0.25">
      <c r="A3208" t="s">
        <v>1000</v>
      </c>
      <c r="B3208" t="s">
        <v>2088</v>
      </c>
      <c r="C3208" t="s">
        <v>4359</v>
      </c>
      <c r="D3208" t="s">
        <v>2077</v>
      </c>
      <c r="E3208" t="s">
        <v>1265</v>
      </c>
    </row>
    <row r="3209" spans="1:5" hidden="1" x14ac:dyDescent="0.25">
      <c r="A3209" t="s">
        <v>1000</v>
      </c>
      <c r="B3209" t="s">
        <v>2088</v>
      </c>
      <c r="C3209" t="s">
        <v>2177</v>
      </c>
      <c r="D3209" t="s">
        <v>2081</v>
      </c>
      <c r="E3209" t="s">
        <v>1265</v>
      </c>
    </row>
    <row r="3210" spans="1:5" hidden="1" x14ac:dyDescent="0.25">
      <c r="A3210" t="s">
        <v>1000</v>
      </c>
      <c r="B3210" t="s">
        <v>2088</v>
      </c>
      <c r="C3210" t="s">
        <v>4353</v>
      </c>
      <c r="D3210" t="s">
        <v>2077</v>
      </c>
      <c r="E3210" t="s">
        <v>1265</v>
      </c>
    </row>
    <row r="3211" spans="1:5" hidden="1" x14ac:dyDescent="0.25">
      <c r="A3211" t="s">
        <v>1000</v>
      </c>
      <c r="B3211" t="s">
        <v>2088</v>
      </c>
      <c r="C3211" t="s">
        <v>4352</v>
      </c>
      <c r="D3211" t="s">
        <v>2077</v>
      </c>
      <c r="E3211" t="s">
        <v>1265</v>
      </c>
    </row>
    <row r="3212" spans="1:5" hidden="1" x14ac:dyDescent="0.25">
      <c r="A3212" t="s">
        <v>1001</v>
      </c>
      <c r="B3212" t="s">
        <v>2075</v>
      </c>
      <c r="C3212" t="s">
        <v>2169</v>
      </c>
      <c r="D3212" t="s">
        <v>2077</v>
      </c>
      <c r="E3212" t="s">
        <v>1936</v>
      </c>
    </row>
    <row r="3213" spans="1:5" hidden="1" x14ac:dyDescent="0.25">
      <c r="A3213" t="s">
        <v>1001</v>
      </c>
      <c r="B3213" t="s">
        <v>2075</v>
      </c>
      <c r="C3213" t="s">
        <v>2184</v>
      </c>
      <c r="D3213" t="s">
        <v>2077</v>
      </c>
      <c r="E3213" t="s">
        <v>1936</v>
      </c>
    </row>
    <row r="3214" spans="1:5" hidden="1" x14ac:dyDescent="0.25">
      <c r="A3214" t="s">
        <v>1001</v>
      </c>
      <c r="B3214" t="s">
        <v>2075</v>
      </c>
      <c r="C3214" t="s">
        <v>2171</v>
      </c>
      <c r="D3214" t="s">
        <v>2077</v>
      </c>
      <c r="E3214" t="s">
        <v>1936</v>
      </c>
    </row>
    <row r="3215" spans="1:5" hidden="1" x14ac:dyDescent="0.25">
      <c r="A3215" t="s">
        <v>1001</v>
      </c>
      <c r="B3215" t="s">
        <v>2080</v>
      </c>
      <c r="C3215" t="s">
        <v>2172</v>
      </c>
      <c r="D3215" t="s">
        <v>2081</v>
      </c>
      <c r="E3215" t="s">
        <v>1936</v>
      </c>
    </row>
    <row r="3216" spans="1:5" hidden="1" x14ac:dyDescent="0.25">
      <c r="A3216" t="s">
        <v>1001</v>
      </c>
      <c r="B3216" t="s">
        <v>2080</v>
      </c>
      <c r="C3216" t="s">
        <v>2173</v>
      </c>
      <c r="D3216" t="s">
        <v>2077</v>
      </c>
      <c r="E3216" t="s">
        <v>1936</v>
      </c>
    </row>
    <row r="3217" spans="1:5" hidden="1" x14ac:dyDescent="0.25">
      <c r="A3217" t="s">
        <v>1001</v>
      </c>
      <c r="B3217" t="s">
        <v>2080</v>
      </c>
      <c r="C3217" t="s">
        <v>2174</v>
      </c>
      <c r="D3217" t="s">
        <v>2077</v>
      </c>
      <c r="E3217" t="s">
        <v>1936</v>
      </c>
    </row>
    <row r="3218" spans="1:5" hidden="1" x14ac:dyDescent="0.25">
      <c r="A3218" t="s">
        <v>1001</v>
      </c>
      <c r="B3218" t="s">
        <v>2088</v>
      </c>
      <c r="C3218" t="s">
        <v>2175</v>
      </c>
      <c r="D3218" t="s">
        <v>2077</v>
      </c>
      <c r="E3218" t="s">
        <v>1265</v>
      </c>
    </row>
    <row r="3219" spans="1:5" hidden="1" x14ac:dyDescent="0.25">
      <c r="A3219" t="s">
        <v>1001</v>
      </c>
      <c r="B3219" t="s">
        <v>2088</v>
      </c>
      <c r="C3219" t="s">
        <v>4357</v>
      </c>
      <c r="D3219" t="s">
        <v>2077</v>
      </c>
      <c r="E3219" t="s">
        <v>1265</v>
      </c>
    </row>
    <row r="3220" spans="1:5" hidden="1" x14ac:dyDescent="0.25">
      <c r="A3220" t="s">
        <v>1001</v>
      </c>
      <c r="B3220" t="s">
        <v>2088</v>
      </c>
      <c r="C3220" t="s">
        <v>4359</v>
      </c>
      <c r="D3220" t="s">
        <v>2077</v>
      </c>
      <c r="E3220" t="s">
        <v>1265</v>
      </c>
    </row>
    <row r="3221" spans="1:5" hidden="1" x14ac:dyDescent="0.25">
      <c r="A3221" t="s">
        <v>1001</v>
      </c>
      <c r="B3221" t="s">
        <v>2088</v>
      </c>
      <c r="C3221" t="s">
        <v>2177</v>
      </c>
      <c r="D3221" t="s">
        <v>2081</v>
      </c>
      <c r="E3221" t="s">
        <v>1265</v>
      </c>
    </row>
    <row r="3222" spans="1:5" hidden="1" x14ac:dyDescent="0.25">
      <c r="A3222" t="s">
        <v>1001</v>
      </c>
      <c r="B3222" t="s">
        <v>2088</v>
      </c>
      <c r="C3222" t="s">
        <v>4353</v>
      </c>
      <c r="D3222" t="s">
        <v>2077</v>
      </c>
      <c r="E3222" t="s">
        <v>1265</v>
      </c>
    </row>
    <row r="3223" spans="1:5" hidden="1" x14ac:dyDescent="0.25">
      <c r="A3223" t="s">
        <v>1001</v>
      </c>
      <c r="B3223" t="s">
        <v>2088</v>
      </c>
      <c r="C3223" t="s">
        <v>4352</v>
      </c>
      <c r="D3223" t="s">
        <v>2077</v>
      </c>
      <c r="E3223" t="s">
        <v>1265</v>
      </c>
    </row>
    <row r="3224" spans="1:5" hidden="1" x14ac:dyDescent="0.25">
      <c r="A3224" t="s">
        <v>1002</v>
      </c>
      <c r="B3224" t="s">
        <v>2075</v>
      </c>
      <c r="C3224" t="s">
        <v>2169</v>
      </c>
      <c r="D3224" t="s">
        <v>2077</v>
      </c>
      <c r="E3224" t="s">
        <v>1936</v>
      </c>
    </row>
    <row r="3225" spans="1:5" hidden="1" x14ac:dyDescent="0.25">
      <c r="A3225" t="s">
        <v>1002</v>
      </c>
      <c r="B3225" t="s">
        <v>2075</v>
      </c>
      <c r="C3225" t="s">
        <v>2184</v>
      </c>
      <c r="D3225" t="s">
        <v>2077</v>
      </c>
      <c r="E3225" t="s">
        <v>1936</v>
      </c>
    </row>
    <row r="3226" spans="1:5" hidden="1" x14ac:dyDescent="0.25">
      <c r="A3226" t="s">
        <v>1002</v>
      </c>
      <c r="B3226" t="s">
        <v>2075</v>
      </c>
      <c r="C3226" t="s">
        <v>2171</v>
      </c>
      <c r="D3226" t="s">
        <v>2077</v>
      </c>
      <c r="E3226" t="s">
        <v>1936</v>
      </c>
    </row>
    <row r="3227" spans="1:5" hidden="1" x14ac:dyDescent="0.25">
      <c r="A3227" t="s">
        <v>1002</v>
      </c>
      <c r="B3227" t="s">
        <v>2080</v>
      </c>
      <c r="C3227" t="s">
        <v>2172</v>
      </c>
      <c r="D3227" t="s">
        <v>2081</v>
      </c>
      <c r="E3227" t="s">
        <v>1936</v>
      </c>
    </row>
    <row r="3228" spans="1:5" hidden="1" x14ac:dyDescent="0.25">
      <c r="A3228" t="s">
        <v>1002</v>
      </c>
      <c r="B3228" t="s">
        <v>2080</v>
      </c>
      <c r="C3228" t="s">
        <v>2173</v>
      </c>
      <c r="D3228" t="s">
        <v>2077</v>
      </c>
      <c r="E3228" t="s">
        <v>1936</v>
      </c>
    </row>
    <row r="3229" spans="1:5" hidden="1" x14ac:dyDescent="0.25">
      <c r="A3229" t="s">
        <v>1002</v>
      </c>
      <c r="B3229" t="s">
        <v>2080</v>
      </c>
      <c r="C3229" t="s">
        <v>2174</v>
      </c>
      <c r="D3229" t="s">
        <v>2077</v>
      </c>
      <c r="E3229" t="s">
        <v>1936</v>
      </c>
    </row>
    <row r="3230" spans="1:5" hidden="1" x14ac:dyDescent="0.25">
      <c r="A3230" t="s">
        <v>1002</v>
      </c>
      <c r="B3230" t="s">
        <v>2088</v>
      </c>
      <c r="C3230" t="s">
        <v>2175</v>
      </c>
      <c r="D3230" t="s">
        <v>2077</v>
      </c>
      <c r="E3230" t="s">
        <v>1265</v>
      </c>
    </row>
    <row r="3231" spans="1:5" hidden="1" x14ac:dyDescent="0.25">
      <c r="A3231" t="s">
        <v>1002</v>
      </c>
      <c r="B3231" t="s">
        <v>2088</v>
      </c>
      <c r="C3231" t="s">
        <v>4357</v>
      </c>
      <c r="D3231" t="s">
        <v>2077</v>
      </c>
      <c r="E3231" t="s">
        <v>1265</v>
      </c>
    </row>
    <row r="3232" spans="1:5" hidden="1" x14ac:dyDescent="0.25">
      <c r="A3232" t="s">
        <v>1002</v>
      </c>
      <c r="B3232" t="s">
        <v>2088</v>
      </c>
      <c r="C3232" t="s">
        <v>4359</v>
      </c>
      <c r="D3232" t="s">
        <v>2077</v>
      </c>
      <c r="E3232" t="s">
        <v>1265</v>
      </c>
    </row>
    <row r="3233" spans="1:5" hidden="1" x14ac:dyDescent="0.25">
      <c r="A3233" t="s">
        <v>1002</v>
      </c>
      <c r="B3233" t="s">
        <v>2088</v>
      </c>
      <c r="C3233" t="s">
        <v>2177</v>
      </c>
      <c r="D3233" t="s">
        <v>2081</v>
      </c>
      <c r="E3233" t="s">
        <v>1265</v>
      </c>
    </row>
    <row r="3234" spans="1:5" hidden="1" x14ac:dyDescent="0.25">
      <c r="A3234" t="s">
        <v>1002</v>
      </c>
      <c r="B3234" t="s">
        <v>2088</v>
      </c>
      <c r="C3234" t="s">
        <v>4353</v>
      </c>
      <c r="D3234" t="s">
        <v>2077</v>
      </c>
      <c r="E3234" t="s">
        <v>1265</v>
      </c>
    </row>
    <row r="3235" spans="1:5" hidden="1" x14ac:dyDescent="0.25">
      <c r="A3235" t="s">
        <v>1002</v>
      </c>
      <c r="B3235" t="s">
        <v>2088</v>
      </c>
      <c r="C3235" t="s">
        <v>4352</v>
      </c>
      <c r="D3235" t="s">
        <v>2077</v>
      </c>
      <c r="E3235" t="s">
        <v>1265</v>
      </c>
    </row>
    <row r="3236" spans="1:5" hidden="1" x14ac:dyDescent="0.25">
      <c r="A3236" t="s">
        <v>1003</v>
      </c>
      <c r="B3236" t="s">
        <v>2075</v>
      </c>
      <c r="C3236" t="s">
        <v>2169</v>
      </c>
      <c r="D3236" t="s">
        <v>2077</v>
      </c>
      <c r="E3236" t="s">
        <v>1936</v>
      </c>
    </row>
    <row r="3237" spans="1:5" hidden="1" x14ac:dyDescent="0.25">
      <c r="A3237" t="s">
        <v>1003</v>
      </c>
      <c r="B3237" t="s">
        <v>2075</v>
      </c>
      <c r="C3237" t="s">
        <v>2184</v>
      </c>
      <c r="D3237" t="s">
        <v>2077</v>
      </c>
      <c r="E3237" t="s">
        <v>1936</v>
      </c>
    </row>
    <row r="3238" spans="1:5" hidden="1" x14ac:dyDescent="0.25">
      <c r="A3238" t="s">
        <v>1003</v>
      </c>
      <c r="B3238" t="s">
        <v>2075</v>
      </c>
      <c r="C3238" t="s">
        <v>2171</v>
      </c>
      <c r="D3238" t="s">
        <v>2077</v>
      </c>
      <c r="E3238" t="s">
        <v>1936</v>
      </c>
    </row>
    <row r="3239" spans="1:5" hidden="1" x14ac:dyDescent="0.25">
      <c r="A3239" t="s">
        <v>1003</v>
      </c>
      <c r="B3239" t="s">
        <v>2080</v>
      </c>
      <c r="C3239" t="s">
        <v>2172</v>
      </c>
      <c r="D3239" t="s">
        <v>2081</v>
      </c>
      <c r="E3239" t="s">
        <v>1936</v>
      </c>
    </row>
    <row r="3240" spans="1:5" hidden="1" x14ac:dyDescent="0.25">
      <c r="A3240" t="s">
        <v>1003</v>
      </c>
      <c r="B3240" t="s">
        <v>2080</v>
      </c>
      <c r="C3240" t="s">
        <v>2173</v>
      </c>
      <c r="D3240" t="s">
        <v>2077</v>
      </c>
      <c r="E3240" t="s">
        <v>1936</v>
      </c>
    </row>
    <row r="3241" spans="1:5" hidden="1" x14ac:dyDescent="0.25">
      <c r="A3241" t="s">
        <v>1003</v>
      </c>
      <c r="B3241" t="s">
        <v>2080</v>
      </c>
      <c r="C3241" t="s">
        <v>2174</v>
      </c>
      <c r="D3241" t="s">
        <v>2077</v>
      </c>
      <c r="E3241" t="s">
        <v>1936</v>
      </c>
    </row>
    <row r="3242" spans="1:5" hidden="1" x14ac:dyDescent="0.25">
      <c r="A3242" t="s">
        <v>1003</v>
      </c>
      <c r="B3242" t="s">
        <v>2088</v>
      </c>
      <c r="C3242" t="s">
        <v>2175</v>
      </c>
      <c r="D3242" t="s">
        <v>2077</v>
      </c>
      <c r="E3242" t="s">
        <v>1265</v>
      </c>
    </row>
    <row r="3243" spans="1:5" hidden="1" x14ac:dyDescent="0.25">
      <c r="A3243" t="s">
        <v>1003</v>
      </c>
      <c r="B3243" t="s">
        <v>2088</v>
      </c>
      <c r="C3243" t="s">
        <v>4357</v>
      </c>
      <c r="D3243" t="s">
        <v>2077</v>
      </c>
      <c r="E3243" t="s">
        <v>1265</v>
      </c>
    </row>
    <row r="3244" spans="1:5" hidden="1" x14ac:dyDescent="0.25">
      <c r="A3244" t="s">
        <v>1003</v>
      </c>
      <c r="B3244" t="s">
        <v>2088</v>
      </c>
      <c r="C3244" t="s">
        <v>4359</v>
      </c>
      <c r="D3244" t="s">
        <v>2077</v>
      </c>
      <c r="E3244" t="s">
        <v>1265</v>
      </c>
    </row>
    <row r="3245" spans="1:5" hidden="1" x14ac:dyDescent="0.25">
      <c r="A3245" t="s">
        <v>1003</v>
      </c>
      <c r="B3245" t="s">
        <v>2088</v>
      </c>
      <c r="C3245" t="s">
        <v>2177</v>
      </c>
      <c r="D3245" t="s">
        <v>2081</v>
      </c>
      <c r="E3245" t="s">
        <v>1265</v>
      </c>
    </row>
    <row r="3246" spans="1:5" hidden="1" x14ac:dyDescent="0.25">
      <c r="A3246" t="s">
        <v>1003</v>
      </c>
      <c r="B3246" t="s">
        <v>2088</v>
      </c>
      <c r="C3246" t="s">
        <v>4353</v>
      </c>
      <c r="D3246" t="s">
        <v>2077</v>
      </c>
      <c r="E3246" t="s">
        <v>1265</v>
      </c>
    </row>
    <row r="3247" spans="1:5" hidden="1" x14ac:dyDescent="0.25">
      <c r="A3247" t="s">
        <v>1003</v>
      </c>
      <c r="B3247" t="s">
        <v>2088</v>
      </c>
      <c r="C3247" t="s">
        <v>4352</v>
      </c>
      <c r="D3247" t="s">
        <v>2077</v>
      </c>
      <c r="E3247" t="s">
        <v>1265</v>
      </c>
    </row>
    <row r="3248" spans="1:5" hidden="1" x14ac:dyDescent="0.25">
      <c r="A3248" t="s">
        <v>1004</v>
      </c>
      <c r="B3248" t="s">
        <v>2075</v>
      </c>
      <c r="C3248" t="s">
        <v>2169</v>
      </c>
      <c r="D3248" t="s">
        <v>2077</v>
      </c>
      <c r="E3248" t="s">
        <v>1936</v>
      </c>
    </row>
    <row r="3249" spans="1:5" hidden="1" x14ac:dyDescent="0.25">
      <c r="A3249" t="s">
        <v>1004</v>
      </c>
      <c r="B3249" t="s">
        <v>2075</v>
      </c>
      <c r="C3249" t="s">
        <v>2184</v>
      </c>
      <c r="D3249" t="s">
        <v>2077</v>
      </c>
      <c r="E3249" t="s">
        <v>1936</v>
      </c>
    </row>
    <row r="3250" spans="1:5" hidden="1" x14ac:dyDescent="0.25">
      <c r="A3250" t="s">
        <v>1004</v>
      </c>
      <c r="B3250" t="s">
        <v>2075</v>
      </c>
      <c r="C3250" t="s">
        <v>2171</v>
      </c>
      <c r="D3250" t="s">
        <v>2077</v>
      </c>
      <c r="E3250" t="s">
        <v>1936</v>
      </c>
    </row>
    <row r="3251" spans="1:5" hidden="1" x14ac:dyDescent="0.25">
      <c r="A3251" t="s">
        <v>1004</v>
      </c>
      <c r="B3251" t="s">
        <v>2080</v>
      </c>
      <c r="C3251" t="s">
        <v>2172</v>
      </c>
      <c r="D3251" t="s">
        <v>2081</v>
      </c>
      <c r="E3251" t="s">
        <v>1936</v>
      </c>
    </row>
    <row r="3252" spans="1:5" hidden="1" x14ac:dyDescent="0.25">
      <c r="A3252" t="s">
        <v>1004</v>
      </c>
      <c r="B3252" t="s">
        <v>2080</v>
      </c>
      <c r="C3252" t="s">
        <v>2173</v>
      </c>
      <c r="D3252" t="s">
        <v>2077</v>
      </c>
      <c r="E3252" t="s">
        <v>1936</v>
      </c>
    </row>
    <row r="3253" spans="1:5" hidden="1" x14ac:dyDescent="0.25">
      <c r="A3253" t="s">
        <v>1004</v>
      </c>
      <c r="B3253" t="s">
        <v>2080</v>
      </c>
      <c r="C3253" t="s">
        <v>2174</v>
      </c>
      <c r="D3253" t="s">
        <v>2077</v>
      </c>
      <c r="E3253" t="s">
        <v>1936</v>
      </c>
    </row>
    <row r="3254" spans="1:5" hidden="1" x14ac:dyDescent="0.25">
      <c r="A3254" t="s">
        <v>1004</v>
      </c>
      <c r="B3254" t="s">
        <v>2088</v>
      </c>
      <c r="C3254" t="s">
        <v>2175</v>
      </c>
      <c r="D3254" t="s">
        <v>2077</v>
      </c>
      <c r="E3254" t="s">
        <v>1265</v>
      </c>
    </row>
    <row r="3255" spans="1:5" hidden="1" x14ac:dyDescent="0.25">
      <c r="A3255" t="s">
        <v>1004</v>
      </c>
      <c r="B3255" t="s">
        <v>2088</v>
      </c>
      <c r="C3255" t="s">
        <v>4357</v>
      </c>
      <c r="D3255" t="s">
        <v>2077</v>
      </c>
      <c r="E3255" t="s">
        <v>1265</v>
      </c>
    </row>
    <row r="3256" spans="1:5" hidden="1" x14ac:dyDescent="0.25">
      <c r="A3256" t="s">
        <v>1004</v>
      </c>
      <c r="B3256" t="s">
        <v>2088</v>
      </c>
      <c r="C3256" t="s">
        <v>4359</v>
      </c>
      <c r="D3256" t="s">
        <v>2077</v>
      </c>
      <c r="E3256" t="s">
        <v>1265</v>
      </c>
    </row>
    <row r="3257" spans="1:5" hidden="1" x14ac:dyDescent="0.25">
      <c r="A3257" t="s">
        <v>1004</v>
      </c>
      <c r="B3257" t="s">
        <v>2088</v>
      </c>
      <c r="C3257" t="s">
        <v>2177</v>
      </c>
      <c r="D3257" t="s">
        <v>2081</v>
      </c>
      <c r="E3257" t="s">
        <v>1265</v>
      </c>
    </row>
    <row r="3258" spans="1:5" hidden="1" x14ac:dyDescent="0.25">
      <c r="A3258" t="s">
        <v>1004</v>
      </c>
      <c r="B3258" t="s">
        <v>2088</v>
      </c>
      <c r="C3258" t="s">
        <v>4353</v>
      </c>
      <c r="D3258" t="s">
        <v>2077</v>
      </c>
      <c r="E3258" t="s">
        <v>1265</v>
      </c>
    </row>
    <row r="3259" spans="1:5" hidden="1" x14ac:dyDescent="0.25">
      <c r="A3259" t="s">
        <v>1004</v>
      </c>
      <c r="B3259" t="s">
        <v>2088</v>
      </c>
      <c r="C3259" t="s">
        <v>4352</v>
      </c>
      <c r="D3259" t="s">
        <v>2077</v>
      </c>
      <c r="E3259" t="s">
        <v>1265</v>
      </c>
    </row>
    <row r="3260" spans="1:5" hidden="1" x14ac:dyDescent="0.25">
      <c r="A3260" t="s">
        <v>1005</v>
      </c>
      <c r="B3260" t="s">
        <v>2075</v>
      </c>
      <c r="C3260" t="s">
        <v>2169</v>
      </c>
      <c r="D3260" t="s">
        <v>2077</v>
      </c>
      <c r="E3260" t="s">
        <v>1936</v>
      </c>
    </row>
    <row r="3261" spans="1:5" hidden="1" x14ac:dyDescent="0.25">
      <c r="A3261" t="s">
        <v>1005</v>
      </c>
      <c r="B3261" t="s">
        <v>2075</v>
      </c>
      <c r="C3261" t="s">
        <v>2184</v>
      </c>
      <c r="D3261" t="s">
        <v>2077</v>
      </c>
      <c r="E3261" t="s">
        <v>1936</v>
      </c>
    </row>
    <row r="3262" spans="1:5" hidden="1" x14ac:dyDescent="0.25">
      <c r="A3262" t="s">
        <v>1005</v>
      </c>
      <c r="B3262" t="s">
        <v>2075</v>
      </c>
      <c r="C3262" t="s">
        <v>2171</v>
      </c>
      <c r="D3262" t="s">
        <v>2077</v>
      </c>
      <c r="E3262" t="s">
        <v>1936</v>
      </c>
    </row>
    <row r="3263" spans="1:5" hidden="1" x14ac:dyDescent="0.25">
      <c r="A3263" t="s">
        <v>1005</v>
      </c>
      <c r="B3263" t="s">
        <v>2080</v>
      </c>
      <c r="C3263" t="s">
        <v>2172</v>
      </c>
      <c r="D3263" t="s">
        <v>2081</v>
      </c>
      <c r="E3263" t="s">
        <v>1936</v>
      </c>
    </row>
    <row r="3264" spans="1:5" hidden="1" x14ac:dyDescent="0.25">
      <c r="A3264" t="s">
        <v>1005</v>
      </c>
      <c r="B3264" t="s">
        <v>2080</v>
      </c>
      <c r="C3264" t="s">
        <v>2173</v>
      </c>
      <c r="D3264" t="s">
        <v>2077</v>
      </c>
      <c r="E3264" t="s">
        <v>1936</v>
      </c>
    </row>
    <row r="3265" spans="1:5" hidden="1" x14ac:dyDescent="0.25">
      <c r="A3265" t="s">
        <v>1005</v>
      </c>
      <c r="B3265" t="s">
        <v>2080</v>
      </c>
      <c r="C3265" t="s">
        <v>2174</v>
      </c>
      <c r="D3265" t="s">
        <v>2077</v>
      </c>
      <c r="E3265" t="s">
        <v>1936</v>
      </c>
    </row>
    <row r="3266" spans="1:5" hidden="1" x14ac:dyDescent="0.25">
      <c r="A3266" t="s">
        <v>1005</v>
      </c>
      <c r="B3266" t="s">
        <v>2088</v>
      </c>
      <c r="C3266" t="s">
        <v>2175</v>
      </c>
      <c r="D3266" t="s">
        <v>2077</v>
      </c>
      <c r="E3266" t="s">
        <v>1265</v>
      </c>
    </row>
    <row r="3267" spans="1:5" hidden="1" x14ac:dyDescent="0.25">
      <c r="A3267" t="s">
        <v>1005</v>
      </c>
      <c r="B3267" t="s">
        <v>2088</v>
      </c>
      <c r="C3267" t="s">
        <v>4357</v>
      </c>
      <c r="D3267" t="s">
        <v>2077</v>
      </c>
      <c r="E3267" t="s">
        <v>1265</v>
      </c>
    </row>
    <row r="3268" spans="1:5" hidden="1" x14ac:dyDescent="0.25">
      <c r="A3268" t="s">
        <v>1005</v>
      </c>
      <c r="B3268" t="s">
        <v>2088</v>
      </c>
      <c r="C3268" t="s">
        <v>4359</v>
      </c>
      <c r="D3268" t="s">
        <v>2077</v>
      </c>
      <c r="E3268" t="s">
        <v>1265</v>
      </c>
    </row>
    <row r="3269" spans="1:5" hidden="1" x14ac:dyDescent="0.25">
      <c r="A3269" t="s">
        <v>1005</v>
      </c>
      <c r="B3269" t="s">
        <v>2088</v>
      </c>
      <c r="C3269" t="s">
        <v>2177</v>
      </c>
      <c r="D3269" t="s">
        <v>2081</v>
      </c>
      <c r="E3269" t="s">
        <v>1265</v>
      </c>
    </row>
    <row r="3270" spans="1:5" hidden="1" x14ac:dyDescent="0.25">
      <c r="A3270" t="s">
        <v>1005</v>
      </c>
      <c r="B3270" t="s">
        <v>2088</v>
      </c>
      <c r="C3270" t="s">
        <v>4353</v>
      </c>
      <c r="D3270" t="s">
        <v>2077</v>
      </c>
      <c r="E3270" t="s">
        <v>1265</v>
      </c>
    </row>
    <row r="3271" spans="1:5" hidden="1" x14ac:dyDescent="0.25">
      <c r="A3271" t="s">
        <v>1005</v>
      </c>
      <c r="B3271" t="s">
        <v>2088</v>
      </c>
      <c r="C3271" t="s">
        <v>4352</v>
      </c>
      <c r="D3271" t="s">
        <v>2077</v>
      </c>
      <c r="E3271" t="s">
        <v>1265</v>
      </c>
    </row>
    <row r="3272" spans="1:5" hidden="1" x14ac:dyDescent="0.25">
      <c r="A3272" t="s">
        <v>1006</v>
      </c>
      <c r="B3272" t="s">
        <v>2075</v>
      </c>
      <c r="C3272" t="s">
        <v>2169</v>
      </c>
      <c r="D3272" t="s">
        <v>2077</v>
      </c>
      <c r="E3272" t="s">
        <v>1936</v>
      </c>
    </row>
    <row r="3273" spans="1:5" hidden="1" x14ac:dyDescent="0.25">
      <c r="A3273" t="s">
        <v>1006</v>
      </c>
      <c r="B3273" t="s">
        <v>2075</v>
      </c>
      <c r="C3273" t="s">
        <v>2184</v>
      </c>
      <c r="D3273" t="s">
        <v>2077</v>
      </c>
      <c r="E3273" t="s">
        <v>1936</v>
      </c>
    </row>
    <row r="3274" spans="1:5" hidden="1" x14ac:dyDescent="0.25">
      <c r="A3274" t="s">
        <v>1006</v>
      </c>
      <c r="B3274" t="s">
        <v>2075</v>
      </c>
      <c r="C3274" t="s">
        <v>2171</v>
      </c>
      <c r="D3274" t="s">
        <v>2077</v>
      </c>
      <c r="E3274" t="s">
        <v>1936</v>
      </c>
    </row>
    <row r="3275" spans="1:5" hidden="1" x14ac:dyDescent="0.25">
      <c r="A3275" t="s">
        <v>1006</v>
      </c>
      <c r="B3275" t="s">
        <v>2080</v>
      </c>
      <c r="C3275" t="s">
        <v>2172</v>
      </c>
      <c r="D3275" t="s">
        <v>2081</v>
      </c>
      <c r="E3275" t="s">
        <v>1936</v>
      </c>
    </row>
    <row r="3276" spans="1:5" hidden="1" x14ac:dyDescent="0.25">
      <c r="A3276" t="s">
        <v>1006</v>
      </c>
      <c r="B3276" t="s">
        <v>2080</v>
      </c>
      <c r="C3276" t="s">
        <v>2173</v>
      </c>
      <c r="D3276" t="s">
        <v>2077</v>
      </c>
      <c r="E3276" t="s">
        <v>1936</v>
      </c>
    </row>
    <row r="3277" spans="1:5" hidden="1" x14ac:dyDescent="0.25">
      <c r="A3277" t="s">
        <v>1006</v>
      </c>
      <c r="B3277" t="s">
        <v>2080</v>
      </c>
      <c r="C3277" t="s">
        <v>2174</v>
      </c>
      <c r="D3277" t="s">
        <v>2077</v>
      </c>
      <c r="E3277" t="s">
        <v>1936</v>
      </c>
    </row>
    <row r="3278" spans="1:5" hidden="1" x14ac:dyDescent="0.25">
      <c r="A3278" t="s">
        <v>1006</v>
      </c>
      <c r="B3278" t="s">
        <v>2088</v>
      </c>
      <c r="C3278" t="s">
        <v>2175</v>
      </c>
      <c r="D3278" t="s">
        <v>2077</v>
      </c>
      <c r="E3278" t="s">
        <v>1265</v>
      </c>
    </row>
    <row r="3279" spans="1:5" hidden="1" x14ac:dyDescent="0.25">
      <c r="A3279" t="s">
        <v>1006</v>
      </c>
      <c r="B3279" t="s">
        <v>2088</v>
      </c>
      <c r="C3279" t="s">
        <v>4357</v>
      </c>
      <c r="D3279" t="s">
        <v>2077</v>
      </c>
      <c r="E3279" t="s">
        <v>1265</v>
      </c>
    </row>
    <row r="3280" spans="1:5" hidden="1" x14ac:dyDescent="0.25">
      <c r="A3280" t="s">
        <v>1006</v>
      </c>
      <c r="B3280" t="s">
        <v>2088</v>
      </c>
      <c r="C3280" t="s">
        <v>4359</v>
      </c>
      <c r="D3280" t="s">
        <v>2077</v>
      </c>
      <c r="E3280" t="s">
        <v>1265</v>
      </c>
    </row>
    <row r="3281" spans="1:5" hidden="1" x14ac:dyDescent="0.25">
      <c r="A3281" t="s">
        <v>1006</v>
      </c>
      <c r="B3281" t="s">
        <v>2088</v>
      </c>
      <c r="C3281" t="s">
        <v>2177</v>
      </c>
      <c r="D3281" t="s">
        <v>2081</v>
      </c>
      <c r="E3281" t="s">
        <v>1265</v>
      </c>
    </row>
    <row r="3282" spans="1:5" hidden="1" x14ac:dyDescent="0.25">
      <c r="A3282" t="s">
        <v>1006</v>
      </c>
      <c r="B3282" t="s">
        <v>2088</v>
      </c>
      <c r="C3282" t="s">
        <v>4353</v>
      </c>
      <c r="D3282" t="s">
        <v>2077</v>
      </c>
      <c r="E3282" t="s">
        <v>1265</v>
      </c>
    </row>
    <row r="3283" spans="1:5" hidden="1" x14ac:dyDescent="0.25">
      <c r="A3283" t="s">
        <v>1006</v>
      </c>
      <c r="B3283" t="s">
        <v>2088</v>
      </c>
      <c r="C3283" t="s">
        <v>4352</v>
      </c>
      <c r="D3283" t="s">
        <v>2077</v>
      </c>
      <c r="E3283" t="s">
        <v>1265</v>
      </c>
    </row>
    <row r="3284" spans="1:5" hidden="1" x14ac:dyDescent="0.25">
      <c r="A3284" t="s">
        <v>1007</v>
      </c>
      <c r="B3284" t="s">
        <v>2075</v>
      </c>
      <c r="C3284" t="s">
        <v>2169</v>
      </c>
      <c r="D3284" t="s">
        <v>2077</v>
      </c>
      <c r="E3284" t="s">
        <v>1936</v>
      </c>
    </row>
    <row r="3285" spans="1:5" hidden="1" x14ac:dyDescent="0.25">
      <c r="A3285" t="s">
        <v>1007</v>
      </c>
      <c r="B3285" t="s">
        <v>2075</v>
      </c>
      <c r="C3285" t="s">
        <v>2184</v>
      </c>
      <c r="D3285" t="s">
        <v>2077</v>
      </c>
      <c r="E3285" t="s">
        <v>1936</v>
      </c>
    </row>
    <row r="3286" spans="1:5" hidden="1" x14ac:dyDescent="0.25">
      <c r="A3286" t="s">
        <v>1007</v>
      </c>
      <c r="B3286" t="s">
        <v>2075</v>
      </c>
      <c r="C3286" t="s">
        <v>2171</v>
      </c>
      <c r="D3286" t="s">
        <v>2077</v>
      </c>
      <c r="E3286" t="s">
        <v>1936</v>
      </c>
    </row>
    <row r="3287" spans="1:5" hidden="1" x14ac:dyDescent="0.25">
      <c r="A3287" t="s">
        <v>1007</v>
      </c>
      <c r="B3287" t="s">
        <v>2080</v>
      </c>
      <c r="C3287" t="s">
        <v>2172</v>
      </c>
      <c r="D3287" t="s">
        <v>2081</v>
      </c>
      <c r="E3287" t="s">
        <v>1936</v>
      </c>
    </row>
    <row r="3288" spans="1:5" hidden="1" x14ac:dyDescent="0.25">
      <c r="A3288" t="s">
        <v>1007</v>
      </c>
      <c r="B3288" t="s">
        <v>2080</v>
      </c>
      <c r="C3288" t="s">
        <v>2173</v>
      </c>
      <c r="D3288" t="s">
        <v>2077</v>
      </c>
      <c r="E3288" t="s">
        <v>1936</v>
      </c>
    </row>
    <row r="3289" spans="1:5" hidden="1" x14ac:dyDescent="0.25">
      <c r="A3289" t="s">
        <v>1007</v>
      </c>
      <c r="B3289" t="s">
        <v>2080</v>
      </c>
      <c r="C3289" t="s">
        <v>2174</v>
      </c>
      <c r="D3289" t="s">
        <v>2077</v>
      </c>
      <c r="E3289" t="s">
        <v>1936</v>
      </c>
    </row>
    <row r="3290" spans="1:5" hidden="1" x14ac:dyDescent="0.25">
      <c r="A3290" t="s">
        <v>1007</v>
      </c>
      <c r="B3290" t="s">
        <v>2088</v>
      </c>
      <c r="C3290" t="s">
        <v>2175</v>
      </c>
      <c r="D3290" t="s">
        <v>2077</v>
      </c>
      <c r="E3290" t="s">
        <v>1265</v>
      </c>
    </row>
    <row r="3291" spans="1:5" hidden="1" x14ac:dyDescent="0.25">
      <c r="A3291" t="s">
        <v>1007</v>
      </c>
      <c r="B3291" t="s">
        <v>2088</v>
      </c>
      <c r="C3291" t="s">
        <v>4357</v>
      </c>
      <c r="D3291" t="s">
        <v>2077</v>
      </c>
      <c r="E3291" t="s">
        <v>1265</v>
      </c>
    </row>
    <row r="3292" spans="1:5" hidden="1" x14ac:dyDescent="0.25">
      <c r="A3292" t="s">
        <v>1007</v>
      </c>
      <c r="B3292" t="s">
        <v>2088</v>
      </c>
      <c r="C3292" t="s">
        <v>4359</v>
      </c>
      <c r="D3292" t="s">
        <v>2077</v>
      </c>
      <c r="E3292" t="s">
        <v>1265</v>
      </c>
    </row>
    <row r="3293" spans="1:5" hidden="1" x14ac:dyDescent="0.25">
      <c r="A3293" t="s">
        <v>1007</v>
      </c>
      <c r="B3293" t="s">
        <v>2088</v>
      </c>
      <c r="C3293" t="s">
        <v>2177</v>
      </c>
      <c r="D3293" t="s">
        <v>2081</v>
      </c>
      <c r="E3293" t="s">
        <v>1265</v>
      </c>
    </row>
    <row r="3294" spans="1:5" hidden="1" x14ac:dyDescent="0.25">
      <c r="A3294" t="s">
        <v>1007</v>
      </c>
      <c r="B3294" t="s">
        <v>2088</v>
      </c>
      <c r="C3294" t="s">
        <v>4353</v>
      </c>
      <c r="D3294" t="s">
        <v>2077</v>
      </c>
      <c r="E3294" t="s">
        <v>1265</v>
      </c>
    </row>
    <row r="3295" spans="1:5" hidden="1" x14ac:dyDescent="0.25">
      <c r="A3295" t="s">
        <v>1007</v>
      </c>
      <c r="B3295" t="s">
        <v>2088</v>
      </c>
      <c r="C3295" t="s">
        <v>4352</v>
      </c>
      <c r="D3295" t="s">
        <v>2077</v>
      </c>
      <c r="E3295" t="s">
        <v>1265</v>
      </c>
    </row>
    <row r="3296" spans="1:5" hidden="1" x14ac:dyDescent="0.25">
      <c r="A3296" t="s">
        <v>1008</v>
      </c>
      <c r="B3296" t="s">
        <v>2075</v>
      </c>
      <c r="C3296" t="s">
        <v>2169</v>
      </c>
      <c r="D3296" t="s">
        <v>2077</v>
      </c>
      <c r="E3296" t="s">
        <v>1936</v>
      </c>
    </row>
    <row r="3297" spans="1:5" hidden="1" x14ac:dyDescent="0.25">
      <c r="A3297" t="s">
        <v>1008</v>
      </c>
      <c r="B3297" t="s">
        <v>2075</v>
      </c>
      <c r="C3297" t="s">
        <v>2184</v>
      </c>
      <c r="D3297" t="s">
        <v>2077</v>
      </c>
      <c r="E3297" t="s">
        <v>1936</v>
      </c>
    </row>
    <row r="3298" spans="1:5" hidden="1" x14ac:dyDescent="0.25">
      <c r="A3298" t="s">
        <v>1008</v>
      </c>
      <c r="B3298" t="s">
        <v>2075</v>
      </c>
      <c r="C3298" t="s">
        <v>2171</v>
      </c>
      <c r="D3298" t="s">
        <v>2077</v>
      </c>
      <c r="E3298" t="s">
        <v>1936</v>
      </c>
    </row>
    <row r="3299" spans="1:5" hidden="1" x14ac:dyDescent="0.25">
      <c r="A3299" t="s">
        <v>1008</v>
      </c>
      <c r="B3299" t="s">
        <v>2080</v>
      </c>
      <c r="C3299" t="s">
        <v>2172</v>
      </c>
      <c r="D3299" t="s">
        <v>2081</v>
      </c>
      <c r="E3299" t="s">
        <v>1936</v>
      </c>
    </row>
    <row r="3300" spans="1:5" hidden="1" x14ac:dyDescent="0.25">
      <c r="A3300" t="s">
        <v>1008</v>
      </c>
      <c r="B3300" t="s">
        <v>2080</v>
      </c>
      <c r="C3300" t="s">
        <v>2173</v>
      </c>
      <c r="D3300" t="s">
        <v>2077</v>
      </c>
      <c r="E3300" t="s">
        <v>1936</v>
      </c>
    </row>
    <row r="3301" spans="1:5" hidden="1" x14ac:dyDescent="0.25">
      <c r="A3301" t="s">
        <v>1008</v>
      </c>
      <c r="B3301" t="s">
        <v>2080</v>
      </c>
      <c r="C3301" t="s">
        <v>2174</v>
      </c>
      <c r="D3301" t="s">
        <v>2077</v>
      </c>
      <c r="E3301" t="s">
        <v>1936</v>
      </c>
    </row>
    <row r="3302" spans="1:5" hidden="1" x14ac:dyDescent="0.25">
      <c r="A3302" t="s">
        <v>1008</v>
      </c>
      <c r="B3302" t="s">
        <v>2088</v>
      </c>
      <c r="C3302" t="s">
        <v>2175</v>
      </c>
      <c r="D3302" t="s">
        <v>2077</v>
      </c>
      <c r="E3302" t="s">
        <v>1265</v>
      </c>
    </row>
    <row r="3303" spans="1:5" hidden="1" x14ac:dyDescent="0.25">
      <c r="A3303" t="s">
        <v>1008</v>
      </c>
      <c r="B3303" t="s">
        <v>2088</v>
      </c>
      <c r="C3303" t="s">
        <v>4357</v>
      </c>
      <c r="D3303" t="s">
        <v>2077</v>
      </c>
      <c r="E3303" t="s">
        <v>1265</v>
      </c>
    </row>
    <row r="3304" spans="1:5" hidden="1" x14ac:dyDescent="0.25">
      <c r="A3304" t="s">
        <v>1008</v>
      </c>
      <c r="B3304" t="s">
        <v>2088</v>
      </c>
      <c r="C3304" t="s">
        <v>4359</v>
      </c>
      <c r="D3304" t="s">
        <v>2077</v>
      </c>
      <c r="E3304" t="s">
        <v>1265</v>
      </c>
    </row>
    <row r="3305" spans="1:5" hidden="1" x14ac:dyDescent="0.25">
      <c r="A3305" t="s">
        <v>1008</v>
      </c>
      <c r="B3305" t="s">
        <v>2088</v>
      </c>
      <c r="C3305" t="s">
        <v>2177</v>
      </c>
      <c r="D3305" t="s">
        <v>2081</v>
      </c>
      <c r="E3305" t="s">
        <v>1265</v>
      </c>
    </row>
    <row r="3306" spans="1:5" hidden="1" x14ac:dyDescent="0.25">
      <c r="A3306" t="s">
        <v>1008</v>
      </c>
      <c r="B3306" t="s">
        <v>2088</v>
      </c>
      <c r="C3306" t="s">
        <v>4353</v>
      </c>
      <c r="D3306" t="s">
        <v>2077</v>
      </c>
      <c r="E3306" t="s">
        <v>1265</v>
      </c>
    </row>
    <row r="3307" spans="1:5" hidden="1" x14ac:dyDescent="0.25">
      <c r="A3307" t="s">
        <v>1008</v>
      </c>
      <c r="B3307" t="s">
        <v>2088</v>
      </c>
      <c r="C3307" t="s">
        <v>4352</v>
      </c>
      <c r="D3307" t="s">
        <v>2077</v>
      </c>
      <c r="E3307" t="s">
        <v>1265</v>
      </c>
    </row>
    <row r="3308" spans="1:5" hidden="1" x14ac:dyDescent="0.25">
      <c r="A3308" t="s">
        <v>1009</v>
      </c>
      <c r="B3308" t="s">
        <v>2075</v>
      </c>
      <c r="C3308" t="s">
        <v>2169</v>
      </c>
      <c r="D3308" t="s">
        <v>2077</v>
      </c>
      <c r="E3308" t="s">
        <v>1936</v>
      </c>
    </row>
    <row r="3309" spans="1:5" hidden="1" x14ac:dyDescent="0.25">
      <c r="A3309" t="s">
        <v>1009</v>
      </c>
      <c r="B3309" t="s">
        <v>2075</v>
      </c>
      <c r="C3309" t="s">
        <v>2184</v>
      </c>
      <c r="D3309" t="s">
        <v>2077</v>
      </c>
      <c r="E3309" t="s">
        <v>1936</v>
      </c>
    </row>
    <row r="3310" spans="1:5" hidden="1" x14ac:dyDescent="0.25">
      <c r="A3310" t="s">
        <v>1009</v>
      </c>
      <c r="B3310" t="s">
        <v>2075</v>
      </c>
      <c r="C3310" t="s">
        <v>2171</v>
      </c>
      <c r="D3310" t="s">
        <v>2077</v>
      </c>
      <c r="E3310" t="s">
        <v>1936</v>
      </c>
    </row>
    <row r="3311" spans="1:5" hidden="1" x14ac:dyDescent="0.25">
      <c r="A3311" t="s">
        <v>1009</v>
      </c>
      <c r="B3311" t="s">
        <v>2080</v>
      </c>
      <c r="C3311" t="s">
        <v>2172</v>
      </c>
      <c r="D3311" t="s">
        <v>2081</v>
      </c>
      <c r="E3311" t="s">
        <v>1936</v>
      </c>
    </row>
    <row r="3312" spans="1:5" hidden="1" x14ac:dyDescent="0.25">
      <c r="A3312" t="s">
        <v>1009</v>
      </c>
      <c r="B3312" t="s">
        <v>2080</v>
      </c>
      <c r="C3312" t="s">
        <v>2173</v>
      </c>
      <c r="D3312" t="s">
        <v>2077</v>
      </c>
      <c r="E3312" t="s">
        <v>1936</v>
      </c>
    </row>
    <row r="3313" spans="1:5" hidden="1" x14ac:dyDescent="0.25">
      <c r="A3313" t="s">
        <v>1009</v>
      </c>
      <c r="B3313" t="s">
        <v>2080</v>
      </c>
      <c r="C3313" t="s">
        <v>2174</v>
      </c>
      <c r="D3313" t="s">
        <v>2077</v>
      </c>
      <c r="E3313" t="s">
        <v>1936</v>
      </c>
    </row>
    <row r="3314" spans="1:5" hidden="1" x14ac:dyDescent="0.25">
      <c r="A3314" t="s">
        <v>1009</v>
      </c>
      <c r="B3314" t="s">
        <v>2088</v>
      </c>
      <c r="C3314" t="s">
        <v>2175</v>
      </c>
      <c r="D3314" t="s">
        <v>2077</v>
      </c>
      <c r="E3314" t="s">
        <v>1265</v>
      </c>
    </row>
    <row r="3315" spans="1:5" hidden="1" x14ac:dyDescent="0.25">
      <c r="A3315" t="s">
        <v>1009</v>
      </c>
      <c r="B3315" t="s">
        <v>2088</v>
      </c>
      <c r="C3315" t="s">
        <v>4357</v>
      </c>
      <c r="D3315" t="s">
        <v>2077</v>
      </c>
      <c r="E3315" t="s">
        <v>1265</v>
      </c>
    </row>
    <row r="3316" spans="1:5" hidden="1" x14ac:dyDescent="0.25">
      <c r="A3316" t="s">
        <v>1009</v>
      </c>
      <c r="B3316" t="s">
        <v>2088</v>
      </c>
      <c r="C3316" t="s">
        <v>4359</v>
      </c>
      <c r="D3316" t="s">
        <v>2077</v>
      </c>
      <c r="E3316" t="s">
        <v>1265</v>
      </c>
    </row>
    <row r="3317" spans="1:5" hidden="1" x14ac:dyDescent="0.25">
      <c r="A3317" t="s">
        <v>1009</v>
      </c>
      <c r="B3317" t="s">
        <v>2088</v>
      </c>
      <c r="C3317" t="s">
        <v>2177</v>
      </c>
      <c r="D3317" t="s">
        <v>2081</v>
      </c>
      <c r="E3317" t="s">
        <v>1265</v>
      </c>
    </row>
    <row r="3318" spans="1:5" hidden="1" x14ac:dyDescent="0.25">
      <c r="A3318" t="s">
        <v>1009</v>
      </c>
      <c r="B3318" t="s">
        <v>2088</v>
      </c>
      <c r="C3318" t="s">
        <v>4353</v>
      </c>
      <c r="D3318" t="s">
        <v>2077</v>
      </c>
      <c r="E3318" t="s">
        <v>1265</v>
      </c>
    </row>
    <row r="3319" spans="1:5" hidden="1" x14ac:dyDescent="0.25">
      <c r="A3319" t="s">
        <v>1009</v>
      </c>
      <c r="B3319" t="s">
        <v>2088</v>
      </c>
      <c r="C3319" t="s">
        <v>4352</v>
      </c>
      <c r="D3319" t="s">
        <v>2077</v>
      </c>
      <c r="E3319" t="s">
        <v>1265</v>
      </c>
    </row>
    <row r="3320" spans="1:5" hidden="1" x14ac:dyDescent="0.25">
      <c r="A3320" t="s">
        <v>1010</v>
      </c>
      <c r="B3320" t="s">
        <v>2075</v>
      </c>
      <c r="C3320" t="s">
        <v>2169</v>
      </c>
      <c r="D3320" t="s">
        <v>2077</v>
      </c>
      <c r="E3320" t="s">
        <v>1936</v>
      </c>
    </row>
    <row r="3321" spans="1:5" hidden="1" x14ac:dyDescent="0.25">
      <c r="A3321" t="s">
        <v>1010</v>
      </c>
      <c r="B3321" t="s">
        <v>2075</v>
      </c>
      <c r="C3321" t="s">
        <v>2184</v>
      </c>
      <c r="D3321" t="s">
        <v>2077</v>
      </c>
      <c r="E3321" t="s">
        <v>1936</v>
      </c>
    </row>
    <row r="3322" spans="1:5" hidden="1" x14ac:dyDescent="0.25">
      <c r="A3322" t="s">
        <v>1010</v>
      </c>
      <c r="B3322" t="s">
        <v>2075</v>
      </c>
      <c r="C3322" t="s">
        <v>2171</v>
      </c>
      <c r="D3322" t="s">
        <v>2077</v>
      </c>
      <c r="E3322" t="s">
        <v>1936</v>
      </c>
    </row>
    <row r="3323" spans="1:5" hidden="1" x14ac:dyDescent="0.25">
      <c r="A3323" t="s">
        <v>1010</v>
      </c>
      <c r="B3323" t="s">
        <v>2080</v>
      </c>
      <c r="C3323" t="s">
        <v>2172</v>
      </c>
      <c r="D3323" t="s">
        <v>2081</v>
      </c>
      <c r="E3323" t="s">
        <v>1936</v>
      </c>
    </row>
    <row r="3324" spans="1:5" hidden="1" x14ac:dyDescent="0.25">
      <c r="A3324" t="s">
        <v>1010</v>
      </c>
      <c r="B3324" t="s">
        <v>2080</v>
      </c>
      <c r="C3324" t="s">
        <v>2173</v>
      </c>
      <c r="D3324" t="s">
        <v>2077</v>
      </c>
      <c r="E3324" t="s">
        <v>1936</v>
      </c>
    </row>
    <row r="3325" spans="1:5" hidden="1" x14ac:dyDescent="0.25">
      <c r="A3325" t="s">
        <v>1010</v>
      </c>
      <c r="B3325" t="s">
        <v>2080</v>
      </c>
      <c r="C3325" t="s">
        <v>2174</v>
      </c>
      <c r="D3325" t="s">
        <v>2077</v>
      </c>
      <c r="E3325" t="s">
        <v>1936</v>
      </c>
    </row>
    <row r="3326" spans="1:5" hidden="1" x14ac:dyDescent="0.25">
      <c r="A3326" t="s">
        <v>1010</v>
      </c>
      <c r="B3326" t="s">
        <v>2088</v>
      </c>
      <c r="C3326" t="s">
        <v>2175</v>
      </c>
      <c r="D3326" t="s">
        <v>2077</v>
      </c>
      <c r="E3326" t="s">
        <v>1265</v>
      </c>
    </row>
    <row r="3327" spans="1:5" hidden="1" x14ac:dyDescent="0.25">
      <c r="A3327" t="s">
        <v>1010</v>
      </c>
      <c r="B3327" t="s">
        <v>2088</v>
      </c>
      <c r="C3327" t="s">
        <v>4357</v>
      </c>
      <c r="D3327" t="s">
        <v>2077</v>
      </c>
      <c r="E3327" t="s">
        <v>1265</v>
      </c>
    </row>
    <row r="3328" spans="1:5" hidden="1" x14ac:dyDescent="0.25">
      <c r="A3328" t="s">
        <v>1010</v>
      </c>
      <c r="B3328" t="s">
        <v>2088</v>
      </c>
      <c r="C3328" t="s">
        <v>4359</v>
      </c>
      <c r="D3328" t="s">
        <v>2077</v>
      </c>
      <c r="E3328" t="s">
        <v>1265</v>
      </c>
    </row>
    <row r="3329" spans="1:5" hidden="1" x14ac:dyDescent="0.25">
      <c r="A3329" t="s">
        <v>1010</v>
      </c>
      <c r="B3329" t="s">
        <v>2088</v>
      </c>
      <c r="C3329" t="s">
        <v>2177</v>
      </c>
      <c r="D3329" t="s">
        <v>2081</v>
      </c>
      <c r="E3329" t="s">
        <v>1265</v>
      </c>
    </row>
    <row r="3330" spans="1:5" hidden="1" x14ac:dyDescent="0.25">
      <c r="A3330" t="s">
        <v>1010</v>
      </c>
      <c r="B3330" t="s">
        <v>2088</v>
      </c>
      <c r="C3330" t="s">
        <v>4353</v>
      </c>
      <c r="D3330" t="s">
        <v>2077</v>
      </c>
      <c r="E3330" t="s">
        <v>1265</v>
      </c>
    </row>
    <row r="3331" spans="1:5" hidden="1" x14ac:dyDescent="0.25">
      <c r="A3331" t="s">
        <v>1010</v>
      </c>
      <c r="B3331" t="s">
        <v>2088</v>
      </c>
      <c r="C3331" t="s">
        <v>4352</v>
      </c>
      <c r="D3331" t="s">
        <v>2077</v>
      </c>
      <c r="E3331" t="s">
        <v>1265</v>
      </c>
    </row>
    <row r="3332" spans="1:5" hidden="1" x14ac:dyDescent="0.25">
      <c r="A3332" t="s">
        <v>1011</v>
      </c>
      <c r="B3332" t="s">
        <v>2075</v>
      </c>
      <c r="C3332" t="s">
        <v>2169</v>
      </c>
      <c r="D3332" t="s">
        <v>2077</v>
      </c>
      <c r="E3332" t="s">
        <v>1936</v>
      </c>
    </row>
    <row r="3333" spans="1:5" hidden="1" x14ac:dyDescent="0.25">
      <c r="A3333" t="s">
        <v>1011</v>
      </c>
      <c r="B3333" t="s">
        <v>2075</v>
      </c>
      <c r="C3333" t="s">
        <v>2184</v>
      </c>
      <c r="D3333" t="s">
        <v>2077</v>
      </c>
      <c r="E3333" t="s">
        <v>1936</v>
      </c>
    </row>
    <row r="3334" spans="1:5" hidden="1" x14ac:dyDescent="0.25">
      <c r="A3334" t="s">
        <v>1011</v>
      </c>
      <c r="B3334" t="s">
        <v>2075</v>
      </c>
      <c r="C3334" t="s">
        <v>2171</v>
      </c>
      <c r="D3334" t="s">
        <v>2077</v>
      </c>
      <c r="E3334" t="s">
        <v>1936</v>
      </c>
    </row>
    <row r="3335" spans="1:5" hidden="1" x14ac:dyDescent="0.25">
      <c r="A3335" t="s">
        <v>1011</v>
      </c>
      <c r="B3335" t="s">
        <v>2080</v>
      </c>
      <c r="C3335" t="s">
        <v>2172</v>
      </c>
      <c r="D3335" t="s">
        <v>2081</v>
      </c>
      <c r="E3335" t="s">
        <v>1936</v>
      </c>
    </row>
    <row r="3336" spans="1:5" hidden="1" x14ac:dyDescent="0.25">
      <c r="A3336" t="s">
        <v>1011</v>
      </c>
      <c r="B3336" t="s">
        <v>2080</v>
      </c>
      <c r="C3336" t="s">
        <v>2173</v>
      </c>
      <c r="D3336" t="s">
        <v>2077</v>
      </c>
      <c r="E3336" t="s">
        <v>1936</v>
      </c>
    </row>
    <row r="3337" spans="1:5" hidden="1" x14ac:dyDescent="0.25">
      <c r="A3337" t="s">
        <v>1011</v>
      </c>
      <c r="B3337" t="s">
        <v>2080</v>
      </c>
      <c r="C3337" t="s">
        <v>2174</v>
      </c>
      <c r="D3337" t="s">
        <v>2077</v>
      </c>
      <c r="E3337" t="s">
        <v>1936</v>
      </c>
    </row>
    <row r="3338" spans="1:5" hidden="1" x14ac:dyDescent="0.25">
      <c r="A3338" t="s">
        <v>1011</v>
      </c>
      <c r="B3338" t="s">
        <v>2088</v>
      </c>
      <c r="C3338" t="s">
        <v>2175</v>
      </c>
      <c r="D3338" t="s">
        <v>2077</v>
      </c>
      <c r="E3338" t="s">
        <v>1265</v>
      </c>
    </row>
    <row r="3339" spans="1:5" hidden="1" x14ac:dyDescent="0.25">
      <c r="A3339" t="s">
        <v>1011</v>
      </c>
      <c r="B3339" t="s">
        <v>2088</v>
      </c>
      <c r="C3339" t="s">
        <v>4357</v>
      </c>
      <c r="D3339" t="s">
        <v>2077</v>
      </c>
      <c r="E3339" t="s">
        <v>1265</v>
      </c>
    </row>
    <row r="3340" spans="1:5" hidden="1" x14ac:dyDescent="0.25">
      <c r="A3340" t="s">
        <v>1011</v>
      </c>
      <c r="B3340" t="s">
        <v>2088</v>
      </c>
      <c r="C3340" t="s">
        <v>4359</v>
      </c>
      <c r="D3340" t="s">
        <v>2077</v>
      </c>
      <c r="E3340" t="s">
        <v>1265</v>
      </c>
    </row>
    <row r="3341" spans="1:5" hidden="1" x14ac:dyDescent="0.25">
      <c r="A3341" t="s">
        <v>1011</v>
      </c>
      <c r="B3341" t="s">
        <v>2088</v>
      </c>
      <c r="C3341" t="s">
        <v>2177</v>
      </c>
      <c r="D3341" t="s">
        <v>2081</v>
      </c>
      <c r="E3341" t="s">
        <v>1265</v>
      </c>
    </row>
    <row r="3342" spans="1:5" hidden="1" x14ac:dyDescent="0.25">
      <c r="A3342" t="s">
        <v>1011</v>
      </c>
      <c r="B3342" t="s">
        <v>2088</v>
      </c>
      <c r="C3342" t="s">
        <v>4353</v>
      </c>
      <c r="D3342" t="s">
        <v>2077</v>
      </c>
      <c r="E3342" t="s">
        <v>1265</v>
      </c>
    </row>
    <row r="3343" spans="1:5" hidden="1" x14ac:dyDescent="0.25">
      <c r="A3343" t="s">
        <v>1011</v>
      </c>
      <c r="B3343" t="s">
        <v>2088</v>
      </c>
      <c r="C3343" t="s">
        <v>4352</v>
      </c>
      <c r="D3343" t="s">
        <v>2077</v>
      </c>
      <c r="E3343" t="s">
        <v>1265</v>
      </c>
    </row>
    <row r="3344" spans="1:5" hidden="1" x14ac:dyDescent="0.25">
      <c r="A3344" t="s">
        <v>1012</v>
      </c>
      <c r="B3344" t="s">
        <v>2075</v>
      </c>
      <c r="C3344" t="s">
        <v>2169</v>
      </c>
      <c r="D3344" t="s">
        <v>2077</v>
      </c>
      <c r="E3344" t="s">
        <v>1936</v>
      </c>
    </row>
    <row r="3345" spans="1:5" hidden="1" x14ac:dyDescent="0.25">
      <c r="A3345" t="s">
        <v>1012</v>
      </c>
      <c r="B3345" t="s">
        <v>2075</v>
      </c>
      <c r="C3345" t="s">
        <v>2184</v>
      </c>
      <c r="D3345" t="s">
        <v>2077</v>
      </c>
      <c r="E3345" t="s">
        <v>1936</v>
      </c>
    </row>
    <row r="3346" spans="1:5" hidden="1" x14ac:dyDescent="0.25">
      <c r="A3346" t="s">
        <v>1012</v>
      </c>
      <c r="B3346" t="s">
        <v>2075</v>
      </c>
      <c r="C3346" t="s">
        <v>2171</v>
      </c>
      <c r="D3346" t="s">
        <v>2077</v>
      </c>
      <c r="E3346" t="s">
        <v>1936</v>
      </c>
    </row>
    <row r="3347" spans="1:5" hidden="1" x14ac:dyDescent="0.25">
      <c r="A3347" t="s">
        <v>1012</v>
      </c>
      <c r="B3347" t="s">
        <v>2080</v>
      </c>
      <c r="C3347" t="s">
        <v>2172</v>
      </c>
      <c r="D3347" t="s">
        <v>2081</v>
      </c>
      <c r="E3347" t="s">
        <v>1936</v>
      </c>
    </row>
    <row r="3348" spans="1:5" hidden="1" x14ac:dyDescent="0.25">
      <c r="A3348" t="s">
        <v>1012</v>
      </c>
      <c r="B3348" t="s">
        <v>2080</v>
      </c>
      <c r="C3348" t="s">
        <v>2173</v>
      </c>
      <c r="D3348" t="s">
        <v>2077</v>
      </c>
      <c r="E3348" t="s">
        <v>1936</v>
      </c>
    </row>
    <row r="3349" spans="1:5" hidden="1" x14ac:dyDescent="0.25">
      <c r="A3349" t="s">
        <v>1012</v>
      </c>
      <c r="B3349" t="s">
        <v>2080</v>
      </c>
      <c r="C3349" t="s">
        <v>2174</v>
      </c>
      <c r="D3349" t="s">
        <v>2077</v>
      </c>
      <c r="E3349" t="s">
        <v>1936</v>
      </c>
    </row>
    <row r="3350" spans="1:5" hidden="1" x14ac:dyDescent="0.25">
      <c r="A3350" t="s">
        <v>1012</v>
      </c>
      <c r="B3350" t="s">
        <v>2088</v>
      </c>
      <c r="C3350" t="s">
        <v>2175</v>
      </c>
      <c r="D3350" t="s">
        <v>2077</v>
      </c>
      <c r="E3350" t="s">
        <v>1265</v>
      </c>
    </row>
    <row r="3351" spans="1:5" hidden="1" x14ac:dyDescent="0.25">
      <c r="A3351" t="s">
        <v>1012</v>
      </c>
      <c r="B3351" t="s">
        <v>2088</v>
      </c>
      <c r="C3351" t="s">
        <v>4357</v>
      </c>
      <c r="D3351" t="s">
        <v>2077</v>
      </c>
      <c r="E3351" t="s">
        <v>1265</v>
      </c>
    </row>
    <row r="3352" spans="1:5" hidden="1" x14ac:dyDescent="0.25">
      <c r="A3352" t="s">
        <v>1012</v>
      </c>
      <c r="B3352" t="s">
        <v>2088</v>
      </c>
      <c r="C3352" t="s">
        <v>4359</v>
      </c>
      <c r="D3352" t="s">
        <v>2077</v>
      </c>
      <c r="E3352" t="s">
        <v>1265</v>
      </c>
    </row>
    <row r="3353" spans="1:5" hidden="1" x14ac:dyDescent="0.25">
      <c r="A3353" t="s">
        <v>1012</v>
      </c>
      <c r="B3353" t="s">
        <v>2088</v>
      </c>
      <c r="C3353" t="s">
        <v>2177</v>
      </c>
      <c r="D3353" t="s">
        <v>2081</v>
      </c>
      <c r="E3353" t="s">
        <v>1265</v>
      </c>
    </row>
    <row r="3354" spans="1:5" hidden="1" x14ac:dyDescent="0.25">
      <c r="A3354" t="s">
        <v>1012</v>
      </c>
      <c r="B3354" t="s">
        <v>2088</v>
      </c>
      <c r="C3354" t="s">
        <v>4353</v>
      </c>
      <c r="D3354" t="s">
        <v>2077</v>
      </c>
      <c r="E3354" t="s">
        <v>1265</v>
      </c>
    </row>
    <row r="3355" spans="1:5" hidden="1" x14ac:dyDescent="0.25">
      <c r="A3355" t="s">
        <v>1012</v>
      </c>
      <c r="B3355" t="s">
        <v>2088</v>
      </c>
      <c r="C3355" t="s">
        <v>4352</v>
      </c>
      <c r="D3355" t="s">
        <v>2077</v>
      </c>
      <c r="E3355" t="s">
        <v>1265</v>
      </c>
    </row>
    <row r="3356" spans="1:5" hidden="1" x14ac:dyDescent="0.25">
      <c r="A3356" t="s">
        <v>1013</v>
      </c>
      <c r="B3356" t="s">
        <v>2075</v>
      </c>
      <c r="C3356" t="s">
        <v>2169</v>
      </c>
      <c r="D3356" t="s">
        <v>2077</v>
      </c>
      <c r="E3356" t="s">
        <v>1936</v>
      </c>
    </row>
    <row r="3357" spans="1:5" hidden="1" x14ac:dyDescent="0.25">
      <c r="A3357" t="s">
        <v>1013</v>
      </c>
      <c r="B3357" t="s">
        <v>2075</v>
      </c>
      <c r="C3357" t="s">
        <v>2184</v>
      </c>
      <c r="D3357" t="s">
        <v>2077</v>
      </c>
      <c r="E3357" t="s">
        <v>1936</v>
      </c>
    </row>
    <row r="3358" spans="1:5" hidden="1" x14ac:dyDescent="0.25">
      <c r="A3358" t="s">
        <v>1013</v>
      </c>
      <c r="B3358" t="s">
        <v>2075</v>
      </c>
      <c r="C3358" t="s">
        <v>2171</v>
      </c>
      <c r="D3358" t="s">
        <v>2077</v>
      </c>
      <c r="E3358" t="s">
        <v>1936</v>
      </c>
    </row>
    <row r="3359" spans="1:5" hidden="1" x14ac:dyDescent="0.25">
      <c r="A3359" t="s">
        <v>1013</v>
      </c>
      <c r="B3359" t="s">
        <v>2080</v>
      </c>
      <c r="C3359" t="s">
        <v>2172</v>
      </c>
      <c r="D3359" t="s">
        <v>2081</v>
      </c>
      <c r="E3359" t="s">
        <v>1936</v>
      </c>
    </row>
    <row r="3360" spans="1:5" hidden="1" x14ac:dyDescent="0.25">
      <c r="A3360" t="s">
        <v>1013</v>
      </c>
      <c r="B3360" t="s">
        <v>2080</v>
      </c>
      <c r="C3360" t="s">
        <v>2173</v>
      </c>
      <c r="D3360" t="s">
        <v>2077</v>
      </c>
      <c r="E3360" t="s">
        <v>1936</v>
      </c>
    </row>
    <row r="3361" spans="1:5" hidden="1" x14ac:dyDescent="0.25">
      <c r="A3361" t="s">
        <v>1013</v>
      </c>
      <c r="B3361" t="s">
        <v>2080</v>
      </c>
      <c r="C3361" t="s">
        <v>2174</v>
      </c>
      <c r="D3361" t="s">
        <v>2077</v>
      </c>
      <c r="E3361" t="s">
        <v>1936</v>
      </c>
    </row>
    <row r="3362" spans="1:5" hidden="1" x14ac:dyDescent="0.25">
      <c r="A3362" t="s">
        <v>1013</v>
      </c>
      <c r="B3362" t="s">
        <v>2088</v>
      </c>
      <c r="C3362" t="s">
        <v>2175</v>
      </c>
      <c r="D3362" t="s">
        <v>2077</v>
      </c>
      <c r="E3362" t="s">
        <v>1265</v>
      </c>
    </row>
    <row r="3363" spans="1:5" hidden="1" x14ac:dyDescent="0.25">
      <c r="A3363" t="s">
        <v>1013</v>
      </c>
      <c r="B3363" t="s">
        <v>2088</v>
      </c>
      <c r="C3363" t="s">
        <v>4357</v>
      </c>
      <c r="D3363" t="s">
        <v>2077</v>
      </c>
      <c r="E3363" t="s">
        <v>1265</v>
      </c>
    </row>
    <row r="3364" spans="1:5" hidden="1" x14ac:dyDescent="0.25">
      <c r="A3364" t="s">
        <v>1013</v>
      </c>
      <c r="B3364" t="s">
        <v>2088</v>
      </c>
      <c r="C3364" t="s">
        <v>4359</v>
      </c>
      <c r="D3364" t="s">
        <v>2077</v>
      </c>
      <c r="E3364" t="s">
        <v>1265</v>
      </c>
    </row>
    <row r="3365" spans="1:5" hidden="1" x14ac:dyDescent="0.25">
      <c r="A3365" t="s">
        <v>1013</v>
      </c>
      <c r="B3365" t="s">
        <v>2088</v>
      </c>
      <c r="C3365" t="s">
        <v>2177</v>
      </c>
      <c r="D3365" t="s">
        <v>2081</v>
      </c>
      <c r="E3365" t="s">
        <v>1265</v>
      </c>
    </row>
    <row r="3366" spans="1:5" hidden="1" x14ac:dyDescent="0.25">
      <c r="A3366" t="s">
        <v>1013</v>
      </c>
      <c r="B3366" t="s">
        <v>2088</v>
      </c>
      <c r="C3366" t="s">
        <v>4353</v>
      </c>
      <c r="D3366" t="s">
        <v>2077</v>
      </c>
      <c r="E3366" t="s">
        <v>1265</v>
      </c>
    </row>
    <row r="3367" spans="1:5" hidden="1" x14ac:dyDescent="0.25">
      <c r="A3367" t="s">
        <v>1013</v>
      </c>
      <c r="B3367" t="s">
        <v>2088</v>
      </c>
      <c r="C3367" t="s">
        <v>4352</v>
      </c>
      <c r="D3367" t="s">
        <v>2077</v>
      </c>
      <c r="E3367" t="s">
        <v>1265</v>
      </c>
    </row>
    <row r="3368" spans="1:5" hidden="1" x14ac:dyDescent="0.25">
      <c r="A3368" t="s">
        <v>1014</v>
      </c>
      <c r="B3368" t="s">
        <v>2075</v>
      </c>
      <c r="C3368" t="s">
        <v>2169</v>
      </c>
      <c r="D3368" t="s">
        <v>2077</v>
      </c>
      <c r="E3368" t="s">
        <v>1936</v>
      </c>
    </row>
    <row r="3369" spans="1:5" hidden="1" x14ac:dyDescent="0.25">
      <c r="A3369" t="s">
        <v>1014</v>
      </c>
      <c r="B3369" t="s">
        <v>2075</v>
      </c>
      <c r="C3369" t="s">
        <v>2184</v>
      </c>
      <c r="D3369" t="s">
        <v>2077</v>
      </c>
      <c r="E3369" t="s">
        <v>1936</v>
      </c>
    </row>
    <row r="3370" spans="1:5" hidden="1" x14ac:dyDescent="0.25">
      <c r="A3370" t="s">
        <v>1014</v>
      </c>
      <c r="B3370" t="s">
        <v>2075</v>
      </c>
      <c r="C3370" t="s">
        <v>2171</v>
      </c>
      <c r="D3370" t="s">
        <v>2077</v>
      </c>
      <c r="E3370" t="s">
        <v>1936</v>
      </c>
    </row>
    <row r="3371" spans="1:5" hidden="1" x14ac:dyDescent="0.25">
      <c r="A3371" t="s">
        <v>1014</v>
      </c>
      <c r="B3371" t="s">
        <v>2080</v>
      </c>
      <c r="C3371" t="s">
        <v>2172</v>
      </c>
      <c r="D3371" t="s">
        <v>2081</v>
      </c>
      <c r="E3371" t="s">
        <v>1936</v>
      </c>
    </row>
    <row r="3372" spans="1:5" hidden="1" x14ac:dyDescent="0.25">
      <c r="A3372" t="s">
        <v>1014</v>
      </c>
      <c r="B3372" t="s">
        <v>2080</v>
      </c>
      <c r="C3372" t="s">
        <v>2173</v>
      </c>
      <c r="D3372" t="s">
        <v>2077</v>
      </c>
      <c r="E3372" t="s">
        <v>1936</v>
      </c>
    </row>
    <row r="3373" spans="1:5" hidden="1" x14ac:dyDescent="0.25">
      <c r="A3373" t="s">
        <v>1014</v>
      </c>
      <c r="B3373" t="s">
        <v>2080</v>
      </c>
      <c r="C3373" t="s">
        <v>2174</v>
      </c>
      <c r="D3373" t="s">
        <v>2077</v>
      </c>
      <c r="E3373" t="s">
        <v>1936</v>
      </c>
    </row>
    <row r="3374" spans="1:5" hidden="1" x14ac:dyDescent="0.25">
      <c r="A3374" t="s">
        <v>1014</v>
      </c>
      <c r="B3374" t="s">
        <v>2088</v>
      </c>
      <c r="C3374" t="s">
        <v>2175</v>
      </c>
      <c r="D3374" t="s">
        <v>2077</v>
      </c>
      <c r="E3374" t="s">
        <v>1265</v>
      </c>
    </row>
    <row r="3375" spans="1:5" hidden="1" x14ac:dyDescent="0.25">
      <c r="A3375" t="s">
        <v>1014</v>
      </c>
      <c r="B3375" t="s">
        <v>2088</v>
      </c>
      <c r="C3375" t="s">
        <v>4357</v>
      </c>
      <c r="D3375" t="s">
        <v>2077</v>
      </c>
      <c r="E3375" t="s">
        <v>1265</v>
      </c>
    </row>
    <row r="3376" spans="1:5" hidden="1" x14ac:dyDescent="0.25">
      <c r="A3376" t="s">
        <v>1014</v>
      </c>
      <c r="B3376" t="s">
        <v>2088</v>
      </c>
      <c r="C3376" t="s">
        <v>4359</v>
      </c>
      <c r="D3376" t="s">
        <v>2077</v>
      </c>
      <c r="E3376" t="s">
        <v>1265</v>
      </c>
    </row>
    <row r="3377" spans="1:5" hidden="1" x14ac:dyDescent="0.25">
      <c r="A3377" t="s">
        <v>1014</v>
      </c>
      <c r="B3377" t="s">
        <v>2088</v>
      </c>
      <c r="C3377" t="s">
        <v>2177</v>
      </c>
      <c r="D3377" t="s">
        <v>2081</v>
      </c>
      <c r="E3377" t="s">
        <v>1265</v>
      </c>
    </row>
    <row r="3378" spans="1:5" hidden="1" x14ac:dyDescent="0.25">
      <c r="A3378" t="s">
        <v>1014</v>
      </c>
      <c r="B3378" t="s">
        <v>2088</v>
      </c>
      <c r="C3378" t="s">
        <v>4353</v>
      </c>
      <c r="D3378" t="s">
        <v>2077</v>
      </c>
      <c r="E3378" t="s">
        <v>1265</v>
      </c>
    </row>
    <row r="3379" spans="1:5" hidden="1" x14ac:dyDescent="0.25">
      <c r="A3379" t="s">
        <v>1014</v>
      </c>
      <c r="B3379" t="s">
        <v>2088</v>
      </c>
      <c r="C3379" t="s">
        <v>4352</v>
      </c>
      <c r="D3379" t="s">
        <v>2077</v>
      </c>
      <c r="E3379" t="s">
        <v>1265</v>
      </c>
    </row>
    <row r="3380" spans="1:5" hidden="1" x14ac:dyDescent="0.25">
      <c r="A3380" t="s">
        <v>1015</v>
      </c>
      <c r="B3380" t="s">
        <v>2075</v>
      </c>
      <c r="C3380" t="s">
        <v>2169</v>
      </c>
      <c r="D3380" t="s">
        <v>2077</v>
      </c>
      <c r="E3380" t="s">
        <v>1936</v>
      </c>
    </row>
    <row r="3381" spans="1:5" hidden="1" x14ac:dyDescent="0.25">
      <c r="A3381" t="s">
        <v>1015</v>
      </c>
      <c r="B3381" t="s">
        <v>2075</v>
      </c>
      <c r="C3381" t="s">
        <v>2184</v>
      </c>
      <c r="D3381" t="s">
        <v>2077</v>
      </c>
      <c r="E3381" t="s">
        <v>1936</v>
      </c>
    </row>
    <row r="3382" spans="1:5" hidden="1" x14ac:dyDescent="0.25">
      <c r="A3382" t="s">
        <v>1015</v>
      </c>
      <c r="B3382" t="s">
        <v>2075</v>
      </c>
      <c r="C3382" t="s">
        <v>2171</v>
      </c>
      <c r="D3382" t="s">
        <v>2077</v>
      </c>
      <c r="E3382" t="s">
        <v>1936</v>
      </c>
    </row>
    <row r="3383" spans="1:5" hidden="1" x14ac:dyDescent="0.25">
      <c r="A3383" t="s">
        <v>1015</v>
      </c>
      <c r="B3383" t="s">
        <v>2080</v>
      </c>
      <c r="C3383" t="s">
        <v>2172</v>
      </c>
      <c r="D3383" t="s">
        <v>2081</v>
      </c>
      <c r="E3383" t="s">
        <v>1936</v>
      </c>
    </row>
    <row r="3384" spans="1:5" hidden="1" x14ac:dyDescent="0.25">
      <c r="A3384" t="s">
        <v>1015</v>
      </c>
      <c r="B3384" t="s">
        <v>2080</v>
      </c>
      <c r="C3384" t="s">
        <v>2173</v>
      </c>
      <c r="D3384" t="s">
        <v>2077</v>
      </c>
      <c r="E3384" t="s">
        <v>1936</v>
      </c>
    </row>
    <row r="3385" spans="1:5" hidden="1" x14ac:dyDescent="0.25">
      <c r="A3385" t="s">
        <v>1015</v>
      </c>
      <c r="B3385" t="s">
        <v>2080</v>
      </c>
      <c r="C3385" t="s">
        <v>2174</v>
      </c>
      <c r="D3385" t="s">
        <v>2077</v>
      </c>
      <c r="E3385" t="s">
        <v>1936</v>
      </c>
    </row>
    <row r="3386" spans="1:5" hidden="1" x14ac:dyDescent="0.25">
      <c r="A3386" t="s">
        <v>1015</v>
      </c>
      <c r="B3386" t="s">
        <v>2088</v>
      </c>
      <c r="C3386" t="s">
        <v>2175</v>
      </c>
      <c r="D3386" t="s">
        <v>2077</v>
      </c>
      <c r="E3386" t="s">
        <v>1265</v>
      </c>
    </row>
    <row r="3387" spans="1:5" hidden="1" x14ac:dyDescent="0.25">
      <c r="A3387" t="s">
        <v>1015</v>
      </c>
      <c r="B3387" t="s">
        <v>2088</v>
      </c>
      <c r="C3387" t="s">
        <v>4357</v>
      </c>
      <c r="D3387" t="s">
        <v>2077</v>
      </c>
      <c r="E3387" t="s">
        <v>1265</v>
      </c>
    </row>
    <row r="3388" spans="1:5" hidden="1" x14ac:dyDescent="0.25">
      <c r="A3388" t="s">
        <v>1015</v>
      </c>
      <c r="B3388" t="s">
        <v>2088</v>
      </c>
      <c r="C3388" t="s">
        <v>4359</v>
      </c>
      <c r="D3388" t="s">
        <v>2077</v>
      </c>
      <c r="E3388" t="s">
        <v>1265</v>
      </c>
    </row>
    <row r="3389" spans="1:5" hidden="1" x14ac:dyDescent="0.25">
      <c r="A3389" t="s">
        <v>1015</v>
      </c>
      <c r="B3389" t="s">
        <v>2088</v>
      </c>
      <c r="C3389" t="s">
        <v>2177</v>
      </c>
      <c r="D3389" t="s">
        <v>2081</v>
      </c>
      <c r="E3389" t="s">
        <v>1265</v>
      </c>
    </row>
    <row r="3390" spans="1:5" hidden="1" x14ac:dyDescent="0.25">
      <c r="A3390" t="s">
        <v>1015</v>
      </c>
      <c r="B3390" t="s">
        <v>2088</v>
      </c>
      <c r="C3390" t="s">
        <v>4353</v>
      </c>
      <c r="D3390" t="s">
        <v>2077</v>
      </c>
      <c r="E3390" t="s">
        <v>1265</v>
      </c>
    </row>
    <row r="3391" spans="1:5" hidden="1" x14ac:dyDescent="0.25">
      <c r="A3391" t="s">
        <v>1015</v>
      </c>
      <c r="B3391" t="s">
        <v>2088</v>
      </c>
      <c r="C3391" t="s">
        <v>4352</v>
      </c>
      <c r="D3391" t="s">
        <v>2077</v>
      </c>
      <c r="E3391" t="s">
        <v>1265</v>
      </c>
    </row>
    <row r="3392" spans="1:5" hidden="1" x14ac:dyDescent="0.25">
      <c r="A3392" t="s">
        <v>1016</v>
      </c>
      <c r="B3392" t="s">
        <v>2075</v>
      </c>
      <c r="C3392" t="s">
        <v>2169</v>
      </c>
      <c r="D3392" t="s">
        <v>2077</v>
      </c>
      <c r="E3392" t="s">
        <v>1936</v>
      </c>
    </row>
    <row r="3393" spans="1:5" hidden="1" x14ac:dyDescent="0.25">
      <c r="A3393" t="s">
        <v>1016</v>
      </c>
      <c r="B3393" t="s">
        <v>2075</v>
      </c>
      <c r="C3393" t="s">
        <v>2184</v>
      </c>
      <c r="D3393" t="s">
        <v>2077</v>
      </c>
      <c r="E3393" t="s">
        <v>1936</v>
      </c>
    </row>
    <row r="3394" spans="1:5" hidden="1" x14ac:dyDescent="0.25">
      <c r="A3394" t="s">
        <v>1016</v>
      </c>
      <c r="B3394" t="s">
        <v>2075</v>
      </c>
      <c r="C3394" t="s">
        <v>2171</v>
      </c>
      <c r="D3394" t="s">
        <v>2077</v>
      </c>
      <c r="E3394" t="s">
        <v>1936</v>
      </c>
    </row>
    <row r="3395" spans="1:5" hidden="1" x14ac:dyDescent="0.25">
      <c r="A3395" t="s">
        <v>1016</v>
      </c>
      <c r="B3395" t="s">
        <v>2080</v>
      </c>
      <c r="C3395" t="s">
        <v>2172</v>
      </c>
      <c r="D3395" t="s">
        <v>2081</v>
      </c>
      <c r="E3395" t="s">
        <v>1936</v>
      </c>
    </row>
    <row r="3396" spans="1:5" hidden="1" x14ac:dyDescent="0.25">
      <c r="A3396" t="s">
        <v>1016</v>
      </c>
      <c r="B3396" t="s">
        <v>2080</v>
      </c>
      <c r="C3396" t="s">
        <v>2173</v>
      </c>
      <c r="D3396" t="s">
        <v>2077</v>
      </c>
      <c r="E3396" t="s">
        <v>1936</v>
      </c>
    </row>
    <row r="3397" spans="1:5" hidden="1" x14ac:dyDescent="0.25">
      <c r="A3397" t="s">
        <v>1016</v>
      </c>
      <c r="B3397" t="s">
        <v>2080</v>
      </c>
      <c r="C3397" t="s">
        <v>2174</v>
      </c>
      <c r="D3397" t="s">
        <v>2077</v>
      </c>
      <c r="E3397" t="s">
        <v>1936</v>
      </c>
    </row>
    <row r="3398" spans="1:5" hidden="1" x14ac:dyDescent="0.25">
      <c r="A3398" t="s">
        <v>1016</v>
      </c>
      <c r="B3398" t="s">
        <v>2088</v>
      </c>
      <c r="C3398" t="s">
        <v>2175</v>
      </c>
      <c r="D3398" t="s">
        <v>2077</v>
      </c>
      <c r="E3398" t="s">
        <v>1265</v>
      </c>
    </row>
    <row r="3399" spans="1:5" hidden="1" x14ac:dyDescent="0.25">
      <c r="A3399" t="s">
        <v>1016</v>
      </c>
      <c r="B3399" t="s">
        <v>2088</v>
      </c>
      <c r="C3399" t="s">
        <v>4357</v>
      </c>
      <c r="D3399" t="s">
        <v>2077</v>
      </c>
      <c r="E3399" t="s">
        <v>1265</v>
      </c>
    </row>
    <row r="3400" spans="1:5" hidden="1" x14ac:dyDescent="0.25">
      <c r="A3400" t="s">
        <v>1016</v>
      </c>
      <c r="B3400" t="s">
        <v>2088</v>
      </c>
      <c r="C3400" t="s">
        <v>4359</v>
      </c>
      <c r="D3400" t="s">
        <v>2077</v>
      </c>
      <c r="E3400" t="s">
        <v>1265</v>
      </c>
    </row>
    <row r="3401" spans="1:5" hidden="1" x14ac:dyDescent="0.25">
      <c r="A3401" t="s">
        <v>1016</v>
      </c>
      <c r="B3401" t="s">
        <v>2088</v>
      </c>
      <c r="C3401" t="s">
        <v>2177</v>
      </c>
      <c r="D3401" t="s">
        <v>2081</v>
      </c>
      <c r="E3401" t="s">
        <v>1265</v>
      </c>
    </row>
    <row r="3402" spans="1:5" hidden="1" x14ac:dyDescent="0.25">
      <c r="A3402" t="s">
        <v>1016</v>
      </c>
      <c r="B3402" t="s">
        <v>2088</v>
      </c>
      <c r="C3402" t="s">
        <v>4353</v>
      </c>
      <c r="D3402" t="s">
        <v>2077</v>
      </c>
      <c r="E3402" t="s">
        <v>1265</v>
      </c>
    </row>
    <row r="3403" spans="1:5" hidden="1" x14ac:dyDescent="0.25">
      <c r="A3403" t="s">
        <v>1016</v>
      </c>
      <c r="B3403" t="s">
        <v>2088</v>
      </c>
      <c r="C3403" t="s">
        <v>4352</v>
      </c>
      <c r="D3403" t="s">
        <v>2077</v>
      </c>
      <c r="E3403" t="s">
        <v>1265</v>
      </c>
    </row>
    <row r="3404" spans="1:5" hidden="1" x14ac:dyDescent="0.25">
      <c r="A3404" t="s">
        <v>1017</v>
      </c>
      <c r="B3404" t="s">
        <v>2075</v>
      </c>
      <c r="C3404" t="s">
        <v>2169</v>
      </c>
      <c r="D3404" t="s">
        <v>2077</v>
      </c>
      <c r="E3404" t="s">
        <v>1936</v>
      </c>
    </row>
    <row r="3405" spans="1:5" hidden="1" x14ac:dyDescent="0.25">
      <c r="A3405" t="s">
        <v>1017</v>
      </c>
      <c r="B3405" t="s">
        <v>2075</v>
      </c>
      <c r="C3405" t="s">
        <v>2184</v>
      </c>
      <c r="D3405" t="s">
        <v>2077</v>
      </c>
      <c r="E3405" t="s">
        <v>1936</v>
      </c>
    </row>
    <row r="3406" spans="1:5" hidden="1" x14ac:dyDescent="0.25">
      <c r="A3406" t="s">
        <v>1017</v>
      </c>
      <c r="B3406" t="s">
        <v>2075</v>
      </c>
      <c r="C3406" t="s">
        <v>2171</v>
      </c>
      <c r="D3406" t="s">
        <v>2077</v>
      </c>
      <c r="E3406" t="s">
        <v>1936</v>
      </c>
    </row>
    <row r="3407" spans="1:5" hidden="1" x14ac:dyDescent="0.25">
      <c r="A3407" t="s">
        <v>1017</v>
      </c>
      <c r="B3407" t="s">
        <v>2080</v>
      </c>
      <c r="C3407" t="s">
        <v>2172</v>
      </c>
      <c r="D3407" t="s">
        <v>2081</v>
      </c>
      <c r="E3407" t="s">
        <v>1936</v>
      </c>
    </row>
    <row r="3408" spans="1:5" hidden="1" x14ac:dyDescent="0.25">
      <c r="A3408" t="s">
        <v>1017</v>
      </c>
      <c r="B3408" t="s">
        <v>2080</v>
      </c>
      <c r="C3408" t="s">
        <v>2173</v>
      </c>
      <c r="D3408" t="s">
        <v>2077</v>
      </c>
      <c r="E3408" t="s">
        <v>1936</v>
      </c>
    </row>
    <row r="3409" spans="1:5" hidden="1" x14ac:dyDescent="0.25">
      <c r="A3409" t="s">
        <v>1017</v>
      </c>
      <c r="B3409" t="s">
        <v>2080</v>
      </c>
      <c r="C3409" t="s">
        <v>2174</v>
      </c>
      <c r="D3409" t="s">
        <v>2077</v>
      </c>
      <c r="E3409" t="s">
        <v>1936</v>
      </c>
    </row>
    <row r="3410" spans="1:5" hidden="1" x14ac:dyDescent="0.25">
      <c r="A3410" t="s">
        <v>1017</v>
      </c>
      <c r="B3410" t="s">
        <v>2088</v>
      </c>
      <c r="C3410" t="s">
        <v>2175</v>
      </c>
      <c r="D3410" t="s">
        <v>2077</v>
      </c>
      <c r="E3410" t="s">
        <v>1265</v>
      </c>
    </row>
    <row r="3411" spans="1:5" hidden="1" x14ac:dyDescent="0.25">
      <c r="A3411" t="s">
        <v>1017</v>
      </c>
      <c r="B3411" t="s">
        <v>2088</v>
      </c>
      <c r="C3411" t="s">
        <v>4357</v>
      </c>
      <c r="D3411" t="s">
        <v>2077</v>
      </c>
      <c r="E3411" t="s">
        <v>1265</v>
      </c>
    </row>
    <row r="3412" spans="1:5" hidden="1" x14ac:dyDescent="0.25">
      <c r="A3412" t="s">
        <v>1017</v>
      </c>
      <c r="B3412" t="s">
        <v>2088</v>
      </c>
      <c r="C3412" t="s">
        <v>4359</v>
      </c>
      <c r="D3412" t="s">
        <v>2077</v>
      </c>
      <c r="E3412" t="s">
        <v>1265</v>
      </c>
    </row>
    <row r="3413" spans="1:5" hidden="1" x14ac:dyDescent="0.25">
      <c r="A3413" t="s">
        <v>1017</v>
      </c>
      <c r="B3413" t="s">
        <v>2088</v>
      </c>
      <c r="C3413" t="s">
        <v>2177</v>
      </c>
      <c r="D3413" t="s">
        <v>2081</v>
      </c>
      <c r="E3413" t="s">
        <v>1265</v>
      </c>
    </row>
    <row r="3414" spans="1:5" hidden="1" x14ac:dyDescent="0.25">
      <c r="A3414" t="s">
        <v>1017</v>
      </c>
      <c r="B3414" t="s">
        <v>2088</v>
      </c>
      <c r="C3414" t="s">
        <v>4353</v>
      </c>
      <c r="D3414" t="s">
        <v>2077</v>
      </c>
      <c r="E3414" t="s">
        <v>1265</v>
      </c>
    </row>
    <row r="3415" spans="1:5" hidden="1" x14ac:dyDescent="0.25">
      <c r="A3415" t="s">
        <v>1017</v>
      </c>
      <c r="B3415" t="s">
        <v>2088</v>
      </c>
      <c r="C3415" t="s">
        <v>4352</v>
      </c>
      <c r="D3415" t="s">
        <v>2077</v>
      </c>
      <c r="E3415" t="s">
        <v>1265</v>
      </c>
    </row>
    <row r="3416" spans="1:5" hidden="1" x14ac:dyDescent="0.25">
      <c r="A3416" t="s">
        <v>1018</v>
      </c>
      <c r="B3416" t="s">
        <v>2075</v>
      </c>
      <c r="C3416" t="s">
        <v>2169</v>
      </c>
      <c r="D3416" t="s">
        <v>2077</v>
      </c>
      <c r="E3416" t="s">
        <v>1936</v>
      </c>
    </row>
    <row r="3417" spans="1:5" hidden="1" x14ac:dyDescent="0.25">
      <c r="A3417" t="s">
        <v>1018</v>
      </c>
      <c r="B3417" t="s">
        <v>2075</v>
      </c>
      <c r="C3417" t="s">
        <v>2184</v>
      </c>
      <c r="D3417" t="s">
        <v>2077</v>
      </c>
      <c r="E3417" t="s">
        <v>1936</v>
      </c>
    </row>
    <row r="3418" spans="1:5" hidden="1" x14ac:dyDescent="0.25">
      <c r="A3418" t="s">
        <v>1018</v>
      </c>
      <c r="B3418" t="s">
        <v>2075</v>
      </c>
      <c r="C3418" t="s">
        <v>2171</v>
      </c>
      <c r="D3418" t="s">
        <v>2077</v>
      </c>
      <c r="E3418" t="s">
        <v>1936</v>
      </c>
    </row>
    <row r="3419" spans="1:5" hidden="1" x14ac:dyDescent="0.25">
      <c r="A3419" t="s">
        <v>1018</v>
      </c>
      <c r="B3419" t="s">
        <v>2080</v>
      </c>
      <c r="C3419" t="s">
        <v>2172</v>
      </c>
      <c r="D3419" t="s">
        <v>2081</v>
      </c>
      <c r="E3419" t="s">
        <v>1936</v>
      </c>
    </row>
    <row r="3420" spans="1:5" hidden="1" x14ac:dyDescent="0.25">
      <c r="A3420" t="s">
        <v>1018</v>
      </c>
      <c r="B3420" t="s">
        <v>2080</v>
      </c>
      <c r="C3420" t="s">
        <v>2173</v>
      </c>
      <c r="D3420" t="s">
        <v>2077</v>
      </c>
      <c r="E3420" t="s">
        <v>1936</v>
      </c>
    </row>
    <row r="3421" spans="1:5" hidden="1" x14ac:dyDescent="0.25">
      <c r="A3421" t="s">
        <v>1018</v>
      </c>
      <c r="B3421" t="s">
        <v>2080</v>
      </c>
      <c r="C3421" t="s">
        <v>2174</v>
      </c>
      <c r="D3421" t="s">
        <v>2077</v>
      </c>
      <c r="E3421" t="s">
        <v>1936</v>
      </c>
    </row>
    <row r="3422" spans="1:5" hidden="1" x14ac:dyDescent="0.25">
      <c r="A3422" t="s">
        <v>1018</v>
      </c>
      <c r="B3422" t="s">
        <v>2088</v>
      </c>
      <c r="C3422" t="s">
        <v>2175</v>
      </c>
      <c r="D3422" t="s">
        <v>2077</v>
      </c>
      <c r="E3422" t="s">
        <v>1265</v>
      </c>
    </row>
    <row r="3423" spans="1:5" hidden="1" x14ac:dyDescent="0.25">
      <c r="A3423" t="s">
        <v>1018</v>
      </c>
      <c r="B3423" t="s">
        <v>2088</v>
      </c>
      <c r="C3423" t="s">
        <v>4357</v>
      </c>
      <c r="D3423" t="s">
        <v>2077</v>
      </c>
      <c r="E3423" t="s">
        <v>1265</v>
      </c>
    </row>
    <row r="3424" spans="1:5" hidden="1" x14ac:dyDescent="0.25">
      <c r="A3424" t="s">
        <v>1018</v>
      </c>
      <c r="B3424" t="s">
        <v>2088</v>
      </c>
      <c r="C3424" t="s">
        <v>4359</v>
      </c>
      <c r="D3424" t="s">
        <v>2077</v>
      </c>
      <c r="E3424" t="s">
        <v>1265</v>
      </c>
    </row>
    <row r="3425" spans="1:5" hidden="1" x14ac:dyDescent="0.25">
      <c r="A3425" t="s">
        <v>1018</v>
      </c>
      <c r="B3425" t="s">
        <v>2088</v>
      </c>
      <c r="C3425" t="s">
        <v>2177</v>
      </c>
      <c r="D3425" t="s">
        <v>2081</v>
      </c>
      <c r="E3425" t="s">
        <v>1265</v>
      </c>
    </row>
    <row r="3426" spans="1:5" hidden="1" x14ac:dyDescent="0.25">
      <c r="A3426" t="s">
        <v>1018</v>
      </c>
      <c r="B3426" t="s">
        <v>2088</v>
      </c>
      <c r="C3426" t="s">
        <v>4353</v>
      </c>
      <c r="D3426" t="s">
        <v>2077</v>
      </c>
      <c r="E3426" t="s">
        <v>1265</v>
      </c>
    </row>
    <row r="3427" spans="1:5" hidden="1" x14ac:dyDescent="0.25">
      <c r="A3427" t="s">
        <v>1018</v>
      </c>
      <c r="B3427" t="s">
        <v>2088</v>
      </c>
      <c r="C3427" t="s">
        <v>4352</v>
      </c>
      <c r="D3427" t="s">
        <v>2077</v>
      </c>
      <c r="E3427" t="s">
        <v>1265</v>
      </c>
    </row>
    <row r="3428" spans="1:5" hidden="1" x14ac:dyDescent="0.25">
      <c r="A3428" t="s">
        <v>1019</v>
      </c>
      <c r="B3428" t="s">
        <v>2075</v>
      </c>
      <c r="C3428" t="s">
        <v>2169</v>
      </c>
      <c r="D3428" t="s">
        <v>2077</v>
      </c>
      <c r="E3428" t="s">
        <v>1936</v>
      </c>
    </row>
    <row r="3429" spans="1:5" hidden="1" x14ac:dyDescent="0.25">
      <c r="A3429" t="s">
        <v>1019</v>
      </c>
      <c r="B3429" t="s">
        <v>2075</v>
      </c>
      <c r="C3429" t="s">
        <v>2184</v>
      </c>
      <c r="D3429" t="s">
        <v>2077</v>
      </c>
      <c r="E3429" t="s">
        <v>1936</v>
      </c>
    </row>
    <row r="3430" spans="1:5" hidden="1" x14ac:dyDescent="0.25">
      <c r="A3430" t="s">
        <v>1019</v>
      </c>
      <c r="B3430" t="s">
        <v>2075</v>
      </c>
      <c r="C3430" t="s">
        <v>2171</v>
      </c>
      <c r="D3430" t="s">
        <v>2077</v>
      </c>
      <c r="E3430" t="s">
        <v>1936</v>
      </c>
    </row>
    <row r="3431" spans="1:5" hidden="1" x14ac:dyDescent="0.25">
      <c r="A3431" t="s">
        <v>1019</v>
      </c>
      <c r="B3431" t="s">
        <v>2080</v>
      </c>
      <c r="C3431" t="s">
        <v>2172</v>
      </c>
      <c r="D3431" t="s">
        <v>2081</v>
      </c>
      <c r="E3431" t="s">
        <v>1936</v>
      </c>
    </row>
    <row r="3432" spans="1:5" hidden="1" x14ac:dyDescent="0.25">
      <c r="A3432" t="s">
        <v>1019</v>
      </c>
      <c r="B3432" t="s">
        <v>2080</v>
      </c>
      <c r="C3432" t="s">
        <v>2173</v>
      </c>
      <c r="D3432" t="s">
        <v>2077</v>
      </c>
      <c r="E3432" t="s">
        <v>1936</v>
      </c>
    </row>
    <row r="3433" spans="1:5" hidden="1" x14ac:dyDescent="0.25">
      <c r="A3433" t="s">
        <v>1019</v>
      </c>
      <c r="B3433" t="s">
        <v>2080</v>
      </c>
      <c r="C3433" t="s">
        <v>2174</v>
      </c>
      <c r="D3433" t="s">
        <v>2077</v>
      </c>
      <c r="E3433" t="s">
        <v>1936</v>
      </c>
    </row>
    <row r="3434" spans="1:5" hidden="1" x14ac:dyDescent="0.25">
      <c r="A3434" t="s">
        <v>1019</v>
      </c>
      <c r="B3434" t="s">
        <v>2088</v>
      </c>
      <c r="C3434" t="s">
        <v>2175</v>
      </c>
      <c r="D3434" t="s">
        <v>2077</v>
      </c>
      <c r="E3434" t="s">
        <v>1265</v>
      </c>
    </row>
    <row r="3435" spans="1:5" hidden="1" x14ac:dyDescent="0.25">
      <c r="A3435" t="s">
        <v>1019</v>
      </c>
      <c r="B3435" t="s">
        <v>2088</v>
      </c>
      <c r="C3435" t="s">
        <v>4357</v>
      </c>
      <c r="D3435" t="s">
        <v>2077</v>
      </c>
      <c r="E3435" t="s">
        <v>1265</v>
      </c>
    </row>
    <row r="3436" spans="1:5" hidden="1" x14ac:dyDescent="0.25">
      <c r="A3436" t="s">
        <v>1019</v>
      </c>
      <c r="B3436" t="s">
        <v>2088</v>
      </c>
      <c r="C3436" t="s">
        <v>4359</v>
      </c>
      <c r="D3436" t="s">
        <v>2077</v>
      </c>
      <c r="E3436" t="s">
        <v>1265</v>
      </c>
    </row>
    <row r="3437" spans="1:5" hidden="1" x14ac:dyDescent="0.25">
      <c r="A3437" t="s">
        <v>1019</v>
      </c>
      <c r="B3437" t="s">
        <v>2088</v>
      </c>
      <c r="C3437" t="s">
        <v>2177</v>
      </c>
      <c r="D3437" t="s">
        <v>2081</v>
      </c>
      <c r="E3437" t="s">
        <v>1265</v>
      </c>
    </row>
    <row r="3438" spans="1:5" hidden="1" x14ac:dyDescent="0.25">
      <c r="A3438" t="s">
        <v>1019</v>
      </c>
      <c r="B3438" t="s">
        <v>2088</v>
      </c>
      <c r="C3438" t="s">
        <v>4353</v>
      </c>
      <c r="D3438" t="s">
        <v>2077</v>
      </c>
      <c r="E3438" t="s">
        <v>1265</v>
      </c>
    </row>
    <row r="3439" spans="1:5" hidden="1" x14ac:dyDescent="0.25">
      <c r="A3439" t="s">
        <v>1019</v>
      </c>
      <c r="B3439" t="s">
        <v>2088</v>
      </c>
      <c r="C3439" t="s">
        <v>4352</v>
      </c>
      <c r="D3439" t="s">
        <v>2077</v>
      </c>
      <c r="E3439" t="s">
        <v>1265</v>
      </c>
    </row>
    <row r="3440" spans="1:5" hidden="1" x14ac:dyDescent="0.25">
      <c r="A3440" t="s">
        <v>1020</v>
      </c>
      <c r="B3440" t="s">
        <v>2075</v>
      </c>
      <c r="C3440" t="s">
        <v>2169</v>
      </c>
      <c r="D3440" t="s">
        <v>2077</v>
      </c>
      <c r="E3440" t="s">
        <v>1936</v>
      </c>
    </row>
    <row r="3441" spans="1:5" hidden="1" x14ac:dyDescent="0.25">
      <c r="A3441" t="s">
        <v>1020</v>
      </c>
      <c r="B3441" t="s">
        <v>2075</v>
      </c>
      <c r="C3441" t="s">
        <v>2184</v>
      </c>
      <c r="D3441" t="s">
        <v>2077</v>
      </c>
      <c r="E3441" t="s">
        <v>1936</v>
      </c>
    </row>
    <row r="3442" spans="1:5" hidden="1" x14ac:dyDescent="0.25">
      <c r="A3442" t="s">
        <v>1020</v>
      </c>
      <c r="B3442" t="s">
        <v>2075</v>
      </c>
      <c r="C3442" t="s">
        <v>2171</v>
      </c>
      <c r="D3442" t="s">
        <v>2077</v>
      </c>
      <c r="E3442" t="s">
        <v>1936</v>
      </c>
    </row>
    <row r="3443" spans="1:5" hidden="1" x14ac:dyDescent="0.25">
      <c r="A3443" t="s">
        <v>1020</v>
      </c>
      <c r="B3443" t="s">
        <v>2080</v>
      </c>
      <c r="C3443" t="s">
        <v>2172</v>
      </c>
      <c r="D3443" t="s">
        <v>2081</v>
      </c>
      <c r="E3443" t="s">
        <v>1936</v>
      </c>
    </row>
    <row r="3444" spans="1:5" hidden="1" x14ac:dyDescent="0.25">
      <c r="A3444" t="s">
        <v>1020</v>
      </c>
      <c r="B3444" t="s">
        <v>2080</v>
      </c>
      <c r="C3444" t="s">
        <v>2173</v>
      </c>
      <c r="D3444" t="s">
        <v>2077</v>
      </c>
      <c r="E3444" t="s">
        <v>1936</v>
      </c>
    </row>
    <row r="3445" spans="1:5" hidden="1" x14ac:dyDescent="0.25">
      <c r="A3445" t="s">
        <v>1020</v>
      </c>
      <c r="B3445" t="s">
        <v>2080</v>
      </c>
      <c r="C3445" t="s">
        <v>2174</v>
      </c>
      <c r="D3445" t="s">
        <v>2077</v>
      </c>
      <c r="E3445" t="s">
        <v>1936</v>
      </c>
    </row>
    <row r="3446" spans="1:5" hidden="1" x14ac:dyDescent="0.25">
      <c r="A3446" t="s">
        <v>1020</v>
      </c>
      <c r="B3446" t="s">
        <v>2088</v>
      </c>
      <c r="C3446" t="s">
        <v>2175</v>
      </c>
      <c r="D3446" t="s">
        <v>2077</v>
      </c>
      <c r="E3446" t="s">
        <v>1265</v>
      </c>
    </row>
    <row r="3447" spans="1:5" hidden="1" x14ac:dyDescent="0.25">
      <c r="A3447" t="s">
        <v>1020</v>
      </c>
      <c r="B3447" t="s">
        <v>2088</v>
      </c>
      <c r="C3447" t="s">
        <v>4357</v>
      </c>
      <c r="D3447" t="s">
        <v>2077</v>
      </c>
      <c r="E3447" t="s">
        <v>1265</v>
      </c>
    </row>
    <row r="3448" spans="1:5" hidden="1" x14ac:dyDescent="0.25">
      <c r="A3448" t="s">
        <v>1020</v>
      </c>
      <c r="B3448" t="s">
        <v>2088</v>
      </c>
      <c r="C3448" t="s">
        <v>4359</v>
      </c>
      <c r="D3448" t="s">
        <v>2077</v>
      </c>
      <c r="E3448" t="s">
        <v>1265</v>
      </c>
    </row>
    <row r="3449" spans="1:5" hidden="1" x14ac:dyDescent="0.25">
      <c r="A3449" t="s">
        <v>1020</v>
      </c>
      <c r="B3449" t="s">
        <v>2088</v>
      </c>
      <c r="C3449" t="s">
        <v>2177</v>
      </c>
      <c r="D3449" t="s">
        <v>2081</v>
      </c>
      <c r="E3449" t="s">
        <v>1265</v>
      </c>
    </row>
    <row r="3450" spans="1:5" hidden="1" x14ac:dyDescent="0.25">
      <c r="A3450" t="s">
        <v>1020</v>
      </c>
      <c r="B3450" t="s">
        <v>2088</v>
      </c>
      <c r="C3450" t="s">
        <v>4353</v>
      </c>
      <c r="D3450" t="s">
        <v>2077</v>
      </c>
      <c r="E3450" t="s">
        <v>1265</v>
      </c>
    </row>
    <row r="3451" spans="1:5" hidden="1" x14ac:dyDescent="0.25">
      <c r="A3451" t="s">
        <v>1020</v>
      </c>
      <c r="B3451" t="s">
        <v>2088</v>
      </c>
      <c r="C3451" t="s">
        <v>4352</v>
      </c>
      <c r="D3451" t="s">
        <v>2077</v>
      </c>
      <c r="E3451" t="s">
        <v>1265</v>
      </c>
    </row>
    <row r="3452" spans="1:5" hidden="1" x14ac:dyDescent="0.25">
      <c r="A3452" t="s">
        <v>1021</v>
      </c>
      <c r="B3452" t="s">
        <v>2075</v>
      </c>
      <c r="C3452" t="s">
        <v>2169</v>
      </c>
      <c r="D3452" t="s">
        <v>2077</v>
      </c>
      <c r="E3452" t="s">
        <v>1936</v>
      </c>
    </row>
    <row r="3453" spans="1:5" hidden="1" x14ac:dyDescent="0.25">
      <c r="A3453" t="s">
        <v>1021</v>
      </c>
      <c r="B3453" t="s">
        <v>2075</v>
      </c>
      <c r="C3453" t="s">
        <v>2184</v>
      </c>
      <c r="D3453" t="s">
        <v>2077</v>
      </c>
      <c r="E3453" t="s">
        <v>1936</v>
      </c>
    </row>
    <row r="3454" spans="1:5" hidden="1" x14ac:dyDescent="0.25">
      <c r="A3454" t="s">
        <v>1021</v>
      </c>
      <c r="B3454" t="s">
        <v>2075</v>
      </c>
      <c r="C3454" t="s">
        <v>2171</v>
      </c>
      <c r="D3454" t="s">
        <v>2077</v>
      </c>
      <c r="E3454" t="s">
        <v>1936</v>
      </c>
    </row>
    <row r="3455" spans="1:5" hidden="1" x14ac:dyDescent="0.25">
      <c r="A3455" t="s">
        <v>1021</v>
      </c>
      <c r="B3455" t="s">
        <v>2080</v>
      </c>
      <c r="C3455" t="s">
        <v>2172</v>
      </c>
      <c r="D3455" t="s">
        <v>2081</v>
      </c>
      <c r="E3455" t="s">
        <v>1936</v>
      </c>
    </row>
    <row r="3456" spans="1:5" hidden="1" x14ac:dyDescent="0.25">
      <c r="A3456" t="s">
        <v>1021</v>
      </c>
      <c r="B3456" t="s">
        <v>2080</v>
      </c>
      <c r="C3456" t="s">
        <v>2173</v>
      </c>
      <c r="D3456" t="s">
        <v>2077</v>
      </c>
      <c r="E3456" t="s">
        <v>1936</v>
      </c>
    </row>
    <row r="3457" spans="1:5" hidden="1" x14ac:dyDescent="0.25">
      <c r="A3457" t="s">
        <v>1021</v>
      </c>
      <c r="B3457" t="s">
        <v>2080</v>
      </c>
      <c r="C3457" t="s">
        <v>2174</v>
      </c>
      <c r="D3457" t="s">
        <v>2077</v>
      </c>
      <c r="E3457" t="s">
        <v>1936</v>
      </c>
    </row>
    <row r="3458" spans="1:5" hidden="1" x14ac:dyDescent="0.25">
      <c r="A3458" t="s">
        <v>1021</v>
      </c>
      <c r="B3458" t="s">
        <v>2088</v>
      </c>
      <c r="C3458" t="s">
        <v>2175</v>
      </c>
      <c r="D3458" t="s">
        <v>2077</v>
      </c>
      <c r="E3458" t="s">
        <v>1265</v>
      </c>
    </row>
    <row r="3459" spans="1:5" hidden="1" x14ac:dyDescent="0.25">
      <c r="A3459" t="s">
        <v>1021</v>
      </c>
      <c r="B3459" t="s">
        <v>2088</v>
      </c>
      <c r="C3459" t="s">
        <v>4357</v>
      </c>
      <c r="D3459" t="s">
        <v>2077</v>
      </c>
      <c r="E3459" t="s">
        <v>1265</v>
      </c>
    </row>
    <row r="3460" spans="1:5" hidden="1" x14ac:dyDescent="0.25">
      <c r="A3460" t="s">
        <v>1021</v>
      </c>
      <c r="B3460" t="s">
        <v>2088</v>
      </c>
      <c r="C3460" t="s">
        <v>4359</v>
      </c>
      <c r="D3460" t="s">
        <v>2077</v>
      </c>
      <c r="E3460" t="s">
        <v>1265</v>
      </c>
    </row>
    <row r="3461" spans="1:5" hidden="1" x14ac:dyDescent="0.25">
      <c r="A3461" t="s">
        <v>1021</v>
      </c>
      <c r="B3461" t="s">
        <v>2088</v>
      </c>
      <c r="C3461" t="s">
        <v>2177</v>
      </c>
      <c r="D3461" t="s">
        <v>2081</v>
      </c>
      <c r="E3461" t="s">
        <v>1265</v>
      </c>
    </row>
    <row r="3462" spans="1:5" hidden="1" x14ac:dyDescent="0.25">
      <c r="A3462" t="s">
        <v>1021</v>
      </c>
      <c r="B3462" t="s">
        <v>2088</v>
      </c>
      <c r="C3462" t="s">
        <v>4353</v>
      </c>
      <c r="D3462" t="s">
        <v>2077</v>
      </c>
      <c r="E3462" t="s">
        <v>1265</v>
      </c>
    </row>
    <row r="3463" spans="1:5" hidden="1" x14ac:dyDescent="0.25">
      <c r="A3463" t="s">
        <v>1021</v>
      </c>
      <c r="B3463" t="s">
        <v>2088</v>
      </c>
      <c r="C3463" t="s">
        <v>4352</v>
      </c>
      <c r="D3463" t="s">
        <v>2077</v>
      </c>
      <c r="E3463" t="s">
        <v>1265</v>
      </c>
    </row>
    <row r="3464" spans="1:5" hidden="1" x14ac:dyDescent="0.25">
      <c r="A3464" t="s">
        <v>1022</v>
      </c>
      <c r="B3464" t="s">
        <v>2075</v>
      </c>
      <c r="C3464" t="s">
        <v>2169</v>
      </c>
      <c r="D3464" t="s">
        <v>2077</v>
      </c>
      <c r="E3464" t="s">
        <v>1936</v>
      </c>
    </row>
    <row r="3465" spans="1:5" hidden="1" x14ac:dyDescent="0.25">
      <c r="A3465" t="s">
        <v>1022</v>
      </c>
      <c r="B3465" t="s">
        <v>2075</v>
      </c>
      <c r="C3465" t="s">
        <v>2184</v>
      </c>
      <c r="D3465" t="s">
        <v>2077</v>
      </c>
      <c r="E3465" t="s">
        <v>1936</v>
      </c>
    </row>
    <row r="3466" spans="1:5" hidden="1" x14ac:dyDescent="0.25">
      <c r="A3466" t="s">
        <v>1022</v>
      </c>
      <c r="B3466" t="s">
        <v>2075</v>
      </c>
      <c r="C3466" t="s">
        <v>2171</v>
      </c>
      <c r="D3466" t="s">
        <v>2077</v>
      </c>
      <c r="E3466" t="s">
        <v>1936</v>
      </c>
    </row>
    <row r="3467" spans="1:5" hidden="1" x14ac:dyDescent="0.25">
      <c r="A3467" t="s">
        <v>1022</v>
      </c>
      <c r="B3467" t="s">
        <v>2080</v>
      </c>
      <c r="C3467" t="s">
        <v>2172</v>
      </c>
      <c r="D3467" t="s">
        <v>2081</v>
      </c>
      <c r="E3467" t="s">
        <v>1936</v>
      </c>
    </row>
    <row r="3468" spans="1:5" hidden="1" x14ac:dyDescent="0.25">
      <c r="A3468" t="s">
        <v>1022</v>
      </c>
      <c r="B3468" t="s">
        <v>2080</v>
      </c>
      <c r="C3468" t="s">
        <v>2173</v>
      </c>
      <c r="D3468" t="s">
        <v>2077</v>
      </c>
      <c r="E3468" t="s">
        <v>1936</v>
      </c>
    </row>
    <row r="3469" spans="1:5" hidden="1" x14ac:dyDescent="0.25">
      <c r="A3469" t="s">
        <v>1022</v>
      </c>
      <c r="B3469" t="s">
        <v>2080</v>
      </c>
      <c r="C3469" t="s">
        <v>2174</v>
      </c>
      <c r="D3469" t="s">
        <v>2077</v>
      </c>
      <c r="E3469" t="s">
        <v>1936</v>
      </c>
    </row>
    <row r="3470" spans="1:5" hidden="1" x14ac:dyDescent="0.25">
      <c r="A3470" t="s">
        <v>1022</v>
      </c>
      <c r="B3470" t="s">
        <v>2088</v>
      </c>
      <c r="C3470" t="s">
        <v>2175</v>
      </c>
      <c r="D3470" t="s">
        <v>2077</v>
      </c>
      <c r="E3470" t="s">
        <v>1265</v>
      </c>
    </row>
    <row r="3471" spans="1:5" hidden="1" x14ac:dyDescent="0.25">
      <c r="A3471" t="s">
        <v>1022</v>
      </c>
      <c r="B3471" t="s">
        <v>2088</v>
      </c>
      <c r="C3471" t="s">
        <v>4357</v>
      </c>
      <c r="D3471" t="s">
        <v>2077</v>
      </c>
      <c r="E3471" t="s">
        <v>1265</v>
      </c>
    </row>
    <row r="3472" spans="1:5" hidden="1" x14ac:dyDescent="0.25">
      <c r="A3472" t="s">
        <v>1022</v>
      </c>
      <c r="B3472" t="s">
        <v>2088</v>
      </c>
      <c r="C3472" t="s">
        <v>4359</v>
      </c>
      <c r="D3472" t="s">
        <v>2077</v>
      </c>
      <c r="E3472" t="s">
        <v>1265</v>
      </c>
    </row>
    <row r="3473" spans="1:5" hidden="1" x14ac:dyDescent="0.25">
      <c r="A3473" t="s">
        <v>1022</v>
      </c>
      <c r="B3473" t="s">
        <v>2088</v>
      </c>
      <c r="C3473" t="s">
        <v>2177</v>
      </c>
      <c r="D3473" t="s">
        <v>2081</v>
      </c>
      <c r="E3473" t="s">
        <v>1265</v>
      </c>
    </row>
    <row r="3474" spans="1:5" hidden="1" x14ac:dyDescent="0.25">
      <c r="A3474" t="s">
        <v>1022</v>
      </c>
      <c r="B3474" t="s">
        <v>2088</v>
      </c>
      <c r="C3474" t="s">
        <v>4353</v>
      </c>
      <c r="D3474" t="s">
        <v>2077</v>
      </c>
      <c r="E3474" t="s">
        <v>1265</v>
      </c>
    </row>
    <row r="3475" spans="1:5" hidden="1" x14ac:dyDescent="0.25">
      <c r="A3475" t="s">
        <v>1022</v>
      </c>
      <c r="B3475" t="s">
        <v>2088</v>
      </c>
      <c r="C3475" t="s">
        <v>4352</v>
      </c>
      <c r="D3475" t="s">
        <v>2077</v>
      </c>
      <c r="E3475" t="s">
        <v>1265</v>
      </c>
    </row>
    <row r="3476" spans="1:5" hidden="1" x14ac:dyDescent="0.25">
      <c r="A3476" t="s">
        <v>1023</v>
      </c>
      <c r="B3476" t="s">
        <v>2075</v>
      </c>
      <c r="C3476" t="s">
        <v>2169</v>
      </c>
      <c r="D3476" t="s">
        <v>2077</v>
      </c>
      <c r="E3476" t="s">
        <v>1936</v>
      </c>
    </row>
    <row r="3477" spans="1:5" hidden="1" x14ac:dyDescent="0.25">
      <c r="A3477" t="s">
        <v>1023</v>
      </c>
      <c r="B3477" t="s">
        <v>2075</v>
      </c>
      <c r="C3477" t="s">
        <v>2184</v>
      </c>
      <c r="D3477" t="s">
        <v>2077</v>
      </c>
      <c r="E3477" t="s">
        <v>1936</v>
      </c>
    </row>
    <row r="3478" spans="1:5" hidden="1" x14ac:dyDescent="0.25">
      <c r="A3478" t="s">
        <v>1023</v>
      </c>
      <c r="B3478" t="s">
        <v>2075</v>
      </c>
      <c r="C3478" t="s">
        <v>2171</v>
      </c>
      <c r="D3478" t="s">
        <v>2077</v>
      </c>
      <c r="E3478" t="s">
        <v>1936</v>
      </c>
    </row>
    <row r="3479" spans="1:5" hidden="1" x14ac:dyDescent="0.25">
      <c r="A3479" t="s">
        <v>1023</v>
      </c>
      <c r="B3479" t="s">
        <v>2080</v>
      </c>
      <c r="C3479" t="s">
        <v>2172</v>
      </c>
      <c r="D3479" t="s">
        <v>2081</v>
      </c>
      <c r="E3479" t="s">
        <v>1936</v>
      </c>
    </row>
    <row r="3480" spans="1:5" hidden="1" x14ac:dyDescent="0.25">
      <c r="A3480" t="s">
        <v>1023</v>
      </c>
      <c r="B3480" t="s">
        <v>2080</v>
      </c>
      <c r="C3480" t="s">
        <v>2173</v>
      </c>
      <c r="D3480" t="s">
        <v>2077</v>
      </c>
      <c r="E3480" t="s">
        <v>1936</v>
      </c>
    </row>
    <row r="3481" spans="1:5" hidden="1" x14ac:dyDescent="0.25">
      <c r="A3481" t="s">
        <v>1023</v>
      </c>
      <c r="B3481" t="s">
        <v>2080</v>
      </c>
      <c r="C3481" t="s">
        <v>2174</v>
      </c>
      <c r="D3481" t="s">
        <v>2077</v>
      </c>
      <c r="E3481" t="s">
        <v>1936</v>
      </c>
    </row>
    <row r="3482" spans="1:5" hidden="1" x14ac:dyDescent="0.25">
      <c r="A3482" t="s">
        <v>1023</v>
      </c>
      <c r="B3482" t="s">
        <v>2088</v>
      </c>
      <c r="C3482" t="s">
        <v>2175</v>
      </c>
      <c r="D3482" t="s">
        <v>2077</v>
      </c>
      <c r="E3482" t="s">
        <v>1265</v>
      </c>
    </row>
    <row r="3483" spans="1:5" hidden="1" x14ac:dyDescent="0.25">
      <c r="A3483" t="s">
        <v>1023</v>
      </c>
      <c r="B3483" t="s">
        <v>2088</v>
      </c>
      <c r="C3483" t="s">
        <v>4357</v>
      </c>
      <c r="D3483" t="s">
        <v>2077</v>
      </c>
      <c r="E3483" t="s">
        <v>1265</v>
      </c>
    </row>
    <row r="3484" spans="1:5" hidden="1" x14ac:dyDescent="0.25">
      <c r="A3484" t="s">
        <v>1023</v>
      </c>
      <c r="B3484" t="s">
        <v>2088</v>
      </c>
      <c r="C3484" t="s">
        <v>4359</v>
      </c>
      <c r="D3484" t="s">
        <v>2077</v>
      </c>
      <c r="E3484" t="s">
        <v>1265</v>
      </c>
    </row>
    <row r="3485" spans="1:5" hidden="1" x14ac:dyDescent="0.25">
      <c r="A3485" t="s">
        <v>1023</v>
      </c>
      <c r="B3485" t="s">
        <v>2088</v>
      </c>
      <c r="C3485" t="s">
        <v>2177</v>
      </c>
      <c r="D3485" t="s">
        <v>2081</v>
      </c>
      <c r="E3485" t="s">
        <v>1265</v>
      </c>
    </row>
    <row r="3486" spans="1:5" hidden="1" x14ac:dyDescent="0.25">
      <c r="A3486" t="s">
        <v>1023</v>
      </c>
      <c r="B3486" t="s">
        <v>2088</v>
      </c>
      <c r="C3486" t="s">
        <v>4353</v>
      </c>
      <c r="D3486" t="s">
        <v>2077</v>
      </c>
      <c r="E3486" t="s">
        <v>1265</v>
      </c>
    </row>
    <row r="3487" spans="1:5" hidden="1" x14ac:dyDescent="0.25">
      <c r="A3487" t="s">
        <v>1023</v>
      </c>
      <c r="B3487" t="s">
        <v>2088</v>
      </c>
      <c r="C3487" t="s">
        <v>4352</v>
      </c>
      <c r="D3487" t="s">
        <v>2077</v>
      </c>
      <c r="E3487" t="s">
        <v>1265</v>
      </c>
    </row>
    <row r="3488" spans="1:5" hidden="1" x14ac:dyDescent="0.25">
      <c r="A3488" t="s">
        <v>1024</v>
      </c>
      <c r="B3488" t="s">
        <v>2075</v>
      </c>
      <c r="C3488" t="s">
        <v>2169</v>
      </c>
      <c r="D3488" t="s">
        <v>2077</v>
      </c>
      <c r="E3488" t="s">
        <v>1936</v>
      </c>
    </row>
    <row r="3489" spans="1:5" hidden="1" x14ac:dyDescent="0.25">
      <c r="A3489" t="s">
        <v>1024</v>
      </c>
      <c r="B3489" t="s">
        <v>2075</v>
      </c>
      <c r="C3489" t="s">
        <v>2184</v>
      </c>
      <c r="D3489" t="s">
        <v>2077</v>
      </c>
      <c r="E3489" t="s">
        <v>1936</v>
      </c>
    </row>
    <row r="3490" spans="1:5" hidden="1" x14ac:dyDescent="0.25">
      <c r="A3490" t="s">
        <v>1024</v>
      </c>
      <c r="B3490" t="s">
        <v>2075</v>
      </c>
      <c r="C3490" t="s">
        <v>2171</v>
      </c>
      <c r="D3490" t="s">
        <v>2077</v>
      </c>
      <c r="E3490" t="s">
        <v>1936</v>
      </c>
    </row>
    <row r="3491" spans="1:5" hidden="1" x14ac:dyDescent="0.25">
      <c r="A3491" t="s">
        <v>1024</v>
      </c>
      <c r="B3491" t="s">
        <v>2080</v>
      </c>
      <c r="C3491" t="s">
        <v>2172</v>
      </c>
      <c r="D3491" t="s">
        <v>2081</v>
      </c>
      <c r="E3491" t="s">
        <v>1936</v>
      </c>
    </row>
    <row r="3492" spans="1:5" hidden="1" x14ac:dyDescent="0.25">
      <c r="A3492" t="s">
        <v>1024</v>
      </c>
      <c r="B3492" t="s">
        <v>2080</v>
      </c>
      <c r="C3492" t="s">
        <v>2173</v>
      </c>
      <c r="D3492" t="s">
        <v>2077</v>
      </c>
      <c r="E3492" t="s">
        <v>1936</v>
      </c>
    </row>
    <row r="3493" spans="1:5" hidden="1" x14ac:dyDescent="0.25">
      <c r="A3493" t="s">
        <v>1024</v>
      </c>
      <c r="B3493" t="s">
        <v>2080</v>
      </c>
      <c r="C3493" t="s">
        <v>2174</v>
      </c>
      <c r="D3493" t="s">
        <v>2077</v>
      </c>
      <c r="E3493" t="s">
        <v>1936</v>
      </c>
    </row>
    <row r="3494" spans="1:5" hidden="1" x14ac:dyDescent="0.25">
      <c r="A3494" t="s">
        <v>1024</v>
      </c>
      <c r="B3494" t="s">
        <v>2088</v>
      </c>
      <c r="C3494" t="s">
        <v>2175</v>
      </c>
      <c r="D3494" t="s">
        <v>2077</v>
      </c>
      <c r="E3494" t="s">
        <v>1265</v>
      </c>
    </row>
    <row r="3495" spans="1:5" hidden="1" x14ac:dyDescent="0.25">
      <c r="A3495" t="s">
        <v>1024</v>
      </c>
      <c r="B3495" t="s">
        <v>2088</v>
      </c>
      <c r="C3495" t="s">
        <v>4357</v>
      </c>
      <c r="D3495" t="s">
        <v>2077</v>
      </c>
      <c r="E3495" t="s">
        <v>1265</v>
      </c>
    </row>
    <row r="3496" spans="1:5" hidden="1" x14ac:dyDescent="0.25">
      <c r="A3496" t="s">
        <v>1024</v>
      </c>
      <c r="B3496" t="s">
        <v>2088</v>
      </c>
      <c r="C3496" t="s">
        <v>4359</v>
      </c>
      <c r="D3496" t="s">
        <v>2077</v>
      </c>
      <c r="E3496" t="s">
        <v>1265</v>
      </c>
    </row>
    <row r="3497" spans="1:5" hidden="1" x14ac:dyDescent="0.25">
      <c r="A3497" t="s">
        <v>1024</v>
      </c>
      <c r="B3497" t="s">
        <v>2088</v>
      </c>
      <c r="C3497" t="s">
        <v>2177</v>
      </c>
      <c r="D3497" t="s">
        <v>2081</v>
      </c>
      <c r="E3497" t="s">
        <v>1265</v>
      </c>
    </row>
    <row r="3498" spans="1:5" hidden="1" x14ac:dyDescent="0.25">
      <c r="A3498" t="s">
        <v>1024</v>
      </c>
      <c r="B3498" t="s">
        <v>2088</v>
      </c>
      <c r="C3498" t="s">
        <v>4353</v>
      </c>
      <c r="D3498" t="s">
        <v>2077</v>
      </c>
      <c r="E3498" t="s">
        <v>1265</v>
      </c>
    </row>
    <row r="3499" spans="1:5" hidden="1" x14ac:dyDescent="0.25">
      <c r="A3499" t="s">
        <v>1024</v>
      </c>
      <c r="B3499" t="s">
        <v>2088</v>
      </c>
      <c r="C3499" t="s">
        <v>4352</v>
      </c>
      <c r="D3499" t="s">
        <v>2077</v>
      </c>
      <c r="E3499" t="s">
        <v>1265</v>
      </c>
    </row>
    <row r="3500" spans="1:5" hidden="1" x14ac:dyDescent="0.25">
      <c r="A3500" t="s">
        <v>1025</v>
      </c>
      <c r="B3500" t="s">
        <v>2075</v>
      </c>
      <c r="C3500" t="s">
        <v>2169</v>
      </c>
      <c r="D3500" t="s">
        <v>2077</v>
      </c>
      <c r="E3500" t="s">
        <v>1936</v>
      </c>
    </row>
    <row r="3501" spans="1:5" hidden="1" x14ac:dyDescent="0.25">
      <c r="A3501" t="s">
        <v>1025</v>
      </c>
      <c r="B3501" t="s">
        <v>2075</v>
      </c>
      <c r="C3501" t="s">
        <v>2184</v>
      </c>
      <c r="D3501" t="s">
        <v>2077</v>
      </c>
      <c r="E3501" t="s">
        <v>1936</v>
      </c>
    </row>
    <row r="3502" spans="1:5" hidden="1" x14ac:dyDescent="0.25">
      <c r="A3502" t="s">
        <v>1025</v>
      </c>
      <c r="B3502" t="s">
        <v>2075</v>
      </c>
      <c r="C3502" t="s">
        <v>2171</v>
      </c>
      <c r="D3502" t="s">
        <v>2077</v>
      </c>
      <c r="E3502" t="s">
        <v>1936</v>
      </c>
    </row>
    <row r="3503" spans="1:5" hidden="1" x14ac:dyDescent="0.25">
      <c r="A3503" t="s">
        <v>1025</v>
      </c>
      <c r="B3503" t="s">
        <v>2080</v>
      </c>
      <c r="C3503" t="s">
        <v>2172</v>
      </c>
      <c r="D3503" t="s">
        <v>2081</v>
      </c>
      <c r="E3503" t="s">
        <v>1936</v>
      </c>
    </row>
    <row r="3504" spans="1:5" hidden="1" x14ac:dyDescent="0.25">
      <c r="A3504" t="s">
        <v>1025</v>
      </c>
      <c r="B3504" t="s">
        <v>2080</v>
      </c>
      <c r="C3504" t="s">
        <v>2173</v>
      </c>
      <c r="D3504" t="s">
        <v>2077</v>
      </c>
      <c r="E3504" t="s">
        <v>1936</v>
      </c>
    </row>
    <row r="3505" spans="1:5" hidden="1" x14ac:dyDescent="0.25">
      <c r="A3505" t="s">
        <v>1025</v>
      </c>
      <c r="B3505" t="s">
        <v>2080</v>
      </c>
      <c r="C3505" t="s">
        <v>2174</v>
      </c>
      <c r="D3505" t="s">
        <v>2077</v>
      </c>
      <c r="E3505" t="s">
        <v>1936</v>
      </c>
    </row>
    <row r="3506" spans="1:5" hidden="1" x14ac:dyDescent="0.25">
      <c r="A3506" t="s">
        <v>1025</v>
      </c>
      <c r="B3506" t="s">
        <v>2088</v>
      </c>
      <c r="C3506" t="s">
        <v>2175</v>
      </c>
      <c r="D3506" t="s">
        <v>2077</v>
      </c>
      <c r="E3506" t="s">
        <v>1265</v>
      </c>
    </row>
    <row r="3507" spans="1:5" hidden="1" x14ac:dyDescent="0.25">
      <c r="A3507" t="s">
        <v>1025</v>
      </c>
      <c r="B3507" t="s">
        <v>2088</v>
      </c>
      <c r="C3507" t="s">
        <v>4357</v>
      </c>
      <c r="D3507" t="s">
        <v>2077</v>
      </c>
      <c r="E3507" t="s">
        <v>1265</v>
      </c>
    </row>
    <row r="3508" spans="1:5" hidden="1" x14ac:dyDescent="0.25">
      <c r="A3508" t="s">
        <v>1025</v>
      </c>
      <c r="B3508" t="s">
        <v>2088</v>
      </c>
      <c r="C3508" t="s">
        <v>4359</v>
      </c>
      <c r="D3508" t="s">
        <v>2077</v>
      </c>
      <c r="E3508" t="s">
        <v>1265</v>
      </c>
    </row>
    <row r="3509" spans="1:5" hidden="1" x14ac:dyDescent="0.25">
      <c r="A3509" t="s">
        <v>1025</v>
      </c>
      <c r="B3509" t="s">
        <v>2088</v>
      </c>
      <c r="C3509" t="s">
        <v>2177</v>
      </c>
      <c r="D3509" t="s">
        <v>2081</v>
      </c>
      <c r="E3509" t="s">
        <v>1265</v>
      </c>
    </row>
    <row r="3510" spans="1:5" hidden="1" x14ac:dyDescent="0.25">
      <c r="A3510" t="s">
        <v>1025</v>
      </c>
      <c r="B3510" t="s">
        <v>2088</v>
      </c>
      <c r="C3510" t="s">
        <v>4353</v>
      </c>
      <c r="D3510" t="s">
        <v>2077</v>
      </c>
      <c r="E3510" t="s">
        <v>1265</v>
      </c>
    </row>
    <row r="3511" spans="1:5" hidden="1" x14ac:dyDescent="0.25">
      <c r="A3511" t="s">
        <v>1025</v>
      </c>
      <c r="B3511" t="s">
        <v>2088</v>
      </c>
      <c r="C3511" t="s">
        <v>4352</v>
      </c>
      <c r="D3511" t="s">
        <v>2077</v>
      </c>
      <c r="E3511" t="s">
        <v>1265</v>
      </c>
    </row>
    <row r="3512" spans="1:5" hidden="1" x14ac:dyDescent="0.25">
      <c r="A3512" t="s">
        <v>1026</v>
      </c>
      <c r="B3512" t="s">
        <v>2075</v>
      </c>
      <c r="C3512" t="s">
        <v>2169</v>
      </c>
      <c r="D3512" t="s">
        <v>2077</v>
      </c>
      <c r="E3512" t="s">
        <v>1936</v>
      </c>
    </row>
    <row r="3513" spans="1:5" hidden="1" x14ac:dyDescent="0.25">
      <c r="A3513" t="s">
        <v>1026</v>
      </c>
      <c r="B3513" t="s">
        <v>2075</v>
      </c>
      <c r="C3513" t="s">
        <v>2184</v>
      </c>
      <c r="D3513" t="s">
        <v>2077</v>
      </c>
      <c r="E3513" t="s">
        <v>1936</v>
      </c>
    </row>
    <row r="3514" spans="1:5" hidden="1" x14ac:dyDescent="0.25">
      <c r="A3514" t="s">
        <v>1026</v>
      </c>
      <c r="B3514" t="s">
        <v>2075</v>
      </c>
      <c r="C3514" t="s">
        <v>2171</v>
      </c>
      <c r="D3514" t="s">
        <v>2077</v>
      </c>
      <c r="E3514" t="s">
        <v>1936</v>
      </c>
    </row>
    <row r="3515" spans="1:5" hidden="1" x14ac:dyDescent="0.25">
      <c r="A3515" t="s">
        <v>1026</v>
      </c>
      <c r="B3515" t="s">
        <v>2080</v>
      </c>
      <c r="C3515" t="s">
        <v>2172</v>
      </c>
      <c r="D3515" t="s">
        <v>2081</v>
      </c>
      <c r="E3515" t="s">
        <v>1936</v>
      </c>
    </row>
    <row r="3516" spans="1:5" hidden="1" x14ac:dyDescent="0.25">
      <c r="A3516" t="s">
        <v>1026</v>
      </c>
      <c r="B3516" t="s">
        <v>2080</v>
      </c>
      <c r="C3516" t="s">
        <v>2173</v>
      </c>
      <c r="D3516" t="s">
        <v>2077</v>
      </c>
      <c r="E3516" t="s">
        <v>1936</v>
      </c>
    </row>
    <row r="3517" spans="1:5" hidden="1" x14ac:dyDescent="0.25">
      <c r="A3517" t="s">
        <v>1026</v>
      </c>
      <c r="B3517" t="s">
        <v>2080</v>
      </c>
      <c r="C3517" t="s">
        <v>2174</v>
      </c>
      <c r="D3517" t="s">
        <v>2077</v>
      </c>
      <c r="E3517" t="s">
        <v>1936</v>
      </c>
    </row>
    <row r="3518" spans="1:5" hidden="1" x14ac:dyDescent="0.25">
      <c r="A3518" t="s">
        <v>1026</v>
      </c>
      <c r="B3518" t="s">
        <v>2088</v>
      </c>
      <c r="C3518" t="s">
        <v>2175</v>
      </c>
      <c r="D3518" t="s">
        <v>2077</v>
      </c>
      <c r="E3518" t="s">
        <v>1265</v>
      </c>
    </row>
    <row r="3519" spans="1:5" hidden="1" x14ac:dyDescent="0.25">
      <c r="A3519" t="s">
        <v>1026</v>
      </c>
      <c r="B3519" t="s">
        <v>2088</v>
      </c>
      <c r="C3519" t="s">
        <v>4357</v>
      </c>
      <c r="D3519" t="s">
        <v>2077</v>
      </c>
      <c r="E3519" t="s">
        <v>1265</v>
      </c>
    </row>
    <row r="3520" spans="1:5" hidden="1" x14ac:dyDescent="0.25">
      <c r="A3520" t="s">
        <v>1026</v>
      </c>
      <c r="B3520" t="s">
        <v>2088</v>
      </c>
      <c r="C3520" t="s">
        <v>4359</v>
      </c>
      <c r="D3520" t="s">
        <v>2077</v>
      </c>
      <c r="E3520" t="s">
        <v>1265</v>
      </c>
    </row>
    <row r="3521" spans="1:5" hidden="1" x14ac:dyDescent="0.25">
      <c r="A3521" t="s">
        <v>1026</v>
      </c>
      <c r="B3521" t="s">
        <v>2088</v>
      </c>
      <c r="C3521" t="s">
        <v>2177</v>
      </c>
      <c r="D3521" t="s">
        <v>2081</v>
      </c>
      <c r="E3521" t="s">
        <v>1265</v>
      </c>
    </row>
    <row r="3522" spans="1:5" hidden="1" x14ac:dyDescent="0.25">
      <c r="A3522" t="s">
        <v>1026</v>
      </c>
      <c r="B3522" t="s">
        <v>2088</v>
      </c>
      <c r="C3522" t="s">
        <v>4353</v>
      </c>
      <c r="D3522" t="s">
        <v>2077</v>
      </c>
      <c r="E3522" t="s">
        <v>1265</v>
      </c>
    </row>
    <row r="3523" spans="1:5" hidden="1" x14ac:dyDescent="0.25">
      <c r="A3523" t="s">
        <v>1026</v>
      </c>
      <c r="B3523" t="s">
        <v>2088</v>
      </c>
      <c r="C3523" t="s">
        <v>4352</v>
      </c>
      <c r="D3523" t="s">
        <v>2077</v>
      </c>
      <c r="E3523" t="s">
        <v>1265</v>
      </c>
    </row>
    <row r="3524" spans="1:5" hidden="1" x14ac:dyDescent="0.25">
      <c r="A3524" t="s">
        <v>1027</v>
      </c>
      <c r="B3524" t="s">
        <v>2075</v>
      </c>
      <c r="C3524" t="s">
        <v>2169</v>
      </c>
      <c r="D3524" t="s">
        <v>2077</v>
      </c>
      <c r="E3524" t="s">
        <v>1936</v>
      </c>
    </row>
    <row r="3525" spans="1:5" hidden="1" x14ac:dyDescent="0.25">
      <c r="A3525" t="s">
        <v>1027</v>
      </c>
      <c r="B3525" t="s">
        <v>2075</v>
      </c>
      <c r="C3525" t="s">
        <v>2184</v>
      </c>
      <c r="D3525" t="s">
        <v>2077</v>
      </c>
      <c r="E3525" t="s">
        <v>1936</v>
      </c>
    </row>
    <row r="3526" spans="1:5" hidden="1" x14ac:dyDescent="0.25">
      <c r="A3526" t="s">
        <v>1027</v>
      </c>
      <c r="B3526" t="s">
        <v>2075</v>
      </c>
      <c r="C3526" t="s">
        <v>2171</v>
      </c>
      <c r="D3526" t="s">
        <v>2077</v>
      </c>
      <c r="E3526" t="s">
        <v>1936</v>
      </c>
    </row>
    <row r="3527" spans="1:5" hidden="1" x14ac:dyDescent="0.25">
      <c r="A3527" t="s">
        <v>1027</v>
      </c>
      <c r="B3527" t="s">
        <v>2080</v>
      </c>
      <c r="C3527" t="s">
        <v>2172</v>
      </c>
      <c r="D3527" t="s">
        <v>2081</v>
      </c>
      <c r="E3527" t="s">
        <v>1936</v>
      </c>
    </row>
    <row r="3528" spans="1:5" hidden="1" x14ac:dyDescent="0.25">
      <c r="A3528" t="s">
        <v>1027</v>
      </c>
      <c r="B3528" t="s">
        <v>2080</v>
      </c>
      <c r="C3528" t="s">
        <v>2173</v>
      </c>
      <c r="D3528" t="s">
        <v>2077</v>
      </c>
      <c r="E3528" t="s">
        <v>1936</v>
      </c>
    </row>
    <row r="3529" spans="1:5" hidden="1" x14ac:dyDescent="0.25">
      <c r="A3529" t="s">
        <v>1027</v>
      </c>
      <c r="B3529" t="s">
        <v>2080</v>
      </c>
      <c r="C3529" t="s">
        <v>2174</v>
      </c>
      <c r="D3529" t="s">
        <v>2077</v>
      </c>
      <c r="E3529" t="s">
        <v>1936</v>
      </c>
    </row>
    <row r="3530" spans="1:5" hidden="1" x14ac:dyDescent="0.25">
      <c r="A3530" t="s">
        <v>1027</v>
      </c>
      <c r="B3530" t="s">
        <v>2088</v>
      </c>
      <c r="C3530" t="s">
        <v>2175</v>
      </c>
      <c r="D3530" t="s">
        <v>2077</v>
      </c>
      <c r="E3530" t="s">
        <v>1265</v>
      </c>
    </row>
    <row r="3531" spans="1:5" hidden="1" x14ac:dyDescent="0.25">
      <c r="A3531" t="s">
        <v>1027</v>
      </c>
      <c r="B3531" t="s">
        <v>2088</v>
      </c>
      <c r="C3531" t="s">
        <v>4357</v>
      </c>
      <c r="D3531" t="s">
        <v>2077</v>
      </c>
      <c r="E3531" t="s">
        <v>1265</v>
      </c>
    </row>
    <row r="3532" spans="1:5" hidden="1" x14ac:dyDescent="0.25">
      <c r="A3532" t="s">
        <v>1027</v>
      </c>
      <c r="B3532" t="s">
        <v>2088</v>
      </c>
      <c r="C3532" t="s">
        <v>4359</v>
      </c>
      <c r="D3532" t="s">
        <v>2077</v>
      </c>
      <c r="E3532" t="s">
        <v>1265</v>
      </c>
    </row>
    <row r="3533" spans="1:5" hidden="1" x14ac:dyDescent="0.25">
      <c r="A3533" t="s">
        <v>1027</v>
      </c>
      <c r="B3533" t="s">
        <v>2088</v>
      </c>
      <c r="C3533" t="s">
        <v>2177</v>
      </c>
      <c r="D3533" t="s">
        <v>2081</v>
      </c>
      <c r="E3533" t="s">
        <v>1265</v>
      </c>
    </row>
    <row r="3534" spans="1:5" hidden="1" x14ac:dyDescent="0.25">
      <c r="A3534" t="s">
        <v>1027</v>
      </c>
      <c r="B3534" t="s">
        <v>2088</v>
      </c>
      <c r="C3534" t="s">
        <v>4353</v>
      </c>
      <c r="D3534" t="s">
        <v>2077</v>
      </c>
      <c r="E3534" t="s">
        <v>1265</v>
      </c>
    </row>
    <row r="3535" spans="1:5" hidden="1" x14ac:dyDescent="0.25">
      <c r="A3535" t="s">
        <v>1027</v>
      </c>
      <c r="B3535" t="s">
        <v>2088</v>
      </c>
      <c r="C3535" t="s">
        <v>4352</v>
      </c>
      <c r="D3535" t="s">
        <v>2077</v>
      </c>
      <c r="E3535" t="s">
        <v>1265</v>
      </c>
    </row>
    <row r="3536" spans="1:5" hidden="1" x14ac:dyDescent="0.25">
      <c r="A3536" t="s">
        <v>1028</v>
      </c>
      <c r="B3536" t="s">
        <v>2075</v>
      </c>
      <c r="C3536" t="s">
        <v>2169</v>
      </c>
      <c r="D3536" t="s">
        <v>2077</v>
      </c>
      <c r="E3536" t="s">
        <v>1936</v>
      </c>
    </row>
    <row r="3537" spans="1:5" hidden="1" x14ac:dyDescent="0.25">
      <c r="A3537" t="s">
        <v>1028</v>
      </c>
      <c r="B3537" t="s">
        <v>2075</v>
      </c>
      <c r="C3537" t="s">
        <v>2184</v>
      </c>
      <c r="D3537" t="s">
        <v>2077</v>
      </c>
      <c r="E3537" t="s">
        <v>1936</v>
      </c>
    </row>
    <row r="3538" spans="1:5" hidden="1" x14ac:dyDescent="0.25">
      <c r="A3538" t="s">
        <v>1028</v>
      </c>
      <c r="B3538" t="s">
        <v>2075</v>
      </c>
      <c r="C3538" t="s">
        <v>2171</v>
      </c>
      <c r="D3538" t="s">
        <v>2077</v>
      </c>
      <c r="E3538" t="s">
        <v>1936</v>
      </c>
    </row>
    <row r="3539" spans="1:5" hidden="1" x14ac:dyDescent="0.25">
      <c r="A3539" t="s">
        <v>1028</v>
      </c>
      <c r="B3539" t="s">
        <v>2080</v>
      </c>
      <c r="C3539" t="s">
        <v>2172</v>
      </c>
      <c r="D3539" t="s">
        <v>2081</v>
      </c>
      <c r="E3539" t="s">
        <v>1936</v>
      </c>
    </row>
    <row r="3540" spans="1:5" hidden="1" x14ac:dyDescent="0.25">
      <c r="A3540" t="s">
        <v>1028</v>
      </c>
      <c r="B3540" t="s">
        <v>2080</v>
      </c>
      <c r="C3540" t="s">
        <v>2173</v>
      </c>
      <c r="D3540" t="s">
        <v>2077</v>
      </c>
      <c r="E3540" t="s">
        <v>1936</v>
      </c>
    </row>
    <row r="3541" spans="1:5" hidden="1" x14ac:dyDescent="0.25">
      <c r="A3541" t="s">
        <v>1028</v>
      </c>
      <c r="B3541" t="s">
        <v>2080</v>
      </c>
      <c r="C3541" t="s">
        <v>2174</v>
      </c>
      <c r="D3541" t="s">
        <v>2077</v>
      </c>
      <c r="E3541" t="s">
        <v>1936</v>
      </c>
    </row>
    <row r="3542" spans="1:5" hidden="1" x14ac:dyDescent="0.25">
      <c r="A3542" t="s">
        <v>1028</v>
      </c>
      <c r="B3542" t="s">
        <v>2088</v>
      </c>
      <c r="C3542" t="s">
        <v>2175</v>
      </c>
      <c r="D3542" t="s">
        <v>2077</v>
      </c>
      <c r="E3542" t="s">
        <v>1265</v>
      </c>
    </row>
    <row r="3543" spans="1:5" hidden="1" x14ac:dyDescent="0.25">
      <c r="A3543" t="s">
        <v>1028</v>
      </c>
      <c r="B3543" t="s">
        <v>2088</v>
      </c>
      <c r="C3543" t="s">
        <v>4357</v>
      </c>
      <c r="D3543" t="s">
        <v>2077</v>
      </c>
      <c r="E3543" t="s">
        <v>1265</v>
      </c>
    </row>
    <row r="3544" spans="1:5" hidden="1" x14ac:dyDescent="0.25">
      <c r="A3544" t="s">
        <v>1028</v>
      </c>
      <c r="B3544" t="s">
        <v>2088</v>
      </c>
      <c r="C3544" t="s">
        <v>4359</v>
      </c>
      <c r="D3544" t="s">
        <v>2077</v>
      </c>
      <c r="E3544" t="s">
        <v>1265</v>
      </c>
    </row>
    <row r="3545" spans="1:5" hidden="1" x14ac:dyDescent="0.25">
      <c r="A3545" t="s">
        <v>1028</v>
      </c>
      <c r="B3545" t="s">
        <v>2088</v>
      </c>
      <c r="C3545" t="s">
        <v>2177</v>
      </c>
      <c r="D3545" t="s">
        <v>2081</v>
      </c>
      <c r="E3545" t="s">
        <v>1265</v>
      </c>
    </row>
    <row r="3546" spans="1:5" hidden="1" x14ac:dyDescent="0.25">
      <c r="A3546" t="s">
        <v>1028</v>
      </c>
      <c r="B3546" t="s">
        <v>2088</v>
      </c>
      <c r="C3546" t="s">
        <v>4353</v>
      </c>
      <c r="D3546" t="s">
        <v>2077</v>
      </c>
      <c r="E3546" t="s">
        <v>1265</v>
      </c>
    </row>
    <row r="3547" spans="1:5" hidden="1" x14ac:dyDescent="0.25">
      <c r="A3547" t="s">
        <v>1028</v>
      </c>
      <c r="B3547" t="s">
        <v>2088</v>
      </c>
      <c r="C3547" t="s">
        <v>4352</v>
      </c>
      <c r="D3547" t="s">
        <v>2077</v>
      </c>
      <c r="E3547" t="s">
        <v>1265</v>
      </c>
    </row>
    <row r="3548" spans="1:5" hidden="1" x14ac:dyDescent="0.25">
      <c r="A3548" t="s">
        <v>1029</v>
      </c>
      <c r="B3548" t="s">
        <v>2075</v>
      </c>
      <c r="C3548" t="s">
        <v>2169</v>
      </c>
      <c r="D3548" t="s">
        <v>2077</v>
      </c>
      <c r="E3548" t="s">
        <v>1936</v>
      </c>
    </row>
    <row r="3549" spans="1:5" hidden="1" x14ac:dyDescent="0.25">
      <c r="A3549" t="s">
        <v>1029</v>
      </c>
      <c r="B3549" t="s">
        <v>2075</v>
      </c>
      <c r="C3549" t="s">
        <v>2184</v>
      </c>
      <c r="D3549" t="s">
        <v>2077</v>
      </c>
      <c r="E3549" t="s">
        <v>1936</v>
      </c>
    </row>
    <row r="3550" spans="1:5" hidden="1" x14ac:dyDescent="0.25">
      <c r="A3550" t="s">
        <v>1029</v>
      </c>
      <c r="B3550" t="s">
        <v>2075</v>
      </c>
      <c r="C3550" t="s">
        <v>2171</v>
      </c>
      <c r="D3550" t="s">
        <v>2077</v>
      </c>
      <c r="E3550" t="s">
        <v>1936</v>
      </c>
    </row>
    <row r="3551" spans="1:5" hidden="1" x14ac:dyDescent="0.25">
      <c r="A3551" t="s">
        <v>1029</v>
      </c>
      <c r="B3551" t="s">
        <v>2080</v>
      </c>
      <c r="C3551" t="s">
        <v>2172</v>
      </c>
      <c r="D3551" t="s">
        <v>2081</v>
      </c>
      <c r="E3551" t="s">
        <v>1936</v>
      </c>
    </row>
    <row r="3552" spans="1:5" hidden="1" x14ac:dyDescent="0.25">
      <c r="A3552" t="s">
        <v>1029</v>
      </c>
      <c r="B3552" t="s">
        <v>2080</v>
      </c>
      <c r="C3552" t="s">
        <v>2173</v>
      </c>
      <c r="D3552" t="s">
        <v>2077</v>
      </c>
      <c r="E3552" t="s">
        <v>1936</v>
      </c>
    </row>
    <row r="3553" spans="1:5" hidden="1" x14ac:dyDescent="0.25">
      <c r="A3553" t="s">
        <v>1029</v>
      </c>
      <c r="B3553" t="s">
        <v>2080</v>
      </c>
      <c r="C3553" t="s">
        <v>2174</v>
      </c>
      <c r="D3553" t="s">
        <v>2077</v>
      </c>
      <c r="E3553" t="s">
        <v>1936</v>
      </c>
    </row>
    <row r="3554" spans="1:5" hidden="1" x14ac:dyDescent="0.25">
      <c r="A3554" t="s">
        <v>1029</v>
      </c>
      <c r="B3554" t="s">
        <v>2088</v>
      </c>
      <c r="C3554" t="s">
        <v>2175</v>
      </c>
      <c r="D3554" t="s">
        <v>2077</v>
      </c>
      <c r="E3554" t="s">
        <v>1265</v>
      </c>
    </row>
    <row r="3555" spans="1:5" hidden="1" x14ac:dyDescent="0.25">
      <c r="A3555" t="s">
        <v>1029</v>
      </c>
      <c r="B3555" t="s">
        <v>2088</v>
      </c>
      <c r="C3555" t="s">
        <v>4357</v>
      </c>
      <c r="D3555" t="s">
        <v>2077</v>
      </c>
      <c r="E3555" t="s">
        <v>1265</v>
      </c>
    </row>
    <row r="3556" spans="1:5" hidden="1" x14ac:dyDescent="0.25">
      <c r="A3556" t="s">
        <v>1029</v>
      </c>
      <c r="B3556" t="s">
        <v>2088</v>
      </c>
      <c r="C3556" t="s">
        <v>4359</v>
      </c>
      <c r="D3556" t="s">
        <v>2077</v>
      </c>
      <c r="E3556" t="s">
        <v>1265</v>
      </c>
    </row>
    <row r="3557" spans="1:5" hidden="1" x14ac:dyDescent="0.25">
      <c r="A3557" t="s">
        <v>1029</v>
      </c>
      <c r="B3557" t="s">
        <v>2088</v>
      </c>
      <c r="C3557" t="s">
        <v>2177</v>
      </c>
      <c r="D3557" t="s">
        <v>2081</v>
      </c>
      <c r="E3557" t="s">
        <v>1265</v>
      </c>
    </row>
    <row r="3558" spans="1:5" hidden="1" x14ac:dyDescent="0.25">
      <c r="A3558" t="s">
        <v>1029</v>
      </c>
      <c r="B3558" t="s">
        <v>2088</v>
      </c>
      <c r="C3558" t="s">
        <v>4353</v>
      </c>
      <c r="D3558" t="s">
        <v>2077</v>
      </c>
      <c r="E3558" t="s">
        <v>1265</v>
      </c>
    </row>
    <row r="3559" spans="1:5" hidden="1" x14ac:dyDescent="0.25">
      <c r="A3559" t="s">
        <v>1029</v>
      </c>
      <c r="B3559" t="s">
        <v>2088</v>
      </c>
      <c r="C3559" t="s">
        <v>4352</v>
      </c>
      <c r="D3559" t="s">
        <v>2077</v>
      </c>
      <c r="E3559" t="s">
        <v>1265</v>
      </c>
    </row>
    <row r="3560" spans="1:5" hidden="1" x14ac:dyDescent="0.25">
      <c r="A3560" t="s">
        <v>1030</v>
      </c>
      <c r="B3560" t="s">
        <v>2075</v>
      </c>
      <c r="C3560" t="s">
        <v>2169</v>
      </c>
      <c r="D3560" t="s">
        <v>2077</v>
      </c>
      <c r="E3560" t="s">
        <v>1936</v>
      </c>
    </row>
    <row r="3561" spans="1:5" hidden="1" x14ac:dyDescent="0.25">
      <c r="A3561" t="s">
        <v>1030</v>
      </c>
      <c r="B3561" t="s">
        <v>2075</v>
      </c>
      <c r="C3561" t="s">
        <v>2184</v>
      </c>
      <c r="D3561" t="s">
        <v>2077</v>
      </c>
      <c r="E3561" t="s">
        <v>1936</v>
      </c>
    </row>
    <row r="3562" spans="1:5" hidden="1" x14ac:dyDescent="0.25">
      <c r="A3562" t="s">
        <v>1030</v>
      </c>
      <c r="B3562" t="s">
        <v>2075</v>
      </c>
      <c r="C3562" t="s">
        <v>2171</v>
      </c>
      <c r="D3562" t="s">
        <v>2077</v>
      </c>
      <c r="E3562" t="s">
        <v>1936</v>
      </c>
    </row>
    <row r="3563" spans="1:5" hidden="1" x14ac:dyDescent="0.25">
      <c r="A3563" t="s">
        <v>1030</v>
      </c>
      <c r="B3563" t="s">
        <v>2080</v>
      </c>
      <c r="C3563" t="s">
        <v>2172</v>
      </c>
      <c r="D3563" t="s">
        <v>2081</v>
      </c>
      <c r="E3563" t="s">
        <v>1936</v>
      </c>
    </row>
    <row r="3564" spans="1:5" hidden="1" x14ac:dyDescent="0.25">
      <c r="A3564" t="s">
        <v>1030</v>
      </c>
      <c r="B3564" t="s">
        <v>2080</v>
      </c>
      <c r="C3564" t="s">
        <v>2173</v>
      </c>
      <c r="D3564" t="s">
        <v>2077</v>
      </c>
      <c r="E3564" t="s">
        <v>1936</v>
      </c>
    </row>
    <row r="3565" spans="1:5" hidden="1" x14ac:dyDescent="0.25">
      <c r="A3565" t="s">
        <v>1030</v>
      </c>
      <c r="B3565" t="s">
        <v>2080</v>
      </c>
      <c r="C3565" t="s">
        <v>2174</v>
      </c>
      <c r="D3565" t="s">
        <v>2077</v>
      </c>
      <c r="E3565" t="s">
        <v>1936</v>
      </c>
    </row>
    <row r="3566" spans="1:5" hidden="1" x14ac:dyDescent="0.25">
      <c r="A3566" t="s">
        <v>1030</v>
      </c>
      <c r="B3566" t="s">
        <v>2088</v>
      </c>
      <c r="C3566" t="s">
        <v>2175</v>
      </c>
      <c r="D3566" t="s">
        <v>2077</v>
      </c>
      <c r="E3566" t="s">
        <v>1265</v>
      </c>
    </row>
    <row r="3567" spans="1:5" hidden="1" x14ac:dyDescent="0.25">
      <c r="A3567" t="s">
        <v>1030</v>
      </c>
      <c r="B3567" t="s">
        <v>2088</v>
      </c>
      <c r="C3567" t="s">
        <v>4357</v>
      </c>
      <c r="D3567" t="s">
        <v>2077</v>
      </c>
      <c r="E3567" t="s">
        <v>1265</v>
      </c>
    </row>
    <row r="3568" spans="1:5" hidden="1" x14ac:dyDescent="0.25">
      <c r="A3568" t="s">
        <v>1030</v>
      </c>
      <c r="B3568" t="s">
        <v>2088</v>
      </c>
      <c r="C3568" t="s">
        <v>4359</v>
      </c>
      <c r="D3568" t="s">
        <v>2077</v>
      </c>
      <c r="E3568" t="s">
        <v>1265</v>
      </c>
    </row>
    <row r="3569" spans="1:5" hidden="1" x14ac:dyDescent="0.25">
      <c r="A3569" t="s">
        <v>1030</v>
      </c>
      <c r="B3569" t="s">
        <v>2088</v>
      </c>
      <c r="C3569" t="s">
        <v>2177</v>
      </c>
      <c r="D3569" t="s">
        <v>2081</v>
      </c>
      <c r="E3569" t="s">
        <v>1265</v>
      </c>
    </row>
    <row r="3570" spans="1:5" hidden="1" x14ac:dyDescent="0.25">
      <c r="A3570" t="s">
        <v>1030</v>
      </c>
      <c r="B3570" t="s">
        <v>2088</v>
      </c>
      <c r="C3570" t="s">
        <v>4353</v>
      </c>
      <c r="D3570" t="s">
        <v>2077</v>
      </c>
      <c r="E3570" t="s">
        <v>1265</v>
      </c>
    </row>
    <row r="3571" spans="1:5" hidden="1" x14ac:dyDescent="0.25">
      <c r="A3571" t="s">
        <v>1030</v>
      </c>
      <c r="B3571" t="s">
        <v>2088</v>
      </c>
      <c r="C3571" t="s">
        <v>4352</v>
      </c>
      <c r="D3571" t="s">
        <v>2077</v>
      </c>
      <c r="E3571" t="s">
        <v>1265</v>
      </c>
    </row>
    <row r="3572" spans="1:5" hidden="1" x14ac:dyDescent="0.25">
      <c r="A3572" t="s">
        <v>1031</v>
      </c>
      <c r="B3572" t="s">
        <v>2075</v>
      </c>
      <c r="C3572" t="s">
        <v>2169</v>
      </c>
      <c r="D3572" t="s">
        <v>2077</v>
      </c>
      <c r="E3572" t="s">
        <v>1936</v>
      </c>
    </row>
    <row r="3573" spans="1:5" hidden="1" x14ac:dyDescent="0.25">
      <c r="A3573" t="s">
        <v>1031</v>
      </c>
      <c r="B3573" t="s">
        <v>2075</v>
      </c>
      <c r="C3573" t="s">
        <v>2184</v>
      </c>
      <c r="D3573" t="s">
        <v>2077</v>
      </c>
      <c r="E3573" t="s">
        <v>1936</v>
      </c>
    </row>
    <row r="3574" spans="1:5" hidden="1" x14ac:dyDescent="0.25">
      <c r="A3574" t="s">
        <v>1031</v>
      </c>
      <c r="B3574" t="s">
        <v>2075</v>
      </c>
      <c r="C3574" t="s">
        <v>2171</v>
      </c>
      <c r="D3574" t="s">
        <v>2077</v>
      </c>
      <c r="E3574" t="s">
        <v>1936</v>
      </c>
    </row>
    <row r="3575" spans="1:5" hidden="1" x14ac:dyDescent="0.25">
      <c r="A3575" t="s">
        <v>1031</v>
      </c>
      <c r="B3575" t="s">
        <v>2080</v>
      </c>
      <c r="C3575" t="s">
        <v>2172</v>
      </c>
      <c r="D3575" t="s">
        <v>2081</v>
      </c>
      <c r="E3575" t="s">
        <v>1936</v>
      </c>
    </row>
    <row r="3576" spans="1:5" hidden="1" x14ac:dyDescent="0.25">
      <c r="A3576" t="s">
        <v>1031</v>
      </c>
      <c r="B3576" t="s">
        <v>2080</v>
      </c>
      <c r="C3576" t="s">
        <v>2173</v>
      </c>
      <c r="D3576" t="s">
        <v>2077</v>
      </c>
      <c r="E3576" t="s">
        <v>1936</v>
      </c>
    </row>
    <row r="3577" spans="1:5" hidden="1" x14ac:dyDescent="0.25">
      <c r="A3577" t="s">
        <v>1031</v>
      </c>
      <c r="B3577" t="s">
        <v>2080</v>
      </c>
      <c r="C3577" t="s">
        <v>2174</v>
      </c>
      <c r="D3577" t="s">
        <v>2077</v>
      </c>
      <c r="E3577" t="s">
        <v>1936</v>
      </c>
    </row>
    <row r="3578" spans="1:5" hidden="1" x14ac:dyDescent="0.25">
      <c r="A3578" t="s">
        <v>1031</v>
      </c>
      <c r="B3578" t="s">
        <v>2088</v>
      </c>
      <c r="C3578" t="s">
        <v>2175</v>
      </c>
      <c r="D3578" t="s">
        <v>2077</v>
      </c>
      <c r="E3578" t="s">
        <v>1265</v>
      </c>
    </row>
    <row r="3579" spans="1:5" hidden="1" x14ac:dyDescent="0.25">
      <c r="A3579" t="s">
        <v>1031</v>
      </c>
      <c r="B3579" t="s">
        <v>2088</v>
      </c>
      <c r="C3579" t="s">
        <v>4357</v>
      </c>
      <c r="D3579" t="s">
        <v>2077</v>
      </c>
      <c r="E3579" t="s">
        <v>1265</v>
      </c>
    </row>
    <row r="3580" spans="1:5" hidden="1" x14ac:dyDescent="0.25">
      <c r="A3580" t="s">
        <v>1031</v>
      </c>
      <c r="B3580" t="s">
        <v>2088</v>
      </c>
      <c r="C3580" t="s">
        <v>4359</v>
      </c>
      <c r="D3580" t="s">
        <v>2077</v>
      </c>
      <c r="E3580" t="s">
        <v>1265</v>
      </c>
    </row>
    <row r="3581" spans="1:5" hidden="1" x14ac:dyDescent="0.25">
      <c r="A3581" t="s">
        <v>1031</v>
      </c>
      <c r="B3581" t="s">
        <v>2088</v>
      </c>
      <c r="C3581" t="s">
        <v>2177</v>
      </c>
      <c r="D3581" t="s">
        <v>2081</v>
      </c>
      <c r="E3581" t="s">
        <v>1265</v>
      </c>
    </row>
    <row r="3582" spans="1:5" hidden="1" x14ac:dyDescent="0.25">
      <c r="A3582" t="s">
        <v>1031</v>
      </c>
      <c r="B3582" t="s">
        <v>2088</v>
      </c>
      <c r="C3582" t="s">
        <v>4353</v>
      </c>
      <c r="D3582" t="s">
        <v>2077</v>
      </c>
      <c r="E3582" t="s">
        <v>1265</v>
      </c>
    </row>
    <row r="3583" spans="1:5" hidden="1" x14ac:dyDescent="0.25">
      <c r="A3583" t="s">
        <v>1031</v>
      </c>
      <c r="B3583" t="s">
        <v>2088</v>
      </c>
      <c r="C3583" t="s">
        <v>4352</v>
      </c>
      <c r="D3583" t="s">
        <v>2077</v>
      </c>
      <c r="E3583" t="s">
        <v>1265</v>
      </c>
    </row>
    <row r="3584" spans="1:5" hidden="1" x14ac:dyDescent="0.25">
      <c r="A3584" t="s">
        <v>1032</v>
      </c>
      <c r="B3584" t="s">
        <v>2075</v>
      </c>
      <c r="C3584" t="s">
        <v>2169</v>
      </c>
      <c r="D3584" t="s">
        <v>2077</v>
      </c>
      <c r="E3584" t="s">
        <v>1936</v>
      </c>
    </row>
    <row r="3585" spans="1:5" hidden="1" x14ac:dyDescent="0.25">
      <c r="A3585" t="s">
        <v>1032</v>
      </c>
      <c r="B3585" t="s">
        <v>2075</v>
      </c>
      <c r="C3585" t="s">
        <v>2184</v>
      </c>
      <c r="D3585" t="s">
        <v>2077</v>
      </c>
      <c r="E3585" t="s">
        <v>1936</v>
      </c>
    </row>
    <row r="3586" spans="1:5" hidden="1" x14ac:dyDescent="0.25">
      <c r="A3586" t="s">
        <v>1032</v>
      </c>
      <c r="B3586" t="s">
        <v>2075</v>
      </c>
      <c r="C3586" t="s">
        <v>2171</v>
      </c>
      <c r="D3586" t="s">
        <v>2077</v>
      </c>
      <c r="E3586" t="s">
        <v>1936</v>
      </c>
    </row>
    <row r="3587" spans="1:5" hidden="1" x14ac:dyDescent="0.25">
      <c r="A3587" t="s">
        <v>1032</v>
      </c>
      <c r="B3587" t="s">
        <v>2080</v>
      </c>
      <c r="C3587" t="s">
        <v>2172</v>
      </c>
      <c r="D3587" t="s">
        <v>2081</v>
      </c>
      <c r="E3587" t="s">
        <v>1936</v>
      </c>
    </row>
    <row r="3588" spans="1:5" hidden="1" x14ac:dyDescent="0.25">
      <c r="A3588" t="s">
        <v>1032</v>
      </c>
      <c r="B3588" t="s">
        <v>2080</v>
      </c>
      <c r="C3588" t="s">
        <v>2173</v>
      </c>
      <c r="D3588" t="s">
        <v>2077</v>
      </c>
      <c r="E3588" t="s">
        <v>1936</v>
      </c>
    </row>
    <row r="3589" spans="1:5" hidden="1" x14ac:dyDescent="0.25">
      <c r="A3589" t="s">
        <v>1032</v>
      </c>
      <c r="B3589" t="s">
        <v>2080</v>
      </c>
      <c r="C3589" t="s">
        <v>2174</v>
      </c>
      <c r="D3589" t="s">
        <v>2077</v>
      </c>
      <c r="E3589" t="s">
        <v>1936</v>
      </c>
    </row>
    <row r="3590" spans="1:5" hidden="1" x14ac:dyDescent="0.25">
      <c r="A3590" t="s">
        <v>1032</v>
      </c>
      <c r="B3590" t="s">
        <v>2088</v>
      </c>
      <c r="C3590" t="s">
        <v>2175</v>
      </c>
      <c r="D3590" t="s">
        <v>2077</v>
      </c>
      <c r="E3590" t="s">
        <v>1265</v>
      </c>
    </row>
    <row r="3591" spans="1:5" hidden="1" x14ac:dyDescent="0.25">
      <c r="A3591" t="s">
        <v>1032</v>
      </c>
      <c r="B3591" t="s">
        <v>2088</v>
      </c>
      <c r="C3591" t="s">
        <v>4357</v>
      </c>
      <c r="D3591" t="s">
        <v>2077</v>
      </c>
      <c r="E3591" t="s">
        <v>1265</v>
      </c>
    </row>
    <row r="3592" spans="1:5" hidden="1" x14ac:dyDescent="0.25">
      <c r="A3592" t="s">
        <v>1032</v>
      </c>
      <c r="B3592" t="s">
        <v>2088</v>
      </c>
      <c r="C3592" t="s">
        <v>4359</v>
      </c>
      <c r="D3592" t="s">
        <v>2077</v>
      </c>
      <c r="E3592" t="s">
        <v>1265</v>
      </c>
    </row>
    <row r="3593" spans="1:5" hidden="1" x14ac:dyDescent="0.25">
      <c r="A3593" t="s">
        <v>1032</v>
      </c>
      <c r="B3593" t="s">
        <v>2088</v>
      </c>
      <c r="C3593" t="s">
        <v>2177</v>
      </c>
      <c r="D3593" t="s">
        <v>2081</v>
      </c>
      <c r="E3593" t="s">
        <v>1265</v>
      </c>
    </row>
    <row r="3594" spans="1:5" hidden="1" x14ac:dyDescent="0.25">
      <c r="A3594" t="s">
        <v>1032</v>
      </c>
      <c r="B3594" t="s">
        <v>2088</v>
      </c>
      <c r="C3594" t="s">
        <v>4353</v>
      </c>
      <c r="D3594" t="s">
        <v>2077</v>
      </c>
      <c r="E3594" t="s">
        <v>1265</v>
      </c>
    </row>
    <row r="3595" spans="1:5" hidden="1" x14ac:dyDescent="0.25">
      <c r="A3595" t="s">
        <v>1032</v>
      </c>
      <c r="B3595" t="s">
        <v>2088</v>
      </c>
      <c r="C3595" t="s">
        <v>4352</v>
      </c>
      <c r="D3595" t="s">
        <v>2077</v>
      </c>
      <c r="E3595" t="s">
        <v>1265</v>
      </c>
    </row>
    <row r="3596" spans="1:5" hidden="1" x14ac:dyDescent="0.25">
      <c r="A3596" t="s">
        <v>1033</v>
      </c>
      <c r="B3596" t="s">
        <v>2075</v>
      </c>
      <c r="C3596" t="s">
        <v>2169</v>
      </c>
      <c r="D3596" t="s">
        <v>2077</v>
      </c>
      <c r="E3596" t="s">
        <v>1936</v>
      </c>
    </row>
    <row r="3597" spans="1:5" hidden="1" x14ac:dyDescent="0.25">
      <c r="A3597" t="s">
        <v>1033</v>
      </c>
      <c r="B3597" t="s">
        <v>2075</v>
      </c>
      <c r="C3597" t="s">
        <v>2184</v>
      </c>
      <c r="D3597" t="s">
        <v>2077</v>
      </c>
      <c r="E3597" t="s">
        <v>1936</v>
      </c>
    </row>
    <row r="3598" spans="1:5" hidden="1" x14ac:dyDescent="0.25">
      <c r="A3598" t="s">
        <v>1033</v>
      </c>
      <c r="B3598" t="s">
        <v>2075</v>
      </c>
      <c r="C3598" t="s">
        <v>2171</v>
      </c>
      <c r="D3598" t="s">
        <v>2077</v>
      </c>
      <c r="E3598" t="s">
        <v>1936</v>
      </c>
    </row>
    <row r="3599" spans="1:5" hidden="1" x14ac:dyDescent="0.25">
      <c r="A3599" t="s">
        <v>1033</v>
      </c>
      <c r="B3599" t="s">
        <v>2080</v>
      </c>
      <c r="C3599" t="s">
        <v>2172</v>
      </c>
      <c r="D3599" t="s">
        <v>2081</v>
      </c>
      <c r="E3599" t="s">
        <v>1936</v>
      </c>
    </row>
    <row r="3600" spans="1:5" hidden="1" x14ac:dyDescent="0.25">
      <c r="A3600" t="s">
        <v>1033</v>
      </c>
      <c r="B3600" t="s">
        <v>2080</v>
      </c>
      <c r="C3600" t="s">
        <v>2173</v>
      </c>
      <c r="D3600" t="s">
        <v>2077</v>
      </c>
      <c r="E3600" t="s">
        <v>1936</v>
      </c>
    </row>
    <row r="3601" spans="1:5" hidden="1" x14ac:dyDescent="0.25">
      <c r="A3601" t="s">
        <v>1033</v>
      </c>
      <c r="B3601" t="s">
        <v>2080</v>
      </c>
      <c r="C3601" t="s">
        <v>2174</v>
      </c>
      <c r="D3601" t="s">
        <v>2077</v>
      </c>
      <c r="E3601" t="s">
        <v>1936</v>
      </c>
    </row>
    <row r="3602" spans="1:5" hidden="1" x14ac:dyDescent="0.25">
      <c r="A3602" t="s">
        <v>1033</v>
      </c>
      <c r="B3602" t="s">
        <v>2088</v>
      </c>
      <c r="C3602" t="s">
        <v>2175</v>
      </c>
      <c r="D3602" t="s">
        <v>2077</v>
      </c>
      <c r="E3602" t="s">
        <v>1265</v>
      </c>
    </row>
    <row r="3603" spans="1:5" hidden="1" x14ac:dyDescent="0.25">
      <c r="A3603" t="s">
        <v>1033</v>
      </c>
      <c r="B3603" t="s">
        <v>2088</v>
      </c>
      <c r="C3603" t="s">
        <v>4357</v>
      </c>
      <c r="D3603" t="s">
        <v>2077</v>
      </c>
      <c r="E3603" t="s">
        <v>1265</v>
      </c>
    </row>
    <row r="3604" spans="1:5" hidden="1" x14ac:dyDescent="0.25">
      <c r="A3604" t="s">
        <v>1033</v>
      </c>
      <c r="B3604" t="s">
        <v>2088</v>
      </c>
      <c r="C3604" t="s">
        <v>4359</v>
      </c>
      <c r="D3604" t="s">
        <v>2077</v>
      </c>
      <c r="E3604" t="s">
        <v>1265</v>
      </c>
    </row>
    <row r="3605" spans="1:5" hidden="1" x14ac:dyDescent="0.25">
      <c r="A3605" t="s">
        <v>1033</v>
      </c>
      <c r="B3605" t="s">
        <v>2088</v>
      </c>
      <c r="C3605" t="s">
        <v>2177</v>
      </c>
      <c r="D3605" t="s">
        <v>2081</v>
      </c>
      <c r="E3605" t="s">
        <v>1265</v>
      </c>
    </row>
    <row r="3606" spans="1:5" hidden="1" x14ac:dyDescent="0.25">
      <c r="A3606" t="s">
        <v>1033</v>
      </c>
      <c r="B3606" t="s">
        <v>2088</v>
      </c>
      <c r="C3606" t="s">
        <v>4353</v>
      </c>
      <c r="D3606" t="s">
        <v>2077</v>
      </c>
      <c r="E3606" t="s">
        <v>1265</v>
      </c>
    </row>
    <row r="3607" spans="1:5" hidden="1" x14ac:dyDescent="0.25">
      <c r="A3607" t="s">
        <v>1033</v>
      </c>
      <c r="B3607" t="s">
        <v>2088</v>
      </c>
      <c r="C3607" t="s">
        <v>4352</v>
      </c>
      <c r="D3607" t="s">
        <v>2077</v>
      </c>
      <c r="E3607" t="s">
        <v>1265</v>
      </c>
    </row>
    <row r="3608" spans="1:5" hidden="1" x14ac:dyDescent="0.25">
      <c r="A3608" t="s">
        <v>1034</v>
      </c>
      <c r="B3608" t="s">
        <v>2075</v>
      </c>
      <c r="C3608" t="s">
        <v>2169</v>
      </c>
      <c r="D3608" t="s">
        <v>2077</v>
      </c>
      <c r="E3608" t="s">
        <v>1936</v>
      </c>
    </row>
    <row r="3609" spans="1:5" hidden="1" x14ac:dyDescent="0.25">
      <c r="A3609" t="s">
        <v>1034</v>
      </c>
      <c r="B3609" t="s">
        <v>2075</v>
      </c>
      <c r="C3609" t="s">
        <v>2184</v>
      </c>
      <c r="D3609" t="s">
        <v>2077</v>
      </c>
      <c r="E3609" t="s">
        <v>1936</v>
      </c>
    </row>
    <row r="3610" spans="1:5" hidden="1" x14ac:dyDescent="0.25">
      <c r="A3610" t="s">
        <v>1034</v>
      </c>
      <c r="B3610" t="s">
        <v>2075</v>
      </c>
      <c r="C3610" t="s">
        <v>2171</v>
      </c>
      <c r="D3610" t="s">
        <v>2077</v>
      </c>
      <c r="E3610" t="s">
        <v>1936</v>
      </c>
    </row>
    <row r="3611" spans="1:5" hidden="1" x14ac:dyDescent="0.25">
      <c r="A3611" t="s">
        <v>1034</v>
      </c>
      <c r="B3611" t="s">
        <v>2080</v>
      </c>
      <c r="C3611" t="s">
        <v>2172</v>
      </c>
      <c r="D3611" t="s">
        <v>2081</v>
      </c>
      <c r="E3611" t="s">
        <v>1936</v>
      </c>
    </row>
    <row r="3612" spans="1:5" hidden="1" x14ac:dyDescent="0.25">
      <c r="A3612" t="s">
        <v>1034</v>
      </c>
      <c r="B3612" t="s">
        <v>2080</v>
      </c>
      <c r="C3612" t="s">
        <v>2173</v>
      </c>
      <c r="D3612" t="s">
        <v>2077</v>
      </c>
      <c r="E3612" t="s">
        <v>1936</v>
      </c>
    </row>
    <row r="3613" spans="1:5" hidden="1" x14ac:dyDescent="0.25">
      <c r="A3613" t="s">
        <v>1034</v>
      </c>
      <c r="B3613" t="s">
        <v>2080</v>
      </c>
      <c r="C3613" t="s">
        <v>2174</v>
      </c>
      <c r="D3613" t="s">
        <v>2077</v>
      </c>
      <c r="E3613" t="s">
        <v>1936</v>
      </c>
    </row>
    <row r="3614" spans="1:5" hidden="1" x14ac:dyDescent="0.25">
      <c r="A3614" t="s">
        <v>1034</v>
      </c>
      <c r="B3614" t="s">
        <v>2088</v>
      </c>
      <c r="C3614" t="s">
        <v>2175</v>
      </c>
      <c r="D3614" t="s">
        <v>2077</v>
      </c>
      <c r="E3614" t="s">
        <v>1265</v>
      </c>
    </row>
    <row r="3615" spans="1:5" hidden="1" x14ac:dyDescent="0.25">
      <c r="A3615" t="s">
        <v>1034</v>
      </c>
      <c r="B3615" t="s">
        <v>2088</v>
      </c>
      <c r="C3615" t="s">
        <v>4357</v>
      </c>
      <c r="D3615" t="s">
        <v>2077</v>
      </c>
      <c r="E3615" t="s">
        <v>1265</v>
      </c>
    </row>
    <row r="3616" spans="1:5" hidden="1" x14ac:dyDescent="0.25">
      <c r="A3616" t="s">
        <v>1034</v>
      </c>
      <c r="B3616" t="s">
        <v>2088</v>
      </c>
      <c r="C3616" t="s">
        <v>4359</v>
      </c>
      <c r="D3616" t="s">
        <v>2077</v>
      </c>
      <c r="E3616" t="s">
        <v>1265</v>
      </c>
    </row>
    <row r="3617" spans="1:5" hidden="1" x14ac:dyDescent="0.25">
      <c r="A3617" t="s">
        <v>1034</v>
      </c>
      <c r="B3617" t="s">
        <v>2088</v>
      </c>
      <c r="C3617" t="s">
        <v>2177</v>
      </c>
      <c r="D3617" t="s">
        <v>2081</v>
      </c>
      <c r="E3617" t="s">
        <v>1265</v>
      </c>
    </row>
    <row r="3618" spans="1:5" hidden="1" x14ac:dyDescent="0.25">
      <c r="A3618" t="s">
        <v>1034</v>
      </c>
      <c r="B3618" t="s">
        <v>2088</v>
      </c>
      <c r="C3618" t="s">
        <v>4353</v>
      </c>
      <c r="D3618" t="s">
        <v>2077</v>
      </c>
      <c r="E3618" t="s">
        <v>1265</v>
      </c>
    </row>
    <row r="3619" spans="1:5" hidden="1" x14ac:dyDescent="0.25">
      <c r="A3619" t="s">
        <v>1034</v>
      </c>
      <c r="B3619" t="s">
        <v>2088</v>
      </c>
      <c r="C3619" t="s">
        <v>4352</v>
      </c>
      <c r="D3619" t="s">
        <v>2077</v>
      </c>
      <c r="E3619" t="s">
        <v>1265</v>
      </c>
    </row>
    <row r="3620" spans="1:5" hidden="1" x14ac:dyDescent="0.25">
      <c r="A3620" t="s">
        <v>1035</v>
      </c>
      <c r="B3620" t="s">
        <v>2075</v>
      </c>
      <c r="C3620" t="s">
        <v>2169</v>
      </c>
      <c r="D3620" t="s">
        <v>2077</v>
      </c>
      <c r="E3620" t="s">
        <v>1936</v>
      </c>
    </row>
    <row r="3621" spans="1:5" hidden="1" x14ac:dyDescent="0.25">
      <c r="A3621" t="s">
        <v>1035</v>
      </c>
      <c r="B3621" t="s">
        <v>2075</v>
      </c>
      <c r="C3621" t="s">
        <v>2184</v>
      </c>
      <c r="D3621" t="s">
        <v>2077</v>
      </c>
      <c r="E3621" t="s">
        <v>1936</v>
      </c>
    </row>
    <row r="3622" spans="1:5" hidden="1" x14ac:dyDescent="0.25">
      <c r="A3622" t="s">
        <v>1035</v>
      </c>
      <c r="B3622" t="s">
        <v>2075</v>
      </c>
      <c r="C3622" t="s">
        <v>2171</v>
      </c>
      <c r="D3622" t="s">
        <v>2077</v>
      </c>
      <c r="E3622" t="s">
        <v>1936</v>
      </c>
    </row>
    <row r="3623" spans="1:5" hidden="1" x14ac:dyDescent="0.25">
      <c r="A3623" t="s">
        <v>1035</v>
      </c>
      <c r="B3623" t="s">
        <v>2080</v>
      </c>
      <c r="C3623" t="s">
        <v>2172</v>
      </c>
      <c r="D3623" t="s">
        <v>2081</v>
      </c>
      <c r="E3623" t="s">
        <v>1936</v>
      </c>
    </row>
    <row r="3624" spans="1:5" hidden="1" x14ac:dyDescent="0.25">
      <c r="A3624" t="s">
        <v>1035</v>
      </c>
      <c r="B3624" t="s">
        <v>2080</v>
      </c>
      <c r="C3624" t="s">
        <v>2173</v>
      </c>
      <c r="D3624" t="s">
        <v>2077</v>
      </c>
      <c r="E3624" t="s">
        <v>1936</v>
      </c>
    </row>
    <row r="3625" spans="1:5" hidden="1" x14ac:dyDescent="0.25">
      <c r="A3625" t="s">
        <v>1035</v>
      </c>
      <c r="B3625" t="s">
        <v>2080</v>
      </c>
      <c r="C3625" t="s">
        <v>2174</v>
      </c>
      <c r="D3625" t="s">
        <v>2077</v>
      </c>
      <c r="E3625" t="s">
        <v>1936</v>
      </c>
    </row>
    <row r="3626" spans="1:5" hidden="1" x14ac:dyDescent="0.25">
      <c r="A3626" t="s">
        <v>1035</v>
      </c>
      <c r="B3626" t="s">
        <v>2088</v>
      </c>
      <c r="C3626" t="s">
        <v>2175</v>
      </c>
      <c r="D3626" t="s">
        <v>2077</v>
      </c>
      <c r="E3626" t="s">
        <v>1265</v>
      </c>
    </row>
    <row r="3627" spans="1:5" hidden="1" x14ac:dyDescent="0.25">
      <c r="A3627" t="s">
        <v>1035</v>
      </c>
      <c r="B3627" t="s">
        <v>2088</v>
      </c>
      <c r="C3627" t="s">
        <v>4357</v>
      </c>
      <c r="D3627" t="s">
        <v>2077</v>
      </c>
      <c r="E3627" t="s">
        <v>1265</v>
      </c>
    </row>
    <row r="3628" spans="1:5" hidden="1" x14ac:dyDescent="0.25">
      <c r="A3628" t="s">
        <v>1035</v>
      </c>
      <c r="B3628" t="s">
        <v>2088</v>
      </c>
      <c r="C3628" t="s">
        <v>4359</v>
      </c>
      <c r="D3628" t="s">
        <v>2077</v>
      </c>
      <c r="E3628" t="s">
        <v>1265</v>
      </c>
    </row>
    <row r="3629" spans="1:5" hidden="1" x14ac:dyDescent="0.25">
      <c r="A3629" t="s">
        <v>1035</v>
      </c>
      <c r="B3629" t="s">
        <v>2088</v>
      </c>
      <c r="C3629" t="s">
        <v>2177</v>
      </c>
      <c r="D3629" t="s">
        <v>2081</v>
      </c>
      <c r="E3629" t="s">
        <v>1265</v>
      </c>
    </row>
    <row r="3630" spans="1:5" hidden="1" x14ac:dyDescent="0.25">
      <c r="A3630" t="s">
        <v>1035</v>
      </c>
      <c r="B3630" t="s">
        <v>2088</v>
      </c>
      <c r="C3630" t="s">
        <v>4353</v>
      </c>
      <c r="D3630" t="s">
        <v>2077</v>
      </c>
      <c r="E3630" t="s">
        <v>1265</v>
      </c>
    </row>
    <row r="3631" spans="1:5" hidden="1" x14ac:dyDescent="0.25">
      <c r="A3631" t="s">
        <v>1035</v>
      </c>
      <c r="B3631" t="s">
        <v>2088</v>
      </c>
      <c r="C3631" t="s">
        <v>4352</v>
      </c>
      <c r="D3631" t="s">
        <v>2077</v>
      </c>
      <c r="E3631" t="s">
        <v>1265</v>
      </c>
    </row>
    <row r="3632" spans="1:5" hidden="1" x14ac:dyDescent="0.25">
      <c r="A3632" t="s">
        <v>1036</v>
      </c>
      <c r="B3632" t="s">
        <v>2075</v>
      </c>
      <c r="C3632" t="s">
        <v>2169</v>
      </c>
      <c r="D3632" t="s">
        <v>2077</v>
      </c>
      <c r="E3632" t="s">
        <v>1936</v>
      </c>
    </row>
    <row r="3633" spans="1:5" hidden="1" x14ac:dyDescent="0.25">
      <c r="A3633" t="s">
        <v>1036</v>
      </c>
      <c r="B3633" t="s">
        <v>2075</v>
      </c>
      <c r="C3633" t="s">
        <v>2184</v>
      </c>
      <c r="D3633" t="s">
        <v>2077</v>
      </c>
      <c r="E3633" t="s">
        <v>1936</v>
      </c>
    </row>
    <row r="3634" spans="1:5" hidden="1" x14ac:dyDescent="0.25">
      <c r="A3634" t="s">
        <v>1036</v>
      </c>
      <c r="B3634" t="s">
        <v>2075</v>
      </c>
      <c r="C3634" t="s">
        <v>2171</v>
      </c>
      <c r="D3634" t="s">
        <v>2077</v>
      </c>
      <c r="E3634" t="s">
        <v>1936</v>
      </c>
    </row>
    <row r="3635" spans="1:5" hidden="1" x14ac:dyDescent="0.25">
      <c r="A3635" t="s">
        <v>1036</v>
      </c>
      <c r="B3635" t="s">
        <v>2080</v>
      </c>
      <c r="C3635" t="s">
        <v>2172</v>
      </c>
      <c r="D3635" t="s">
        <v>2081</v>
      </c>
      <c r="E3635" t="s">
        <v>1936</v>
      </c>
    </row>
    <row r="3636" spans="1:5" hidden="1" x14ac:dyDescent="0.25">
      <c r="A3636" t="s">
        <v>1036</v>
      </c>
      <c r="B3636" t="s">
        <v>2080</v>
      </c>
      <c r="C3636" t="s">
        <v>2173</v>
      </c>
      <c r="D3636" t="s">
        <v>2077</v>
      </c>
      <c r="E3636" t="s">
        <v>1936</v>
      </c>
    </row>
    <row r="3637" spans="1:5" hidden="1" x14ac:dyDescent="0.25">
      <c r="A3637" t="s">
        <v>1036</v>
      </c>
      <c r="B3637" t="s">
        <v>2080</v>
      </c>
      <c r="C3637" t="s">
        <v>2174</v>
      </c>
      <c r="D3637" t="s">
        <v>2077</v>
      </c>
      <c r="E3637" t="s">
        <v>1936</v>
      </c>
    </row>
    <row r="3638" spans="1:5" hidden="1" x14ac:dyDescent="0.25">
      <c r="A3638" t="s">
        <v>1036</v>
      </c>
      <c r="B3638" t="s">
        <v>2088</v>
      </c>
      <c r="C3638" t="s">
        <v>2175</v>
      </c>
      <c r="D3638" t="s">
        <v>2077</v>
      </c>
      <c r="E3638" t="s">
        <v>1265</v>
      </c>
    </row>
    <row r="3639" spans="1:5" hidden="1" x14ac:dyDescent="0.25">
      <c r="A3639" t="s">
        <v>1036</v>
      </c>
      <c r="B3639" t="s">
        <v>2088</v>
      </c>
      <c r="C3639" t="s">
        <v>4357</v>
      </c>
      <c r="D3639" t="s">
        <v>2077</v>
      </c>
      <c r="E3639" t="s">
        <v>1265</v>
      </c>
    </row>
    <row r="3640" spans="1:5" hidden="1" x14ac:dyDescent="0.25">
      <c r="A3640" t="s">
        <v>1036</v>
      </c>
      <c r="B3640" t="s">
        <v>2088</v>
      </c>
      <c r="C3640" t="s">
        <v>4359</v>
      </c>
      <c r="D3640" t="s">
        <v>2077</v>
      </c>
      <c r="E3640" t="s">
        <v>1265</v>
      </c>
    </row>
    <row r="3641" spans="1:5" hidden="1" x14ac:dyDescent="0.25">
      <c r="A3641" t="s">
        <v>1036</v>
      </c>
      <c r="B3641" t="s">
        <v>2088</v>
      </c>
      <c r="C3641" t="s">
        <v>2177</v>
      </c>
      <c r="D3641" t="s">
        <v>2081</v>
      </c>
      <c r="E3641" t="s">
        <v>1265</v>
      </c>
    </row>
    <row r="3642" spans="1:5" hidden="1" x14ac:dyDescent="0.25">
      <c r="A3642" t="s">
        <v>1036</v>
      </c>
      <c r="B3642" t="s">
        <v>2088</v>
      </c>
      <c r="C3642" t="s">
        <v>4353</v>
      </c>
      <c r="D3642" t="s">
        <v>2077</v>
      </c>
      <c r="E3642" t="s">
        <v>1265</v>
      </c>
    </row>
    <row r="3643" spans="1:5" hidden="1" x14ac:dyDescent="0.25">
      <c r="A3643" t="s">
        <v>1036</v>
      </c>
      <c r="B3643" t="s">
        <v>2088</v>
      </c>
      <c r="C3643" t="s">
        <v>4352</v>
      </c>
      <c r="D3643" t="s">
        <v>2077</v>
      </c>
      <c r="E3643" t="s">
        <v>1265</v>
      </c>
    </row>
    <row r="3644" spans="1:5" hidden="1" x14ac:dyDescent="0.25">
      <c r="A3644" t="s">
        <v>1037</v>
      </c>
      <c r="B3644" t="s">
        <v>2075</v>
      </c>
      <c r="C3644" t="s">
        <v>2169</v>
      </c>
      <c r="D3644" t="s">
        <v>2077</v>
      </c>
      <c r="E3644" t="s">
        <v>1936</v>
      </c>
    </row>
    <row r="3645" spans="1:5" hidden="1" x14ac:dyDescent="0.25">
      <c r="A3645" t="s">
        <v>1037</v>
      </c>
      <c r="B3645" t="s">
        <v>2075</v>
      </c>
      <c r="C3645" t="s">
        <v>2184</v>
      </c>
      <c r="D3645" t="s">
        <v>2077</v>
      </c>
      <c r="E3645" t="s">
        <v>1936</v>
      </c>
    </row>
    <row r="3646" spans="1:5" hidden="1" x14ac:dyDescent="0.25">
      <c r="A3646" t="s">
        <v>1037</v>
      </c>
      <c r="B3646" t="s">
        <v>2075</v>
      </c>
      <c r="C3646" t="s">
        <v>2171</v>
      </c>
      <c r="D3646" t="s">
        <v>2077</v>
      </c>
      <c r="E3646" t="s">
        <v>1936</v>
      </c>
    </row>
    <row r="3647" spans="1:5" hidden="1" x14ac:dyDescent="0.25">
      <c r="A3647" t="s">
        <v>1037</v>
      </c>
      <c r="B3647" t="s">
        <v>2080</v>
      </c>
      <c r="C3647" t="s">
        <v>2172</v>
      </c>
      <c r="D3647" t="s">
        <v>2081</v>
      </c>
      <c r="E3647" t="s">
        <v>1936</v>
      </c>
    </row>
    <row r="3648" spans="1:5" hidden="1" x14ac:dyDescent="0.25">
      <c r="A3648" t="s">
        <v>1037</v>
      </c>
      <c r="B3648" t="s">
        <v>2080</v>
      </c>
      <c r="C3648" t="s">
        <v>2173</v>
      </c>
      <c r="D3648" t="s">
        <v>2077</v>
      </c>
      <c r="E3648" t="s">
        <v>1936</v>
      </c>
    </row>
    <row r="3649" spans="1:5" hidden="1" x14ac:dyDescent="0.25">
      <c r="A3649" t="s">
        <v>1037</v>
      </c>
      <c r="B3649" t="s">
        <v>2080</v>
      </c>
      <c r="C3649" t="s">
        <v>2174</v>
      </c>
      <c r="D3649" t="s">
        <v>2077</v>
      </c>
      <c r="E3649" t="s">
        <v>1936</v>
      </c>
    </row>
    <row r="3650" spans="1:5" hidden="1" x14ac:dyDescent="0.25">
      <c r="A3650" t="s">
        <v>1037</v>
      </c>
      <c r="B3650" t="s">
        <v>2088</v>
      </c>
      <c r="C3650" t="s">
        <v>2175</v>
      </c>
      <c r="D3650" t="s">
        <v>2077</v>
      </c>
      <c r="E3650" t="s">
        <v>1265</v>
      </c>
    </row>
    <row r="3651" spans="1:5" hidden="1" x14ac:dyDescent="0.25">
      <c r="A3651" t="s">
        <v>1037</v>
      </c>
      <c r="B3651" t="s">
        <v>2088</v>
      </c>
      <c r="C3651" t="s">
        <v>4357</v>
      </c>
      <c r="D3651" t="s">
        <v>2077</v>
      </c>
      <c r="E3651" t="s">
        <v>1265</v>
      </c>
    </row>
    <row r="3652" spans="1:5" hidden="1" x14ac:dyDescent="0.25">
      <c r="A3652" t="s">
        <v>1037</v>
      </c>
      <c r="B3652" t="s">
        <v>2088</v>
      </c>
      <c r="C3652" t="s">
        <v>4359</v>
      </c>
      <c r="D3652" t="s">
        <v>2077</v>
      </c>
      <c r="E3652" t="s">
        <v>1265</v>
      </c>
    </row>
    <row r="3653" spans="1:5" hidden="1" x14ac:dyDescent="0.25">
      <c r="A3653" t="s">
        <v>1037</v>
      </c>
      <c r="B3653" t="s">
        <v>2088</v>
      </c>
      <c r="C3653" t="s">
        <v>2177</v>
      </c>
      <c r="D3653" t="s">
        <v>2081</v>
      </c>
      <c r="E3653" t="s">
        <v>1265</v>
      </c>
    </row>
    <row r="3654" spans="1:5" hidden="1" x14ac:dyDescent="0.25">
      <c r="A3654" t="s">
        <v>1037</v>
      </c>
      <c r="B3654" t="s">
        <v>2088</v>
      </c>
      <c r="C3654" t="s">
        <v>4353</v>
      </c>
      <c r="D3654" t="s">
        <v>2077</v>
      </c>
      <c r="E3654" t="s">
        <v>1265</v>
      </c>
    </row>
    <row r="3655" spans="1:5" hidden="1" x14ac:dyDescent="0.25">
      <c r="A3655" t="s">
        <v>1037</v>
      </c>
      <c r="B3655" t="s">
        <v>2088</v>
      </c>
      <c r="C3655" t="s">
        <v>4352</v>
      </c>
      <c r="D3655" t="s">
        <v>2077</v>
      </c>
      <c r="E3655" t="s">
        <v>1265</v>
      </c>
    </row>
    <row r="3656" spans="1:5" hidden="1" x14ac:dyDescent="0.25">
      <c r="A3656" t="s">
        <v>1038</v>
      </c>
      <c r="B3656" t="s">
        <v>2075</v>
      </c>
      <c r="C3656" t="s">
        <v>2169</v>
      </c>
      <c r="D3656" t="s">
        <v>2077</v>
      </c>
      <c r="E3656" t="s">
        <v>1936</v>
      </c>
    </row>
    <row r="3657" spans="1:5" hidden="1" x14ac:dyDescent="0.25">
      <c r="A3657" t="s">
        <v>1038</v>
      </c>
      <c r="B3657" t="s">
        <v>2075</v>
      </c>
      <c r="C3657" t="s">
        <v>2184</v>
      </c>
      <c r="D3657" t="s">
        <v>2077</v>
      </c>
      <c r="E3657" t="s">
        <v>1936</v>
      </c>
    </row>
    <row r="3658" spans="1:5" hidden="1" x14ac:dyDescent="0.25">
      <c r="A3658" t="s">
        <v>1038</v>
      </c>
      <c r="B3658" t="s">
        <v>2075</v>
      </c>
      <c r="C3658" t="s">
        <v>2171</v>
      </c>
      <c r="D3658" t="s">
        <v>2077</v>
      </c>
      <c r="E3658" t="s">
        <v>1936</v>
      </c>
    </row>
    <row r="3659" spans="1:5" hidden="1" x14ac:dyDescent="0.25">
      <c r="A3659" t="s">
        <v>1038</v>
      </c>
      <c r="B3659" t="s">
        <v>2080</v>
      </c>
      <c r="C3659" t="s">
        <v>2172</v>
      </c>
      <c r="D3659" t="s">
        <v>2081</v>
      </c>
      <c r="E3659" t="s">
        <v>1936</v>
      </c>
    </row>
    <row r="3660" spans="1:5" hidden="1" x14ac:dyDescent="0.25">
      <c r="A3660" t="s">
        <v>1038</v>
      </c>
      <c r="B3660" t="s">
        <v>2080</v>
      </c>
      <c r="C3660" t="s">
        <v>2173</v>
      </c>
      <c r="D3660" t="s">
        <v>2077</v>
      </c>
      <c r="E3660" t="s">
        <v>1936</v>
      </c>
    </row>
    <row r="3661" spans="1:5" hidden="1" x14ac:dyDescent="0.25">
      <c r="A3661" t="s">
        <v>1038</v>
      </c>
      <c r="B3661" t="s">
        <v>2080</v>
      </c>
      <c r="C3661" t="s">
        <v>2174</v>
      </c>
      <c r="D3661" t="s">
        <v>2077</v>
      </c>
      <c r="E3661" t="s">
        <v>1936</v>
      </c>
    </row>
    <row r="3662" spans="1:5" hidden="1" x14ac:dyDescent="0.25">
      <c r="A3662" t="s">
        <v>1038</v>
      </c>
      <c r="B3662" t="s">
        <v>2088</v>
      </c>
      <c r="C3662" t="s">
        <v>2175</v>
      </c>
      <c r="D3662" t="s">
        <v>2077</v>
      </c>
      <c r="E3662" t="s">
        <v>1265</v>
      </c>
    </row>
    <row r="3663" spans="1:5" hidden="1" x14ac:dyDescent="0.25">
      <c r="A3663" t="s">
        <v>1038</v>
      </c>
      <c r="B3663" t="s">
        <v>2088</v>
      </c>
      <c r="C3663" t="s">
        <v>4357</v>
      </c>
      <c r="D3663" t="s">
        <v>2077</v>
      </c>
      <c r="E3663" t="s">
        <v>1265</v>
      </c>
    </row>
    <row r="3664" spans="1:5" hidden="1" x14ac:dyDescent="0.25">
      <c r="A3664" t="s">
        <v>1038</v>
      </c>
      <c r="B3664" t="s">
        <v>2088</v>
      </c>
      <c r="C3664" t="s">
        <v>4359</v>
      </c>
      <c r="D3664" t="s">
        <v>2077</v>
      </c>
      <c r="E3664" t="s">
        <v>1265</v>
      </c>
    </row>
    <row r="3665" spans="1:5" hidden="1" x14ac:dyDescent="0.25">
      <c r="A3665" t="s">
        <v>1038</v>
      </c>
      <c r="B3665" t="s">
        <v>2088</v>
      </c>
      <c r="C3665" t="s">
        <v>2177</v>
      </c>
      <c r="D3665" t="s">
        <v>2081</v>
      </c>
      <c r="E3665" t="s">
        <v>1265</v>
      </c>
    </row>
    <row r="3666" spans="1:5" hidden="1" x14ac:dyDescent="0.25">
      <c r="A3666" t="s">
        <v>1038</v>
      </c>
      <c r="B3666" t="s">
        <v>2088</v>
      </c>
      <c r="C3666" t="s">
        <v>4353</v>
      </c>
      <c r="D3666" t="s">
        <v>2077</v>
      </c>
      <c r="E3666" t="s">
        <v>1265</v>
      </c>
    </row>
    <row r="3667" spans="1:5" hidden="1" x14ac:dyDescent="0.25">
      <c r="A3667" t="s">
        <v>1038</v>
      </c>
      <c r="B3667" t="s">
        <v>2088</v>
      </c>
      <c r="C3667" t="s">
        <v>4352</v>
      </c>
      <c r="D3667" t="s">
        <v>2077</v>
      </c>
      <c r="E3667" t="s">
        <v>1265</v>
      </c>
    </row>
    <row r="3668" spans="1:5" hidden="1" x14ac:dyDescent="0.25">
      <c r="A3668" t="s">
        <v>1039</v>
      </c>
      <c r="B3668" t="s">
        <v>2088</v>
      </c>
      <c r="C3668" t="s">
        <v>4604</v>
      </c>
      <c r="D3668" t="s">
        <v>2077</v>
      </c>
      <c r="E3668" t="s">
        <v>1265</v>
      </c>
    </row>
    <row r="3669" spans="1:5" hidden="1" x14ac:dyDescent="0.25">
      <c r="A3669" t="s">
        <v>1039</v>
      </c>
      <c r="B3669" t="s">
        <v>2088</v>
      </c>
      <c r="C3669" t="s">
        <v>4605</v>
      </c>
      <c r="D3669" t="s">
        <v>2077</v>
      </c>
      <c r="E3669" t="s">
        <v>1265</v>
      </c>
    </row>
    <row r="3670" spans="1:5" hidden="1" x14ac:dyDescent="0.25">
      <c r="A3670" t="s">
        <v>1039</v>
      </c>
      <c r="B3670" t="s">
        <v>2088</v>
      </c>
      <c r="C3670" t="s">
        <v>4434</v>
      </c>
      <c r="D3670" t="s">
        <v>2081</v>
      </c>
      <c r="E3670" t="s">
        <v>1265</v>
      </c>
    </row>
    <row r="3671" spans="1:5" hidden="1" x14ac:dyDescent="0.25">
      <c r="A3671" t="s">
        <v>1039</v>
      </c>
      <c r="B3671" t="s">
        <v>2088</v>
      </c>
      <c r="C3671" t="s">
        <v>4435</v>
      </c>
      <c r="D3671" t="s">
        <v>2081</v>
      </c>
      <c r="E3671" t="s">
        <v>1265</v>
      </c>
    </row>
    <row r="3672" spans="1:5" hidden="1" x14ac:dyDescent="0.25">
      <c r="A3672" t="s">
        <v>1039</v>
      </c>
      <c r="B3672" t="s">
        <v>2088</v>
      </c>
      <c r="C3672" t="s">
        <v>5152</v>
      </c>
      <c r="D3672" t="s">
        <v>2077</v>
      </c>
      <c r="E3672" t="s">
        <v>1265</v>
      </c>
    </row>
    <row r="3673" spans="1:5" hidden="1" x14ac:dyDescent="0.25">
      <c r="A3673" t="s">
        <v>1039</v>
      </c>
      <c r="B3673" t="s">
        <v>2088</v>
      </c>
      <c r="C3673" t="s">
        <v>5153</v>
      </c>
      <c r="D3673" t="s">
        <v>2077</v>
      </c>
      <c r="E3673" t="s">
        <v>1265</v>
      </c>
    </row>
    <row r="3674" spans="1:5" hidden="1" x14ac:dyDescent="0.25">
      <c r="A3674" t="s">
        <v>1039</v>
      </c>
      <c r="B3674" t="s">
        <v>2088</v>
      </c>
      <c r="C3674" t="s">
        <v>5151</v>
      </c>
      <c r="D3674" t="s">
        <v>2077</v>
      </c>
      <c r="E3674" t="s">
        <v>1265</v>
      </c>
    </row>
    <row r="3675" spans="1:5" hidden="1" x14ac:dyDescent="0.25">
      <c r="A3675" t="s">
        <v>1039</v>
      </c>
      <c r="B3675" t="s">
        <v>2088</v>
      </c>
      <c r="C3675" t="s">
        <v>5150</v>
      </c>
      <c r="D3675" t="s">
        <v>2077</v>
      </c>
      <c r="E3675" t="s">
        <v>1265</v>
      </c>
    </row>
    <row r="3676" spans="1:5" hidden="1" x14ac:dyDescent="0.25">
      <c r="A3676" t="s">
        <v>1039</v>
      </c>
      <c r="B3676" t="s">
        <v>2088</v>
      </c>
      <c r="C3676" t="s">
        <v>4603</v>
      </c>
      <c r="D3676" t="s">
        <v>2077</v>
      </c>
      <c r="E3676" t="s">
        <v>1265</v>
      </c>
    </row>
    <row r="3677" spans="1:5" hidden="1" x14ac:dyDescent="0.25">
      <c r="A3677" t="s">
        <v>1039</v>
      </c>
      <c r="B3677" t="s">
        <v>2075</v>
      </c>
      <c r="C3677" t="s">
        <v>2185</v>
      </c>
      <c r="D3677" t="s">
        <v>2077</v>
      </c>
      <c r="E3677" t="s">
        <v>1936</v>
      </c>
    </row>
    <row r="3678" spans="1:5" hidden="1" x14ac:dyDescent="0.25">
      <c r="A3678" t="s">
        <v>1039</v>
      </c>
      <c r="B3678" t="s">
        <v>2080</v>
      </c>
      <c r="C3678" t="s">
        <v>4429</v>
      </c>
      <c r="D3678" t="s">
        <v>2081</v>
      </c>
      <c r="E3678" t="s">
        <v>1936</v>
      </c>
    </row>
    <row r="3679" spans="1:5" hidden="1" x14ac:dyDescent="0.25">
      <c r="A3679" t="s">
        <v>1039</v>
      </c>
      <c r="B3679" t="s">
        <v>2080</v>
      </c>
      <c r="C3679" t="s">
        <v>4433</v>
      </c>
      <c r="D3679" t="s">
        <v>2077</v>
      </c>
      <c r="E3679" t="s">
        <v>1936</v>
      </c>
    </row>
    <row r="3680" spans="1:5" hidden="1" x14ac:dyDescent="0.25">
      <c r="A3680" t="s">
        <v>1039</v>
      </c>
      <c r="B3680" t="s">
        <v>2080</v>
      </c>
      <c r="C3680" t="s">
        <v>4430</v>
      </c>
      <c r="D3680" t="s">
        <v>2077</v>
      </c>
      <c r="E3680" t="s">
        <v>1936</v>
      </c>
    </row>
    <row r="3681" spans="1:5" hidden="1" x14ac:dyDescent="0.25">
      <c r="A3681" t="s">
        <v>1054</v>
      </c>
      <c r="B3681" t="s">
        <v>2075</v>
      </c>
      <c r="C3681" t="s">
        <v>2186</v>
      </c>
      <c r="D3681" t="s">
        <v>2077</v>
      </c>
      <c r="E3681" t="s">
        <v>1974</v>
      </c>
    </row>
    <row r="3682" spans="1:5" hidden="1" x14ac:dyDescent="0.25">
      <c r="A3682" t="s">
        <v>1054</v>
      </c>
      <c r="B3682" t="s">
        <v>2080</v>
      </c>
      <c r="C3682" t="s">
        <v>5156</v>
      </c>
      <c r="D3682" t="s">
        <v>2081</v>
      </c>
      <c r="E3682" t="s">
        <v>1974</v>
      </c>
    </row>
    <row r="3683" spans="1:5" hidden="1" x14ac:dyDescent="0.25">
      <c r="A3683" t="s">
        <v>1054</v>
      </c>
      <c r="B3683" t="s">
        <v>2080</v>
      </c>
      <c r="C3683" t="s">
        <v>5154</v>
      </c>
      <c r="D3683" t="s">
        <v>2077</v>
      </c>
      <c r="E3683" t="s">
        <v>1974</v>
      </c>
    </row>
    <row r="3684" spans="1:5" hidden="1" x14ac:dyDescent="0.25">
      <c r="A3684" t="s">
        <v>1054</v>
      </c>
      <c r="B3684" t="s">
        <v>2080</v>
      </c>
      <c r="C3684" t="s">
        <v>5155</v>
      </c>
      <c r="D3684" t="s">
        <v>2077</v>
      </c>
      <c r="E3684" t="s">
        <v>1974</v>
      </c>
    </row>
    <row r="3685" spans="1:5" hidden="1" x14ac:dyDescent="0.25">
      <c r="A3685" t="s">
        <v>1054</v>
      </c>
      <c r="B3685" t="s">
        <v>2088</v>
      </c>
      <c r="C3685" t="s">
        <v>4443</v>
      </c>
      <c r="D3685" t="s">
        <v>2077</v>
      </c>
      <c r="E3685" t="s">
        <v>1976</v>
      </c>
    </row>
    <row r="3686" spans="1:5" hidden="1" x14ac:dyDescent="0.25">
      <c r="A3686" t="s">
        <v>1054</v>
      </c>
      <c r="B3686" t="s">
        <v>2088</v>
      </c>
      <c r="C3686" t="s">
        <v>2187</v>
      </c>
      <c r="D3686" t="s">
        <v>2077</v>
      </c>
      <c r="E3686" t="s">
        <v>1978</v>
      </c>
    </row>
    <row r="3687" spans="1:5" hidden="1" x14ac:dyDescent="0.25">
      <c r="A3687" t="s">
        <v>1054</v>
      </c>
      <c r="B3687" t="s">
        <v>2088</v>
      </c>
      <c r="C3687" t="s">
        <v>2188</v>
      </c>
      <c r="D3687" t="s">
        <v>2077</v>
      </c>
      <c r="E3687" t="s">
        <v>1978</v>
      </c>
    </row>
    <row r="3688" spans="1:5" hidden="1" x14ac:dyDescent="0.25">
      <c r="A3688" t="s">
        <v>1062</v>
      </c>
      <c r="B3688" t="s">
        <v>2075</v>
      </c>
      <c r="C3688" t="s">
        <v>2189</v>
      </c>
      <c r="D3688" t="s">
        <v>2077</v>
      </c>
      <c r="E3688" t="s">
        <v>1940</v>
      </c>
    </row>
    <row r="3689" spans="1:5" hidden="1" x14ac:dyDescent="0.25">
      <c r="A3689" t="s">
        <v>1062</v>
      </c>
      <c r="B3689" t="s">
        <v>2190</v>
      </c>
      <c r="C3689" t="s">
        <v>2191</v>
      </c>
      <c r="D3689" t="s">
        <v>2081</v>
      </c>
      <c r="E3689" t="s">
        <v>1980</v>
      </c>
    </row>
    <row r="3690" spans="1:5" hidden="1" x14ac:dyDescent="0.25">
      <c r="A3690" t="s">
        <v>1062</v>
      </c>
      <c r="B3690" t="s">
        <v>2080</v>
      </c>
      <c r="C3690" t="s">
        <v>4445</v>
      </c>
      <c r="D3690" t="s">
        <v>2081</v>
      </c>
      <c r="E3690" t="s">
        <v>1940</v>
      </c>
    </row>
    <row r="3691" spans="1:5" hidden="1" x14ac:dyDescent="0.25">
      <c r="A3691" t="s">
        <v>1062</v>
      </c>
      <c r="B3691" t="s">
        <v>2080</v>
      </c>
      <c r="C3691" s="3" t="s">
        <v>4448</v>
      </c>
      <c r="D3691" t="s">
        <v>2077</v>
      </c>
      <c r="E3691" t="s">
        <v>1940</v>
      </c>
    </row>
    <row r="3692" spans="1:5" hidden="1" x14ac:dyDescent="0.25">
      <c r="A3692" t="s">
        <v>1062</v>
      </c>
      <c r="B3692" t="s">
        <v>2080</v>
      </c>
      <c r="C3692" t="s">
        <v>2192</v>
      </c>
      <c r="D3692" t="s">
        <v>2077</v>
      </c>
      <c r="E3692" t="s">
        <v>1940</v>
      </c>
    </row>
    <row r="3693" spans="1:5" hidden="1" x14ac:dyDescent="0.25">
      <c r="A3693" t="s">
        <v>1062</v>
      </c>
      <c r="B3693" t="s">
        <v>2088</v>
      </c>
      <c r="C3693" t="s">
        <v>2193</v>
      </c>
      <c r="D3693" t="s">
        <v>2077</v>
      </c>
      <c r="E3693" t="s">
        <v>2194</v>
      </c>
    </row>
    <row r="3694" spans="1:5" hidden="1" x14ac:dyDescent="0.25">
      <c r="A3694" t="s">
        <v>1062</v>
      </c>
      <c r="B3694" t="s">
        <v>2088</v>
      </c>
      <c r="C3694" t="s">
        <v>2195</v>
      </c>
      <c r="D3694" t="s">
        <v>2077</v>
      </c>
      <c r="E3694" t="s">
        <v>2194</v>
      </c>
    </row>
    <row r="3695" spans="1:5" hidden="1" x14ac:dyDescent="0.25">
      <c r="A3695" t="s">
        <v>1062</v>
      </c>
      <c r="B3695" t="s">
        <v>2088</v>
      </c>
      <c r="C3695" t="s">
        <v>2196</v>
      </c>
      <c r="D3695" t="s">
        <v>2077</v>
      </c>
      <c r="E3695" t="s">
        <v>2194</v>
      </c>
    </row>
    <row r="3696" spans="1:5" hidden="1" x14ac:dyDescent="0.25">
      <c r="A3696" t="s">
        <v>1062</v>
      </c>
      <c r="B3696" t="s">
        <v>2088</v>
      </c>
      <c r="C3696" t="s">
        <v>4287</v>
      </c>
      <c r="D3696" t="s">
        <v>2077</v>
      </c>
      <c r="E3696" t="s">
        <v>2194</v>
      </c>
    </row>
    <row r="3697" spans="1:5" hidden="1" x14ac:dyDescent="0.25">
      <c r="A3697" t="s">
        <v>1076</v>
      </c>
      <c r="B3697" t="s">
        <v>2075</v>
      </c>
      <c r="C3697" t="s">
        <v>2189</v>
      </c>
      <c r="D3697" t="s">
        <v>2077</v>
      </c>
      <c r="E3697" t="s">
        <v>1940</v>
      </c>
    </row>
    <row r="3698" spans="1:5" hidden="1" x14ac:dyDescent="0.25">
      <c r="A3698" t="s">
        <v>1076</v>
      </c>
      <c r="B3698" t="s">
        <v>2190</v>
      </c>
      <c r="C3698" t="s">
        <v>2191</v>
      </c>
      <c r="D3698" t="s">
        <v>2081</v>
      </c>
      <c r="E3698" t="s">
        <v>1980</v>
      </c>
    </row>
    <row r="3699" spans="1:5" hidden="1" x14ac:dyDescent="0.25">
      <c r="A3699" t="s">
        <v>1076</v>
      </c>
      <c r="B3699" t="s">
        <v>2080</v>
      </c>
      <c r="C3699" t="s">
        <v>4445</v>
      </c>
      <c r="D3699" t="s">
        <v>2081</v>
      </c>
      <c r="E3699" t="s">
        <v>1940</v>
      </c>
    </row>
    <row r="3700" spans="1:5" hidden="1" x14ac:dyDescent="0.25">
      <c r="A3700" t="s">
        <v>1076</v>
      </c>
      <c r="B3700" t="s">
        <v>2080</v>
      </c>
      <c r="C3700" t="s">
        <v>4448</v>
      </c>
      <c r="D3700" t="s">
        <v>2077</v>
      </c>
      <c r="E3700" t="s">
        <v>1940</v>
      </c>
    </row>
    <row r="3701" spans="1:5" hidden="1" x14ac:dyDescent="0.25">
      <c r="A3701" t="s">
        <v>1076</v>
      </c>
      <c r="B3701" t="s">
        <v>2080</v>
      </c>
      <c r="C3701" t="s">
        <v>2192</v>
      </c>
      <c r="D3701" t="s">
        <v>2077</v>
      </c>
      <c r="E3701" t="s">
        <v>1940</v>
      </c>
    </row>
    <row r="3702" spans="1:5" hidden="1" x14ac:dyDescent="0.25">
      <c r="A3702" t="s">
        <v>1076</v>
      </c>
      <c r="B3702" t="s">
        <v>2088</v>
      </c>
      <c r="C3702" t="s">
        <v>2193</v>
      </c>
      <c r="D3702" t="s">
        <v>2077</v>
      </c>
      <c r="E3702" t="s">
        <v>2194</v>
      </c>
    </row>
    <row r="3703" spans="1:5" hidden="1" x14ac:dyDescent="0.25">
      <c r="A3703" t="s">
        <v>1076</v>
      </c>
      <c r="B3703" t="s">
        <v>2088</v>
      </c>
      <c r="C3703" t="s">
        <v>2195</v>
      </c>
      <c r="D3703" t="s">
        <v>2077</v>
      </c>
      <c r="E3703" t="s">
        <v>2194</v>
      </c>
    </row>
    <row r="3704" spans="1:5" hidden="1" x14ac:dyDescent="0.25">
      <c r="A3704" t="s">
        <v>1076</v>
      </c>
      <c r="B3704" t="s">
        <v>2088</v>
      </c>
      <c r="C3704" t="s">
        <v>2196</v>
      </c>
      <c r="D3704" t="s">
        <v>2077</v>
      </c>
      <c r="E3704" t="s">
        <v>2194</v>
      </c>
    </row>
    <row r="3705" spans="1:5" hidden="1" x14ac:dyDescent="0.25">
      <c r="A3705" t="s">
        <v>1076</v>
      </c>
      <c r="B3705" t="s">
        <v>2088</v>
      </c>
      <c r="C3705" t="s">
        <v>4287</v>
      </c>
      <c r="D3705" t="s">
        <v>2077</v>
      </c>
      <c r="E3705" t="s">
        <v>2194</v>
      </c>
    </row>
    <row r="3706" spans="1:5" hidden="1" x14ac:dyDescent="0.25">
      <c r="A3706" t="s">
        <v>1081</v>
      </c>
      <c r="B3706" t="s">
        <v>2075</v>
      </c>
      <c r="C3706" t="s">
        <v>2189</v>
      </c>
      <c r="D3706" t="s">
        <v>2077</v>
      </c>
      <c r="E3706" t="s">
        <v>1940</v>
      </c>
    </row>
    <row r="3707" spans="1:5" hidden="1" x14ac:dyDescent="0.25">
      <c r="A3707" t="s">
        <v>1081</v>
      </c>
      <c r="B3707" t="s">
        <v>2190</v>
      </c>
      <c r="C3707" t="s">
        <v>2191</v>
      </c>
      <c r="D3707" t="s">
        <v>2081</v>
      </c>
      <c r="E3707" t="s">
        <v>1980</v>
      </c>
    </row>
    <row r="3708" spans="1:5" hidden="1" x14ac:dyDescent="0.25">
      <c r="A3708" t="s">
        <v>1081</v>
      </c>
      <c r="B3708" t="s">
        <v>2080</v>
      </c>
      <c r="C3708" t="s">
        <v>4445</v>
      </c>
      <c r="D3708" t="s">
        <v>2081</v>
      </c>
      <c r="E3708" t="s">
        <v>1940</v>
      </c>
    </row>
    <row r="3709" spans="1:5" hidden="1" x14ac:dyDescent="0.25">
      <c r="A3709" t="s">
        <v>1081</v>
      </c>
      <c r="B3709" t="s">
        <v>2080</v>
      </c>
      <c r="C3709" t="s">
        <v>4448</v>
      </c>
      <c r="D3709" t="s">
        <v>2077</v>
      </c>
      <c r="E3709" t="s">
        <v>1940</v>
      </c>
    </row>
    <row r="3710" spans="1:5" hidden="1" x14ac:dyDescent="0.25">
      <c r="A3710" t="s">
        <v>1081</v>
      </c>
      <c r="B3710" t="s">
        <v>2080</v>
      </c>
      <c r="C3710" t="s">
        <v>2192</v>
      </c>
      <c r="D3710" t="s">
        <v>2077</v>
      </c>
      <c r="E3710" t="s">
        <v>1940</v>
      </c>
    </row>
    <row r="3711" spans="1:5" hidden="1" x14ac:dyDescent="0.25">
      <c r="A3711" t="s">
        <v>1081</v>
      </c>
      <c r="B3711" t="s">
        <v>2088</v>
      </c>
      <c r="C3711" t="s">
        <v>2193</v>
      </c>
      <c r="D3711" t="s">
        <v>2077</v>
      </c>
      <c r="E3711" t="s">
        <v>2194</v>
      </c>
    </row>
    <row r="3712" spans="1:5" hidden="1" x14ac:dyDescent="0.25">
      <c r="A3712" t="s">
        <v>1081</v>
      </c>
      <c r="B3712" t="s">
        <v>2088</v>
      </c>
      <c r="C3712" t="s">
        <v>2195</v>
      </c>
      <c r="D3712" t="s">
        <v>2077</v>
      </c>
      <c r="E3712" t="s">
        <v>2194</v>
      </c>
    </row>
    <row r="3713" spans="1:5" hidden="1" x14ac:dyDescent="0.25">
      <c r="A3713" t="s">
        <v>1081</v>
      </c>
      <c r="B3713" t="s">
        <v>2088</v>
      </c>
      <c r="C3713" t="s">
        <v>2196</v>
      </c>
      <c r="D3713" t="s">
        <v>2077</v>
      </c>
      <c r="E3713" t="s">
        <v>2194</v>
      </c>
    </row>
    <row r="3714" spans="1:5" hidden="1" x14ac:dyDescent="0.25">
      <c r="A3714" t="s">
        <v>1081</v>
      </c>
      <c r="B3714" t="s">
        <v>2088</v>
      </c>
      <c r="C3714" t="s">
        <v>4287</v>
      </c>
      <c r="D3714" t="s">
        <v>2077</v>
      </c>
      <c r="E3714" t="s">
        <v>2194</v>
      </c>
    </row>
    <row r="3715" spans="1:5" hidden="1" x14ac:dyDescent="0.25">
      <c r="A3715" t="s">
        <v>1085</v>
      </c>
      <c r="B3715" t="s">
        <v>2075</v>
      </c>
      <c r="C3715" t="s">
        <v>2189</v>
      </c>
      <c r="D3715" t="s">
        <v>2077</v>
      </c>
      <c r="E3715" t="s">
        <v>1940</v>
      </c>
    </row>
    <row r="3716" spans="1:5" hidden="1" x14ac:dyDescent="0.25">
      <c r="A3716" t="s">
        <v>1085</v>
      </c>
      <c r="B3716" t="s">
        <v>2190</v>
      </c>
      <c r="C3716" t="s">
        <v>2191</v>
      </c>
      <c r="D3716" t="s">
        <v>2081</v>
      </c>
      <c r="E3716" t="s">
        <v>1980</v>
      </c>
    </row>
    <row r="3717" spans="1:5" hidden="1" x14ac:dyDescent="0.25">
      <c r="A3717" t="s">
        <v>1085</v>
      </c>
      <c r="B3717" t="s">
        <v>2080</v>
      </c>
      <c r="C3717" t="s">
        <v>4445</v>
      </c>
      <c r="D3717" t="s">
        <v>2081</v>
      </c>
      <c r="E3717" t="s">
        <v>1940</v>
      </c>
    </row>
    <row r="3718" spans="1:5" hidden="1" x14ac:dyDescent="0.25">
      <c r="A3718" t="s">
        <v>1085</v>
      </c>
      <c r="B3718" t="s">
        <v>2080</v>
      </c>
      <c r="C3718" t="s">
        <v>4448</v>
      </c>
      <c r="D3718" t="s">
        <v>2077</v>
      </c>
      <c r="E3718" t="s">
        <v>1940</v>
      </c>
    </row>
    <row r="3719" spans="1:5" hidden="1" x14ac:dyDescent="0.25">
      <c r="A3719" t="s">
        <v>1085</v>
      </c>
      <c r="B3719" t="s">
        <v>2080</v>
      </c>
      <c r="C3719" t="s">
        <v>2192</v>
      </c>
      <c r="D3719" t="s">
        <v>2077</v>
      </c>
      <c r="E3719" t="s">
        <v>1940</v>
      </c>
    </row>
    <row r="3720" spans="1:5" hidden="1" x14ac:dyDescent="0.25">
      <c r="A3720" t="s">
        <v>1085</v>
      </c>
      <c r="B3720" t="s">
        <v>2088</v>
      </c>
      <c r="C3720" t="s">
        <v>2193</v>
      </c>
      <c r="D3720" t="s">
        <v>2077</v>
      </c>
      <c r="E3720" t="s">
        <v>2194</v>
      </c>
    </row>
    <row r="3721" spans="1:5" hidden="1" x14ac:dyDescent="0.25">
      <c r="A3721" t="s">
        <v>1085</v>
      </c>
      <c r="B3721" t="s">
        <v>2088</v>
      </c>
      <c r="C3721" t="s">
        <v>2195</v>
      </c>
      <c r="D3721" t="s">
        <v>2077</v>
      </c>
      <c r="E3721" t="s">
        <v>2194</v>
      </c>
    </row>
    <row r="3722" spans="1:5" hidden="1" x14ac:dyDescent="0.25">
      <c r="A3722" t="s">
        <v>1085</v>
      </c>
      <c r="B3722" t="s">
        <v>2088</v>
      </c>
      <c r="C3722" t="s">
        <v>2196</v>
      </c>
      <c r="D3722" t="s">
        <v>2077</v>
      </c>
      <c r="E3722" t="s">
        <v>2194</v>
      </c>
    </row>
    <row r="3723" spans="1:5" hidden="1" x14ac:dyDescent="0.25">
      <c r="A3723" t="s">
        <v>1085</v>
      </c>
      <c r="B3723" t="s">
        <v>2088</v>
      </c>
      <c r="C3723" t="s">
        <v>4287</v>
      </c>
      <c r="D3723" t="s">
        <v>2077</v>
      </c>
      <c r="E3723" t="s">
        <v>2194</v>
      </c>
    </row>
    <row r="3724" spans="1:5" hidden="1" x14ac:dyDescent="0.25">
      <c r="A3724" t="s">
        <v>1090</v>
      </c>
      <c r="B3724" t="s">
        <v>2075</v>
      </c>
      <c r="C3724" t="s">
        <v>2189</v>
      </c>
      <c r="D3724" t="s">
        <v>2077</v>
      </c>
      <c r="E3724" t="s">
        <v>1940</v>
      </c>
    </row>
    <row r="3725" spans="1:5" hidden="1" x14ac:dyDescent="0.25">
      <c r="A3725" t="s">
        <v>1090</v>
      </c>
      <c r="B3725" t="s">
        <v>2190</v>
      </c>
      <c r="C3725" t="s">
        <v>2191</v>
      </c>
      <c r="D3725" t="s">
        <v>2081</v>
      </c>
      <c r="E3725" t="s">
        <v>1980</v>
      </c>
    </row>
    <row r="3726" spans="1:5" hidden="1" x14ac:dyDescent="0.25">
      <c r="A3726" t="s">
        <v>1090</v>
      </c>
      <c r="B3726" t="s">
        <v>2080</v>
      </c>
      <c r="C3726" t="s">
        <v>4445</v>
      </c>
      <c r="D3726" t="s">
        <v>2081</v>
      </c>
      <c r="E3726" t="s">
        <v>1940</v>
      </c>
    </row>
    <row r="3727" spans="1:5" hidden="1" x14ac:dyDescent="0.25">
      <c r="A3727" t="s">
        <v>1090</v>
      </c>
      <c r="B3727" t="s">
        <v>2080</v>
      </c>
      <c r="C3727" t="s">
        <v>4448</v>
      </c>
      <c r="D3727" t="s">
        <v>2077</v>
      </c>
      <c r="E3727" t="s">
        <v>1940</v>
      </c>
    </row>
    <row r="3728" spans="1:5" hidden="1" x14ac:dyDescent="0.25">
      <c r="A3728" t="s">
        <v>1090</v>
      </c>
      <c r="B3728" t="s">
        <v>2080</v>
      </c>
      <c r="C3728" t="s">
        <v>2192</v>
      </c>
      <c r="D3728" t="s">
        <v>2077</v>
      </c>
      <c r="E3728" t="s">
        <v>1940</v>
      </c>
    </row>
    <row r="3729" spans="1:5" hidden="1" x14ac:dyDescent="0.25">
      <c r="A3729" t="s">
        <v>1090</v>
      </c>
      <c r="B3729" t="s">
        <v>2088</v>
      </c>
      <c r="C3729" t="s">
        <v>2193</v>
      </c>
      <c r="D3729" t="s">
        <v>2077</v>
      </c>
      <c r="E3729" t="s">
        <v>2194</v>
      </c>
    </row>
    <row r="3730" spans="1:5" hidden="1" x14ac:dyDescent="0.25">
      <c r="A3730" t="s">
        <v>1090</v>
      </c>
      <c r="B3730" t="s">
        <v>2088</v>
      </c>
      <c r="C3730" t="s">
        <v>2195</v>
      </c>
      <c r="D3730" t="s">
        <v>2077</v>
      </c>
      <c r="E3730" t="s">
        <v>2194</v>
      </c>
    </row>
    <row r="3731" spans="1:5" hidden="1" x14ac:dyDescent="0.25">
      <c r="A3731" t="s">
        <v>1090</v>
      </c>
      <c r="B3731" t="s">
        <v>2088</v>
      </c>
      <c r="C3731" t="s">
        <v>2196</v>
      </c>
      <c r="D3731" t="s">
        <v>2077</v>
      </c>
      <c r="E3731" t="s">
        <v>2194</v>
      </c>
    </row>
    <row r="3732" spans="1:5" hidden="1" x14ac:dyDescent="0.25">
      <c r="A3732" t="s">
        <v>1090</v>
      </c>
      <c r="B3732" t="s">
        <v>2088</v>
      </c>
      <c r="C3732" t="s">
        <v>4287</v>
      </c>
      <c r="D3732" t="s">
        <v>2077</v>
      </c>
      <c r="E3732" t="s">
        <v>2194</v>
      </c>
    </row>
    <row r="3733" spans="1:5" hidden="1" x14ac:dyDescent="0.25">
      <c r="A3733" t="s">
        <v>1095</v>
      </c>
      <c r="B3733" t="s">
        <v>2075</v>
      </c>
      <c r="C3733" t="s">
        <v>2189</v>
      </c>
      <c r="D3733" t="s">
        <v>2077</v>
      </c>
      <c r="E3733" t="s">
        <v>1940</v>
      </c>
    </row>
    <row r="3734" spans="1:5" hidden="1" x14ac:dyDescent="0.25">
      <c r="A3734" t="s">
        <v>1095</v>
      </c>
      <c r="B3734" t="s">
        <v>2190</v>
      </c>
      <c r="C3734" t="s">
        <v>2191</v>
      </c>
      <c r="D3734" t="s">
        <v>2081</v>
      </c>
      <c r="E3734" t="s">
        <v>1980</v>
      </c>
    </row>
    <row r="3735" spans="1:5" hidden="1" x14ac:dyDescent="0.25">
      <c r="A3735" t="s">
        <v>1095</v>
      </c>
      <c r="B3735" t="s">
        <v>2080</v>
      </c>
      <c r="C3735" t="s">
        <v>4445</v>
      </c>
      <c r="D3735" t="s">
        <v>2081</v>
      </c>
      <c r="E3735" t="s">
        <v>1940</v>
      </c>
    </row>
    <row r="3736" spans="1:5" hidden="1" x14ac:dyDescent="0.25">
      <c r="A3736" t="s">
        <v>1095</v>
      </c>
      <c r="B3736" t="s">
        <v>2080</v>
      </c>
      <c r="C3736" t="s">
        <v>4448</v>
      </c>
      <c r="D3736" t="s">
        <v>2077</v>
      </c>
      <c r="E3736" t="s">
        <v>1940</v>
      </c>
    </row>
    <row r="3737" spans="1:5" hidden="1" x14ac:dyDescent="0.25">
      <c r="A3737" t="s">
        <v>1095</v>
      </c>
      <c r="B3737" t="s">
        <v>2080</v>
      </c>
      <c r="C3737" t="s">
        <v>2192</v>
      </c>
      <c r="D3737" t="s">
        <v>2077</v>
      </c>
      <c r="E3737" t="s">
        <v>1940</v>
      </c>
    </row>
    <row r="3738" spans="1:5" hidden="1" x14ac:dyDescent="0.25">
      <c r="A3738" t="s">
        <v>1095</v>
      </c>
      <c r="B3738" t="s">
        <v>2088</v>
      </c>
      <c r="C3738" t="s">
        <v>2193</v>
      </c>
      <c r="D3738" t="s">
        <v>2077</v>
      </c>
      <c r="E3738" t="s">
        <v>2194</v>
      </c>
    </row>
    <row r="3739" spans="1:5" hidden="1" x14ac:dyDescent="0.25">
      <c r="A3739" t="s">
        <v>1095</v>
      </c>
      <c r="B3739" t="s">
        <v>2088</v>
      </c>
      <c r="C3739" t="s">
        <v>2195</v>
      </c>
      <c r="D3739" t="s">
        <v>2077</v>
      </c>
      <c r="E3739" t="s">
        <v>2194</v>
      </c>
    </row>
    <row r="3740" spans="1:5" hidden="1" x14ac:dyDescent="0.25">
      <c r="A3740" t="s">
        <v>1095</v>
      </c>
      <c r="B3740" t="s">
        <v>2088</v>
      </c>
      <c r="C3740" t="s">
        <v>2196</v>
      </c>
      <c r="D3740" t="s">
        <v>2077</v>
      </c>
      <c r="E3740" t="s">
        <v>2194</v>
      </c>
    </row>
    <row r="3741" spans="1:5" hidden="1" x14ac:dyDescent="0.25">
      <c r="A3741" t="s">
        <v>1095</v>
      </c>
      <c r="B3741" t="s">
        <v>2088</v>
      </c>
      <c r="C3741" t="s">
        <v>4287</v>
      </c>
      <c r="D3741" t="s">
        <v>2077</v>
      </c>
      <c r="E3741" t="s">
        <v>2194</v>
      </c>
    </row>
    <row r="3742" spans="1:5" hidden="1" x14ac:dyDescent="0.25">
      <c r="A3742" t="s">
        <v>1100</v>
      </c>
      <c r="B3742" t="s">
        <v>2075</v>
      </c>
      <c r="C3742" t="s">
        <v>2189</v>
      </c>
      <c r="D3742" t="s">
        <v>2077</v>
      </c>
      <c r="E3742" t="s">
        <v>1940</v>
      </c>
    </row>
    <row r="3743" spans="1:5" hidden="1" x14ac:dyDescent="0.25">
      <c r="A3743" t="s">
        <v>1100</v>
      </c>
      <c r="B3743" t="s">
        <v>2190</v>
      </c>
      <c r="C3743" t="s">
        <v>2191</v>
      </c>
      <c r="D3743" t="s">
        <v>2081</v>
      </c>
      <c r="E3743" t="s">
        <v>1980</v>
      </c>
    </row>
    <row r="3744" spans="1:5" hidden="1" x14ac:dyDescent="0.25">
      <c r="A3744" t="s">
        <v>1100</v>
      </c>
      <c r="B3744" t="s">
        <v>2080</v>
      </c>
      <c r="C3744" t="s">
        <v>4445</v>
      </c>
      <c r="D3744" t="s">
        <v>2081</v>
      </c>
      <c r="E3744" t="s">
        <v>1940</v>
      </c>
    </row>
    <row r="3745" spans="1:5" hidden="1" x14ac:dyDescent="0.25">
      <c r="A3745" t="s">
        <v>1100</v>
      </c>
      <c r="B3745" t="s">
        <v>2080</v>
      </c>
      <c r="C3745" t="s">
        <v>4448</v>
      </c>
      <c r="D3745" t="s">
        <v>2077</v>
      </c>
      <c r="E3745" t="s">
        <v>1940</v>
      </c>
    </row>
    <row r="3746" spans="1:5" hidden="1" x14ac:dyDescent="0.25">
      <c r="A3746" t="s">
        <v>1100</v>
      </c>
      <c r="B3746" t="s">
        <v>2080</v>
      </c>
      <c r="C3746" t="s">
        <v>2192</v>
      </c>
      <c r="D3746" t="s">
        <v>2077</v>
      </c>
      <c r="E3746" t="s">
        <v>1940</v>
      </c>
    </row>
    <row r="3747" spans="1:5" hidden="1" x14ac:dyDescent="0.25">
      <c r="A3747" t="s">
        <v>1100</v>
      </c>
      <c r="B3747" t="s">
        <v>2088</v>
      </c>
      <c r="C3747" t="s">
        <v>2193</v>
      </c>
      <c r="D3747" t="s">
        <v>2077</v>
      </c>
      <c r="E3747" t="s">
        <v>2194</v>
      </c>
    </row>
    <row r="3748" spans="1:5" hidden="1" x14ac:dyDescent="0.25">
      <c r="A3748" t="s">
        <v>1100</v>
      </c>
      <c r="B3748" t="s">
        <v>2088</v>
      </c>
      <c r="C3748" t="s">
        <v>2195</v>
      </c>
      <c r="D3748" t="s">
        <v>2077</v>
      </c>
      <c r="E3748" t="s">
        <v>2194</v>
      </c>
    </row>
    <row r="3749" spans="1:5" hidden="1" x14ac:dyDescent="0.25">
      <c r="A3749" t="s">
        <v>1100</v>
      </c>
      <c r="B3749" t="s">
        <v>2088</v>
      </c>
      <c r="C3749" t="s">
        <v>2196</v>
      </c>
      <c r="D3749" t="s">
        <v>2077</v>
      </c>
      <c r="E3749" t="s">
        <v>2194</v>
      </c>
    </row>
    <row r="3750" spans="1:5" hidden="1" x14ac:dyDescent="0.25">
      <c r="A3750" t="s">
        <v>1100</v>
      </c>
      <c r="B3750" t="s">
        <v>2088</v>
      </c>
      <c r="C3750" t="s">
        <v>4287</v>
      </c>
      <c r="D3750" t="s">
        <v>2077</v>
      </c>
      <c r="E3750" t="s">
        <v>2194</v>
      </c>
    </row>
    <row r="3751" spans="1:5" hidden="1" x14ac:dyDescent="0.25">
      <c r="A3751" t="s">
        <v>1106</v>
      </c>
      <c r="B3751" t="s">
        <v>2075</v>
      </c>
      <c r="C3751" t="s">
        <v>4977</v>
      </c>
      <c r="D3751" t="s">
        <v>2077</v>
      </c>
      <c r="E3751" t="s">
        <v>4719</v>
      </c>
    </row>
    <row r="3752" spans="1:5" hidden="1" x14ac:dyDescent="0.25">
      <c r="A3752" t="s">
        <v>1106</v>
      </c>
      <c r="B3752" t="s">
        <v>2075</v>
      </c>
      <c r="C3752" t="s">
        <v>4978</v>
      </c>
      <c r="D3752" t="s">
        <v>2077</v>
      </c>
      <c r="E3752" t="s">
        <v>4719</v>
      </c>
    </row>
    <row r="3753" spans="1:5" hidden="1" x14ac:dyDescent="0.25">
      <c r="A3753" t="s">
        <v>1106</v>
      </c>
      <c r="B3753" t="s">
        <v>2080</v>
      </c>
      <c r="C3753" t="s">
        <v>4708</v>
      </c>
      <c r="D3753" t="s">
        <v>2081</v>
      </c>
      <c r="E3753" t="s">
        <v>4710</v>
      </c>
    </row>
    <row r="3754" spans="1:5" hidden="1" x14ac:dyDescent="0.25">
      <c r="A3754" t="s">
        <v>1106</v>
      </c>
      <c r="B3754" t="s">
        <v>2080</v>
      </c>
      <c r="C3754" t="s">
        <v>4718</v>
      </c>
      <c r="D3754" t="s">
        <v>2077</v>
      </c>
      <c r="E3754" t="s">
        <v>4710</v>
      </c>
    </row>
    <row r="3755" spans="1:5" hidden="1" x14ac:dyDescent="0.25">
      <c r="A3755" t="s">
        <v>1106</v>
      </c>
      <c r="B3755" t="s">
        <v>2080</v>
      </c>
      <c r="C3755" t="s">
        <v>4714</v>
      </c>
      <c r="D3755" t="s">
        <v>2081</v>
      </c>
      <c r="E3755" t="s">
        <v>4711</v>
      </c>
    </row>
    <row r="3756" spans="1:5" hidden="1" x14ac:dyDescent="0.25">
      <c r="A3756" t="s">
        <v>1106</v>
      </c>
      <c r="B3756" t="s">
        <v>2080</v>
      </c>
      <c r="C3756" t="s">
        <v>4713</v>
      </c>
      <c r="D3756" t="s">
        <v>2077</v>
      </c>
      <c r="E3756" t="s">
        <v>4711</v>
      </c>
    </row>
    <row r="3757" spans="1:5" ht="14.25" hidden="1" customHeight="1" x14ac:dyDescent="0.25">
      <c r="A3757" t="s">
        <v>1106</v>
      </c>
      <c r="B3757" t="s">
        <v>2088</v>
      </c>
      <c r="C3757" t="s">
        <v>4721</v>
      </c>
      <c r="D3757" t="s">
        <v>2077</v>
      </c>
      <c r="E3757" t="s">
        <v>4719</v>
      </c>
    </row>
    <row r="3758" spans="1:5" ht="14.25" hidden="1" customHeight="1" x14ac:dyDescent="0.25">
      <c r="A3758" t="s">
        <v>1106</v>
      </c>
      <c r="B3758" t="s">
        <v>2088</v>
      </c>
      <c r="C3758" t="s">
        <v>4720</v>
      </c>
      <c r="D3758" t="s">
        <v>2077</v>
      </c>
      <c r="E3758" t="s">
        <v>4719</v>
      </c>
    </row>
    <row r="3759" spans="1:5" hidden="1" x14ac:dyDescent="0.25">
      <c r="A3759" t="s">
        <v>1106</v>
      </c>
      <c r="B3759" t="s">
        <v>2088</v>
      </c>
      <c r="C3759" t="s">
        <v>4722</v>
      </c>
      <c r="D3759" t="s">
        <v>2077</v>
      </c>
      <c r="E3759" t="s">
        <v>4712</v>
      </c>
    </row>
    <row r="3760" spans="1:5" hidden="1" x14ac:dyDescent="0.25">
      <c r="A3760" t="s">
        <v>1106</v>
      </c>
      <c r="B3760" t="s">
        <v>2088</v>
      </c>
      <c r="C3760" t="s">
        <v>4709</v>
      </c>
      <c r="D3760" t="s">
        <v>2077</v>
      </c>
      <c r="E3760" t="s">
        <v>4712</v>
      </c>
    </row>
    <row r="3761" spans="1:5" hidden="1" x14ac:dyDescent="0.25">
      <c r="A3761" t="s">
        <v>1106</v>
      </c>
      <c r="B3761" t="s">
        <v>2088</v>
      </c>
      <c r="C3761" t="s">
        <v>4745</v>
      </c>
      <c r="D3761" t="s">
        <v>2077</v>
      </c>
      <c r="E3761" t="s">
        <v>4712</v>
      </c>
    </row>
    <row r="3762" spans="1:5" hidden="1" x14ac:dyDescent="0.25">
      <c r="A3762" t="s">
        <v>1106</v>
      </c>
      <c r="B3762" t="s">
        <v>2088</v>
      </c>
      <c r="C3762" t="s">
        <v>4979</v>
      </c>
      <c r="D3762" t="s">
        <v>2077</v>
      </c>
      <c r="E3762" t="s">
        <v>4712</v>
      </c>
    </row>
    <row r="3763" spans="1:5" hidden="1" x14ac:dyDescent="0.25">
      <c r="A3763" t="s">
        <v>1106</v>
      </c>
      <c r="B3763" t="s">
        <v>2088</v>
      </c>
      <c r="C3763" t="s">
        <v>4748</v>
      </c>
      <c r="D3763" t="s">
        <v>2081</v>
      </c>
      <c r="E3763" t="s">
        <v>4712</v>
      </c>
    </row>
    <row r="3764" spans="1:5" hidden="1" x14ac:dyDescent="0.25">
      <c r="A3764" t="s">
        <v>1120</v>
      </c>
      <c r="B3764" t="s">
        <v>2075</v>
      </c>
      <c r="C3764" t="s">
        <v>4977</v>
      </c>
      <c r="D3764" t="s">
        <v>2077</v>
      </c>
      <c r="E3764" t="s">
        <v>4719</v>
      </c>
    </row>
    <row r="3765" spans="1:5" hidden="1" x14ac:dyDescent="0.25">
      <c r="A3765" t="s">
        <v>1120</v>
      </c>
      <c r="B3765" t="s">
        <v>2075</v>
      </c>
      <c r="C3765" t="s">
        <v>4978</v>
      </c>
      <c r="D3765" t="s">
        <v>2077</v>
      </c>
      <c r="E3765" t="s">
        <v>4719</v>
      </c>
    </row>
    <row r="3766" spans="1:5" hidden="1" x14ac:dyDescent="0.25">
      <c r="A3766" t="s">
        <v>1120</v>
      </c>
      <c r="B3766" t="s">
        <v>2080</v>
      </c>
      <c r="C3766" t="s">
        <v>4708</v>
      </c>
      <c r="D3766" t="s">
        <v>2081</v>
      </c>
      <c r="E3766" t="s">
        <v>4710</v>
      </c>
    </row>
    <row r="3767" spans="1:5" hidden="1" x14ac:dyDescent="0.25">
      <c r="A3767" t="s">
        <v>1120</v>
      </c>
      <c r="B3767" t="s">
        <v>2080</v>
      </c>
      <c r="C3767" t="s">
        <v>4718</v>
      </c>
      <c r="D3767" t="s">
        <v>2077</v>
      </c>
      <c r="E3767" t="s">
        <v>4710</v>
      </c>
    </row>
    <row r="3768" spans="1:5" hidden="1" x14ac:dyDescent="0.25">
      <c r="A3768" t="s">
        <v>1120</v>
      </c>
      <c r="B3768" t="s">
        <v>2080</v>
      </c>
      <c r="C3768" t="s">
        <v>4714</v>
      </c>
      <c r="D3768" t="s">
        <v>2081</v>
      </c>
      <c r="E3768" t="s">
        <v>4711</v>
      </c>
    </row>
    <row r="3769" spans="1:5" hidden="1" x14ac:dyDescent="0.25">
      <c r="A3769" t="s">
        <v>1120</v>
      </c>
      <c r="B3769" t="s">
        <v>2080</v>
      </c>
      <c r="C3769" t="s">
        <v>4713</v>
      </c>
      <c r="D3769" t="s">
        <v>2077</v>
      </c>
      <c r="E3769" t="s">
        <v>4711</v>
      </c>
    </row>
    <row r="3770" spans="1:5" hidden="1" x14ac:dyDescent="0.25">
      <c r="A3770" t="s">
        <v>1120</v>
      </c>
      <c r="B3770" t="s">
        <v>2088</v>
      </c>
      <c r="C3770" t="s">
        <v>4721</v>
      </c>
      <c r="D3770" t="s">
        <v>2077</v>
      </c>
      <c r="E3770" t="s">
        <v>4719</v>
      </c>
    </row>
    <row r="3771" spans="1:5" hidden="1" x14ac:dyDescent="0.25">
      <c r="A3771" t="s">
        <v>1120</v>
      </c>
      <c r="B3771" t="s">
        <v>2088</v>
      </c>
      <c r="C3771" t="s">
        <v>4720</v>
      </c>
      <c r="D3771" t="s">
        <v>2077</v>
      </c>
      <c r="E3771" t="s">
        <v>4719</v>
      </c>
    </row>
    <row r="3772" spans="1:5" hidden="1" x14ac:dyDescent="0.25">
      <c r="A3772" t="s">
        <v>1120</v>
      </c>
      <c r="B3772" t="s">
        <v>2088</v>
      </c>
      <c r="C3772" t="s">
        <v>4722</v>
      </c>
      <c r="D3772" t="s">
        <v>2077</v>
      </c>
      <c r="E3772" t="s">
        <v>4712</v>
      </c>
    </row>
    <row r="3773" spans="1:5" hidden="1" x14ac:dyDescent="0.25">
      <c r="A3773" t="s">
        <v>1120</v>
      </c>
      <c r="B3773" t="s">
        <v>2088</v>
      </c>
      <c r="C3773" t="s">
        <v>4709</v>
      </c>
      <c r="D3773" t="s">
        <v>2077</v>
      </c>
      <c r="E3773" t="s">
        <v>4712</v>
      </c>
    </row>
    <row r="3774" spans="1:5" hidden="1" x14ac:dyDescent="0.25">
      <c r="A3774" t="s">
        <v>1120</v>
      </c>
      <c r="B3774" t="s">
        <v>2088</v>
      </c>
      <c r="C3774" t="s">
        <v>4745</v>
      </c>
      <c r="D3774" t="s">
        <v>2077</v>
      </c>
      <c r="E3774" t="s">
        <v>4712</v>
      </c>
    </row>
    <row r="3775" spans="1:5" hidden="1" x14ac:dyDescent="0.25">
      <c r="A3775" t="s">
        <v>1120</v>
      </c>
      <c r="B3775" t="s">
        <v>2088</v>
      </c>
      <c r="C3775" t="s">
        <v>4979</v>
      </c>
      <c r="D3775" t="s">
        <v>2077</v>
      </c>
      <c r="E3775" t="s">
        <v>4712</v>
      </c>
    </row>
    <row r="3776" spans="1:5" hidden="1" x14ac:dyDescent="0.25">
      <c r="A3776" t="s">
        <v>1120</v>
      </c>
      <c r="B3776" t="s">
        <v>2088</v>
      </c>
      <c r="C3776" t="s">
        <v>4748</v>
      </c>
      <c r="D3776" t="s">
        <v>2081</v>
      </c>
      <c r="E3776" t="s">
        <v>4712</v>
      </c>
    </row>
    <row r="3777" spans="1:5" hidden="1" x14ac:dyDescent="0.25">
      <c r="A3777" t="s">
        <v>1122</v>
      </c>
      <c r="B3777" t="s">
        <v>2075</v>
      </c>
      <c r="C3777" t="s">
        <v>2197</v>
      </c>
      <c r="D3777" t="s">
        <v>2077</v>
      </c>
      <c r="E3777" t="s">
        <v>1940</v>
      </c>
    </row>
    <row r="3778" spans="1:5" hidden="1" x14ac:dyDescent="0.25">
      <c r="A3778" t="s">
        <v>1122</v>
      </c>
      <c r="B3778" t="s">
        <v>2080</v>
      </c>
      <c r="C3778" t="s">
        <v>4361</v>
      </c>
      <c r="D3778" t="s">
        <v>2081</v>
      </c>
      <c r="E3778" t="s">
        <v>1940</v>
      </c>
    </row>
    <row r="3779" spans="1:5" hidden="1" x14ac:dyDescent="0.25">
      <c r="A3779" t="s">
        <v>1122</v>
      </c>
      <c r="B3779" t="s">
        <v>2080</v>
      </c>
      <c r="C3779" t="s">
        <v>4360</v>
      </c>
      <c r="D3779" t="s">
        <v>2077</v>
      </c>
      <c r="E3779" t="s">
        <v>1940</v>
      </c>
    </row>
    <row r="3780" spans="1:5" hidden="1" x14ac:dyDescent="0.25">
      <c r="A3780" t="s">
        <v>1122</v>
      </c>
      <c r="B3780" t="s">
        <v>2080</v>
      </c>
      <c r="C3780" t="s">
        <v>2198</v>
      </c>
      <c r="D3780" t="s">
        <v>2077</v>
      </c>
      <c r="E3780" t="s">
        <v>1940</v>
      </c>
    </row>
    <row r="3781" spans="1:5" hidden="1" x14ac:dyDescent="0.25">
      <c r="A3781" t="s">
        <v>1122</v>
      </c>
      <c r="B3781" t="s">
        <v>2199</v>
      </c>
      <c r="C3781" t="s">
        <v>2200</v>
      </c>
      <c r="D3781" t="s">
        <v>2081</v>
      </c>
      <c r="E3781" t="s">
        <v>1989</v>
      </c>
    </row>
    <row r="3782" spans="1:5" hidden="1" x14ac:dyDescent="0.25">
      <c r="A3782" t="s">
        <v>1122</v>
      </c>
      <c r="B3782" t="s">
        <v>2199</v>
      </c>
      <c r="C3782" t="s">
        <v>2201</v>
      </c>
      <c r="D3782" t="s">
        <v>2077</v>
      </c>
      <c r="E3782" t="s">
        <v>1989</v>
      </c>
    </row>
    <row r="3783" spans="1:5" hidden="1" x14ac:dyDescent="0.25">
      <c r="A3783" t="s">
        <v>1139</v>
      </c>
      <c r="B3783" t="s">
        <v>2075</v>
      </c>
      <c r="C3783" t="s">
        <v>2202</v>
      </c>
      <c r="D3783" t="s">
        <v>2077</v>
      </c>
      <c r="E3783" t="s">
        <v>1936</v>
      </c>
    </row>
    <row r="3784" spans="1:5" hidden="1" x14ac:dyDescent="0.25">
      <c r="A3784" t="s">
        <v>1139</v>
      </c>
      <c r="B3784" t="s">
        <v>2080</v>
      </c>
      <c r="C3784" t="s">
        <v>2172</v>
      </c>
      <c r="D3784" t="s">
        <v>2081</v>
      </c>
      <c r="E3784" t="s">
        <v>1936</v>
      </c>
    </row>
    <row r="3785" spans="1:5" hidden="1" x14ac:dyDescent="0.25">
      <c r="A3785" t="s">
        <v>1139</v>
      </c>
      <c r="B3785" t="s">
        <v>2080</v>
      </c>
      <c r="C3785" t="s">
        <v>2203</v>
      </c>
      <c r="D3785" t="s">
        <v>2077</v>
      </c>
      <c r="E3785" t="s">
        <v>1936</v>
      </c>
    </row>
    <row r="3786" spans="1:5" hidden="1" x14ac:dyDescent="0.25">
      <c r="A3786" t="s">
        <v>1139</v>
      </c>
      <c r="B3786" t="s">
        <v>2088</v>
      </c>
      <c r="C3786" t="s">
        <v>2204</v>
      </c>
      <c r="D3786" t="s">
        <v>2077</v>
      </c>
      <c r="E3786" t="s">
        <v>2246</v>
      </c>
    </row>
    <row r="3787" spans="1:5" hidden="1" x14ac:dyDescent="0.25">
      <c r="A3787" t="s">
        <v>1139</v>
      </c>
      <c r="B3787" t="s">
        <v>2088</v>
      </c>
      <c r="C3787" t="s">
        <v>2205</v>
      </c>
      <c r="D3787" t="s">
        <v>2077</v>
      </c>
      <c r="E3787" t="s">
        <v>2246</v>
      </c>
    </row>
    <row r="3788" spans="1:5" hidden="1" x14ac:dyDescent="0.25">
      <c r="A3788" t="s">
        <v>1139</v>
      </c>
      <c r="B3788" t="s">
        <v>2088</v>
      </c>
      <c r="C3788" t="s">
        <v>2206</v>
      </c>
      <c r="D3788" t="s">
        <v>2081</v>
      </c>
      <c r="E3788" t="s">
        <v>4342</v>
      </c>
    </row>
    <row r="3789" spans="1:5" hidden="1" x14ac:dyDescent="0.25">
      <c r="A3789" t="s">
        <v>1156</v>
      </c>
      <c r="B3789" t="s">
        <v>2075</v>
      </c>
      <c r="C3789" t="s">
        <v>2207</v>
      </c>
      <c r="D3789" t="s">
        <v>2077</v>
      </c>
      <c r="E3789" t="s">
        <v>1936</v>
      </c>
    </row>
    <row r="3790" spans="1:5" hidden="1" x14ac:dyDescent="0.25">
      <c r="A3790" t="s">
        <v>1156</v>
      </c>
      <c r="B3790" t="s">
        <v>2080</v>
      </c>
      <c r="C3790" t="s">
        <v>2208</v>
      </c>
      <c r="D3790" t="s">
        <v>2081</v>
      </c>
      <c r="E3790" t="s">
        <v>1936</v>
      </c>
    </row>
    <row r="3791" spans="1:5" hidden="1" x14ac:dyDescent="0.25">
      <c r="A3791" t="s">
        <v>1156</v>
      </c>
      <c r="B3791" t="s">
        <v>2080</v>
      </c>
      <c r="C3791" t="s">
        <v>2203</v>
      </c>
      <c r="D3791" t="s">
        <v>2077</v>
      </c>
      <c r="E3791" t="s">
        <v>1936</v>
      </c>
    </row>
    <row r="3792" spans="1:5" hidden="1" x14ac:dyDescent="0.25">
      <c r="A3792" t="s">
        <v>1156</v>
      </c>
      <c r="B3792" t="s">
        <v>2088</v>
      </c>
      <c r="C3792" t="s">
        <v>2206</v>
      </c>
      <c r="D3792" t="s">
        <v>2081</v>
      </c>
      <c r="E3792" t="s">
        <v>1265</v>
      </c>
    </row>
    <row r="3793" spans="1:5" hidden="1" x14ac:dyDescent="0.25">
      <c r="A3793" t="s">
        <v>1156</v>
      </c>
      <c r="B3793" t="s">
        <v>2088</v>
      </c>
      <c r="C3793" t="s">
        <v>2209</v>
      </c>
      <c r="D3793" t="s">
        <v>2077</v>
      </c>
      <c r="E3793" t="s">
        <v>1265</v>
      </c>
    </row>
    <row r="3794" spans="1:5" hidden="1" x14ac:dyDescent="0.25">
      <c r="A3794" t="s">
        <v>1168</v>
      </c>
      <c r="B3794" t="s">
        <v>2075</v>
      </c>
      <c r="C3794" t="s">
        <v>2207</v>
      </c>
      <c r="D3794" t="s">
        <v>2077</v>
      </c>
      <c r="E3794" t="s">
        <v>1936</v>
      </c>
    </row>
    <row r="3795" spans="1:5" hidden="1" x14ac:dyDescent="0.25">
      <c r="A3795" t="s">
        <v>1168</v>
      </c>
      <c r="B3795" t="s">
        <v>2080</v>
      </c>
      <c r="C3795" t="s">
        <v>2208</v>
      </c>
      <c r="D3795" t="s">
        <v>2081</v>
      </c>
      <c r="E3795" t="s">
        <v>1936</v>
      </c>
    </row>
    <row r="3796" spans="1:5" hidden="1" x14ac:dyDescent="0.25">
      <c r="A3796" t="s">
        <v>1168</v>
      </c>
      <c r="B3796" t="s">
        <v>2080</v>
      </c>
      <c r="C3796" t="s">
        <v>2210</v>
      </c>
      <c r="D3796" t="s">
        <v>2077</v>
      </c>
      <c r="E3796" t="s">
        <v>1936</v>
      </c>
    </row>
    <row r="3797" spans="1:5" hidden="1" x14ac:dyDescent="0.25">
      <c r="A3797" t="s">
        <v>1168</v>
      </c>
      <c r="B3797" t="s">
        <v>2088</v>
      </c>
      <c r="C3797" t="s">
        <v>2211</v>
      </c>
      <c r="D3797" t="s">
        <v>2077</v>
      </c>
      <c r="E3797" t="s">
        <v>1265</v>
      </c>
    </row>
    <row r="3798" spans="1:5" hidden="1" x14ac:dyDescent="0.25">
      <c r="A3798" t="s">
        <v>1168</v>
      </c>
      <c r="B3798" t="s">
        <v>2088</v>
      </c>
      <c r="C3798" t="s">
        <v>2212</v>
      </c>
      <c r="D3798" t="s">
        <v>2077</v>
      </c>
      <c r="E3798" t="s">
        <v>1265</v>
      </c>
    </row>
    <row r="3799" spans="1:5" hidden="1" x14ac:dyDescent="0.25">
      <c r="A3799" t="s">
        <v>1168</v>
      </c>
      <c r="B3799" t="s">
        <v>2088</v>
      </c>
      <c r="C3799" t="s">
        <v>2213</v>
      </c>
      <c r="D3799" t="s">
        <v>2077</v>
      </c>
      <c r="E3799" t="s">
        <v>1265</v>
      </c>
    </row>
    <row r="3800" spans="1:5" hidden="1" x14ac:dyDescent="0.25">
      <c r="A3800" t="s">
        <v>1168</v>
      </c>
      <c r="B3800" t="s">
        <v>2088</v>
      </c>
      <c r="C3800" t="s">
        <v>2214</v>
      </c>
      <c r="D3800" t="s">
        <v>2081</v>
      </c>
      <c r="E3800" t="s">
        <v>1265</v>
      </c>
    </row>
    <row r="3801" spans="1:5" hidden="1" x14ac:dyDescent="0.25">
      <c r="A3801" t="s">
        <v>1168</v>
      </c>
      <c r="B3801" t="s">
        <v>2199</v>
      </c>
      <c r="C3801" t="s">
        <v>2215</v>
      </c>
      <c r="D3801" t="s">
        <v>2077</v>
      </c>
      <c r="E3801" t="s">
        <v>1947</v>
      </c>
    </row>
    <row r="3802" spans="1:5" hidden="1" x14ac:dyDescent="0.25">
      <c r="A3802" t="s">
        <v>1168</v>
      </c>
      <c r="B3802" t="s">
        <v>2199</v>
      </c>
      <c r="C3802" t="s">
        <v>2216</v>
      </c>
      <c r="D3802" t="s">
        <v>2077</v>
      </c>
      <c r="E3802" t="s">
        <v>1947</v>
      </c>
    </row>
    <row r="3803" spans="1:5" hidden="1" x14ac:dyDescent="0.25">
      <c r="A3803" t="s">
        <v>1168</v>
      </c>
      <c r="B3803" t="s">
        <v>2199</v>
      </c>
      <c r="C3803" t="s">
        <v>2217</v>
      </c>
      <c r="D3803" t="s">
        <v>2081</v>
      </c>
      <c r="E3803" t="s">
        <v>1947</v>
      </c>
    </row>
    <row r="3804" spans="1:5" hidden="1" x14ac:dyDescent="0.25">
      <c r="A3804" t="s">
        <v>1168</v>
      </c>
      <c r="B3804" t="s">
        <v>2199</v>
      </c>
      <c r="C3804" t="s">
        <v>2218</v>
      </c>
      <c r="D3804" t="s">
        <v>2077</v>
      </c>
      <c r="E3804" t="s">
        <v>1947</v>
      </c>
    </row>
    <row r="3805" spans="1:5" hidden="1" x14ac:dyDescent="0.25">
      <c r="A3805" t="s">
        <v>1181</v>
      </c>
      <c r="B3805" t="s">
        <v>2075</v>
      </c>
      <c r="C3805" t="s">
        <v>2219</v>
      </c>
      <c r="D3805" t="s">
        <v>2077</v>
      </c>
      <c r="E3805" t="s">
        <v>1940</v>
      </c>
    </row>
    <row r="3806" spans="1:5" hidden="1" x14ac:dyDescent="0.25">
      <c r="A3806" t="s">
        <v>1181</v>
      </c>
      <c r="B3806" t="s">
        <v>2080</v>
      </c>
      <c r="C3806" t="s">
        <v>2220</v>
      </c>
      <c r="D3806" t="s">
        <v>2081</v>
      </c>
      <c r="E3806" t="s">
        <v>1940</v>
      </c>
    </row>
    <row r="3807" spans="1:5" hidden="1" x14ac:dyDescent="0.25">
      <c r="A3807" t="s">
        <v>1181</v>
      </c>
      <c r="B3807" t="s">
        <v>2080</v>
      </c>
      <c r="C3807" t="s">
        <v>2198</v>
      </c>
      <c r="D3807" t="s">
        <v>2077</v>
      </c>
      <c r="E3807" t="s">
        <v>1940</v>
      </c>
    </row>
    <row r="3808" spans="1:5" hidden="1" x14ac:dyDescent="0.25">
      <c r="A3808" t="s">
        <v>1181</v>
      </c>
      <c r="B3808" t="s">
        <v>2088</v>
      </c>
      <c r="C3808" t="s">
        <v>2221</v>
      </c>
      <c r="D3808" t="s">
        <v>2077</v>
      </c>
      <c r="E3808" t="s">
        <v>2222</v>
      </c>
    </row>
    <row r="3809" spans="1:5" hidden="1" x14ac:dyDescent="0.25">
      <c r="A3809" t="s">
        <v>1181</v>
      </c>
      <c r="B3809" t="s">
        <v>2088</v>
      </c>
      <c r="C3809" t="s">
        <v>4283</v>
      </c>
      <c r="D3809" t="s">
        <v>2077</v>
      </c>
      <c r="E3809" t="s">
        <v>2222</v>
      </c>
    </row>
    <row r="3810" spans="1:5" hidden="1" x14ac:dyDescent="0.25">
      <c r="A3810" t="s">
        <v>1181</v>
      </c>
      <c r="B3810" t="s">
        <v>2088</v>
      </c>
      <c r="C3810" t="s">
        <v>2223</v>
      </c>
      <c r="D3810" t="s">
        <v>2081</v>
      </c>
      <c r="E3810" t="s">
        <v>2224</v>
      </c>
    </row>
    <row r="3811" spans="1:5" hidden="1" x14ac:dyDescent="0.25">
      <c r="A3811" t="s">
        <v>1183</v>
      </c>
      <c r="B3811" t="s">
        <v>2075</v>
      </c>
      <c r="C3811" t="s">
        <v>2207</v>
      </c>
      <c r="D3811" t="s">
        <v>2077</v>
      </c>
      <c r="E3811" t="s">
        <v>1936</v>
      </c>
    </row>
    <row r="3812" spans="1:5" hidden="1" x14ac:dyDescent="0.25">
      <c r="A3812" t="s">
        <v>1183</v>
      </c>
      <c r="B3812" t="s">
        <v>2080</v>
      </c>
      <c r="C3812" t="s">
        <v>2208</v>
      </c>
      <c r="D3812" t="s">
        <v>2081</v>
      </c>
      <c r="E3812" t="s">
        <v>1936</v>
      </c>
    </row>
    <row r="3813" spans="1:5" hidden="1" x14ac:dyDescent="0.25">
      <c r="A3813" t="s">
        <v>1183</v>
      </c>
      <c r="B3813" t="s">
        <v>2080</v>
      </c>
      <c r="C3813" t="s">
        <v>2203</v>
      </c>
      <c r="D3813" t="s">
        <v>2077</v>
      </c>
      <c r="E3813" t="s">
        <v>1936</v>
      </c>
    </row>
    <row r="3814" spans="1:5" hidden="1" x14ac:dyDescent="0.25">
      <c r="A3814" t="s">
        <v>1183</v>
      </c>
      <c r="B3814" t="s">
        <v>2088</v>
      </c>
      <c r="C3814" t="s">
        <v>2225</v>
      </c>
      <c r="D3814" t="s">
        <v>2077</v>
      </c>
      <c r="E3814" t="s">
        <v>4195</v>
      </c>
    </row>
    <row r="3815" spans="1:5" hidden="1" x14ac:dyDescent="0.25">
      <c r="A3815" t="s">
        <v>1183</v>
      </c>
      <c r="B3815" t="s">
        <v>2088</v>
      </c>
      <c r="C3815" t="s">
        <v>4453</v>
      </c>
      <c r="D3815" t="s">
        <v>2077</v>
      </c>
      <c r="E3815" t="s">
        <v>1265</v>
      </c>
    </row>
    <row r="3816" spans="1:5" hidden="1" x14ac:dyDescent="0.25">
      <c r="A3816" t="s">
        <v>1183</v>
      </c>
      <c r="B3816" t="s">
        <v>2088</v>
      </c>
      <c r="C3816" t="s">
        <v>2206</v>
      </c>
      <c r="D3816" t="s">
        <v>2081</v>
      </c>
      <c r="E3816" t="s">
        <v>1265</v>
      </c>
    </row>
    <row r="3817" spans="1:5" hidden="1" x14ac:dyDescent="0.25">
      <c r="A3817" t="s">
        <v>1190</v>
      </c>
      <c r="B3817" t="s">
        <v>2075</v>
      </c>
      <c r="C3817" t="s">
        <v>2207</v>
      </c>
      <c r="D3817" t="s">
        <v>2077</v>
      </c>
      <c r="E3817" t="s">
        <v>1936</v>
      </c>
    </row>
    <row r="3818" spans="1:5" hidden="1" x14ac:dyDescent="0.25">
      <c r="A3818" t="s">
        <v>1190</v>
      </c>
      <c r="B3818" t="s">
        <v>2080</v>
      </c>
      <c r="C3818" t="s">
        <v>2172</v>
      </c>
      <c r="D3818" t="s">
        <v>2081</v>
      </c>
      <c r="E3818" t="s">
        <v>1936</v>
      </c>
    </row>
    <row r="3819" spans="1:5" hidden="1" x14ac:dyDescent="0.25">
      <c r="A3819" t="s">
        <v>1190</v>
      </c>
      <c r="B3819" t="s">
        <v>2080</v>
      </c>
      <c r="C3819" t="s">
        <v>2226</v>
      </c>
      <c r="D3819" t="s">
        <v>2077</v>
      </c>
      <c r="E3819" t="s">
        <v>1936</v>
      </c>
    </row>
    <row r="3820" spans="1:5" hidden="1" x14ac:dyDescent="0.25">
      <c r="A3820" t="s">
        <v>1190</v>
      </c>
      <c r="B3820" t="s">
        <v>2088</v>
      </c>
      <c r="C3820" t="s">
        <v>2227</v>
      </c>
      <c r="D3820" t="s">
        <v>2077</v>
      </c>
      <c r="E3820" t="s">
        <v>1994</v>
      </c>
    </row>
    <row r="3821" spans="1:5" hidden="1" x14ac:dyDescent="0.25">
      <c r="A3821" t="s">
        <v>1190</v>
      </c>
      <c r="B3821" t="s">
        <v>2088</v>
      </c>
      <c r="C3821" t="s">
        <v>2228</v>
      </c>
      <c r="D3821" t="s">
        <v>2077</v>
      </c>
      <c r="E3821" t="s">
        <v>1994</v>
      </c>
    </row>
    <row r="3822" spans="1:5" hidden="1" x14ac:dyDescent="0.25">
      <c r="A3822" t="s">
        <v>1190</v>
      </c>
      <c r="B3822" t="s">
        <v>2088</v>
      </c>
      <c r="C3822" t="s">
        <v>2229</v>
      </c>
      <c r="D3822" t="s">
        <v>2077</v>
      </c>
      <c r="E3822" t="s">
        <v>1994</v>
      </c>
    </row>
    <row r="3823" spans="1:5" hidden="1" x14ac:dyDescent="0.25">
      <c r="A3823" t="s">
        <v>1190</v>
      </c>
      <c r="B3823" t="s">
        <v>2088</v>
      </c>
      <c r="C3823" t="s">
        <v>2230</v>
      </c>
      <c r="D3823" t="s">
        <v>2081</v>
      </c>
      <c r="E3823" t="s">
        <v>1996</v>
      </c>
    </row>
    <row r="3824" spans="1:5" hidden="1" x14ac:dyDescent="0.25">
      <c r="A3824" t="s">
        <v>1202</v>
      </c>
      <c r="B3824" t="s">
        <v>2075</v>
      </c>
      <c r="C3824" t="s">
        <v>4288</v>
      </c>
      <c r="D3824" t="s">
        <v>2077</v>
      </c>
      <c r="E3824" t="s">
        <v>2115</v>
      </c>
    </row>
    <row r="3825" spans="1:5" hidden="1" x14ac:dyDescent="0.25">
      <c r="A3825" t="s">
        <v>1202</v>
      </c>
      <c r="B3825" t="s">
        <v>2080</v>
      </c>
      <c r="C3825" t="s">
        <v>2172</v>
      </c>
      <c r="D3825" t="s">
        <v>2081</v>
      </c>
      <c r="E3825" t="s">
        <v>1936</v>
      </c>
    </row>
    <row r="3826" spans="1:5" hidden="1" x14ac:dyDescent="0.25">
      <c r="A3826" t="s">
        <v>1202</v>
      </c>
      <c r="B3826" t="s">
        <v>2080</v>
      </c>
      <c r="C3826" t="s">
        <v>2232</v>
      </c>
      <c r="D3826" t="s">
        <v>2077</v>
      </c>
      <c r="E3826" t="s">
        <v>1936</v>
      </c>
    </row>
    <row r="3827" spans="1:5" hidden="1" x14ac:dyDescent="0.25">
      <c r="A3827" t="s">
        <v>1202</v>
      </c>
      <c r="B3827" t="s">
        <v>2088</v>
      </c>
      <c r="C3827" t="s">
        <v>2233</v>
      </c>
      <c r="D3827" t="s">
        <v>2077</v>
      </c>
      <c r="E3827" t="s">
        <v>2115</v>
      </c>
    </row>
    <row r="3828" spans="1:5" hidden="1" x14ac:dyDescent="0.25">
      <c r="A3828" t="s">
        <v>1202</v>
      </c>
      <c r="B3828" t="s">
        <v>2088</v>
      </c>
      <c r="C3828" t="s">
        <v>2234</v>
      </c>
      <c r="D3828" t="s">
        <v>2081</v>
      </c>
      <c r="E3828" t="s">
        <v>1265</v>
      </c>
    </row>
    <row r="3829" spans="1:5" hidden="1" x14ac:dyDescent="0.25">
      <c r="A3829" t="s">
        <v>1202</v>
      </c>
      <c r="B3829" t="s">
        <v>2088</v>
      </c>
      <c r="C3829" t="s">
        <v>2235</v>
      </c>
      <c r="D3829" t="s">
        <v>2077</v>
      </c>
      <c r="E3829" t="s">
        <v>1265</v>
      </c>
    </row>
    <row r="3830" spans="1:5" hidden="1" x14ac:dyDescent="0.25">
      <c r="A3830" t="s">
        <v>1214</v>
      </c>
      <c r="B3830" t="s">
        <v>2075</v>
      </c>
      <c r="C3830" t="s">
        <v>4288</v>
      </c>
      <c r="D3830" t="s">
        <v>2077</v>
      </c>
      <c r="E3830" t="s">
        <v>4195</v>
      </c>
    </row>
    <row r="3831" spans="1:5" hidden="1" x14ac:dyDescent="0.25">
      <c r="A3831" t="s">
        <v>1214</v>
      </c>
      <c r="B3831" t="s">
        <v>2080</v>
      </c>
      <c r="C3831" t="s">
        <v>2172</v>
      </c>
      <c r="D3831" t="s">
        <v>2081</v>
      </c>
      <c r="E3831" t="s">
        <v>1936</v>
      </c>
    </row>
    <row r="3832" spans="1:5" hidden="1" x14ac:dyDescent="0.25">
      <c r="A3832" t="s">
        <v>1214</v>
      </c>
      <c r="B3832" t="s">
        <v>2080</v>
      </c>
      <c r="C3832" t="s">
        <v>2232</v>
      </c>
      <c r="D3832" t="s">
        <v>2077</v>
      </c>
      <c r="E3832" t="s">
        <v>1936</v>
      </c>
    </row>
    <row r="3833" spans="1:5" hidden="1" x14ac:dyDescent="0.25">
      <c r="A3833" t="s">
        <v>1214</v>
      </c>
      <c r="B3833" t="s">
        <v>2088</v>
      </c>
      <c r="C3833" t="s">
        <v>2233</v>
      </c>
      <c r="D3833" t="s">
        <v>2077</v>
      </c>
      <c r="E3833" t="s">
        <v>4195</v>
      </c>
    </row>
    <row r="3834" spans="1:5" hidden="1" x14ac:dyDescent="0.25">
      <c r="A3834" t="s">
        <v>1214</v>
      </c>
      <c r="B3834" t="s">
        <v>2088</v>
      </c>
      <c r="C3834" t="s">
        <v>2234</v>
      </c>
      <c r="D3834" t="s">
        <v>2081</v>
      </c>
      <c r="E3834" t="s">
        <v>1265</v>
      </c>
    </row>
    <row r="3835" spans="1:5" hidden="1" x14ac:dyDescent="0.25">
      <c r="A3835" t="s">
        <v>1214</v>
      </c>
      <c r="B3835" t="s">
        <v>2088</v>
      </c>
      <c r="C3835" t="s">
        <v>2236</v>
      </c>
      <c r="D3835" t="s">
        <v>2077</v>
      </c>
      <c r="E3835" t="s">
        <v>1265</v>
      </c>
    </row>
    <row r="3836" spans="1:5" hidden="1" x14ac:dyDescent="0.25">
      <c r="A3836" t="s">
        <v>1214</v>
      </c>
      <c r="B3836" t="s">
        <v>2088</v>
      </c>
      <c r="C3836" t="s">
        <v>2235</v>
      </c>
      <c r="D3836" t="s">
        <v>2077</v>
      </c>
      <c r="E3836" t="s">
        <v>1265</v>
      </c>
    </row>
    <row r="3837" spans="1:5" hidden="1" x14ac:dyDescent="0.25">
      <c r="A3837" t="s">
        <v>1216</v>
      </c>
      <c r="B3837" t="s">
        <v>2075</v>
      </c>
      <c r="C3837" t="s">
        <v>2231</v>
      </c>
      <c r="D3837" t="s">
        <v>2077</v>
      </c>
      <c r="E3837" t="s">
        <v>2115</v>
      </c>
    </row>
    <row r="3838" spans="1:5" hidden="1" x14ac:dyDescent="0.25">
      <c r="A3838" t="s">
        <v>1216</v>
      </c>
      <c r="B3838" t="s">
        <v>2080</v>
      </c>
      <c r="C3838" t="s">
        <v>2208</v>
      </c>
      <c r="D3838" t="s">
        <v>2081</v>
      </c>
      <c r="E3838" t="s">
        <v>1936</v>
      </c>
    </row>
    <row r="3839" spans="1:5" hidden="1" x14ac:dyDescent="0.25">
      <c r="A3839" t="s">
        <v>1216</v>
      </c>
      <c r="B3839" t="s">
        <v>2080</v>
      </c>
      <c r="C3839" t="s">
        <v>2203</v>
      </c>
      <c r="D3839" t="s">
        <v>2077</v>
      </c>
      <c r="E3839" t="s">
        <v>1936</v>
      </c>
    </row>
    <row r="3840" spans="1:5" hidden="1" x14ac:dyDescent="0.25">
      <c r="A3840" t="s">
        <v>1216</v>
      </c>
      <c r="B3840" t="s">
        <v>2080</v>
      </c>
      <c r="C3840" t="s">
        <v>2237</v>
      </c>
      <c r="D3840" t="s">
        <v>2077</v>
      </c>
      <c r="E3840" t="s">
        <v>1936</v>
      </c>
    </row>
    <row r="3841" spans="1:5" hidden="1" x14ac:dyDescent="0.25">
      <c r="A3841" t="s">
        <v>1216</v>
      </c>
      <c r="B3841" t="s">
        <v>2088</v>
      </c>
      <c r="C3841" t="s">
        <v>2238</v>
      </c>
      <c r="D3841" t="s">
        <v>2077</v>
      </c>
      <c r="E3841" t="s">
        <v>2115</v>
      </c>
    </row>
    <row r="3842" spans="1:5" hidden="1" x14ac:dyDescent="0.25">
      <c r="A3842" t="s">
        <v>1216</v>
      </c>
      <c r="B3842" t="s">
        <v>2088</v>
      </c>
      <c r="C3842" t="s">
        <v>2239</v>
      </c>
      <c r="D3842" t="s">
        <v>2077</v>
      </c>
      <c r="E3842" t="s">
        <v>1265</v>
      </c>
    </row>
    <row r="3843" spans="1:5" hidden="1" x14ac:dyDescent="0.25">
      <c r="A3843" t="s">
        <v>1216</v>
      </c>
      <c r="B3843" t="s">
        <v>2088</v>
      </c>
      <c r="C3843" t="s">
        <v>2240</v>
      </c>
      <c r="D3843" t="s">
        <v>2081</v>
      </c>
      <c r="E3843" t="s">
        <v>1265</v>
      </c>
    </row>
    <row r="3844" spans="1:5" hidden="1" x14ac:dyDescent="0.25">
      <c r="A3844" t="s">
        <v>1232</v>
      </c>
      <c r="B3844" t="s">
        <v>2075</v>
      </c>
      <c r="C3844" t="s">
        <v>2231</v>
      </c>
      <c r="D3844" t="s">
        <v>2077</v>
      </c>
      <c r="E3844" t="s">
        <v>2115</v>
      </c>
    </row>
    <row r="3845" spans="1:5" hidden="1" x14ac:dyDescent="0.25">
      <c r="A3845" t="s">
        <v>1232</v>
      </c>
      <c r="B3845" t="s">
        <v>2080</v>
      </c>
      <c r="C3845" t="s">
        <v>2208</v>
      </c>
      <c r="D3845" t="s">
        <v>2081</v>
      </c>
      <c r="E3845" t="s">
        <v>1936</v>
      </c>
    </row>
    <row r="3846" spans="1:5" hidden="1" x14ac:dyDescent="0.25">
      <c r="A3846" t="s">
        <v>1232</v>
      </c>
      <c r="B3846" t="s">
        <v>2080</v>
      </c>
      <c r="C3846" t="s">
        <v>2203</v>
      </c>
      <c r="D3846" t="s">
        <v>2077</v>
      </c>
      <c r="E3846" t="s">
        <v>1936</v>
      </c>
    </row>
    <row r="3847" spans="1:5" hidden="1" x14ac:dyDescent="0.25">
      <c r="A3847" t="s">
        <v>1232</v>
      </c>
      <c r="B3847" t="s">
        <v>2080</v>
      </c>
      <c r="C3847" t="s">
        <v>2237</v>
      </c>
      <c r="D3847" t="s">
        <v>2077</v>
      </c>
      <c r="E3847" t="s">
        <v>1936</v>
      </c>
    </row>
    <row r="3848" spans="1:5" hidden="1" x14ac:dyDescent="0.25">
      <c r="A3848" t="s">
        <v>1232</v>
      </c>
      <c r="B3848" t="s">
        <v>2088</v>
      </c>
      <c r="C3848" t="s">
        <v>2238</v>
      </c>
      <c r="D3848" t="s">
        <v>2077</v>
      </c>
      <c r="E3848" t="s">
        <v>2115</v>
      </c>
    </row>
    <row r="3849" spans="1:5" hidden="1" x14ac:dyDescent="0.25">
      <c r="A3849" t="s">
        <v>1232</v>
      </c>
      <c r="B3849" t="s">
        <v>2088</v>
      </c>
      <c r="C3849" t="s">
        <v>2239</v>
      </c>
      <c r="D3849" t="s">
        <v>2077</v>
      </c>
      <c r="E3849" t="s">
        <v>1265</v>
      </c>
    </row>
    <row r="3850" spans="1:5" hidden="1" x14ac:dyDescent="0.25">
      <c r="A3850" t="s">
        <v>1232</v>
      </c>
      <c r="B3850" t="s">
        <v>2088</v>
      </c>
      <c r="C3850" t="s">
        <v>2240</v>
      </c>
      <c r="D3850" t="s">
        <v>2081</v>
      </c>
      <c r="E3850" t="s">
        <v>1265</v>
      </c>
    </row>
    <row r="3851" spans="1:5" hidden="1" x14ac:dyDescent="0.25">
      <c r="A3851" t="s">
        <v>1233</v>
      </c>
      <c r="B3851" t="s">
        <v>2075</v>
      </c>
      <c r="C3851" t="s">
        <v>2241</v>
      </c>
      <c r="D3851" t="s">
        <v>2077</v>
      </c>
      <c r="E3851" t="s">
        <v>1936</v>
      </c>
    </row>
    <row r="3852" spans="1:5" hidden="1" x14ac:dyDescent="0.25">
      <c r="A3852" t="s">
        <v>1233</v>
      </c>
      <c r="B3852" t="s">
        <v>2080</v>
      </c>
      <c r="C3852" t="s">
        <v>4462</v>
      </c>
      <c r="D3852" t="s">
        <v>2081</v>
      </c>
      <c r="E3852" t="s">
        <v>1936</v>
      </c>
    </row>
    <row r="3853" spans="1:5" hidden="1" x14ac:dyDescent="0.25">
      <c r="A3853" t="s">
        <v>1233</v>
      </c>
      <c r="B3853" t="s">
        <v>2080</v>
      </c>
      <c r="C3853" t="s">
        <v>2242</v>
      </c>
      <c r="D3853" t="s">
        <v>2077</v>
      </c>
      <c r="E3853" t="s">
        <v>1936</v>
      </c>
    </row>
    <row r="3854" spans="1:5" hidden="1" x14ac:dyDescent="0.25">
      <c r="A3854" t="s">
        <v>1233</v>
      </c>
      <c r="B3854" t="s">
        <v>2088</v>
      </c>
      <c r="C3854" t="s">
        <v>2243</v>
      </c>
      <c r="D3854" t="s">
        <v>2077</v>
      </c>
      <c r="E3854" t="s">
        <v>2244</v>
      </c>
    </row>
    <row r="3855" spans="1:5" hidden="1" x14ac:dyDescent="0.25">
      <c r="A3855" t="s">
        <v>1233</v>
      </c>
      <c r="B3855" t="s">
        <v>2088</v>
      </c>
      <c r="C3855" t="s">
        <v>4606</v>
      </c>
      <c r="D3855" t="s">
        <v>2077</v>
      </c>
      <c r="E3855" t="s">
        <v>2246</v>
      </c>
    </row>
    <row r="3856" spans="1:5" hidden="1" x14ac:dyDescent="0.25">
      <c r="A3856" t="s">
        <v>1233</v>
      </c>
      <c r="B3856" t="s">
        <v>2088</v>
      </c>
      <c r="C3856" t="s">
        <v>4461</v>
      </c>
      <c r="D3856" t="s">
        <v>2081</v>
      </c>
      <c r="E3856" t="s">
        <v>2248</v>
      </c>
    </row>
    <row r="3857" spans="1:5" hidden="1" x14ac:dyDescent="0.25">
      <c r="A3857" t="s">
        <v>1243</v>
      </c>
      <c r="B3857" t="s">
        <v>2080</v>
      </c>
      <c r="C3857" t="s">
        <v>2172</v>
      </c>
      <c r="D3857" t="s">
        <v>2081</v>
      </c>
      <c r="E3857" t="s">
        <v>1936</v>
      </c>
    </row>
    <row r="3858" spans="1:5" hidden="1" x14ac:dyDescent="0.25">
      <c r="A3858" t="s">
        <v>1243</v>
      </c>
      <c r="B3858" t="s">
        <v>2080</v>
      </c>
      <c r="C3858" t="s">
        <v>2249</v>
      </c>
      <c r="D3858" t="s">
        <v>2077</v>
      </c>
      <c r="E3858" t="s">
        <v>1936</v>
      </c>
    </row>
    <row r="3859" spans="1:5" hidden="1" x14ac:dyDescent="0.25">
      <c r="A3859" t="s">
        <v>1243</v>
      </c>
      <c r="B3859" t="s">
        <v>2075</v>
      </c>
      <c r="C3859" t="s">
        <v>4343</v>
      </c>
      <c r="D3859" t="s">
        <v>2077</v>
      </c>
      <c r="E3859" t="s">
        <v>1936</v>
      </c>
    </row>
    <row r="3860" spans="1:5" hidden="1" x14ac:dyDescent="0.25">
      <c r="A3860" t="s">
        <v>1243</v>
      </c>
      <c r="B3860" t="s">
        <v>2088</v>
      </c>
      <c r="C3860" t="s">
        <v>2243</v>
      </c>
      <c r="D3860" t="s">
        <v>2077</v>
      </c>
      <c r="E3860" t="s">
        <v>2246</v>
      </c>
    </row>
    <row r="3861" spans="1:5" hidden="1" x14ac:dyDescent="0.25">
      <c r="A3861" t="s">
        <v>1243</v>
      </c>
      <c r="B3861" t="s">
        <v>2088</v>
      </c>
      <c r="C3861" t="s">
        <v>2245</v>
      </c>
      <c r="D3861" t="s">
        <v>2077</v>
      </c>
      <c r="E3861" t="s">
        <v>2246</v>
      </c>
    </row>
    <row r="3862" spans="1:5" hidden="1" x14ac:dyDescent="0.25">
      <c r="A3862" t="s">
        <v>1243</v>
      </c>
      <c r="B3862" t="s">
        <v>2088</v>
      </c>
      <c r="C3862" t="s">
        <v>2247</v>
      </c>
      <c r="D3862" t="s">
        <v>2081</v>
      </c>
      <c r="E3862" t="s">
        <v>2248</v>
      </c>
    </row>
    <row r="3863" spans="1:5" hidden="1" x14ac:dyDescent="0.25">
      <c r="A3863" t="s">
        <v>1250</v>
      </c>
      <c r="B3863" t="s">
        <v>2075</v>
      </c>
      <c r="C3863" t="s">
        <v>4476</v>
      </c>
      <c r="D3863" t="s">
        <v>2077</v>
      </c>
      <c r="E3863" t="s">
        <v>4628</v>
      </c>
    </row>
    <row r="3864" spans="1:5" hidden="1" x14ac:dyDescent="0.25">
      <c r="A3864" t="s">
        <v>1250</v>
      </c>
      <c r="B3864" t="s">
        <v>2075</v>
      </c>
      <c r="C3864" t="s">
        <v>4623</v>
      </c>
      <c r="D3864" t="s">
        <v>2077</v>
      </c>
      <c r="E3864" t="s">
        <v>4628</v>
      </c>
    </row>
    <row r="3865" spans="1:5" hidden="1" x14ac:dyDescent="0.25">
      <c r="A3865" t="s">
        <v>1250</v>
      </c>
      <c r="B3865" t="s">
        <v>2075</v>
      </c>
      <c r="C3865" t="s">
        <v>4624</v>
      </c>
      <c r="D3865" t="s">
        <v>2077</v>
      </c>
      <c r="E3865" t="s">
        <v>4628</v>
      </c>
    </row>
    <row r="3866" spans="1:5" hidden="1" x14ac:dyDescent="0.25">
      <c r="A3866" t="s">
        <v>1250</v>
      </c>
      <c r="B3866" t="s">
        <v>2075</v>
      </c>
      <c r="C3866" t="s">
        <v>4471</v>
      </c>
      <c r="D3866" t="s">
        <v>2077</v>
      </c>
      <c r="E3866" t="s">
        <v>4468</v>
      </c>
    </row>
    <row r="3867" spans="1:5" hidden="1" x14ac:dyDescent="0.25">
      <c r="A3867" t="s">
        <v>1250</v>
      </c>
      <c r="B3867" t="s">
        <v>2075</v>
      </c>
      <c r="C3867" t="s">
        <v>4625</v>
      </c>
      <c r="D3867" t="s">
        <v>2077</v>
      </c>
      <c r="E3867" t="s">
        <v>4468</v>
      </c>
    </row>
    <row r="3868" spans="1:5" hidden="1" x14ac:dyDescent="0.25">
      <c r="A3868" t="s">
        <v>1250</v>
      </c>
      <c r="B3868" t="s">
        <v>2075</v>
      </c>
      <c r="C3868" t="s">
        <v>4626</v>
      </c>
      <c r="D3868" t="s">
        <v>2077</v>
      </c>
      <c r="E3868" t="s">
        <v>4468</v>
      </c>
    </row>
    <row r="3869" spans="1:5" hidden="1" x14ac:dyDescent="0.25">
      <c r="A3869" t="s">
        <v>1250</v>
      </c>
      <c r="B3869" t="s">
        <v>2080</v>
      </c>
      <c r="C3869" t="s">
        <v>4472</v>
      </c>
      <c r="D3869" t="s">
        <v>2081</v>
      </c>
      <c r="E3869" t="s">
        <v>4628</v>
      </c>
    </row>
    <row r="3870" spans="1:5" hidden="1" x14ac:dyDescent="0.25">
      <c r="A3870" t="s">
        <v>1250</v>
      </c>
      <c r="B3870" t="s">
        <v>2080</v>
      </c>
      <c r="C3870" t="s">
        <v>4630</v>
      </c>
      <c r="D3870" t="s">
        <v>2077</v>
      </c>
      <c r="E3870" t="s">
        <v>4628</v>
      </c>
    </row>
    <row r="3871" spans="1:5" hidden="1" x14ac:dyDescent="0.25">
      <c r="A3871" t="s">
        <v>1250</v>
      </c>
      <c r="B3871" t="s">
        <v>2080</v>
      </c>
      <c r="C3871" t="s">
        <v>2250</v>
      </c>
      <c r="D3871" t="s">
        <v>2077</v>
      </c>
      <c r="E3871" t="s">
        <v>4627</v>
      </c>
    </row>
    <row r="3872" spans="1:5" hidden="1" x14ac:dyDescent="0.25">
      <c r="A3872" t="s">
        <v>1250</v>
      </c>
      <c r="B3872" t="s">
        <v>2080</v>
      </c>
      <c r="C3872" s="3" t="s">
        <v>4473</v>
      </c>
      <c r="D3872" t="s">
        <v>2081</v>
      </c>
      <c r="E3872" t="s">
        <v>4468</v>
      </c>
    </row>
    <row r="3873" spans="1:5" hidden="1" x14ac:dyDescent="0.25">
      <c r="A3873" t="s">
        <v>1250</v>
      </c>
      <c r="B3873" t="s">
        <v>2080</v>
      </c>
      <c r="C3873" t="s">
        <v>4629</v>
      </c>
      <c r="D3873" t="s">
        <v>2077</v>
      </c>
      <c r="E3873" t="s">
        <v>4468</v>
      </c>
    </row>
    <row r="3874" spans="1:5" hidden="1" x14ac:dyDescent="0.25">
      <c r="A3874" t="s">
        <v>1250</v>
      </c>
      <c r="B3874" t="s">
        <v>2080</v>
      </c>
      <c r="C3874" t="s">
        <v>4642</v>
      </c>
      <c r="D3874" t="s">
        <v>2077</v>
      </c>
      <c r="E3874" t="s">
        <v>4468</v>
      </c>
    </row>
    <row r="3875" spans="1:5" hidden="1" x14ac:dyDescent="0.25">
      <c r="A3875" t="s">
        <v>1250</v>
      </c>
      <c r="B3875" t="s">
        <v>2080</v>
      </c>
      <c r="C3875" t="s">
        <v>4641</v>
      </c>
      <c r="D3875" t="s">
        <v>2077</v>
      </c>
      <c r="E3875" t="s">
        <v>4468</v>
      </c>
    </row>
    <row r="3876" spans="1:5" hidden="1" x14ac:dyDescent="0.25">
      <c r="A3876" t="s">
        <v>1250</v>
      </c>
      <c r="B3876" t="s">
        <v>2080</v>
      </c>
      <c r="C3876" t="s">
        <v>4644</v>
      </c>
      <c r="D3876" t="s">
        <v>2077</v>
      </c>
      <c r="E3876" t="s">
        <v>4628</v>
      </c>
    </row>
    <row r="3877" spans="1:5" hidden="1" x14ac:dyDescent="0.25">
      <c r="A3877" t="s">
        <v>1250</v>
      </c>
      <c r="B3877" t="s">
        <v>2080</v>
      </c>
      <c r="C3877" t="s">
        <v>4643</v>
      </c>
      <c r="D3877" t="s">
        <v>2077</v>
      </c>
      <c r="E3877" t="s">
        <v>4628</v>
      </c>
    </row>
    <row r="3878" spans="1:5" hidden="1" x14ac:dyDescent="0.25">
      <c r="A3878" t="s">
        <v>1250</v>
      </c>
      <c r="B3878" t="s">
        <v>2080</v>
      </c>
      <c r="C3878" t="s">
        <v>4635</v>
      </c>
      <c r="D3878" t="s">
        <v>2077</v>
      </c>
      <c r="E3878" t="s">
        <v>4628</v>
      </c>
    </row>
    <row r="3879" spans="1:5" hidden="1" x14ac:dyDescent="0.25">
      <c r="A3879" t="s">
        <v>1250</v>
      </c>
      <c r="B3879" t="s">
        <v>2080</v>
      </c>
      <c r="C3879" t="s">
        <v>4636</v>
      </c>
      <c r="D3879" t="s">
        <v>2077</v>
      </c>
      <c r="E3879" t="s">
        <v>4468</v>
      </c>
    </row>
    <row r="3880" spans="1:5" hidden="1" x14ac:dyDescent="0.25">
      <c r="A3880" t="s">
        <v>1250</v>
      </c>
      <c r="B3880" t="s">
        <v>2080</v>
      </c>
      <c r="C3880" t="s">
        <v>4621</v>
      </c>
      <c r="D3880" t="s">
        <v>2077</v>
      </c>
      <c r="E3880" t="s">
        <v>4616</v>
      </c>
    </row>
    <row r="3881" spans="1:5" hidden="1" x14ac:dyDescent="0.25">
      <c r="A3881" t="s">
        <v>1250</v>
      </c>
      <c r="B3881" t="s">
        <v>2080</v>
      </c>
      <c r="C3881" t="s">
        <v>4631</v>
      </c>
      <c r="D3881" t="s">
        <v>2077</v>
      </c>
      <c r="E3881" t="s">
        <v>4616</v>
      </c>
    </row>
    <row r="3882" spans="1:5" hidden="1" x14ac:dyDescent="0.25">
      <c r="A3882" t="s">
        <v>1250</v>
      </c>
      <c r="B3882" t="s">
        <v>2080</v>
      </c>
      <c r="C3882" t="s">
        <v>4637</v>
      </c>
      <c r="D3882" t="s">
        <v>2077</v>
      </c>
      <c r="E3882" t="s">
        <v>4468</v>
      </c>
    </row>
    <row r="3883" spans="1:5" hidden="1" x14ac:dyDescent="0.25">
      <c r="A3883" t="s">
        <v>1250</v>
      </c>
      <c r="B3883" t="s">
        <v>2080</v>
      </c>
      <c r="C3883" t="s">
        <v>4638</v>
      </c>
      <c r="D3883" t="s">
        <v>2077</v>
      </c>
      <c r="E3883" t="s">
        <v>4628</v>
      </c>
    </row>
    <row r="3884" spans="1:5" hidden="1" x14ac:dyDescent="0.25">
      <c r="A3884" t="s">
        <v>1250</v>
      </c>
      <c r="B3884" t="s">
        <v>2199</v>
      </c>
      <c r="C3884" t="s">
        <v>4474</v>
      </c>
      <c r="D3884" t="s">
        <v>2077</v>
      </c>
      <c r="E3884" t="s">
        <v>4470</v>
      </c>
    </row>
    <row r="3885" spans="1:5" hidden="1" x14ac:dyDescent="0.25">
      <c r="A3885" t="s">
        <v>1250</v>
      </c>
      <c r="B3885" t="s">
        <v>2199</v>
      </c>
      <c r="C3885" t="s">
        <v>2251</v>
      </c>
      <c r="D3885" t="s">
        <v>2081</v>
      </c>
      <c r="E3885" t="s">
        <v>4470</v>
      </c>
    </row>
    <row r="3886" spans="1:5" hidden="1" x14ac:dyDescent="0.25">
      <c r="A3886" t="s">
        <v>1250</v>
      </c>
      <c r="B3886" t="s">
        <v>2199</v>
      </c>
      <c r="C3886" t="s">
        <v>4639</v>
      </c>
      <c r="D3886" t="s">
        <v>2077</v>
      </c>
      <c r="E3886" t="s">
        <v>4470</v>
      </c>
    </row>
    <row r="3887" spans="1:5" hidden="1" x14ac:dyDescent="0.25">
      <c r="A3887" t="s">
        <v>1250</v>
      </c>
      <c r="B3887" t="s">
        <v>2199</v>
      </c>
      <c r="C3887" t="s">
        <v>2252</v>
      </c>
      <c r="D3887" t="s">
        <v>2077</v>
      </c>
      <c r="E3887" t="s">
        <v>4470</v>
      </c>
    </row>
    <row r="3888" spans="1:5" hidden="1" x14ac:dyDescent="0.25">
      <c r="A3888" t="s">
        <v>1250</v>
      </c>
      <c r="B3888" t="s">
        <v>2199</v>
      </c>
      <c r="C3888" t="s">
        <v>4633</v>
      </c>
      <c r="D3888" t="s">
        <v>2077</v>
      </c>
      <c r="E3888" t="s">
        <v>4470</v>
      </c>
    </row>
    <row r="3889" spans="1:5" hidden="1" x14ac:dyDescent="0.25">
      <c r="A3889" t="s">
        <v>1250</v>
      </c>
      <c r="B3889" t="s">
        <v>2088</v>
      </c>
      <c r="C3889" t="s">
        <v>4640</v>
      </c>
      <c r="D3889" t="s">
        <v>2077</v>
      </c>
      <c r="E3889" t="s">
        <v>4469</v>
      </c>
    </row>
    <row r="3890" spans="1:5" hidden="1" x14ac:dyDescent="0.25">
      <c r="A3890" t="s">
        <v>1250</v>
      </c>
      <c r="B3890" t="s">
        <v>2088</v>
      </c>
      <c r="C3890" t="s">
        <v>4475</v>
      </c>
      <c r="D3890" t="s">
        <v>2077</v>
      </c>
      <c r="E3890" t="s">
        <v>4469</v>
      </c>
    </row>
    <row r="3891" spans="1:5" hidden="1" x14ac:dyDescent="0.25">
      <c r="A3891" t="s">
        <v>1250</v>
      </c>
      <c r="B3891" t="s">
        <v>2088</v>
      </c>
      <c r="C3891" t="s">
        <v>4634</v>
      </c>
      <c r="D3891" t="s">
        <v>2081</v>
      </c>
      <c r="E3891" t="s">
        <v>4469</v>
      </c>
    </row>
    <row r="3892" spans="1:5" hidden="1" x14ac:dyDescent="0.25">
      <c r="A3892" t="s">
        <v>1266</v>
      </c>
      <c r="B3892" t="s">
        <v>2075</v>
      </c>
      <c r="C3892" t="s">
        <v>4480</v>
      </c>
      <c r="D3892" t="s">
        <v>2077</v>
      </c>
      <c r="E3892" t="s">
        <v>1936</v>
      </c>
    </row>
    <row r="3893" spans="1:5" hidden="1" x14ac:dyDescent="0.25">
      <c r="A3893" t="s">
        <v>1266</v>
      </c>
      <c r="B3893" t="s">
        <v>2080</v>
      </c>
      <c r="C3893" t="s">
        <v>2253</v>
      </c>
      <c r="D3893" t="s">
        <v>2081</v>
      </c>
      <c r="E3893" t="s">
        <v>1936</v>
      </c>
    </row>
    <row r="3894" spans="1:5" hidden="1" x14ac:dyDescent="0.25">
      <c r="A3894" t="s">
        <v>1266</v>
      </c>
      <c r="B3894" t="s">
        <v>2080</v>
      </c>
      <c r="C3894" t="s">
        <v>4481</v>
      </c>
      <c r="D3894" t="s">
        <v>2077</v>
      </c>
      <c r="E3894" t="s">
        <v>1936</v>
      </c>
    </row>
    <row r="3895" spans="1:5" hidden="1" x14ac:dyDescent="0.25">
      <c r="A3895" t="s">
        <v>1266</v>
      </c>
      <c r="B3895" t="s">
        <v>2088</v>
      </c>
      <c r="C3895" t="s">
        <v>4482</v>
      </c>
      <c r="D3895" t="s">
        <v>2077</v>
      </c>
      <c r="E3895" t="s">
        <v>2246</v>
      </c>
    </row>
    <row r="3896" spans="1:5" hidden="1" x14ac:dyDescent="0.25">
      <c r="A3896" t="s">
        <v>1266</v>
      </c>
      <c r="B3896" t="s">
        <v>2088</v>
      </c>
      <c r="C3896" t="s">
        <v>4477</v>
      </c>
      <c r="D3896" t="s">
        <v>2081</v>
      </c>
      <c r="E3896" t="s">
        <v>2248</v>
      </c>
    </row>
    <row r="3897" spans="1:5" hidden="1" x14ac:dyDescent="0.25">
      <c r="A3897" t="s">
        <v>1266</v>
      </c>
      <c r="B3897" t="s">
        <v>2088</v>
      </c>
      <c r="C3897" t="s">
        <v>4483</v>
      </c>
      <c r="D3897" t="s">
        <v>2077</v>
      </c>
      <c r="E3897" t="s">
        <v>2246</v>
      </c>
    </row>
    <row r="3898" spans="1:5" hidden="1" x14ac:dyDescent="0.25">
      <c r="A3898" t="s">
        <v>1266</v>
      </c>
      <c r="B3898" t="s">
        <v>2199</v>
      </c>
      <c r="C3898" t="s">
        <v>4478</v>
      </c>
      <c r="D3898" t="s">
        <v>2081</v>
      </c>
      <c r="E3898" t="s">
        <v>1947</v>
      </c>
    </row>
    <row r="3899" spans="1:5" hidden="1" x14ac:dyDescent="0.25">
      <c r="A3899" t="s">
        <v>1278</v>
      </c>
      <c r="B3899" t="s">
        <v>2075</v>
      </c>
      <c r="C3899" t="s">
        <v>4480</v>
      </c>
      <c r="D3899" t="s">
        <v>2077</v>
      </c>
      <c r="E3899" t="s">
        <v>1936</v>
      </c>
    </row>
    <row r="3900" spans="1:5" hidden="1" x14ac:dyDescent="0.25">
      <c r="A3900" t="s">
        <v>1278</v>
      </c>
      <c r="B3900" t="s">
        <v>2080</v>
      </c>
      <c r="C3900" t="s">
        <v>2253</v>
      </c>
      <c r="D3900" t="s">
        <v>2081</v>
      </c>
      <c r="E3900" t="s">
        <v>1936</v>
      </c>
    </row>
    <row r="3901" spans="1:5" hidden="1" x14ac:dyDescent="0.25">
      <c r="A3901" t="s">
        <v>1278</v>
      </c>
      <c r="B3901" t="s">
        <v>2080</v>
      </c>
      <c r="C3901" t="s">
        <v>4481</v>
      </c>
      <c r="D3901" t="s">
        <v>2077</v>
      </c>
      <c r="E3901" t="s">
        <v>1936</v>
      </c>
    </row>
    <row r="3902" spans="1:5" hidden="1" x14ac:dyDescent="0.25">
      <c r="A3902" t="s">
        <v>1278</v>
      </c>
      <c r="B3902" t="s">
        <v>2088</v>
      </c>
      <c r="C3902" t="s">
        <v>4482</v>
      </c>
      <c r="D3902" t="s">
        <v>2077</v>
      </c>
      <c r="E3902" t="s">
        <v>2246</v>
      </c>
    </row>
    <row r="3903" spans="1:5" hidden="1" x14ac:dyDescent="0.25">
      <c r="A3903" t="s">
        <v>1278</v>
      </c>
      <c r="B3903" t="s">
        <v>2088</v>
      </c>
      <c r="C3903" t="s">
        <v>4477</v>
      </c>
      <c r="D3903" t="s">
        <v>2081</v>
      </c>
      <c r="E3903" t="s">
        <v>2248</v>
      </c>
    </row>
    <row r="3904" spans="1:5" hidden="1" x14ac:dyDescent="0.25">
      <c r="A3904" t="s">
        <v>1278</v>
      </c>
      <c r="B3904" t="s">
        <v>2088</v>
      </c>
      <c r="C3904" t="s">
        <v>4483</v>
      </c>
      <c r="D3904" t="s">
        <v>2077</v>
      </c>
      <c r="E3904" t="s">
        <v>2246</v>
      </c>
    </row>
    <row r="3905" spans="1:5" hidden="1" x14ac:dyDescent="0.25">
      <c r="A3905" t="s">
        <v>1278</v>
      </c>
      <c r="B3905" t="s">
        <v>2199</v>
      </c>
      <c r="C3905" t="s">
        <v>4478</v>
      </c>
      <c r="D3905" t="s">
        <v>2081</v>
      </c>
      <c r="E3905" t="s">
        <v>1947</v>
      </c>
    </row>
    <row r="3906" spans="1:5" hidden="1" x14ac:dyDescent="0.25">
      <c r="A3906" t="s">
        <v>1280</v>
      </c>
      <c r="B3906" t="s">
        <v>2075</v>
      </c>
      <c r="C3906" t="s">
        <v>2254</v>
      </c>
      <c r="D3906" t="s">
        <v>2077</v>
      </c>
      <c r="E3906" t="s">
        <v>1936</v>
      </c>
    </row>
    <row r="3907" spans="1:5" hidden="1" x14ac:dyDescent="0.25">
      <c r="A3907" t="s">
        <v>1280</v>
      </c>
      <c r="B3907" t="s">
        <v>2080</v>
      </c>
      <c r="C3907" t="s">
        <v>2255</v>
      </c>
      <c r="D3907" t="s">
        <v>2081</v>
      </c>
      <c r="E3907" t="s">
        <v>1936</v>
      </c>
    </row>
    <row r="3908" spans="1:5" hidden="1" x14ac:dyDescent="0.25">
      <c r="A3908" t="s">
        <v>1280</v>
      </c>
      <c r="B3908" t="s">
        <v>2080</v>
      </c>
      <c r="C3908" t="s">
        <v>2256</v>
      </c>
      <c r="D3908" t="s">
        <v>2077</v>
      </c>
      <c r="E3908" t="s">
        <v>1936</v>
      </c>
    </row>
    <row r="3909" spans="1:5" hidden="1" x14ac:dyDescent="0.25">
      <c r="A3909" t="s">
        <v>1280</v>
      </c>
      <c r="B3909" t="s">
        <v>2088</v>
      </c>
      <c r="C3909" t="s">
        <v>2257</v>
      </c>
      <c r="D3909" t="s">
        <v>2077</v>
      </c>
      <c r="E3909" t="s">
        <v>1855</v>
      </c>
    </row>
    <row r="3910" spans="1:5" hidden="1" x14ac:dyDescent="0.25">
      <c r="A3910" t="s">
        <v>1280</v>
      </c>
      <c r="B3910" t="s">
        <v>2088</v>
      </c>
      <c r="C3910" t="s">
        <v>2258</v>
      </c>
      <c r="D3910" t="s">
        <v>2077</v>
      </c>
      <c r="E3910" t="s">
        <v>1854</v>
      </c>
    </row>
    <row r="3911" spans="1:5" hidden="1" x14ac:dyDescent="0.25">
      <c r="A3911" t="s">
        <v>1280</v>
      </c>
      <c r="B3911" t="s">
        <v>2088</v>
      </c>
      <c r="C3911" t="s">
        <v>2259</v>
      </c>
      <c r="D3911" t="s">
        <v>2077</v>
      </c>
      <c r="E3911" t="s">
        <v>1855</v>
      </c>
    </row>
    <row r="3912" spans="1:5" hidden="1" x14ac:dyDescent="0.25">
      <c r="A3912" t="s">
        <v>1280</v>
      </c>
      <c r="B3912" t="s">
        <v>2088</v>
      </c>
      <c r="C3912" t="s">
        <v>2260</v>
      </c>
      <c r="D3912" t="s">
        <v>2077</v>
      </c>
      <c r="E3912" t="s">
        <v>1854</v>
      </c>
    </row>
    <row r="3913" spans="1:5" hidden="1" x14ac:dyDescent="0.25">
      <c r="A3913" t="s">
        <v>1280</v>
      </c>
      <c r="B3913" t="s">
        <v>2088</v>
      </c>
      <c r="C3913" t="s">
        <v>2261</v>
      </c>
      <c r="D3913" t="s">
        <v>2081</v>
      </c>
      <c r="E3913" t="s">
        <v>2262</v>
      </c>
    </row>
    <row r="3914" spans="1:5" hidden="1" x14ac:dyDescent="0.25">
      <c r="A3914" t="s">
        <v>1288</v>
      </c>
      <c r="B3914" t="s">
        <v>2075</v>
      </c>
      <c r="C3914" t="s">
        <v>2254</v>
      </c>
      <c r="D3914" t="s">
        <v>2077</v>
      </c>
      <c r="E3914" t="s">
        <v>1936</v>
      </c>
    </row>
    <row r="3915" spans="1:5" hidden="1" x14ac:dyDescent="0.25">
      <c r="A3915" t="s">
        <v>1288</v>
      </c>
      <c r="B3915" t="s">
        <v>2080</v>
      </c>
      <c r="C3915" t="s">
        <v>2255</v>
      </c>
      <c r="D3915" t="s">
        <v>2081</v>
      </c>
      <c r="E3915" t="s">
        <v>1936</v>
      </c>
    </row>
    <row r="3916" spans="1:5" hidden="1" x14ac:dyDescent="0.25">
      <c r="A3916" t="s">
        <v>1288</v>
      </c>
      <c r="B3916" t="s">
        <v>2080</v>
      </c>
      <c r="C3916" t="s">
        <v>2256</v>
      </c>
      <c r="D3916" t="s">
        <v>2077</v>
      </c>
      <c r="E3916" t="s">
        <v>1936</v>
      </c>
    </row>
    <row r="3917" spans="1:5" hidden="1" x14ac:dyDescent="0.25">
      <c r="A3917" t="s">
        <v>1288</v>
      </c>
      <c r="B3917" t="s">
        <v>2088</v>
      </c>
      <c r="C3917" t="s">
        <v>2257</v>
      </c>
      <c r="D3917" t="s">
        <v>2077</v>
      </c>
      <c r="E3917" t="s">
        <v>1855</v>
      </c>
    </row>
    <row r="3918" spans="1:5" hidden="1" x14ac:dyDescent="0.25">
      <c r="A3918" t="s">
        <v>1288</v>
      </c>
      <c r="B3918" t="s">
        <v>2088</v>
      </c>
      <c r="C3918" t="s">
        <v>2258</v>
      </c>
      <c r="D3918" t="s">
        <v>2077</v>
      </c>
      <c r="E3918" t="s">
        <v>1854</v>
      </c>
    </row>
    <row r="3919" spans="1:5" hidden="1" x14ac:dyDescent="0.25">
      <c r="A3919" t="s">
        <v>1288</v>
      </c>
      <c r="B3919" t="s">
        <v>2088</v>
      </c>
      <c r="C3919" t="s">
        <v>2259</v>
      </c>
      <c r="D3919" t="s">
        <v>2077</v>
      </c>
      <c r="E3919" t="s">
        <v>1855</v>
      </c>
    </row>
    <row r="3920" spans="1:5" hidden="1" x14ac:dyDescent="0.25">
      <c r="A3920" t="s">
        <v>1288</v>
      </c>
      <c r="B3920" t="s">
        <v>2088</v>
      </c>
      <c r="C3920" t="s">
        <v>2260</v>
      </c>
      <c r="D3920" t="s">
        <v>2077</v>
      </c>
      <c r="E3920" t="s">
        <v>1854</v>
      </c>
    </row>
    <row r="3921" spans="1:5" hidden="1" x14ac:dyDescent="0.25">
      <c r="A3921" t="s">
        <v>1288</v>
      </c>
      <c r="B3921" t="s">
        <v>2088</v>
      </c>
      <c r="C3921" t="s">
        <v>2261</v>
      </c>
      <c r="D3921" t="s">
        <v>2081</v>
      </c>
      <c r="E3921" t="s">
        <v>2262</v>
      </c>
    </row>
    <row r="3922" spans="1:5" hidden="1" x14ac:dyDescent="0.25">
      <c r="A3922" t="s">
        <v>1289</v>
      </c>
      <c r="B3922" t="s">
        <v>2075</v>
      </c>
      <c r="C3922" t="s">
        <v>2254</v>
      </c>
      <c r="D3922" t="s">
        <v>2077</v>
      </c>
      <c r="E3922" t="s">
        <v>1936</v>
      </c>
    </row>
    <row r="3923" spans="1:5" hidden="1" x14ac:dyDescent="0.25">
      <c r="A3923" t="s">
        <v>1289</v>
      </c>
      <c r="B3923" t="s">
        <v>2080</v>
      </c>
      <c r="C3923" t="s">
        <v>2172</v>
      </c>
      <c r="D3923" t="s">
        <v>2081</v>
      </c>
      <c r="E3923" t="s">
        <v>1936</v>
      </c>
    </row>
    <row r="3924" spans="1:5" hidden="1" x14ac:dyDescent="0.25">
      <c r="A3924" t="s">
        <v>1289</v>
      </c>
      <c r="B3924" t="s">
        <v>2080</v>
      </c>
      <c r="C3924" t="s">
        <v>2203</v>
      </c>
      <c r="D3924" t="s">
        <v>2077</v>
      </c>
      <c r="E3924" t="s">
        <v>1936</v>
      </c>
    </row>
    <row r="3925" spans="1:5" hidden="1" x14ac:dyDescent="0.25">
      <c r="A3925" t="s">
        <v>1289</v>
      </c>
      <c r="B3925" t="s">
        <v>2088</v>
      </c>
      <c r="C3925" t="s">
        <v>2260</v>
      </c>
      <c r="D3925" t="s">
        <v>2077</v>
      </c>
      <c r="E3925" t="s">
        <v>1994</v>
      </c>
    </row>
    <row r="3926" spans="1:5" hidden="1" x14ac:dyDescent="0.25">
      <c r="A3926" t="s">
        <v>1289</v>
      </c>
      <c r="B3926" t="s">
        <v>2088</v>
      </c>
      <c r="C3926" t="s">
        <v>4296</v>
      </c>
      <c r="D3926" t="s">
        <v>2077</v>
      </c>
      <c r="E3926" t="s">
        <v>1994</v>
      </c>
    </row>
    <row r="3927" spans="1:5" hidden="1" x14ac:dyDescent="0.25">
      <c r="A3927" t="s">
        <v>1289</v>
      </c>
      <c r="B3927" t="s">
        <v>2088</v>
      </c>
      <c r="C3927" t="s">
        <v>2261</v>
      </c>
      <c r="D3927" t="s">
        <v>2081</v>
      </c>
      <c r="E3927" t="s">
        <v>1996</v>
      </c>
    </row>
    <row r="3928" spans="1:5" hidden="1" x14ac:dyDescent="0.25">
      <c r="A3928" t="s">
        <v>1299</v>
      </c>
      <c r="B3928" t="s">
        <v>2075</v>
      </c>
      <c r="C3928" t="s">
        <v>2254</v>
      </c>
      <c r="D3928" t="s">
        <v>2077</v>
      </c>
      <c r="E3928" t="s">
        <v>1936</v>
      </c>
    </row>
    <row r="3929" spans="1:5" hidden="1" x14ac:dyDescent="0.25">
      <c r="A3929" t="s">
        <v>1299</v>
      </c>
      <c r="B3929" t="s">
        <v>2080</v>
      </c>
      <c r="C3929" t="s">
        <v>2172</v>
      </c>
      <c r="D3929" t="s">
        <v>2081</v>
      </c>
      <c r="E3929" t="s">
        <v>1936</v>
      </c>
    </row>
    <row r="3930" spans="1:5" hidden="1" x14ac:dyDescent="0.25">
      <c r="A3930" t="s">
        <v>1299</v>
      </c>
      <c r="B3930" t="s">
        <v>2080</v>
      </c>
      <c r="C3930" t="s">
        <v>2203</v>
      </c>
      <c r="D3930" t="s">
        <v>2077</v>
      </c>
      <c r="E3930" t="s">
        <v>1936</v>
      </c>
    </row>
    <row r="3931" spans="1:5" hidden="1" x14ac:dyDescent="0.25">
      <c r="A3931" t="s">
        <v>1299</v>
      </c>
      <c r="B3931" t="s">
        <v>2088</v>
      </c>
      <c r="C3931" t="s">
        <v>2260</v>
      </c>
      <c r="D3931" t="s">
        <v>2077</v>
      </c>
      <c r="E3931" t="s">
        <v>1994</v>
      </c>
    </row>
    <row r="3932" spans="1:5" hidden="1" x14ac:dyDescent="0.25">
      <c r="A3932" t="s">
        <v>1299</v>
      </c>
      <c r="B3932" t="s">
        <v>2088</v>
      </c>
      <c r="C3932" t="s">
        <v>4296</v>
      </c>
      <c r="D3932" t="s">
        <v>2077</v>
      </c>
      <c r="E3932" t="s">
        <v>1994</v>
      </c>
    </row>
    <row r="3933" spans="1:5" hidden="1" x14ac:dyDescent="0.25">
      <c r="A3933" t="s">
        <v>1299</v>
      </c>
      <c r="B3933" t="s">
        <v>2088</v>
      </c>
      <c r="C3933" t="s">
        <v>2261</v>
      </c>
      <c r="D3933" t="s">
        <v>2081</v>
      </c>
      <c r="E3933" t="s">
        <v>1996</v>
      </c>
    </row>
    <row r="3934" spans="1:5" hidden="1" x14ac:dyDescent="0.25">
      <c r="A3934" t="s">
        <v>1301</v>
      </c>
      <c r="B3934" t="s">
        <v>2075</v>
      </c>
      <c r="C3934" t="s">
        <v>2254</v>
      </c>
      <c r="D3934" t="s">
        <v>2077</v>
      </c>
      <c r="E3934" t="s">
        <v>1936</v>
      </c>
    </row>
    <row r="3935" spans="1:5" hidden="1" x14ac:dyDescent="0.25">
      <c r="A3935" t="s">
        <v>1301</v>
      </c>
      <c r="B3935" t="s">
        <v>2080</v>
      </c>
      <c r="C3935" t="s">
        <v>2172</v>
      </c>
      <c r="D3935" t="s">
        <v>2081</v>
      </c>
      <c r="E3935" t="s">
        <v>1936</v>
      </c>
    </row>
    <row r="3936" spans="1:5" hidden="1" x14ac:dyDescent="0.25">
      <c r="A3936" t="s">
        <v>1301</v>
      </c>
      <c r="B3936" t="s">
        <v>2080</v>
      </c>
      <c r="C3936" t="s">
        <v>2203</v>
      </c>
      <c r="D3936" t="s">
        <v>2077</v>
      </c>
      <c r="E3936" t="s">
        <v>1936</v>
      </c>
    </row>
    <row r="3937" spans="1:5" hidden="1" x14ac:dyDescent="0.25">
      <c r="A3937" t="s">
        <v>1301</v>
      </c>
      <c r="B3937" t="s">
        <v>2088</v>
      </c>
      <c r="C3937" t="s">
        <v>2263</v>
      </c>
      <c r="D3937" t="s">
        <v>2077</v>
      </c>
      <c r="E3937" t="s">
        <v>1265</v>
      </c>
    </row>
    <row r="3938" spans="1:5" hidden="1" x14ac:dyDescent="0.25">
      <c r="A3938" t="s">
        <v>1301</v>
      </c>
      <c r="B3938" t="s">
        <v>2088</v>
      </c>
      <c r="C3938" t="s">
        <v>2264</v>
      </c>
      <c r="D3938" t="s">
        <v>2077</v>
      </c>
      <c r="E3938" t="s">
        <v>1265</v>
      </c>
    </row>
    <row r="3939" spans="1:5" hidden="1" x14ac:dyDescent="0.25">
      <c r="A3939" t="s">
        <v>1301</v>
      </c>
      <c r="B3939" t="s">
        <v>2088</v>
      </c>
      <c r="C3939" t="s">
        <v>2240</v>
      </c>
      <c r="D3939" t="s">
        <v>2081</v>
      </c>
      <c r="E3939" t="s">
        <v>1265</v>
      </c>
    </row>
    <row r="3940" spans="1:5" hidden="1" x14ac:dyDescent="0.25">
      <c r="A3940" t="s">
        <v>1307</v>
      </c>
      <c r="B3940" t="s">
        <v>2075</v>
      </c>
      <c r="C3940" t="s">
        <v>2254</v>
      </c>
      <c r="D3940" t="s">
        <v>2077</v>
      </c>
      <c r="E3940" t="s">
        <v>1936</v>
      </c>
    </row>
    <row r="3941" spans="1:5" hidden="1" x14ac:dyDescent="0.25">
      <c r="A3941" t="s">
        <v>1307</v>
      </c>
      <c r="B3941" t="s">
        <v>2080</v>
      </c>
      <c r="C3941" t="s">
        <v>2172</v>
      </c>
      <c r="D3941" t="s">
        <v>2081</v>
      </c>
      <c r="E3941" t="s">
        <v>1936</v>
      </c>
    </row>
    <row r="3942" spans="1:5" hidden="1" x14ac:dyDescent="0.25">
      <c r="A3942" t="s">
        <v>1307</v>
      </c>
      <c r="B3942" t="s">
        <v>2080</v>
      </c>
      <c r="C3942" t="s">
        <v>2203</v>
      </c>
      <c r="D3942" t="s">
        <v>2077</v>
      </c>
      <c r="E3942" t="s">
        <v>1936</v>
      </c>
    </row>
    <row r="3943" spans="1:5" hidden="1" x14ac:dyDescent="0.25">
      <c r="A3943" t="s">
        <v>1307</v>
      </c>
      <c r="B3943" t="s">
        <v>2088</v>
      </c>
      <c r="C3943" t="s">
        <v>2263</v>
      </c>
      <c r="D3943" t="s">
        <v>2077</v>
      </c>
      <c r="E3943" t="s">
        <v>1265</v>
      </c>
    </row>
    <row r="3944" spans="1:5" hidden="1" x14ac:dyDescent="0.25">
      <c r="A3944" t="s">
        <v>1307</v>
      </c>
      <c r="B3944" t="s">
        <v>2088</v>
      </c>
      <c r="C3944" t="s">
        <v>2264</v>
      </c>
      <c r="D3944" t="s">
        <v>2077</v>
      </c>
      <c r="E3944" t="s">
        <v>1265</v>
      </c>
    </row>
    <row r="3945" spans="1:5" hidden="1" x14ac:dyDescent="0.25">
      <c r="A3945" t="s">
        <v>1307</v>
      </c>
      <c r="B3945" t="s">
        <v>2088</v>
      </c>
      <c r="C3945" t="s">
        <v>2240</v>
      </c>
      <c r="D3945" t="s">
        <v>2081</v>
      </c>
      <c r="E3945" t="s">
        <v>1265</v>
      </c>
    </row>
    <row r="3946" spans="1:5" hidden="1" x14ac:dyDescent="0.25">
      <c r="A3946" t="s">
        <v>1308</v>
      </c>
      <c r="B3946" t="s">
        <v>2075</v>
      </c>
      <c r="C3946" t="s">
        <v>2265</v>
      </c>
      <c r="D3946" t="s">
        <v>2077</v>
      </c>
      <c r="E3946" t="s">
        <v>2266</v>
      </c>
    </row>
    <row r="3947" spans="1:5" hidden="1" x14ac:dyDescent="0.25">
      <c r="A3947" t="s">
        <v>1308</v>
      </c>
      <c r="B3947" t="s">
        <v>2088</v>
      </c>
      <c r="C3947" t="s">
        <v>2267</v>
      </c>
      <c r="D3947" t="s">
        <v>2077</v>
      </c>
      <c r="E3947" t="s">
        <v>2266</v>
      </c>
    </row>
    <row r="3948" spans="1:5" hidden="1" x14ac:dyDescent="0.25">
      <c r="A3948" t="s">
        <v>1308</v>
      </c>
      <c r="B3948" t="s">
        <v>2080</v>
      </c>
      <c r="C3948" t="s">
        <v>2268</v>
      </c>
      <c r="D3948" t="s">
        <v>2077</v>
      </c>
      <c r="E3948" t="s">
        <v>2032</v>
      </c>
    </row>
    <row r="3949" spans="1:5" hidden="1" x14ac:dyDescent="0.25">
      <c r="A3949" t="s">
        <v>1308</v>
      </c>
      <c r="B3949" t="s">
        <v>2080</v>
      </c>
      <c r="C3949" t="s">
        <v>2269</v>
      </c>
      <c r="D3949" t="s">
        <v>2081</v>
      </c>
      <c r="E3949" t="s">
        <v>2032</v>
      </c>
    </row>
    <row r="3950" spans="1:5" hidden="1" x14ac:dyDescent="0.25">
      <c r="A3950" t="s">
        <v>1308</v>
      </c>
      <c r="B3950" t="s">
        <v>2088</v>
      </c>
      <c r="C3950" t="s">
        <v>4371</v>
      </c>
      <c r="D3950" t="s">
        <v>2081</v>
      </c>
      <c r="E3950" t="s">
        <v>2034</v>
      </c>
    </row>
    <row r="3951" spans="1:5" hidden="1" x14ac:dyDescent="0.25">
      <c r="A3951" t="s">
        <v>1308</v>
      </c>
      <c r="B3951" t="s">
        <v>2088</v>
      </c>
      <c r="C3951" t="s">
        <v>4372</v>
      </c>
      <c r="D3951" t="s">
        <v>2077</v>
      </c>
      <c r="E3951" t="s">
        <v>2034</v>
      </c>
    </row>
    <row r="3952" spans="1:5" hidden="1" x14ac:dyDescent="0.25">
      <c r="A3952" t="s">
        <v>1319</v>
      </c>
      <c r="B3952" t="s">
        <v>2075</v>
      </c>
      <c r="C3952" t="s">
        <v>2270</v>
      </c>
      <c r="D3952" t="s">
        <v>2077</v>
      </c>
      <c r="E3952" t="s">
        <v>1940</v>
      </c>
    </row>
    <row r="3953" spans="1:5" hidden="1" x14ac:dyDescent="0.25">
      <c r="A3953" t="s">
        <v>1319</v>
      </c>
      <c r="B3953" t="s">
        <v>2080</v>
      </c>
      <c r="C3953" t="s">
        <v>2271</v>
      </c>
      <c r="D3953" t="s">
        <v>2081</v>
      </c>
      <c r="E3953" t="s">
        <v>1940</v>
      </c>
    </row>
    <row r="3954" spans="1:5" hidden="1" x14ac:dyDescent="0.25">
      <c r="A3954" t="s">
        <v>1319</v>
      </c>
      <c r="B3954" t="s">
        <v>2080</v>
      </c>
      <c r="C3954" t="s">
        <v>2272</v>
      </c>
      <c r="D3954" t="s">
        <v>2077</v>
      </c>
      <c r="E3954" t="s">
        <v>1940</v>
      </c>
    </row>
    <row r="3955" spans="1:5" hidden="1" x14ac:dyDescent="0.25">
      <c r="A3955" t="s">
        <v>1319</v>
      </c>
      <c r="B3955" t="s">
        <v>2080</v>
      </c>
      <c r="C3955" t="s">
        <v>2273</v>
      </c>
      <c r="D3955" t="s">
        <v>2077</v>
      </c>
      <c r="E3955" t="s">
        <v>1940</v>
      </c>
    </row>
    <row r="3956" spans="1:5" hidden="1" x14ac:dyDescent="0.25">
      <c r="A3956" t="s">
        <v>1319</v>
      </c>
      <c r="B3956" t="s">
        <v>2088</v>
      </c>
      <c r="C3956" t="s">
        <v>2274</v>
      </c>
      <c r="D3956" t="s">
        <v>2077</v>
      </c>
      <c r="E3956" t="s">
        <v>1942</v>
      </c>
    </row>
    <row r="3957" spans="1:5" hidden="1" x14ac:dyDescent="0.25">
      <c r="A3957" t="s">
        <v>1319</v>
      </c>
      <c r="B3957" t="s">
        <v>2088</v>
      </c>
      <c r="C3957" t="s">
        <v>2275</v>
      </c>
      <c r="D3957" t="s">
        <v>2077</v>
      </c>
      <c r="E3957" t="s">
        <v>1942</v>
      </c>
    </row>
    <row r="3958" spans="1:5" hidden="1" x14ac:dyDescent="0.25">
      <c r="A3958" t="s">
        <v>1319</v>
      </c>
      <c r="B3958" t="s">
        <v>2088</v>
      </c>
      <c r="C3958" t="s">
        <v>2276</v>
      </c>
      <c r="D3958" t="s">
        <v>2081</v>
      </c>
      <c r="E3958" t="s">
        <v>1942</v>
      </c>
    </row>
    <row r="3959" spans="1:5" hidden="1" x14ac:dyDescent="0.25">
      <c r="A3959" t="s">
        <v>1334</v>
      </c>
      <c r="B3959" t="s">
        <v>2075</v>
      </c>
      <c r="C3959" t="s">
        <v>2270</v>
      </c>
      <c r="D3959" t="s">
        <v>2077</v>
      </c>
      <c r="E3959" t="s">
        <v>1940</v>
      </c>
    </row>
    <row r="3960" spans="1:5" hidden="1" x14ac:dyDescent="0.25">
      <c r="A3960" t="s">
        <v>1334</v>
      </c>
      <c r="B3960" t="s">
        <v>2080</v>
      </c>
      <c r="C3960" t="s">
        <v>2271</v>
      </c>
      <c r="D3960" t="s">
        <v>2081</v>
      </c>
      <c r="E3960" t="s">
        <v>1940</v>
      </c>
    </row>
    <row r="3961" spans="1:5" hidden="1" x14ac:dyDescent="0.25">
      <c r="A3961" t="s">
        <v>1334</v>
      </c>
      <c r="B3961" t="s">
        <v>2080</v>
      </c>
      <c r="C3961" t="s">
        <v>2272</v>
      </c>
      <c r="D3961" t="s">
        <v>2077</v>
      </c>
      <c r="E3961" t="s">
        <v>1940</v>
      </c>
    </row>
    <row r="3962" spans="1:5" hidden="1" x14ac:dyDescent="0.25">
      <c r="A3962" t="s">
        <v>1334</v>
      </c>
      <c r="B3962" t="s">
        <v>2080</v>
      </c>
      <c r="C3962" t="s">
        <v>2273</v>
      </c>
      <c r="D3962" t="s">
        <v>2077</v>
      </c>
      <c r="E3962" t="s">
        <v>1940</v>
      </c>
    </row>
    <row r="3963" spans="1:5" hidden="1" x14ac:dyDescent="0.25">
      <c r="A3963" t="s">
        <v>1334</v>
      </c>
      <c r="B3963" t="s">
        <v>2088</v>
      </c>
      <c r="C3963" t="s">
        <v>2274</v>
      </c>
      <c r="D3963" t="s">
        <v>2077</v>
      </c>
      <c r="E3963" t="s">
        <v>1942</v>
      </c>
    </row>
    <row r="3964" spans="1:5" hidden="1" x14ac:dyDescent="0.25">
      <c r="A3964" t="s">
        <v>1334</v>
      </c>
      <c r="B3964" t="s">
        <v>2088</v>
      </c>
      <c r="C3964" t="s">
        <v>2275</v>
      </c>
      <c r="D3964" t="s">
        <v>2077</v>
      </c>
      <c r="E3964" t="s">
        <v>1942</v>
      </c>
    </row>
    <row r="3965" spans="1:5" hidden="1" x14ac:dyDescent="0.25">
      <c r="A3965" t="s">
        <v>1334</v>
      </c>
      <c r="B3965" t="s">
        <v>2088</v>
      </c>
      <c r="C3965" t="s">
        <v>2276</v>
      </c>
      <c r="D3965" t="s">
        <v>2081</v>
      </c>
      <c r="E3965" t="s">
        <v>1942</v>
      </c>
    </row>
    <row r="3966" spans="1:5" hidden="1" x14ac:dyDescent="0.25">
      <c r="A3966" t="s">
        <v>1336</v>
      </c>
      <c r="B3966" t="s">
        <v>2075</v>
      </c>
      <c r="C3966" t="s">
        <v>2277</v>
      </c>
      <c r="D3966" t="s">
        <v>2077</v>
      </c>
      <c r="E3966" t="s">
        <v>2278</v>
      </c>
    </row>
    <row r="3967" spans="1:5" hidden="1" x14ac:dyDescent="0.25">
      <c r="A3967" t="s">
        <v>1336</v>
      </c>
      <c r="B3967" t="s">
        <v>2080</v>
      </c>
      <c r="C3967" t="s">
        <v>2279</v>
      </c>
      <c r="D3967" t="s">
        <v>2081</v>
      </c>
      <c r="E3967" t="s">
        <v>1936</v>
      </c>
    </row>
    <row r="3968" spans="1:5" hidden="1" x14ac:dyDescent="0.25">
      <c r="A3968" t="s">
        <v>1336</v>
      </c>
      <c r="B3968" t="s">
        <v>2080</v>
      </c>
      <c r="C3968" t="s">
        <v>2280</v>
      </c>
      <c r="D3968" t="s">
        <v>2077</v>
      </c>
      <c r="E3968" t="s">
        <v>1936</v>
      </c>
    </row>
    <row r="3969" spans="1:5" hidden="1" x14ac:dyDescent="0.25">
      <c r="A3969" t="s">
        <v>1336</v>
      </c>
      <c r="B3969" t="s">
        <v>2080</v>
      </c>
      <c r="C3969" t="s">
        <v>2281</v>
      </c>
      <c r="D3969" t="s">
        <v>2077</v>
      </c>
      <c r="E3969" t="s">
        <v>1936</v>
      </c>
    </row>
    <row r="3970" spans="1:5" hidden="1" x14ac:dyDescent="0.25">
      <c r="A3970" t="s">
        <v>1336</v>
      </c>
      <c r="B3970" t="s">
        <v>2088</v>
      </c>
      <c r="C3970" t="s">
        <v>2282</v>
      </c>
      <c r="D3970" t="s">
        <v>2077</v>
      </c>
      <c r="E3970" t="s">
        <v>2283</v>
      </c>
    </row>
    <row r="3971" spans="1:5" hidden="1" x14ac:dyDescent="0.25">
      <c r="A3971" t="s">
        <v>1336</v>
      </c>
      <c r="B3971" t="s">
        <v>2088</v>
      </c>
      <c r="C3971" t="s">
        <v>2284</v>
      </c>
      <c r="D3971" t="s">
        <v>2077</v>
      </c>
      <c r="E3971" t="s">
        <v>2285</v>
      </c>
    </row>
    <row r="3972" spans="1:5" hidden="1" x14ac:dyDescent="0.25">
      <c r="A3972" t="s">
        <v>1336</v>
      </c>
      <c r="B3972" t="s">
        <v>2199</v>
      </c>
      <c r="C3972" t="s">
        <v>2286</v>
      </c>
      <c r="D3972" t="s">
        <v>2077</v>
      </c>
      <c r="E3972" t="s">
        <v>1947</v>
      </c>
    </row>
    <row r="3973" spans="1:5" hidden="1" x14ac:dyDescent="0.25">
      <c r="A3973" t="s">
        <v>1336</v>
      </c>
      <c r="B3973" t="s">
        <v>2199</v>
      </c>
      <c r="C3973" t="s">
        <v>2287</v>
      </c>
      <c r="D3973" t="s">
        <v>2081</v>
      </c>
      <c r="E3973" t="s">
        <v>1947</v>
      </c>
    </row>
    <row r="3974" spans="1:5" hidden="1" x14ac:dyDescent="0.25">
      <c r="A3974" t="s">
        <v>1336</v>
      </c>
      <c r="B3974" t="s">
        <v>2199</v>
      </c>
      <c r="C3974" t="s">
        <v>2288</v>
      </c>
      <c r="D3974" t="s">
        <v>2077</v>
      </c>
      <c r="E3974" t="s">
        <v>1947</v>
      </c>
    </row>
    <row r="3975" spans="1:5" hidden="1" x14ac:dyDescent="0.25">
      <c r="A3975" t="s">
        <v>1336</v>
      </c>
      <c r="B3975" t="s">
        <v>2088</v>
      </c>
      <c r="C3975" t="s">
        <v>2289</v>
      </c>
      <c r="D3975" t="s">
        <v>2081</v>
      </c>
      <c r="E3975" t="s">
        <v>2042</v>
      </c>
    </row>
    <row r="3976" spans="1:5" hidden="1" x14ac:dyDescent="0.25">
      <c r="A3976" t="s">
        <v>1349</v>
      </c>
      <c r="B3976" t="s">
        <v>2075</v>
      </c>
      <c r="C3976" t="s">
        <v>2277</v>
      </c>
      <c r="D3976" t="s">
        <v>2077</v>
      </c>
      <c r="E3976" t="s">
        <v>2278</v>
      </c>
    </row>
    <row r="3977" spans="1:5" hidden="1" x14ac:dyDescent="0.25">
      <c r="A3977" t="s">
        <v>1349</v>
      </c>
      <c r="B3977" t="s">
        <v>2080</v>
      </c>
      <c r="C3977" t="s">
        <v>2279</v>
      </c>
      <c r="D3977" t="s">
        <v>2081</v>
      </c>
      <c r="E3977" t="s">
        <v>1936</v>
      </c>
    </row>
    <row r="3978" spans="1:5" hidden="1" x14ac:dyDescent="0.25">
      <c r="A3978" t="s">
        <v>1349</v>
      </c>
      <c r="B3978" t="s">
        <v>2080</v>
      </c>
      <c r="C3978" t="s">
        <v>2280</v>
      </c>
      <c r="D3978" t="s">
        <v>2077</v>
      </c>
      <c r="E3978" t="s">
        <v>1936</v>
      </c>
    </row>
    <row r="3979" spans="1:5" hidden="1" x14ac:dyDescent="0.25">
      <c r="A3979" t="s">
        <v>1349</v>
      </c>
      <c r="B3979" t="s">
        <v>2080</v>
      </c>
      <c r="C3979" t="s">
        <v>2281</v>
      </c>
      <c r="D3979" t="s">
        <v>2077</v>
      </c>
      <c r="E3979" t="s">
        <v>1936</v>
      </c>
    </row>
    <row r="3980" spans="1:5" hidden="1" x14ac:dyDescent="0.25">
      <c r="A3980" t="s">
        <v>1349</v>
      </c>
      <c r="B3980" t="s">
        <v>2088</v>
      </c>
      <c r="C3980" t="s">
        <v>2282</v>
      </c>
      <c r="D3980" t="s">
        <v>2077</v>
      </c>
      <c r="E3980" t="s">
        <v>2283</v>
      </c>
    </row>
    <row r="3981" spans="1:5" hidden="1" x14ac:dyDescent="0.25">
      <c r="A3981" t="s">
        <v>1349</v>
      </c>
      <c r="B3981" t="s">
        <v>2088</v>
      </c>
      <c r="C3981" t="s">
        <v>2284</v>
      </c>
      <c r="D3981" t="s">
        <v>2077</v>
      </c>
      <c r="E3981" t="s">
        <v>2285</v>
      </c>
    </row>
    <row r="3982" spans="1:5" hidden="1" x14ac:dyDescent="0.25">
      <c r="A3982" t="s">
        <v>1349</v>
      </c>
      <c r="B3982" t="s">
        <v>2199</v>
      </c>
      <c r="C3982" t="s">
        <v>2286</v>
      </c>
      <c r="D3982" t="s">
        <v>2077</v>
      </c>
      <c r="E3982" t="s">
        <v>1947</v>
      </c>
    </row>
    <row r="3983" spans="1:5" hidden="1" x14ac:dyDescent="0.25">
      <c r="A3983" t="s">
        <v>1349</v>
      </c>
      <c r="B3983" t="s">
        <v>2199</v>
      </c>
      <c r="C3983" t="s">
        <v>2287</v>
      </c>
      <c r="D3983" t="s">
        <v>2081</v>
      </c>
      <c r="E3983" t="s">
        <v>1947</v>
      </c>
    </row>
    <row r="3984" spans="1:5" hidden="1" x14ac:dyDescent="0.25">
      <c r="A3984" t="s">
        <v>1349</v>
      </c>
      <c r="B3984" t="s">
        <v>2199</v>
      </c>
      <c r="C3984" t="s">
        <v>2288</v>
      </c>
      <c r="D3984" t="s">
        <v>2077</v>
      </c>
      <c r="E3984" t="s">
        <v>1947</v>
      </c>
    </row>
    <row r="3985" spans="1:5" hidden="1" x14ac:dyDescent="0.25">
      <c r="A3985" t="s">
        <v>1349</v>
      </c>
      <c r="B3985" t="s">
        <v>2088</v>
      </c>
      <c r="C3985" t="s">
        <v>2289</v>
      </c>
      <c r="D3985" t="s">
        <v>2081</v>
      </c>
      <c r="E3985" t="s">
        <v>2042</v>
      </c>
    </row>
    <row r="3986" spans="1:5" hidden="1" x14ac:dyDescent="0.25">
      <c r="A3986" t="s">
        <v>1351</v>
      </c>
      <c r="B3986" t="s">
        <v>2075</v>
      </c>
      <c r="C3986" t="s">
        <v>2277</v>
      </c>
      <c r="D3986" t="s">
        <v>2077</v>
      </c>
      <c r="E3986" t="s">
        <v>2278</v>
      </c>
    </row>
    <row r="3987" spans="1:5" hidden="1" x14ac:dyDescent="0.25">
      <c r="A3987" t="s">
        <v>1351</v>
      </c>
      <c r="B3987" t="s">
        <v>2080</v>
      </c>
      <c r="C3987" t="s">
        <v>2279</v>
      </c>
      <c r="D3987" t="s">
        <v>2081</v>
      </c>
      <c r="E3987" t="s">
        <v>1936</v>
      </c>
    </row>
    <row r="3988" spans="1:5" hidden="1" x14ac:dyDescent="0.25">
      <c r="A3988" t="s">
        <v>1351</v>
      </c>
      <c r="B3988" t="s">
        <v>2080</v>
      </c>
      <c r="C3988" t="s">
        <v>2280</v>
      </c>
      <c r="D3988" t="s">
        <v>2077</v>
      </c>
      <c r="E3988" t="s">
        <v>1936</v>
      </c>
    </row>
    <row r="3989" spans="1:5" hidden="1" x14ac:dyDescent="0.25">
      <c r="A3989" t="s">
        <v>1351</v>
      </c>
      <c r="B3989" t="s">
        <v>2080</v>
      </c>
      <c r="C3989" t="s">
        <v>2281</v>
      </c>
      <c r="D3989" t="s">
        <v>2077</v>
      </c>
      <c r="E3989" t="s">
        <v>1936</v>
      </c>
    </row>
    <row r="3990" spans="1:5" hidden="1" x14ac:dyDescent="0.25">
      <c r="A3990" t="s">
        <v>1351</v>
      </c>
      <c r="B3990" t="s">
        <v>2088</v>
      </c>
      <c r="C3990" t="s">
        <v>2282</v>
      </c>
      <c r="D3990" t="s">
        <v>2077</v>
      </c>
      <c r="E3990" t="s">
        <v>2283</v>
      </c>
    </row>
    <row r="3991" spans="1:5" hidden="1" x14ac:dyDescent="0.25">
      <c r="A3991" t="s">
        <v>1351</v>
      </c>
      <c r="B3991" t="s">
        <v>2088</v>
      </c>
      <c r="C3991" t="s">
        <v>2284</v>
      </c>
      <c r="D3991" t="s">
        <v>2077</v>
      </c>
      <c r="E3991" t="s">
        <v>2285</v>
      </c>
    </row>
    <row r="3992" spans="1:5" hidden="1" x14ac:dyDescent="0.25">
      <c r="A3992" t="s">
        <v>1351</v>
      </c>
      <c r="B3992" t="s">
        <v>2199</v>
      </c>
      <c r="C3992" t="s">
        <v>2286</v>
      </c>
      <c r="D3992" t="s">
        <v>2077</v>
      </c>
      <c r="E3992" t="s">
        <v>1947</v>
      </c>
    </row>
    <row r="3993" spans="1:5" hidden="1" x14ac:dyDescent="0.25">
      <c r="A3993" t="s">
        <v>1351</v>
      </c>
      <c r="B3993" t="s">
        <v>2199</v>
      </c>
      <c r="C3993" t="s">
        <v>2287</v>
      </c>
      <c r="D3993" t="s">
        <v>2081</v>
      </c>
      <c r="E3993" t="s">
        <v>1947</v>
      </c>
    </row>
    <row r="3994" spans="1:5" hidden="1" x14ac:dyDescent="0.25">
      <c r="A3994" t="s">
        <v>1351</v>
      </c>
      <c r="B3994" t="s">
        <v>2199</v>
      </c>
      <c r="C3994" t="s">
        <v>2288</v>
      </c>
      <c r="D3994" t="s">
        <v>2077</v>
      </c>
      <c r="E3994" t="s">
        <v>1947</v>
      </c>
    </row>
    <row r="3995" spans="1:5" hidden="1" x14ac:dyDescent="0.25">
      <c r="A3995" t="s">
        <v>1351</v>
      </c>
      <c r="B3995" t="s">
        <v>2088</v>
      </c>
      <c r="C3995" t="s">
        <v>2289</v>
      </c>
      <c r="D3995" t="s">
        <v>2081</v>
      </c>
      <c r="E3995" t="s">
        <v>2042</v>
      </c>
    </row>
    <row r="3996" spans="1:5" hidden="1" x14ac:dyDescent="0.25">
      <c r="A3996" t="s">
        <v>1353</v>
      </c>
      <c r="B3996" t="s">
        <v>2075</v>
      </c>
      <c r="C3996" t="s">
        <v>4344</v>
      </c>
      <c r="D3996" t="s">
        <v>2077</v>
      </c>
      <c r="E3996" t="s">
        <v>1936</v>
      </c>
    </row>
    <row r="3997" spans="1:5" hidden="1" x14ac:dyDescent="0.25">
      <c r="A3997" t="s">
        <v>1353</v>
      </c>
      <c r="B3997" t="s">
        <v>2080</v>
      </c>
      <c r="C3997" t="s">
        <v>2279</v>
      </c>
      <c r="D3997" t="s">
        <v>2081</v>
      </c>
      <c r="E3997" t="s">
        <v>1936</v>
      </c>
    </row>
    <row r="3998" spans="1:5" hidden="1" x14ac:dyDescent="0.25">
      <c r="A3998" t="s">
        <v>1353</v>
      </c>
      <c r="B3998" t="s">
        <v>2080</v>
      </c>
      <c r="C3998" t="s">
        <v>2280</v>
      </c>
      <c r="D3998" t="s">
        <v>2077</v>
      </c>
      <c r="E3998" t="s">
        <v>1936</v>
      </c>
    </row>
    <row r="3999" spans="1:5" hidden="1" x14ac:dyDescent="0.25">
      <c r="A3999" t="s">
        <v>1353</v>
      </c>
      <c r="B3999" t="s">
        <v>2088</v>
      </c>
      <c r="C3999" t="s">
        <v>2282</v>
      </c>
      <c r="D3999" t="s">
        <v>2077</v>
      </c>
      <c r="E3999" t="s">
        <v>1265</v>
      </c>
    </row>
    <row r="4000" spans="1:5" hidden="1" x14ac:dyDescent="0.25">
      <c r="A4000" t="s">
        <v>1353</v>
      </c>
      <c r="B4000" t="s">
        <v>2088</v>
      </c>
      <c r="C4000" t="s">
        <v>2290</v>
      </c>
      <c r="D4000" t="s">
        <v>2077</v>
      </c>
      <c r="E4000" t="s">
        <v>1265</v>
      </c>
    </row>
    <row r="4001" spans="1:5" hidden="1" x14ac:dyDescent="0.25">
      <c r="A4001" t="s">
        <v>1353</v>
      </c>
      <c r="B4001" t="s">
        <v>2088</v>
      </c>
      <c r="C4001" t="s">
        <v>2291</v>
      </c>
      <c r="D4001" t="s">
        <v>2081</v>
      </c>
      <c r="E4001" t="s">
        <v>1265</v>
      </c>
    </row>
    <row r="4002" spans="1:5" hidden="1" x14ac:dyDescent="0.25">
      <c r="A4002" t="s">
        <v>1368</v>
      </c>
      <c r="B4002" t="s">
        <v>2075</v>
      </c>
      <c r="C4002" t="s">
        <v>4344</v>
      </c>
      <c r="D4002" t="s">
        <v>2077</v>
      </c>
      <c r="E4002" t="s">
        <v>1936</v>
      </c>
    </row>
    <row r="4003" spans="1:5" hidden="1" x14ac:dyDescent="0.25">
      <c r="A4003" t="s">
        <v>1368</v>
      </c>
      <c r="B4003" t="s">
        <v>2080</v>
      </c>
      <c r="C4003" t="s">
        <v>2279</v>
      </c>
      <c r="D4003" t="s">
        <v>2081</v>
      </c>
      <c r="E4003" t="s">
        <v>1936</v>
      </c>
    </row>
    <row r="4004" spans="1:5" hidden="1" x14ac:dyDescent="0.25">
      <c r="A4004" t="s">
        <v>1368</v>
      </c>
      <c r="B4004" t="s">
        <v>2080</v>
      </c>
      <c r="C4004" t="s">
        <v>2280</v>
      </c>
      <c r="D4004" t="s">
        <v>2077</v>
      </c>
      <c r="E4004" t="s">
        <v>1936</v>
      </c>
    </row>
    <row r="4005" spans="1:5" hidden="1" x14ac:dyDescent="0.25">
      <c r="A4005" t="s">
        <v>1368</v>
      </c>
      <c r="B4005" t="s">
        <v>2088</v>
      </c>
      <c r="C4005" t="s">
        <v>2282</v>
      </c>
      <c r="D4005" t="s">
        <v>2077</v>
      </c>
      <c r="E4005" t="s">
        <v>1265</v>
      </c>
    </row>
    <row r="4006" spans="1:5" hidden="1" x14ac:dyDescent="0.25">
      <c r="A4006" t="s">
        <v>1368</v>
      </c>
      <c r="B4006" t="s">
        <v>2088</v>
      </c>
      <c r="C4006" t="s">
        <v>2290</v>
      </c>
      <c r="D4006" t="s">
        <v>2077</v>
      </c>
      <c r="E4006" t="s">
        <v>1265</v>
      </c>
    </row>
    <row r="4007" spans="1:5" hidden="1" x14ac:dyDescent="0.25">
      <c r="A4007" t="s">
        <v>1368</v>
      </c>
      <c r="B4007" t="s">
        <v>2088</v>
      </c>
      <c r="C4007" t="s">
        <v>2291</v>
      </c>
      <c r="D4007" t="s">
        <v>2081</v>
      </c>
      <c r="E4007" t="s">
        <v>1265</v>
      </c>
    </row>
    <row r="4008" spans="1:5" hidden="1" x14ac:dyDescent="0.25">
      <c r="A4008" t="s">
        <v>1373</v>
      </c>
      <c r="B4008" t="s">
        <v>2075</v>
      </c>
      <c r="C4008" t="s">
        <v>4344</v>
      </c>
      <c r="D4008" t="s">
        <v>2077</v>
      </c>
      <c r="E4008" t="s">
        <v>1936</v>
      </c>
    </row>
    <row r="4009" spans="1:5" hidden="1" x14ac:dyDescent="0.25">
      <c r="A4009" t="s">
        <v>1373</v>
      </c>
      <c r="B4009" t="s">
        <v>2080</v>
      </c>
      <c r="C4009" t="s">
        <v>2279</v>
      </c>
      <c r="D4009" t="s">
        <v>2081</v>
      </c>
      <c r="E4009" t="s">
        <v>1936</v>
      </c>
    </row>
    <row r="4010" spans="1:5" hidden="1" x14ac:dyDescent="0.25">
      <c r="A4010" t="s">
        <v>1373</v>
      </c>
      <c r="B4010" t="s">
        <v>2080</v>
      </c>
      <c r="C4010" t="s">
        <v>2280</v>
      </c>
      <c r="D4010" t="s">
        <v>2077</v>
      </c>
      <c r="E4010" t="s">
        <v>1936</v>
      </c>
    </row>
    <row r="4011" spans="1:5" hidden="1" x14ac:dyDescent="0.25">
      <c r="A4011" t="s">
        <v>1373</v>
      </c>
      <c r="B4011" t="s">
        <v>2088</v>
      </c>
      <c r="C4011" t="s">
        <v>2282</v>
      </c>
      <c r="D4011" t="s">
        <v>2077</v>
      </c>
      <c r="E4011" t="s">
        <v>1265</v>
      </c>
    </row>
    <row r="4012" spans="1:5" hidden="1" x14ac:dyDescent="0.25">
      <c r="A4012" t="s">
        <v>1373</v>
      </c>
      <c r="B4012" t="s">
        <v>2088</v>
      </c>
      <c r="C4012" t="s">
        <v>2290</v>
      </c>
      <c r="D4012" t="s">
        <v>2077</v>
      </c>
      <c r="E4012" t="s">
        <v>1265</v>
      </c>
    </row>
    <row r="4013" spans="1:5" hidden="1" x14ac:dyDescent="0.25">
      <c r="A4013" t="s">
        <v>1373</v>
      </c>
      <c r="B4013" t="s">
        <v>2088</v>
      </c>
      <c r="C4013" t="s">
        <v>2291</v>
      </c>
      <c r="D4013" t="s">
        <v>2081</v>
      </c>
      <c r="E4013" t="s">
        <v>1265</v>
      </c>
    </row>
    <row r="4014" spans="1:5" hidden="1" x14ac:dyDescent="0.25">
      <c r="A4014" t="s">
        <v>1377</v>
      </c>
      <c r="B4014" t="s">
        <v>2075</v>
      </c>
      <c r="C4014" t="s">
        <v>4344</v>
      </c>
      <c r="D4014" t="s">
        <v>2077</v>
      </c>
      <c r="E4014" t="s">
        <v>1936</v>
      </c>
    </row>
    <row r="4015" spans="1:5" hidden="1" x14ac:dyDescent="0.25">
      <c r="A4015" t="s">
        <v>1377</v>
      </c>
      <c r="B4015" t="s">
        <v>2080</v>
      </c>
      <c r="C4015" t="s">
        <v>2279</v>
      </c>
      <c r="D4015" t="s">
        <v>2081</v>
      </c>
      <c r="E4015" t="s">
        <v>1936</v>
      </c>
    </row>
    <row r="4016" spans="1:5" hidden="1" x14ac:dyDescent="0.25">
      <c r="A4016" t="s">
        <v>1377</v>
      </c>
      <c r="B4016" t="s">
        <v>2080</v>
      </c>
      <c r="C4016" t="s">
        <v>2280</v>
      </c>
      <c r="D4016" t="s">
        <v>2077</v>
      </c>
      <c r="E4016" t="s">
        <v>1936</v>
      </c>
    </row>
    <row r="4017" spans="1:5" hidden="1" x14ac:dyDescent="0.25">
      <c r="A4017" t="s">
        <v>1377</v>
      </c>
      <c r="B4017" t="s">
        <v>2088</v>
      </c>
      <c r="C4017" t="s">
        <v>2282</v>
      </c>
      <c r="D4017" t="s">
        <v>2077</v>
      </c>
      <c r="E4017" t="s">
        <v>1265</v>
      </c>
    </row>
    <row r="4018" spans="1:5" hidden="1" x14ac:dyDescent="0.25">
      <c r="A4018" t="s">
        <v>1377</v>
      </c>
      <c r="B4018" t="s">
        <v>2088</v>
      </c>
      <c r="C4018" t="s">
        <v>2290</v>
      </c>
      <c r="D4018" t="s">
        <v>2077</v>
      </c>
      <c r="E4018" t="s">
        <v>1265</v>
      </c>
    </row>
    <row r="4019" spans="1:5" hidden="1" x14ac:dyDescent="0.25">
      <c r="A4019" t="s">
        <v>1377</v>
      </c>
      <c r="B4019" t="s">
        <v>2088</v>
      </c>
      <c r="C4019" t="s">
        <v>2291</v>
      </c>
      <c r="D4019" t="s">
        <v>2081</v>
      </c>
      <c r="E4019" t="s">
        <v>1265</v>
      </c>
    </row>
    <row r="4020" spans="1:5" hidden="1" x14ac:dyDescent="0.25">
      <c r="A4020" t="s">
        <v>1382</v>
      </c>
      <c r="B4020" t="s">
        <v>2075</v>
      </c>
      <c r="C4020" t="s">
        <v>4344</v>
      </c>
      <c r="D4020" t="s">
        <v>2077</v>
      </c>
      <c r="E4020" t="s">
        <v>1936</v>
      </c>
    </row>
    <row r="4021" spans="1:5" hidden="1" x14ac:dyDescent="0.25">
      <c r="A4021" t="s">
        <v>1382</v>
      </c>
      <c r="B4021" t="s">
        <v>2080</v>
      </c>
      <c r="C4021" t="s">
        <v>2279</v>
      </c>
      <c r="D4021" t="s">
        <v>2081</v>
      </c>
      <c r="E4021" t="s">
        <v>1936</v>
      </c>
    </row>
    <row r="4022" spans="1:5" hidden="1" x14ac:dyDescent="0.25">
      <c r="A4022" t="s">
        <v>1382</v>
      </c>
      <c r="B4022" t="s">
        <v>2080</v>
      </c>
      <c r="C4022" t="s">
        <v>2280</v>
      </c>
      <c r="D4022" t="s">
        <v>2077</v>
      </c>
      <c r="E4022" t="s">
        <v>1936</v>
      </c>
    </row>
    <row r="4023" spans="1:5" hidden="1" x14ac:dyDescent="0.25">
      <c r="A4023" t="s">
        <v>1382</v>
      </c>
      <c r="B4023" t="s">
        <v>2088</v>
      </c>
      <c r="C4023" t="s">
        <v>2282</v>
      </c>
      <c r="D4023" t="s">
        <v>2077</v>
      </c>
      <c r="E4023" t="s">
        <v>1265</v>
      </c>
    </row>
    <row r="4024" spans="1:5" hidden="1" x14ac:dyDescent="0.25">
      <c r="A4024" t="s">
        <v>1382</v>
      </c>
      <c r="B4024" t="s">
        <v>2088</v>
      </c>
      <c r="C4024" t="s">
        <v>2290</v>
      </c>
      <c r="D4024" t="s">
        <v>2077</v>
      </c>
      <c r="E4024" t="s">
        <v>1265</v>
      </c>
    </row>
    <row r="4025" spans="1:5" hidden="1" x14ac:dyDescent="0.25">
      <c r="A4025" t="s">
        <v>1382</v>
      </c>
      <c r="B4025" t="s">
        <v>2088</v>
      </c>
      <c r="C4025" t="s">
        <v>2291</v>
      </c>
      <c r="D4025" t="s">
        <v>2081</v>
      </c>
      <c r="E4025" t="s">
        <v>1265</v>
      </c>
    </row>
    <row r="4026" spans="1:5" hidden="1" x14ac:dyDescent="0.25">
      <c r="A4026" t="s">
        <v>1387</v>
      </c>
      <c r="B4026" t="s">
        <v>2075</v>
      </c>
      <c r="C4026" t="s">
        <v>4344</v>
      </c>
      <c r="D4026" t="s">
        <v>2077</v>
      </c>
      <c r="E4026" t="s">
        <v>1936</v>
      </c>
    </row>
    <row r="4027" spans="1:5" hidden="1" x14ac:dyDescent="0.25">
      <c r="A4027" t="s">
        <v>1387</v>
      </c>
      <c r="B4027" t="s">
        <v>2080</v>
      </c>
      <c r="C4027" t="s">
        <v>2279</v>
      </c>
      <c r="D4027" t="s">
        <v>2081</v>
      </c>
      <c r="E4027" t="s">
        <v>1936</v>
      </c>
    </row>
    <row r="4028" spans="1:5" hidden="1" x14ac:dyDescent="0.25">
      <c r="A4028" t="s">
        <v>1387</v>
      </c>
      <c r="B4028" t="s">
        <v>2080</v>
      </c>
      <c r="C4028" t="s">
        <v>2280</v>
      </c>
      <c r="D4028" t="s">
        <v>2077</v>
      </c>
      <c r="E4028" t="s">
        <v>1936</v>
      </c>
    </row>
    <row r="4029" spans="1:5" hidden="1" x14ac:dyDescent="0.25">
      <c r="A4029" t="s">
        <v>1387</v>
      </c>
      <c r="B4029" t="s">
        <v>2088</v>
      </c>
      <c r="C4029" t="s">
        <v>2282</v>
      </c>
      <c r="D4029" t="s">
        <v>2077</v>
      </c>
      <c r="E4029" t="s">
        <v>1265</v>
      </c>
    </row>
    <row r="4030" spans="1:5" hidden="1" x14ac:dyDescent="0.25">
      <c r="A4030" t="s">
        <v>1387</v>
      </c>
      <c r="B4030" t="s">
        <v>2088</v>
      </c>
      <c r="C4030" t="s">
        <v>2290</v>
      </c>
      <c r="D4030" t="s">
        <v>2077</v>
      </c>
      <c r="E4030" t="s">
        <v>1265</v>
      </c>
    </row>
    <row r="4031" spans="1:5" hidden="1" x14ac:dyDescent="0.25">
      <c r="A4031" t="s">
        <v>1387</v>
      </c>
      <c r="B4031" t="s">
        <v>2088</v>
      </c>
      <c r="C4031" t="s">
        <v>2291</v>
      </c>
      <c r="D4031" t="s">
        <v>2081</v>
      </c>
      <c r="E4031" t="s">
        <v>1265</v>
      </c>
    </row>
    <row r="4032" spans="1:5" hidden="1" x14ac:dyDescent="0.25">
      <c r="A4032" t="s">
        <v>1392</v>
      </c>
      <c r="B4032" t="s">
        <v>2075</v>
      </c>
      <c r="C4032" t="s">
        <v>4344</v>
      </c>
      <c r="D4032" t="s">
        <v>2077</v>
      </c>
      <c r="E4032" t="s">
        <v>1936</v>
      </c>
    </row>
    <row r="4033" spans="1:5" hidden="1" x14ac:dyDescent="0.25">
      <c r="A4033" t="s">
        <v>1392</v>
      </c>
      <c r="B4033" t="s">
        <v>2080</v>
      </c>
      <c r="C4033" t="s">
        <v>2279</v>
      </c>
      <c r="D4033" t="s">
        <v>2081</v>
      </c>
      <c r="E4033" t="s">
        <v>1936</v>
      </c>
    </row>
    <row r="4034" spans="1:5" hidden="1" x14ac:dyDescent="0.25">
      <c r="A4034" t="s">
        <v>1392</v>
      </c>
      <c r="B4034" t="s">
        <v>2080</v>
      </c>
      <c r="C4034" t="s">
        <v>2280</v>
      </c>
      <c r="D4034" t="s">
        <v>2077</v>
      </c>
      <c r="E4034" t="s">
        <v>1936</v>
      </c>
    </row>
    <row r="4035" spans="1:5" hidden="1" x14ac:dyDescent="0.25">
      <c r="A4035" t="s">
        <v>1392</v>
      </c>
      <c r="B4035" t="s">
        <v>2088</v>
      </c>
      <c r="C4035" t="s">
        <v>2282</v>
      </c>
      <c r="D4035" t="s">
        <v>2077</v>
      </c>
      <c r="E4035" t="s">
        <v>1265</v>
      </c>
    </row>
    <row r="4036" spans="1:5" hidden="1" x14ac:dyDescent="0.25">
      <c r="A4036" t="s">
        <v>1392</v>
      </c>
      <c r="B4036" t="s">
        <v>2088</v>
      </c>
      <c r="C4036" t="s">
        <v>2290</v>
      </c>
      <c r="D4036" t="s">
        <v>2077</v>
      </c>
      <c r="E4036" t="s">
        <v>1265</v>
      </c>
    </row>
    <row r="4037" spans="1:5" hidden="1" x14ac:dyDescent="0.25">
      <c r="A4037" t="s">
        <v>1392</v>
      </c>
      <c r="B4037" t="s">
        <v>2088</v>
      </c>
      <c r="C4037" t="s">
        <v>2291</v>
      </c>
      <c r="D4037" t="s">
        <v>2081</v>
      </c>
      <c r="E4037" t="s">
        <v>1265</v>
      </c>
    </row>
    <row r="4038" spans="1:5" hidden="1" x14ac:dyDescent="0.25">
      <c r="A4038" t="s">
        <v>1397</v>
      </c>
      <c r="B4038" t="s">
        <v>2075</v>
      </c>
      <c r="C4038" t="s">
        <v>4344</v>
      </c>
      <c r="D4038" t="s">
        <v>2077</v>
      </c>
      <c r="E4038" t="s">
        <v>1936</v>
      </c>
    </row>
    <row r="4039" spans="1:5" hidden="1" x14ac:dyDescent="0.25">
      <c r="A4039" t="s">
        <v>1397</v>
      </c>
      <c r="B4039" t="s">
        <v>2080</v>
      </c>
      <c r="C4039" t="s">
        <v>2279</v>
      </c>
      <c r="D4039" t="s">
        <v>2081</v>
      </c>
      <c r="E4039" t="s">
        <v>1936</v>
      </c>
    </row>
    <row r="4040" spans="1:5" hidden="1" x14ac:dyDescent="0.25">
      <c r="A4040" t="s">
        <v>1397</v>
      </c>
      <c r="B4040" t="s">
        <v>2080</v>
      </c>
      <c r="C4040" t="s">
        <v>2280</v>
      </c>
      <c r="D4040" t="s">
        <v>2077</v>
      </c>
      <c r="E4040" t="s">
        <v>1936</v>
      </c>
    </row>
    <row r="4041" spans="1:5" hidden="1" x14ac:dyDescent="0.25">
      <c r="A4041" t="s">
        <v>1397</v>
      </c>
      <c r="B4041" t="s">
        <v>2088</v>
      </c>
      <c r="C4041" t="s">
        <v>2282</v>
      </c>
      <c r="D4041" t="s">
        <v>2077</v>
      </c>
      <c r="E4041" t="s">
        <v>1265</v>
      </c>
    </row>
    <row r="4042" spans="1:5" hidden="1" x14ac:dyDescent="0.25">
      <c r="A4042" t="s">
        <v>1397</v>
      </c>
      <c r="B4042" t="s">
        <v>2088</v>
      </c>
      <c r="C4042" t="s">
        <v>2290</v>
      </c>
      <c r="D4042" t="s">
        <v>2077</v>
      </c>
      <c r="E4042" t="s">
        <v>1265</v>
      </c>
    </row>
    <row r="4043" spans="1:5" hidden="1" x14ac:dyDescent="0.25">
      <c r="A4043" t="s">
        <v>1397</v>
      </c>
      <c r="B4043" t="s">
        <v>2088</v>
      </c>
      <c r="C4043" t="s">
        <v>2291</v>
      </c>
      <c r="D4043" t="s">
        <v>2081</v>
      </c>
      <c r="E4043" t="s">
        <v>1265</v>
      </c>
    </row>
    <row r="4044" spans="1:5" hidden="1" x14ac:dyDescent="0.25">
      <c r="A4044" t="s">
        <v>1402</v>
      </c>
      <c r="B4044" t="s">
        <v>2075</v>
      </c>
      <c r="C4044" t="s">
        <v>4344</v>
      </c>
      <c r="D4044" t="s">
        <v>2077</v>
      </c>
      <c r="E4044" t="s">
        <v>1936</v>
      </c>
    </row>
    <row r="4045" spans="1:5" hidden="1" x14ac:dyDescent="0.25">
      <c r="A4045" t="s">
        <v>1402</v>
      </c>
      <c r="B4045" t="s">
        <v>2080</v>
      </c>
      <c r="C4045" t="s">
        <v>2279</v>
      </c>
      <c r="D4045" t="s">
        <v>2081</v>
      </c>
      <c r="E4045" t="s">
        <v>1936</v>
      </c>
    </row>
    <row r="4046" spans="1:5" hidden="1" x14ac:dyDescent="0.25">
      <c r="A4046" t="s">
        <v>1402</v>
      </c>
      <c r="B4046" t="s">
        <v>2080</v>
      </c>
      <c r="C4046" t="s">
        <v>2280</v>
      </c>
      <c r="D4046" t="s">
        <v>2077</v>
      </c>
      <c r="E4046" t="s">
        <v>1936</v>
      </c>
    </row>
    <row r="4047" spans="1:5" hidden="1" x14ac:dyDescent="0.25">
      <c r="A4047" t="s">
        <v>1402</v>
      </c>
      <c r="B4047" t="s">
        <v>2088</v>
      </c>
      <c r="C4047" t="s">
        <v>2282</v>
      </c>
      <c r="D4047" t="s">
        <v>2077</v>
      </c>
      <c r="E4047" t="s">
        <v>1265</v>
      </c>
    </row>
    <row r="4048" spans="1:5" hidden="1" x14ac:dyDescent="0.25">
      <c r="A4048" t="s">
        <v>1402</v>
      </c>
      <c r="B4048" t="s">
        <v>2088</v>
      </c>
      <c r="C4048" t="s">
        <v>2290</v>
      </c>
      <c r="D4048" t="s">
        <v>2077</v>
      </c>
      <c r="E4048" t="s">
        <v>1265</v>
      </c>
    </row>
    <row r="4049" spans="1:5" hidden="1" x14ac:dyDescent="0.25">
      <c r="A4049" t="s">
        <v>1402</v>
      </c>
      <c r="B4049" t="s">
        <v>2088</v>
      </c>
      <c r="C4049" t="s">
        <v>2291</v>
      </c>
      <c r="D4049" t="s">
        <v>2081</v>
      </c>
      <c r="E4049" t="s">
        <v>1265</v>
      </c>
    </row>
    <row r="4050" spans="1:5" hidden="1" x14ac:dyDescent="0.25">
      <c r="A4050" t="s">
        <v>1407</v>
      </c>
      <c r="B4050" t="s">
        <v>2075</v>
      </c>
      <c r="C4050" t="s">
        <v>4344</v>
      </c>
      <c r="D4050" t="s">
        <v>2077</v>
      </c>
      <c r="E4050" t="s">
        <v>1936</v>
      </c>
    </row>
    <row r="4051" spans="1:5" hidden="1" x14ac:dyDescent="0.25">
      <c r="A4051" t="s">
        <v>1407</v>
      </c>
      <c r="B4051" t="s">
        <v>2080</v>
      </c>
      <c r="C4051" t="s">
        <v>2279</v>
      </c>
      <c r="D4051" t="s">
        <v>2081</v>
      </c>
      <c r="E4051" t="s">
        <v>1936</v>
      </c>
    </row>
    <row r="4052" spans="1:5" hidden="1" x14ac:dyDescent="0.25">
      <c r="A4052" t="s">
        <v>1407</v>
      </c>
      <c r="B4052" t="s">
        <v>2080</v>
      </c>
      <c r="C4052" t="s">
        <v>2280</v>
      </c>
      <c r="D4052" t="s">
        <v>2077</v>
      </c>
      <c r="E4052" t="s">
        <v>1936</v>
      </c>
    </row>
    <row r="4053" spans="1:5" hidden="1" x14ac:dyDescent="0.25">
      <c r="A4053" t="s">
        <v>1407</v>
      </c>
      <c r="B4053" t="s">
        <v>2088</v>
      </c>
      <c r="C4053" t="s">
        <v>2282</v>
      </c>
      <c r="D4053" t="s">
        <v>2077</v>
      </c>
      <c r="E4053" t="s">
        <v>1265</v>
      </c>
    </row>
    <row r="4054" spans="1:5" hidden="1" x14ac:dyDescent="0.25">
      <c r="A4054" t="s">
        <v>1407</v>
      </c>
      <c r="B4054" t="s">
        <v>2088</v>
      </c>
      <c r="C4054" t="s">
        <v>2290</v>
      </c>
      <c r="D4054" t="s">
        <v>2077</v>
      </c>
      <c r="E4054" t="s">
        <v>1265</v>
      </c>
    </row>
    <row r="4055" spans="1:5" hidden="1" x14ac:dyDescent="0.25">
      <c r="A4055" t="s">
        <v>1407</v>
      </c>
      <c r="B4055" t="s">
        <v>2088</v>
      </c>
      <c r="C4055" t="s">
        <v>2291</v>
      </c>
      <c r="D4055" t="s">
        <v>2081</v>
      </c>
      <c r="E4055" t="s">
        <v>1265</v>
      </c>
    </row>
    <row r="4056" spans="1:5" hidden="1" x14ac:dyDescent="0.25">
      <c r="A4056" t="s">
        <v>1412</v>
      </c>
      <c r="B4056" t="s">
        <v>2075</v>
      </c>
      <c r="C4056" t="s">
        <v>4344</v>
      </c>
      <c r="D4056" t="s">
        <v>2077</v>
      </c>
      <c r="E4056" t="s">
        <v>1936</v>
      </c>
    </row>
    <row r="4057" spans="1:5" hidden="1" x14ac:dyDescent="0.25">
      <c r="A4057" t="s">
        <v>1412</v>
      </c>
      <c r="B4057" t="s">
        <v>2080</v>
      </c>
      <c r="C4057" t="s">
        <v>2279</v>
      </c>
      <c r="D4057" t="s">
        <v>2081</v>
      </c>
      <c r="E4057" t="s">
        <v>1936</v>
      </c>
    </row>
    <row r="4058" spans="1:5" hidden="1" x14ac:dyDescent="0.25">
      <c r="A4058" t="s">
        <v>1412</v>
      </c>
      <c r="B4058" t="s">
        <v>2080</v>
      </c>
      <c r="C4058" t="s">
        <v>2280</v>
      </c>
      <c r="D4058" t="s">
        <v>2077</v>
      </c>
      <c r="E4058" t="s">
        <v>1936</v>
      </c>
    </row>
    <row r="4059" spans="1:5" hidden="1" x14ac:dyDescent="0.25">
      <c r="A4059" t="s">
        <v>1412</v>
      </c>
      <c r="B4059" t="s">
        <v>2088</v>
      </c>
      <c r="C4059" t="s">
        <v>2282</v>
      </c>
      <c r="D4059" t="s">
        <v>2077</v>
      </c>
      <c r="E4059" t="s">
        <v>1265</v>
      </c>
    </row>
    <row r="4060" spans="1:5" hidden="1" x14ac:dyDescent="0.25">
      <c r="A4060" t="s">
        <v>1412</v>
      </c>
      <c r="B4060" t="s">
        <v>2088</v>
      </c>
      <c r="C4060" t="s">
        <v>2290</v>
      </c>
      <c r="D4060" t="s">
        <v>2077</v>
      </c>
      <c r="E4060" t="s">
        <v>1265</v>
      </c>
    </row>
    <row r="4061" spans="1:5" hidden="1" x14ac:dyDescent="0.25">
      <c r="A4061" t="s">
        <v>1412</v>
      </c>
      <c r="B4061" t="s">
        <v>2088</v>
      </c>
      <c r="C4061" t="s">
        <v>2291</v>
      </c>
      <c r="D4061" t="s">
        <v>2081</v>
      </c>
      <c r="E4061" t="s">
        <v>1265</v>
      </c>
    </row>
    <row r="4062" spans="1:5" hidden="1" x14ac:dyDescent="0.25">
      <c r="A4062" t="s">
        <v>1417</v>
      </c>
      <c r="B4062" t="s">
        <v>2075</v>
      </c>
      <c r="C4062" t="s">
        <v>4344</v>
      </c>
      <c r="D4062" t="s">
        <v>2077</v>
      </c>
      <c r="E4062" t="s">
        <v>1936</v>
      </c>
    </row>
    <row r="4063" spans="1:5" hidden="1" x14ac:dyDescent="0.25">
      <c r="A4063" t="s">
        <v>1417</v>
      </c>
      <c r="B4063" t="s">
        <v>2080</v>
      </c>
      <c r="C4063" t="s">
        <v>2279</v>
      </c>
      <c r="D4063" t="s">
        <v>2081</v>
      </c>
      <c r="E4063" t="s">
        <v>1936</v>
      </c>
    </row>
    <row r="4064" spans="1:5" hidden="1" x14ac:dyDescent="0.25">
      <c r="A4064" t="s">
        <v>1417</v>
      </c>
      <c r="B4064" t="s">
        <v>2080</v>
      </c>
      <c r="C4064" t="s">
        <v>2280</v>
      </c>
      <c r="D4064" t="s">
        <v>2077</v>
      </c>
      <c r="E4064" t="s">
        <v>1936</v>
      </c>
    </row>
    <row r="4065" spans="1:5" hidden="1" x14ac:dyDescent="0.25">
      <c r="A4065" t="s">
        <v>1417</v>
      </c>
      <c r="B4065" t="s">
        <v>2088</v>
      </c>
      <c r="C4065" t="s">
        <v>2282</v>
      </c>
      <c r="D4065" t="s">
        <v>2077</v>
      </c>
      <c r="E4065" t="s">
        <v>1265</v>
      </c>
    </row>
    <row r="4066" spans="1:5" hidden="1" x14ac:dyDescent="0.25">
      <c r="A4066" t="s">
        <v>1417</v>
      </c>
      <c r="B4066" t="s">
        <v>2088</v>
      </c>
      <c r="C4066" t="s">
        <v>2290</v>
      </c>
      <c r="D4066" t="s">
        <v>2077</v>
      </c>
      <c r="E4066" t="s">
        <v>1265</v>
      </c>
    </row>
    <row r="4067" spans="1:5" hidden="1" x14ac:dyDescent="0.25">
      <c r="A4067" t="s">
        <v>1417</v>
      </c>
      <c r="B4067" t="s">
        <v>2088</v>
      </c>
      <c r="C4067" t="s">
        <v>2291</v>
      </c>
      <c r="D4067" t="s">
        <v>2081</v>
      </c>
      <c r="E4067" t="s">
        <v>1265</v>
      </c>
    </row>
    <row r="4068" spans="1:5" hidden="1" x14ac:dyDescent="0.25">
      <c r="A4068" t="s">
        <v>1422</v>
      </c>
      <c r="B4068" t="s">
        <v>2075</v>
      </c>
      <c r="C4068" t="s">
        <v>4344</v>
      </c>
      <c r="D4068" t="s">
        <v>2077</v>
      </c>
      <c r="E4068" t="s">
        <v>1936</v>
      </c>
    </row>
    <row r="4069" spans="1:5" hidden="1" x14ac:dyDescent="0.25">
      <c r="A4069" t="s">
        <v>1422</v>
      </c>
      <c r="B4069" t="s">
        <v>2080</v>
      </c>
      <c r="C4069" t="s">
        <v>2279</v>
      </c>
      <c r="D4069" t="s">
        <v>2081</v>
      </c>
      <c r="E4069" t="s">
        <v>1936</v>
      </c>
    </row>
    <row r="4070" spans="1:5" hidden="1" x14ac:dyDescent="0.25">
      <c r="A4070" t="s">
        <v>1422</v>
      </c>
      <c r="B4070" t="s">
        <v>2080</v>
      </c>
      <c r="C4070" t="s">
        <v>2280</v>
      </c>
      <c r="D4070" t="s">
        <v>2077</v>
      </c>
      <c r="E4070" t="s">
        <v>1936</v>
      </c>
    </row>
    <row r="4071" spans="1:5" hidden="1" x14ac:dyDescent="0.25">
      <c r="A4071" t="s">
        <v>1422</v>
      </c>
      <c r="B4071" t="s">
        <v>2088</v>
      </c>
      <c r="C4071" t="s">
        <v>2282</v>
      </c>
      <c r="D4071" t="s">
        <v>2077</v>
      </c>
      <c r="E4071" t="s">
        <v>1265</v>
      </c>
    </row>
    <row r="4072" spans="1:5" hidden="1" x14ac:dyDescent="0.25">
      <c r="A4072" t="s">
        <v>1422</v>
      </c>
      <c r="B4072" t="s">
        <v>2088</v>
      </c>
      <c r="C4072" t="s">
        <v>2290</v>
      </c>
      <c r="D4072" t="s">
        <v>2077</v>
      </c>
      <c r="E4072" t="s">
        <v>1265</v>
      </c>
    </row>
    <row r="4073" spans="1:5" hidden="1" x14ac:dyDescent="0.25">
      <c r="A4073" t="s">
        <v>1422</v>
      </c>
      <c r="B4073" t="s">
        <v>2088</v>
      </c>
      <c r="C4073" t="s">
        <v>2291</v>
      </c>
      <c r="D4073" t="s">
        <v>2081</v>
      </c>
      <c r="E4073" t="s">
        <v>1265</v>
      </c>
    </row>
    <row r="4074" spans="1:5" hidden="1" x14ac:dyDescent="0.25">
      <c r="A4074" t="s">
        <v>1427</v>
      </c>
      <c r="B4074" t="s">
        <v>2075</v>
      </c>
      <c r="C4074" t="s">
        <v>4344</v>
      </c>
      <c r="D4074" t="s">
        <v>2077</v>
      </c>
      <c r="E4074" t="s">
        <v>1936</v>
      </c>
    </row>
    <row r="4075" spans="1:5" hidden="1" x14ac:dyDescent="0.25">
      <c r="A4075" t="s">
        <v>1427</v>
      </c>
      <c r="B4075" t="s">
        <v>2080</v>
      </c>
      <c r="C4075" t="s">
        <v>2279</v>
      </c>
      <c r="D4075" t="s">
        <v>2081</v>
      </c>
      <c r="E4075" t="s">
        <v>1936</v>
      </c>
    </row>
    <row r="4076" spans="1:5" hidden="1" x14ac:dyDescent="0.25">
      <c r="A4076" t="s">
        <v>1427</v>
      </c>
      <c r="B4076" t="s">
        <v>2080</v>
      </c>
      <c r="C4076" t="s">
        <v>2280</v>
      </c>
      <c r="D4076" t="s">
        <v>2077</v>
      </c>
      <c r="E4076" t="s">
        <v>1936</v>
      </c>
    </row>
    <row r="4077" spans="1:5" hidden="1" x14ac:dyDescent="0.25">
      <c r="A4077" t="s">
        <v>1427</v>
      </c>
      <c r="B4077" t="s">
        <v>2088</v>
      </c>
      <c r="C4077" t="s">
        <v>2282</v>
      </c>
      <c r="D4077" t="s">
        <v>2077</v>
      </c>
      <c r="E4077" t="s">
        <v>1265</v>
      </c>
    </row>
    <row r="4078" spans="1:5" hidden="1" x14ac:dyDescent="0.25">
      <c r="A4078" t="s">
        <v>1427</v>
      </c>
      <c r="B4078" t="s">
        <v>2088</v>
      </c>
      <c r="C4078" t="s">
        <v>2290</v>
      </c>
      <c r="D4078" t="s">
        <v>2077</v>
      </c>
      <c r="E4078" t="s">
        <v>1265</v>
      </c>
    </row>
    <row r="4079" spans="1:5" hidden="1" x14ac:dyDescent="0.25">
      <c r="A4079" t="s">
        <v>1427</v>
      </c>
      <c r="B4079" t="s">
        <v>2088</v>
      </c>
      <c r="C4079" t="s">
        <v>2291</v>
      </c>
      <c r="D4079" t="s">
        <v>2081</v>
      </c>
      <c r="E4079" t="s">
        <v>1265</v>
      </c>
    </row>
    <row r="4080" spans="1:5" hidden="1" x14ac:dyDescent="0.25">
      <c r="A4080" t="s">
        <v>1432</v>
      </c>
      <c r="B4080" t="s">
        <v>2075</v>
      </c>
      <c r="C4080" t="s">
        <v>4344</v>
      </c>
      <c r="D4080" t="s">
        <v>2077</v>
      </c>
      <c r="E4080" t="s">
        <v>1936</v>
      </c>
    </row>
    <row r="4081" spans="1:5" hidden="1" x14ac:dyDescent="0.25">
      <c r="A4081" t="s">
        <v>1432</v>
      </c>
      <c r="B4081" t="s">
        <v>2080</v>
      </c>
      <c r="C4081" t="s">
        <v>2279</v>
      </c>
      <c r="D4081" t="s">
        <v>2081</v>
      </c>
      <c r="E4081" t="s">
        <v>1936</v>
      </c>
    </row>
    <row r="4082" spans="1:5" hidden="1" x14ac:dyDescent="0.25">
      <c r="A4082" t="s">
        <v>1432</v>
      </c>
      <c r="B4082" t="s">
        <v>2080</v>
      </c>
      <c r="C4082" t="s">
        <v>2280</v>
      </c>
      <c r="D4082" t="s">
        <v>2077</v>
      </c>
      <c r="E4082" t="s">
        <v>1936</v>
      </c>
    </row>
    <row r="4083" spans="1:5" hidden="1" x14ac:dyDescent="0.25">
      <c r="A4083" t="s">
        <v>1432</v>
      </c>
      <c r="B4083" t="s">
        <v>2088</v>
      </c>
      <c r="C4083" t="s">
        <v>2282</v>
      </c>
      <c r="D4083" t="s">
        <v>2077</v>
      </c>
      <c r="E4083" t="s">
        <v>1265</v>
      </c>
    </row>
    <row r="4084" spans="1:5" hidden="1" x14ac:dyDescent="0.25">
      <c r="A4084" t="s">
        <v>1432</v>
      </c>
      <c r="B4084" t="s">
        <v>2088</v>
      </c>
      <c r="C4084" t="s">
        <v>2290</v>
      </c>
      <c r="D4084" t="s">
        <v>2077</v>
      </c>
      <c r="E4084" t="s">
        <v>1265</v>
      </c>
    </row>
    <row r="4085" spans="1:5" hidden="1" x14ac:dyDescent="0.25">
      <c r="A4085" t="s">
        <v>1432</v>
      </c>
      <c r="B4085" t="s">
        <v>2088</v>
      </c>
      <c r="C4085" t="s">
        <v>2291</v>
      </c>
      <c r="D4085" t="s">
        <v>2081</v>
      </c>
      <c r="E4085" t="s">
        <v>1265</v>
      </c>
    </row>
    <row r="4086" spans="1:5" hidden="1" x14ac:dyDescent="0.25">
      <c r="A4086" t="s">
        <v>1437</v>
      </c>
      <c r="B4086" t="s">
        <v>2075</v>
      </c>
      <c r="C4086" t="s">
        <v>4344</v>
      </c>
      <c r="D4086" t="s">
        <v>2077</v>
      </c>
      <c r="E4086" t="s">
        <v>1936</v>
      </c>
    </row>
    <row r="4087" spans="1:5" hidden="1" x14ac:dyDescent="0.25">
      <c r="A4087" t="s">
        <v>1437</v>
      </c>
      <c r="B4087" t="s">
        <v>2080</v>
      </c>
      <c r="C4087" t="s">
        <v>2279</v>
      </c>
      <c r="D4087" t="s">
        <v>2081</v>
      </c>
      <c r="E4087" t="s">
        <v>1936</v>
      </c>
    </row>
    <row r="4088" spans="1:5" hidden="1" x14ac:dyDescent="0.25">
      <c r="A4088" t="s">
        <v>1437</v>
      </c>
      <c r="B4088" t="s">
        <v>2080</v>
      </c>
      <c r="C4088" t="s">
        <v>2280</v>
      </c>
      <c r="D4088" t="s">
        <v>2077</v>
      </c>
      <c r="E4088" t="s">
        <v>1936</v>
      </c>
    </row>
    <row r="4089" spans="1:5" hidden="1" x14ac:dyDescent="0.25">
      <c r="A4089" t="s">
        <v>1437</v>
      </c>
      <c r="B4089" t="s">
        <v>2088</v>
      </c>
      <c r="C4089" t="s">
        <v>2282</v>
      </c>
      <c r="D4089" t="s">
        <v>2077</v>
      </c>
      <c r="E4089" t="s">
        <v>1265</v>
      </c>
    </row>
    <row r="4090" spans="1:5" hidden="1" x14ac:dyDescent="0.25">
      <c r="A4090" t="s">
        <v>1437</v>
      </c>
      <c r="B4090" t="s">
        <v>2088</v>
      </c>
      <c r="C4090" t="s">
        <v>2290</v>
      </c>
      <c r="D4090" t="s">
        <v>2077</v>
      </c>
      <c r="E4090" t="s">
        <v>1265</v>
      </c>
    </row>
    <row r="4091" spans="1:5" hidden="1" x14ac:dyDescent="0.25">
      <c r="A4091" t="s">
        <v>1437</v>
      </c>
      <c r="B4091" t="s">
        <v>2088</v>
      </c>
      <c r="C4091" t="s">
        <v>2291</v>
      </c>
      <c r="D4091" t="s">
        <v>2081</v>
      </c>
      <c r="E4091" t="s">
        <v>1265</v>
      </c>
    </row>
    <row r="4092" spans="1:5" hidden="1" x14ac:dyDescent="0.25">
      <c r="A4092" t="s">
        <v>1442</v>
      </c>
      <c r="B4092" t="s">
        <v>2075</v>
      </c>
      <c r="C4092" t="s">
        <v>4344</v>
      </c>
      <c r="D4092" t="s">
        <v>2077</v>
      </c>
      <c r="E4092" t="s">
        <v>1936</v>
      </c>
    </row>
    <row r="4093" spans="1:5" hidden="1" x14ac:dyDescent="0.25">
      <c r="A4093" t="s">
        <v>1442</v>
      </c>
      <c r="B4093" t="s">
        <v>2080</v>
      </c>
      <c r="C4093" t="s">
        <v>2279</v>
      </c>
      <c r="D4093" t="s">
        <v>2081</v>
      </c>
      <c r="E4093" t="s">
        <v>1936</v>
      </c>
    </row>
    <row r="4094" spans="1:5" hidden="1" x14ac:dyDescent="0.25">
      <c r="A4094" t="s">
        <v>1442</v>
      </c>
      <c r="B4094" t="s">
        <v>2080</v>
      </c>
      <c r="C4094" t="s">
        <v>2280</v>
      </c>
      <c r="D4094" t="s">
        <v>2077</v>
      </c>
      <c r="E4094" t="s">
        <v>1936</v>
      </c>
    </row>
    <row r="4095" spans="1:5" hidden="1" x14ac:dyDescent="0.25">
      <c r="A4095" t="s">
        <v>1442</v>
      </c>
      <c r="B4095" t="s">
        <v>2088</v>
      </c>
      <c r="C4095" t="s">
        <v>2282</v>
      </c>
      <c r="D4095" t="s">
        <v>2077</v>
      </c>
      <c r="E4095" t="s">
        <v>1265</v>
      </c>
    </row>
    <row r="4096" spans="1:5" hidden="1" x14ac:dyDescent="0.25">
      <c r="A4096" t="s">
        <v>1442</v>
      </c>
      <c r="B4096" t="s">
        <v>2088</v>
      </c>
      <c r="C4096" t="s">
        <v>2290</v>
      </c>
      <c r="D4096" t="s">
        <v>2077</v>
      </c>
      <c r="E4096" t="s">
        <v>1265</v>
      </c>
    </row>
    <row r="4097" spans="1:5" hidden="1" x14ac:dyDescent="0.25">
      <c r="A4097" t="s">
        <v>1442</v>
      </c>
      <c r="B4097" t="s">
        <v>2088</v>
      </c>
      <c r="C4097" t="s">
        <v>2291</v>
      </c>
      <c r="D4097" t="s">
        <v>2081</v>
      </c>
      <c r="E4097" t="s">
        <v>1265</v>
      </c>
    </row>
    <row r="4098" spans="1:5" hidden="1" x14ac:dyDescent="0.25">
      <c r="A4098" t="s">
        <v>1447</v>
      </c>
      <c r="B4098" t="s">
        <v>2075</v>
      </c>
      <c r="C4098" t="s">
        <v>4344</v>
      </c>
      <c r="D4098" t="s">
        <v>2077</v>
      </c>
      <c r="E4098" t="s">
        <v>1936</v>
      </c>
    </row>
    <row r="4099" spans="1:5" hidden="1" x14ac:dyDescent="0.25">
      <c r="A4099" t="s">
        <v>1447</v>
      </c>
      <c r="B4099" t="s">
        <v>2080</v>
      </c>
      <c r="C4099" t="s">
        <v>2279</v>
      </c>
      <c r="D4099" t="s">
        <v>2081</v>
      </c>
      <c r="E4099" t="s">
        <v>1936</v>
      </c>
    </row>
    <row r="4100" spans="1:5" hidden="1" x14ac:dyDescent="0.25">
      <c r="A4100" t="s">
        <v>1447</v>
      </c>
      <c r="B4100" t="s">
        <v>2080</v>
      </c>
      <c r="C4100" t="s">
        <v>2280</v>
      </c>
      <c r="D4100" t="s">
        <v>2077</v>
      </c>
      <c r="E4100" t="s">
        <v>1936</v>
      </c>
    </row>
    <row r="4101" spans="1:5" hidden="1" x14ac:dyDescent="0.25">
      <c r="A4101" t="s">
        <v>1447</v>
      </c>
      <c r="B4101" t="s">
        <v>2088</v>
      </c>
      <c r="C4101" t="s">
        <v>2282</v>
      </c>
      <c r="D4101" t="s">
        <v>2077</v>
      </c>
      <c r="E4101" t="s">
        <v>1265</v>
      </c>
    </row>
    <row r="4102" spans="1:5" hidden="1" x14ac:dyDescent="0.25">
      <c r="A4102" t="s">
        <v>1447</v>
      </c>
      <c r="B4102" t="s">
        <v>2088</v>
      </c>
      <c r="C4102" t="s">
        <v>2290</v>
      </c>
      <c r="D4102" t="s">
        <v>2077</v>
      </c>
      <c r="E4102" t="s">
        <v>1265</v>
      </c>
    </row>
    <row r="4103" spans="1:5" hidden="1" x14ac:dyDescent="0.25">
      <c r="A4103" t="s">
        <v>1447</v>
      </c>
      <c r="B4103" t="s">
        <v>2088</v>
      </c>
      <c r="C4103" t="s">
        <v>2291</v>
      </c>
      <c r="D4103" t="s">
        <v>2081</v>
      </c>
      <c r="E4103" t="s">
        <v>1265</v>
      </c>
    </row>
    <row r="4104" spans="1:5" hidden="1" x14ac:dyDescent="0.25">
      <c r="A4104" t="s">
        <v>1452</v>
      </c>
      <c r="B4104" t="s">
        <v>2075</v>
      </c>
      <c r="C4104" t="s">
        <v>4344</v>
      </c>
      <c r="D4104" t="s">
        <v>2077</v>
      </c>
      <c r="E4104" t="s">
        <v>1936</v>
      </c>
    </row>
    <row r="4105" spans="1:5" hidden="1" x14ac:dyDescent="0.25">
      <c r="A4105" t="s">
        <v>1452</v>
      </c>
      <c r="B4105" t="s">
        <v>2080</v>
      </c>
      <c r="C4105" t="s">
        <v>2279</v>
      </c>
      <c r="D4105" t="s">
        <v>2081</v>
      </c>
      <c r="E4105" t="s">
        <v>1936</v>
      </c>
    </row>
    <row r="4106" spans="1:5" hidden="1" x14ac:dyDescent="0.25">
      <c r="A4106" t="s">
        <v>1452</v>
      </c>
      <c r="B4106" t="s">
        <v>2080</v>
      </c>
      <c r="C4106" t="s">
        <v>2280</v>
      </c>
      <c r="D4106" t="s">
        <v>2077</v>
      </c>
      <c r="E4106" t="s">
        <v>1936</v>
      </c>
    </row>
    <row r="4107" spans="1:5" hidden="1" x14ac:dyDescent="0.25">
      <c r="A4107" t="s">
        <v>1452</v>
      </c>
      <c r="B4107" t="s">
        <v>2088</v>
      </c>
      <c r="C4107" t="s">
        <v>2282</v>
      </c>
      <c r="D4107" t="s">
        <v>2077</v>
      </c>
      <c r="E4107" t="s">
        <v>1265</v>
      </c>
    </row>
    <row r="4108" spans="1:5" hidden="1" x14ac:dyDescent="0.25">
      <c r="A4108" t="s">
        <v>1452</v>
      </c>
      <c r="B4108" t="s">
        <v>2088</v>
      </c>
      <c r="C4108" t="s">
        <v>2290</v>
      </c>
      <c r="D4108" t="s">
        <v>2077</v>
      </c>
      <c r="E4108" t="s">
        <v>1265</v>
      </c>
    </row>
    <row r="4109" spans="1:5" hidden="1" x14ac:dyDescent="0.25">
      <c r="A4109" t="s">
        <v>1452</v>
      </c>
      <c r="B4109" t="s">
        <v>2088</v>
      </c>
      <c r="C4109" t="s">
        <v>2291</v>
      </c>
      <c r="D4109" t="s">
        <v>2081</v>
      </c>
      <c r="E4109" t="s">
        <v>1265</v>
      </c>
    </row>
    <row r="4110" spans="1:5" hidden="1" x14ac:dyDescent="0.25">
      <c r="A4110" t="s">
        <v>1456</v>
      </c>
      <c r="B4110" t="s">
        <v>2075</v>
      </c>
      <c r="C4110" t="s">
        <v>4344</v>
      </c>
      <c r="D4110" t="s">
        <v>2077</v>
      </c>
      <c r="E4110" t="s">
        <v>1936</v>
      </c>
    </row>
    <row r="4111" spans="1:5" hidden="1" x14ac:dyDescent="0.25">
      <c r="A4111" t="s">
        <v>1456</v>
      </c>
      <c r="B4111" t="s">
        <v>2080</v>
      </c>
      <c r="C4111" t="s">
        <v>2279</v>
      </c>
      <c r="D4111" t="s">
        <v>2081</v>
      </c>
      <c r="E4111" t="s">
        <v>1936</v>
      </c>
    </row>
    <row r="4112" spans="1:5" hidden="1" x14ac:dyDescent="0.25">
      <c r="A4112" t="s">
        <v>1456</v>
      </c>
      <c r="B4112" t="s">
        <v>2080</v>
      </c>
      <c r="C4112" t="s">
        <v>2280</v>
      </c>
      <c r="D4112" t="s">
        <v>2077</v>
      </c>
      <c r="E4112" t="s">
        <v>1936</v>
      </c>
    </row>
    <row r="4113" spans="1:5" hidden="1" x14ac:dyDescent="0.25">
      <c r="A4113" t="s">
        <v>1456</v>
      </c>
      <c r="B4113" t="s">
        <v>2088</v>
      </c>
      <c r="C4113" t="s">
        <v>2282</v>
      </c>
      <c r="D4113" t="s">
        <v>2077</v>
      </c>
      <c r="E4113" t="s">
        <v>1265</v>
      </c>
    </row>
    <row r="4114" spans="1:5" hidden="1" x14ac:dyDescent="0.25">
      <c r="A4114" t="s">
        <v>1456</v>
      </c>
      <c r="B4114" t="s">
        <v>2088</v>
      </c>
      <c r="C4114" t="s">
        <v>2290</v>
      </c>
      <c r="D4114" t="s">
        <v>2077</v>
      </c>
      <c r="E4114" t="s">
        <v>1265</v>
      </c>
    </row>
    <row r="4115" spans="1:5" hidden="1" x14ac:dyDescent="0.25">
      <c r="A4115" t="s">
        <v>1456</v>
      </c>
      <c r="B4115" t="s">
        <v>2088</v>
      </c>
      <c r="C4115" t="s">
        <v>2291</v>
      </c>
      <c r="D4115" t="s">
        <v>2081</v>
      </c>
      <c r="E4115" t="s">
        <v>1265</v>
      </c>
    </row>
    <row r="4116" spans="1:5" hidden="1" x14ac:dyDescent="0.25">
      <c r="A4116" t="s">
        <v>1461</v>
      </c>
      <c r="B4116" t="s">
        <v>2075</v>
      </c>
      <c r="C4116" t="s">
        <v>4344</v>
      </c>
      <c r="D4116" t="s">
        <v>2077</v>
      </c>
      <c r="E4116" t="s">
        <v>1936</v>
      </c>
    </row>
    <row r="4117" spans="1:5" hidden="1" x14ac:dyDescent="0.25">
      <c r="A4117" t="s">
        <v>1461</v>
      </c>
      <c r="B4117" t="s">
        <v>2080</v>
      </c>
      <c r="C4117" t="s">
        <v>2279</v>
      </c>
      <c r="D4117" t="s">
        <v>2081</v>
      </c>
      <c r="E4117" t="s">
        <v>1936</v>
      </c>
    </row>
    <row r="4118" spans="1:5" hidden="1" x14ac:dyDescent="0.25">
      <c r="A4118" t="s">
        <v>1461</v>
      </c>
      <c r="B4118" t="s">
        <v>2080</v>
      </c>
      <c r="C4118" t="s">
        <v>2280</v>
      </c>
      <c r="D4118" t="s">
        <v>2077</v>
      </c>
      <c r="E4118" t="s">
        <v>1936</v>
      </c>
    </row>
    <row r="4119" spans="1:5" hidden="1" x14ac:dyDescent="0.25">
      <c r="A4119" t="s">
        <v>1461</v>
      </c>
      <c r="B4119" t="s">
        <v>2088</v>
      </c>
      <c r="C4119" t="s">
        <v>2282</v>
      </c>
      <c r="D4119" t="s">
        <v>2077</v>
      </c>
      <c r="E4119" t="s">
        <v>1265</v>
      </c>
    </row>
    <row r="4120" spans="1:5" hidden="1" x14ac:dyDescent="0.25">
      <c r="A4120" t="s">
        <v>1461</v>
      </c>
      <c r="B4120" t="s">
        <v>2088</v>
      </c>
      <c r="C4120" t="s">
        <v>2290</v>
      </c>
      <c r="D4120" t="s">
        <v>2077</v>
      </c>
      <c r="E4120" t="s">
        <v>1265</v>
      </c>
    </row>
    <row r="4121" spans="1:5" hidden="1" x14ac:dyDescent="0.25">
      <c r="A4121" t="s">
        <v>1461</v>
      </c>
      <c r="B4121" t="s">
        <v>2088</v>
      </c>
      <c r="C4121" t="s">
        <v>2291</v>
      </c>
      <c r="D4121" t="s">
        <v>2081</v>
      </c>
      <c r="E4121" t="s">
        <v>1265</v>
      </c>
    </row>
    <row r="4122" spans="1:5" hidden="1" x14ac:dyDescent="0.25">
      <c r="A4122" t="s">
        <v>1466</v>
      </c>
      <c r="B4122" t="s">
        <v>2075</v>
      </c>
      <c r="C4122" t="s">
        <v>4344</v>
      </c>
      <c r="D4122" t="s">
        <v>2077</v>
      </c>
      <c r="E4122" t="s">
        <v>1936</v>
      </c>
    </row>
    <row r="4123" spans="1:5" hidden="1" x14ac:dyDescent="0.25">
      <c r="A4123" t="s">
        <v>1466</v>
      </c>
      <c r="B4123" t="s">
        <v>2080</v>
      </c>
      <c r="C4123" t="s">
        <v>2279</v>
      </c>
      <c r="D4123" t="s">
        <v>2081</v>
      </c>
      <c r="E4123" t="s">
        <v>1936</v>
      </c>
    </row>
    <row r="4124" spans="1:5" hidden="1" x14ac:dyDescent="0.25">
      <c r="A4124" t="s">
        <v>1466</v>
      </c>
      <c r="B4124" t="s">
        <v>2080</v>
      </c>
      <c r="C4124" t="s">
        <v>2280</v>
      </c>
      <c r="D4124" t="s">
        <v>2077</v>
      </c>
      <c r="E4124" t="s">
        <v>1936</v>
      </c>
    </row>
    <row r="4125" spans="1:5" hidden="1" x14ac:dyDescent="0.25">
      <c r="A4125" t="s">
        <v>1466</v>
      </c>
      <c r="B4125" t="s">
        <v>2088</v>
      </c>
      <c r="C4125" t="s">
        <v>2282</v>
      </c>
      <c r="D4125" t="s">
        <v>2077</v>
      </c>
      <c r="E4125" t="s">
        <v>1265</v>
      </c>
    </row>
    <row r="4126" spans="1:5" hidden="1" x14ac:dyDescent="0.25">
      <c r="A4126" t="s">
        <v>1466</v>
      </c>
      <c r="B4126" t="s">
        <v>2088</v>
      </c>
      <c r="C4126" t="s">
        <v>2290</v>
      </c>
      <c r="D4126" t="s">
        <v>2077</v>
      </c>
      <c r="E4126" t="s">
        <v>1265</v>
      </c>
    </row>
    <row r="4127" spans="1:5" hidden="1" x14ac:dyDescent="0.25">
      <c r="A4127" t="s">
        <v>1466</v>
      </c>
      <c r="B4127" t="s">
        <v>2088</v>
      </c>
      <c r="C4127" t="s">
        <v>2291</v>
      </c>
      <c r="D4127" t="s">
        <v>2081</v>
      </c>
      <c r="E4127" t="s">
        <v>1265</v>
      </c>
    </row>
    <row r="4128" spans="1:5" hidden="1" x14ac:dyDescent="0.25">
      <c r="A4128" t="s">
        <v>1471</v>
      </c>
      <c r="B4128" t="s">
        <v>2075</v>
      </c>
      <c r="C4128" t="s">
        <v>4344</v>
      </c>
      <c r="D4128" t="s">
        <v>2077</v>
      </c>
      <c r="E4128" t="s">
        <v>1936</v>
      </c>
    </row>
    <row r="4129" spans="1:5" hidden="1" x14ac:dyDescent="0.25">
      <c r="A4129" t="s">
        <v>1471</v>
      </c>
      <c r="B4129" t="s">
        <v>2080</v>
      </c>
      <c r="C4129" t="s">
        <v>2279</v>
      </c>
      <c r="D4129" t="s">
        <v>2081</v>
      </c>
      <c r="E4129" t="s">
        <v>1936</v>
      </c>
    </row>
    <row r="4130" spans="1:5" hidden="1" x14ac:dyDescent="0.25">
      <c r="A4130" t="s">
        <v>1471</v>
      </c>
      <c r="B4130" t="s">
        <v>2080</v>
      </c>
      <c r="C4130" t="s">
        <v>2280</v>
      </c>
      <c r="D4130" t="s">
        <v>2077</v>
      </c>
      <c r="E4130" t="s">
        <v>1936</v>
      </c>
    </row>
    <row r="4131" spans="1:5" hidden="1" x14ac:dyDescent="0.25">
      <c r="A4131" t="s">
        <v>1471</v>
      </c>
      <c r="B4131" t="s">
        <v>2088</v>
      </c>
      <c r="C4131" t="s">
        <v>2282</v>
      </c>
      <c r="D4131" t="s">
        <v>2077</v>
      </c>
      <c r="E4131" t="s">
        <v>1265</v>
      </c>
    </row>
    <row r="4132" spans="1:5" hidden="1" x14ac:dyDescent="0.25">
      <c r="A4132" t="s">
        <v>1471</v>
      </c>
      <c r="B4132" t="s">
        <v>2088</v>
      </c>
      <c r="C4132" t="s">
        <v>2290</v>
      </c>
      <c r="D4132" t="s">
        <v>2077</v>
      </c>
      <c r="E4132" t="s">
        <v>1265</v>
      </c>
    </row>
    <row r="4133" spans="1:5" hidden="1" x14ac:dyDescent="0.25">
      <c r="A4133" t="s">
        <v>1471</v>
      </c>
      <c r="B4133" t="s">
        <v>2088</v>
      </c>
      <c r="C4133" t="s">
        <v>2291</v>
      </c>
      <c r="D4133" t="s">
        <v>2081</v>
      </c>
      <c r="E4133" t="s">
        <v>1265</v>
      </c>
    </row>
    <row r="4134" spans="1:5" hidden="1" x14ac:dyDescent="0.25">
      <c r="A4134" t="s">
        <v>1476</v>
      </c>
      <c r="B4134" t="s">
        <v>2075</v>
      </c>
      <c r="C4134" t="s">
        <v>4344</v>
      </c>
      <c r="D4134" t="s">
        <v>2077</v>
      </c>
      <c r="E4134" t="s">
        <v>1936</v>
      </c>
    </row>
    <row r="4135" spans="1:5" hidden="1" x14ac:dyDescent="0.25">
      <c r="A4135" t="s">
        <v>1476</v>
      </c>
      <c r="B4135" t="s">
        <v>2080</v>
      </c>
      <c r="C4135" t="s">
        <v>2279</v>
      </c>
      <c r="D4135" t="s">
        <v>2081</v>
      </c>
      <c r="E4135" t="s">
        <v>1936</v>
      </c>
    </row>
    <row r="4136" spans="1:5" hidden="1" x14ac:dyDescent="0.25">
      <c r="A4136" t="s">
        <v>1476</v>
      </c>
      <c r="B4136" t="s">
        <v>2080</v>
      </c>
      <c r="C4136" t="s">
        <v>2280</v>
      </c>
      <c r="D4136" t="s">
        <v>2077</v>
      </c>
      <c r="E4136" t="s">
        <v>1936</v>
      </c>
    </row>
    <row r="4137" spans="1:5" hidden="1" x14ac:dyDescent="0.25">
      <c r="A4137" t="s">
        <v>1476</v>
      </c>
      <c r="B4137" t="s">
        <v>2088</v>
      </c>
      <c r="C4137" t="s">
        <v>2282</v>
      </c>
      <c r="D4137" t="s">
        <v>2077</v>
      </c>
      <c r="E4137" t="s">
        <v>1265</v>
      </c>
    </row>
    <row r="4138" spans="1:5" hidden="1" x14ac:dyDescent="0.25">
      <c r="A4138" t="s">
        <v>1476</v>
      </c>
      <c r="B4138" t="s">
        <v>2088</v>
      </c>
      <c r="C4138" t="s">
        <v>2290</v>
      </c>
      <c r="D4138" t="s">
        <v>2077</v>
      </c>
      <c r="E4138" t="s">
        <v>1265</v>
      </c>
    </row>
    <row r="4139" spans="1:5" hidden="1" x14ac:dyDescent="0.25">
      <c r="A4139" t="s">
        <v>1476</v>
      </c>
      <c r="B4139" t="s">
        <v>2088</v>
      </c>
      <c r="C4139" t="s">
        <v>2291</v>
      </c>
      <c r="D4139" t="s">
        <v>2081</v>
      </c>
      <c r="E4139" t="s">
        <v>1265</v>
      </c>
    </row>
    <row r="4140" spans="1:5" hidden="1" x14ac:dyDescent="0.25">
      <c r="A4140" t="s">
        <v>1481</v>
      </c>
      <c r="B4140" t="s">
        <v>2075</v>
      </c>
      <c r="C4140" t="s">
        <v>4344</v>
      </c>
      <c r="D4140" t="s">
        <v>2077</v>
      </c>
      <c r="E4140" t="s">
        <v>1936</v>
      </c>
    </row>
    <row r="4141" spans="1:5" hidden="1" x14ac:dyDescent="0.25">
      <c r="A4141" t="s">
        <v>1481</v>
      </c>
      <c r="B4141" t="s">
        <v>2080</v>
      </c>
      <c r="C4141" t="s">
        <v>2279</v>
      </c>
      <c r="D4141" t="s">
        <v>2081</v>
      </c>
      <c r="E4141" t="s">
        <v>1936</v>
      </c>
    </row>
    <row r="4142" spans="1:5" hidden="1" x14ac:dyDescent="0.25">
      <c r="A4142" t="s">
        <v>1481</v>
      </c>
      <c r="B4142" t="s">
        <v>2080</v>
      </c>
      <c r="C4142" t="s">
        <v>2280</v>
      </c>
      <c r="D4142" t="s">
        <v>2077</v>
      </c>
      <c r="E4142" t="s">
        <v>1936</v>
      </c>
    </row>
    <row r="4143" spans="1:5" hidden="1" x14ac:dyDescent="0.25">
      <c r="A4143" t="s">
        <v>1481</v>
      </c>
      <c r="B4143" t="s">
        <v>2088</v>
      </c>
      <c r="C4143" t="s">
        <v>2282</v>
      </c>
      <c r="D4143" t="s">
        <v>2077</v>
      </c>
      <c r="E4143" t="s">
        <v>1265</v>
      </c>
    </row>
    <row r="4144" spans="1:5" hidden="1" x14ac:dyDescent="0.25">
      <c r="A4144" t="s">
        <v>1481</v>
      </c>
      <c r="B4144" t="s">
        <v>2088</v>
      </c>
      <c r="C4144" t="s">
        <v>2290</v>
      </c>
      <c r="D4144" t="s">
        <v>2077</v>
      </c>
      <c r="E4144" t="s">
        <v>1265</v>
      </c>
    </row>
    <row r="4145" spans="1:5" hidden="1" x14ac:dyDescent="0.25">
      <c r="A4145" t="s">
        <v>1481</v>
      </c>
      <c r="B4145" t="s">
        <v>2088</v>
      </c>
      <c r="C4145" t="s">
        <v>2291</v>
      </c>
      <c r="D4145" t="s">
        <v>2081</v>
      </c>
      <c r="E4145" t="s">
        <v>1265</v>
      </c>
    </row>
    <row r="4146" spans="1:5" hidden="1" x14ac:dyDescent="0.25">
      <c r="A4146" t="s">
        <v>1486</v>
      </c>
      <c r="B4146" t="s">
        <v>2075</v>
      </c>
      <c r="C4146" t="s">
        <v>4344</v>
      </c>
      <c r="D4146" t="s">
        <v>2077</v>
      </c>
      <c r="E4146" t="s">
        <v>1936</v>
      </c>
    </row>
    <row r="4147" spans="1:5" hidden="1" x14ac:dyDescent="0.25">
      <c r="A4147" t="s">
        <v>1486</v>
      </c>
      <c r="B4147" t="s">
        <v>2080</v>
      </c>
      <c r="C4147" t="s">
        <v>2279</v>
      </c>
      <c r="D4147" t="s">
        <v>2081</v>
      </c>
      <c r="E4147" t="s">
        <v>1936</v>
      </c>
    </row>
    <row r="4148" spans="1:5" hidden="1" x14ac:dyDescent="0.25">
      <c r="A4148" t="s">
        <v>1486</v>
      </c>
      <c r="B4148" t="s">
        <v>2080</v>
      </c>
      <c r="C4148" t="s">
        <v>2280</v>
      </c>
      <c r="D4148" t="s">
        <v>2077</v>
      </c>
      <c r="E4148" t="s">
        <v>1936</v>
      </c>
    </row>
    <row r="4149" spans="1:5" hidden="1" x14ac:dyDescent="0.25">
      <c r="A4149" t="s">
        <v>1486</v>
      </c>
      <c r="B4149" t="s">
        <v>2088</v>
      </c>
      <c r="C4149" t="s">
        <v>2282</v>
      </c>
      <c r="D4149" t="s">
        <v>2077</v>
      </c>
      <c r="E4149" t="s">
        <v>1265</v>
      </c>
    </row>
    <row r="4150" spans="1:5" hidden="1" x14ac:dyDescent="0.25">
      <c r="A4150" t="s">
        <v>1486</v>
      </c>
      <c r="B4150" t="s">
        <v>2088</v>
      </c>
      <c r="C4150" t="s">
        <v>2290</v>
      </c>
      <c r="D4150" t="s">
        <v>2077</v>
      </c>
      <c r="E4150" t="s">
        <v>1265</v>
      </c>
    </row>
    <row r="4151" spans="1:5" hidden="1" x14ac:dyDescent="0.25">
      <c r="A4151" t="s">
        <v>1486</v>
      </c>
      <c r="B4151" t="s">
        <v>2088</v>
      </c>
      <c r="C4151" t="s">
        <v>2291</v>
      </c>
      <c r="D4151" t="s">
        <v>2081</v>
      </c>
      <c r="E4151" t="s">
        <v>1265</v>
      </c>
    </row>
    <row r="4152" spans="1:5" hidden="1" x14ac:dyDescent="0.25">
      <c r="A4152" t="s">
        <v>1491</v>
      </c>
      <c r="B4152" t="s">
        <v>2075</v>
      </c>
      <c r="C4152" t="s">
        <v>4344</v>
      </c>
      <c r="D4152" t="s">
        <v>2077</v>
      </c>
      <c r="E4152" t="s">
        <v>1936</v>
      </c>
    </row>
    <row r="4153" spans="1:5" hidden="1" x14ac:dyDescent="0.25">
      <c r="A4153" t="s">
        <v>1491</v>
      </c>
      <c r="B4153" t="s">
        <v>2080</v>
      </c>
      <c r="C4153" t="s">
        <v>2279</v>
      </c>
      <c r="D4153" t="s">
        <v>2081</v>
      </c>
      <c r="E4153" t="s">
        <v>1936</v>
      </c>
    </row>
    <row r="4154" spans="1:5" hidden="1" x14ac:dyDescent="0.25">
      <c r="A4154" t="s">
        <v>1491</v>
      </c>
      <c r="B4154" t="s">
        <v>2080</v>
      </c>
      <c r="C4154" t="s">
        <v>2280</v>
      </c>
      <c r="D4154" t="s">
        <v>2077</v>
      </c>
      <c r="E4154" t="s">
        <v>1936</v>
      </c>
    </row>
    <row r="4155" spans="1:5" hidden="1" x14ac:dyDescent="0.25">
      <c r="A4155" t="s">
        <v>1491</v>
      </c>
      <c r="B4155" t="s">
        <v>2088</v>
      </c>
      <c r="C4155" t="s">
        <v>2282</v>
      </c>
      <c r="D4155" t="s">
        <v>2077</v>
      </c>
      <c r="E4155" t="s">
        <v>1265</v>
      </c>
    </row>
    <row r="4156" spans="1:5" hidden="1" x14ac:dyDescent="0.25">
      <c r="A4156" t="s">
        <v>1491</v>
      </c>
      <c r="B4156" t="s">
        <v>2088</v>
      </c>
      <c r="C4156" t="s">
        <v>2290</v>
      </c>
      <c r="D4156" t="s">
        <v>2077</v>
      </c>
      <c r="E4156" t="s">
        <v>1265</v>
      </c>
    </row>
    <row r="4157" spans="1:5" hidden="1" x14ac:dyDescent="0.25">
      <c r="A4157" t="s">
        <v>1491</v>
      </c>
      <c r="B4157" t="s">
        <v>2088</v>
      </c>
      <c r="C4157" t="s">
        <v>2291</v>
      </c>
      <c r="D4157" t="s">
        <v>2081</v>
      </c>
      <c r="E4157" t="s">
        <v>1265</v>
      </c>
    </row>
    <row r="4158" spans="1:5" hidden="1" x14ac:dyDescent="0.25">
      <c r="A4158" t="s">
        <v>1496</v>
      </c>
      <c r="B4158" t="s">
        <v>2075</v>
      </c>
      <c r="C4158" t="s">
        <v>4344</v>
      </c>
      <c r="D4158" t="s">
        <v>2077</v>
      </c>
      <c r="E4158" t="s">
        <v>1936</v>
      </c>
    </row>
    <row r="4159" spans="1:5" hidden="1" x14ac:dyDescent="0.25">
      <c r="A4159" t="s">
        <v>1496</v>
      </c>
      <c r="B4159" t="s">
        <v>2080</v>
      </c>
      <c r="C4159" t="s">
        <v>2279</v>
      </c>
      <c r="D4159" t="s">
        <v>2081</v>
      </c>
      <c r="E4159" t="s">
        <v>1936</v>
      </c>
    </row>
    <row r="4160" spans="1:5" hidden="1" x14ac:dyDescent="0.25">
      <c r="A4160" t="s">
        <v>1496</v>
      </c>
      <c r="B4160" t="s">
        <v>2080</v>
      </c>
      <c r="C4160" t="s">
        <v>2280</v>
      </c>
      <c r="D4160" t="s">
        <v>2077</v>
      </c>
      <c r="E4160" t="s">
        <v>1936</v>
      </c>
    </row>
    <row r="4161" spans="1:5" hidden="1" x14ac:dyDescent="0.25">
      <c r="A4161" t="s">
        <v>1496</v>
      </c>
      <c r="B4161" t="s">
        <v>2088</v>
      </c>
      <c r="C4161" t="s">
        <v>2282</v>
      </c>
      <c r="D4161" t="s">
        <v>2077</v>
      </c>
      <c r="E4161" t="s">
        <v>1265</v>
      </c>
    </row>
    <row r="4162" spans="1:5" hidden="1" x14ac:dyDescent="0.25">
      <c r="A4162" t="s">
        <v>1496</v>
      </c>
      <c r="B4162" t="s">
        <v>2088</v>
      </c>
      <c r="C4162" t="s">
        <v>2290</v>
      </c>
      <c r="D4162" t="s">
        <v>2077</v>
      </c>
      <c r="E4162" t="s">
        <v>1265</v>
      </c>
    </row>
    <row r="4163" spans="1:5" hidden="1" x14ac:dyDescent="0.25">
      <c r="A4163" t="s">
        <v>1496</v>
      </c>
      <c r="B4163" t="s">
        <v>2088</v>
      </c>
      <c r="C4163" t="s">
        <v>2291</v>
      </c>
      <c r="D4163" t="s">
        <v>2081</v>
      </c>
      <c r="E4163" t="s">
        <v>1265</v>
      </c>
    </row>
    <row r="4164" spans="1:5" hidden="1" x14ac:dyDescent="0.25">
      <c r="A4164" t="s">
        <v>1501</v>
      </c>
      <c r="B4164" t="s">
        <v>2075</v>
      </c>
      <c r="C4164" t="s">
        <v>4344</v>
      </c>
      <c r="D4164" t="s">
        <v>2077</v>
      </c>
      <c r="E4164" t="s">
        <v>1936</v>
      </c>
    </row>
    <row r="4165" spans="1:5" hidden="1" x14ac:dyDescent="0.25">
      <c r="A4165" t="s">
        <v>1501</v>
      </c>
      <c r="B4165" t="s">
        <v>2080</v>
      </c>
      <c r="C4165" t="s">
        <v>2279</v>
      </c>
      <c r="D4165" t="s">
        <v>2081</v>
      </c>
      <c r="E4165" t="s">
        <v>1936</v>
      </c>
    </row>
    <row r="4166" spans="1:5" hidden="1" x14ac:dyDescent="0.25">
      <c r="A4166" t="s">
        <v>1501</v>
      </c>
      <c r="B4166" t="s">
        <v>2080</v>
      </c>
      <c r="C4166" t="s">
        <v>2280</v>
      </c>
      <c r="D4166" t="s">
        <v>2077</v>
      </c>
      <c r="E4166" t="s">
        <v>1936</v>
      </c>
    </row>
    <row r="4167" spans="1:5" hidden="1" x14ac:dyDescent="0.25">
      <c r="A4167" t="s">
        <v>1501</v>
      </c>
      <c r="B4167" t="s">
        <v>2088</v>
      </c>
      <c r="C4167" t="s">
        <v>2282</v>
      </c>
      <c r="D4167" t="s">
        <v>2077</v>
      </c>
      <c r="E4167" t="s">
        <v>1265</v>
      </c>
    </row>
    <row r="4168" spans="1:5" hidden="1" x14ac:dyDescent="0.25">
      <c r="A4168" t="s">
        <v>1501</v>
      </c>
      <c r="B4168" t="s">
        <v>2088</v>
      </c>
      <c r="C4168" t="s">
        <v>2290</v>
      </c>
      <c r="D4168" t="s">
        <v>2077</v>
      </c>
      <c r="E4168" t="s">
        <v>1265</v>
      </c>
    </row>
    <row r="4169" spans="1:5" hidden="1" x14ac:dyDescent="0.25">
      <c r="A4169" t="s">
        <v>1501</v>
      </c>
      <c r="B4169" t="s">
        <v>2088</v>
      </c>
      <c r="C4169" t="s">
        <v>2291</v>
      </c>
      <c r="D4169" t="s">
        <v>2081</v>
      </c>
      <c r="E4169" t="s">
        <v>1265</v>
      </c>
    </row>
    <row r="4170" spans="1:5" hidden="1" x14ac:dyDescent="0.25">
      <c r="A4170" t="s">
        <v>1506</v>
      </c>
      <c r="B4170" t="s">
        <v>2075</v>
      </c>
      <c r="C4170" t="s">
        <v>4344</v>
      </c>
      <c r="D4170" t="s">
        <v>2077</v>
      </c>
      <c r="E4170" t="s">
        <v>1936</v>
      </c>
    </row>
    <row r="4171" spans="1:5" hidden="1" x14ac:dyDescent="0.25">
      <c r="A4171" t="s">
        <v>1506</v>
      </c>
      <c r="B4171" t="s">
        <v>2080</v>
      </c>
      <c r="C4171" t="s">
        <v>2279</v>
      </c>
      <c r="D4171" t="s">
        <v>2081</v>
      </c>
      <c r="E4171" t="s">
        <v>1936</v>
      </c>
    </row>
    <row r="4172" spans="1:5" hidden="1" x14ac:dyDescent="0.25">
      <c r="A4172" t="s">
        <v>1506</v>
      </c>
      <c r="B4172" t="s">
        <v>2080</v>
      </c>
      <c r="C4172" t="s">
        <v>2280</v>
      </c>
      <c r="D4172" t="s">
        <v>2077</v>
      </c>
      <c r="E4172" t="s">
        <v>1936</v>
      </c>
    </row>
    <row r="4173" spans="1:5" hidden="1" x14ac:dyDescent="0.25">
      <c r="A4173" t="s">
        <v>1506</v>
      </c>
      <c r="B4173" t="s">
        <v>2088</v>
      </c>
      <c r="C4173" t="s">
        <v>2282</v>
      </c>
      <c r="D4173" t="s">
        <v>2077</v>
      </c>
      <c r="E4173" t="s">
        <v>1265</v>
      </c>
    </row>
    <row r="4174" spans="1:5" hidden="1" x14ac:dyDescent="0.25">
      <c r="A4174" t="s">
        <v>1506</v>
      </c>
      <c r="B4174" t="s">
        <v>2088</v>
      </c>
      <c r="C4174" t="s">
        <v>2290</v>
      </c>
      <c r="D4174" t="s">
        <v>2077</v>
      </c>
      <c r="E4174" t="s">
        <v>1265</v>
      </c>
    </row>
    <row r="4175" spans="1:5" hidden="1" x14ac:dyDescent="0.25">
      <c r="A4175" t="s">
        <v>1506</v>
      </c>
      <c r="B4175" t="s">
        <v>2088</v>
      </c>
      <c r="C4175" t="s">
        <v>2291</v>
      </c>
      <c r="D4175" t="s">
        <v>2081</v>
      </c>
      <c r="E4175" t="s">
        <v>1265</v>
      </c>
    </row>
    <row r="4176" spans="1:5" hidden="1" x14ac:dyDescent="0.25">
      <c r="A4176" t="s">
        <v>1511</v>
      </c>
      <c r="B4176" t="s">
        <v>2075</v>
      </c>
      <c r="C4176" t="s">
        <v>4344</v>
      </c>
      <c r="D4176" t="s">
        <v>2077</v>
      </c>
      <c r="E4176" t="s">
        <v>1936</v>
      </c>
    </row>
    <row r="4177" spans="1:5" hidden="1" x14ac:dyDescent="0.25">
      <c r="A4177" t="s">
        <v>1511</v>
      </c>
      <c r="B4177" t="s">
        <v>2080</v>
      </c>
      <c r="C4177" t="s">
        <v>2279</v>
      </c>
      <c r="D4177" t="s">
        <v>2081</v>
      </c>
      <c r="E4177" t="s">
        <v>1936</v>
      </c>
    </row>
    <row r="4178" spans="1:5" hidden="1" x14ac:dyDescent="0.25">
      <c r="A4178" t="s">
        <v>1511</v>
      </c>
      <c r="B4178" t="s">
        <v>2080</v>
      </c>
      <c r="C4178" t="s">
        <v>2280</v>
      </c>
      <c r="D4178" t="s">
        <v>2077</v>
      </c>
      <c r="E4178" t="s">
        <v>1936</v>
      </c>
    </row>
    <row r="4179" spans="1:5" hidden="1" x14ac:dyDescent="0.25">
      <c r="A4179" t="s">
        <v>1511</v>
      </c>
      <c r="B4179" t="s">
        <v>2088</v>
      </c>
      <c r="C4179" t="s">
        <v>2282</v>
      </c>
      <c r="D4179" t="s">
        <v>2077</v>
      </c>
      <c r="E4179" t="s">
        <v>1265</v>
      </c>
    </row>
    <row r="4180" spans="1:5" hidden="1" x14ac:dyDescent="0.25">
      <c r="A4180" t="s">
        <v>1511</v>
      </c>
      <c r="B4180" t="s">
        <v>2088</v>
      </c>
      <c r="C4180" t="s">
        <v>2290</v>
      </c>
      <c r="D4180" t="s">
        <v>2077</v>
      </c>
      <c r="E4180" t="s">
        <v>1265</v>
      </c>
    </row>
    <row r="4181" spans="1:5" hidden="1" x14ac:dyDescent="0.25">
      <c r="A4181" t="s">
        <v>1511</v>
      </c>
      <c r="B4181" t="s">
        <v>2088</v>
      </c>
      <c r="C4181" t="s">
        <v>2291</v>
      </c>
      <c r="D4181" t="s">
        <v>2081</v>
      </c>
      <c r="E4181" t="s">
        <v>1265</v>
      </c>
    </row>
    <row r="4182" spans="1:5" hidden="1" x14ac:dyDescent="0.25">
      <c r="A4182" t="s">
        <v>1516</v>
      </c>
      <c r="B4182" t="s">
        <v>2075</v>
      </c>
      <c r="C4182" t="s">
        <v>4344</v>
      </c>
      <c r="D4182" t="s">
        <v>2077</v>
      </c>
      <c r="E4182" t="s">
        <v>1936</v>
      </c>
    </row>
    <row r="4183" spans="1:5" hidden="1" x14ac:dyDescent="0.25">
      <c r="A4183" t="s">
        <v>1516</v>
      </c>
      <c r="B4183" t="s">
        <v>2080</v>
      </c>
      <c r="C4183" t="s">
        <v>2279</v>
      </c>
      <c r="D4183" t="s">
        <v>2081</v>
      </c>
      <c r="E4183" t="s">
        <v>1936</v>
      </c>
    </row>
    <row r="4184" spans="1:5" hidden="1" x14ac:dyDescent="0.25">
      <c r="A4184" t="s">
        <v>1516</v>
      </c>
      <c r="B4184" t="s">
        <v>2080</v>
      </c>
      <c r="C4184" t="s">
        <v>2280</v>
      </c>
      <c r="D4184" t="s">
        <v>2077</v>
      </c>
      <c r="E4184" t="s">
        <v>1936</v>
      </c>
    </row>
    <row r="4185" spans="1:5" hidden="1" x14ac:dyDescent="0.25">
      <c r="A4185" t="s">
        <v>1516</v>
      </c>
      <c r="B4185" t="s">
        <v>2088</v>
      </c>
      <c r="C4185" t="s">
        <v>2282</v>
      </c>
      <c r="D4185" t="s">
        <v>2077</v>
      </c>
      <c r="E4185" t="s">
        <v>1265</v>
      </c>
    </row>
    <row r="4186" spans="1:5" hidden="1" x14ac:dyDescent="0.25">
      <c r="A4186" t="s">
        <v>1516</v>
      </c>
      <c r="B4186" t="s">
        <v>2088</v>
      </c>
      <c r="C4186" t="s">
        <v>2290</v>
      </c>
      <c r="D4186" t="s">
        <v>2077</v>
      </c>
      <c r="E4186" t="s">
        <v>1265</v>
      </c>
    </row>
    <row r="4187" spans="1:5" hidden="1" x14ac:dyDescent="0.25">
      <c r="A4187" t="s">
        <v>1516</v>
      </c>
      <c r="B4187" t="s">
        <v>2088</v>
      </c>
      <c r="C4187" t="s">
        <v>2291</v>
      </c>
      <c r="D4187" t="s">
        <v>2081</v>
      </c>
      <c r="E4187" t="s">
        <v>1265</v>
      </c>
    </row>
    <row r="4188" spans="1:5" hidden="1" x14ac:dyDescent="0.25">
      <c r="A4188" t="s">
        <v>1521</v>
      </c>
      <c r="B4188" t="s">
        <v>2075</v>
      </c>
      <c r="C4188" t="s">
        <v>2292</v>
      </c>
      <c r="D4188" t="s">
        <v>2077</v>
      </c>
      <c r="E4188" t="s">
        <v>2048</v>
      </c>
    </row>
    <row r="4189" spans="1:5" hidden="1" x14ac:dyDescent="0.25">
      <c r="A4189" t="s">
        <v>1521</v>
      </c>
      <c r="B4189" t="s">
        <v>2080</v>
      </c>
      <c r="C4189" t="s">
        <v>2293</v>
      </c>
      <c r="D4189" t="s">
        <v>2081</v>
      </c>
      <c r="E4189" t="s">
        <v>2048</v>
      </c>
    </row>
    <row r="4190" spans="1:5" hidden="1" x14ac:dyDescent="0.25">
      <c r="A4190" t="s">
        <v>1521</v>
      </c>
      <c r="B4190" t="s">
        <v>2080</v>
      </c>
      <c r="C4190" t="s">
        <v>2294</v>
      </c>
      <c r="D4190" t="s">
        <v>2077</v>
      </c>
      <c r="E4190" t="s">
        <v>2048</v>
      </c>
    </row>
    <row r="4191" spans="1:5" hidden="1" x14ac:dyDescent="0.25">
      <c r="A4191" t="s">
        <v>1521</v>
      </c>
      <c r="B4191" t="s">
        <v>2088</v>
      </c>
      <c r="C4191" t="s">
        <v>5165</v>
      </c>
      <c r="D4191" t="s">
        <v>2077</v>
      </c>
      <c r="E4191" t="s">
        <v>2296</v>
      </c>
    </row>
    <row r="4192" spans="1:5" hidden="1" x14ac:dyDescent="0.25">
      <c r="A4192" t="s">
        <v>1521</v>
      </c>
      <c r="B4192" t="s">
        <v>2088</v>
      </c>
      <c r="C4192" t="s">
        <v>5164</v>
      </c>
      <c r="D4192" t="s">
        <v>2077</v>
      </c>
      <c r="E4192" t="s">
        <v>2296</v>
      </c>
    </row>
    <row r="4193" spans="1:5" hidden="1" x14ac:dyDescent="0.25">
      <c r="A4193" t="s">
        <v>1521</v>
      </c>
      <c r="B4193" t="s">
        <v>2088</v>
      </c>
      <c r="C4193" t="s">
        <v>2297</v>
      </c>
      <c r="D4193" t="s">
        <v>2077</v>
      </c>
      <c r="E4193" t="s">
        <v>2296</v>
      </c>
    </row>
    <row r="4194" spans="1:5" hidden="1" x14ac:dyDescent="0.25">
      <c r="A4194" t="s">
        <v>1521</v>
      </c>
      <c r="B4194" t="s">
        <v>2088</v>
      </c>
      <c r="C4194" t="s">
        <v>4376</v>
      </c>
      <c r="D4194" t="s">
        <v>2081</v>
      </c>
      <c r="E4194" t="s">
        <v>4377</v>
      </c>
    </row>
    <row r="4195" spans="1:5" hidden="1" x14ac:dyDescent="0.25">
      <c r="A4195" t="s">
        <v>1538</v>
      </c>
      <c r="B4195" t="s">
        <v>2075</v>
      </c>
      <c r="C4195" t="s">
        <v>2292</v>
      </c>
      <c r="D4195" t="s">
        <v>2077</v>
      </c>
      <c r="E4195" t="s">
        <v>2048</v>
      </c>
    </row>
    <row r="4196" spans="1:5" hidden="1" x14ac:dyDescent="0.25">
      <c r="A4196" t="s">
        <v>1538</v>
      </c>
      <c r="B4196" t="s">
        <v>2080</v>
      </c>
      <c r="C4196" t="s">
        <v>2293</v>
      </c>
      <c r="D4196" t="s">
        <v>2081</v>
      </c>
      <c r="E4196" t="s">
        <v>2048</v>
      </c>
    </row>
    <row r="4197" spans="1:5" hidden="1" x14ac:dyDescent="0.25">
      <c r="A4197" t="s">
        <v>1538</v>
      </c>
      <c r="B4197" t="s">
        <v>2080</v>
      </c>
      <c r="C4197" t="s">
        <v>2294</v>
      </c>
      <c r="D4197" t="s">
        <v>2077</v>
      </c>
      <c r="E4197" t="s">
        <v>2048</v>
      </c>
    </row>
    <row r="4198" spans="1:5" hidden="1" x14ac:dyDescent="0.25">
      <c r="A4198" t="s">
        <v>1538</v>
      </c>
      <c r="B4198" t="s">
        <v>2088</v>
      </c>
      <c r="C4198" t="s">
        <v>2295</v>
      </c>
      <c r="D4198" t="s">
        <v>2077</v>
      </c>
      <c r="E4198" t="s">
        <v>2296</v>
      </c>
    </row>
    <row r="4199" spans="1:5" hidden="1" x14ac:dyDescent="0.25">
      <c r="A4199" t="s">
        <v>1538</v>
      </c>
      <c r="B4199" t="s">
        <v>2088</v>
      </c>
      <c r="C4199" t="s">
        <v>2297</v>
      </c>
      <c r="D4199" t="s">
        <v>2077</v>
      </c>
      <c r="E4199" t="s">
        <v>2296</v>
      </c>
    </row>
    <row r="4200" spans="1:5" hidden="1" x14ac:dyDescent="0.25">
      <c r="A4200" t="s">
        <v>1538</v>
      </c>
      <c r="B4200" t="s">
        <v>2088</v>
      </c>
      <c r="C4200" t="s">
        <v>4376</v>
      </c>
      <c r="D4200" t="s">
        <v>2081</v>
      </c>
      <c r="E4200" t="s">
        <v>4377</v>
      </c>
    </row>
    <row r="4201" spans="1:5" hidden="1" x14ac:dyDescent="0.25">
      <c r="A4201" t="s">
        <v>1540</v>
      </c>
      <c r="B4201" t="s">
        <v>2075</v>
      </c>
      <c r="C4201" t="s">
        <v>2292</v>
      </c>
      <c r="D4201" t="s">
        <v>2077</v>
      </c>
      <c r="E4201" t="s">
        <v>2048</v>
      </c>
    </row>
    <row r="4202" spans="1:5" hidden="1" x14ac:dyDescent="0.25">
      <c r="A4202" t="s">
        <v>1540</v>
      </c>
      <c r="B4202" t="s">
        <v>2080</v>
      </c>
      <c r="C4202" t="s">
        <v>2293</v>
      </c>
      <c r="D4202" t="s">
        <v>2081</v>
      </c>
      <c r="E4202" t="s">
        <v>2048</v>
      </c>
    </row>
    <row r="4203" spans="1:5" hidden="1" x14ac:dyDescent="0.25">
      <c r="A4203" t="s">
        <v>1540</v>
      </c>
      <c r="B4203" t="s">
        <v>2080</v>
      </c>
      <c r="C4203" t="s">
        <v>2294</v>
      </c>
      <c r="D4203" t="s">
        <v>2077</v>
      </c>
      <c r="E4203" t="s">
        <v>2048</v>
      </c>
    </row>
    <row r="4204" spans="1:5" hidden="1" x14ac:dyDescent="0.25">
      <c r="A4204" t="s">
        <v>1540</v>
      </c>
      <c r="B4204" t="s">
        <v>2088</v>
      </c>
      <c r="C4204" t="s">
        <v>2295</v>
      </c>
      <c r="D4204" t="s">
        <v>2077</v>
      </c>
      <c r="E4204" t="s">
        <v>2296</v>
      </c>
    </row>
    <row r="4205" spans="1:5" hidden="1" x14ac:dyDescent="0.25">
      <c r="A4205" t="s">
        <v>1540</v>
      </c>
      <c r="B4205" t="s">
        <v>2088</v>
      </c>
      <c r="C4205" t="s">
        <v>2297</v>
      </c>
      <c r="D4205" t="s">
        <v>2077</v>
      </c>
      <c r="E4205" t="s">
        <v>2296</v>
      </c>
    </row>
    <row r="4206" spans="1:5" hidden="1" x14ac:dyDescent="0.25">
      <c r="A4206" t="s">
        <v>1540</v>
      </c>
      <c r="B4206" t="s">
        <v>2088</v>
      </c>
      <c r="C4206" t="s">
        <v>4376</v>
      </c>
      <c r="D4206" t="s">
        <v>2081</v>
      </c>
      <c r="E4206" t="s">
        <v>4377</v>
      </c>
    </row>
    <row r="4207" spans="1:5" hidden="1" x14ac:dyDescent="0.25">
      <c r="A4207" t="s">
        <v>1542</v>
      </c>
      <c r="B4207" t="s">
        <v>2075</v>
      </c>
      <c r="C4207" t="s">
        <v>2298</v>
      </c>
      <c r="D4207" t="s">
        <v>2077</v>
      </c>
      <c r="E4207" t="s">
        <v>1940</v>
      </c>
    </row>
    <row r="4208" spans="1:5" hidden="1" x14ac:dyDescent="0.25">
      <c r="A4208" t="s">
        <v>1542</v>
      </c>
      <c r="B4208" t="s">
        <v>2080</v>
      </c>
      <c r="C4208" t="s">
        <v>2299</v>
      </c>
      <c r="D4208" t="s">
        <v>2077</v>
      </c>
      <c r="E4208" t="s">
        <v>1940</v>
      </c>
    </row>
    <row r="4209" spans="1:5" hidden="1" x14ac:dyDescent="0.25">
      <c r="A4209" t="s">
        <v>1542</v>
      </c>
      <c r="B4209" t="s">
        <v>2088</v>
      </c>
      <c r="C4209" t="s">
        <v>2300</v>
      </c>
      <c r="D4209" t="s">
        <v>2077</v>
      </c>
      <c r="E4209" t="s">
        <v>1942</v>
      </c>
    </row>
    <row r="4210" spans="1:5" hidden="1" x14ac:dyDescent="0.25">
      <c r="A4210" t="s">
        <v>1542</v>
      </c>
      <c r="B4210" t="s">
        <v>2088</v>
      </c>
      <c r="C4210" t="s">
        <v>2301</v>
      </c>
      <c r="D4210" t="s">
        <v>2077</v>
      </c>
      <c r="E4210" t="s">
        <v>1942</v>
      </c>
    </row>
    <row r="4211" spans="1:5" hidden="1" x14ac:dyDescent="0.25">
      <c r="A4211" t="s">
        <v>1542</v>
      </c>
      <c r="B4211" t="s">
        <v>2088</v>
      </c>
      <c r="C4211" t="s">
        <v>2302</v>
      </c>
      <c r="D4211" t="s">
        <v>2081</v>
      </c>
      <c r="E4211" t="s">
        <v>1942</v>
      </c>
    </row>
    <row r="4212" spans="1:5" hidden="1" x14ac:dyDescent="0.25">
      <c r="A4212" t="s">
        <v>1558</v>
      </c>
      <c r="B4212" t="s">
        <v>2075</v>
      </c>
      <c r="C4212" t="s">
        <v>2303</v>
      </c>
      <c r="D4212" t="s">
        <v>2077</v>
      </c>
      <c r="E4212" t="s">
        <v>1936</v>
      </c>
    </row>
    <row r="4213" spans="1:5" hidden="1" x14ac:dyDescent="0.25">
      <c r="A4213" t="s">
        <v>1558</v>
      </c>
      <c r="B4213" t="s">
        <v>2080</v>
      </c>
      <c r="C4213" t="s">
        <v>2208</v>
      </c>
      <c r="D4213" t="s">
        <v>2081</v>
      </c>
      <c r="E4213" t="s">
        <v>1936</v>
      </c>
    </row>
    <row r="4214" spans="1:5" hidden="1" x14ac:dyDescent="0.25">
      <c r="A4214" t="s">
        <v>1558</v>
      </c>
      <c r="B4214" t="s">
        <v>2080</v>
      </c>
      <c r="C4214" t="s">
        <v>2304</v>
      </c>
      <c r="D4214" t="s">
        <v>2077</v>
      </c>
      <c r="E4214" t="s">
        <v>1936</v>
      </c>
    </row>
    <row r="4215" spans="1:5" hidden="1" x14ac:dyDescent="0.25">
      <c r="A4215" t="s">
        <v>1558</v>
      </c>
      <c r="B4215" t="s">
        <v>2088</v>
      </c>
      <c r="C4215" t="s">
        <v>2305</v>
      </c>
      <c r="D4215" t="s">
        <v>2077</v>
      </c>
      <c r="E4215" t="s">
        <v>1265</v>
      </c>
    </row>
    <row r="4216" spans="1:5" hidden="1" x14ac:dyDescent="0.25">
      <c r="A4216" t="s">
        <v>1558</v>
      </c>
      <c r="B4216" t="s">
        <v>2088</v>
      </c>
      <c r="C4216" t="s">
        <v>2261</v>
      </c>
      <c r="D4216" t="s">
        <v>2081</v>
      </c>
      <c r="E4216" t="s">
        <v>1265</v>
      </c>
    </row>
    <row r="4217" spans="1:5" hidden="1" x14ac:dyDescent="0.25">
      <c r="A4217" t="s">
        <v>1575</v>
      </c>
      <c r="B4217" t="s">
        <v>2075</v>
      </c>
      <c r="C4217" t="s">
        <v>2306</v>
      </c>
      <c r="D4217" t="s">
        <v>2077</v>
      </c>
      <c r="E4217" t="s">
        <v>1936</v>
      </c>
    </row>
    <row r="4218" spans="1:5" hidden="1" x14ac:dyDescent="0.25">
      <c r="A4218" t="s">
        <v>1575</v>
      </c>
      <c r="B4218" t="s">
        <v>2080</v>
      </c>
      <c r="C4218" t="s">
        <v>2208</v>
      </c>
      <c r="D4218" t="s">
        <v>2081</v>
      </c>
      <c r="E4218" t="s">
        <v>1936</v>
      </c>
    </row>
    <row r="4219" spans="1:5" hidden="1" x14ac:dyDescent="0.25">
      <c r="A4219" t="s">
        <v>1575</v>
      </c>
      <c r="B4219" t="s">
        <v>2080</v>
      </c>
      <c r="C4219" t="s">
        <v>2307</v>
      </c>
      <c r="D4219" t="s">
        <v>2077</v>
      </c>
      <c r="E4219" t="s">
        <v>1936</v>
      </c>
    </row>
    <row r="4220" spans="1:5" hidden="1" x14ac:dyDescent="0.25">
      <c r="A4220" t="s">
        <v>1575</v>
      </c>
      <c r="B4220" t="s">
        <v>2088</v>
      </c>
      <c r="C4220" t="s">
        <v>2308</v>
      </c>
      <c r="D4220" t="s">
        <v>2077</v>
      </c>
      <c r="E4220" t="s">
        <v>1265</v>
      </c>
    </row>
    <row r="4221" spans="1:5" hidden="1" x14ac:dyDescent="0.25">
      <c r="A4221" t="s">
        <v>1575</v>
      </c>
      <c r="B4221" t="s">
        <v>2088</v>
      </c>
      <c r="C4221" t="s">
        <v>2261</v>
      </c>
      <c r="D4221" t="s">
        <v>2081</v>
      </c>
      <c r="E4221" t="s">
        <v>1265</v>
      </c>
    </row>
    <row r="4222" spans="1:5" hidden="1" x14ac:dyDescent="0.25">
      <c r="A4222" t="s">
        <v>1581</v>
      </c>
      <c r="B4222" t="s">
        <v>2075</v>
      </c>
      <c r="C4222" t="s">
        <v>2306</v>
      </c>
      <c r="D4222" t="s">
        <v>2077</v>
      </c>
      <c r="E4222" t="s">
        <v>1936</v>
      </c>
    </row>
    <row r="4223" spans="1:5" hidden="1" x14ac:dyDescent="0.25">
      <c r="A4223" t="s">
        <v>1581</v>
      </c>
      <c r="B4223" t="s">
        <v>2080</v>
      </c>
      <c r="C4223" t="s">
        <v>2208</v>
      </c>
      <c r="D4223" t="s">
        <v>2081</v>
      </c>
      <c r="E4223" t="s">
        <v>1936</v>
      </c>
    </row>
    <row r="4224" spans="1:5" hidden="1" x14ac:dyDescent="0.25">
      <c r="A4224" t="s">
        <v>1581</v>
      </c>
      <c r="B4224" t="s">
        <v>2080</v>
      </c>
      <c r="C4224" t="s">
        <v>2304</v>
      </c>
      <c r="D4224" t="s">
        <v>2077</v>
      </c>
      <c r="E4224" t="s">
        <v>1936</v>
      </c>
    </row>
    <row r="4225" spans="1:5" hidden="1" x14ac:dyDescent="0.25">
      <c r="A4225" t="s">
        <v>1581</v>
      </c>
      <c r="B4225" t="s">
        <v>2088</v>
      </c>
      <c r="C4225" t="s">
        <v>2308</v>
      </c>
      <c r="D4225" t="s">
        <v>2077</v>
      </c>
      <c r="E4225" t="s">
        <v>1265</v>
      </c>
    </row>
    <row r="4226" spans="1:5" hidden="1" x14ac:dyDescent="0.25">
      <c r="A4226" t="s">
        <v>1581</v>
      </c>
      <c r="B4226" t="s">
        <v>2088</v>
      </c>
      <c r="C4226" t="s">
        <v>2261</v>
      </c>
      <c r="D4226" t="s">
        <v>2081</v>
      </c>
      <c r="E4226" t="s">
        <v>1265</v>
      </c>
    </row>
    <row r="4227" spans="1:5" hidden="1" x14ac:dyDescent="0.25">
      <c r="A4227" t="s">
        <v>1587</v>
      </c>
      <c r="B4227" t="s">
        <v>2075</v>
      </c>
      <c r="C4227" t="s">
        <v>2306</v>
      </c>
      <c r="D4227" t="s">
        <v>2077</v>
      </c>
      <c r="E4227" t="s">
        <v>1936</v>
      </c>
    </row>
    <row r="4228" spans="1:5" hidden="1" x14ac:dyDescent="0.25">
      <c r="A4228" t="s">
        <v>1587</v>
      </c>
      <c r="B4228" t="s">
        <v>2080</v>
      </c>
      <c r="C4228" t="s">
        <v>2208</v>
      </c>
      <c r="D4228" t="s">
        <v>2081</v>
      </c>
      <c r="E4228" t="s">
        <v>1936</v>
      </c>
    </row>
    <row r="4229" spans="1:5" hidden="1" x14ac:dyDescent="0.25">
      <c r="A4229" t="s">
        <v>1587</v>
      </c>
      <c r="B4229" t="s">
        <v>2080</v>
      </c>
      <c r="C4229" t="s">
        <v>2307</v>
      </c>
      <c r="D4229" t="s">
        <v>2077</v>
      </c>
      <c r="E4229" t="s">
        <v>1936</v>
      </c>
    </row>
    <row r="4230" spans="1:5" hidden="1" x14ac:dyDescent="0.25">
      <c r="A4230" t="s">
        <v>1587</v>
      </c>
      <c r="B4230" t="s">
        <v>2088</v>
      </c>
      <c r="C4230" t="s">
        <v>2305</v>
      </c>
      <c r="D4230" t="s">
        <v>2077</v>
      </c>
      <c r="E4230" t="s">
        <v>1265</v>
      </c>
    </row>
    <row r="4231" spans="1:5" hidden="1" x14ac:dyDescent="0.25">
      <c r="A4231" t="s">
        <v>1587</v>
      </c>
      <c r="B4231" t="s">
        <v>2088</v>
      </c>
      <c r="C4231" t="s">
        <v>2261</v>
      </c>
      <c r="D4231" t="s">
        <v>2081</v>
      </c>
      <c r="E4231" t="s">
        <v>1265</v>
      </c>
    </row>
    <row r="4232" spans="1:5" hidden="1" x14ac:dyDescent="0.25">
      <c r="A4232" t="s">
        <v>1592</v>
      </c>
      <c r="B4232" t="s">
        <v>2075</v>
      </c>
      <c r="C4232" t="s">
        <v>2309</v>
      </c>
      <c r="D4232" t="s">
        <v>2077</v>
      </c>
      <c r="E4232" t="s">
        <v>1936</v>
      </c>
    </row>
    <row r="4233" spans="1:5" hidden="1" x14ac:dyDescent="0.25">
      <c r="A4233" t="s">
        <v>1592</v>
      </c>
      <c r="B4233" t="s">
        <v>2080</v>
      </c>
      <c r="C4233" t="s">
        <v>2208</v>
      </c>
      <c r="D4233" t="s">
        <v>2081</v>
      </c>
      <c r="E4233" t="s">
        <v>1936</v>
      </c>
    </row>
    <row r="4234" spans="1:5" hidden="1" x14ac:dyDescent="0.25">
      <c r="A4234" t="s">
        <v>1592</v>
      </c>
      <c r="B4234" t="s">
        <v>2080</v>
      </c>
      <c r="C4234" t="s">
        <v>2310</v>
      </c>
      <c r="D4234" t="s">
        <v>2077</v>
      </c>
      <c r="E4234" t="s">
        <v>1936</v>
      </c>
    </row>
    <row r="4235" spans="1:5" hidden="1" x14ac:dyDescent="0.25">
      <c r="A4235" t="s">
        <v>1592</v>
      </c>
      <c r="B4235" t="s">
        <v>2088</v>
      </c>
      <c r="C4235" t="s">
        <v>2311</v>
      </c>
      <c r="D4235" t="s">
        <v>2077</v>
      </c>
      <c r="E4235" t="s">
        <v>1265</v>
      </c>
    </row>
    <row r="4236" spans="1:5" hidden="1" x14ac:dyDescent="0.25">
      <c r="A4236" t="s">
        <v>1592</v>
      </c>
      <c r="B4236" t="s">
        <v>2088</v>
      </c>
      <c r="C4236" t="s">
        <v>2261</v>
      </c>
      <c r="D4236" t="s">
        <v>2081</v>
      </c>
      <c r="E4236" t="s">
        <v>1265</v>
      </c>
    </row>
    <row r="4237" spans="1:5" hidden="1" x14ac:dyDescent="0.25">
      <c r="A4237" t="s">
        <v>1594</v>
      </c>
      <c r="B4237" t="s">
        <v>2075</v>
      </c>
      <c r="C4237" t="s">
        <v>2309</v>
      </c>
      <c r="D4237" t="s">
        <v>2077</v>
      </c>
      <c r="E4237" t="s">
        <v>1936</v>
      </c>
    </row>
    <row r="4238" spans="1:5" hidden="1" x14ac:dyDescent="0.25">
      <c r="A4238" t="s">
        <v>1594</v>
      </c>
      <c r="B4238" t="s">
        <v>2080</v>
      </c>
      <c r="C4238" t="s">
        <v>2208</v>
      </c>
      <c r="D4238" t="s">
        <v>2081</v>
      </c>
      <c r="E4238" t="s">
        <v>1936</v>
      </c>
    </row>
    <row r="4239" spans="1:5" hidden="1" x14ac:dyDescent="0.25">
      <c r="A4239" t="s">
        <v>1594</v>
      </c>
      <c r="B4239" t="s">
        <v>2080</v>
      </c>
      <c r="C4239" t="s">
        <v>2310</v>
      </c>
      <c r="D4239" t="s">
        <v>2077</v>
      </c>
      <c r="E4239" t="s">
        <v>1936</v>
      </c>
    </row>
    <row r="4240" spans="1:5" hidden="1" x14ac:dyDescent="0.25">
      <c r="A4240" t="s">
        <v>1594</v>
      </c>
      <c r="B4240" t="s">
        <v>2088</v>
      </c>
      <c r="C4240" t="s">
        <v>2312</v>
      </c>
      <c r="D4240" t="s">
        <v>2077</v>
      </c>
      <c r="E4240" t="s">
        <v>1265</v>
      </c>
    </row>
    <row r="4241" spans="1:5" hidden="1" x14ac:dyDescent="0.25">
      <c r="A4241" t="s">
        <v>1594</v>
      </c>
      <c r="B4241" t="s">
        <v>2088</v>
      </c>
      <c r="C4241" t="s">
        <v>2261</v>
      </c>
      <c r="D4241" t="s">
        <v>2081</v>
      </c>
      <c r="E4241" t="s">
        <v>1265</v>
      </c>
    </row>
    <row r="4242" spans="1:5" hidden="1" x14ac:dyDescent="0.25">
      <c r="A4242" t="s">
        <v>1596</v>
      </c>
      <c r="B4242" t="s">
        <v>2075</v>
      </c>
      <c r="C4242" t="s">
        <v>2309</v>
      </c>
      <c r="D4242" t="s">
        <v>2077</v>
      </c>
      <c r="E4242" t="s">
        <v>1936</v>
      </c>
    </row>
    <row r="4243" spans="1:5" hidden="1" x14ac:dyDescent="0.25">
      <c r="A4243" t="s">
        <v>1596</v>
      </c>
      <c r="B4243" t="s">
        <v>2080</v>
      </c>
      <c r="C4243" t="s">
        <v>2208</v>
      </c>
      <c r="D4243" t="s">
        <v>2081</v>
      </c>
      <c r="E4243" t="s">
        <v>1936</v>
      </c>
    </row>
    <row r="4244" spans="1:5" hidden="1" x14ac:dyDescent="0.25">
      <c r="A4244" t="s">
        <v>1596</v>
      </c>
      <c r="B4244" t="s">
        <v>2080</v>
      </c>
      <c r="C4244" t="s">
        <v>2310</v>
      </c>
      <c r="D4244" t="s">
        <v>2077</v>
      </c>
      <c r="E4244" t="s">
        <v>1936</v>
      </c>
    </row>
    <row r="4245" spans="1:5" hidden="1" x14ac:dyDescent="0.25">
      <c r="A4245" t="s">
        <v>1596</v>
      </c>
      <c r="B4245" t="s">
        <v>2088</v>
      </c>
      <c r="C4245" t="s">
        <v>2312</v>
      </c>
      <c r="D4245" t="s">
        <v>2077</v>
      </c>
      <c r="E4245" t="s">
        <v>1265</v>
      </c>
    </row>
    <row r="4246" spans="1:5" hidden="1" x14ac:dyDescent="0.25">
      <c r="A4246" t="s">
        <v>1596</v>
      </c>
      <c r="B4246" t="s">
        <v>2088</v>
      </c>
      <c r="C4246" t="s">
        <v>2261</v>
      </c>
      <c r="D4246" t="s">
        <v>2081</v>
      </c>
      <c r="E4246" t="s">
        <v>1265</v>
      </c>
    </row>
    <row r="4247" spans="1:5" hidden="1" x14ac:dyDescent="0.25">
      <c r="A4247" t="s">
        <v>1598</v>
      </c>
      <c r="B4247" t="s">
        <v>2075</v>
      </c>
      <c r="C4247" t="s">
        <v>2309</v>
      </c>
      <c r="D4247" t="s">
        <v>2077</v>
      </c>
      <c r="E4247" t="s">
        <v>1936</v>
      </c>
    </row>
    <row r="4248" spans="1:5" hidden="1" x14ac:dyDescent="0.25">
      <c r="A4248" t="s">
        <v>1598</v>
      </c>
      <c r="B4248" t="s">
        <v>2080</v>
      </c>
      <c r="C4248" t="s">
        <v>2208</v>
      </c>
      <c r="D4248" t="s">
        <v>2081</v>
      </c>
      <c r="E4248" t="s">
        <v>1936</v>
      </c>
    </row>
    <row r="4249" spans="1:5" hidden="1" x14ac:dyDescent="0.25">
      <c r="A4249" t="s">
        <v>1598</v>
      </c>
      <c r="B4249" t="s">
        <v>2080</v>
      </c>
      <c r="C4249" t="s">
        <v>2310</v>
      </c>
      <c r="D4249" t="s">
        <v>2077</v>
      </c>
      <c r="E4249" t="s">
        <v>1936</v>
      </c>
    </row>
    <row r="4250" spans="1:5" hidden="1" x14ac:dyDescent="0.25">
      <c r="A4250" t="s">
        <v>1598</v>
      </c>
      <c r="B4250" t="s">
        <v>2088</v>
      </c>
      <c r="C4250" t="s">
        <v>2311</v>
      </c>
      <c r="D4250" t="s">
        <v>2077</v>
      </c>
      <c r="E4250" t="s">
        <v>1265</v>
      </c>
    </row>
    <row r="4251" spans="1:5" hidden="1" x14ac:dyDescent="0.25">
      <c r="A4251" t="s">
        <v>1598</v>
      </c>
      <c r="B4251" t="s">
        <v>2088</v>
      </c>
      <c r="C4251" t="s">
        <v>2261</v>
      </c>
      <c r="D4251" t="s">
        <v>2081</v>
      </c>
      <c r="E4251" t="s">
        <v>1265</v>
      </c>
    </row>
    <row r="4252" spans="1:5" hidden="1" x14ac:dyDescent="0.25">
      <c r="A4252" t="s">
        <v>1600</v>
      </c>
      <c r="B4252" t="s">
        <v>2075</v>
      </c>
      <c r="C4252" t="s">
        <v>2313</v>
      </c>
      <c r="D4252" t="s">
        <v>2077</v>
      </c>
      <c r="E4252" t="s">
        <v>1940</v>
      </c>
    </row>
    <row r="4253" spans="1:5" hidden="1" x14ac:dyDescent="0.25">
      <c r="A4253" t="s">
        <v>1600</v>
      </c>
      <c r="B4253" t="s">
        <v>2080</v>
      </c>
      <c r="C4253" t="s">
        <v>2314</v>
      </c>
      <c r="D4253" t="s">
        <v>2081</v>
      </c>
      <c r="E4253" t="s">
        <v>1940</v>
      </c>
    </row>
    <row r="4254" spans="1:5" hidden="1" x14ac:dyDescent="0.25">
      <c r="A4254" t="s">
        <v>1600</v>
      </c>
      <c r="B4254" t="s">
        <v>2080</v>
      </c>
      <c r="C4254" t="s">
        <v>2315</v>
      </c>
      <c r="D4254" t="s">
        <v>2077</v>
      </c>
      <c r="E4254" t="s">
        <v>1940</v>
      </c>
    </row>
    <row r="4255" spans="1:5" hidden="1" x14ac:dyDescent="0.25">
      <c r="A4255" t="s">
        <v>1600</v>
      </c>
      <c r="B4255" t="s">
        <v>2088</v>
      </c>
      <c r="C4255" t="s">
        <v>2316</v>
      </c>
      <c r="D4255" t="s">
        <v>2077</v>
      </c>
      <c r="E4255" t="s">
        <v>1942</v>
      </c>
    </row>
    <row r="4256" spans="1:5" hidden="1" x14ac:dyDescent="0.25">
      <c r="A4256" t="s">
        <v>1600</v>
      </c>
      <c r="B4256" t="s">
        <v>2088</v>
      </c>
      <c r="C4256" t="s">
        <v>2317</v>
      </c>
      <c r="D4256" t="s">
        <v>2081</v>
      </c>
      <c r="E4256" t="s">
        <v>1942</v>
      </c>
    </row>
    <row r="4257" spans="1:5" hidden="1" x14ac:dyDescent="0.25">
      <c r="A4257" t="s">
        <v>1611</v>
      </c>
      <c r="B4257" t="s">
        <v>2075</v>
      </c>
      <c r="C4257" t="s">
        <v>2313</v>
      </c>
      <c r="D4257" t="s">
        <v>2077</v>
      </c>
      <c r="E4257" t="s">
        <v>1940</v>
      </c>
    </row>
    <row r="4258" spans="1:5" hidden="1" x14ac:dyDescent="0.25">
      <c r="A4258" t="s">
        <v>1611</v>
      </c>
      <c r="B4258" t="s">
        <v>2080</v>
      </c>
      <c r="C4258" t="s">
        <v>2314</v>
      </c>
      <c r="D4258" t="s">
        <v>2081</v>
      </c>
      <c r="E4258" t="s">
        <v>1940</v>
      </c>
    </row>
    <row r="4259" spans="1:5" hidden="1" x14ac:dyDescent="0.25">
      <c r="A4259" t="s">
        <v>1611</v>
      </c>
      <c r="B4259" t="s">
        <v>2080</v>
      </c>
      <c r="C4259" t="s">
        <v>2315</v>
      </c>
      <c r="D4259" t="s">
        <v>2077</v>
      </c>
      <c r="E4259" t="s">
        <v>1940</v>
      </c>
    </row>
    <row r="4260" spans="1:5" hidden="1" x14ac:dyDescent="0.25">
      <c r="A4260" t="s">
        <v>1611</v>
      </c>
      <c r="B4260" t="s">
        <v>2088</v>
      </c>
      <c r="C4260" t="s">
        <v>2316</v>
      </c>
      <c r="D4260" t="s">
        <v>2077</v>
      </c>
      <c r="E4260" t="s">
        <v>1942</v>
      </c>
    </row>
    <row r="4261" spans="1:5" hidden="1" x14ac:dyDescent="0.25">
      <c r="A4261" t="s">
        <v>1611</v>
      </c>
      <c r="B4261" t="s">
        <v>2088</v>
      </c>
      <c r="C4261" t="s">
        <v>2317</v>
      </c>
      <c r="D4261" t="s">
        <v>2081</v>
      </c>
      <c r="E4261" t="s">
        <v>1942</v>
      </c>
    </row>
    <row r="4262" spans="1:5" hidden="1" x14ac:dyDescent="0.25">
      <c r="A4262" t="s">
        <v>1616</v>
      </c>
      <c r="B4262" t="s">
        <v>2088</v>
      </c>
      <c r="C4262" t="s">
        <v>2313</v>
      </c>
      <c r="D4262" t="s">
        <v>2077</v>
      </c>
      <c r="E4262" t="s">
        <v>1940</v>
      </c>
    </row>
    <row r="4263" spans="1:5" hidden="1" x14ac:dyDescent="0.25">
      <c r="A4263" t="s">
        <v>1616</v>
      </c>
      <c r="B4263" t="s">
        <v>2088</v>
      </c>
      <c r="C4263" t="s">
        <v>2314</v>
      </c>
      <c r="D4263" t="s">
        <v>2081</v>
      </c>
      <c r="E4263" t="s">
        <v>1940</v>
      </c>
    </row>
    <row r="4264" spans="1:5" hidden="1" x14ac:dyDescent="0.25">
      <c r="A4264" t="s">
        <v>1616</v>
      </c>
      <c r="B4264" t="s">
        <v>2088</v>
      </c>
      <c r="C4264" t="s">
        <v>2315</v>
      </c>
      <c r="D4264" t="s">
        <v>2077</v>
      </c>
      <c r="E4264" t="s">
        <v>1940</v>
      </c>
    </row>
    <row r="4265" spans="1:5" hidden="1" x14ac:dyDescent="0.25">
      <c r="A4265" t="s">
        <v>1616</v>
      </c>
      <c r="B4265" t="s">
        <v>2088</v>
      </c>
      <c r="C4265" t="s">
        <v>2316</v>
      </c>
      <c r="D4265" t="s">
        <v>2077</v>
      </c>
      <c r="E4265" t="s">
        <v>1942</v>
      </c>
    </row>
    <row r="4266" spans="1:5" hidden="1" x14ac:dyDescent="0.25">
      <c r="A4266" t="s">
        <v>1616</v>
      </c>
      <c r="B4266" t="s">
        <v>2088</v>
      </c>
      <c r="C4266" t="s">
        <v>2317</v>
      </c>
      <c r="D4266" t="s">
        <v>2081</v>
      </c>
      <c r="E4266" t="s">
        <v>1942</v>
      </c>
    </row>
    <row r="4267" spans="1:5" hidden="1" x14ac:dyDescent="0.25">
      <c r="A4267" t="s">
        <v>1621</v>
      </c>
      <c r="B4267" t="s">
        <v>2075</v>
      </c>
      <c r="C4267" t="s">
        <v>2313</v>
      </c>
      <c r="D4267" t="s">
        <v>2077</v>
      </c>
      <c r="E4267" t="s">
        <v>1940</v>
      </c>
    </row>
    <row r="4268" spans="1:5" hidden="1" x14ac:dyDescent="0.25">
      <c r="A4268" t="s">
        <v>1621</v>
      </c>
      <c r="B4268" t="s">
        <v>2080</v>
      </c>
      <c r="C4268" t="s">
        <v>2314</v>
      </c>
      <c r="D4268" t="s">
        <v>2081</v>
      </c>
      <c r="E4268" t="s">
        <v>1940</v>
      </c>
    </row>
    <row r="4269" spans="1:5" hidden="1" x14ac:dyDescent="0.25">
      <c r="A4269" t="s">
        <v>1621</v>
      </c>
      <c r="B4269" t="s">
        <v>2080</v>
      </c>
      <c r="C4269" t="s">
        <v>2315</v>
      </c>
      <c r="D4269" t="s">
        <v>2077</v>
      </c>
      <c r="E4269" t="s">
        <v>1940</v>
      </c>
    </row>
    <row r="4270" spans="1:5" hidden="1" x14ac:dyDescent="0.25">
      <c r="A4270" t="s">
        <v>1621</v>
      </c>
      <c r="B4270" t="s">
        <v>2088</v>
      </c>
      <c r="C4270" t="s">
        <v>2316</v>
      </c>
      <c r="D4270" t="s">
        <v>2077</v>
      </c>
      <c r="E4270" t="s">
        <v>1942</v>
      </c>
    </row>
    <row r="4271" spans="1:5" hidden="1" x14ac:dyDescent="0.25">
      <c r="A4271" t="s">
        <v>1621</v>
      </c>
      <c r="B4271" t="s">
        <v>2088</v>
      </c>
      <c r="C4271" t="s">
        <v>2317</v>
      </c>
      <c r="D4271" t="s">
        <v>2081</v>
      </c>
      <c r="E4271" t="s">
        <v>1942</v>
      </c>
    </row>
    <row r="4272" spans="1:5" hidden="1" x14ac:dyDescent="0.25">
      <c r="A4272" t="s">
        <v>1626</v>
      </c>
      <c r="B4272" t="s">
        <v>2075</v>
      </c>
      <c r="C4272" t="s">
        <v>2313</v>
      </c>
      <c r="D4272" t="s">
        <v>2077</v>
      </c>
      <c r="E4272" t="s">
        <v>1940</v>
      </c>
    </row>
    <row r="4273" spans="1:5" hidden="1" x14ac:dyDescent="0.25">
      <c r="A4273" t="s">
        <v>1626</v>
      </c>
      <c r="B4273" t="s">
        <v>2080</v>
      </c>
      <c r="C4273" t="s">
        <v>2314</v>
      </c>
      <c r="D4273" t="s">
        <v>2081</v>
      </c>
      <c r="E4273" t="s">
        <v>1940</v>
      </c>
    </row>
    <row r="4274" spans="1:5" hidden="1" x14ac:dyDescent="0.25">
      <c r="A4274" t="s">
        <v>1626</v>
      </c>
      <c r="B4274" t="s">
        <v>2080</v>
      </c>
      <c r="C4274" t="s">
        <v>2315</v>
      </c>
      <c r="D4274" t="s">
        <v>2077</v>
      </c>
      <c r="E4274" t="s">
        <v>1940</v>
      </c>
    </row>
    <row r="4275" spans="1:5" hidden="1" x14ac:dyDescent="0.25">
      <c r="A4275" t="s">
        <v>1626</v>
      </c>
      <c r="B4275" t="s">
        <v>2088</v>
      </c>
      <c r="C4275" t="s">
        <v>2316</v>
      </c>
      <c r="D4275" t="s">
        <v>2077</v>
      </c>
      <c r="E4275" t="s">
        <v>1942</v>
      </c>
    </row>
    <row r="4276" spans="1:5" hidden="1" x14ac:dyDescent="0.25">
      <c r="A4276" t="s">
        <v>1626</v>
      </c>
      <c r="B4276" t="s">
        <v>2088</v>
      </c>
      <c r="C4276" t="s">
        <v>2317</v>
      </c>
      <c r="D4276" t="s">
        <v>2081</v>
      </c>
      <c r="E4276" t="s">
        <v>1942</v>
      </c>
    </row>
    <row r="4277" spans="1:5" hidden="1" x14ac:dyDescent="0.25">
      <c r="A4277" t="s">
        <v>1631</v>
      </c>
      <c r="B4277" t="s">
        <v>2075</v>
      </c>
      <c r="C4277" t="s">
        <v>2313</v>
      </c>
      <c r="D4277" t="s">
        <v>2077</v>
      </c>
      <c r="E4277" t="s">
        <v>1940</v>
      </c>
    </row>
    <row r="4278" spans="1:5" hidden="1" x14ac:dyDescent="0.25">
      <c r="A4278" t="s">
        <v>1631</v>
      </c>
      <c r="B4278" t="s">
        <v>2080</v>
      </c>
      <c r="C4278" t="s">
        <v>2314</v>
      </c>
      <c r="D4278" t="s">
        <v>2081</v>
      </c>
      <c r="E4278" t="s">
        <v>1940</v>
      </c>
    </row>
    <row r="4279" spans="1:5" hidden="1" x14ac:dyDescent="0.25">
      <c r="A4279" t="s">
        <v>1631</v>
      </c>
      <c r="B4279" t="s">
        <v>2080</v>
      </c>
      <c r="C4279" t="s">
        <v>2315</v>
      </c>
      <c r="D4279" t="s">
        <v>2077</v>
      </c>
      <c r="E4279" t="s">
        <v>1940</v>
      </c>
    </row>
    <row r="4280" spans="1:5" hidden="1" x14ac:dyDescent="0.25">
      <c r="A4280" t="s">
        <v>1631</v>
      </c>
      <c r="B4280" t="s">
        <v>2088</v>
      </c>
      <c r="C4280" t="s">
        <v>2316</v>
      </c>
      <c r="D4280" t="s">
        <v>2077</v>
      </c>
      <c r="E4280" t="s">
        <v>1942</v>
      </c>
    </row>
    <row r="4281" spans="1:5" hidden="1" x14ac:dyDescent="0.25">
      <c r="A4281" t="s">
        <v>1631</v>
      </c>
      <c r="B4281" t="s">
        <v>2088</v>
      </c>
      <c r="C4281" t="s">
        <v>2317</v>
      </c>
      <c r="D4281" t="s">
        <v>2081</v>
      </c>
      <c r="E4281" t="s">
        <v>1942</v>
      </c>
    </row>
    <row r="4282" spans="1:5" hidden="1" x14ac:dyDescent="0.25">
      <c r="A4282" t="s">
        <v>1636</v>
      </c>
      <c r="B4282" t="s">
        <v>2075</v>
      </c>
      <c r="C4282" t="s">
        <v>2313</v>
      </c>
      <c r="D4282" t="s">
        <v>2077</v>
      </c>
      <c r="E4282" t="s">
        <v>1940</v>
      </c>
    </row>
    <row r="4283" spans="1:5" hidden="1" x14ac:dyDescent="0.25">
      <c r="A4283" t="s">
        <v>1636</v>
      </c>
      <c r="B4283" t="s">
        <v>2080</v>
      </c>
      <c r="C4283" t="s">
        <v>2314</v>
      </c>
      <c r="D4283" t="s">
        <v>2081</v>
      </c>
      <c r="E4283" t="s">
        <v>1940</v>
      </c>
    </row>
    <row r="4284" spans="1:5" hidden="1" x14ac:dyDescent="0.25">
      <c r="A4284" t="s">
        <v>1636</v>
      </c>
      <c r="B4284" t="s">
        <v>2080</v>
      </c>
      <c r="C4284" t="s">
        <v>2315</v>
      </c>
      <c r="D4284" t="s">
        <v>2077</v>
      </c>
      <c r="E4284" t="s">
        <v>1940</v>
      </c>
    </row>
    <row r="4285" spans="1:5" hidden="1" x14ac:dyDescent="0.25">
      <c r="A4285" t="s">
        <v>1636</v>
      </c>
      <c r="B4285" t="s">
        <v>2088</v>
      </c>
      <c r="C4285" t="s">
        <v>2316</v>
      </c>
      <c r="D4285" t="s">
        <v>2077</v>
      </c>
      <c r="E4285" t="s">
        <v>1942</v>
      </c>
    </row>
    <row r="4286" spans="1:5" hidden="1" x14ac:dyDescent="0.25">
      <c r="A4286" t="s">
        <v>1636</v>
      </c>
      <c r="B4286" t="s">
        <v>2088</v>
      </c>
      <c r="C4286" t="s">
        <v>2317</v>
      </c>
      <c r="D4286" t="s">
        <v>2081</v>
      </c>
      <c r="E4286" t="s">
        <v>1942</v>
      </c>
    </row>
    <row r="4287" spans="1:5" hidden="1" x14ac:dyDescent="0.25">
      <c r="A4287" t="s">
        <v>1641</v>
      </c>
      <c r="B4287" t="s">
        <v>2075</v>
      </c>
      <c r="C4287" t="s">
        <v>5058</v>
      </c>
      <c r="D4287" t="s">
        <v>2077</v>
      </c>
      <c r="E4287" t="s">
        <v>1936</v>
      </c>
    </row>
    <row r="4288" spans="1:5" hidden="1" x14ac:dyDescent="0.25">
      <c r="A4288" t="s">
        <v>1641</v>
      </c>
      <c r="B4288" t="s">
        <v>2075</v>
      </c>
      <c r="C4288" t="s">
        <v>5059</v>
      </c>
      <c r="D4288" t="s">
        <v>2077</v>
      </c>
      <c r="E4288" t="s">
        <v>1936</v>
      </c>
    </row>
    <row r="4289" spans="1:5" hidden="1" x14ac:dyDescent="0.25">
      <c r="A4289" t="s">
        <v>1641</v>
      </c>
      <c r="B4289" t="s">
        <v>2075</v>
      </c>
      <c r="C4289" t="s">
        <v>5010</v>
      </c>
      <c r="D4289" t="s">
        <v>2077</v>
      </c>
      <c r="E4289" t="s">
        <v>1936</v>
      </c>
    </row>
    <row r="4290" spans="1:5" hidden="1" x14ac:dyDescent="0.25">
      <c r="A4290" t="s">
        <v>1641</v>
      </c>
      <c r="B4290" t="s">
        <v>2075</v>
      </c>
      <c r="C4290" t="s">
        <v>5011</v>
      </c>
      <c r="D4290" t="s">
        <v>2077</v>
      </c>
      <c r="E4290" t="s">
        <v>1936</v>
      </c>
    </row>
    <row r="4291" spans="1:5" hidden="1" x14ac:dyDescent="0.25">
      <c r="A4291" t="s">
        <v>1641</v>
      </c>
      <c r="B4291" t="s">
        <v>2075</v>
      </c>
      <c r="C4291" t="s">
        <v>5056</v>
      </c>
      <c r="D4291" t="s">
        <v>2077</v>
      </c>
      <c r="E4291" t="s">
        <v>1936</v>
      </c>
    </row>
    <row r="4292" spans="1:5" hidden="1" x14ac:dyDescent="0.25">
      <c r="A4292" t="s">
        <v>1641</v>
      </c>
      <c r="B4292" t="s">
        <v>2075</v>
      </c>
      <c r="C4292" t="s">
        <v>5057</v>
      </c>
      <c r="D4292" t="s">
        <v>2077</v>
      </c>
      <c r="E4292" t="s">
        <v>1936</v>
      </c>
    </row>
    <row r="4293" spans="1:5" hidden="1" x14ac:dyDescent="0.25">
      <c r="A4293" t="s">
        <v>1641</v>
      </c>
      <c r="B4293" t="s">
        <v>2075</v>
      </c>
      <c r="C4293" t="s">
        <v>5009</v>
      </c>
      <c r="D4293" t="s">
        <v>2077</v>
      </c>
      <c r="E4293" t="s">
        <v>1936</v>
      </c>
    </row>
    <row r="4294" spans="1:5" hidden="1" x14ac:dyDescent="0.25">
      <c r="A4294" t="s">
        <v>1641</v>
      </c>
      <c r="B4294" t="s">
        <v>2075</v>
      </c>
      <c r="C4294" t="s">
        <v>5053</v>
      </c>
      <c r="D4294" t="s">
        <v>2077</v>
      </c>
      <c r="E4294" t="s">
        <v>1936</v>
      </c>
    </row>
    <row r="4295" spans="1:5" hidden="1" x14ac:dyDescent="0.25">
      <c r="A4295" t="s">
        <v>1641</v>
      </c>
      <c r="B4295" t="s">
        <v>2080</v>
      </c>
      <c r="C4295" t="s">
        <v>4993</v>
      </c>
      <c r="D4295" t="s">
        <v>2081</v>
      </c>
      <c r="E4295" t="s">
        <v>1936</v>
      </c>
    </row>
    <row r="4296" spans="1:5" hidden="1" x14ac:dyDescent="0.25">
      <c r="A4296" t="s">
        <v>1641</v>
      </c>
      <c r="B4296" t="s">
        <v>2080</v>
      </c>
      <c r="C4296" t="s">
        <v>4992</v>
      </c>
      <c r="D4296" t="s">
        <v>2077</v>
      </c>
      <c r="E4296" t="s">
        <v>1936</v>
      </c>
    </row>
    <row r="4297" spans="1:5" hidden="1" x14ac:dyDescent="0.25">
      <c r="A4297" t="s">
        <v>1641</v>
      </c>
      <c r="B4297" t="s">
        <v>2080</v>
      </c>
      <c r="C4297" t="s">
        <v>5008</v>
      </c>
      <c r="D4297" t="s">
        <v>2077</v>
      </c>
      <c r="E4297" t="s">
        <v>1936</v>
      </c>
    </row>
    <row r="4298" spans="1:5" hidden="1" x14ac:dyDescent="0.25">
      <c r="A4298" t="s">
        <v>1641</v>
      </c>
      <c r="B4298" t="s">
        <v>2088</v>
      </c>
      <c r="C4298" t="s">
        <v>2318</v>
      </c>
      <c r="D4298" t="s">
        <v>2077</v>
      </c>
      <c r="E4298" t="s">
        <v>1265</v>
      </c>
    </row>
    <row r="4299" spans="1:5" hidden="1" x14ac:dyDescent="0.25">
      <c r="A4299" t="s">
        <v>1641</v>
      </c>
      <c r="B4299" t="s">
        <v>2088</v>
      </c>
      <c r="C4299" t="s">
        <v>5007</v>
      </c>
      <c r="D4299" t="s">
        <v>2077</v>
      </c>
      <c r="E4299" t="s">
        <v>1265</v>
      </c>
    </row>
    <row r="4300" spans="1:5" hidden="1" x14ac:dyDescent="0.25">
      <c r="A4300" t="s">
        <v>1641</v>
      </c>
      <c r="B4300" t="s">
        <v>2088</v>
      </c>
      <c r="C4300" t="s">
        <v>5005</v>
      </c>
      <c r="D4300" t="s">
        <v>2081</v>
      </c>
      <c r="E4300" t="s">
        <v>1265</v>
      </c>
    </row>
    <row r="4301" spans="1:5" hidden="1" x14ac:dyDescent="0.25">
      <c r="A4301" t="s">
        <v>1641</v>
      </c>
      <c r="B4301" t="s">
        <v>2088</v>
      </c>
      <c r="C4301" t="s">
        <v>5006</v>
      </c>
      <c r="D4301" t="s">
        <v>2077</v>
      </c>
      <c r="E4301" t="s">
        <v>1265</v>
      </c>
    </row>
    <row r="4302" spans="1:5" hidden="1" x14ac:dyDescent="0.25">
      <c r="A4302" t="s">
        <v>1656</v>
      </c>
      <c r="B4302" t="s">
        <v>2075</v>
      </c>
      <c r="C4302" t="s">
        <v>4588</v>
      </c>
      <c r="D4302" t="s">
        <v>2077</v>
      </c>
      <c r="E4302" t="s">
        <v>1936</v>
      </c>
    </row>
    <row r="4303" spans="1:5" hidden="1" x14ac:dyDescent="0.25">
      <c r="A4303" t="s">
        <v>1656</v>
      </c>
      <c r="B4303" t="s">
        <v>2080</v>
      </c>
      <c r="C4303" t="s">
        <v>4575</v>
      </c>
      <c r="D4303" t="s">
        <v>2081</v>
      </c>
      <c r="E4303" t="s">
        <v>1936</v>
      </c>
    </row>
    <row r="4304" spans="1:5" hidden="1" x14ac:dyDescent="0.25">
      <c r="A4304" t="s">
        <v>1656</v>
      </c>
      <c r="B4304" t="s">
        <v>2080</v>
      </c>
      <c r="C4304" t="s">
        <v>4594</v>
      </c>
      <c r="D4304" t="s">
        <v>2077</v>
      </c>
      <c r="E4304" t="s">
        <v>1936</v>
      </c>
    </row>
    <row r="4305" spans="1:5" hidden="1" x14ac:dyDescent="0.25">
      <c r="A4305" t="s">
        <v>1656</v>
      </c>
      <c r="B4305" t="s">
        <v>2080</v>
      </c>
      <c r="C4305" t="s">
        <v>4577</v>
      </c>
      <c r="D4305" t="s">
        <v>2077</v>
      </c>
      <c r="E4305" t="s">
        <v>1936</v>
      </c>
    </row>
    <row r="4306" spans="1:5" hidden="1" x14ac:dyDescent="0.25">
      <c r="A4306" t="s">
        <v>1656</v>
      </c>
      <c r="B4306" t="s">
        <v>2088</v>
      </c>
      <c r="C4306" t="s">
        <v>4578</v>
      </c>
      <c r="D4306" t="s">
        <v>2077</v>
      </c>
      <c r="E4306" t="s">
        <v>1265</v>
      </c>
    </row>
    <row r="4307" spans="1:5" hidden="1" x14ac:dyDescent="0.25">
      <c r="A4307" t="s">
        <v>1656</v>
      </c>
      <c r="B4307" t="s">
        <v>2088</v>
      </c>
      <c r="C4307" t="s">
        <v>4579</v>
      </c>
      <c r="D4307" t="s">
        <v>2077</v>
      </c>
      <c r="E4307" t="s">
        <v>1265</v>
      </c>
    </row>
    <row r="4308" spans="1:5" hidden="1" x14ac:dyDescent="0.25">
      <c r="A4308" t="s">
        <v>1656</v>
      </c>
      <c r="B4308" t="s">
        <v>2088</v>
      </c>
      <c r="C4308" t="s">
        <v>4580</v>
      </c>
      <c r="D4308" t="s">
        <v>2077</v>
      </c>
      <c r="E4308" t="s">
        <v>1265</v>
      </c>
    </row>
    <row r="4309" spans="1:5" hidden="1" x14ac:dyDescent="0.25">
      <c r="A4309" t="s">
        <v>1675</v>
      </c>
      <c r="B4309" t="s">
        <v>2075</v>
      </c>
      <c r="C4309" t="s">
        <v>2319</v>
      </c>
      <c r="D4309" t="s">
        <v>2077</v>
      </c>
      <c r="E4309" t="s">
        <v>1936</v>
      </c>
    </row>
    <row r="4310" spans="1:5" hidden="1" x14ac:dyDescent="0.25">
      <c r="A4310" t="s">
        <v>1675</v>
      </c>
      <c r="B4310" t="s">
        <v>2080</v>
      </c>
      <c r="C4310" t="s">
        <v>4575</v>
      </c>
      <c r="D4310" t="s">
        <v>2081</v>
      </c>
      <c r="E4310" t="s">
        <v>1936</v>
      </c>
    </row>
    <row r="4311" spans="1:5" hidden="1" x14ac:dyDescent="0.25">
      <c r="A4311" t="s">
        <v>1675</v>
      </c>
      <c r="B4311" t="s">
        <v>2080</v>
      </c>
      <c r="C4311" t="s">
        <v>4576</v>
      </c>
      <c r="D4311" t="s">
        <v>2077</v>
      </c>
      <c r="E4311" t="s">
        <v>1936</v>
      </c>
    </row>
    <row r="4312" spans="1:5" hidden="1" x14ac:dyDescent="0.25">
      <c r="A4312" t="s">
        <v>1675</v>
      </c>
      <c r="B4312" t="s">
        <v>2080</v>
      </c>
      <c r="C4312" t="s">
        <v>4577</v>
      </c>
      <c r="D4312" t="s">
        <v>2077</v>
      </c>
      <c r="E4312" t="s">
        <v>1936</v>
      </c>
    </row>
    <row r="4313" spans="1:5" hidden="1" x14ac:dyDescent="0.25">
      <c r="A4313" t="s">
        <v>1675</v>
      </c>
      <c r="B4313" t="s">
        <v>2088</v>
      </c>
      <c r="C4313" t="s">
        <v>4578</v>
      </c>
      <c r="D4313" t="s">
        <v>2077</v>
      </c>
      <c r="E4313" t="s">
        <v>1265</v>
      </c>
    </row>
    <row r="4314" spans="1:5" hidden="1" x14ac:dyDescent="0.25">
      <c r="A4314" t="s">
        <v>1675</v>
      </c>
      <c r="B4314" t="s">
        <v>2088</v>
      </c>
      <c r="C4314" t="s">
        <v>4581</v>
      </c>
      <c r="D4314" t="s">
        <v>2077</v>
      </c>
      <c r="E4314" t="s">
        <v>1265</v>
      </c>
    </row>
    <row r="4315" spans="1:5" hidden="1" x14ac:dyDescent="0.25">
      <c r="A4315" t="s">
        <v>1675</v>
      </c>
      <c r="B4315" t="s">
        <v>2088</v>
      </c>
      <c r="C4315" t="s">
        <v>4580</v>
      </c>
      <c r="D4315" t="s">
        <v>2077</v>
      </c>
      <c r="E4315" t="s">
        <v>1265</v>
      </c>
    </row>
    <row r="4316" spans="1:5" hidden="1" x14ac:dyDescent="0.25">
      <c r="A4316" t="s">
        <v>1680</v>
      </c>
      <c r="B4316" t="s">
        <v>2075</v>
      </c>
      <c r="C4316" t="s">
        <v>2319</v>
      </c>
      <c r="D4316" t="s">
        <v>2077</v>
      </c>
      <c r="E4316" t="s">
        <v>1936</v>
      </c>
    </row>
    <row r="4317" spans="1:5" hidden="1" x14ac:dyDescent="0.25">
      <c r="A4317" t="s">
        <v>1680</v>
      </c>
      <c r="B4317" t="s">
        <v>2080</v>
      </c>
      <c r="C4317" t="s">
        <v>4575</v>
      </c>
      <c r="D4317" t="s">
        <v>2081</v>
      </c>
      <c r="E4317" t="s">
        <v>1936</v>
      </c>
    </row>
    <row r="4318" spans="1:5" hidden="1" x14ac:dyDescent="0.25">
      <c r="A4318" t="s">
        <v>1680</v>
      </c>
      <c r="B4318" t="s">
        <v>2080</v>
      </c>
      <c r="C4318" t="s">
        <v>4576</v>
      </c>
      <c r="D4318" t="s">
        <v>2077</v>
      </c>
      <c r="E4318" t="s">
        <v>1936</v>
      </c>
    </row>
    <row r="4319" spans="1:5" hidden="1" x14ac:dyDescent="0.25">
      <c r="A4319" t="s">
        <v>1680</v>
      </c>
      <c r="B4319" t="s">
        <v>2080</v>
      </c>
      <c r="C4319" t="s">
        <v>4577</v>
      </c>
      <c r="D4319" t="s">
        <v>2077</v>
      </c>
      <c r="E4319" t="s">
        <v>1936</v>
      </c>
    </row>
    <row r="4320" spans="1:5" hidden="1" x14ac:dyDescent="0.25">
      <c r="A4320" t="s">
        <v>1680</v>
      </c>
      <c r="B4320" t="s">
        <v>2088</v>
      </c>
      <c r="C4320" t="s">
        <v>4578</v>
      </c>
      <c r="D4320" t="s">
        <v>2077</v>
      </c>
      <c r="E4320" t="s">
        <v>1265</v>
      </c>
    </row>
    <row r="4321" spans="1:5" hidden="1" x14ac:dyDescent="0.25">
      <c r="A4321" t="s">
        <v>1680</v>
      </c>
      <c r="B4321" t="s">
        <v>2088</v>
      </c>
      <c r="C4321" t="s">
        <v>4581</v>
      </c>
      <c r="D4321" t="s">
        <v>2077</v>
      </c>
      <c r="E4321" t="s">
        <v>1265</v>
      </c>
    </row>
    <row r="4322" spans="1:5" hidden="1" x14ac:dyDescent="0.25">
      <c r="A4322" t="s">
        <v>1680</v>
      </c>
      <c r="B4322" t="s">
        <v>2088</v>
      </c>
      <c r="C4322" t="s">
        <v>4580</v>
      </c>
      <c r="D4322" t="s">
        <v>2077</v>
      </c>
      <c r="E4322" t="s">
        <v>1265</v>
      </c>
    </row>
    <row r="4323" spans="1:5" hidden="1" x14ac:dyDescent="0.25">
      <c r="A4323" t="s">
        <v>1685</v>
      </c>
      <c r="B4323" t="s">
        <v>2075</v>
      </c>
      <c r="C4323" t="s">
        <v>2319</v>
      </c>
      <c r="D4323" t="s">
        <v>2077</v>
      </c>
      <c r="E4323" t="s">
        <v>1936</v>
      </c>
    </row>
    <row r="4324" spans="1:5" hidden="1" x14ac:dyDescent="0.25">
      <c r="A4324" t="s">
        <v>1685</v>
      </c>
      <c r="B4324" t="s">
        <v>2080</v>
      </c>
      <c r="C4324" t="s">
        <v>2320</v>
      </c>
      <c r="D4324" t="s">
        <v>2081</v>
      </c>
      <c r="E4324" t="s">
        <v>1936</v>
      </c>
    </row>
    <row r="4325" spans="1:5" hidden="1" x14ac:dyDescent="0.25">
      <c r="A4325" t="s">
        <v>1685</v>
      </c>
      <c r="B4325" t="s">
        <v>2080</v>
      </c>
      <c r="C4325" t="s">
        <v>2321</v>
      </c>
      <c r="D4325" t="s">
        <v>2077</v>
      </c>
      <c r="E4325" t="s">
        <v>1936</v>
      </c>
    </row>
    <row r="4326" spans="1:5" hidden="1" x14ac:dyDescent="0.25">
      <c r="A4326" t="s">
        <v>1685</v>
      </c>
      <c r="B4326" t="s">
        <v>2080</v>
      </c>
      <c r="C4326" t="s">
        <v>2322</v>
      </c>
      <c r="D4326" t="s">
        <v>2077</v>
      </c>
      <c r="E4326" t="s">
        <v>1936</v>
      </c>
    </row>
    <row r="4327" spans="1:5" hidden="1" x14ac:dyDescent="0.25">
      <c r="A4327" t="s">
        <v>1685</v>
      </c>
      <c r="B4327" t="s">
        <v>2088</v>
      </c>
      <c r="C4327" t="s">
        <v>2323</v>
      </c>
      <c r="D4327" t="s">
        <v>2077</v>
      </c>
      <c r="E4327" t="s">
        <v>1265</v>
      </c>
    </row>
    <row r="4328" spans="1:5" hidden="1" x14ac:dyDescent="0.25">
      <c r="A4328" t="s">
        <v>1685</v>
      </c>
      <c r="B4328" t="s">
        <v>2088</v>
      </c>
      <c r="C4328" t="s">
        <v>2324</v>
      </c>
      <c r="D4328" t="s">
        <v>2077</v>
      </c>
      <c r="E4328" t="s">
        <v>1265</v>
      </c>
    </row>
    <row r="4329" spans="1:5" hidden="1" x14ac:dyDescent="0.25">
      <c r="A4329" t="s">
        <v>1685</v>
      </c>
      <c r="B4329" t="s">
        <v>2088</v>
      </c>
      <c r="C4329" t="s">
        <v>2325</v>
      </c>
      <c r="D4329" t="s">
        <v>2077</v>
      </c>
      <c r="E4329" t="s">
        <v>1265</v>
      </c>
    </row>
    <row r="4330" spans="1:5" hidden="1" x14ac:dyDescent="0.25">
      <c r="A4330" t="s">
        <v>1688</v>
      </c>
      <c r="B4330" t="s">
        <v>2075</v>
      </c>
      <c r="C4330" t="s">
        <v>2319</v>
      </c>
      <c r="D4330" t="s">
        <v>2077</v>
      </c>
      <c r="E4330" t="s">
        <v>1936</v>
      </c>
    </row>
    <row r="4331" spans="1:5" hidden="1" x14ac:dyDescent="0.25">
      <c r="A4331" t="s">
        <v>1688</v>
      </c>
      <c r="B4331" t="s">
        <v>2080</v>
      </c>
      <c r="C4331" t="s">
        <v>2320</v>
      </c>
      <c r="D4331" t="s">
        <v>2081</v>
      </c>
      <c r="E4331" t="s">
        <v>1936</v>
      </c>
    </row>
    <row r="4332" spans="1:5" hidden="1" x14ac:dyDescent="0.25">
      <c r="A4332" t="s">
        <v>1688</v>
      </c>
      <c r="B4332" t="s">
        <v>2080</v>
      </c>
      <c r="C4332" t="s">
        <v>2321</v>
      </c>
      <c r="D4332" t="s">
        <v>2077</v>
      </c>
      <c r="E4332" t="s">
        <v>1936</v>
      </c>
    </row>
    <row r="4333" spans="1:5" hidden="1" x14ac:dyDescent="0.25">
      <c r="A4333" t="s">
        <v>1688</v>
      </c>
      <c r="B4333" t="s">
        <v>2080</v>
      </c>
      <c r="C4333" t="s">
        <v>2322</v>
      </c>
      <c r="D4333" t="s">
        <v>2077</v>
      </c>
      <c r="E4333" t="s">
        <v>1936</v>
      </c>
    </row>
    <row r="4334" spans="1:5" hidden="1" x14ac:dyDescent="0.25">
      <c r="A4334" t="s">
        <v>1688</v>
      </c>
      <c r="B4334" t="s">
        <v>2088</v>
      </c>
      <c r="C4334" t="s">
        <v>2323</v>
      </c>
      <c r="D4334" t="s">
        <v>2077</v>
      </c>
      <c r="E4334" t="s">
        <v>1265</v>
      </c>
    </row>
    <row r="4335" spans="1:5" hidden="1" x14ac:dyDescent="0.25">
      <c r="A4335" t="s">
        <v>1688</v>
      </c>
      <c r="B4335" t="s">
        <v>2088</v>
      </c>
      <c r="C4335" t="s">
        <v>2324</v>
      </c>
      <c r="D4335" t="s">
        <v>2077</v>
      </c>
      <c r="E4335" t="s">
        <v>1265</v>
      </c>
    </row>
    <row r="4336" spans="1:5" hidden="1" x14ac:dyDescent="0.25">
      <c r="A4336" t="s">
        <v>1688</v>
      </c>
      <c r="B4336" t="s">
        <v>2088</v>
      </c>
      <c r="C4336" t="s">
        <v>2325</v>
      </c>
      <c r="D4336" t="s">
        <v>2077</v>
      </c>
      <c r="E4336" t="s">
        <v>1265</v>
      </c>
    </row>
    <row r="4337" spans="1:5" hidden="1" x14ac:dyDescent="0.25">
      <c r="A4337" t="s">
        <v>1691</v>
      </c>
      <c r="B4337" t="s">
        <v>2075</v>
      </c>
      <c r="C4337" t="s">
        <v>2319</v>
      </c>
      <c r="D4337" t="s">
        <v>2077</v>
      </c>
      <c r="E4337" t="s">
        <v>1936</v>
      </c>
    </row>
    <row r="4338" spans="1:5" hidden="1" x14ac:dyDescent="0.25">
      <c r="A4338" t="s">
        <v>1691</v>
      </c>
      <c r="B4338" t="s">
        <v>2080</v>
      </c>
      <c r="C4338" t="s">
        <v>2320</v>
      </c>
      <c r="D4338" t="s">
        <v>2081</v>
      </c>
      <c r="E4338" t="s">
        <v>1936</v>
      </c>
    </row>
    <row r="4339" spans="1:5" hidden="1" x14ac:dyDescent="0.25">
      <c r="A4339" t="s">
        <v>1691</v>
      </c>
      <c r="B4339" t="s">
        <v>2080</v>
      </c>
      <c r="C4339" t="s">
        <v>2321</v>
      </c>
      <c r="D4339" t="s">
        <v>2077</v>
      </c>
      <c r="E4339" t="s">
        <v>1936</v>
      </c>
    </row>
    <row r="4340" spans="1:5" hidden="1" x14ac:dyDescent="0.25">
      <c r="A4340" t="s">
        <v>1691</v>
      </c>
      <c r="B4340" t="s">
        <v>2080</v>
      </c>
      <c r="C4340" t="s">
        <v>2322</v>
      </c>
      <c r="D4340" t="s">
        <v>2077</v>
      </c>
      <c r="E4340" t="s">
        <v>1936</v>
      </c>
    </row>
    <row r="4341" spans="1:5" hidden="1" x14ac:dyDescent="0.25">
      <c r="A4341" t="s">
        <v>1691</v>
      </c>
      <c r="B4341" t="s">
        <v>2088</v>
      </c>
      <c r="C4341" t="s">
        <v>2323</v>
      </c>
      <c r="D4341" t="s">
        <v>2077</v>
      </c>
      <c r="E4341" t="s">
        <v>1265</v>
      </c>
    </row>
    <row r="4342" spans="1:5" hidden="1" x14ac:dyDescent="0.25">
      <c r="A4342" t="s">
        <v>1691</v>
      </c>
      <c r="B4342" t="s">
        <v>2088</v>
      </c>
      <c r="C4342" t="s">
        <v>2324</v>
      </c>
      <c r="D4342" t="s">
        <v>2077</v>
      </c>
      <c r="E4342" t="s">
        <v>1265</v>
      </c>
    </row>
    <row r="4343" spans="1:5" hidden="1" x14ac:dyDescent="0.25">
      <c r="A4343" t="s">
        <v>1691</v>
      </c>
      <c r="B4343" t="s">
        <v>2088</v>
      </c>
      <c r="C4343" t="s">
        <v>2325</v>
      </c>
      <c r="D4343" t="s">
        <v>2077</v>
      </c>
      <c r="E4343" t="s">
        <v>1265</v>
      </c>
    </row>
    <row r="4344" spans="1:5" hidden="1" x14ac:dyDescent="0.25">
      <c r="A4344" t="s">
        <v>1694</v>
      </c>
      <c r="B4344" t="s">
        <v>2075</v>
      </c>
      <c r="C4344" t="s">
        <v>2319</v>
      </c>
      <c r="D4344" t="s">
        <v>2077</v>
      </c>
      <c r="E4344" t="s">
        <v>1936</v>
      </c>
    </row>
    <row r="4345" spans="1:5" hidden="1" x14ac:dyDescent="0.25">
      <c r="A4345" t="s">
        <v>1694</v>
      </c>
      <c r="B4345" t="s">
        <v>2080</v>
      </c>
      <c r="C4345" t="s">
        <v>2320</v>
      </c>
      <c r="D4345" t="s">
        <v>2081</v>
      </c>
      <c r="E4345" t="s">
        <v>1936</v>
      </c>
    </row>
    <row r="4346" spans="1:5" hidden="1" x14ac:dyDescent="0.25">
      <c r="A4346" t="s">
        <v>1694</v>
      </c>
      <c r="B4346" t="s">
        <v>2080</v>
      </c>
      <c r="C4346" t="s">
        <v>2321</v>
      </c>
      <c r="D4346" t="s">
        <v>2077</v>
      </c>
      <c r="E4346" t="s">
        <v>1936</v>
      </c>
    </row>
    <row r="4347" spans="1:5" hidden="1" x14ac:dyDescent="0.25">
      <c r="A4347" t="s">
        <v>1694</v>
      </c>
      <c r="B4347" t="s">
        <v>2080</v>
      </c>
      <c r="C4347" t="s">
        <v>2322</v>
      </c>
      <c r="D4347" t="s">
        <v>2077</v>
      </c>
      <c r="E4347" t="s">
        <v>1936</v>
      </c>
    </row>
    <row r="4348" spans="1:5" hidden="1" x14ac:dyDescent="0.25">
      <c r="A4348" t="s">
        <v>1694</v>
      </c>
      <c r="B4348" t="s">
        <v>2088</v>
      </c>
      <c r="C4348" t="s">
        <v>2323</v>
      </c>
      <c r="D4348" t="s">
        <v>2077</v>
      </c>
      <c r="E4348" t="s">
        <v>1265</v>
      </c>
    </row>
    <row r="4349" spans="1:5" hidden="1" x14ac:dyDescent="0.25">
      <c r="A4349" t="s">
        <v>1694</v>
      </c>
      <c r="B4349" t="s">
        <v>2088</v>
      </c>
      <c r="C4349" t="s">
        <v>2324</v>
      </c>
      <c r="D4349" t="s">
        <v>2077</v>
      </c>
      <c r="E4349" t="s">
        <v>1265</v>
      </c>
    </row>
    <row r="4350" spans="1:5" hidden="1" x14ac:dyDescent="0.25">
      <c r="A4350" t="s">
        <v>1694</v>
      </c>
      <c r="B4350" t="s">
        <v>2088</v>
      </c>
      <c r="C4350" t="s">
        <v>2325</v>
      </c>
      <c r="D4350" t="s">
        <v>2077</v>
      </c>
      <c r="E4350" t="s">
        <v>1265</v>
      </c>
    </row>
    <row r="4351" spans="1:5" hidden="1" x14ac:dyDescent="0.25">
      <c r="A4351" t="s">
        <v>1697</v>
      </c>
      <c r="B4351" t="s">
        <v>2075</v>
      </c>
      <c r="C4351" t="s">
        <v>2319</v>
      </c>
      <c r="D4351" t="s">
        <v>2077</v>
      </c>
      <c r="E4351" t="s">
        <v>1936</v>
      </c>
    </row>
    <row r="4352" spans="1:5" hidden="1" x14ac:dyDescent="0.25">
      <c r="A4352" t="s">
        <v>1697</v>
      </c>
      <c r="B4352" t="s">
        <v>2080</v>
      </c>
      <c r="C4352" t="s">
        <v>2320</v>
      </c>
      <c r="D4352" t="s">
        <v>2081</v>
      </c>
      <c r="E4352" t="s">
        <v>1936</v>
      </c>
    </row>
    <row r="4353" spans="1:5" hidden="1" x14ac:dyDescent="0.25">
      <c r="A4353" t="s">
        <v>1697</v>
      </c>
      <c r="B4353" t="s">
        <v>2080</v>
      </c>
      <c r="C4353" t="s">
        <v>2321</v>
      </c>
      <c r="D4353" t="s">
        <v>2077</v>
      </c>
      <c r="E4353" t="s">
        <v>1936</v>
      </c>
    </row>
    <row r="4354" spans="1:5" hidden="1" x14ac:dyDescent="0.25">
      <c r="A4354" t="s">
        <v>1697</v>
      </c>
      <c r="B4354" t="s">
        <v>2080</v>
      </c>
      <c r="C4354" t="s">
        <v>2322</v>
      </c>
      <c r="D4354" t="s">
        <v>2077</v>
      </c>
      <c r="E4354" t="s">
        <v>1936</v>
      </c>
    </row>
    <row r="4355" spans="1:5" hidden="1" x14ac:dyDescent="0.25">
      <c r="A4355" t="s">
        <v>1697</v>
      </c>
      <c r="B4355" t="s">
        <v>2088</v>
      </c>
      <c r="C4355" t="s">
        <v>2323</v>
      </c>
      <c r="D4355" t="s">
        <v>2077</v>
      </c>
      <c r="E4355" t="s">
        <v>1265</v>
      </c>
    </row>
    <row r="4356" spans="1:5" hidden="1" x14ac:dyDescent="0.25">
      <c r="A4356" t="s">
        <v>1697</v>
      </c>
      <c r="B4356" t="s">
        <v>2088</v>
      </c>
      <c r="C4356" t="s">
        <v>2324</v>
      </c>
      <c r="D4356" t="s">
        <v>2077</v>
      </c>
      <c r="E4356" t="s">
        <v>1265</v>
      </c>
    </row>
    <row r="4357" spans="1:5" hidden="1" x14ac:dyDescent="0.25">
      <c r="A4357" t="s">
        <v>1697</v>
      </c>
      <c r="B4357" t="s">
        <v>2088</v>
      </c>
      <c r="C4357" t="s">
        <v>2325</v>
      </c>
      <c r="D4357" t="s">
        <v>2077</v>
      </c>
      <c r="E4357" t="s">
        <v>1265</v>
      </c>
    </row>
    <row r="4358" spans="1:5" hidden="1" x14ac:dyDescent="0.25">
      <c r="A4358" t="s">
        <v>1700</v>
      </c>
      <c r="B4358" t="s">
        <v>2075</v>
      </c>
      <c r="C4358" t="s">
        <v>2319</v>
      </c>
      <c r="D4358" t="s">
        <v>2077</v>
      </c>
      <c r="E4358" t="s">
        <v>1936</v>
      </c>
    </row>
    <row r="4359" spans="1:5" hidden="1" x14ac:dyDescent="0.25">
      <c r="A4359" t="s">
        <v>1700</v>
      </c>
      <c r="B4359" t="s">
        <v>2080</v>
      </c>
      <c r="C4359" t="s">
        <v>2320</v>
      </c>
      <c r="D4359" t="s">
        <v>2081</v>
      </c>
      <c r="E4359" t="s">
        <v>1936</v>
      </c>
    </row>
    <row r="4360" spans="1:5" hidden="1" x14ac:dyDescent="0.25">
      <c r="A4360" t="s">
        <v>1700</v>
      </c>
      <c r="B4360" t="s">
        <v>2080</v>
      </c>
      <c r="C4360" t="s">
        <v>2321</v>
      </c>
      <c r="D4360" t="s">
        <v>2077</v>
      </c>
      <c r="E4360" t="s">
        <v>1936</v>
      </c>
    </row>
    <row r="4361" spans="1:5" hidden="1" x14ac:dyDescent="0.25">
      <c r="A4361" t="s">
        <v>1700</v>
      </c>
      <c r="B4361" t="s">
        <v>2080</v>
      </c>
      <c r="C4361" t="s">
        <v>2322</v>
      </c>
      <c r="D4361" t="s">
        <v>2077</v>
      </c>
      <c r="E4361" t="s">
        <v>1936</v>
      </c>
    </row>
    <row r="4362" spans="1:5" hidden="1" x14ac:dyDescent="0.25">
      <c r="A4362" t="s">
        <v>1700</v>
      </c>
      <c r="B4362" t="s">
        <v>2088</v>
      </c>
      <c r="C4362" t="s">
        <v>2323</v>
      </c>
      <c r="D4362" t="s">
        <v>2077</v>
      </c>
      <c r="E4362" t="s">
        <v>1265</v>
      </c>
    </row>
    <row r="4363" spans="1:5" hidden="1" x14ac:dyDescent="0.25">
      <c r="A4363" t="s">
        <v>1700</v>
      </c>
      <c r="B4363" t="s">
        <v>2088</v>
      </c>
      <c r="C4363" t="s">
        <v>2324</v>
      </c>
      <c r="D4363" t="s">
        <v>2077</v>
      </c>
      <c r="E4363" t="s">
        <v>1265</v>
      </c>
    </row>
    <row r="4364" spans="1:5" hidden="1" x14ac:dyDescent="0.25">
      <c r="A4364" t="s">
        <v>1700</v>
      </c>
      <c r="B4364" t="s">
        <v>2088</v>
      </c>
      <c r="C4364" t="s">
        <v>2325</v>
      </c>
      <c r="D4364" t="s">
        <v>2077</v>
      </c>
      <c r="E4364" t="s">
        <v>1265</v>
      </c>
    </row>
    <row r="4365" spans="1:5" hidden="1" x14ac:dyDescent="0.25">
      <c r="A4365" t="s">
        <v>1704</v>
      </c>
      <c r="B4365" t="s">
        <v>2075</v>
      </c>
      <c r="C4365" t="s">
        <v>2319</v>
      </c>
      <c r="D4365" t="s">
        <v>2077</v>
      </c>
      <c r="E4365" t="s">
        <v>1936</v>
      </c>
    </row>
    <row r="4366" spans="1:5" hidden="1" x14ac:dyDescent="0.25">
      <c r="A4366" t="s">
        <v>1704</v>
      </c>
      <c r="B4366" t="s">
        <v>2080</v>
      </c>
      <c r="C4366" t="s">
        <v>2320</v>
      </c>
      <c r="D4366" t="s">
        <v>2081</v>
      </c>
      <c r="E4366" t="s">
        <v>1936</v>
      </c>
    </row>
    <row r="4367" spans="1:5" hidden="1" x14ac:dyDescent="0.25">
      <c r="A4367" t="s">
        <v>1704</v>
      </c>
      <c r="B4367" t="s">
        <v>2080</v>
      </c>
      <c r="C4367" t="s">
        <v>2321</v>
      </c>
      <c r="D4367" t="s">
        <v>2077</v>
      </c>
      <c r="E4367" t="s">
        <v>1936</v>
      </c>
    </row>
    <row r="4368" spans="1:5" hidden="1" x14ac:dyDescent="0.25">
      <c r="A4368" t="s">
        <v>1704</v>
      </c>
      <c r="B4368" t="s">
        <v>2080</v>
      </c>
      <c r="C4368" t="s">
        <v>2322</v>
      </c>
      <c r="D4368" t="s">
        <v>2077</v>
      </c>
      <c r="E4368" t="s">
        <v>1936</v>
      </c>
    </row>
    <row r="4369" spans="1:5" hidden="1" x14ac:dyDescent="0.25">
      <c r="A4369" t="s">
        <v>1704</v>
      </c>
      <c r="B4369" t="s">
        <v>2088</v>
      </c>
      <c r="C4369" t="s">
        <v>2323</v>
      </c>
      <c r="D4369" t="s">
        <v>2077</v>
      </c>
      <c r="E4369" t="s">
        <v>1265</v>
      </c>
    </row>
    <row r="4370" spans="1:5" hidden="1" x14ac:dyDescent="0.25">
      <c r="A4370" t="s">
        <v>1704</v>
      </c>
      <c r="B4370" t="s">
        <v>2088</v>
      </c>
      <c r="C4370" t="s">
        <v>2324</v>
      </c>
      <c r="D4370" t="s">
        <v>2077</v>
      </c>
      <c r="E4370" t="s">
        <v>1265</v>
      </c>
    </row>
    <row r="4371" spans="1:5" hidden="1" x14ac:dyDescent="0.25">
      <c r="A4371" t="s">
        <v>1704</v>
      </c>
      <c r="B4371" t="s">
        <v>2088</v>
      </c>
      <c r="C4371" t="s">
        <v>2325</v>
      </c>
      <c r="D4371" t="s">
        <v>2077</v>
      </c>
      <c r="E4371" t="s">
        <v>1265</v>
      </c>
    </row>
    <row r="4372" spans="1:5" hidden="1" x14ac:dyDescent="0.25">
      <c r="A4372" t="s">
        <v>1707</v>
      </c>
      <c r="B4372" t="s">
        <v>2075</v>
      </c>
      <c r="C4372" t="s">
        <v>2319</v>
      </c>
      <c r="D4372" t="s">
        <v>2077</v>
      </c>
      <c r="E4372" t="s">
        <v>1936</v>
      </c>
    </row>
    <row r="4373" spans="1:5" hidden="1" x14ac:dyDescent="0.25">
      <c r="A4373" t="s">
        <v>1707</v>
      </c>
      <c r="B4373" t="s">
        <v>2080</v>
      </c>
      <c r="C4373" t="s">
        <v>2320</v>
      </c>
      <c r="D4373" t="s">
        <v>2081</v>
      </c>
      <c r="E4373" t="s">
        <v>1936</v>
      </c>
    </row>
    <row r="4374" spans="1:5" hidden="1" x14ac:dyDescent="0.25">
      <c r="A4374" t="s">
        <v>1707</v>
      </c>
      <c r="B4374" t="s">
        <v>2080</v>
      </c>
      <c r="C4374" t="s">
        <v>2321</v>
      </c>
      <c r="D4374" t="s">
        <v>2077</v>
      </c>
      <c r="E4374" t="s">
        <v>1936</v>
      </c>
    </row>
    <row r="4375" spans="1:5" hidden="1" x14ac:dyDescent="0.25">
      <c r="A4375" t="s">
        <v>1707</v>
      </c>
      <c r="B4375" t="s">
        <v>2080</v>
      </c>
      <c r="C4375" t="s">
        <v>2322</v>
      </c>
      <c r="D4375" t="s">
        <v>2077</v>
      </c>
      <c r="E4375" t="s">
        <v>1936</v>
      </c>
    </row>
    <row r="4376" spans="1:5" hidden="1" x14ac:dyDescent="0.25">
      <c r="A4376" t="s">
        <v>1707</v>
      </c>
      <c r="B4376" t="s">
        <v>2088</v>
      </c>
      <c r="C4376" t="s">
        <v>2323</v>
      </c>
      <c r="D4376" t="s">
        <v>2077</v>
      </c>
      <c r="E4376" t="s">
        <v>1265</v>
      </c>
    </row>
    <row r="4377" spans="1:5" hidden="1" x14ac:dyDescent="0.25">
      <c r="A4377" t="s">
        <v>1707</v>
      </c>
      <c r="B4377" t="s">
        <v>2088</v>
      </c>
      <c r="C4377" t="s">
        <v>2324</v>
      </c>
      <c r="D4377" t="s">
        <v>2077</v>
      </c>
      <c r="E4377" t="s">
        <v>1265</v>
      </c>
    </row>
    <row r="4378" spans="1:5" hidden="1" x14ac:dyDescent="0.25">
      <c r="A4378" t="s">
        <v>1707</v>
      </c>
      <c r="B4378" t="s">
        <v>2088</v>
      </c>
      <c r="C4378" t="s">
        <v>2325</v>
      </c>
      <c r="D4378" t="s">
        <v>2077</v>
      </c>
      <c r="E4378" t="s">
        <v>1265</v>
      </c>
    </row>
    <row r="4379" spans="1:5" hidden="1" x14ac:dyDescent="0.25">
      <c r="A4379" t="s">
        <v>1710</v>
      </c>
      <c r="B4379" t="s">
        <v>2075</v>
      </c>
      <c r="C4379" t="s">
        <v>2319</v>
      </c>
      <c r="D4379" t="s">
        <v>2077</v>
      </c>
      <c r="E4379" t="s">
        <v>1936</v>
      </c>
    </row>
    <row r="4380" spans="1:5" hidden="1" x14ac:dyDescent="0.25">
      <c r="A4380" t="s">
        <v>1710</v>
      </c>
      <c r="B4380" t="s">
        <v>2080</v>
      </c>
      <c r="C4380" t="s">
        <v>2320</v>
      </c>
      <c r="D4380" t="s">
        <v>2081</v>
      </c>
      <c r="E4380" t="s">
        <v>1936</v>
      </c>
    </row>
    <row r="4381" spans="1:5" hidden="1" x14ac:dyDescent="0.25">
      <c r="A4381" t="s">
        <v>1710</v>
      </c>
      <c r="B4381" t="s">
        <v>2080</v>
      </c>
      <c r="C4381" t="s">
        <v>2321</v>
      </c>
      <c r="D4381" t="s">
        <v>2077</v>
      </c>
      <c r="E4381" t="s">
        <v>1936</v>
      </c>
    </row>
    <row r="4382" spans="1:5" hidden="1" x14ac:dyDescent="0.25">
      <c r="A4382" t="s">
        <v>1710</v>
      </c>
      <c r="B4382" t="s">
        <v>2080</v>
      </c>
      <c r="C4382" t="s">
        <v>2322</v>
      </c>
      <c r="D4382" t="s">
        <v>2077</v>
      </c>
      <c r="E4382" t="s">
        <v>1936</v>
      </c>
    </row>
    <row r="4383" spans="1:5" hidden="1" x14ac:dyDescent="0.25">
      <c r="A4383" t="s">
        <v>1710</v>
      </c>
      <c r="B4383" t="s">
        <v>2088</v>
      </c>
      <c r="C4383" t="s">
        <v>2323</v>
      </c>
      <c r="D4383" t="s">
        <v>2077</v>
      </c>
      <c r="E4383" t="s">
        <v>1265</v>
      </c>
    </row>
    <row r="4384" spans="1:5" hidden="1" x14ac:dyDescent="0.25">
      <c r="A4384" t="s">
        <v>1710</v>
      </c>
      <c r="B4384" t="s">
        <v>2088</v>
      </c>
      <c r="C4384" t="s">
        <v>2324</v>
      </c>
      <c r="D4384" t="s">
        <v>2077</v>
      </c>
      <c r="E4384" t="s">
        <v>1265</v>
      </c>
    </row>
    <row r="4385" spans="1:5" hidden="1" x14ac:dyDescent="0.25">
      <c r="A4385" t="s">
        <v>1710</v>
      </c>
      <c r="B4385" t="s">
        <v>2088</v>
      </c>
      <c r="C4385" t="s">
        <v>2325</v>
      </c>
      <c r="D4385" t="s">
        <v>2077</v>
      </c>
      <c r="E4385" t="s">
        <v>1265</v>
      </c>
    </row>
    <row r="4386" spans="1:5" hidden="1" x14ac:dyDescent="0.25">
      <c r="A4386" t="s">
        <v>1713</v>
      </c>
      <c r="B4386" t="s">
        <v>2075</v>
      </c>
      <c r="C4386" t="s">
        <v>2319</v>
      </c>
      <c r="D4386" t="s">
        <v>2077</v>
      </c>
      <c r="E4386" t="s">
        <v>1936</v>
      </c>
    </row>
    <row r="4387" spans="1:5" hidden="1" x14ac:dyDescent="0.25">
      <c r="A4387" t="s">
        <v>1713</v>
      </c>
      <c r="B4387" t="s">
        <v>2080</v>
      </c>
      <c r="C4387" t="s">
        <v>2320</v>
      </c>
      <c r="D4387" t="s">
        <v>2081</v>
      </c>
      <c r="E4387" t="s">
        <v>1936</v>
      </c>
    </row>
    <row r="4388" spans="1:5" hidden="1" x14ac:dyDescent="0.25">
      <c r="A4388" t="s">
        <v>1713</v>
      </c>
      <c r="B4388" t="s">
        <v>2080</v>
      </c>
      <c r="C4388" t="s">
        <v>2321</v>
      </c>
      <c r="D4388" t="s">
        <v>2077</v>
      </c>
      <c r="E4388" t="s">
        <v>1936</v>
      </c>
    </row>
    <row r="4389" spans="1:5" hidden="1" x14ac:dyDescent="0.25">
      <c r="A4389" t="s">
        <v>1713</v>
      </c>
      <c r="B4389" t="s">
        <v>2080</v>
      </c>
      <c r="C4389" t="s">
        <v>2322</v>
      </c>
      <c r="D4389" t="s">
        <v>2077</v>
      </c>
      <c r="E4389" t="s">
        <v>1936</v>
      </c>
    </row>
    <row r="4390" spans="1:5" hidden="1" x14ac:dyDescent="0.25">
      <c r="A4390" t="s">
        <v>1713</v>
      </c>
      <c r="B4390" t="s">
        <v>2088</v>
      </c>
      <c r="C4390" t="s">
        <v>2323</v>
      </c>
      <c r="D4390" t="s">
        <v>2077</v>
      </c>
      <c r="E4390" t="s">
        <v>1265</v>
      </c>
    </row>
    <row r="4391" spans="1:5" hidden="1" x14ac:dyDescent="0.25">
      <c r="A4391" t="s">
        <v>1713</v>
      </c>
      <c r="B4391" t="s">
        <v>2088</v>
      </c>
      <c r="C4391" t="s">
        <v>2324</v>
      </c>
      <c r="D4391" t="s">
        <v>2077</v>
      </c>
      <c r="E4391" t="s">
        <v>1265</v>
      </c>
    </row>
    <row r="4392" spans="1:5" hidden="1" x14ac:dyDescent="0.25">
      <c r="A4392" t="s">
        <v>1713</v>
      </c>
      <c r="B4392" t="s">
        <v>2088</v>
      </c>
      <c r="C4392" t="s">
        <v>2325</v>
      </c>
      <c r="D4392" t="s">
        <v>2077</v>
      </c>
      <c r="E4392" t="s">
        <v>1265</v>
      </c>
    </row>
    <row r="4393" spans="1:5" hidden="1" x14ac:dyDescent="0.25">
      <c r="A4393" t="s">
        <v>1716</v>
      </c>
      <c r="B4393" t="s">
        <v>2075</v>
      </c>
      <c r="C4393" t="s">
        <v>2326</v>
      </c>
      <c r="D4393" t="s">
        <v>2077</v>
      </c>
      <c r="E4393" t="s">
        <v>1940</v>
      </c>
    </row>
    <row r="4394" spans="1:5" hidden="1" x14ac:dyDescent="0.25">
      <c r="A4394" t="s">
        <v>1716</v>
      </c>
      <c r="B4394" t="s">
        <v>2075</v>
      </c>
      <c r="C4394" t="s">
        <v>2327</v>
      </c>
      <c r="D4394" t="s">
        <v>2077</v>
      </c>
      <c r="E4394" t="s">
        <v>1940</v>
      </c>
    </row>
    <row r="4395" spans="1:5" hidden="1" x14ac:dyDescent="0.25">
      <c r="A4395" t="s">
        <v>1716</v>
      </c>
      <c r="B4395" t="s">
        <v>2075</v>
      </c>
      <c r="C4395" t="s">
        <v>2328</v>
      </c>
      <c r="D4395" t="s">
        <v>2077</v>
      </c>
      <c r="E4395" t="s">
        <v>1940</v>
      </c>
    </row>
    <row r="4396" spans="1:5" hidden="1" x14ac:dyDescent="0.25">
      <c r="A4396" t="s">
        <v>1716</v>
      </c>
      <c r="B4396" t="s">
        <v>2080</v>
      </c>
      <c r="C4396" t="s">
        <v>5234</v>
      </c>
      <c r="D4396" t="s">
        <v>2081</v>
      </c>
      <c r="E4396" t="s">
        <v>1940</v>
      </c>
    </row>
    <row r="4397" spans="1:5" hidden="1" x14ac:dyDescent="0.25">
      <c r="A4397" t="s">
        <v>1716</v>
      </c>
      <c r="B4397" t="s">
        <v>2080</v>
      </c>
      <c r="C4397" t="s">
        <v>2330</v>
      </c>
      <c r="D4397" t="s">
        <v>2077</v>
      </c>
      <c r="E4397" t="s">
        <v>1940</v>
      </c>
    </row>
    <row r="4398" spans="1:5" hidden="1" x14ac:dyDescent="0.25">
      <c r="A4398" t="s">
        <v>1716</v>
      </c>
      <c r="B4398" t="s">
        <v>2080</v>
      </c>
      <c r="C4398" t="s">
        <v>2331</v>
      </c>
      <c r="D4398" t="s">
        <v>2077</v>
      </c>
      <c r="E4398" t="s">
        <v>1940</v>
      </c>
    </row>
    <row r="4399" spans="1:5" hidden="1" x14ac:dyDescent="0.25">
      <c r="A4399" t="s">
        <v>1716</v>
      </c>
      <c r="B4399" t="s">
        <v>2080</v>
      </c>
      <c r="C4399" t="s">
        <v>2332</v>
      </c>
      <c r="D4399" t="s">
        <v>2077</v>
      </c>
      <c r="E4399" t="s">
        <v>1940</v>
      </c>
    </row>
    <row r="4400" spans="1:5" hidden="1" x14ac:dyDescent="0.25">
      <c r="A4400" t="s">
        <v>1716</v>
      </c>
      <c r="B4400" t="s">
        <v>2088</v>
      </c>
      <c r="C4400" t="s">
        <v>2333</v>
      </c>
      <c r="D4400" t="s">
        <v>2077</v>
      </c>
      <c r="E4400" t="s">
        <v>2366</v>
      </c>
    </row>
    <row r="4401" spans="1:5" hidden="1" x14ac:dyDescent="0.25">
      <c r="A4401" t="s">
        <v>1716</v>
      </c>
      <c r="B4401" t="s">
        <v>2088</v>
      </c>
      <c r="C4401" t="s">
        <v>2335</v>
      </c>
      <c r="D4401" t="s">
        <v>2077</v>
      </c>
      <c r="E4401" t="s">
        <v>5232</v>
      </c>
    </row>
    <row r="4402" spans="1:5" hidden="1" x14ac:dyDescent="0.25">
      <c r="A4402" t="s">
        <v>1716</v>
      </c>
      <c r="B4402" t="s">
        <v>2088</v>
      </c>
      <c r="C4402" t="s">
        <v>2336</v>
      </c>
      <c r="D4402" t="s">
        <v>2077</v>
      </c>
      <c r="E4402" t="s">
        <v>5232</v>
      </c>
    </row>
    <row r="4403" spans="1:5" hidden="1" x14ac:dyDescent="0.25">
      <c r="A4403" t="s">
        <v>1716</v>
      </c>
      <c r="B4403" t="s">
        <v>2088</v>
      </c>
      <c r="C4403" t="s">
        <v>2337</v>
      </c>
      <c r="D4403" t="s">
        <v>2081</v>
      </c>
      <c r="E4403" t="s">
        <v>5232</v>
      </c>
    </row>
    <row r="4404" spans="1:5" hidden="1" x14ac:dyDescent="0.25">
      <c r="A4404" t="s">
        <v>1716</v>
      </c>
      <c r="B4404" t="s">
        <v>2111</v>
      </c>
      <c r="C4404" t="s">
        <v>2338</v>
      </c>
      <c r="D4404" t="s">
        <v>2077</v>
      </c>
      <c r="E4404" t="s">
        <v>1989</v>
      </c>
    </row>
    <row r="4405" spans="1:5" hidden="1" x14ac:dyDescent="0.25">
      <c r="A4405" t="s">
        <v>1716</v>
      </c>
      <c r="B4405" t="s">
        <v>2111</v>
      </c>
      <c r="C4405" t="s">
        <v>2339</v>
      </c>
      <c r="D4405" t="s">
        <v>2077</v>
      </c>
      <c r="E4405" t="s">
        <v>1989</v>
      </c>
    </row>
    <row r="4406" spans="1:5" hidden="1" x14ac:dyDescent="0.25">
      <c r="A4406" t="s">
        <v>1716</v>
      </c>
      <c r="B4406" t="s">
        <v>2111</v>
      </c>
      <c r="C4406" t="s">
        <v>2340</v>
      </c>
      <c r="D4406" t="s">
        <v>2077</v>
      </c>
      <c r="E4406" t="s">
        <v>1989</v>
      </c>
    </row>
    <row r="4407" spans="1:5" hidden="1" x14ac:dyDescent="0.25">
      <c r="A4407" t="s">
        <v>1716</v>
      </c>
      <c r="B4407" t="s">
        <v>2111</v>
      </c>
      <c r="C4407" t="s">
        <v>2341</v>
      </c>
      <c r="D4407" t="s">
        <v>2077</v>
      </c>
      <c r="E4407" t="s">
        <v>1989</v>
      </c>
    </row>
    <row r="4408" spans="1:5" hidden="1" x14ac:dyDescent="0.25">
      <c r="A4408" t="s">
        <v>1716</v>
      </c>
      <c r="B4408" t="s">
        <v>2111</v>
      </c>
      <c r="C4408" t="s">
        <v>2342</v>
      </c>
      <c r="D4408" t="s">
        <v>2077</v>
      </c>
      <c r="E4408" t="s">
        <v>1989</v>
      </c>
    </row>
    <row r="4409" spans="1:5" hidden="1" x14ac:dyDescent="0.25">
      <c r="A4409" t="s">
        <v>1733</v>
      </c>
      <c r="B4409" t="s">
        <v>2075</v>
      </c>
      <c r="C4409" t="s">
        <v>2326</v>
      </c>
      <c r="D4409" t="s">
        <v>2077</v>
      </c>
      <c r="E4409" t="s">
        <v>1940</v>
      </c>
    </row>
    <row r="4410" spans="1:5" hidden="1" x14ac:dyDescent="0.25">
      <c r="A4410" t="s">
        <v>1733</v>
      </c>
      <c r="B4410" t="s">
        <v>2075</v>
      </c>
      <c r="C4410" t="s">
        <v>2327</v>
      </c>
      <c r="D4410" t="s">
        <v>2077</v>
      </c>
      <c r="E4410" t="s">
        <v>1940</v>
      </c>
    </row>
    <row r="4411" spans="1:5" hidden="1" x14ac:dyDescent="0.25">
      <c r="A4411" t="s">
        <v>1733</v>
      </c>
      <c r="B4411" t="s">
        <v>2075</v>
      </c>
      <c r="C4411" t="s">
        <v>2328</v>
      </c>
      <c r="D4411" t="s">
        <v>2077</v>
      </c>
      <c r="E4411" t="s">
        <v>1940</v>
      </c>
    </row>
    <row r="4412" spans="1:5" hidden="1" x14ac:dyDescent="0.25">
      <c r="A4412" t="s">
        <v>1733</v>
      </c>
      <c r="B4412" t="s">
        <v>2080</v>
      </c>
      <c r="C4412" t="s">
        <v>2329</v>
      </c>
      <c r="D4412" t="s">
        <v>2081</v>
      </c>
      <c r="E4412" t="s">
        <v>1940</v>
      </c>
    </row>
    <row r="4413" spans="1:5" hidden="1" x14ac:dyDescent="0.25">
      <c r="A4413" t="s">
        <v>1733</v>
      </c>
      <c r="B4413" t="s">
        <v>2080</v>
      </c>
      <c r="C4413" t="s">
        <v>2330</v>
      </c>
      <c r="D4413" t="s">
        <v>2077</v>
      </c>
      <c r="E4413" t="s">
        <v>1940</v>
      </c>
    </row>
    <row r="4414" spans="1:5" hidden="1" x14ac:dyDescent="0.25">
      <c r="A4414" t="s">
        <v>1733</v>
      </c>
      <c r="B4414" t="s">
        <v>2080</v>
      </c>
      <c r="C4414" t="s">
        <v>2331</v>
      </c>
      <c r="D4414" t="s">
        <v>2077</v>
      </c>
      <c r="E4414" t="s">
        <v>1940</v>
      </c>
    </row>
    <row r="4415" spans="1:5" hidden="1" x14ac:dyDescent="0.25">
      <c r="A4415" t="s">
        <v>1733</v>
      </c>
      <c r="B4415" t="s">
        <v>2080</v>
      </c>
      <c r="C4415" t="s">
        <v>2332</v>
      </c>
      <c r="D4415" t="s">
        <v>2077</v>
      </c>
      <c r="E4415" t="s">
        <v>1940</v>
      </c>
    </row>
    <row r="4416" spans="1:5" hidden="1" x14ac:dyDescent="0.25">
      <c r="A4416" t="s">
        <v>1733</v>
      </c>
      <c r="B4416" t="s">
        <v>2088</v>
      </c>
      <c r="C4416" t="s">
        <v>2333</v>
      </c>
      <c r="D4416" t="s">
        <v>2077</v>
      </c>
      <c r="E4416" t="s">
        <v>2366</v>
      </c>
    </row>
    <row r="4417" spans="1:5" hidden="1" x14ac:dyDescent="0.25">
      <c r="A4417" t="s">
        <v>1733</v>
      </c>
      <c r="B4417" t="s">
        <v>2088</v>
      </c>
      <c r="C4417" t="s">
        <v>2335</v>
      </c>
      <c r="D4417" t="s">
        <v>2077</v>
      </c>
      <c r="E4417" t="s">
        <v>2366</v>
      </c>
    </row>
    <row r="4418" spans="1:5" hidden="1" x14ac:dyDescent="0.25">
      <c r="A4418" t="s">
        <v>1733</v>
      </c>
      <c r="B4418" t="s">
        <v>2088</v>
      </c>
      <c r="C4418" t="s">
        <v>2336</v>
      </c>
      <c r="D4418" t="s">
        <v>2077</v>
      </c>
      <c r="E4418" t="s">
        <v>2366</v>
      </c>
    </row>
    <row r="4419" spans="1:5" hidden="1" x14ac:dyDescent="0.25">
      <c r="A4419" t="s">
        <v>1733</v>
      </c>
      <c r="B4419" t="s">
        <v>2088</v>
      </c>
      <c r="C4419" t="s">
        <v>2337</v>
      </c>
      <c r="D4419" t="s">
        <v>2081</v>
      </c>
      <c r="E4419" t="s">
        <v>5232</v>
      </c>
    </row>
    <row r="4420" spans="1:5" hidden="1" x14ac:dyDescent="0.25">
      <c r="A4420" t="s">
        <v>1733</v>
      </c>
      <c r="B4420" t="s">
        <v>2111</v>
      </c>
      <c r="C4420" t="s">
        <v>2343</v>
      </c>
      <c r="D4420" t="s">
        <v>2077</v>
      </c>
      <c r="E4420" t="s">
        <v>1989</v>
      </c>
    </row>
    <row r="4421" spans="1:5" hidden="1" x14ac:dyDescent="0.25">
      <c r="A4421" t="s">
        <v>1733</v>
      </c>
      <c r="B4421" t="s">
        <v>2111</v>
      </c>
      <c r="C4421" t="s">
        <v>2339</v>
      </c>
      <c r="D4421" t="s">
        <v>2077</v>
      </c>
      <c r="E4421" t="s">
        <v>1989</v>
      </c>
    </row>
    <row r="4422" spans="1:5" hidden="1" x14ac:dyDescent="0.25">
      <c r="A4422" t="s">
        <v>1733</v>
      </c>
      <c r="B4422" t="s">
        <v>2111</v>
      </c>
      <c r="C4422" t="s">
        <v>2340</v>
      </c>
      <c r="D4422" t="s">
        <v>2077</v>
      </c>
      <c r="E4422" t="s">
        <v>1989</v>
      </c>
    </row>
    <row r="4423" spans="1:5" hidden="1" x14ac:dyDescent="0.25">
      <c r="A4423" t="s">
        <v>1733</v>
      </c>
      <c r="B4423" t="s">
        <v>2111</v>
      </c>
      <c r="C4423" t="s">
        <v>2341</v>
      </c>
      <c r="D4423" t="s">
        <v>2077</v>
      </c>
      <c r="E4423" t="s">
        <v>1989</v>
      </c>
    </row>
    <row r="4424" spans="1:5" hidden="1" x14ac:dyDescent="0.25">
      <c r="A4424" t="s">
        <v>1733</v>
      </c>
      <c r="B4424" t="s">
        <v>2111</v>
      </c>
      <c r="C4424" t="s">
        <v>2342</v>
      </c>
      <c r="D4424" t="s">
        <v>2077</v>
      </c>
      <c r="E4424" t="s">
        <v>1989</v>
      </c>
    </row>
    <row r="4425" spans="1:5" hidden="1" x14ac:dyDescent="0.25">
      <c r="A4425" t="s">
        <v>1735</v>
      </c>
      <c r="B4425" t="s">
        <v>2075</v>
      </c>
      <c r="C4425" t="s">
        <v>2326</v>
      </c>
      <c r="D4425" t="s">
        <v>2077</v>
      </c>
      <c r="E4425" t="s">
        <v>1940</v>
      </c>
    </row>
    <row r="4426" spans="1:5" hidden="1" x14ac:dyDescent="0.25">
      <c r="A4426" t="s">
        <v>1735</v>
      </c>
      <c r="B4426" t="s">
        <v>2075</v>
      </c>
      <c r="C4426" t="s">
        <v>2327</v>
      </c>
      <c r="D4426" t="s">
        <v>2077</v>
      </c>
      <c r="E4426" t="s">
        <v>1940</v>
      </c>
    </row>
    <row r="4427" spans="1:5" hidden="1" x14ac:dyDescent="0.25">
      <c r="A4427" t="s">
        <v>1735</v>
      </c>
      <c r="B4427" t="s">
        <v>2075</v>
      </c>
      <c r="C4427" t="s">
        <v>2328</v>
      </c>
      <c r="D4427" t="s">
        <v>2077</v>
      </c>
      <c r="E4427" t="s">
        <v>1940</v>
      </c>
    </row>
    <row r="4428" spans="1:5" hidden="1" x14ac:dyDescent="0.25">
      <c r="A4428" t="s">
        <v>1735</v>
      </c>
      <c r="B4428" t="s">
        <v>2080</v>
      </c>
      <c r="C4428" t="s">
        <v>2329</v>
      </c>
      <c r="D4428" t="s">
        <v>2081</v>
      </c>
      <c r="E4428" t="s">
        <v>1940</v>
      </c>
    </row>
    <row r="4429" spans="1:5" hidden="1" x14ac:dyDescent="0.25">
      <c r="A4429" t="s">
        <v>1735</v>
      </c>
      <c r="B4429" t="s">
        <v>2080</v>
      </c>
      <c r="C4429" t="s">
        <v>2330</v>
      </c>
      <c r="D4429" t="s">
        <v>2077</v>
      </c>
      <c r="E4429" t="s">
        <v>1940</v>
      </c>
    </row>
    <row r="4430" spans="1:5" hidden="1" x14ac:dyDescent="0.25">
      <c r="A4430" t="s">
        <v>1735</v>
      </c>
      <c r="B4430" t="s">
        <v>2080</v>
      </c>
      <c r="C4430" t="s">
        <v>2331</v>
      </c>
      <c r="D4430" t="s">
        <v>2077</v>
      </c>
      <c r="E4430" t="s">
        <v>1940</v>
      </c>
    </row>
    <row r="4431" spans="1:5" hidden="1" x14ac:dyDescent="0.25">
      <c r="A4431" t="s">
        <v>1735</v>
      </c>
      <c r="B4431" t="s">
        <v>2080</v>
      </c>
      <c r="C4431" t="s">
        <v>2332</v>
      </c>
      <c r="D4431" t="s">
        <v>2077</v>
      </c>
      <c r="E4431" t="s">
        <v>1940</v>
      </c>
    </row>
    <row r="4432" spans="1:5" hidden="1" x14ac:dyDescent="0.25">
      <c r="A4432" t="s">
        <v>1735</v>
      </c>
      <c r="B4432" t="s">
        <v>2088</v>
      </c>
      <c r="C4432" t="s">
        <v>2333</v>
      </c>
      <c r="D4432" t="s">
        <v>2077</v>
      </c>
      <c r="E4432" t="s">
        <v>2366</v>
      </c>
    </row>
    <row r="4433" spans="1:5" hidden="1" x14ac:dyDescent="0.25">
      <c r="A4433" t="s">
        <v>1735</v>
      </c>
      <c r="B4433" t="s">
        <v>2088</v>
      </c>
      <c r="C4433" t="s">
        <v>2335</v>
      </c>
      <c r="D4433" t="s">
        <v>2077</v>
      </c>
      <c r="E4433" t="s">
        <v>5232</v>
      </c>
    </row>
    <row r="4434" spans="1:5" hidden="1" x14ac:dyDescent="0.25">
      <c r="A4434" t="s">
        <v>1735</v>
      </c>
      <c r="B4434" t="s">
        <v>2088</v>
      </c>
      <c r="C4434" t="s">
        <v>2336</v>
      </c>
      <c r="D4434" t="s">
        <v>2077</v>
      </c>
      <c r="E4434" t="s">
        <v>5232</v>
      </c>
    </row>
    <row r="4435" spans="1:5" hidden="1" x14ac:dyDescent="0.25">
      <c r="A4435" t="s">
        <v>1735</v>
      </c>
      <c r="B4435" t="s">
        <v>2088</v>
      </c>
      <c r="C4435" t="s">
        <v>2337</v>
      </c>
      <c r="D4435" t="s">
        <v>2081</v>
      </c>
      <c r="E4435" t="s">
        <v>5232</v>
      </c>
    </row>
    <row r="4436" spans="1:5" hidden="1" x14ac:dyDescent="0.25">
      <c r="A4436" t="s">
        <v>1735</v>
      </c>
      <c r="B4436" t="s">
        <v>2111</v>
      </c>
      <c r="C4436" t="s">
        <v>2338</v>
      </c>
      <c r="D4436" t="s">
        <v>2077</v>
      </c>
      <c r="E4436" t="s">
        <v>1989</v>
      </c>
    </row>
    <row r="4437" spans="1:5" hidden="1" x14ac:dyDescent="0.25">
      <c r="A4437" t="s">
        <v>1735</v>
      </c>
      <c r="B4437" t="s">
        <v>2111</v>
      </c>
      <c r="C4437" t="s">
        <v>2339</v>
      </c>
      <c r="D4437" t="s">
        <v>2077</v>
      </c>
      <c r="E4437" t="s">
        <v>1989</v>
      </c>
    </row>
    <row r="4438" spans="1:5" hidden="1" x14ac:dyDescent="0.25">
      <c r="A4438" t="s">
        <v>1735</v>
      </c>
      <c r="B4438" t="s">
        <v>2111</v>
      </c>
      <c r="C4438" t="s">
        <v>2340</v>
      </c>
      <c r="D4438" t="s">
        <v>2077</v>
      </c>
      <c r="E4438" t="s">
        <v>1989</v>
      </c>
    </row>
    <row r="4439" spans="1:5" hidden="1" x14ac:dyDescent="0.25">
      <c r="A4439" t="s">
        <v>1735</v>
      </c>
      <c r="B4439" t="s">
        <v>2111</v>
      </c>
      <c r="C4439" t="s">
        <v>2341</v>
      </c>
      <c r="D4439" t="s">
        <v>2077</v>
      </c>
      <c r="E4439" t="s">
        <v>1989</v>
      </c>
    </row>
    <row r="4440" spans="1:5" hidden="1" x14ac:dyDescent="0.25">
      <c r="A4440" t="s">
        <v>1735</v>
      </c>
      <c r="B4440" t="s">
        <v>2111</v>
      </c>
      <c r="C4440" t="s">
        <v>2342</v>
      </c>
      <c r="D4440" t="s">
        <v>2077</v>
      </c>
      <c r="E4440" t="s">
        <v>1989</v>
      </c>
    </row>
    <row r="4441" spans="1:5" hidden="1" x14ac:dyDescent="0.25">
      <c r="A4441" t="s">
        <v>1739</v>
      </c>
      <c r="B4441" t="s">
        <v>2075</v>
      </c>
      <c r="C4441" t="s">
        <v>2326</v>
      </c>
      <c r="D4441" t="s">
        <v>2077</v>
      </c>
      <c r="E4441" t="s">
        <v>1940</v>
      </c>
    </row>
    <row r="4442" spans="1:5" hidden="1" x14ac:dyDescent="0.25">
      <c r="A4442" t="s">
        <v>1739</v>
      </c>
      <c r="B4442" t="s">
        <v>2075</v>
      </c>
      <c r="C4442" t="s">
        <v>2327</v>
      </c>
      <c r="D4442" t="s">
        <v>2077</v>
      </c>
      <c r="E4442" t="s">
        <v>1940</v>
      </c>
    </row>
    <row r="4443" spans="1:5" hidden="1" x14ac:dyDescent="0.25">
      <c r="A4443" t="s">
        <v>1739</v>
      </c>
      <c r="B4443" t="s">
        <v>2075</v>
      </c>
      <c r="C4443" t="s">
        <v>2328</v>
      </c>
      <c r="D4443" t="s">
        <v>2077</v>
      </c>
      <c r="E4443" t="s">
        <v>1940</v>
      </c>
    </row>
    <row r="4444" spans="1:5" hidden="1" x14ac:dyDescent="0.25">
      <c r="A4444" t="s">
        <v>1739</v>
      </c>
      <c r="B4444" t="s">
        <v>2080</v>
      </c>
      <c r="C4444" t="s">
        <v>2329</v>
      </c>
      <c r="D4444" t="s">
        <v>2081</v>
      </c>
      <c r="E4444" t="s">
        <v>1940</v>
      </c>
    </row>
    <row r="4445" spans="1:5" hidden="1" x14ac:dyDescent="0.25">
      <c r="A4445" t="s">
        <v>1739</v>
      </c>
      <c r="B4445" t="s">
        <v>2080</v>
      </c>
      <c r="C4445" t="s">
        <v>2330</v>
      </c>
      <c r="D4445" t="s">
        <v>2077</v>
      </c>
      <c r="E4445" t="s">
        <v>1940</v>
      </c>
    </row>
    <row r="4446" spans="1:5" hidden="1" x14ac:dyDescent="0.25">
      <c r="A4446" t="s">
        <v>1739</v>
      </c>
      <c r="B4446" t="s">
        <v>2080</v>
      </c>
      <c r="C4446" t="s">
        <v>2331</v>
      </c>
      <c r="D4446" t="s">
        <v>2077</v>
      </c>
      <c r="E4446" t="s">
        <v>1940</v>
      </c>
    </row>
    <row r="4447" spans="1:5" hidden="1" x14ac:dyDescent="0.25">
      <c r="A4447" t="s">
        <v>1739</v>
      </c>
      <c r="B4447" t="s">
        <v>2080</v>
      </c>
      <c r="C4447" t="s">
        <v>2332</v>
      </c>
      <c r="D4447" t="s">
        <v>2077</v>
      </c>
      <c r="E4447" t="s">
        <v>1940</v>
      </c>
    </row>
    <row r="4448" spans="1:5" hidden="1" x14ac:dyDescent="0.25">
      <c r="A4448" t="s">
        <v>1739</v>
      </c>
      <c r="B4448" t="s">
        <v>2088</v>
      </c>
      <c r="C4448" t="s">
        <v>2333</v>
      </c>
      <c r="D4448" t="s">
        <v>2077</v>
      </c>
      <c r="E4448" t="s">
        <v>2366</v>
      </c>
    </row>
    <row r="4449" spans="1:5" hidden="1" x14ac:dyDescent="0.25">
      <c r="A4449" t="s">
        <v>1739</v>
      </c>
      <c r="B4449" t="s">
        <v>2088</v>
      </c>
      <c r="C4449" t="s">
        <v>2335</v>
      </c>
      <c r="D4449" t="s">
        <v>2077</v>
      </c>
      <c r="E4449" t="s">
        <v>5232</v>
      </c>
    </row>
    <row r="4450" spans="1:5" hidden="1" x14ac:dyDescent="0.25">
      <c r="A4450" t="s">
        <v>1739</v>
      </c>
      <c r="B4450" t="s">
        <v>2088</v>
      </c>
      <c r="C4450" t="s">
        <v>2336</v>
      </c>
      <c r="D4450" t="s">
        <v>2077</v>
      </c>
      <c r="E4450" t="s">
        <v>5232</v>
      </c>
    </row>
    <row r="4451" spans="1:5" hidden="1" x14ac:dyDescent="0.25">
      <c r="A4451" t="s">
        <v>1739</v>
      </c>
      <c r="B4451" t="s">
        <v>2088</v>
      </c>
      <c r="C4451" t="s">
        <v>2337</v>
      </c>
      <c r="D4451" t="s">
        <v>2081</v>
      </c>
      <c r="E4451" t="s">
        <v>5232</v>
      </c>
    </row>
    <row r="4452" spans="1:5" hidden="1" x14ac:dyDescent="0.25">
      <c r="A4452" t="s">
        <v>1739</v>
      </c>
      <c r="B4452" t="s">
        <v>2111</v>
      </c>
      <c r="C4452" t="s">
        <v>2344</v>
      </c>
      <c r="D4452" t="s">
        <v>2077</v>
      </c>
      <c r="E4452" t="s">
        <v>1989</v>
      </c>
    </row>
    <row r="4453" spans="1:5" hidden="1" x14ac:dyDescent="0.25">
      <c r="A4453" t="s">
        <v>1739</v>
      </c>
      <c r="B4453" t="s">
        <v>2111</v>
      </c>
      <c r="C4453" t="s">
        <v>2339</v>
      </c>
      <c r="D4453" t="s">
        <v>2077</v>
      </c>
      <c r="E4453" t="s">
        <v>1989</v>
      </c>
    </row>
    <row r="4454" spans="1:5" hidden="1" x14ac:dyDescent="0.25">
      <c r="A4454" t="s">
        <v>1739</v>
      </c>
      <c r="B4454" t="s">
        <v>2111</v>
      </c>
      <c r="C4454" t="s">
        <v>2340</v>
      </c>
      <c r="D4454" t="s">
        <v>2077</v>
      </c>
      <c r="E4454" t="s">
        <v>1989</v>
      </c>
    </row>
    <row r="4455" spans="1:5" hidden="1" x14ac:dyDescent="0.25">
      <c r="A4455" t="s">
        <v>1739</v>
      </c>
      <c r="B4455" t="s">
        <v>2111</v>
      </c>
      <c r="C4455" t="s">
        <v>2341</v>
      </c>
      <c r="D4455" t="s">
        <v>2077</v>
      </c>
      <c r="E4455" t="s">
        <v>1989</v>
      </c>
    </row>
    <row r="4456" spans="1:5" hidden="1" x14ac:dyDescent="0.25">
      <c r="A4456" t="s">
        <v>1739</v>
      </c>
      <c r="B4456" t="s">
        <v>2111</v>
      </c>
      <c r="C4456" t="s">
        <v>2342</v>
      </c>
      <c r="D4456" t="s">
        <v>2077</v>
      </c>
      <c r="E4456" t="s">
        <v>1989</v>
      </c>
    </row>
    <row r="4457" spans="1:5" hidden="1" x14ac:dyDescent="0.25">
      <c r="A4457" t="s">
        <v>1740</v>
      </c>
      <c r="B4457" t="s">
        <v>2075</v>
      </c>
      <c r="C4457" t="s">
        <v>2326</v>
      </c>
      <c r="D4457" t="s">
        <v>2077</v>
      </c>
      <c r="E4457" t="s">
        <v>1940</v>
      </c>
    </row>
    <row r="4458" spans="1:5" hidden="1" x14ac:dyDescent="0.25">
      <c r="A4458" t="s">
        <v>1740</v>
      </c>
      <c r="B4458" t="s">
        <v>2075</v>
      </c>
      <c r="C4458" t="s">
        <v>2327</v>
      </c>
      <c r="D4458" t="s">
        <v>2077</v>
      </c>
      <c r="E4458" t="s">
        <v>1940</v>
      </c>
    </row>
    <row r="4459" spans="1:5" hidden="1" x14ac:dyDescent="0.25">
      <c r="A4459" t="s">
        <v>1740</v>
      </c>
      <c r="B4459" t="s">
        <v>2075</v>
      </c>
      <c r="C4459" t="s">
        <v>2328</v>
      </c>
      <c r="D4459" t="s">
        <v>2077</v>
      </c>
      <c r="E4459" t="s">
        <v>1940</v>
      </c>
    </row>
    <row r="4460" spans="1:5" hidden="1" x14ac:dyDescent="0.25">
      <c r="A4460" t="s">
        <v>1740</v>
      </c>
      <c r="B4460" t="s">
        <v>2080</v>
      </c>
      <c r="C4460" t="s">
        <v>2329</v>
      </c>
      <c r="D4460" t="s">
        <v>2081</v>
      </c>
      <c r="E4460" t="s">
        <v>1940</v>
      </c>
    </row>
    <row r="4461" spans="1:5" hidden="1" x14ac:dyDescent="0.25">
      <c r="A4461" t="s">
        <v>1740</v>
      </c>
      <c r="B4461" t="s">
        <v>2080</v>
      </c>
      <c r="C4461" t="s">
        <v>2330</v>
      </c>
      <c r="D4461" t="s">
        <v>2077</v>
      </c>
      <c r="E4461" t="s">
        <v>1940</v>
      </c>
    </row>
    <row r="4462" spans="1:5" hidden="1" x14ac:dyDescent="0.25">
      <c r="A4462" t="s">
        <v>1740</v>
      </c>
      <c r="B4462" t="s">
        <v>2080</v>
      </c>
      <c r="C4462" t="s">
        <v>2331</v>
      </c>
      <c r="D4462" t="s">
        <v>2077</v>
      </c>
      <c r="E4462" t="s">
        <v>1940</v>
      </c>
    </row>
    <row r="4463" spans="1:5" hidden="1" x14ac:dyDescent="0.25">
      <c r="A4463" t="s">
        <v>1740</v>
      </c>
      <c r="B4463" t="s">
        <v>2080</v>
      </c>
      <c r="C4463" t="s">
        <v>2332</v>
      </c>
      <c r="D4463" t="s">
        <v>2077</v>
      </c>
      <c r="E4463" t="s">
        <v>1940</v>
      </c>
    </row>
    <row r="4464" spans="1:5" hidden="1" x14ac:dyDescent="0.25">
      <c r="A4464" t="s">
        <v>1740</v>
      </c>
      <c r="B4464" t="s">
        <v>2088</v>
      </c>
      <c r="C4464" t="s">
        <v>2333</v>
      </c>
      <c r="D4464" t="s">
        <v>2077</v>
      </c>
      <c r="E4464" t="s">
        <v>2366</v>
      </c>
    </row>
    <row r="4465" spans="1:5" hidden="1" x14ac:dyDescent="0.25">
      <c r="A4465" t="s">
        <v>1740</v>
      </c>
      <c r="B4465" t="s">
        <v>2088</v>
      </c>
      <c r="C4465" t="s">
        <v>2335</v>
      </c>
      <c r="D4465" t="s">
        <v>2077</v>
      </c>
      <c r="E4465" t="s">
        <v>5232</v>
      </c>
    </row>
    <row r="4466" spans="1:5" hidden="1" x14ac:dyDescent="0.25">
      <c r="A4466" t="s">
        <v>1740</v>
      </c>
      <c r="B4466" t="s">
        <v>2088</v>
      </c>
      <c r="C4466" t="s">
        <v>2336</v>
      </c>
      <c r="D4466" t="s">
        <v>2077</v>
      </c>
      <c r="E4466" t="s">
        <v>5232</v>
      </c>
    </row>
    <row r="4467" spans="1:5" hidden="1" x14ac:dyDescent="0.25">
      <c r="A4467" t="s">
        <v>1740</v>
      </c>
      <c r="B4467" t="s">
        <v>2088</v>
      </c>
      <c r="C4467" t="s">
        <v>2337</v>
      </c>
      <c r="D4467" t="s">
        <v>2081</v>
      </c>
      <c r="E4467" t="s">
        <v>5232</v>
      </c>
    </row>
    <row r="4468" spans="1:5" hidden="1" x14ac:dyDescent="0.25">
      <c r="A4468" t="s">
        <v>1740</v>
      </c>
      <c r="B4468" t="s">
        <v>2111</v>
      </c>
      <c r="C4468" t="s">
        <v>2338</v>
      </c>
      <c r="D4468" t="s">
        <v>2077</v>
      </c>
      <c r="E4468" t="s">
        <v>1989</v>
      </c>
    </row>
    <row r="4469" spans="1:5" hidden="1" x14ac:dyDescent="0.25">
      <c r="A4469" t="s">
        <v>1740</v>
      </c>
      <c r="B4469" t="s">
        <v>2111</v>
      </c>
      <c r="C4469" t="s">
        <v>2339</v>
      </c>
      <c r="D4469" t="s">
        <v>2077</v>
      </c>
      <c r="E4469" t="s">
        <v>1989</v>
      </c>
    </row>
    <row r="4470" spans="1:5" hidden="1" x14ac:dyDescent="0.25">
      <c r="A4470" t="s">
        <v>1740</v>
      </c>
      <c r="B4470" t="s">
        <v>2111</v>
      </c>
      <c r="C4470" t="s">
        <v>2340</v>
      </c>
      <c r="D4470" t="s">
        <v>2077</v>
      </c>
      <c r="E4470" t="s">
        <v>1989</v>
      </c>
    </row>
    <row r="4471" spans="1:5" hidden="1" x14ac:dyDescent="0.25">
      <c r="A4471" t="s">
        <v>1740</v>
      </c>
      <c r="B4471" t="s">
        <v>2111</v>
      </c>
      <c r="C4471" t="s">
        <v>2341</v>
      </c>
      <c r="D4471" t="s">
        <v>2077</v>
      </c>
      <c r="E4471" t="s">
        <v>1989</v>
      </c>
    </row>
    <row r="4472" spans="1:5" hidden="1" x14ac:dyDescent="0.25">
      <c r="A4472" t="s">
        <v>1740</v>
      </c>
      <c r="B4472" t="s">
        <v>2111</v>
      </c>
      <c r="C4472" t="s">
        <v>2342</v>
      </c>
      <c r="D4472" t="s">
        <v>2077</v>
      </c>
      <c r="E4472" t="s">
        <v>1989</v>
      </c>
    </row>
    <row r="4473" spans="1:5" hidden="1" x14ac:dyDescent="0.25">
      <c r="A4473" t="s">
        <v>1745</v>
      </c>
      <c r="B4473" t="s">
        <v>2075</v>
      </c>
      <c r="C4473" t="s">
        <v>2326</v>
      </c>
      <c r="D4473" t="s">
        <v>2077</v>
      </c>
      <c r="E4473" t="s">
        <v>1940</v>
      </c>
    </row>
    <row r="4474" spans="1:5" hidden="1" x14ac:dyDescent="0.25">
      <c r="A4474" t="s">
        <v>1745</v>
      </c>
      <c r="B4474" t="s">
        <v>2075</v>
      </c>
      <c r="C4474" t="s">
        <v>2327</v>
      </c>
      <c r="D4474" t="s">
        <v>2077</v>
      </c>
      <c r="E4474" t="s">
        <v>1940</v>
      </c>
    </row>
    <row r="4475" spans="1:5" hidden="1" x14ac:dyDescent="0.25">
      <c r="A4475" t="s">
        <v>1745</v>
      </c>
      <c r="B4475" t="s">
        <v>2075</v>
      </c>
      <c r="C4475" t="s">
        <v>2328</v>
      </c>
      <c r="D4475" t="s">
        <v>2077</v>
      </c>
      <c r="E4475" t="s">
        <v>1940</v>
      </c>
    </row>
    <row r="4476" spans="1:5" hidden="1" x14ac:dyDescent="0.25">
      <c r="A4476" t="s">
        <v>1745</v>
      </c>
      <c r="B4476" t="s">
        <v>2080</v>
      </c>
      <c r="C4476" t="s">
        <v>2329</v>
      </c>
      <c r="D4476" t="s">
        <v>2081</v>
      </c>
      <c r="E4476" t="s">
        <v>1940</v>
      </c>
    </row>
    <row r="4477" spans="1:5" hidden="1" x14ac:dyDescent="0.25">
      <c r="A4477" t="s">
        <v>1745</v>
      </c>
      <c r="B4477" t="s">
        <v>2080</v>
      </c>
      <c r="C4477" t="s">
        <v>2330</v>
      </c>
      <c r="D4477" t="s">
        <v>2077</v>
      </c>
      <c r="E4477" t="s">
        <v>1940</v>
      </c>
    </row>
    <row r="4478" spans="1:5" hidden="1" x14ac:dyDescent="0.25">
      <c r="A4478" t="s">
        <v>1745</v>
      </c>
      <c r="B4478" t="s">
        <v>2080</v>
      </c>
      <c r="C4478" t="s">
        <v>2331</v>
      </c>
      <c r="D4478" t="s">
        <v>2077</v>
      </c>
      <c r="E4478" t="s">
        <v>1940</v>
      </c>
    </row>
    <row r="4479" spans="1:5" hidden="1" x14ac:dyDescent="0.25">
      <c r="A4479" t="s">
        <v>1745</v>
      </c>
      <c r="B4479" t="s">
        <v>2080</v>
      </c>
      <c r="C4479" t="s">
        <v>2332</v>
      </c>
      <c r="D4479" t="s">
        <v>2077</v>
      </c>
      <c r="E4479" t="s">
        <v>1940</v>
      </c>
    </row>
    <row r="4480" spans="1:5" hidden="1" x14ac:dyDescent="0.25">
      <c r="A4480" t="s">
        <v>1745</v>
      </c>
      <c r="B4480" t="s">
        <v>2088</v>
      </c>
      <c r="C4480" t="s">
        <v>2333</v>
      </c>
      <c r="D4480" t="s">
        <v>2077</v>
      </c>
      <c r="E4480" t="s">
        <v>2366</v>
      </c>
    </row>
    <row r="4481" spans="1:5" hidden="1" x14ac:dyDescent="0.25">
      <c r="A4481" t="s">
        <v>1745</v>
      </c>
      <c r="B4481" t="s">
        <v>2088</v>
      </c>
      <c r="C4481" t="s">
        <v>2335</v>
      </c>
      <c r="D4481" t="s">
        <v>2077</v>
      </c>
      <c r="E4481" t="s">
        <v>5232</v>
      </c>
    </row>
    <row r="4482" spans="1:5" hidden="1" x14ac:dyDescent="0.25">
      <c r="A4482" t="s">
        <v>1745</v>
      </c>
      <c r="B4482" t="s">
        <v>2088</v>
      </c>
      <c r="C4482" t="s">
        <v>2336</v>
      </c>
      <c r="D4482" t="s">
        <v>2077</v>
      </c>
      <c r="E4482" t="s">
        <v>5232</v>
      </c>
    </row>
    <row r="4483" spans="1:5" hidden="1" x14ac:dyDescent="0.25">
      <c r="A4483" t="s">
        <v>1745</v>
      </c>
      <c r="B4483" t="s">
        <v>2088</v>
      </c>
      <c r="C4483" t="s">
        <v>2337</v>
      </c>
      <c r="D4483" t="s">
        <v>2081</v>
      </c>
      <c r="E4483" t="s">
        <v>5232</v>
      </c>
    </row>
    <row r="4484" spans="1:5" hidden="1" x14ac:dyDescent="0.25">
      <c r="A4484" t="s">
        <v>1745</v>
      </c>
      <c r="B4484" t="s">
        <v>2111</v>
      </c>
      <c r="C4484" t="s">
        <v>2344</v>
      </c>
      <c r="D4484" t="s">
        <v>2077</v>
      </c>
      <c r="E4484" t="s">
        <v>1989</v>
      </c>
    </row>
    <row r="4485" spans="1:5" hidden="1" x14ac:dyDescent="0.25">
      <c r="A4485" t="s">
        <v>1745</v>
      </c>
      <c r="B4485" t="s">
        <v>2111</v>
      </c>
      <c r="C4485" t="s">
        <v>2339</v>
      </c>
      <c r="D4485" t="s">
        <v>2077</v>
      </c>
      <c r="E4485" t="s">
        <v>1989</v>
      </c>
    </row>
    <row r="4486" spans="1:5" hidden="1" x14ac:dyDescent="0.25">
      <c r="A4486" t="s">
        <v>1745</v>
      </c>
      <c r="B4486" t="s">
        <v>2111</v>
      </c>
      <c r="C4486" t="s">
        <v>2340</v>
      </c>
      <c r="D4486" t="s">
        <v>2077</v>
      </c>
      <c r="E4486" t="s">
        <v>1989</v>
      </c>
    </row>
    <row r="4487" spans="1:5" hidden="1" x14ac:dyDescent="0.25">
      <c r="A4487" t="s">
        <v>1745</v>
      </c>
      <c r="B4487" t="s">
        <v>2111</v>
      </c>
      <c r="C4487" t="s">
        <v>2341</v>
      </c>
      <c r="D4487" t="s">
        <v>2077</v>
      </c>
      <c r="E4487" t="s">
        <v>1989</v>
      </c>
    </row>
    <row r="4488" spans="1:5" hidden="1" x14ac:dyDescent="0.25">
      <c r="A4488" t="s">
        <v>1745</v>
      </c>
      <c r="B4488" t="s">
        <v>2111</v>
      </c>
      <c r="C4488" t="s">
        <v>2342</v>
      </c>
      <c r="D4488" t="s">
        <v>2077</v>
      </c>
      <c r="E4488" t="s">
        <v>1989</v>
      </c>
    </row>
    <row r="4489" spans="1:5" hidden="1" x14ac:dyDescent="0.25">
      <c r="A4489" t="s">
        <v>1746</v>
      </c>
      <c r="B4489" t="s">
        <v>2075</v>
      </c>
      <c r="C4489" t="s">
        <v>2326</v>
      </c>
      <c r="D4489" t="s">
        <v>2077</v>
      </c>
      <c r="E4489" t="s">
        <v>1940</v>
      </c>
    </row>
    <row r="4490" spans="1:5" hidden="1" x14ac:dyDescent="0.25">
      <c r="A4490" t="s">
        <v>1746</v>
      </c>
      <c r="B4490" t="s">
        <v>2075</v>
      </c>
      <c r="C4490" t="s">
        <v>2327</v>
      </c>
      <c r="D4490" t="s">
        <v>2077</v>
      </c>
      <c r="E4490" t="s">
        <v>1940</v>
      </c>
    </row>
    <row r="4491" spans="1:5" hidden="1" x14ac:dyDescent="0.25">
      <c r="A4491" t="s">
        <v>1746</v>
      </c>
      <c r="B4491" t="s">
        <v>2075</v>
      </c>
      <c r="C4491" t="s">
        <v>2328</v>
      </c>
      <c r="D4491" t="s">
        <v>2077</v>
      </c>
      <c r="E4491" t="s">
        <v>1940</v>
      </c>
    </row>
    <row r="4492" spans="1:5" hidden="1" x14ac:dyDescent="0.25">
      <c r="A4492" t="s">
        <v>1746</v>
      </c>
      <c r="B4492" t="s">
        <v>2080</v>
      </c>
      <c r="C4492" t="s">
        <v>2329</v>
      </c>
      <c r="D4492" t="s">
        <v>2081</v>
      </c>
      <c r="E4492" t="s">
        <v>1940</v>
      </c>
    </row>
    <row r="4493" spans="1:5" hidden="1" x14ac:dyDescent="0.25">
      <c r="A4493" t="s">
        <v>1746</v>
      </c>
      <c r="B4493" t="s">
        <v>2080</v>
      </c>
      <c r="C4493" t="s">
        <v>2330</v>
      </c>
      <c r="D4493" t="s">
        <v>2077</v>
      </c>
      <c r="E4493" t="s">
        <v>1940</v>
      </c>
    </row>
    <row r="4494" spans="1:5" hidden="1" x14ac:dyDescent="0.25">
      <c r="A4494" t="s">
        <v>1746</v>
      </c>
      <c r="B4494" t="s">
        <v>2080</v>
      </c>
      <c r="C4494" t="s">
        <v>2331</v>
      </c>
      <c r="D4494" t="s">
        <v>2077</v>
      </c>
      <c r="E4494" t="s">
        <v>1940</v>
      </c>
    </row>
    <row r="4495" spans="1:5" hidden="1" x14ac:dyDescent="0.25">
      <c r="A4495" t="s">
        <v>1746</v>
      </c>
      <c r="B4495" t="s">
        <v>2080</v>
      </c>
      <c r="C4495" t="s">
        <v>2332</v>
      </c>
      <c r="D4495" t="s">
        <v>2077</v>
      </c>
      <c r="E4495" t="s">
        <v>1940</v>
      </c>
    </row>
    <row r="4496" spans="1:5" hidden="1" x14ac:dyDescent="0.25">
      <c r="A4496" t="s">
        <v>1746</v>
      </c>
      <c r="B4496" t="s">
        <v>2088</v>
      </c>
      <c r="C4496" t="s">
        <v>2333</v>
      </c>
      <c r="D4496" t="s">
        <v>2077</v>
      </c>
      <c r="E4496" t="s">
        <v>2366</v>
      </c>
    </row>
    <row r="4497" spans="1:5" hidden="1" x14ac:dyDescent="0.25">
      <c r="A4497" t="s">
        <v>1746</v>
      </c>
      <c r="B4497" t="s">
        <v>2088</v>
      </c>
      <c r="C4497" t="s">
        <v>2335</v>
      </c>
      <c r="D4497" t="s">
        <v>2077</v>
      </c>
      <c r="E4497" t="s">
        <v>5232</v>
      </c>
    </row>
    <row r="4498" spans="1:5" hidden="1" x14ac:dyDescent="0.25">
      <c r="A4498" t="s">
        <v>1746</v>
      </c>
      <c r="B4498" t="s">
        <v>2088</v>
      </c>
      <c r="C4498" t="s">
        <v>2336</v>
      </c>
      <c r="D4498" t="s">
        <v>2077</v>
      </c>
      <c r="E4498" t="s">
        <v>5232</v>
      </c>
    </row>
    <row r="4499" spans="1:5" hidden="1" x14ac:dyDescent="0.25">
      <c r="A4499" t="s">
        <v>1746</v>
      </c>
      <c r="B4499" t="s">
        <v>2088</v>
      </c>
      <c r="C4499" t="s">
        <v>2337</v>
      </c>
      <c r="D4499" t="s">
        <v>2081</v>
      </c>
      <c r="E4499" t="s">
        <v>5232</v>
      </c>
    </row>
    <row r="4500" spans="1:5" hidden="1" x14ac:dyDescent="0.25">
      <c r="A4500" t="s">
        <v>1746</v>
      </c>
      <c r="B4500" t="s">
        <v>2111</v>
      </c>
      <c r="C4500" t="s">
        <v>2338</v>
      </c>
      <c r="D4500" t="s">
        <v>2077</v>
      </c>
      <c r="E4500" t="s">
        <v>1989</v>
      </c>
    </row>
    <row r="4501" spans="1:5" hidden="1" x14ac:dyDescent="0.25">
      <c r="A4501" t="s">
        <v>1746</v>
      </c>
      <c r="B4501" t="s">
        <v>2111</v>
      </c>
      <c r="C4501" t="s">
        <v>2339</v>
      </c>
      <c r="D4501" t="s">
        <v>2077</v>
      </c>
      <c r="E4501" t="s">
        <v>1989</v>
      </c>
    </row>
    <row r="4502" spans="1:5" hidden="1" x14ac:dyDescent="0.25">
      <c r="A4502" t="s">
        <v>1746</v>
      </c>
      <c r="B4502" t="s">
        <v>2111</v>
      </c>
      <c r="C4502" t="s">
        <v>2340</v>
      </c>
      <c r="D4502" t="s">
        <v>2077</v>
      </c>
      <c r="E4502" t="s">
        <v>1989</v>
      </c>
    </row>
    <row r="4503" spans="1:5" hidden="1" x14ac:dyDescent="0.25">
      <c r="A4503" t="s">
        <v>1746</v>
      </c>
      <c r="B4503" t="s">
        <v>2111</v>
      </c>
      <c r="C4503" t="s">
        <v>2341</v>
      </c>
      <c r="D4503" t="s">
        <v>2077</v>
      </c>
      <c r="E4503" t="s">
        <v>1989</v>
      </c>
    </row>
    <row r="4504" spans="1:5" hidden="1" x14ac:dyDescent="0.25">
      <c r="A4504" t="s">
        <v>1746</v>
      </c>
      <c r="B4504" t="s">
        <v>2111</v>
      </c>
      <c r="C4504" t="s">
        <v>2342</v>
      </c>
      <c r="D4504" t="s">
        <v>2077</v>
      </c>
      <c r="E4504" t="s">
        <v>1989</v>
      </c>
    </row>
    <row r="4505" spans="1:5" hidden="1" x14ac:dyDescent="0.25">
      <c r="A4505" t="s">
        <v>1751</v>
      </c>
      <c r="B4505" t="s">
        <v>2075</v>
      </c>
      <c r="C4505" t="s">
        <v>2326</v>
      </c>
      <c r="D4505" t="s">
        <v>2077</v>
      </c>
      <c r="E4505" t="s">
        <v>1940</v>
      </c>
    </row>
    <row r="4506" spans="1:5" hidden="1" x14ac:dyDescent="0.25">
      <c r="A4506" t="s">
        <v>1751</v>
      </c>
      <c r="B4506" t="s">
        <v>2075</v>
      </c>
      <c r="C4506" t="s">
        <v>2327</v>
      </c>
      <c r="D4506" t="s">
        <v>2077</v>
      </c>
      <c r="E4506" t="s">
        <v>1940</v>
      </c>
    </row>
    <row r="4507" spans="1:5" hidden="1" x14ac:dyDescent="0.25">
      <c r="A4507" t="s">
        <v>1751</v>
      </c>
      <c r="B4507" t="s">
        <v>2075</v>
      </c>
      <c r="C4507" t="s">
        <v>2328</v>
      </c>
      <c r="D4507" t="s">
        <v>2077</v>
      </c>
      <c r="E4507" t="s">
        <v>1940</v>
      </c>
    </row>
    <row r="4508" spans="1:5" hidden="1" x14ac:dyDescent="0.25">
      <c r="A4508" t="s">
        <v>1751</v>
      </c>
      <c r="B4508" t="s">
        <v>2080</v>
      </c>
      <c r="C4508" t="s">
        <v>2329</v>
      </c>
      <c r="D4508" t="s">
        <v>2081</v>
      </c>
      <c r="E4508" t="s">
        <v>1940</v>
      </c>
    </row>
    <row r="4509" spans="1:5" hidden="1" x14ac:dyDescent="0.25">
      <c r="A4509" t="s">
        <v>1751</v>
      </c>
      <c r="B4509" t="s">
        <v>2080</v>
      </c>
      <c r="C4509" t="s">
        <v>2330</v>
      </c>
      <c r="D4509" t="s">
        <v>2077</v>
      </c>
      <c r="E4509" t="s">
        <v>1940</v>
      </c>
    </row>
    <row r="4510" spans="1:5" hidden="1" x14ac:dyDescent="0.25">
      <c r="A4510" t="s">
        <v>1751</v>
      </c>
      <c r="B4510" t="s">
        <v>2080</v>
      </c>
      <c r="C4510" t="s">
        <v>2331</v>
      </c>
      <c r="D4510" t="s">
        <v>2077</v>
      </c>
      <c r="E4510" t="s">
        <v>1940</v>
      </c>
    </row>
    <row r="4511" spans="1:5" hidden="1" x14ac:dyDescent="0.25">
      <c r="A4511" t="s">
        <v>1751</v>
      </c>
      <c r="B4511" t="s">
        <v>2080</v>
      </c>
      <c r="C4511" t="s">
        <v>2332</v>
      </c>
      <c r="D4511" t="s">
        <v>2077</v>
      </c>
      <c r="E4511" t="s">
        <v>1940</v>
      </c>
    </row>
    <row r="4512" spans="1:5" hidden="1" x14ac:dyDescent="0.25">
      <c r="A4512" t="s">
        <v>1751</v>
      </c>
      <c r="B4512" t="s">
        <v>2088</v>
      </c>
      <c r="C4512" t="s">
        <v>2333</v>
      </c>
      <c r="D4512" t="s">
        <v>2077</v>
      </c>
      <c r="E4512" t="s">
        <v>2366</v>
      </c>
    </row>
    <row r="4513" spans="1:5" hidden="1" x14ac:dyDescent="0.25">
      <c r="A4513" t="s">
        <v>1751</v>
      </c>
      <c r="B4513" t="s">
        <v>2088</v>
      </c>
      <c r="C4513" t="s">
        <v>2335</v>
      </c>
      <c r="D4513" t="s">
        <v>2077</v>
      </c>
      <c r="E4513" t="s">
        <v>5232</v>
      </c>
    </row>
    <row r="4514" spans="1:5" hidden="1" x14ac:dyDescent="0.25">
      <c r="A4514" t="s">
        <v>1751</v>
      </c>
      <c r="B4514" t="s">
        <v>2088</v>
      </c>
      <c r="C4514" t="s">
        <v>2336</v>
      </c>
      <c r="D4514" t="s">
        <v>2077</v>
      </c>
      <c r="E4514" t="s">
        <v>5232</v>
      </c>
    </row>
    <row r="4515" spans="1:5" hidden="1" x14ac:dyDescent="0.25">
      <c r="A4515" t="s">
        <v>1751</v>
      </c>
      <c r="B4515" t="s">
        <v>2088</v>
      </c>
      <c r="C4515" t="s">
        <v>2337</v>
      </c>
      <c r="D4515" t="s">
        <v>2081</v>
      </c>
      <c r="E4515" t="s">
        <v>5232</v>
      </c>
    </row>
    <row r="4516" spans="1:5" hidden="1" x14ac:dyDescent="0.25">
      <c r="A4516" t="s">
        <v>1751</v>
      </c>
      <c r="B4516" t="s">
        <v>2111</v>
      </c>
      <c r="C4516" t="s">
        <v>2344</v>
      </c>
      <c r="D4516" t="s">
        <v>2077</v>
      </c>
      <c r="E4516" t="s">
        <v>1989</v>
      </c>
    </row>
    <row r="4517" spans="1:5" hidden="1" x14ac:dyDescent="0.25">
      <c r="A4517" t="s">
        <v>1751</v>
      </c>
      <c r="B4517" t="s">
        <v>2111</v>
      </c>
      <c r="C4517" t="s">
        <v>2339</v>
      </c>
      <c r="D4517" t="s">
        <v>2077</v>
      </c>
      <c r="E4517" t="s">
        <v>1989</v>
      </c>
    </row>
    <row r="4518" spans="1:5" hidden="1" x14ac:dyDescent="0.25">
      <c r="A4518" t="s">
        <v>1751</v>
      </c>
      <c r="B4518" t="s">
        <v>2111</v>
      </c>
      <c r="C4518" t="s">
        <v>2340</v>
      </c>
      <c r="D4518" t="s">
        <v>2077</v>
      </c>
      <c r="E4518" t="s">
        <v>1989</v>
      </c>
    </row>
    <row r="4519" spans="1:5" hidden="1" x14ac:dyDescent="0.25">
      <c r="A4519" t="s">
        <v>1751</v>
      </c>
      <c r="B4519" t="s">
        <v>2111</v>
      </c>
      <c r="C4519" t="s">
        <v>2341</v>
      </c>
      <c r="D4519" t="s">
        <v>2077</v>
      </c>
      <c r="E4519" t="s">
        <v>1989</v>
      </c>
    </row>
    <row r="4520" spans="1:5" hidden="1" x14ac:dyDescent="0.25">
      <c r="A4520" t="s">
        <v>1751</v>
      </c>
      <c r="B4520" t="s">
        <v>2111</v>
      </c>
      <c r="C4520" t="s">
        <v>2342</v>
      </c>
      <c r="D4520" t="s">
        <v>2077</v>
      </c>
      <c r="E4520" t="s">
        <v>1989</v>
      </c>
    </row>
    <row r="4521" spans="1:5" hidden="1" x14ac:dyDescent="0.25">
      <c r="A4521" t="s">
        <v>1752</v>
      </c>
      <c r="B4521" t="s">
        <v>2075</v>
      </c>
      <c r="C4521" t="s">
        <v>2326</v>
      </c>
      <c r="D4521" t="s">
        <v>2077</v>
      </c>
      <c r="E4521" t="s">
        <v>1940</v>
      </c>
    </row>
    <row r="4522" spans="1:5" hidden="1" x14ac:dyDescent="0.25">
      <c r="A4522" t="s">
        <v>1752</v>
      </c>
      <c r="B4522" t="s">
        <v>2075</v>
      </c>
      <c r="C4522" t="s">
        <v>2327</v>
      </c>
      <c r="D4522" t="s">
        <v>2077</v>
      </c>
      <c r="E4522" t="s">
        <v>1940</v>
      </c>
    </row>
    <row r="4523" spans="1:5" hidden="1" x14ac:dyDescent="0.25">
      <c r="A4523" t="s">
        <v>1752</v>
      </c>
      <c r="B4523" t="s">
        <v>2075</v>
      </c>
      <c r="C4523" t="s">
        <v>2328</v>
      </c>
      <c r="D4523" t="s">
        <v>2077</v>
      </c>
      <c r="E4523" t="s">
        <v>1940</v>
      </c>
    </row>
    <row r="4524" spans="1:5" hidden="1" x14ac:dyDescent="0.25">
      <c r="A4524" t="s">
        <v>1752</v>
      </c>
      <c r="B4524" t="s">
        <v>2080</v>
      </c>
      <c r="C4524" t="s">
        <v>2329</v>
      </c>
      <c r="D4524" t="s">
        <v>2081</v>
      </c>
      <c r="E4524" t="s">
        <v>1940</v>
      </c>
    </row>
    <row r="4525" spans="1:5" hidden="1" x14ac:dyDescent="0.25">
      <c r="A4525" t="s">
        <v>1752</v>
      </c>
      <c r="B4525" t="s">
        <v>2080</v>
      </c>
      <c r="C4525" t="s">
        <v>2330</v>
      </c>
      <c r="D4525" t="s">
        <v>2077</v>
      </c>
      <c r="E4525" t="s">
        <v>1940</v>
      </c>
    </row>
    <row r="4526" spans="1:5" hidden="1" x14ac:dyDescent="0.25">
      <c r="A4526" t="s">
        <v>1752</v>
      </c>
      <c r="B4526" t="s">
        <v>2080</v>
      </c>
      <c r="C4526" t="s">
        <v>2331</v>
      </c>
      <c r="D4526" t="s">
        <v>2077</v>
      </c>
      <c r="E4526" t="s">
        <v>1940</v>
      </c>
    </row>
    <row r="4527" spans="1:5" hidden="1" x14ac:dyDescent="0.25">
      <c r="A4527" t="s">
        <v>1752</v>
      </c>
      <c r="B4527" t="s">
        <v>2080</v>
      </c>
      <c r="C4527" t="s">
        <v>2332</v>
      </c>
      <c r="D4527" t="s">
        <v>2077</v>
      </c>
      <c r="E4527" t="s">
        <v>1940</v>
      </c>
    </row>
    <row r="4528" spans="1:5" hidden="1" x14ac:dyDescent="0.25">
      <c r="A4528" t="s">
        <v>1752</v>
      </c>
      <c r="B4528" t="s">
        <v>2088</v>
      </c>
      <c r="C4528" t="s">
        <v>2333</v>
      </c>
      <c r="D4528" t="s">
        <v>2077</v>
      </c>
      <c r="E4528" t="s">
        <v>2366</v>
      </c>
    </row>
    <row r="4529" spans="1:5" hidden="1" x14ac:dyDescent="0.25">
      <c r="A4529" t="s">
        <v>1752</v>
      </c>
      <c r="B4529" t="s">
        <v>2088</v>
      </c>
      <c r="C4529" t="s">
        <v>2335</v>
      </c>
      <c r="D4529" t="s">
        <v>2077</v>
      </c>
      <c r="E4529" t="s">
        <v>5232</v>
      </c>
    </row>
    <row r="4530" spans="1:5" hidden="1" x14ac:dyDescent="0.25">
      <c r="A4530" t="s">
        <v>1752</v>
      </c>
      <c r="B4530" t="s">
        <v>2088</v>
      </c>
      <c r="C4530" t="s">
        <v>2336</v>
      </c>
      <c r="D4530" t="s">
        <v>2077</v>
      </c>
      <c r="E4530" t="s">
        <v>5232</v>
      </c>
    </row>
    <row r="4531" spans="1:5" hidden="1" x14ac:dyDescent="0.25">
      <c r="A4531" t="s">
        <v>1752</v>
      </c>
      <c r="B4531" t="s">
        <v>2088</v>
      </c>
      <c r="C4531" t="s">
        <v>2337</v>
      </c>
      <c r="D4531" t="s">
        <v>2081</v>
      </c>
      <c r="E4531" t="s">
        <v>5232</v>
      </c>
    </row>
    <row r="4532" spans="1:5" hidden="1" x14ac:dyDescent="0.25">
      <c r="A4532" t="s">
        <v>1752</v>
      </c>
      <c r="B4532" t="s">
        <v>2111</v>
      </c>
      <c r="C4532" t="s">
        <v>2338</v>
      </c>
      <c r="D4532" t="s">
        <v>2077</v>
      </c>
      <c r="E4532" t="s">
        <v>1989</v>
      </c>
    </row>
    <row r="4533" spans="1:5" hidden="1" x14ac:dyDescent="0.25">
      <c r="A4533" t="s">
        <v>1752</v>
      </c>
      <c r="B4533" t="s">
        <v>2111</v>
      </c>
      <c r="C4533" t="s">
        <v>2339</v>
      </c>
      <c r="D4533" t="s">
        <v>2077</v>
      </c>
      <c r="E4533" t="s">
        <v>1989</v>
      </c>
    </row>
    <row r="4534" spans="1:5" hidden="1" x14ac:dyDescent="0.25">
      <c r="A4534" t="s">
        <v>1752</v>
      </c>
      <c r="B4534" t="s">
        <v>2111</v>
      </c>
      <c r="C4534" t="s">
        <v>2340</v>
      </c>
      <c r="D4534" t="s">
        <v>2077</v>
      </c>
      <c r="E4534" t="s">
        <v>1989</v>
      </c>
    </row>
    <row r="4535" spans="1:5" hidden="1" x14ac:dyDescent="0.25">
      <c r="A4535" t="s">
        <v>1752</v>
      </c>
      <c r="B4535" t="s">
        <v>2111</v>
      </c>
      <c r="C4535" t="s">
        <v>2341</v>
      </c>
      <c r="D4535" t="s">
        <v>2077</v>
      </c>
      <c r="E4535" t="s">
        <v>1989</v>
      </c>
    </row>
    <row r="4536" spans="1:5" hidden="1" x14ac:dyDescent="0.25">
      <c r="A4536" t="s">
        <v>1752</v>
      </c>
      <c r="B4536" t="s">
        <v>2111</v>
      </c>
      <c r="C4536" t="s">
        <v>2342</v>
      </c>
      <c r="D4536" t="s">
        <v>2077</v>
      </c>
      <c r="E4536" t="s">
        <v>1989</v>
      </c>
    </row>
    <row r="4537" spans="1:5" hidden="1" x14ac:dyDescent="0.25">
      <c r="A4537" t="s">
        <v>1756</v>
      </c>
      <c r="B4537" t="s">
        <v>2075</v>
      </c>
      <c r="C4537" t="s">
        <v>2326</v>
      </c>
      <c r="D4537" t="s">
        <v>2077</v>
      </c>
      <c r="E4537" t="s">
        <v>1940</v>
      </c>
    </row>
    <row r="4538" spans="1:5" hidden="1" x14ac:dyDescent="0.25">
      <c r="A4538" t="s">
        <v>1756</v>
      </c>
      <c r="B4538" t="s">
        <v>2075</v>
      </c>
      <c r="C4538" t="s">
        <v>2327</v>
      </c>
      <c r="D4538" t="s">
        <v>2077</v>
      </c>
      <c r="E4538" t="s">
        <v>1940</v>
      </c>
    </row>
    <row r="4539" spans="1:5" hidden="1" x14ac:dyDescent="0.25">
      <c r="A4539" t="s">
        <v>1756</v>
      </c>
      <c r="B4539" t="s">
        <v>2075</v>
      </c>
      <c r="C4539" t="s">
        <v>2328</v>
      </c>
      <c r="D4539" t="s">
        <v>2077</v>
      </c>
      <c r="E4539" t="s">
        <v>1940</v>
      </c>
    </row>
    <row r="4540" spans="1:5" hidden="1" x14ac:dyDescent="0.25">
      <c r="A4540" t="s">
        <v>1756</v>
      </c>
      <c r="B4540" t="s">
        <v>2080</v>
      </c>
      <c r="C4540" t="s">
        <v>2329</v>
      </c>
      <c r="D4540" t="s">
        <v>2081</v>
      </c>
      <c r="E4540" t="s">
        <v>1940</v>
      </c>
    </row>
    <row r="4541" spans="1:5" hidden="1" x14ac:dyDescent="0.25">
      <c r="A4541" t="s">
        <v>1756</v>
      </c>
      <c r="B4541" t="s">
        <v>2080</v>
      </c>
      <c r="C4541" t="s">
        <v>2330</v>
      </c>
      <c r="D4541" t="s">
        <v>2077</v>
      </c>
      <c r="E4541" t="s">
        <v>1940</v>
      </c>
    </row>
    <row r="4542" spans="1:5" hidden="1" x14ac:dyDescent="0.25">
      <c r="A4542" t="s">
        <v>1756</v>
      </c>
      <c r="B4542" t="s">
        <v>2080</v>
      </c>
      <c r="C4542" t="s">
        <v>2331</v>
      </c>
      <c r="D4542" t="s">
        <v>2077</v>
      </c>
      <c r="E4542" t="s">
        <v>1940</v>
      </c>
    </row>
    <row r="4543" spans="1:5" hidden="1" x14ac:dyDescent="0.25">
      <c r="A4543" t="s">
        <v>1756</v>
      </c>
      <c r="B4543" t="s">
        <v>2080</v>
      </c>
      <c r="C4543" t="s">
        <v>2332</v>
      </c>
      <c r="D4543" t="s">
        <v>2077</v>
      </c>
      <c r="E4543" t="s">
        <v>1940</v>
      </c>
    </row>
    <row r="4544" spans="1:5" hidden="1" x14ac:dyDescent="0.25">
      <c r="A4544" t="s">
        <v>1756</v>
      </c>
      <c r="B4544" t="s">
        <v>2088</v>
      </c>
      <c r="C4544" t="s">
        <v>2333</v>
      </c>
      <c r="D4544" t="s">
        <v>2077</v>
      </c>
      <c r="E4544" t="s">
        <v>2366</v>
      </c>
    </row>
    <row r="4545" spans="1:5" hidden="1" x14ac:dyDescent="0.25">
      <c r="A4545" t="s">
        <v>1756</v>
      </c>
      <c r="B4545" t="s">
        <v>2088</v>
      </c>
      <c r="C4545" t="s">
        <v>2335</v>
      </c>
      <c r="D4545" t="s">
        <v>2077</v>
      </c>
      <c r="E4545" t="s">
        <v>5232</v>
      </c>
    </row>
    <row r="4546" spans="1:5" hidden="1" x14ac:dyDescent="0.25">
      <c r="A4546" t="s">
        <v>1756</v>
      </c>
      <c r="B4546" t="s">
        <v>2088</v>
      </c>
      <c r="C4546" t="s">
        <v>2336</v>
      </c>
      <c r="D4546" t="s">
        <v>2077</v>
      </c>
      <c r="E4546" t="s">
        <v>5232</v>
      </c>
    </row>
    <row r="4547" spans="1:5" hidden="1" x14ac:dyDescent="0.25">
      <c r="A4547" t="s">
        <v>1756</v>
      </c>
      <c r="B4547" t="s">
        <v>2088</v>
      </c>
      <c r="C4547" t="s">
        <v>2337</v>
      </c>
      <c r="D4547" t="s">
        <v>2081</v>
      </c>
      <c r="E4547" t="s">
        <v>5232</v>
      </c>
    </row>
    <row r="4548" spans="1:5" hidden="1" x14ac:dyDescent="0.25">
      <c r="A4548" t="s">
        <v>1756</v>
      </c>
      <c r="B4548" t="s">
        <v>2111</v>
      </c>
      <c r="C4548" t="s">
        <v>2344</v>
      </c>
      <c r="D4548" t="s">
        <v>2077</v>
      </c>
      <c r="E4548" t="s">
        <v>1989</v>
      </c>
    </row>
    <row r="4549" spans="1:5" hidden="1" x14ac:dyDescent="0.25">
      <c r="A4549" t="s">
        <v>1756</v>
      </c>
      <c r="B4549" t="s">
        <v>2111</v>
      </c>
      <c r="C4549" t="s">
        <v>2339</v>
      </c>
      <c r="D4549" t="s">
        <v>2077</v>
      </c>
      <c r="E4549" t="s">
        <v>1989</v>
      </c>
    </row>
    <row r="4550" spans="1:5" hidden="1" x14ac:dyDescent="0.25">
      <c r="A4550" t="s">
        <v>1756</v>
      </c>
      <c r="B4550" t="s">
        <v>2111</v>
      </c>
      <c r="C4550" t="s">
        <v>2340</v>
      </c>
      <c r="D4550" t="s">
        <v>2077</v>
      </c>
      <c r="E4550" t="s">
        <v>1989</v>
      </c>
    </row>
    <row r="4551" spans="1:5" hidden="1" x14ac:dyDescent="0.25">
      <c r="A4551" t="s">
        <v>1756</v>
      </c>
      <c r="B4551" t="s">
        <v>2111</v>
      </c>
      <c r="C4551" t="s">
        <v>2341</v>
      </c>
      <c r="D4551" t="s">
        <v>2077</v>
      </c>
      <c r="E4551" t="s">
        <v>1989</v>
      </c>
    </row>
    <row r="4552" spans="1:5" hidden="1" x14ac:dyDescent="0.25">
      <c r="A4552" t="s">
        <v>1756</v>
      </c>
      <c r="B4552" t="s">
        <v>2111</v>
      </c>
      <c r="C4552" t="s">
        <v>2342</v>
      </c>
      <c r="D4552" t="s">
        <v>2077</v>
      </c>
      <c r="E4552" t="s">
        <v>1989</v>
      </c>
    </row>
    <row r="4553" spans="1:5" hidden="1" x14ac:dyDescent="0.25">
      <c r="A4553" t="s">
        <v>1757</v>
      </c>
      <c r="B4553" t="s">
        <v>2075</v>
      </c>
      <c r="C4553" t="s">
        <v>2326</v>
      </c>
      <c r="D4553" t="s">
        <v>2077</v>
      </c>
      <c r="E4553" t="s">
        <v>1940</v>
      </c>
    </row>
    <row r="4554" spans="1:5" hidden="1" x14ac:dyDescent="0.25">
      <c r="A4554" t="s">
        <v>1757</v>
      </c>
      <c r="B4554" t="s">
        <v>2075</v>
      </c>
      <c r="C4554" t="s">
        <v>2327</v>
      </c>
      <c r="D4554" t="s">
        <v>2077</v>
      </c>
      <c r="E4554" t="s">
        <v>1940</v>
      </c>
    </row>
    <row r="4555" spans="1:5" hidden="1" x14ac:dyDescent="0.25">
      <c r="A4555" t="s">
        <v>1757</v>
      </c>
      <c r="B4555" t="s">
        <v>2075</v>
      </c>
      <c r="C4555" t="s">
        <v>2328</v>
      </c>
      <c r="D4555" t="s">
        <v>2077</v>
      </c>
      <c r="E4555" t="s">
        <v>1940</v>
      </c>
    </row>
    <row r="4556" spans="1:5" hidden="1" x14ac:dyDescent="0.25">
      <c r="A4556" t="s">
        <v>1757</v>
      </c>
      <c r="B4556" t="s">
        <v>2080</v>
      </c>
      <c r="C4556" t="s">
        <v>2329</v>
      </c>
      <c r="D4556" t="s">
        <v>2081</v>
      </c>
      <c r="E4556" t="s">
        <v>1940</v>
      </c>
    </row>
    <row r="4557" spans="1:5" hidden="1" x14ac:dyDescent="0.25">
      <c r="A4557" t="s">
        <v>1757</v>
      </c>
      <c r="B4557" t="s">
        <v>2080</v>
      </c>
      <c r="C4557" t="s">
        <v>2330</v>
      </c>
      <c r="D4557" t="s">
        <v>2077</v>
      </c>
      <c r="E4557" t="s">
        <v>1940</v>
      </c>
    </row>
    <row r="4558" spans="1:5" hidden="1" x14ac:dyDescent="0.25">
      <c r="A4558" t="s">
        <v>1757</v>
      </c>
      <c r="B4558" t="s">
        <v>2080</v>
      </c>
      <c r="C4558" t="s">
        <v>2331</v>
      </c>
      <c r="D4558" t="s">
        <v>2077</v>
      </c>
      <c r="E4558" t="s">
        <v>1940</v>
      </c>
    </row>
    <row r="4559" spans="1:5" hidden="1" x14ac:dyDescent="0.25">
      <c r="A4559" t="s">
        <v>1757</v>
      </c>
      <c r="B4559" t="s">
        <v>2080</v>
      </c>
      <c r="C4559" t="s">
        <v>2332</v>
      </c>
      <c r="D4559" t="s">
        <v>2077</v>
      </c>
      <c r="E4559" t="s">
        <v>1940</v>
      </c>
    </row>
    <row r="4560" spans="1:5" hidden="1" x14ac:dyDescent="0.25">
      <c r="A4560" t="s">
        <v>1757</v>
      </c>
      <c r="B4560" t="s">
        <v>2088</v>
      </c>
      <c r="C4560" t="s">
        <v>2333</v>
      </c>
      <c r="D4560" t="s">
        <v>2077</v>
      </c>
      <c r="E4560" t="s">
        <v>2366</v>
      </c>
    </row>
    <row r="4561" spans="1:5" hidden="1" x14ac:dyDescent="0.25">
      <c r="A4561" t="s">
        <v>1757</v>
      </c>
      <c r="B4561" t="s">
        <v>2088</v>
      </c>
      <c r="C4561" t="s">
        <v>2335</v>
      </c>
      <c r="D4561" t="s">
        <v>2077</v>
      </c>
      <c r="E4561" t="s">
        <v>5232</v>
      </c>
    </row>
    <row r="4562" spans="1:5" hidden="1" x14ac:dyDescent="0.25">
      <c r="A4562" t="s">
        <v>1757</v>
      </c>
      <c r="B4562" t="s">
        <v>2088</v>
      </c>
      <c r="C4562" t="s">
        <v>2336</v>
      </c>
      <c r="D4562" t="s">
        <v>2077</v>
      </c>
      <c r="E4562" t="s">
        <v>5232</v>
      </c>
    </row>
    <row r="4563" spans="1:5" hidden="1" x14ac:dyDescent="0.25">
      <c r="A4563" t="s">
        <v>1757</v>
      </c>
      <c r="B4563" t="s">
        <v>2088</v>
      </c>
      <c r="C4563" t="s">
        <v>2337</v>
      </c>
      <c r="D4563" t="s">
        <v>2081</v>
      </c>
      <c r="E4563" t="s">
        <v>5232</v>
      </c>
    </row>
    <row r="4564" spans="1:5" hidden="1" x14ac:dyDescent="0.25">
      <c r="A4564" t="s">
        <v>1757</v>
      </c>
      <c r="B4564" t="s">
        <v>2111</v>
      </c>
      <c r="C4564" t="s">
        <v>2338</v>
      </c>
      <c r="D4564" t="s">
        <v>2077</v>
      </c>
      <c r="E4564" t="s">
        <v>1989</v>
      </c>
    </row>
    <row r="4565" spans="1:5" hidden="1" x14ac:dyDescent="0.25">
      <c r="A4565" t="s">
        <v>1757</v>
      </c>
      <c r="B4565" t="s">
        <v>2111</v>
      </c>
      <c r="C4565" t="s">
        <v>2339</v>
      </c>
      <c r="D4565" t="s">
        <v>2077</v>
      </c>
      <c r="E4565" t="s">
        <v>1989</v>
      </c>
    </row>
    <row r="4566" spans="1:5" hidden="1" x14ac:dyDescent="0.25">
      <c r="A4566" t="s">
        <v>1757</v>
      </c>
      <c r="B4566" t="s">
        <v>2111</v>
      </c>
      <c r="C4566" t="s">
        <v>2340</v>
      </c>
      <c r="D4566" t="s">
        <v>2077</v>
      </c>
      <c r="E4566" t="s">
        <v>1989</v>
      </c>
    </row>
    <row r="4567" spans="1:5" hidden="1" x14ac:dyDescent="0.25">
      <c r="A4567" t="s">
        <v>1757</v>
      </c>
      <c r="B4567" t="s">
        <v>2111</v>
      </c>
      <c r="C4567" t="s">
        <v>2341</v>
      </c>
      <c r="D4567" t="s">
        <v>2077</v>
      </c>
      <c r="E4567" t="s">
        <v>1989</v>
      </c>
    </row>
    <row r="4568" spans="1:5" hidden="1" x14ac:dyDescent="0.25">
      <c r="A4568" t="s">
        <v>1757</v>
      </c>
      <c r="B4568" t="s">
        <v>2111</v>
      </c>
      <c r="C4568" t="s">
        <v>2342</v>
      </c>
      <c r="D4568" t="s">
        <v>2077</v>
      </c>
      <c r="E4568" t="s">
        <v>1989</v>
      </c>
    </row>
    <row r="4569" spans="1:5" hidden="1" x14ac:dyDescent="0.25">
      <c r="A4569" t="s">
        <v>1762</v>
      </c>
      <c r="B4569" t="s">
        <v>2075</v>
      </c>
      <c r="C4569" t="s">
        <v>2326</v>
      </c>
      <c r="D4569" t="s">
        <v>2077</v>
      </c>
      <c r="E4569" t="s">
        <v>1940</v>
      </c>
    </row>
    <row r="4570" spans="1:5" hidden="1" x14ac:dyDescent="0.25">
      <c r="A4570" t="s">
        <v>1762</v>
      </c>
      <c r="B4570" t="s">
        <v>2075</v>
      </c>
      <c r="C4570" t="s">
        <v>2327</v>
      </c>
      <c r="D4570" t="s">
        <v>2077</v>
      </c>
      <c r="E4570" t="s">
        <v>1940</v>
      </c>
    </row>
    <row r="4571" spans="1:5" hidden="1" x14ac:dyDescent="0.25">
      <c r="A4571" t="s">
        <v>1762</v>
      </c>
      <c r="B4571" t="s">
        <v>2075</v>
      </c>
      <c r="C4571" t="s">
        <v>2328</v>
      </c>
      <c r="D4571" t="s">
        <v>2077</v>
      </c>
      <c r="E4571" t="s">
        <v>1940</v>
      </c>
    </row>
    <row r="4572" spans="1:5" hidden="1" x14ac:dyDescent="0.25">
      <c r="A4572" t="s">
        <v>1762</v>
      </c>
      <c r="B4572" t="s">
        <v>2080</v>
      </c>
      <c r="C4572" t="s">
        <v>2329</v>
      </c>
      <c r="D4572" t="s">
        <v>2081</v>
      </c>
      <c r="E4572" t="s">
        <v>1940</v>
      </c>
    </row>
    <row r="4573" spans="1:5" hidden="1" x14ac:dyDescent="0.25">
      <c r="A4573" t="s">
        <v>1762</v>
      </c>
      <c r="B4573" t="s">
        <v>2080</v>
      </c>
      <c r="C4573" t="s">
        <v>2330</v>
      </c>
      <c r="D4573" t="s">
        <v>2077</v>
      </c>
      <c r="E4573" t="s">
        <v>1940</v>
      </c>
    </row>
    <row r="4574" spans="1:5" hidden="1" x14ac:dyDescent="0.25">
      <c r="A4574" t="s">
        <v>1762</v>
      </c>
      <c r="B4574" t="s">
        <v>2080</v>
      </c>
      <c r="C4574" t="s">
        <v>2331</v>
      </c>
      <c r="D4574" t="s">
        <v>2077</v>
      </c>
      <c r="E4574" t="s">
        <v>1940</v>
      </c>
    </row>
    <row r="4575" spans="1:5" hidden="1" x14ac:dyDescent="0.25">
      <c r="A4575" t="s">
        <v>1762</v>
      </c>
      <c r="B4575" t="s">
        <v>2080</v>
      </c>
      <c r="C4575" t="s">
        <v>2332</v>
      </c>
      <c r="D4575" t="s">
        <v>2077</v>
      </c>
      <c r="E4575" t="s">
        <v>1940</v>
      </c>
    </row>
    <row r="4576" spans="1:5" hidden="1" x14ac:dyDescent="0.25">
      <c r="A4576" t="s">
        <v>1762</v>
      </c>
      <c r="B4576" t="s">
        <v>2088</v>
      </c>
      <c r="C4576" t="s">
        <v>2333</v>
      </c>
      <c r="D4576" t="s">
        <v>2077</v>
      </c>
      <c r="E4576" t="s">
        <v>2366</v>
      </c>
    </row>
    <row r="4577" spans="1:5" hidden="1" x14ac:dyDescent="0.25">
      <c r="A4577" t="s">
        <v>1762</v>
      </c>
      <c r="B4577" t="s">
        <v>2088</v>
      </c>
      <c r="C4577" t="s">
        <v>2335</v>
      </c>
      <c r="D4577" t="s">
        <v>2077</v>
      </c>
      <c r="E4577" t="s">
        <v>5232</v>
      </c>
    </row>
    <row r="4578" spans="1:5" hidden="1" x14ac:dyDescent="0.25">
      <c r="A4578" t="s">
        <v>1762</v>
      </c>
      <c r="B4578" t="s">
        <v>2088</v>
      </c>
      <c r="C4578" t="s">
        <v>2336</v>
      </c>
      <c r="D4578" t="s">
        <v>2077</v>
      </c>
      <c r="E4578" t="s">
        <v>5232</v>
      </c>
    </row>
    <row r="4579" spans="1:5" hidden="1" x14ac:dyDescent="0.25">
      <c r="A4579" t="s">
        <v>1762</v>
      </c>
      <c r="B4579" t="s">
        <v>2088</v>
      </c>
      <c r="C4579" t="s">
        <v>2337</v>
      </c>
      <c r="D4579" t="s">
        <v>2081</v>
      </c>
      <c r="E4579" t="s">
        <v>5232</v>
      </c>
    </row>
    <row r="4580" spans="1:5" hidden="1" x14ac:dyDescent="0.25">
      <c r="A4580" t="s">
        <v>1762</v>
      </c>
      <c r="B4580" t="s">
        <v>2111</v>
      </c>
      <c r="C4580" t="s">
        <v>2344</v>
      </c>
      <c r="D4580" t="s">
        <v>2077</v>
      </c>
      <c r="E4580" t="s">
        <v>1989</v>
      </c>
    </row>
    <row r="4581" spans="1:5" hidden="1" x14ac:dyDescent="0.25">
      <c r="A4581" t="s">
        <v>1762</v>
      </c>
      <c r="B4581" t="s">
        <v>2111</v>
      </c>
      <c r="C4581" t="s">
        <v>2339</v>
      </c>
      <c r="D4581" t="s">
        <v>2077</v>
      </c>
      <c r="E4581" t="s">
        <v>1989</v>
      </c>
    </row>
    <row r="4582" spans="1:5" hidden="1" x14ac:dyDescent="0.25">
      <c r="A4582" t="s">
        <v>1762</v>
      </c>
      <c r="B4582" t="s">
        <v>2111</v>
      </c>
      <c r="C4582" t="s">
        <v>2340</v>
      </c>
      <c r="D4582" t="s">
        <v>2077</v>
      </c>
      <c r="E4582" t="s">
        <v>1989</v>
      </c>
    </row>
    <row r="4583" spans="1:5" hidden="1" x14ac:dyDescent="0.25">
      <c r="A4583" t="s">
        <v>1762</v>
      </c>
      <c r="B4583" t="s">
        <v>2111</v>
      </c>
      <c r="C4583" t="s">
        <v>2341</v>
      </c>
      <c r="D4583" t="s">
        <v>2077</v>
      </c>
      <c r="E4583" t="s">
        <v>1989</v>
      </c>
    </row>
    <row r="4584" spans="1:5" hidden="1" x14ac:dyDescent="0.25">
      <c r="A4584" t="s">
        <v>1762</v>
      </c>
      <c r="B4584" t="s">
        <v>2111</v>
      </c>
      <c r="C4584" t="s">
        <v>2342</v>
      </c>
      <c r="D4584" t="s">
        <v>2077</v>
      </c>
      <c r="E4584" t="s">
        <v>1989</v>
      </c>
    </row>
    <row r="4585" spans="1:5" hidden="1" x14ac:dyDescent="0.25">
      <c r="A4585" t="s">
        <v>1763</v>
      </c>
      <c r="B4585" t="s">
        <v>2075</v>
      </c>
      <c r="C4585" t="s">
        <v>2345</v>
      </c>
      <c r="D4585" t="s">
        <v>2077</v>
      </c>
      <c r="E4585" t="s">
        <v>1940</v>
      </c>
    </row>
    <row r="4586" spans="1:5" hidden="1" x14ac:dyDescent="0.25">
      <c r="A4586" t="s">
        <v>1763</v>
      </c>
      <c r="B4586" t="s">
        <v>2075</v>
      </c>
      <c r="C4586" t="s">
        <v>2327</v>
      </c>
      <c r="D4586" t="s">
        <v>2077</v>
      </c>
      <c r="E4586" t="s">
        <v>1940</v>
      </c>
    </row>
    <row r="4587" spans="1:5" hidden="1" x14ac:dyDescent="0.25">
      <c r="A4587" t="s">
        <v>1763</v>
      </c>
      <c r="B4587" t="s">
        <v>2075</v>
      </c>
      <c r="C4587" t="s">
        <v>2346</v>
      </c>
      <c r="D4587" t="s">
        <v>2077</v>
      </c>
      <c r="E4587" t="s">
        <v>1940</v>
      </c>
    </row>
    <row r="4588" spans="1:5" hidden="1" x14ac:dyDescent="0.25">
      <c r="A4588" t="s">
        <v>1763</v>
      </c>
      <c r="B4588" t="s">
        <v>2080</v>
      </c>
      <c r="C4588" t="s">
        <v>2329</v>
      </c>
      <c r="D4588" t="s">
        <v>2081</v>
      </c>
      <c r="E4588" t="s">
        <v>1940</v>
      </c>
    </row>
    <row r="4589" spans="1:5" hidden="1" x14ac:dyDescent="0.25">
      <c r="A4589" t="s">
        <v>1763</v>
      </c>
      <c r="B4589" t="s">
        <v>2080</v>
      </c>
      <c r="C4589" t="s">
        <v>2330</v>
      </c>
      <c r="D4589" t="s">
        <v>2077</v>
      </c>
      <c r="E4589" t="s">
        <v>1940</v>
      </c>
    </row>
    <row r="4590" spans="1:5" hidden="1" x14ac:dyDescent="0.25">
      <c r="A4590" t="s">
        <v>1763</v>
      </c>
      <c r="B4590" t="s">
        <v>2080</v>
      </c>
      <c r="C4590" t="s">
        <v>2331</v>
      </c>
      <c r="D4590" t="s">
        <v>2077</v>
      </c>
      <c r="E4590" t="s">
        <v>1940</v>
      </c>
    </row>
    <row r="4591" spans="1:5" hidden="1" x14ac:dyDescent="0.25">
      <c r="A4591" t="s">
        <v>1763</v>
      </c>
      <c r="B4591" t="s">
        <v>2080</v>
      </c>
      <c r="C4591" t="s">
        <v>2347</v>
      </c>
      <c r="D4591" t="s">
        <v>2077</v>
      </c>
      <c r="E4591" t="s">
        <v>1940</v>
      </c>
    </row>
    <row r="4592" spans="1:5" hidden="1" x14ac:dyDescent="0.25">
      <c r="A4592" t="s">
        <v>1763</v>
      </c>
      <c r="B4592" t="s">
        <v>2088</v>
      </c>
      <c r="C4592" t="s">
        <v>2348</v>
      </c>
      <c r="D4592" t="s">
        <v>2077</v>
      </c>
      <c r="E4592" t="s">
        <v>2334</v>
      </c>
    </row>
    <row r="4593" spans="1:5" hidden="1" x14ac:dyDescent="0.25">
      <c r="A4593" t="s">
        <v>1763</v>
      </c>
      <c r="B4593" t="s">
        <v>2088</v>
      </c>
      <c r="C4593" t="s">
        <v>2335</v>
      </c>
      <c r="D4593" t="s">
        <v>2077</v>
      </c>
      <c r="E4593" t="s">
        <v>2334</v>
      </c>
    </row>
    <row r="4594" spans="1:5" hidden="1" x14ac:dyDescent="0.25">
      <c r="A4594" t="s">
        <v>1763</v>
      </c>
      <c r="B4594" t="s">
        <v>2088</v>
      </c>
      <c r="C4594" t="s">
        <v>2349</v>
      </c>
      <c r="D4594" t="s">
        <v>2077</v>
      </c>
      <c r="E4594" t="s">
        <v>2334</v>
      </c>
    </row>
    <row r="4595" spans="1:5" hidden="1" x14ac:dyDescent="0.25">
      <c r="A4595" t="s">
        <v>1763</v>
      </c>
      <c r="B4595" t="s">
        <v>2088</v>
      </c>
      <c r="C4595" t="s">
        <v>2350</v>
      </c>
      <c r="D4595" t="s">
        <v>2077</v>
      </c>
      <c r="E4595" t="s">
        <v>2334</v>
      </c>
    </row>
    <row r="4596" spans="1:5" hidden="1" x14ac:dyDescent="0.25">
      <c r="A4596" t="s">
        <v>1763</v>
      </c>
      <c r="B4596" t="s">
        <v>2088</v>
      </c>
      <c r="C4596" t="s">
        <v>2351</v>
      </c>
      <c r="D4596" t="s">
        <v>2077</v>
      </c>
      <c r="E4596" t="s">
        <v>2334</v>
      </c>
    </row>
    <row r="4597" spans="1:5" hidden="1" x14ac:dyDescent="0.25">
      <c r="A4597" t="s">
        <v>1763</v>
      </c>
      <c r="B4597" t="s">
        <v>2088</v>
      </c>
      <c r="C4597" t="s">
        <v>2352</v>
      </c>
      <c r="D4597" t="s">
        <v>2077</v>
      </c>
      <c r="E4597" t="s">
        <v>2334</v>
      </c>
    </row>
    <row r="4598" spans="1:5" hidden="1" x14ac:dyDescent="0.25">
      <c r="A4598" t="s">
        <v>1763</v>
      </c>
      <c r="B4598" t="s">
        <v>2088</v>
      </c>
      <c r="C4598" t="s">
        <v>2337</v>
      </c>
      <c r="D4598" t="s">
        <v>2081</v>
      </c>
      <c r="E4598" t="s">
        <v>2334</v>
      </c>
    </row>
    <row r="4599" spans="1:5" hidden="1" x14ac:dyDescent="0.25">
      <c r="A4599" t="s">
        <v>1763</v>
      </c>
      <c r="B4599" t="s">
        <v>2111</v>
      </c>
      <c r="C4599" t="s">
        <v>2353</v>
      </c>
      <c r="D4599" t="s">
        <v>2077</v>
      </c>
      <c r="E4599" t="s">
        <v>1989</v>
      </c>
    </row>
    <row r="4600" spans="1:5" hidden="1" x14ac:dyDescent="0.25">
      <c r="A4600" t="s">
        <v>1763</v>
      </c>
      <c r="B4600" t="s">
        <v>2111</v>
      </c>
      <c r="C4600" t="s">
        <v>2340</v>
      </c>
      <c r="D4600" t="s">
        <v>2077</v>
      </c>
      <c r="E4600" t="s">
        <v>1989</v>
      </c>
    </row>
    <row r="4601" spans="1:5" hidden="1" x14ac:dyDescent="0.25">
      <c r="A4601" t="s">
        <v>1763</v>
      </c>
      <c r="B4601" t="s">
        <v>2111</v>
      </c>
      <c r="C4601" t="s">
        <v>2339</v>
      </c>
      <c r="D4601" t="s">
        <v>2077</v>
      </c>
      <c r="E4601" t="s">
        <v>1989</v>
      </c>
    </row>
    <row r="4602" spans="1:5" hidden="1" x14ac:dyDescent="0.25">
      <c r="A4602" t="s">
        <v>1763</v>
      </c>
      <c r="B4602" t="s">
        <v>2111</v>
      </c>
      <c r="C4602" t="s">
        <v>2354</v>
      </c>
      <c r="D4602" t="s">
        <v>2077</v>
      </c>
      <c r="E4602" t="s">
        <v>1989</v>
      </c>
    </row>
    <row r="4603" spans="1:5" hidden="1" x14ac:dyDescent="0.25">
      <c r="A4603" t="s">
        <v>1763</v>
      </c>
      <c r="B4603" t="s">
        <v>2111</v>
      </c>
      <c r="C4603" t="s">
        <v>2355</v>
      </c>
      <c r="D4603" t="s">
        <v>2077</v>
      </c>
      <c r="E4603" t="s">
        <v>1989</v>
      </c>
    </row>
    <row r="4604" spans="1:5" hidden="1" x14ac:dyDescent="0.25">
      <c r="A4604" t="s">
        <v>1763</v>
      </c>
      <c r="B4604" t="s">
        <v>2111</v>
      </c>
      <c r="C4604" t="s">
        <v>2356</v>
      </c>
      <c r="D4604" t="s">
        <v>2077</v>
      </c>
      <c r="E4604" t="s">
        <v>1989</v>
      </c>
    </row>
    <row r="4605" spans="1:5" hidden="1" x14ac:dyDescent="0.25">
      <c r="A4605" t="s">
        <v>1763</v>
      </c>
      <c r="B4605" t="s">
        <v>2111</v>
      </c>
      <c r="C4605" t="s">
        <v>2357</v>
      </c>
      <c r="D4605" t="s">
        <v>2081</v>
      </c>
      <c r="E4605" t="s">
        <v>1989</v>
      </c>
    </row>
    <row r="4606" spans="1:5" hidden="1" x14ac:dyDescent="0.25">
      <c r="A4606" t="s">
        <v>1763</v>
      </c>
      <c r="B4606" t="s">
        <v>2111</v>
      </c>
      <c r="C4606" t="s">
        <v>2358</v>
      </c>
      <c r="D4606" t="s">
        <v>2077</v>
      </c>
      <c r="E4606" t="s">
        <v>1989</v>
      </c>
    </row>
    <row r="4607" spans="1:5" hidden="1" x14ac:dyDescent="0.25">
      <c r="A4607" t="s">
        <v>1763</v>
      </c>
      <c r="B4607" t="s">
        <v>2111</v>
      </c>
      <c r="C4607" t="s">
        <v>2359</v>
      </c>
      <c r="D4607" t="s">
        <v>2077</v>
      </c>
      <c r="E4607" t="s">
        <v>1989</v>
      </c>
    </row>
    <row r="4608" spans="1:5" hidden="1" x14ac:dyDescent="0.25">
      <c r="A4608" t="s">
        <v>1763</v>
      </c>
      <c r="B4608" t="s">
        <v>2111</v>
      </c>
      <c r="C4608" t="s">
        <v>2360</v>
      </c>
      <c r="D4608" t="s">
        <v>2077</v>
      </c>
      <c r="E4608" t="s">
        <v>1989</v>
      </c>
    </row>
    <row r="4609" spans="1:5" hidden="1" x14ac:dyDescent="0.25">
      <c r="A4609" t="s">
        <v>1769</v>
      </c>
      <c r="B4609" t="s">
        <v>2075</v>
      </c>
      <c r="C4609" t="s">
        <v>2345</v>
      </c>
      <c r="D4609" t="s">
        <v>2077</v>
      </c>
      <c r="E4609" t="s">
        <v>1940</v>
      </c>
    </row>
    <row r="4610" spans="1:5" hidden="1" x14ac:dyDescent="0.25">
      <c r="A4610" t="s">
        <v>1769</v>
      </c>
      <c r="B4610" t="s">
        <v>2075</v>
      </c>
      <c r="C4610" t="s">
        <v>2327</v>
      </c>
      <c r="D4610" t="s">
        <v>2077</v>
      </c>
      <c r="E4610" t="s">
        <v>1940</v>
      </c>
    </row>
    <row r="4611" spans="1:5" hidden="1" x14ac:dyDescent="0.25">
      <c r="A4611" t="s">
        <v>1769</v>
      </c>
      <c r="B4611" t="s">
        <v>2075</v>
      </c>
      <c r="C4611" t="s">
        <v>2346</v>
      </c>
      <c r="D4611" t="s">
        <v>2077</v>
      </c>
      <c r="E4611" t="s">
        <v>1940</v>
      </c>
    </row>
    <row r="4612" spans="1:5" hidden="1" x14ac:dyDescent="0.25">
      <c r="A4612" t="s">
        <v>1769</v>
      </c>
      <c r="B4612" t="s">
        <v>2080</v>
      </c>
      <c r="C4612" t="s">
        <v>2329</v>
      </c>
      <c r="D4612" t="s">
        <v>2081</v>
      </c>
      <c r="E4612" t="s">
        <v>1940</v>
      </c>
    </row>
    <row r="4613" spans="1:5" hidden="1" x14ac:dyDescent="0.25">
      <c r="A4613" t="s">
        <v>1769</v>
      </c>
      <c r="B4613" t="s">
        <v>2080</v>
      </c>
      <c r="C4613" t="s">
        <v>2330</v>
      </c>
      <c r="D4613" t="s">
        <v>2077</v>
      </c>
      <c r="E4613" t="s">
        <v>1940</v>
      </c>
    </row>
    <row r="4614" spans="1:5" hidden="1" x14ac:dyDescent="0.25">
      <c r="A4614" t="s">
        <v>1769</v>
      </c>
      <c r="B4614" t="s">
        <v>2080</v>
      </c>
      <c r="C4614" t="s">
        <v>2331</v>
      </c>
      <c r="D4614" t="s">
        <v>2077</v>
      </c>
      <c r="E4614" t="s">
        <v>1940</v>
      </c>
    </row>
    <row r="4615" spans="1:5" hidden="1" x14ac:dyDescent="0.25">
      <c r="A4615" t="s">
        <v>1769</v>
      </c>
      <c r="B4615" t="s">
        <v>2080</v>
      </c>
      <c r="C4615" t="s">
        <v>2347</v>
      </c>
      <c r="D4615" t="s">
        <v>2077</v>
      </c>
      <c r="E4615" t="s">
        <v>1940</v>
      </c>
    </row>
    <row r="4616" spans="1:5" hidden="1" x14ac:dyDescent="0.25">
      <c r="A4616" t="s">
        <v>1769</v>
      </c>
      <c r="B4616" t="s">
        <v>2088</v>
      </c>
      <c r="C4616" t="s">
        <v>2361</v>
      </c>
      <c r="D4616" t="s">
        <v>2077</v>
      </c>
      <c r="E4616" t="s">
        <v>2334</v>
      </c>
    </row>
    <row r="4617" spans="1:5" hidden="1" x14ac:dyDescent="0.25">
      <c r="A4617" t="s">
        <v>1769</v>
      </c>
      <c r="B4617" t="s">
        <v>2088</v>
      </c>
      <c r="C4617" t="s">
        <v>2335</v>
      </c>
      <c r="D4617" t="s">
        <v>2077</v>
      </c>
      <c r="E4617" t="s">
        <v>2334</v>
      </c>
    </row>
    <row r="4618" spans="1:5" hidden="1" x14ac:dyDescent="0.25">
      <c r="A4618" t="s">
        <v>1769</v>
      </c>
      <c r="B4618" t="s">
        <v>2088</v>
      </c>
      <c r="C4618" t="s">
        <v>2349</v>
      </c>
      <c r="D4618" t="s">
        <v>2077</v>
      </c>
      <c r="E4618" t="s">
        <v>2334</v>
      </c>
    </row>
    <row r="4619" spans="1:5" hidden="1" x14ac:dyDescent="0.25">
      <c r="A4619" t="s">
        <v>1769</v>
      </c>
      <c r="B4619" t="s">
        <v>2088</v>
      </c>
      <c r="C4619" t="s">
        <v>2350</v>
      </c>
      <c r="D4619" t="s">
        <v>2077</v>
      </c>
      <c r="E4619" t="s">
        <v>2334</v>
      </c>
    </row>
    <row r="4620" spans="1:5" hidden="1" x14ac:dyDescent="0.25">
      <c r="A4620" t="s">
        <v>1769</v>
      </c>
      <c r="B4620" t="s">
        <v>2088</v>
      </c>
      <c r="C4620" t="s">
        <v>2351</v>
      </c>
      <c r="D4620" t="s">
        <v>2077</v>
      </c>
      <c r="E4620" t="s">
        <v>2334</v>
      </c>
    </row>
    <row r="4621" spans="1:5" hidden="1" x14ac:dyDescent="0.25">
      <c r="A4621" t="s">
        <v>1769</v>
      </c>
      <c r="B4621" t="s">
        <v>2088</v>
      </c>
      <c r="C4621" t="s">
        <v>2352</v>
      </c>
      <c r="D4621" t="s">
        <v>2077</v>
      </c>
      <c r="E4621" t="s">
        <v>2334</v>
      </c>
    </row>
    <row r="4622" spans="1:5" hidden="1" x14ac:dyDescent="0.25">
      <c r="A4622" t="s">
        <v>1769</v>
      </c>
      <c r="B4622" t="s">
        <v>2088</v>
      </c>
      <c r="C4622" t="s">
        <v>2337</v>
      </c>
      <c r="D4622" t="s">
        <v>2081</v>
      </c>
      <c r="E4622" t="s">
        <v>2334</v>
      </c>
    </row>
    <row r="4623" spans="1:5" hidden="1" x14ac:dyDescent="0.25">
      <c r="A4623" t="s">
        <v>1769</v>
      </c>
      <c r="B4623" t="s">
        <v>2111</v>
      </c>
      <c r="C4623" t="s">
        <v>2362</v>
      </c>
      <c r="D4623" t="s">
        <v>2077</v>
      </c>
      <c r="E4623" t="s">
        <v>1989</v>
      </c>
    </row>
    <row r="4624" spans="1:5" hidden="1" x14ac:dyDescent="0.25">
      <c r="A4624" t="s">
        <v>1769</v>
      </c>
      <c r="B4624" t="s">
        <v>2111</v>
      </c>
      <c r="C4624" t="s">
        <v>2340</v>
      </c>
      <c r="D4624" t="s">
        <v>2077</v>
      </c>
      <c r="E4624" t="s">
        <v>1989</v>
      </c>
    </row>
    <row r="4625" spans="1:5" hidden="1" x14ac:dyDescent="0.25">
      <c r="A4625" t="s">
        <v>1769</v>
      </c>
      <c r="B4625" t="s">
        <v>2111</v>
      </c>
      <c r="C4625" t="s">
        <v>2339</v>
      </c>
      <c r="D4625" t="s">
        <v>2077</v>
      </c>
      <c r="E4625" t="s">
        <v>1989</v>
      </c>
    </row>
    <row r="4626" spans="1:5" hidden="1" x14ac:dyDescent="0.25">
      <c r="A4626" t="s">
        <v>1769</v>
      </c>
      <c r="B4626" t="s">
        <v>2111</v>
      </c>
      <c r="C4626" t="s">
        <v>2354</v>
      </c>
      <c r="D4626" t="s">
        <v>2077</v>
      </c>
      <c r="E4626" t="s">
        <v>1989</v>
      </c>
    </row>
    <row r="4627" spans="1:5" hidden="1" x14ac:dyDescent="0.25">
      <c r="A4627" t="s">
        <v>1769</v>
      </c>
      <c r="B4627" t="s">
        <v>2111</v>
      </c>
      <c r="C4627" t="s">
        <v>2355</v>
      </c>
      <c r="D4627" t="s">
        <v>2077</v>
      </c>
      <c r="E4627" t="s">
        <v>1989</v>
      </c>
    </row>
    <row r="4628" spans="1:5" hidden="1" x14ac:dyDescent="0.25">
      <c r="A4628" t="s">
        <v>1769</v>
      </c>
      <c r="B4628" t="s">
        <v>2111</v>
      </c>
      <c r="C4628" t="s">
        <v>2356</v>
      </c>
      <c r="D4628" t="s">
        <v>2077</v>
      </c>
      <c r="E4628" t="s">
        <v>1989</v>
      </c>
    </row>
    <row r="4629" spans="1:5" hidden="1" x14ac:dyDescent="0.25">
      <c r="A4629" t="s">
        <v>1769</v>
      </c>
      <c r="B4629" t="s">
        <v>2111</v>
      </c>
      <c r="C4629" t="s">
        <v>2357</v>
      </c>
      <c r="D4629" t="s">
        <v>2081</v>
      </c>
      <c r="E4629" t="s">
        <v>1989</v>
      </c>
    </row>
    <row r="4630" spans="1:5" hidden="1" x14ac:dyDescent="0.25">
      <c r="A4630" t="s">
        <v>1769</v>
      </c>
      <c r="B4630" t="s">
        <v>2111</v>
      </c>
      <c r="C4630" t="s">
        <v>2363</v>
      </c>
      <c r="D4630" t="s">
        <v>2077</v>
      </c>
      <c r="E4630" t="s">
        <v>1989</v>
      </c>
    </row>
    <row r="4631" spans="1:5" hidden="1" x14ac:dyDescent="0.25">
      <c r="A4631" t="s">
        <v>1769</v>
      </c>
      <c r="B4631" t="s">
        <v>2111</v>
      </c>
      <c r="C4631" t="s">
        <v>2359</v>
      </c>
      <c r="D4631" t="s">
        <v>2077</v>
      </c>
      <c r="E4631" t="s">
        <v>1989</v>
      </c>
    </row>
    <row r="4632" spans="1:5" hidden="1" x14ac:dyDescent="0.25">
      <c r="A4632" t="s">
        <v>1769</v>
      </c>
      <c r="B4632" t="s">
        <v>2111</v>
      </c>
      <c r="C4632" t="s">
        <v>2360</v>
      </c>
      <c r="D4632" t="s">
        <v>2077</v>
      </c>
      <c r="E4632" t="s">
        <v>1989</v>
      </c>
    </row>
    <row r="4633" spans="1:5" hidden="1" x14ac:dyDescent="0.25">
      <c r="A4633" t="s">
        <v>1770</v>
      </c>
      <c r="B4633" t="s">
        <v>2075</v>
      </c>
      <c r="C4633" t="s">
        <v>2345</v>
      </c>
      <c r="D4633" t="s">
        <v>2077</v>
      </c>
      <c r="E4633" t="s">
        <v>1940</v>
      </c>
    </row>
    <row r="4634" spans="1:5" hidden="1" x14ac:dyDescent="0.25">
      <c r="A4634" t="s">
        <v>1770</v>
      </c>
      <c r="B4634" t="s">
        <v>2075</v>
      </c>
      <c r="C4634" t="s">
        <v>2327</v>
      </c>
      <c r="D4634" t="s">
        <v>2077</v>
      </c>
      <c r="E4634" t="s">
        <v>1940</v>
      </c>
    </row>
    <row r="4635" spans="1:5" hidden="1" x14ac:dyDescent="0.25">
      <c r="A4635" t="s">
        <v>1770</v>
      </c>
      <c r="B4635" t="s">
        <v>2075</v>
      </c>
      <c r="C4635" t="s">
        <v>2346</v>
      </c>
      <c r="D4635" t="s">
        <v>2077</v>
      </c>
      <c r="E4635" t="s">
        <v>1940</v>
      </c>
    </row>
    <row r="4636" spans="1:5" hidden="1" x14ac:dyDescent="0.25">
      <c r="A4636" t="s">
        <v>1770</v>
      </c>
      <c r="B4636" t="s">
        <v>2080</v>
      </c>
      <c r="C4636" t="s">
        <v>2329</v>
      </c>
      <c r="D4636" t="s">
        <v>2081</v>
      </c>
      <c r="E4636" t="s">
        <v>1940</v>
      </c>
    </row>
    <row r="4637" spans="1:5" hidden="1" x14ac:dyDescent="0.25">
      <c r="A4637" t="s">
        <v>1770</v>
      </c>
      <c r="B4637" t="s">
        <v>2080</v>
      </c>
      <c r="C4637" t="s">
        <v>2330</v>
      </c>
      <c r="D4637" t="s">
        <v>2077</v>
      </c>
      <c r="E4637" t="s">
        <v>1940</v>
      </c>
    </row>
    <row r="4638" spans="1:5" hidden="1" x14ac:dyDescent="0.25">
      <c r="A4638" t="s">
        <v>1770</v>
      </c>
      <c r="B4638" t="s">
        <v>2080</v>
      </c>
      <c r="C4638" t="s">
        <v>2331</v>
      </c>
      <c r="D4638" t="s">
        <v>2077</v>
      </c>
      <c r="E4638" t="s">
        <v>1940</v>
      </c>
    </row>
    <row r="4639" spans="1:5" hidden="1" x14ac:dyDescent="0.25">
      <c r="A4639" t="s">
        <v>1770</v>
      </c>
      <c r="B4639" t="s">
        <v>2080</v>
      </c>
      <c r="C4639" t="s">
        <v>2347</v>
      </c>
      <c r="D4639" t="s">
        <v>2077</v>
      </c>
      <c r="E4639" t="s">
        <v>1940</v>
      </c>
    </row>
    <row r="4640" spans="1:5" hidden="1" x14ac:dyDescent="0.25">
      <c r="A4640" t="s">
        <v>1770</v>
      </c>
      <c r="B4640" t="s">
        <v>2088</v>
      </c>
      <c r="C4640" t="s">
        <v>2348</v>
      </c>
      <c r="D4640" t="s">
        <v>2077</v>
      </c>
      <c r="E4640" t="s">
        <v>2334</v>
      </c>
    </row>
    <row r="4641" spans="1:5" hidden="1" x14ac:dyDescent="0.25">
      <c r="A4641" t="s">
        <v>1770</v>
      </c>
      <c r="B4641" t="s">
        <v>2088</v>
      </c>
      <c r="C4641" t="s">
        <v>2335</v>
      </c>
      <c r="D4641" t="s">
        <v>2077</v>
      </c>
      <c r="E4641" t="s">
        <v>2334</v>
      </c>
    </row>
    <row r="4642" spans="1:5" hidden="1" x14ac:dyDescent="0.25">
      <c r="A4642" t="s">
        <v>1770</v>
      </c>
      <c r="B4642" t="s">
        <v>2088</v>
      </c>
      <c r="C4642" t="s">
        <v>2349</v>
      </c>
      <c r="D4642" t="s">
        <v>2077</v>
      </c>
      <c r="E4642" t="s">
        <v>2334</v>
      </c>
    </row>
    <row r="4643" spans="1:5" hidden="1" x14ac:dyDescent="0.25">
      <c r="A4643" t="s">
        <v>1770</v>
      </c>
      <c r="B4643" t="s">
        <v>2088</v>
      </c>
      <c r="C4643" t="s">
        <v>2350</v>
      </c>
      <c r="D4643" t="s">
        <v>2077</v>
      </c>
      <c r="E4643" t="s">
        <v>2334</v>
      </c>
    </row>
    <row r="4644" spans="1:5" hidden="1" x14ac:dyDescent="0.25">
      <c r="A4644" t="s">
        <v>1770</v>
      </c>
      <c r="B4644" t="s">
        <v>2088</v>
      </c>
      <c r="C4644" t="s">
        <v>2351</v>
      </c>
      <c r="D4644" t="s">
        <v>2077</v>
      </c>
      <c r="E4644" t="s">
        <v>2334</v>
      </c>
    </row>
    <row r="4645" spans="1:5" hidden="1" x14ac:dyDescent="0.25">
      <c r="A4645" t="s">
        <v>1770</v>
      </c>
      <c r="B4645" t="s">
        <v>2088</v>
      </c>
      <c r="C4645" t="s">
        <v>2352</v>
      </c>
      <c r="D4645" t="s">
        <v>2077</v>
      </c>
      <c r="E4645" t="s">
        <v>2334</v>
      </c>
    </row>
    <row r="4646" spans="1:5" hidden="1" x14ac:dyDescent="0.25">
      <c r="A4646" t="s">
        <v>1770</v>
      </c>
      <c r="B4646" t="s">
        <v>2088</v>
      </c>
      <c r="C4646" t="s">
        <v>2337</v>
      </c>
      <c r="D4646" t="s">
        <v>2081</v>
      </c>
      <c r="E4646" t="s">
        <v>2334</v>
      </c>
    </row>
    <row r="4647" spans="1:5" hidden="1" x14ac:dyDescent="0.25">
      <c r="A4647" t="s">
        <v>1770</v>
      </c>
      <c r="B4647" t="s">
        <v>2111</v>
      </c>
      <c r="C4647" t="s">
        <v>2353</v>
      </c>
      <c r="D4647" t="s">
        <v>2077</v>
      </c>
      <c r="E4647" t="s">
        <v>1989</v>
      </c>
    </row>
    <row r="4648" spans="1:5" hidden="1" x14ac:dyDescent="0.25">
      <c r="A4648" t="s">
        <v>1770</v>
      </c>
      <c r="B4648" t="s">
        <v>2111</v>
      </c>
      <c r="C4648" t="s">
        <v>2340</v>
      </c>
      <c r="D4648" t="s">
        <v>2077</v>
      </c>
      <c r="E4648" t="s">
        <v>1989</v>
      </c>
    </row>
    <row r="4649" spans="1:5" hidden="1" x14ac:dyDescent="0.25">
      <c r="A4649" t="s">
        <v>1770</v>
      </c>
      <c r="B4649" t="s">
        <v>2111</v>
      </c>
      <c r="C4649" t="s">
        <v>2339</v>
      </c>
      <c r="D4649" t="s">
        <v>2077</v>
      </c>
      <c r="E4649" t="s">
        <v>1989</v>
      </c>
    </row>
    <row r="4650" spans="1:5" hidden="1" x14ac:dyDescent="0.25">
      <c r="A4650" t="s">
        <v>1770</v>
      </c>
      <c r="B4650" t="s">
        <v>2111</v>
      </c>
      <c r="C4650" t="s">
        <v>2354</v>
      </c>
      <c r="D4650" t="s">
        <v>2077</v>
      </c>
      <c r="E4650" t="s">
        <v>1989</v>
      </c>
    </row>
    <row r="4651" spans="1:5" hidden="1" x14ac:dyDescent="0.25">
      <c r="A4651" t="s">
        <v>1770</v>
      </c>
      <c r="B4651" t="s">
        <v>2111</v>
      </c>
      <c r="C4651" t="s">
        <v>2355</v>
      </c>
      <c r="D4651" t="s">
        <v>2077</v>
      </c>
      <c r="E4651" t="s">
        <v>1989</v>
      </c>
    </row>
    <row r="4652" spans="1:5" hidden="1" x14ac:dyDescent="0.25">
      <c r="A4652" t="s">
        <v>1770</v>
      </c>
      <c r="B4652" t="s">
        <v>2111</v>
      </c>
      <c r="C4652" t="s">
        <v>2356</v>
      </c>
      <c r="D4652" t="s">
        <v>2077</v>
      </c>
      <c r="E4652" t="s">
        <v>1989</v>
      </c>
    </row>
    <row r="4653" spans="1:5" hidden="1" x14ac:dyDescent="0.25">
      <c r="A4653" t="s">
        <v>1770</v>
      </c>
      <c r="B4653" t="s">
        <v>2111</v>
      </c>
      <c r="C4653" t="s">
        <v>2357</v>
      </c>
      <c r="D4653" t="s">
        <v>2081</v>
      </c>
      <c r="E4653" t="s">
        <v>1989</v>
      </c>
    </row>
    <row r="4654" spans="1:5" hidden="1" x14ac:dyDescent="0.25">
      <c r="A4654" t="s">
        <v>1770</v>
      </c>
      <c r="B4654" t="s">
        <v>2111</v>
      </c>
      <c r="C4654" t="s">
        <v>2358</v>
      </c>
      <c r="D4654" t="s">
        <v>2077</v>
      </c>
      <c r="E4654" t="s">
        <v>1989</v>
      </c>
    </row>
    <row r="4655" spans="1:5" hidden="1" x14ac:dyDescent="0.25">
      <c r="A4655" t="s">
        <v>1770</v>
      </c>
      <c r="B4655" t="s">
        <v>2111</v>
      </c>
      <c r="C4655" t="s">
        <v>2359</v>
      </c>
      <c r="D4655" t="s">
        <v>2077</v>
      </c>
      <c r="E4655" t="s">
        <v>1989</v>
      </c>
    </row>
    <row r="4656" spans="1:5" hidden="1" x14ac:dyDescent="0.25">
      <c r="A4656" t="s">
        <v>1770</v>
      </c>
      <c r="B4656" t="s">
        <v>2111</v>
      </c>
      <c r="C4656" t="s">
        <v>2360</v>
      </c>
      <c r="D4656" t="s">
        <v>2077</v>
      </c>
      <c r="E4656" t="s">
        <v>1989</v>
      </c>
    </row>
    <row r="4657" spans="1:5" hidden="1" x14ac:dyDescent="0.25">
      <c r="A4657" t="s">
        <v>1775</v>
      </c>
      <c r="B4657" t="s">
        <v>2075</v>
      </c>
      <c r="C4657" t="s">
        <v>2345</v>
      </c>
      <c r="D4657" t="s">
        <v>2077</v>
      </c>
      <c r="E4657" t="s">
        <v>1940</v>
      </c>
    </row>
    <row r="4658" spans="1:5" hidden="1" x14ac:dyDescent="0.25">
      <c r="A4658" t="s">
        <v>1775</v>
      </c>
      <c r="B4658" t="s">
        <v>2075</v>
      </c>
      <c r="C4658" t="s">
        <v>2327</v>
      </c>
      <c r="D4658" t="s">
        <v>2077</v>
      </c>
      <c r="E4658" t="s">
        <v>1940</v>
      </c>
    </row>
    <row r="4659" spans="1:5" hidden="1" x14ac:dyDescent="0.25">
      <c r="A4659" t="s">
        <v>1775</v>
      </c>
      <c r="B4659" t="s">
        <v>2075</v>
      </c>
      <c r="C4659" t="s">
        <v>2346</v>
      </c>
      <c r="D4659" t="s">
        <v>2077</v>
      </c>
      <c r="E4659" t="s">
        <v>1940</v>
      </c>
    </row>
    <row r="4660" spans="1:5" hidden="1" x14ac:dyDescent="0.25">
      <c r="A4660" t="s">
        <v>1775</v>
      </c>
      <c r="B4660" t="s">
        <v>2080</v>
      </c>
      <c r="C4660" t="s">
        <v>2329</v>
      </c>
      <c r="D4660" t="s">
        <v>2081</v>
      </c>
      <c r="E4660" t="s">
        <v>1940</v>
      </c>
    </row>
    <row r="4661" spans="1:5" hidden="1" x14ac:dyDescent="0.25">
      <c r="A4661" t="s">
        <v>1775</v>
      </c>
      <c r="B4661" t="s">
        <v>2080</v>
      </c>
      <c r="C4661" t="s">
        <v>2330</v>
      </c>
      <c r="D4661" t="s">
        <v>2077</v>
      </c>
      <c r="E4661" t="s">
        <v>1940</v>
      </c>
    </row>
    <row r="4662" spans="1:5" hidden="1" x14ac:dyDescent="0.25">
      <c r="A4662" t="s">
        <v>1775</v>
      </c>
      <c r="B4662" t="s">
        <v>2080</v>
      </c>
      <c r="C4662" t="s">
        <v>2331</v>
      </c>
      <c r="D4662" t="s">
        <v>2077</v>
      </c>
      <c r="E4662" t="s">
        <v>1940</v>
      </c>
    </row>
    <row r="4663" spans="1:5" hidden="1" x14ac:dyDescent="0.25">
      <c r="A4663" t="s">
        <v>1775</v>
      </c>
      <c r="B4663" t="s">
        <v>2080</v>
      </c>
      <c r="C4663" t="s">
        <v>2347</v>
      </c>
      <c r="D4663" t="s">
        <v>2077</v>
      </c>
      <c r="E4663" t="s">
        <v>1940</v>
      </c>
    </row>
    <row r="4664" spans="1:5" hidden="1" x14ac:dyDescent="0.25">
      <c r="A4664" t="s">
        <v>1775</v>
      </c>
      <c r="B4664" t="s">
        <v>2088</v>
      </c>
      <c r="C4664" t="s">
        <v>2361</v>
      </c>
      <c r="D4664" t="s">
        <v>2077</v>
      </c>
      <c r="E4664" t="s">
        <v>2334</v>
      </c>
    </row>
    <row r="4665" spans="1:5" hidden="1" x14ac:dyDescent="0.25">
      <c r="A4665" t="s">
        <v>1775</v>
      </c>
      <c r="B4665" t="s">
        <v>2088</v>
      </c>
      <c r="C4665" t="s">
        <v>2335</v>
      </c>
      <c r="D4665" t="s">
        <v>2077</v>
      </c>
      <c r="E4665" t="s">
        <v>2334</v>
      </c>
    </row>
    <row r="4666" spans="1:5" hidden="1" x14ac:dyDescent="0.25">
      <c r="A4666" t="s">
        <v>1775</v>
      </c>
      <c r="B4666" t="s">
        <v>2088</v>
      </c>
      <c r="C4666" t="s">
        <v>2349</v>
      </c>
      <c r="D4666" t="s">
        <v>2077</v>
      </c>
      <c r="E4666" t="s">
        <v>2334</v>
      </c>
    </row>
    <row r="4667" spans="1:5" hidden="1" x14ac:dyDescent="0.25">
      <c r="A4667" t="s">
        <v>1775</v>
      </c>
      <c r="B4667" t="s">
        <v>2088</v>
      </c>
      <c r="C4667" t="s">
        <v>2350</v>
      </c>
      <c r="D4667" t="s">
        <v>2077</v>
      </c>
      <c r="E4667" t="s">
        <v>2334</v>
      </c>
    </row>
    <row r="4668" spans="1:5" hidden="1" x14ac:dyDescent="0.25">
      <c r="A4668" t="s">
        <v>1775</v>
      </c>
      <c r="B4668" t="s">
        <v>2088</v>
      </c>
      <c r="C4668" t="s">
        <v>2351</v>
      </c>
      <c r="D4668" t="s">
        <v>2077</v>
      </c>
      <c r="E4668" t="s">
        <v>2334</v>
      </c>
    </row>
    <row r="4669" spans="1:5" hidden="1" x14ac:dyDescent="0.25">
      <c r="A4669" t="s">
        <v>1775</v>
      </c>
      <c r="B4669" t="s">
        <v>2088</v>
      </c>
      <c r="C4669" t="s">
        <v>2352</v>
      </c>
      <c r="D4669" t="s">
        <v>2077</v>
      </c>
      <c r="E4669" t="s">
        <v>2334</v>
      </c>
    </row>
    <row r="4670" spans="1:5" hidden="1" x14ac:dyDescent="0.25">
      <c r="A4670" t="s">
        <v>1775</v>
      </c>
      <c r="B4670" t="s">
        <v>2088</v>
      </c>
      <c r="C4670" t="s">
        <v>2337</v>
      </c>
      <c r="D4670" t="s">
        <v>2081</v>
      </c>
      <c r="E4670" t="s">
        <v>2334</v>
      </c>
    </row>
    <row r="4671" spans="1:5" hidden="1" x14ac:dyDescent="0.25">
      <c r="A4671" t="s">
        <v>1775</v>
      </c>
      <c r="B4671" t="s">
        <v>2111</v>
      </c>
      <c r="C4671" t="s">
        <v>2362</v>
      </c>
      <c r="D4671" t="s">
        <v>2077</v>
      </c>
      <c r="E4671" t="s">
        <v>1989</v>
      </c>
    </row>
    <row r="4672" spans="1:5" hidden="1" x14ac:dyDescent="0.25">
      <c r="A4672" t="s">
        <v>1775</v>
      </c>
      <c r="B4672" t="s">
        <v>2111</v>
      </c>
      <c r="C4672" t="s">
        <v>2340</v>
      </c>
      <c r="D4672" t="s">
        <v>2077</v>
      </c>
      <c r="E4672" t="s">
        <v>1989</v>
      </c>
    </row>
    <row r="4673" spans="1:5" hidden="1" x14ac:dyDescent="0.25">
      <c r="A4673" t="s">
        <v>1775</v>
      </c>
      <c r="B4673" t="s">
        <v>2111</v>
      </c>
      <c r="C4673" t="s">
        <v>2339</v>
      </c>
      <c r="D4673" t="s">
        <v>2077</v>
      </c>
      <c r="E4673" t="s">
        <v>1989</v>
      </c>
    </row>
    <row r="4674" spans="1:5" hidden="1" x14ac:dyDescent="0.25">
      <c r="A4674" t="s">
        <v>1775</v>
      </c>
      <c r="B4674" t="s">
        <v>2111</v>
      </c>
      <c r="C4674" t="s">
        <v>2354</v>
      </c>
      <c r="D4674" t="s">
        <v>2077</v>
      </c>
      <c r="E4674" t="s">
        <v>1989</v>
      </c>
    </row>
    <row r="4675" spans="1:5" hidden="1" x14ac:dyDescent="0.25">
      <c r="A4675" t="s">
        <v>1775</v>
      </c>
      <c r="B4675" t="s">
        <v>2111</v>
      </c>
      <c r="C4675" t="s">
        <v>2355</v>
      </c>
      <c r="D4675" t="s">
        <v>2077</v>
      </c>
      <c r="E4675" t="s">
        <v>1989</v>
      </c>
    </row>
    <row r="4676" spans="1:5" hidden="1" x14ac:dyDescent="0.25">
      <c r="A4676" t="s">
        <v>1775</v>
      </c>
      <c r="B4676" t="s">
        <v>2111</v>
      </c>
      <c r="C4676" t="s">
        <v>2356</v>
      </c>
      <c r="D4676" t="s">
        <v>2077</v>
      </c>
      <c r="E4676" t="s">
        <v>1989</v>
      </c>
    </row>
    <row r="4677" spans="1:5" hidden="1" x14ac:dyDescent="0.25">
      <c r="A4677" t="s">
        <v>1775</v>
      </c>
      <c r="B4677" t="s">
        <v>2111</v>
      </c>
      <c r="C4677" t="s">
        <v>2357</v>
      </c>
      <c r="D4677" t="s">
        <v>2081</v>
      </c>
      <c r="E4677" t="s">
        <v>1989</v>
      </c>
    </row>
    <row r="4678" spans="1:5" hidden="1" x14ac:dyDescent="0.25">
      <c r="A4678" t="s">
        <v>1775</v>
      </c>
      <c r="B4678" t="s">
        <v>2111</v>
      </c>
      <c r="C4678" t="s">
        <v>2363</v>
      </c>
      <c r="D4678" t="s">
        <v>2077</v>
      </c>
      <c r="E4678" t="s">
        <v>1989</v>
      </c>
    </row>
    <row r="4679" spans="1:5" hidden="1" x14ac:dyDescent="0.25">
      <c r="A4679" t="s">
        <v>1775</v>
      </c>
      <c r="B4679" t="s">
        <v>2111</v>
      </c>
      <c r="C4679" t="s">
        <v>2359</v>
      </c>
      <c r="D4679" t="s">
        <v>2077</v>
      </c>
      <c r="E4679" t="s">
        <v>1989</v>
      </c>
    </row>
    <row r="4680" spans="1:5" hidden="1" x14ac:dyDescent="0.25">
      <c r="A4680" t="s">
        <v>1775</v>
      </c>
      <c r="B4680" t="s">
        <v>2111</v>
      </c>
      <c r="C4680" t="s">
        <v>2360</v>
      </c>
      <c r="D4680" t="s">
        <v>2077</v>
      </c>
      <c r="E4680" t="s">
        <v>1989</v>
      </c>
    </row>
    <row r="4681" spans="1:5" hidden="1" x14ac:dyDescent="0.25">
      <c r="A4681" t="s">
        <v>1776</v>
      </c>
      <c r="B4681" t="s">
        <v>2075</v>
      </c>
      <c r="C4681" t="s">
        <v>2345</v>
      </c>
      <c r="D4681" t="s">
        <v>2077</v>
      </c>
      <c r="E4681" t="s">
        <v>1940</v>
      </c>
    </row>
    <row r="4682" spans="1:5" hidden="1" x14ac:dyDescent="0.25">
      <c r="A4682" t="s">
        <v>1776</v>
      </c>
      <c r="B4682" t="s">
        <v>2075</v>
      </c>
      <c r="C4682" t="s">
        <v>2327</v>
      </c>
      <c r="D4682" t="s">
        <v>2077</v>
      </c>
      <c r="E4682" t="s">
        <v>1940</v>
      </c>
    </row>
    <row r="4683" spans="1:5" hidden="1" x14ac:dyDescent="0.25">
      <c r="A4683" t="s">
        <v>1776</v>
      </c>
      <c r="B4683" t="s">
        <v>2075</v>
      </c>
      <c r="C4683" t="s">
        <v>2346</v>
      </c>
      <c r="D4683" t="s">
        <v>2077</v>
      </c>
      <c r="E4683" t="s">
        <v>1940</v>
      </c>
    </row>
    <row r="4684" spans="1:5" hidden="1" x14ac:dyDescent="0.25">
      <c r="A4684" t="s">
        <v>1776</v>
      </c>
      <c r="B4684" t="s">
        <v>2080</v>
      </c>
      <c r="C4684" t="s">
        <v>2329</v>
      </c>
      <c r="D4684" t="s">
        <v>2081</v>
      </c>
      <c r="E4684" t="s">
        <v>1940</v>
      </c>
    </row>
    <row r="4685" spans="1:5" hidden="1" x14ac:dyDescent="0.25">
      <c r="A4685" t="s">
        <v>1776</v>
      </c>
      <c r="B4685" t="s">
        <v>2080</v>
      </c>
      <c r="C4685" t="s">
        <v>2330</v>
      </c>
      <c r="D4685" t="s">
        <v>2077</v>
      </c>
      <c r="E4685" t="s">
        <v>1940</v>
      </c>
    </row>
    <row r="4686" spans="1:5" hidden="1" x14ac:dyDescent="0.25">
      <c r="A4686" t="s">
        <v>1776</v>
      </c>
      <c r="B4686" t="s">
        <v>2080</v>
      </c>
      <c r="C4686" t="s">
        <v>2331</v>
      </c>
      <c r="D4686" t="s">
        <v>2077</v>
      </c>
      <c r="E4686" t="s">
        <v>1940</v>
      </c>
    </row>
    <row r="4687" spans="1:5" hidden="1" x14ac:dyDescent="0.25">
      <c r="A4687" t="s">
        <v>1776</v>
      </c>
      <c r="B4687" t="s">
        <v>2080</v>
      </c>
      <c r="C4687" t="s">
        <v>2347</v>
      </c>
      <c r="D4687" t="s">
        <v>2077</v>
      </c>
      <c r="E4687" t="s">
        <v>1940</v>
      </c>
    </row>
    <row r="4688" spans="1:5" hidden="1" x14ac:dyDescent="0.25">
      <c r="A4688" t="s">
        <v>1776</v>
      </c>
      <c r="B4688" t="s">
        <v>2088</v>
      </c>
      <c r="C4688" t="s">
        <v>2348</v>
      </c>
      <c r="D4688" t="s">
        <v>2077</v>
      </c>
      <c r="E4688" t="s">
        <v>2334</v>
      </c>
    </row>
    <row r="4689" spans="1:5" hidden="1" x14ac:dyDescent="0.25">
      <c r="A4689" t="s">
        <v>1776</v>
      </c>
      <c r="B4689" t="s">
        <v>2088</v>
      </c>
      <c r="C4689" t="s">
        <v>2335</v>
      </c>
      <c r="D4689" t="s">
        <v>2077</v>
      </c>
      <c r="E4689" t="s">
        <v>2334</v>
      </c>
    </row>
    <row r="4690" spans="1:5" hidden="1" x14ac:dyDescent="0.25">
      <c r="A4690" t="s">
        <v>1776</v>
      </c>
      <c r="B4690" t="s">
        <v>2088</v>
      </c>
      <c r="C4690" t="s">
        <v>2349</v>
      </c>
      <c r="D4690" t="s">
        <v>2077</v>
      </c>
      <c r="E4690" t="s">
        <v>2334</v>
      </c>
    </row>
    <row r="4691" spans="1:5" hidden="1" x14ac:dyDescent="0.25">
      <c r="A4691" t="s">
        <v>1776</v>
      </c>
      <c r="B4691" t="s">
        <v>2088</v>
      </c>
      <c r="C4691" t="s">
        <v>2350</v>
      </c>
      <c r="D4691" t="s">
        <v>2077</v>
      </c>
      <c r="E4691" t="s">
        <v>2334</v>
      </c>
    </row>
    <row r="4692" spans="1:5" hidden="1" x14ac:dyDescent="0.25">
      <c r="A4692" t="s">
        <v>1776</v>
      </c>
      <c r="B4692" t="s">
        <v>2088</v>
      </c>
      <c r="C4692" t="s">
        <v>2351</v>
      </c>
      <c r="D4692" t="s">
        <v>2077</v>
      </c>
      <c r="E4692" t="s">
        <v>2334</v>
      </c>
    </row>
    <row r="4693" spans="1:5" hidden="1" x14ac:dyDescent="0.25">
      <c r="A4693" t="s">
        <v>1776</v>
      </c>
      <c r="B4693" t="s">
        <v>2088</v>
      </c>
      <c r="C4693" t="s">
        <v>2352</v>
      </c>
      <c r="D4693" t="s">
        <v>2077</v>
      </c>
      <c r="E4693" t="s">
        <v>2334</v>
      </c>
    </row>
    <row r="4694" spans="1:5" hidden="1" x14ac:dyDescent="0.25">
      <c r="A4694" t="s">
        <v>1776</v>
      </c>
      <c r="B4694" t="s">
        <v>2088</v>
      </c>
      <c r="C4694" t="s">
        <v>2337</v>
      </c>
      <c r="D4694" t="s">
        <v>2081</v>
      </c>
      <c r="E4694" t="s">
        <v>2334</v>
      </c>
    </row>
    <row r="4695" spans="1:5" hidden="1" x14ac:dyDescent="0.25">
      <c r="A4695" t="s">
        <v>1776</v>
      </c>
      <c r="B4695" t="s">
        <v>2111</v>
      </c>
      <c r="C4695" t="s">
        <v>2353</v>
      </c>
      <c r="D4695" t="s">
        <v>2077</v>
      </c>
      <c r="E4695" t="s">
        <v>1989</v>
      </c>
    </row>
    <row r="4696" spans="1:5" hidden="1" x14ac:dyDescent="0.25">
      <c r="A4696" t="s">
        <v>1776</v>
      </c>
      <c r="B4696" t="s">
        <v>2111</v>
      </c>
      <c r="C4696" t="s">
        <v>2340</v>
      </c>
      <c r="D4696" t="s">
        <v>2077</v>
      </c>
      <c r="E4696" t="s">
        <v>1989</v>
      </c>
    </row>
    <row r="4697" spans="1:5" hidden="1" x14ac:dyDescent="0.25">
      <c r="A4697" t="s">
        <v>1776</v>
      </c>
      <c r="B4697" t="s">
        <v>2111</v>
      </c>
      <c r="C4697" t="s">
        <v>2339</v>
      </c>
      <c r="D4697" t="s">
        <v>2077</v>
      </c>
      <c r="E4697" t="s">
        <v>1989</v>
      </c>
    </row>
    <row r="4698" spans="1:5" hidden="1" x14ac:dyDescent="0.25">
      <c r="A4698" t="s">
        <v>1776</v>
      </c>
      <c r="B4698" t="s">
        <v>2111</v>
      </c>
      <c r="C4698" t="s">
        <v>2354</v>
      </c>
      <c r="D4698" t="s">
        <v>2077</v>
      </c>
      <c r="E4698" t="s">
        <v>1989</v>
      </c>
    </row>
    <row r="4699" spans="1:5" hidden="1" x14ac:dyDescent="0.25">
      <c r="A4699" t="s">
        <v>1776</v>
      </c>
      <c r="B4699" t="s">
        <v>2111</v>
      </c>
      <c r="C4699" t="s">
        <v>2355</v>
      </c>
      <c r="D4699" t="s">
        <v>2077</v>
      </c>
      <c r="E4699" t="s">
        <v>1989</v>
      </c>
    </row>
    <row r="4700" spans="1:5" hidden="1" x14ac:dyDescent="0.25">
      <c r="A4700" t="s">
        <v>1776</v>
      </c>
      <c r="B4700" t="s">
        <v>2111</v>
      </c>
      <c r="C4700" t="s">
        <v>2356</v>
      </c>
      <c r="D4700" t="s">
        <v>2077</v>
      </c>
      <c r="E4700" t="s">
        <v>1989</v>
      </c>
    </row>
    <row r="4701" spans="1:5" hidden="1" x14ac:dyDescent="0.25">
      <c r="A4701" t="s">
        <v>1776</v>
      </c>
      <c r="B4701" t="s">
        <v>2111</v>
      </c>
      <c r="C4701" t="s">
        <v>2357</v>
      </c>
      <c r="D4701" t="s">
        <v>2081</v>
      </c>
      <c r="E4701" t="s">
        <v>1989</v>
      </c>
    </row>
    <row r="4702" spans="1:5" hidden="1" x14ac:dyDescent="0.25">
      <c r="A4702" t="s">
        <v>1776</v>
      </c>
      <c r="B4702" t="s">
        <v>2111</v>
      </c>
      <c r="C4702" t="s">
        <v>2358</v>
      </c>
      <c r="D4702" t="s">
        <v>2077</v>
      </c>
      <c r="E4702" t="s">
        <v>1989</v>
      </c>
    </row>
    <row r="4703" spans="1:5" hidden="1" x14ac:dyDescent="0.25">
      <c r="A4703" t="s">
        <v>1776</v>
      </c>
      <c r="B4703" t="s">
        <v>2111</v>
      </c>
      <c r="C4703" t="s">
        <v>2359</v>
      </c>
      <c r="D4703" t="s">
        <v>2077</v>
      </c>
      <c r="E4703" t="s">
        <v>1989</v>
      </c>
    </row>
    <row r="4704" spans="1:5" hidden="1" x14ac:dyDescent="0.25">
      <c r="A4704" t="s">
        <v>1776</v>
      </c>
      <c r="B4704" t="s">
        <v>2111</v>
      </c>
      <c r="C4704" t="s">
        <v>2360</v>
      </c>
      <c r="D4704" t="s">
        <v>2077</v>
      </c>
      <c r="E4704" t="s">
        <v>1989</v>
      </c>
    </row>
    <row r="4705" spans="1:5" hidden="1" x14ac:dyDescent="0.25">
      <c r="A4705" t="s">
        <v>1781</v>
      </c>
      <c r="B4705" t="s">
        <v>2075</v>
      </c>
      <c r="C4705" t="s">
        <v>2345</v>
      </c>
      <c r="D4705" t="s">
        <v>2077</v>
      </c>
      <c r="E4705" t="s">
        <v>1940</v>
      </c>
    </row>
    <row r="4706" spans="1:5" hidden="1" x14ac:dyDescent="0.25">
      <c r="A4706" t="s">
        <v>1781</v>
      </c>
      <c r="B4706" t="s">
        <v>2075</v>
      </c>
      <c r="C4706" t="s">
        <v>2327</v>
      </c>
      <c r="D4706" t="s">
        <v>2077</v>
      </c>
      <c r="E4706" t="s">
        <v>1940</v>
      </c>
    </row>
    <row r="4707" spans="1:5" hidden="1" x14ac:dyDescent="0.25">
      <c r="A4707" t="s">
        <v>1781</v>
      </c>
      <c r="B4707" t="s">
        <v>2075</v>
      </c>
      <c r="C4707" t="s">
        <v>2346</v>
      </c>
      <c r="D4707" t="s">
        <v>2077</v>
      </c>
      <c r="E4707" t="s">
        <v>1940</v>
      </c>
    </row>
    <row r="4708" spans="1:5" hidden="1" x14ac:dyDescent="0.25">
      <c r="A4708" t="s">
        <v>1781</v>
      </c>
      <c r="B4708" t="s">
        <v>2080</v>
      </c>
      <c r="C4708" t="s">
        <v>2329</v>
      </c>
      <c r="D4708" t="s">
        <v>2081</v>
      </c>
      <c r="E4708" t="s">
        <v>1940</v>
      </c>
    </row>
    <row r="4709" spans="1:5" hidden="1" x14ac:dyDescent="0.25">
      <c r="A4709" t="s">
        <v>1781</v>
      </c>
      <c r="B4709" t="s">
        <v>2080</v>
      </c>
      <c r="C4709" t="s">
        <v>2330</v>
      </c>
      <c r="D4709" t="s">
        <v>2077</v>
      </c>
      <c r="E4709" t="s">
        <v>1940</v>
      </c>
    </row>
    <row r="4710" spans="1:5" hidden="1" x14ac:dyDescent="0.25">
      <c r="A4710" t="s">
        <v>1781</v>
      </c>
      <c r="B4710" t="s">
        <v>2080</v>
      </c>
      <c r="C4710" t="s">
        <v>2331</v>
      </c>
      <c r="D4710" t="s">
        <v>2077</v>
      </c>
      <c r="E4710" t="s">
        <v>1940</v>
      </c>
    </row>
    <row r="4711" spans="1:5" hidden="1" x14ac:dyDescent="0.25">
      <c r="A4711" t="s">
        <v>1781</v>
      </c>
      <c r="B4711" t="s">
        <v>2080</v>
      </c>
      <c r="C4711" t="s">
        <v>2347</v>
      </c>
      <c r="D4711" t="s">
        <v>2077</v>
      </c>
      <c r="E4711" t="s">
        <v>1940</v>
      </c>
    </row>
    <row r="4712" spans="1:5" hidden="1" x14ac:dyDescent="0.25">
      <c r="A4712" t="s">
        <v>1781</v>
      </c>
      <c r="B4712" t="s">
        <v>2088</v>
      </c>
      <c r="C4712" t="s">
        <v>2361</v>
      </c>
      <c r="D4712" t="s">
        <v>2077</v>
      </c>
      <c r="E4712" t="s">
        <v>2334</v>
      </c>
    </row>
    <row r="4713" spans="1:5" hidden="1" x14ac:dyDescent="0.25">
      <c r="A4713" t="s">
        <v>1781</v>
      </c>
      <c r="B4713" t="s">
        <v>2088</v>
      </c>
      <c r="C4713" t="s">
        <v>2335</v>
      </c>
      <c r="D4713" t="s">
        <v>2077</v>
      </c>
      <c r="E4713" t="s">
        <v>2334</v>
      </c>
    </row>
    <row r="4714" spans="1:5" hidden="1" x14ac:dyDescent="0.25">
      <c r="A4714" t="s">
        <v>1781</v>
      </c>
      <c r="B4714" t="s">
        <v>2088</v>
      </c>
      <c r="C4714" t="s">
        <v>2349</v>
      </c>
      <c r="D4714" t="s">
        <v>2077</v>
      </c>
      <c r="E4714" t="s">
        <v>2334</v>
      </c>
    </row>
    <row r="4715" spans="1:5" hidden="1" x14ac:dyDescent="0.25">
      <c r="A4715" t="s">
        <v>1781</v>
      </c>
      <c r="B4715" t="s">
        <v>2088</v>
      </c>
      <c r="C4715" t="s">
        <v>2350</v>
      </c>
      <c r="D4715" t="s">
        <v>2077</v>
      </c>
      <c r="E4715" t="s">
        <v>2334</v>
      </c>
    </row>
    <row r="4716" spans="1:5" hidden="1" x14ac:dyDescent="0.25">
      <c r="A4716" t="s">
        <v>1781</v>
      </c>
      <c r="B4716" t="s">
        <v>2088</v>
      </c>
      <c r="C4716" t="s">
        <v>2351</v>
      </c>
      <c r="D4716" t="s">
        <v>2077</v>
      </c>
      <c r="E4716" t="s">
        <v>2334</v>
      </c>
    </row>
    <row r="4717" spans="1:5" hidden="1" x14ac:dyDescent="0.25">
      <c r="A4717" t="s">
        <v>1781</v>
      </c>
      <c r="B4717" t="s">
        <v>2088</v>
      </c>
      <c r="C4717" t="s">
        <v>2352</v>
      </c>
      <c r="D4717" t="s">
        <v>2077</v>
      </c>
      <c r="E4717" t="s">
        <v>2334</v>
      </c>
    </row>
    <row r="4718" spans="1:5" hidden="1" x14ac:dyDescent="0.25">
      <c r="A4718" t="s">
        <v>1781</v>
      </c>
      <c r="B4718" t="s">
        <v>2088</v>
      </c>
      <c r="C4718" t="s">
        <v>2337</v>
      </c>
      <c r="D4718" t="s">
        <v>2081</v>
      </c>
      <c r="E4718" t="s">
        <v>2334</v>
      </c>
    </row>
    <row r="4719" spans="1:5" hidden="1" x14ac:dyDescent="0.25">
      <c r="A4719" t="s">
        <v>1781</v>
      </c>
      <c r="B4719" t="s">
        <v>2111</v>
      </c>
      <c r="C4719" t="s">
        <v>2362</v>
      </c>
      <c r="D4719" t="s">
        <v>2077</v>
      </c>
      <c r="E4719" t="s">
        <v>1989</v>
      </c>
    </row>
    <row r="4720" spans="1:5" hidden="1" x14ac:dyDescent="0.25">
      <c r="A4720" t="s">
        <v>1781</v>
      </c>
      <c r="B4720" t="s">
        <v>2111</v>
      </c>
      <c r="C4720" t="s">
        <v>2340</v>
      </c>
      <c r="D4720" t="s">
        <v>2077</v>
      </c>
      <c r="E4720" t="s">
        <v>1989</v>
      </c>
    </row>
    <row r="4721" spans="1:5" hidden="1" x14ac:dyDescent="0.25">
      <c r="A4721" t="s">
        <v>1781</v>
      </c>
      <c r="B4721" t="s">
        <v>2111</v>
      </c>
      <c r="C4721" t="s">
        <v>2339</v>
      </c>
      <c r="D4721" t="s">
        <v>2077</v>
      </c>
      <c r="E4721" t="s">
        <v>1989</v>
      </c>
    </row>
    <row r="4722" spans="1:5" hidden="1" x14ac:dyDescent="0.25">
      <c r="A4722" t="s">
        <v>1781</v>
      </c>
      <c r="B4722" t="s">
        <v>2111</v>
      </c>
      <c r="C4722" t="s">
        <v>2354</v>
      </c>
      <c r="D4722" t="s">
        <v>2077</v>
      </c>
      <c r="E4722" t="s">
        <v>1989</v>
      </c>
    </row>
    <row r="4723" spans="1:5" hidden="1" x14ac:dyDescent="0.25">
      <c r="A4723" t="s">
        <v>1781</v>
      </c>
      <c r="B4723" t="s">
        <v>2111</v>
      </c>
      <c r="C4723" t="s">
        <v>2355</v>
      </c>
      <c r="D4723" t="s">
        <v>2077</v>
      </c>
      <c r="E4723" t="s">
        <v>1989</v>
      </c>
    </row>
    <row r="4724" spans="1:5" hidden="1" x14ac:dyDescent="0.25">
      <c r="A4724" t="s">
        <v>1781</v>
      </c>
      <c r="B4724" t="s">
        <v>2111</v>
      </c>
      <c r="C4724" t="s">
        <v>2356</v>
      </c>
      <c r="D4724" t="s">
        <v>2077</v>
      </c>
      <c r="E4724" t="s">
        <v>1989</v>
      </c>
    </row>
    <row r="4725" spans="1:5" hidden="1" x14ac:dyDescent="0.25">
      <c r="A4725" t="s">
        <v>1781</v>
      </c>
      <c r="B4725" t="s">
        <v>2111</v>
      </c>
      <c r="C4725" t="s">
        <v>2357</v>
      </c>
      <c r="D4725" t="s">
        <v>2081</v>
      </c>
      <c r="E4725" t="s">
        <v>1989</v>
      </c>
    </row>
    <row r="4726" spans="1:5" hidden="1" x14ac:dyDescent="0.25">
      <c r="A4726" t="s">
        <v>1781</v>
      </c>
      <c r="B4726" t="s">
        <v>2111</v>
      </c>
      <c r="C4726" t="s">
        <v>2363</v>
      </c>
      <c r="D4726" t="s">
        <v>2077</v>
      </c>
      <c r="E4726" t="s">
        <v>1989</v>
      </c>
    </row>
    <row r="4727" spans="1:5" hidden="1" x14ac:dyDescent="0.25">
      <c r="A4727" t="s">
        <v>1781</v>
      </c>
      <c r="B4727" t="s">
        <v>2111</v>
      </c>
      <c r="C4727" t="s">
        <v>2359</v>
      </c>
      <c r="D4727" t="s">
        <v>2077</v>
      </c>
      <c r="E4727" t="s">
        <v>1989</v>
      </c>
    </row>
    <row r="4728" spans="1:5" hidden="1" x14ac:dyDescent="0.25">
      <c r="A4728" t="s">
        <v>1781</v>
      </c>
      <c r="B4728" t="s">
        <v>2111</v>
      </c>
      <c r="C4728" t="s">
        <v>2360</v>
      </c>
      <c r="D4728" t="s">
        <v>2077</v>
      </c>
      <c r="E4728" t="s">
        <v>1989</v>
      </c>
    </row>
    <row r="4729" spans="1:5" hidden="1" x14ac:dyDescent="0.25">
      <c r="A4729" t="s">
        <v>1782</v>
      </c>
      <c r="B4729" t="s">
        <v>2075</v>
      </c>
      <c r="C4729" t="s">
        <v>2345</v>
      </c>
      <c r="D4729" t="s">
        <v>2077</v>
      </c>
      <c r="E4729" t="s">
        <v>1940</v>
      </c>
    </row>
    <row r="4730" spans="1:5" hidden="1" x14ac:dyDescent="0.25">
      <c r="A4730" t="s">
        <v>1782</v>
      </c>
      <c r="B4730" t="s">
        <v>2075</v>
      </c>
      <c r="C4730" t="s">
        <v>2327</v>
      </c>
      <c r="D4730" t="s">
        <v>2077</v>
      </c>
      <c r="E4730" t="s">
        <v>1940</v>
      </c>
    </row>
    <row r="4731" spans="1:5" hidden="1" x14ac:dyDescent="0.25">
      <c r="A4731" t="s">
        <v>1782</v>
      </c>
      <c r="B4731" t="s">
        <v>2075</v>
      </c>
      <c r="C4731" t="s">
        <v>2346</v>
      </c>
      <c r="D4731" t="s">
        <v>2077</v>
      </c>
      <c r="E4731" t="s">
        <v>1940</v>
      </c>
    </row>
    <row r="4732" spans="1:5" hidden="1" x14ac:dyDescent="0.25">
      <c r="A4732" t="s">
        <v>1782</v>
      </c>
      <c r="B4732" t="s">
        <v>2080</v>
      </c>
      <c r="C4732" t="s">
        <v>2329</v>
      </c>
      <c r="D4732" t="s">
        <v>2081</v>
      </c>
      <c r="E4732" t="s">
        <v>1940</v>
      </c>
    </row>
    <row r="4733" spans="1:5" hidden="1" x14ac:dyDescent="0.25">
      <c r="A4733" t="s">
        <v>1782</v>
      </c>
      <c r="B4733" t="s">
        <v>2080</v>
      </c>
      <c r="C4733" t="s">
        <v>2330</v>
      </c>
      <c r="D4733" t="s">
        <v>2077</v>
      </c>
      <c r="E4733" t="s">
        <v>1940</v>
      </c>
    </row>
    <row r="4734" spans="1:5" hidden="1" x14ac:dyDescent="0.25">
      <c r="A4734" t="s">
        <v>1782</v>
      </c>
      <c r="B4734" t="s">
        <v>2080</v>
      </c>
      <c r="C4734" t="s">
        <v>2331</v>
      </c>
      <c r="D4734" t="s">
        <v>2077</v>
      </c>
      <c r="E4734" t="s">
        <v>1940</v>
      </c>
    </row>
    <row r="4735" spans="1:5" hidden="1" x14ac:dyDescent="0.25">
      <c r="A4735" t="s">
        <v>1782</v>
      </c>
      <c r="B4735" t="s">
        <v>2080</v>
      </c>
      <c r="C4735" t="s">
        <v>2347</v>
      </c>
      <c r="D4735" t="s">
        <v>2077</v>
      </c>
      <c r="E4735" t="s">
        <v>1940</v>
      </c>
    </row>
    <row r="4736" spans="1:5" hidden="1" x14ac:dyDescent="0.25">
      <c r="A4736" t="s">
        <v>1782</v>
      </c>
      <c r="B4736" t="s">
        <v>2088</v>
      </c>
      <c r="C4736" t="s">
        <v>2348</v>
      </c>
      <c r="D4736" t="s">
        <v>2077</v>
      </c>
      <c r="E4736" t="s">
        <v>2334</v>
      </c>
    </row>
    <row r="4737" spans="1:5" hidden="1" x14ac:dyDescent="0.25">
      <c r="A4737" t="s">
        <v>1782</v>
      </c>
      <c r="B4737" t="s">
        <v>2088</v>
      </c>
      <c r="C4737" t="s">
        <v>2335</v>
      </c>
      <c r="D4737" t="s">
        <v>2077</v>
      </c>
      <c r="E4737" t="s">
        <v>2334</v>
      </c>
    </row>
    <row r="4738" spans="1:5" hidden="1" x14ac:dyDescent="0.25">
      <c r="A4738" t="s">
        <v>1782</v>
      </c>
      <c r="B4738" t="s">
        <v>2088</v>
      </c>
      <c r="C4738" t="s">
        <v>2349</v>
      </c>
      <c r="D4738" t="s">
        <v>2077</v>
      </c>
      <c r="E4738" t="s">
        <v>2334</v>
      </c>
    </row>
    <row r="4739" spans="1:5" hidden="1" x14ac:dyDescent="0.25">
      <c r="A4739" t="s">
        <v>1782</v>
      </c>
      <c r="B4739" t="s">
        <v>2088</v>
      </c>
      <c r="C4739" t="s">
        <v>2350</v>
      </c>
      <c r="D4739" t="s">
        <v>2077</v>
      </c>
      <c r="E4739" t="s">
        <v>2334</v>
      </c>
    </row>
    <row r="4740" spans="1:5" hidden="1" x14ac:dyDescent="0.25">
      <c r="A4740" t="s">
        <v>1782</v>
      </c>
      <c r="B4740" t="s">
        <v>2088</v>
      </c>
      <c r="C4740" t="s">
        <v>2351</v>
      </c>
      <c r="D4740" t="s">
        <v>2077</v>
      </c>
      <c r="E4740" t="s">
        <v>2334</v>
      </c>
    </row>
    <row r="4741" spans="1:5" hidden="1" x14ac:dyDescent="0.25">
      <c r="A4741" t="s">
        <v>1782</v>
      </c>
      <c r="B4741" t="s">
        <v>2088</v>
      </c>
      <c r="C4741" t="s">
        <v>2352</v>
      </c>
      <c r="D4741" t="s">
        <v>2077</v>
      </c>
      <c r="E4741" t="s">
        <v>2334</v>
      </c>
    </row>
    <row r="4742" spans="1:5" hidden="1" x14ac:dyDescent="0.25">
      <c r="A4742" t="s">
        <v>1782</v>
      </c>
      <c r="B4742" t="s">
        <v>2088</v>
      </c>
      <c r="C4742" t="s">
        <v>2337</v>
      </c>
      <c r="D4742" t="s">
        <v>2081</v>
      </c>
      <c r="E4742" t="s">
        <v>2334</v>
      </c>
    </row>
    <row r="4743" spans="1:5" hidden="1" x14ac:dyDescent="0.25">
      <c r="A4743" t="s">
        <v>1782</v>
      </c>
      <c r="B4743" t="s">
        <v>2111</v>
      </c>
      <c r="C4743" t="s">
        <v>2353</v>
      </c>
      <c r="D4743" t="s">
        <v>2077</v>
      </c>
      <c r="E4743" t="s">
        <v>1989</v>
      </c>
    </row>
    <row r="4744" spans="1:5" hidden="1" x14ac:dyDescent="0.25">
      <c r="A4744" t="s">
        <v>1782</v>
      </c>
      <c r="B4744" t="s">
        <v>2111</v>
      </c>
      <c r="C4744" t="s">
        <v>2340</v>
      </c>
      <c r="D4744" t="s">
        <v>2077</v>
      </c>
      <c r="E4744" t="s">
        <v>1989</v>
      </c>
    </row>
    <row r="4745" spans="1:5" hidden="1" x14ac:dyDescent="0.25">
      <c r="A4745" t="s">
        <v>1782</v>
      </c>
      <c r="B4745" t="s">
        <v>2111</v>
      </c>
      <c r="C4745" t="s">
        <v>2339</v>
      </c>
      <c r="D4745" t="s">
        <v>2077</v>
      </c>
      <c r="E4745" t="s">
        <v>1989</v>
      </c>
    </row>
    <row r="4746" spans="1:5" hidden="1" x14ac:dyDescent="0.25">
      <c r="A4746" t="s">
        <v>1782</v>
      </c>
      <c r="B4746" t="s">
        <v>2111</v>
      </c>
      <c r="C4746" t="s">
        <v>2354</v>
      </c>
      <c r="D4746" t="s">
        <v>2077</v>
      </c>
      <c r="E4746" t="s">
        <v>1989</v>
      </c>
    </row>
    <row r="4747" spans="1:5" hidden="1" x14ac:dyDescent="0.25">
      <c r="A4747" t="s">
        <v>1782</v>
      </c>
      <c r="B4747" t="s">
        <v>2111</v>
      </c>
      <c r="C4747" t="s">
        <v>2355</v>
      </c>
      <c r="D4747" t="s">
        <v>2077</v>
      </c>
      <c r="E4747" t="s">
        <v>1989</v>
      </c>
    </row>
    <row r="4748" spans="1:5" hidden="1" x14ac:dyDescent="0.25">
      <c r="A4748" t="s">
        <v>1782</v>
      </c>
      <c r="B4748" t="s">
        <v>2111</v>
      </c>
      <c r="C4748" t="s">
        <v>2356</v>
      </c>
      <c r="D4748" t="s">
        <v>2077</v>
      </c>
      <c r="E4748" t="s">
        <v>1989</v>
      </c>
    </row>
    <row r="4749" spans="1:5" hidden="1" x14ac:dyDescent="0.25">
      <c r="A4749" t="s">
        <v>1782</v>
      </c>
      <c r="B4749" t="s">
        <v>2111</v>
      </c>
      <c r="C4749" t="s">
        <v>2357</v>
      </c>
      <c r="D4749" t="s">
        <v>2081</v>
      </c>
      <c r="E4749" t="s">
        <v>1989</v>
      </c>
    </row>
    <row r="4750" spans="1:5" hidden="1" x14ac:dyDescent="0.25">
      <c r="A4750" t="s">
        <v>1782</v>
      </c>
      <c r="B4750" t="s">
        <v>2111</v>
      </c>
      <c r="C4750" t="s">
        <v>2358</v>
      </c>
      <c r="D4750" t="s">
        <v>2077</v>
      </c>
      <c r="E4750" t="s">
        <v>1989</v>
      </c>
    </row>
    <row r="4751" spans="1:5" hidden="1" x14ac:dyDescent="0.25">
      <c r="A4751" t="s">
        <v>1782</v>
      </c>
      <c r="B4751" t="s">
        <v>2111</v>
      </c>
      <c r="C4751" t="s">
        <v>2359</v>
      </c>
      <c r="D4751" t="s">
        <v>2077</v>
      </c>
      <c r="E4751" t="s">
        <v>1989</v>
      </c>
    </row>
    <row r="4752" spans="1:5" hidden="1" x14ac:dyDescent="0.25">
      <c r="A4752" t="s">
        <v>1782</v>
      </c>
      <c r="B4752" t="s">
        <v>2111</v>
      </c>
      <c r="C4752" t="s">
        <v>2360</v>
      </c>
      <c r="D4752" t="s">
        <v>2077</v>
      </c>
      <c r="E4752" t="s">
        <v>1989</v>
      </c>
    </row>
    <row r="4753" spans="1:5" hidden="1" x14ac:dyDescent="0.25">
      <c r="A4753" t="s">
        <v>1786</v>
      </c>
      <c r="B4753" t="s">
        <v>2075</v>
      </c>
      <c r="C4753" t="s">
        <v>2345</v>
      </c>
      <c r="D4753" t="s">
        <v>2077</v>
      </c>
      <c r="E4753" t="s">
        <v>1940</v>
      </c>
    </row>
    <row r="4754" spans="1:5" hidden="1" x14ac:dyDescent="0.25">
      <c r="A4754" t="s">
        <v>1786</v>
      </c>
      <c r="B4754" t="s">
        <v>2075</v>
      </c>
      <c r="C4754" t="s">
        <v>2327</v>
      </c>
      <c r="D4754" t="s">
        <v>2077</v>
      </c>
      <c r="E4754" t="s">
        <v>1940</v>
      </c>
    </row>
    <row r="4755" spans="1:5" hidden="1" x14ac:dyDescent="0.25">
      <c r="A4755" t="s">
        <v>1786</v>
      </c>
      <c r="B4755" t="s">
        <v>2075</v>
      </c>
      <c r="C4755" t="s">
        <v>2346</v>
      </c>
      <c r="D4755" t="s">
        <v>2077</v>
      </c>
      <c r="E4755" t="s">
        <v>1940</v>
      </c>
    </row>
    <row r="4756" spans="1:5" hidden="1" x14ac:dyDescent="0.25">
      <c r="A4756" t="s">
        <v>1786</v>
      </c>
      <c r="B4756" t="s">
        <v>2080</v>
      </c>
      <c r="C4756" t="s">
        <v>2329</v>
      </c>
      <c r="D4756" t="s">
        <v>2081</v>
      </c>
      <c r="E4756" t="s">
        <v>1940</v>
      </c>
    </row>
    <row r="4757" spans="1:5" hidden="1" x14ac:dyDescent="0.25">
      <c r="A4757" t="s">
        <v>1786</v>
      </c>
      <c r="B4757" t="s">
        <v>2080</v>
      </c>
      <c r="C4757" t="s">
        <v>2330</v>
      </c>
      <c r="D4757" t="s">
        <v>2077</v>
      </c>
      <c r="E4757" t="s">
        <v>1940</v>
      </c>
    </row>
    <row r="4758" spans="1:5" hidden="1" x14ac:dyDescent="0.25">
      <c r="A4758" t="s">
        <v>1786</v>
      </c>
      <c r="B4758" t="s">
        <v>2080</v>
      </c>
      <c r="C4758" t="s">
        <v>2331</v>
      </c>
      <c r="D4758" t="s">
        <v>2077</v>
      </c>
      <c r="E4758" t="s">
        <v>1940</v>
      </c>
    </row>
    <row r="4759" spans="1:5" hidden="1" x14ac:dyDescent="0.25">
      <c r="A4759" t="s">
        <v>1786</v>
      </c>
      <c r="B4759" t="s">
        <v>2080</v>
      </c>
      <c r="C4759" t="s">
        <v>2347</v>
      </c>
      <c r="D4759" t="s">
        <v>2077</v>
      </c>
      <c r="E4759" t="s">
        <v>1940</v>
      </c>
    </row>
    <row r="4760" spans="1:5" hidden="1" x14ac:dyDescent="0.25">
      <c r="A4760" t="s">
        <v>1786</v>
      </c>
      <c r="B4760" t="s">
        <v>2088</v>
      </c>
      <c r="C4760" t="s">
        <v>2361</v>
      </c>
      <c r="D4760" t="s">
        <v>2077</v>
      </c>
      <c r="E4760" t="s">
        <v>2334</v>
      </c>
    </row>
    <row r="4761" spans="1:5" hidden="1" x14ac:dyDescent="0.25">
      <c r="A4761" t="s">
        <v>1786</v>
      </c>
      <c r="B4761" t="s">
        <v>2088</v>
      </c>
      <c r="C4761" t="s">
        <v>2335</v>
      </c>
      <c r="D4761" t="s">
        <v>2077</v>
      </c>
      <c r="E4761" t="s">
        <v>2334</v>
      </c>
    </row>
    <row r="4762" spans="1:5" hidden="1" x14ac:dyDescent="0.25">
      <c r="A4762" t="s">
        <v>1786</v>
      </c>
      <c r="B4762" t="s">
        <v>2088</v>
      </c>
      <c r="C4762" t="s">
        <v>2349</v>
      </c>
      <c r="D4762" t="s">
        <v>2077</v>
      </c>
      <c r="E4762" t="s">
        <v>2334</v>
      </c>
    </row>
    <row r="4763" spans="1:5" hidden="1" x14ac:dyDescent="0.25">
      <c r="A4763" t="s">
        <v>1786</v>
      </c>
      <c r="B4763" t="s">
        <v>2088</v>
      </c>
      <c r="C4763" t="s">
        <v>2350</v>
      </c>
      <c r="D4763" t="s">
        <v>2077</v>
      </c>
      <c r="E4763" t="s">
        <v>2334</v>
      </c>
    </row>
    <row r="4764" spans="1:5" hidden="1" x14ac:dyDescent="0.25">
      <c r="A4764" t="s">
        <v>1786</v>
      </c>
      <c r="B4764" t="s">
        <v>2088</v>
      </c>
      <c r="C4764" t="s">
        <v>2351</v>
      </c>
      <c r="D4764" t="s">
        <v>2077</v>
      </c>
      <c r="E4764" t="s">
        <v>2334</v>
      </c>
    </row>
    <row r="4765" spans="1:5" hidden="1" x14ac:dyDescent="0.25">
      <c r="A4765" t="s">
        <v>1786</v>
      </c>
      <c r="B4765" t="s">
        <v>2088</v>
      </c>
      <c r="C4765" t="s">
        <v>2352</v>
      </c>
      <c r="D4765" t="s">
        <v>2077</v>
      </c>
      <c r="E4765" t="s">
        <v>2334</v>
      </c>
    </row>
    <row r="4766" spans="1:5" hidden="1" x14ac:dyDescent="0.25">
      <c r="A4766" t="s">
        <v>1786</v>
      </c>
      <c r="B4766" t="s">
        <v>2088</v>
      </c>
      <c r="C4766" t="s">
        <v>2337</v>
      </c>
      <c r="D4766" t="s">
        <v>2081</v>
      </c>
      <c r="E4766" t="s">
        <v>2334</v>
      </c>
    </row>
    <row r="4767" spans="1:5" hidden="1" x14ac:dyDescent="0.25">
      <c r="A4767" t="s">
        <v>1786</v>
      </c>
      <c r="B4767" t="s">
        <v>2111</v>
      </c>
      <c r="C4767" t="s">
        <v>2362</v>
      </c>
      <c r="D4767" t="s">
        <v>2077</v>
      </c>
      <c r="E4767" t="s">
        <v>1989</v>
      </c>
    </row>
    <row r="4768" spans="1:5" hidden="1" x14ac:dyDescent="0.25">
      <c r="A4768" t="s">
        <v>1786</v>
      </c>
      <c r="B4768" t="s">
        <v>2111</v>
      </c>
      <c r="C4768" t="s">
        <v>2340</v>
      </c>
      <c r="D4768" t="s">
        <v>2077</v>
      </c>
      <c r="E4768" t="s">
        <v>1989</v>
      </c>
    </row>
    <row r="4769" spans="1:5" hidden="1" x14ac:dyDescent="0.25">
      <c r="A4769" t="s">
        <v>1786</v>
      </c>
      <c r="B4769" t="s">
        <v>2111</v>
      </c>
      <c r="C4769" t="s">
        <v>2339</v>
      </c>
      <c r="D4769" t="s">
        <v>2077</v>
      </c>
      <c r="E4769" t="s">
        <v>1989</v>
      </c>
    </row>
    <row r="4770" spans="1:5" hidden="1" x14ac:dyDescent="0.25">
      <c r="A4770" t="s">
        <v>1786</v>
      </c>
      <c r="B4770" t="s">
        <v>2111</v>
      </c>
      <c r="C4770" t="s">
        <v>2354</v>
      </c>
      <c r="D4770" t="s">
        <v>2077</v>
      </c>
      <c r="E4770" t="s">
        <v>1989</v>
      </c>
    </row>
    <row r="4771" spans="1:5" hidden="1" x14ac:dyDescent="0.25">
      <c r="A4771" t="s">
        <v>1786</v>
      </c>
      <c r="B4771" t="s">
        <v>2111</v>
      </c>
      <c r="C4771" t="s">
        <v>2355</v>
      </c>
      <c r="D4771" t="s">
        <v>2077</v>
      </c>
      <c r="E4771" t="s">
        <v>1989</v>
      </c>
    </row>
    <row r="4772" spans="1:5" hidden="1" x14ac:dyDescent="0.25">
      <c r="A4772" t="s">
        <v>1786</v>
      </c>
      <c r="B4772" t="s">
        <v>2111</v>
      </c>
      <c r="C4772" t="s">
        <v>2356</v>
      </c>
      <c r="D4772" t="s">
        <v>2077</v>
      </c>
      <c r="E4772" t="s">
        <v>1989</v>
      </c>
    </row>
    <row r="4773" spans="1:5" hidden="1" x14ac:dyDescent="0.25">
      <c r="A4773" t="s">
        <v>1786</v>
      </c>
      <c r="B4773" t="s">
        <v>2111</v>
      </c>
      <c r="C4773" t="s">
        <v>2357</v>
      </c>
      <c r="D4773" t="s">
        <v>2081</v>
      </c>
      <c r="E4773" t="s">
        <v>1989</v>
      </c>
    </row>
    <row r="4774" spans="1:5" hidden="1" x14ac:dyDescent="0.25">
      <c r="A4774" t="s">
        <v>1786</v>
      </c>
      <c r="B4774" t="s">
        <v>2111</v>
      </c>
      <c r="C4774" t="s">
        <v>2363</v>
      </c>
      <c r="D4774" t="s">
        <v>2077</v>
      </c>
      <c r="E4774" t="s">
        <v>1989</v>
      </c>
    </row>
    <row r="4775" spans="1:5" hidden="1" x14ac:dyDescent="0.25">
      <c r="A4775" t="s">
        <v>1786</v>
      </c>
      <c r="B4775" t="s">
        <v>2111</v>
      </c>
      <c r="C4775" t="s">
        <v>2359</v>
      </c>
      <c r="D4775" t="s">
        <v>2077</v>
      </c>
      <c r="E4775" t="s">
        <v>1989</v>
      </c>
    </row>
    <row r="4776" spans="1:5" hidden="1" x14ac:dyDescent="0.25">
      <c r="A4776" t="s">
        <v>1786</v>
      </c>
      <c r="B4776" t="s">
        <v>2111</v>
      </c>
      <c r="C4776" t="s">
        <v>2360</v>
      </c>
      <c r="D4776" t="s">
        <v>2077</v>
      </c>
      <c r="E4776" t="s">
        <v>1989</v>
      </c>
    </row>
    <row r="4777" spans="1:5" hidden="1" x14ac:dyDescent="0.25">
      <c r="A4777" t="s">
        <v>1787</v>
      </c>
      <c r="B4777" t="s">
        <v>2075</v>
      </c>
      <c r="C4777" t="s">
        <v>2345</v>
      </c>
      <c r="D4777" t="s">
        <v>2077</v>
      </c>
      <c r="E4777" t="s">
        <v>1940</v>
      </c>
    </row>
    <row r="4778" spans="1:5" hidden="1" x14ac:dyDescent="0.25">
      <c r="A4778" t="s">
        <v>1787</v>
      </c>
      <c r="B4778" t="s">
        <v>2075</v>
      </c>
      <c r="C4778" t="s">
        <v>2327</v>
      </c>
      <c r="D4778" t="s">
        <v>2077</v>
      </c>
      <c r="E4778" t="s">
        <v>1940</v>
      </c>
    </row>
    <row r="4779" spans="1:5" hidden="1" x14ac:dyDescent="0.25">
      <c r="A4779" t="s">
        <v>1787</v>
      </c>
      <c r="B4779" t="s">
        <v>2075</v>
      </c>
      <c r="C4779" t="s">
        <v>2346</v>
      </c>
      <c r="D4779" t="s">
        <v>2077</v>
      </c>
      <c r="E4779" t="s">
        <v>1940</v>
      </c>
    </row>
    <row r="4780" spans="1:5" hidden="1" x14ac:dyDescent="0.25">
      <c r="A4780" t="s">
        <v>1787</v>
      </c>
      <c r="B4780" t="s">
        <v>2080</v>
      </c>
      <c r="C4780" t="s">
        <v>2329</v>
      </c>
      <c r="D4780" t="s">
        <v>2081</v>
      </c>
      <c r="E4780" t="s">
        <v>1940</v>
      </c>
    </row>
    <row r="4781" spans="1:5" hidden="1" x14ac:dyDescent="0.25">
      <c r="A4781" t="s">
        <v>1787</v>
      </c>
      <c r="B4781" t="s">
        <v>2080</v>
      </c>
      <c r="C4781" t="s">
        <v>2330</v>
      </c>
      <c r="D4781" t="s">
        <v>2077</v>
      </c>
      <c r="E4781" t="s">
        <v>1940</v>
      </c>
    </row>
    <row r="4782" spans="1:5" hidden="1" x14ac:dyDescent="0.25">
      <c r="A4782" t="s">
        <v>1787</v>
      </c>
      <c r="B4782" t="s">
        <v>2080</v>
      </c>
      <c r="C4782" t="s">
        <v>2331</v>
      </c>
      <c r="D4782" t="s">
        <v>2077</v>
      </c>
      <c r="E4782" t="s">
        <v>1940</v>
      </c>
    </row>
    <row r="4783" spans="1:5" hidden="1" x14ac:dyDescent="0.25">
      <c r="A4783" t="s">
        <v>1787</v>
      </c>
      <c r="B4783" t="s">
        <v>2080</v>
      </c>
      <c r="C4783" t="s">
        <v>2347</v>
      </c>
      <c r="D4783" t="s">
        <v>2077</v>
      </c>
      <c r="E4783" t="s">
        <v>1940</v>
      </c>
    </row>
    <row r="4784" spans="1:5" hidden="1" x14ac:dyDescent="0.25">
      <c r="A4784" t="s">
        <v>1787</v>
      </c>
      <c r="B4784" t="s">
        <v>2088</v>
      </c>
      <c r="C4784" t="s">
        <v>2348</v>
      </c>
      <c r="D4784" t="s">
        <v>2077</v>
      </c>
      <c r="E4784" t="s">
        <v>2334</v>
      </c>
    </row>
    <row r="4785" spans="1:5" hidden="1" x14ac:dyDescent="0.25">
      <c r="A4785" t="s">
        <v>1787</v>
      </c>
      <c r="B4785" t="s">
        <v>2088</v>
      </c>
      <c r="C4785" t="s">
        <v>2335</v>
      </c>
      <c r="D4785" t="s">
        <v>2077</v>
      </c>
      <c r="E4785" t="s">
        <v>2334</v>
      </c>
    </row>
    <row r="4786" spans="1:5" hidden="1" x14ac:dyDescent="0.25">
      <c r="A4786" t="s">
        <v>1787</v>
      </c>
      <c r="B4786" t="s">
        <v>2088</v>
      </c>
      <c r="C4786" t="s">
        <v>2349</v>
      </c>
      <c r="D4786" t="s">
        <v>2077</v>
      </c>
      <c r="E4786" t="s">
        <v>2334</v>
      </c>
    </row>
    <row r="4787" spans="1:5" hidden="1" x14ac:dyDescent="0.25">
      <c r="A4787" t="s">
        <v>1787</v>
      </c>
      <c r="B4787" t="s">
        <v>2088</v>
      </c>
      <c r="C4787" t="s">
        <v>2350</v>
      </c>
      <c r="D4787" t="s">
        <v>2077</v>
      </c>
      <c r="E4787" t="s">
        <v>2334</v>
      </c>
    </row>
    <row r="4788" spans="1:5" hidden="1" x14ac:dyDescent="0.25">
      <c r="A4788" t="s">
        <v>1787</v>
      </c>
      <c r="B4788" t="s">
        <v>2088</v>
      </c>
      <c r="C4788" t="s">
        <v>2351</v>
      </c>
      <c r="D4788" t="s">
        <v>2077</v>
      </c>
      <c r="E4788" t="s">
        <v>2334</v>
      </c>
    </row>
    <row r="4789" spans="1:5" hidden="1" x14ac:dyDescent="0.25">
      <c r="A4789" t="s">
        <v>1787</v>
      </c>
      <c r="B4789" t="s">
        <v>2088</v>
      </c>
      <c r="C4789" t="s">
        <v>2352</v>
      </c>
      <c r="D4789" t="s">
        <v>2077</v>
      </c>
      <c r="E4789" t="s">
        <v>2334</v>
      </c>
    </row>
    <row r="4790" spans="1:5" hidden="1" x14ac:dyDescent="0.25">
      <c r="A4790" t="s">
        <v>1787</v>
      </c>
      <c r="B4790" t="s">
        <v>2088</v>
      </c>
      <c r="C4790" t="s">
        <v>2337</v>
      </c>
      <c r="D4790" t="s">
        <v>2081</v>
      </c>
      <c r="E4790" t="s">
        <v>2334</v>
      </c>
    </row>
    <row r="4791" spans="1:5" hidden="1" x14ac:dyDescent="0.25">
      <c r="A4791" t="s">
        <v>1787</v>
      </c>
      <c r="B4791" t="s">
        <v>2111</v>
      </c>
      <c r="C4791" t="s">
        <v>2353</v>
      </c>
      <c r="D4791" t="s">
        <v>2077</v>
      </c>
      <c r="E4791" t="s">
        <v>1989</v>
      </c>
    </row>
    <row r="4792" spans="1:5" hidden="1" x14ac:dyDescent="0.25">
      <c r="A4792" t="s">
        <v>1787</v>
      </c>
      <c r="B4792" t="s">
        <v>2111</v>
      </c>
      <c r="C4792" t="s">
        <v>2340</v>
      </c>
      <c r="D4792" t="s">
        <v>2077</v>
      </c>
      <c r="E4792" t="s">
        <v>1989</v>
      </c>
    </row>
    <row r="4793" spans="1:5" hidden="1" x14ac:dyDescent="0.25">
      <c r="A4793" t="s">
        <v>1787</v>
      </c>
      <c r="B4793" t="s">
        <v>2111</v>
      </c>
      <c r="C4793" t="s">
        <v>2339</v>
      </c>
      <c r="D4793" t="s">
        <v>2077</v>
      </c>
      <c r="E4793" t="s">
        <v>1989</v>
      </c>
    </row>
    <row r="4794" spans="1:5" hidden="1" x14ac:dyDescent="0.25">
      <c r="A4794" t="s">
        <v>1787</v>
      </c>
      <c r="B4794" t="s">
        <v>2111</v>
      </c>
      <c r="C4794" t="s">
        <v>2354</v>
      </c>
      <c r="D4794" t="s">
        <v>2077</v>
      </c>
      <c r="E4794" t="s">
        <v>1989</v>
      </c>
    </row>
    <row r="4795" spans="1:5" hidden="1" x14ac:dyDescent="0.25">
      <c r="A4795" t="s">
        <v>1787</v>
      </c>
      <c r="B4795" t="s">
        <v>2111</v>
      </c>
      <c r="C4795" t="s">
        <v>2355</v>
      </c>
      <c r="D4795" t="s">
        <v>2077</v>
      </c>
      <c r="E4795" t="s">
        <v>1989</v>
      </c>
    </row>
    <row r="4796" spans="1:5" hidden="1" x14ac:dyDescent="0.25">
      <c r="A4796" t="s">
        <v>1787</v>
      </c>
      <c r="B4796" t="s">
        <v>2111</v>
      </c>
      <c r="C4796" t="s">
        <v>2356</v>
      </c>
      <c r="D4796" t="s">
        <v>2077</v>
      </c>
      <c r="E4796" t="s">
        <v>1989</v>
      </c>
    </row>
    <row r="4797" spans="1:5" hidden="1" x14ac:dyDescent="0.25">
      <c r="A4797" t="s">
        <v>1787</v>
      </c>
      <c r="B4797" t="s">
        <v>2111</v>
      </c>
      <c r="C4797" t="s">
        <v>2357</v>
      </c>
      <c r="D4797" t="s">
        <v>2081</v>
      </c>
      <c r="E4797" t="s">
        <v>1989</v>
      </c>
    </row>
    <row r="4798" spans="1:5" hidden="1" x14ac:dyDescent="0.25">
      <c r="A4798" t="s">
        <v>1787</v>
      </c>
      <c r="B4798" t="s">
        <v>2111</v>
      </c>
      <c r="C4798" t="s">
        <v>2358</v>
      </c>
      <c r="D4798" t="s">
        <v>2077</v>
      </c>
      <c r="E4798" t="s">
        <v>1989</v>
      </c>
    </row>
    <row r="4799" spans="1:5" hidden="1" x14ac:dyDescent="0.25">
      <c r="A4799" t="s">
        <v>1787</v>
      </c>
      <c r="B4799" t="s">
        <v>2111</v>
      </c>
      <c r="C4799" t="s">
        <v>2359</v>
      </c>
      <c r="D4799" t="s">
        <v>2077</v>
      </c>
      <c r="E4799" t="s">
        <v>1989</v>
      </c>
    </row>
    <row r="4800" spans="1:5" hidden="1" x14ac:dyDescent="0.25">
      <c r="A4800" t="s">
        <v>1787</v>
      </c>
      <c r="B4800" t="s">
        <v>2111</v>
      </c>
      <c r="C4800" t="s">
        <v>2360</v>
      </c>
      <c r="D4800" t="s">
        <v>2077</v>
      </c>
      <c r="E4800" t="s">
        <v>1989</v>
      </c>
    </row>
    <row r="4801" spans="1:5" hidden="1" x14ac:dyDescent="0.25">
      <c r="A4801" t="s">
        <v>1791</v>
      </c>
      <c r="B4801" t="s">
        <v>2075</v>
      </c>
      <c r="C4801" t="s">
        <v>2345</v>
      </c>
      <c r="D4801" t="s">
        <v>2077</v>
      </c>
      <c r="E4801" t="s">
        <v>1940</v>
      </c>
    </row>
    <row r="4802" spans="1:5" hidden="1" x14ac:dyDescent="0.25">
      <c r="A4802" t="s">
        <v>1791</v>
      </c>
      <c r="B4802" t="s">
        <v>2075</v>
      </c>
      <c r="C4802" t="s">
        <v>2327</v>
      </c>
      <c r="D4802" t="s">
        <v>2077</v>
      </c>
      <c r="E4802" t="s">
        <v>1940</v>
      </c>
    </row>
    <row r="4803" spans="1:5" hidden="1" x14ac:dyDescent="0.25">
      <c r="A4803" t="s">
        <v>1791</v>
      </c>
      <c r="B4803" t="s">
        <v>2075</v>
      </c>
      <c r="C4803" t="s">
        <v>2346</v>
      </c>
      <c r="D4803" t="s">
        <v>2077</v>
      </c>
      <c r="E4803" t="s">
        <v>1940</v>
      </c>
    </row>
    <row r="4804" spans="1:5" hidden="1" x14ac:dyDescent="0.25">
      <c r="A4804" t="s">
        <v>1791</v>
      </c>
      <c r="B4804" t="s">
        <v>2080</v>
      </c>
      <c r="C4804" t="s">
        <v>2329</v>
      </c>
      <c r="D4804" t="s">
        <v>2081</v>
      </c>
      <c r="E4804" t="s">
        <v>1940</v>
      </c>
    </row>
    <row r="4805" spans="1:5" hidden="1" x14ac:dyDescent="0.25">
      <c r="A4805" t="s">
        <v>1791</v>
      </c>
      <c r="B4805" t="s">
        <v>2080</v>
      </c>
      <c r="C4805" t="s">
        <v>2330</v>
      </c>
      <c r="D4805" t="s">
        <v>2077</v>
      </c>
      <c r="E4805" t="s">
        <v>1940</v>
      </c>
    </row>
    <row r="4806" spans="1:5" hidden="1" x14ac:dyDescent="0.25">
      <c r="A4806" t="s">
        <v>1791</v>
      </c>
      <c r="B4806" t="s">
        <v>2080</v>
      </c>
      <c r="C4806" t="s">
        <v>2331</v>
      </c>
      <c r="D4806" t="s">
        <v>2077</v>
      </c>
      <c r="E4806" t="s">
        <v>1940</v>
      </c>
    </row>
    <row r="4807" spans="1:5" hidden="1" x14ac:dyDescent="0.25">
      <c r="A4807" t="s">
        <v>1791</v>
      </c>
      <c r="B4807" t="s">
        <v>2080</v>
      </c>
      <c r="C4807" t="s">
        <v>2347</v>
      </c>
      <c r="D4807" t="s">
        <v>2077</v>
      </c>
      <c r="E4807" t="s">
        <v>1940</v>
      </c>
    </row>
    <row r="4808" spans="1:5" hidden="1" x14ac:dyDescent="0.25">
      <c r="A4808" t="s">
        <v>1791</v>
      </c>
      <c r="B4808" t="s">
        <v>2088</v>
      </c>
      <c r="C4808" t="s">
        <v>2361</v>
      </c>
      <c r="D4808" t="s">
        <v>2077</v>
      </c>
      <c r="E4808" t="s">
        <v>2334</v>
      </c>
    </row>
    <row r="4809" spans="1:5" hidden="1" x14ac:dyDescent="0.25">
      <c r="A4809" t="s">
        <v>1791</v>
      </c>
      <c r="B4809" t="s">
        <v>2088</v>
      </c>
      <c r="C4809" t="s">
        <v>2335</v>
      </c>
      <c r="D4809" t="s">
        <v>2077</v>
      </c>
      <c r="E4809" t="s">
        <v>2334</v>
      </c>
    </row>
    <row r="4810" spans="1:5" hidden="1" x14ac:dyDescent="0.25">
      <c r="A4810" t="s">
        <v>1791</v>
      </c>
      <c r="B4810" t="s">
        <v>2088</v>
      </c>
      <c r="C4810" t="s">
        <v>2349</v>
      </c>
      <c r="D4810" t="s">
        <v>2077</v>
      </c>
      <c r="E4810" t="s">
        <v>2334</v>
      </c>
    </row>
    <row r="4811" spans="1:5" hidden="1" x14ac:dyDescent="0.25">
      <c r="A4811" t="s">
        <v>1791</v>
      </c>
      <c r="B4811" t="s">
        <v>2088</v>
      </c>
      <c r="C4811" t="s">
        <v>2350</v>
      </c>
      <c r="D4811" t="s">
        <v>2077</v>
      </c>
      <c r="E4811" t="s">
        <v>2334</v>
      </c>
    </row>
    <row r="4812" spans="1:5" hidden="1" x14ac:dyDescent="0.25">
      <c r="A4812" t="s">
        <v>1791</v>
      </c>
      <c r="B4812" t="s">
        <v>2088</v>
      </c>
      <c r="C4812" t="s">
        <v>2351</v>
      </c>
      <c r="D4812" t="s">
        <v>2077</v>
      </c>
      <c r="E4812" t="s">
        <v>2334</v>
      </c>
    </row>
    <row r="4813" spans="1:5" hidden="1" x14ac:dyDescent="0.25">
      <c r="A4813" t="s">
        <v>1791</v>
      </c>
      <c r="B4813" t="s">
        <v>2088</v>
      </c>
      <c r="C4813" t="s">
        <v>2352</v>
      </c>
      <c r="D4813" t="s">
        <v>2077</v>
      </c>
      <c r="E4813" t="s">
        <v>2334</v>
      </c>
    </row>
    <row r="4814" spans="1:5" hidden="1" x14ac:dyDescent="0.25">
      <c r="A4814" t="s">
        <v>1791</v>
      </c>
      <c r="B4814" t="s">
        <v>2088</v>
      </c>
      <c r="C4814" t="s">
        <v>2337</v>
      </c>
      <c r="D4814" t="s">
        <v>2081</v>
      </c>
      <c r="E4814" t="s">
        <v>2334</v>
      </c>
    </row>
    <row r="4815" spans="1:5" hidden="1" x14ac:dyDescent="0.25">
      <c r="A4815" t="s">
        <v>1791</v>
      </c>
      <c r="B4815" t="s">
        <v>2111</v>
      </c>
      <c r="C4815" t="s">
        <v>2362</v>
      </c>
      <c r="D4815" t="s">
        <v>2077</v>
      </c>
      <c r="E4815" t="s">
        <v>1989</v>
      </c>
    </row>
    <row r="4816" spans="1:5" hidden="1" x14ac:dyDescent="0.25">
      <c r="A4816" t="s">
        <v>1791</v>
      </c>
      <c r="B4816" t="s">
        <v>2111</v>
      </c>
      <c r="C4816" t="s">
        <v>2340</v>
      </c>
      <c r="D4816" t="s">
        <v>2077</v>
      </c>
      <c r="E4816" t="s">
        <v>1989</v>
      </c>
    </row>
    <row r="4817" spans="1:5" hidden="1" x14ac:dyDescent="0.25">
      <c r="A4817" t="s">
        <v>1791</v>
      </c>
      <c r="B4817" t="s">
        <v>2111</v>
      </c>
      <c r="C4817" t="s">
        <v>2339</v>
      </c>
      <c r="D4817" t="s">
        <v>2077</v>
      </c>
      <c r="E4817" t="s">
        <v>1989</v>
      </c>
    </row>
    <row r="4818" spans="1:5" hidden="1" x14ac:dyDescent="0.25">
      <c r="A4818" t="s">
        <v>1791</v>
      </c>
      <c r="B4818" t="s">
        <v>2111</v>
      </c>
      <c r="C4818" t="s">
        <v>2354</v>
      </c>
      <c r="D4818" t="s">
        <v>2077</v>
      </c>
      <c r="E4818" t="s">
        <v>1989</v>
      </c>
    </row>
    <row r="4819" spans="1:5" hidden="1" x14ac:dyDescent="0.25">
      <c r="A4819" t="s">
        <v>1791</v>
      </c>
      <c r="B4819" t="s">
        <v>2111</v>
      </c>
      <c r="C4819" t="s">
        <v>2355</v>
      </c>
      <c r="D4819" t="s">
        <v>2077</v>
      </c>
      <c r="E4819" t="s">
        <v>1989</v>
      </c>
    </row>
    <row r="4820" spans="1:5" hidden="1" x14ac:dyDescent="0.25">
      <c r="A4820" t="s">
        <v>1791</v>
      </c>
      <c r="B4820" t="s">
        <v>2111</v>
      </c>
      <c r="C4820" t="s">
        <v>2356</v>
      </c>
      <c r="D4820" t="s">
        <v>2077</v>
      </c>
      <c r="E4820" t="s">
        <v>1989</v>
      </c>
    </row>
    <row r="4821" spans="1:5" hidden="1" x14ac:dyDescent="0.25">
      <c r="A4821" t="s">
        <v>1791</v>
      </c>
      <c r="B4821" t="s">
        <v>2111</v>
      </c>
      <c r="C4821" t="s">
        <v>2357</v>
      </c>
      <c r="D4821" t="s">
        <v>2081</v>
      </c>
      <c r="E4821" t="s">
        <v>1989</v>
      </c>
    </row>
    <row r="4822" spans="1:5" hidden="1" x14ac:dyDescent="0.25">
      <c r="A4822" t="s">
        <v>1791</v>
      </c>
      <c r="B4822" t="s">
        <v>2111</v>
      </c>
      <c r="C4822" t="s">
        <v>2363</v>
      </c>
      <c r="D4822" t="s">
        <v>2077</v>
      </c>
      <c r="E4822" t="s">
        <v>1989</v>
      </c>
    </row>
    <row r="4823" spans="1:5" hidden="1" x14ac:dyDescent="0.25">
      <c r="A4823" t="s">
        <v>1791</v>
      </c>
      <c r="B4823" t="s">
        <v>2111</v>
      </c>
      <c r="C4823" t="s">
        <v>2359</v>
      </c>
      <c r="D4823" t="s">
        <v>2077</v>
      </c>
      <c r="E4823" t="s">
        <v>1989</v>
      </c>
    </row>
    <row r="4824" spans="1:5" hidden="1" x14ac:dyDescent="0.25">
      <c r="A4824" t="s">
        <v>1791</v>
      </c>
      <c r="B4824" t="s">
        <v>2111</v>
      </c>
      <c r="C4824" t="s">
        <v>2360</v>
      </c>
      <c r="D4824" t="s">
        <v>2077</v>
      </c>
      <c r="E4824" t="s">
        <v>1989</v>
      </c>
    </row>
    <row r="4825" spans="1:5" hidden="1" x14ac:dyDescent="0.25">
      <c r="A4825" t="s">
        <v>1792</v>
      </c>
      <c r="B4825" t="s">
        <v>2075</v>
      </c>
      <c r="C4825" t="s">
        <v>2345</v>
      </c>
      <c r="D4825" t="s">
        <v>2077</v>
      </c>
      <c r="E4825" t="s">
        <v>1940</v>
      </c>
    </row>
    <row r="4826" spans="1:5" hidden="1" x14ac:dyDescent="0.25">
      <c r="A4826" t="s">
        <v>1792</v>
      </c>
      <c r="B4826" t="s">
        <v>2075</v>
      </c>
      <c r="C4826" t="s">
        <v>2327</v>
      </c>
      <c r="D4826" t="s">
        <v>2077</v>
      </c>
      <c r="E4826" t="s">
        <v>1940</v>
      </c>
    </row>
    <row r="4827" spans="1:5" hidden="1" x14ac:dyDescent="0.25">
      <c r="A4827" t="s">
        <v>1792</v>
      </c>
      <c r="B4827" t="s">
        <v>2075</v>
      </c>
      <c r="C4827" t="s">
        <v>2346</v>
      </c>
      <c r="D4827" t="s">
        <v>2077</v>
      </c>
      <c r="E4827" t="s">
        <v>1940</v>
      </c>
    </row>
    <row r="4828" spans="1:5" hidden="1" x14ac:dyDescent="0.25">
      <c r="A4828" t="s">
        <v>1792</v>
      </c>
      <c r="B4828" t="s">
        <v>2080</v>
      </c>
      <c r="C4828" t="s">
        <v>2329</v>
      </c>
      <c r="D4828" t="s">
        <v>2081</v>
      </c>
      <c r="E4828" t="s">
        <v>1940</v>
      </c>
    </row>
    <row r="4829" spans="1:5" hidden="1" x14ac:dyDescent="0.25">
      <c r="A4829" t="s">
        <v>1792</v>
      </c>
      <c r="B4829" t="s">
        <v>2080</v>
      </c>
      <c r="C4829" t="s">
        <v>2330</v>
      </c>
      <c r="D4829" t="s">
        <v>2077</v>
      </c>
      <c r="E4829" t="s">
        <v>1940</v>
      </c>
    </row>
    <row r="4830" spans="1:5" hidden="1" x14ac:dyDescent="0.25">
      <c r="A4830" t="s">
        <v>1792</v>
      </c>
      <c r="B4830" t="s">
        <v>2080</v>
      </c>
      <c r="C4830" t="s">
        <v>2331</v>
      </c>
      <c r="D4830" t="s">
        <v>2077</v>
      </c>
      <c r="E4830" t="s">
        <v>1940</v>
      </c>
    </row>
    <row r="4831" spans="1:5" hidden="1" x14ac:dyDescent="0.25">
      <c r="A4831" t="s">
        <v>1792</v>
      </c>
      <c r="B4831" t="s">
        <v>2080</v>
      </c>
      <c r="C4831" t="s">
        <v>2347</v>
      </c>
      <c r="D4831" t="s">
        <v>2077</v>
      </c>
      <c r="E4831" t="s">
        <v>1940</v>
      </c>
    </row>
    <row r="4832" spans="1:5" hidden="1" x14ac:dyDescent="0.25">
      <c r="A4832" t="s">
        <v>1792</v>
      </c>
      <c r="B4832" t="s">
        <v>2088</v>
      </c>
      <c r="C4832" t="s">
        <v>2348</v>
      </c>
      <c r="D4832" t="s">
        <v>2077</v>
      </c>
      <c r="E4832" t="s">
        <v>2334</v>
      </c>
    </row>
    <row r="4833" spans="1:5" hidden="1" x14ac:dyDescent="0.25">
      <c r="A4833" t="s">
        <v>1792</v>
      </c>
      <c r="B4833" t="s">
        <v>2088</v>
      </c>
      <c r="C4833" t="s">
        <v>2335</v>
      </c>
      <c r="D4833" t="s">
        <v>2077</v>
      </c>
      <c r="E4833" t="s">
        <v>2334</v>
      </c>
    </row>
    <row r="4834" spans="1:5" hidden="1" x14ac:dyDescent="0.25">
      <c r="A4834" t="s">
        <v>1792</v>
      </c>
      <c r="B4834" t="s">
        <v>2088</v>
      </c>
      <c r="C4834" t="s">
        <v>2349</v>
      </c>
      <c r="D4834" t="s">
        <v>2077</v>
      </c>
      <c r="E4834" t="s">
        <v>2334</v>
      </c>
    </row>
    <row r="4835" spans="1:5" hidden="1" x14ac:dyDescent="0.25">
      <c r="A4835" t="s">
        <v>1792</v>
      </c>
      <c r="B4835" t="s">
        <v>2088</v>
      </c>
      <c r="C4835" t="s">
        <v>2350</v>
      </c>
      <c r="D4835" t="s">
        <v>2077</v>
      </c>
      <c r="E4835" t="s">
        <v>2334</v>
      </c>
    </row>
    <row r="4836" spans="1:5" hidden="1" x14ac:dyDescent="0.25">
      <c r="A4836" t="s">
        <v>1792</v>
      </c>
      <c r="B4836" t="s">
        <v>2088</v>
      </c>
      <c r="C4836" t="s">
        <v>2351</v>
      </c>
      <c r="D4836" t="s">
        <v>2077</v>
      </c>
      <c r="E4836" t="s">
        <v>2334</v>
      </c>
    </row>
    <row r="4837" spans="1:5" hidden="1" x14ac:dyDescent="0.25">
      <c r="A4837" t="s">
        <v>1792</v>
      </c>
      <c r="B4837" t="s">
        <v>2088</v>
      </c>
      <c r="C4837" t="s">
        <v>2352</v>
      </c>
      <c r="D4837" t="s">
        <v>2077</v>
      </c>
      <c r="E4837" t="s">
        <v>2334</v>
      </c>
    </row>
    <row r="4838" spans="1:5" hidden="1" x14ac:dyDescent="0.25">
      <c r="A4838" t="s">
        <v>1792</v>
      </c>
      <c r="B4838" t="s">
        <v>2088</v>
      </c>
      <c r="C4838" t="s">
        <v>2337</v>
      </c>
      <c r="D4838" t="s">
        <v>2081</v>
      </c>
      <c r="E4838" t="s">
        <v>2334</v>
      </c>
    </row>
    <row r="4839" spans="1:5" hidden="1" x14ac:dyDescent="0.25">
      <c r="A4839" t="s">
        <v>1792</v>
      </c>
      <c r="B4839" t="s">
        <v>2111</v>
      </c>
      <c r="C4839" t="s">
        <v>2353</v>
      </c>
      <c r="D4839" t="s">
        <v>2077</v>
      </c>
      <c r="E4839" t="s">
        <v>1989</v>
      </c>
    </row>
    <row r="4840" spans="1:5" hidden="1" x14ac:dyDescent="0.25">
      <c r="A4840" t="s">
        <v>1792</v>
      </c>
      <c r="B4840" t="s">
        <v>2111</v>
      </c>
      <c r="C4840" t="s">
        <v>2340</v>
      </c>
      <c r="D4840" t="s">
        <v>2077</v>
      </c>
      <c r="E4840" t="s">
        <v>1989</v>
      </c>
    </row>
    <row r="4841" spans="1:5" hidden="1" x14ac:dyDescent="0.25">
      <c r="A4841" t="s">
        <v>1792</v>
      </c>
      <c r="B4841" t="s">
        <v>2111</v>
      </c>
      <c r="C4841" t="s">
        <v>2339</v>
      </c>
      <c r="D4841" t="s">
        <v>2077</v>
      </c>
      <c r="E4841" t="s">
        <v>1989</v>
      </c>
    </row>
    <row r="4842" spans="1:5" hidden="1" x14ac:dyDescent="0.25">
      <c r="A4842" t="s">
        <v>1792</v>
      </c>
      <c r="B4842" t="s">
        <v>2111</v>
      </c>
      <c r="C4842" t="s">
        <v>2354</v>
      </c>
      <c r="D4842" t="s">
        <v>2077</v>
      </c>
      <c r="E4842" t="s">
        <v>1989</v>
      </c>
    </row>
    <row r="4843" spans="1:5" hidden="1" x14ac:dyDescent="0.25">
      <c r="A4843" t="s">
        <v>1792</v>
      </c>
      <c r="B4843" t="s">
        <v>2111</v>
      </c>
      <c r="C4843" t="s">
        <v>2355</v>
      </c>
      <c r="D4843" t="s">
        <v>2077</v>
      </c>
      <c r="E4843" t="s">
        <v>1989</v>
      </c>
    </row>
    <row r="4844" spans="1:5" hidden="1" x14ac:dyDescent="0.25">
      <c r="A4844" t="s">
        <v>1792</v>
      </c>
      <c r="B4844" t="s">
        <v>2111</v>
      </c>
      <c r="C4844" t="s">
        <v>2356</v>
      </c>
      <c r="D4844" t="s">
        <v>2077</v>
      </c>
      <c r="E4844" t="s">
        <v>1989</v>
      </c>
    </row>
    <row r="4845" spans="1:5" hidden="1" x14ac:dyDescent="0.25">
      <c r="A4845" t="s">
        <v>1792</v>
      </c>
      <c r="B4845" t="s">
        <v>2111</v>
      </c>
      <c r="C4845" t="s">
        <v>2357</v>
      </c>
      <c r="D4845" t="s">
        <v>2081</v>
      </c>
      <c r="E4845" t="s">
        <v>1989</v>
      </c>
    </row>
    <row r="4846" spans="1:5" hidden="1" x14ac:dyDescent="0.25">
      <c r="A4846" t="s">
        <v>1792</v>
      </c>
      <c r="B4846" t="s">
        <v>2111</v>
      </c>
      <c r="C4846" t="s">
        <v>2358</v>
      </c>
      <c r="D4846" t="s">
        <v>2077</v>
      </c>
      <c r="E4846" t="s">
        <v>1989</v>
      </c>
    </row>
    <row r="4847" spans="1:5" hidden="1" x14ac:dyDescent="0.25">
      <c r="A4847" t="s">
        <v>1792</v>
      </c>
      <c r="B4847" t="s">
        <v>2111</v>
      </c>
      <c r="C4847" t="s">
        <v>2359</v>
      </c>
      <c r="D4847" t="s">
        <v>2077</v>
      </c>
      <c r="E4847" t="s">
        <v>1989</v>
      </c>
    </row>
    <row r="4848" spans="1:5" hidden="1" x14ac:dyDescent="0.25">
      <c r="A4848" t="s">
        <v>1792</v>
      </c>
      <c r="B4848" t="s">
        <v>2111</v>
      </c>
      <c r="C4848" t="s">
        <v>2360</v>
      </c>
      <c r="D4848" t="s">
        <v>2077</v>
      </c>
      <c r="E4848" t="s">
        <v>1989</v>
      </c>
    </row>
    <row r="4849" spans="1:5" hidden="1" x14ac:dyDescent="0.25">
      <c r="A4849" t="s">
        <v>1793</v>
      </c>
      <c r="B4849" t="s">
        <v>2075</v>
      </c>
      <c r="C4849" t="s">
        <v>2345</v>
      </c>
      <c r="D4849" t="s">
        <v>2077</v>
      </c>
      <c r="E4849" t="s">
        <v>1940</v>
      </c>
    </row>
    <row r="4850" spans="1:5" hidden="1" x14ac:dyDescent="0.25">
      <c r="A4850" t="s">
        <v>1793</v>
      </c>
      <c r="B4850" t="s">
        <v>2075</v>
      </c>
      <c r="C4850" t="s">
        <v>2327</v>
      </c>
      <c r="D4850" t="s">
        <v>2077</v>
      </c>
      <c r="E4850" t="s">
        <v>1940</v>
      </c>
    </row>
    <row r="4851" spans="1:5" hidden="1" x14ac:dyDescent="0.25">
      <c r="A4851" t="s">
        <v>1793</v>
      </c>
      <c r="B4851" t="s">
        <v>2075</v>
      </c>
      <c r="C4851" t="s">
        <v>2346</v>
      </c>
      <c r="D4851" t="s">
        <v>2077</v>
      </c>
      <c r="E4851" t="s">
        <v>1940</v>
      </c>
    </row>
    <row r="4852" spans="1:5" hidden="1" x14ac:dyDescent="0.25">
      <c r="A4852" t="s">
        <v>1793</v>
      </c>
      <c r="B4852" t="s">
        <v>2080</v>
      </c>
      <c r="C4852" t="s">
        <v>2329</v>
      </c>
      <c r="D4852" t="s">
        <v>2081</v>
      </c>
      <c r="E4852" t="s">
        <v>1940</v>
      </c>
    </row>
    <row r="4853" spans="1:5" hidden="1" x14ac:dyDescent="0.25">
      <c r="A4853" t="s">
        <v>1793</v>
      </c>
      <c r="B4853" t="s">
        <v>2080</v>
      </c>
      <c r="C4853" t="s">
        <v>2330</v>
      </c>
      <c r="D4853" t="s">
        <v>2077</v>
      </c>
      <c r="E4853" t="s">
        <v>1940</v>
      </c>
    </row>
    <row r="4854" spans="1:5" hidden="1" x14ac:dyDescent="0.25">
      <c r="A4854" t="s">
        <v>1793</v>
      </c>
      <c r="B4854" t="s">
        <v>2080</v>
      </c>
      <c r="C4854" t="s">
        <v>2331</v>
      </c>
      <c r="D4854" t="s">
        <v>2077</v>
      </c>
      <c r="E4854" t="s">
        <v>1940</v>
      </c>
    </row>
    <row r="4855" spans="1:5" hidden="1" x14ac:dyDescent="0.25">
      <c r="A4855" t="s">
        <v>1793</v>
      </c>
      <c r="B4855" t="s">
        <v>2080</v>
      </c>
      <c r="C4855" t="s">
        <v>2347</v>
      </c>
      <c r="D4855" t="s">
        <v>2077</v>
      </c>
      <c r="E4855" t="s">
        <v>1940</v>
      </c>
    </row>
    <row r="4856" spans="1:5" hidden="1" x14ac:dyDescent="0.25">
      <c r="A4856" t="s">
        <v>1793</v>
      </c>
      <c r="B4856" t="s">
        <v>2088</v>
      </c>
      <c r="C4856" t="s">
        <v>2361</v>
      </c>
      <c r="D4856" t="s">
        <v>2077</v>
      </c>
      <c r="E4856" t="s">
        <v>2334</v>
      </c>
    </row>
    <row r="4857" spans="1:5" hidden="1" x14ac:dyDescent="0.25">
      <c r="A4857" t="s">
        <v>1793</v>
      </c>
      <c r="B4857" t="s">
        <v>2088</v>
      </c>
      <c r="C4857" t="s">
        <v>2335</v>
      </c>
      <c r="D4857" t="s">
        <v>2077</v>
      </c>
      <c r="E4857" t="s">
        <v>2334</v>
      </c>
    </row>
    <row r="4858" spans="1:5" hidden="1" x14ac:dyDescent="0.25">
      <c r="A4858" t="s">
        <v>1793</v>
      </c>
      <c r="B4858" t="s">
        <v>2088</v>
      </c>
      <c r="C4858" t="s">
        <v>2349</v>
      </c>
      <c r="D4858" t="s">
        <v>2077</v>
      </c>
      <c r="E4858" t="s">
        <v>2334</v>
      </c>
    </row>
    <row r="4859" spans="1:5" hidden="1" x14ac:dyDescent="0.25">
      <c r="A4859" t="s">
        <v>1793</v>
      </c>
      <c r="B4859" t="s">
        <v>2088</v>
      </c>
      <c r="C4859" t="s">
        <v>2350</v>
      </c>
      <c r="D4859" t="s">
        <v>2077</v>
      </c>
      <c r="E4859" t="s">
        <v>2334</v>
      </c>
    </row>
    <row r="4860" spans="1:5" hidden="1" x14ac:dyDescent="0.25">
      <c r="A4860" t="s">
        <v>1793</v>
      </c>
      <c r="B4860" t="s">
        <v>2088</v>
      </c>
      <c r="C4860" t="s">
        <v>2351</v>
      </c>
      <c r="D4860" t="s">
        <v>2077</v>
      </c>
      <c r="E4860" t="s">
        <v>2334</v>
      </c>
    </row>
    <row r="4861" spans="1:5" hidden="1" x14ac:dyDescent="0.25">
      <c r="A4861" t="s">
        <v>1793</v>
      </c>
      <c r="B4861" t="s">
        <v>2088</v>
      </c>
      <c r="C4861" t="s">
        <v>2352</v>
      </c>
      <c r="D4861" t="s">
        <v>2077</v>
      </c>
      <c r="E4861" t="s">
        <v>2334</v>
      </c>
    </row>
    <row r="4862" spans="1:5" hidden="1" x14ac:dyDescent="0.25">
      <c r="A4862" t="s">
        <v>1793</v>
      </c>
      <c r="B4862" t="s">
        <v>2088</v>
      </c>
      <c r="C4862" t="s">
        <v>2337</v>
      </c>
      <c r="D4862" t="s">
        <v>2081</v>
      </c>
      <c r="E4862" t="s">
        <v>2334</v>
      </c>
    </row>
    <row r="4863" spans="1:5" hidden="1" x14ac:dyDescent="0.25">
      <c r="A4863" t="s">
        <v>1793</v>
      </c>
      <c r="B4863" t="s">
        <v>2111</v>
      </c>
      <c r="C4863" t="s">
        <v>2362</v>
      </c>
      <c r="D4863" t="s">
        <v>2077</v>
      </c>
      <c r="E4863" t="s">
        <v>1989</v>
      </c>
    </row>
    <row r="4864" spans="1:5" hidden="1" x14ac:dyDescent="0.25">
      <c r="A4864" t="s">
        <v>1793</v>
      </c>
      <c r="B4864" t="s">
        <v>2111</v>
      </c>
      <c r="C4864" t="s">
        <v>2340</v>
      </c>
      <c r="D4864" t="s">
        <v>2077</v>
      </c>
      <c r="E4864" t="s">
        <v>1989</v>
      </c>
    </row>
    <row r="4865" spans="1:5" hidden="1" x14ac:dyDescent="0.25">
      <c r="A4865" t="s">
        <v>1793</v>
      </c>
      <c r="B4865" t="s">
        <v>2111</v>
      </c>
      <c r="C4865" t="s">
        <v>2339</v>
      </c>
      <c r="D4865" t="s">
        <v>2077</v>
      </c>
      <c r="E4865" t="s">
        <v>1989</v>
      </c>
    </row>
    <row r="4866" spans="1:5" hidden="1" x14ac:dyDescent="0.25">
      <c r="A4866" t="s">
        <v>1793</v>
      </c>
      <c r="B4866" t="s">
        <v>2111</v>
      </c>
      <c r="C4866" t="s">
        <v>2354</v>
      </c>
      <c r="D4866" t="s">
        <v>2077</v>
      </c>
      <c r="E4866" t="s">
        <v>1989</v>
      </c>
    </row>
    <row r="4867" spans="1:5" hidden="1" x14ac:dyDescent="0.25">
      <c r="A4867" t="s">
        <v>1793</v>
      </c>
      <c r="B4867" t="s">
        <v>2111</v>
      </c>
      <c r="C4867" t="s">
        <v>2355</v>
      </c>
      <c r="D4867" t="s">
        <v>2077</v>
      </c>
      <c r="E4867" t="s">
        <v>1989</v>
      </c>
    </row>
    <row r="4868" spans="1:5" hidden="1" x14ac:dyDescent="0.25">
      <c r="A4868" t="s">
        <v>1793</v>
      </c>
      <c r="B4868" t="s">
        <v>2111</v>
      </c>
      <c r="C4868" t="s">
        <v>2356</v>
      </c>
      <c r="D4868" t="s">
        <v>2077</v>
      </c>
      <c r="E4868" t="s">
        <v>1989</v>
      </c>
    </row>
    <row r="4869" spans="1:5" hidden="1" x14ac:dyDescent="0.25">
      <c r="A4869" t="s">
        <v>1793</v>
      </c>
      <c r="B4869" t="s">
        <v>2111</v>
      </c>
      <c r="C4869" t="s">
        <v>2357</v>
      </c>
      <c r="D4869" t="s">
        <v>2081</v>
      </c>
      <c r="E4869" t="s">
        <v>1989</v>
      </c>
    </row>
    <row r="4870" spans="1:5" hidden="1" x14ac:dyDescent="0.25">
      <c r="A4870" t="s">
        <v>1793</v>
      </c>
      <c r="B4870" t="s">
        <v>2111</v>
      </c>
      <c r="C4870" t="s">
        <v>2363</v>
      </c>
      <c r="D4870" t="s">
        <v>2077</v>
      </c>
      <c r="E4870" t="s">
        <v>1989</v>
      </c>
    </row>
    <row r="4871" spans="1:5" hidden="1" x14ac:dyDescent="0.25">
      <c r="A4871" t="s">
        <v>1793</v>
      </c>
      <c r="B4871" t="s">
        <v>2111</v>
      </c>
      <c r="C4871" t="s">
        <v>2359</v>
      </c>
      <c r="D4871" t="s">
        <v>2077</v>
      </c>
      <c r="E4871" t="s">
        <v>1989</v>
      </c>
    </row>
    <row r="4872" spans="1:5" hidden="1" x14ac:dyDescent="0.25">
      <c r="A4872" t="s">
        <v>1793</v>
      </c>
      <c r="B4872" t="s">
        <v>2111</v>
      </c>
      <c r="C4872" t="s">
        <v>2360</v>
      </c>
      <c r="D4872" t="s">
        <v>2077</v>
      </c>
      <c r="E4872" t="s">
        <v>1989</v>
      </c>
    </row>
    <row r="4873" spans="1:5" hidden="1" x14ac:dyDescent="0.25">
      <c r="A4873" t="s">
        <v>1794</v>
      </c>
      <c r="B4873" t="s">
        <v>2075</v>
      </c>
      <c r="C4873" t="s">
        <v>2345</v>
      </c>
      <c r="D4873" t="s">
        <v>2077</v>
      </c>
      <c r="E4873" t="s">
        <v>1940</v>
      </c>
    </row>
    <row r="4874" spans="1:5" hidden="1" x14ac:dyDescent="0.25">
      <c r="A4874" t="s">
        <v>1794</v>
      </c>
      <c r="B4874" t="s">
        <v>2075</v>
      </c>
      <c r="C4874" t="s">
        <v>2327</v>
      </c>
      <c r="D4874" t="s">
        <v>2077</v>
      </c>
      <c r="E4874" t="s">
        <v>1940</v>
      </c>
    </row>
    <row r="4875" spans="1:5" hidden="1" x14ac:dyDescent="0.25">
      <c r="A4875" t="s">
        <v>1794</v>
      </c>
      <c r="B4875" t="s">
        <v>2075</v>
      </c>
      <c r="C4875" t="s">
        <v>2346</v>
      </c>
      <c r="D4875" t="s">
        <v>2077</v>
      </c>
      <c r="E4875" t="s">
        <v>1940</v>
      </c>
    </row>
    <row r="4876" spans="1:5" hidden="1" x14ac:dyDescent="0.25">
      <c r="A4876" t="s">
        <v>1794</v>
      </c>
      <c r="B4876" t="s">
        <v>2080</v>
      </c>
      <c r="C4876" t="s">
        <v>2329</v>
      </c>
      <c r="D4876" t="s">
        <v>2081</v>
      </c>
      <c r="E4876" t="s">
        <v>1940</v>
      </c>
    </row>
    <row r="4877" spans="1:5" hidden="1" x14ac:dyDescent="0.25">
      <c r="A4877" t="s">
        <v>1794</v>
      </c>
      <c r="B4877" t="s">
        <v>2080</v>
      </c>
      <c r="C4877" t="s">
        <v>2330</v>
      </c>
      <c r="D4877" t="s">
        <v>2077</v>
      </c>
      <c r="E4877" t="s">
        <v>1940</v>
      </c>
    </row>
    <row r="4878" spans="1:5" hidden="1" x14ac:dyDescent="0.25">
      <c r="A4878" t="s">
        <v>1794</v>
      </c>
      <c r="B4878" t="s">
        <v>2080</v>
      </c>
      <c r="C4878" t="s">
        <v>2331</v>
      </c>
      <c r="D4878" t="s">
        <v>2077</v>
      </c>
      <c r="E4878" t="s">
        <v>1940</v>
      </c>
    </row>
    <row r="4879" spans="1:5" hidden="1" x14ac:dyDescent="0.25">
      <c r="A4879" t="s">
        <v>1794</v>
      </c>
      <c r="B4879" t="s">
        <v>2080</v>
      </c>
      <c r="C4879" t="s">
        <v>2347</v>
      </c>
      <c r="D4879" t="s">
        <v>2077</v>
      </c>
      <c r="E4879" t="s">
        <v>1940</v>
      </c>
    </row>
    <row r="4880" spans="1:5" hidden="1" x14ac:dyDescent="0.25">
      <c r="A4880" t="s">
        <v>1794</v>
      </c>
      <c r="B4880" t="s">
        <v>2088</v>
      </c>
      <c r="C4880" t="s">
        <v>2348</v>
      </c>
      <c r="D4880" t="s">
        <v>2077</v>
      </c>
      <c r="E4880" t="s">
        <v>2334</v>
      </c>
    </row>
    <row r="4881" spans="1:5" hidden="1" x14ac:dyDescent="0.25">
      <c r="A4881" t="s">
        <v>1794</v>
      </c>
      <c r="B4881" t="s">
        <v>2088</v>
      </c>
      <c r="C4881" t="s">
        <v>2335</v>
      </c>
      <c r="D4881" t="s">
        <v>2077</v>
      </c>
      <c r="E4881" t="s">
        <v>2334</v>
      </c>
    </row>
    <row r="4882" spans="1:5" hidden="1" x14ac:dyDescent="0.25">
      <c r="A4882" t="s">
        <v>1794</v>
      </c>
      <c r="B4882" t="s">
        <v>2088</v>
      </c>
      <c r="C4882" t="s">
        <v>2349</v>
      </c>
      <c r="D4882" t="s">
        <v>2077</v>
      </c>
      <c r="E4882" t="s">
        <v>2334</v>
      </c>
    </row>
    <row r="4883" spans="1:5" hidden="1" x14ac:dyDescent="0.25">
      <c r="A4883" t="s">
        <v>1794</v>
      </c>
      <c r="B4883" t="s">
        <v>2088</v>
      </c>
      <c r="C4883" t="s">
        <v>2350</v>
      </c>
      <c r="D4883" t="s">
        <v>2077</v>
      </c>
      <c r="E4883" t="s">
        <v>2334</v>
      </c>
    </row>
    <row r="4884" spans="1:5" hidden="1" x14ac:dyDescent="0.25">
      <c r="A4884" t="s">
        <v>1794</v>
      </c>
      <c r="B4884" t="s">
        <v>2088</v>
      </c>
      <c r="C4884" t="s">
        <v>2351</v>
      </c>
      <c r="D4884" t="s">
        <v>2077</v>
      </c>
      <c r="E4884" t="s">
        <v>2334</v>
      </c>
    </row>
    <row r="4885" spans="1:5" hidden="1" x14ac:dyDescent="0.25">
      <c r="A4885" t="s">
        <v>1794</v>
      </c>
      <c r="B4885" t="s">
        <v>2088</v>
      </c>
      <c r="C4885" t="s">
        <v>2352</v>
      </c>
      <c r="D4885" t="s">
        <v>2077</v>
      </c>
      <c r="E4885" t="s">
        <v>2334</v>
      </c>
    </row>
    <row r="4886" spans="1:5" hidden="1" x14ac:dyDescent="0.25">
      <c r="A4886" t="s">
        <v>1794</v>
      </c>
      <c r="B4886" t="s">
        <v>2088</v>
      </c>
      <c r="C4886" t="s">
        <v>2337</v>
      </c>
      <c r="D4886" t="s">
        <v>2081</v>
      </c>
      <c r="E4886" t="s">
        <v>2334</v>
      </c>
    </row>
    <row r="4887" spans="1:5" hidden="1" x14ac:dyDescent="0.25">
      <c r="A4887" t="s">
        <v>1794</v>
      </c>
      <c r="B4887" t="s">
        <v>2111</v>
      </c>
      <c r="C4887" t="s">
        <v>2353</v>
      </c>
      <c r="D4887" t="s">
        <v>2077</v>
      </c>
      <c r="E4887" t="s">
        <v>1989</v>
      </c>
    </row>
    <row r="4888" spans="1:5" hidden="1" x14ac:dyDescent="0.25">
      <c r="A4888" t="s">
        <v>1794</v>
      </c>
      <c r="B4888" t="s">
        <v>2111</v>
      </c>
      <c r="C4888" t="s">
        <v>2340</v>
      </c>
      <c r="D4888" t="s">
        <v>2077</v>
      </c>
      <c r="E4888" t="s">
        <v>1989</v>
      </c>
    </row>
    <row r="4889" spans="1:5" hidden="1" x14ac:dyDescent="0.25">
      <c r="A4889" t="s">
        <v>1794</v>
      </c>
      <c r="B4889" t="s">
        <v>2111</v>
      </c>
      <c r="C4889" t="s">
        <v>2339</v>
      </c>
      <c r="D4889" t="s">
        <v>2077</v>
      </c>
      <c r="E4889" t="s">
        <v>1989</v>
      </c>
    </row>
    <row r="4890" spans="1:5" hidden="1" x14ac:dyDescent="0.25">
      <c r="A4890" t="s">
        <v>1794</v>
      </c>
      <c r="B4890" t="s">
        <v>2111</v>
      </c>
      <c r="C4890" t="s">
        <v>2354</v>
      </c>
      <c r="D4890" t="s">
        <v>2077</v>
      </c>
      <c r="E4890" t="s">
        <v>1989</v>
      </c>
    </row>
    <row r="4891" spans="1:5" hidden="1" x14ac:dyDescent="0.25">
      <c r="A4891" t="s">
        <v>1794</v>
      </c>
      <c r="B4891" t="s">
        <v>2111</v>
      </c>
      <c r="C4891" t="s">
        <v>2355</v>
      </c>
      <c r="D4891" t="s">
        <v>2077</v>
      </c>
      <c r="E4891" t="s">
        <v>1989</v>
      </c>
    </row>
    <row r="4892" spans="1:5" hidden="1" x14ac:dyDescent="0.25">
      <c r="A4892" t="s">
        <v>1794</v>
      </c>
      <c r="B4892" t="s">
        <v>2111</v>
      </c>
      <c r="C4892" t="s">
        <v>2356</v>
      </c>
      <c r="D4892" t="s">
        <v>2077</v>
      </c>
      <c r="E4892" t="s">
        <v>1989</v>
      </c>
    </row>
    <row r="4893" spans="1:5" hidden="1" x14ac:dyDescent="0.25">
      <c r="A4893" t="s">
        <v>1794</v>
      </c>
      <c r="B4893" t="s">
        <v>2111</v>
      </c>
      <c r="C4893" t="s">
        <v>2357</v>
      </c>
      <c r="D4893" t="s">
        <v>2081</v>
      </c>
      <c r="E4893" t="s">
        <v>1989</v>
      </c>
    </row>
    <row r="4894" spans="1:5" hidden="1" x14ac:dyDescent="0.25">
      <c r="A4894" t="s">
        <v>1794</v>
      </c>
      <c r="B4894" t="s">
        <v>2111</v>
      </c>
      <c r="C4894" t="s">
        <v>2358</v>
      </c>
      <c r="D4894" t="s">
        <v>2077</v>
      </c>
      <c r="E4894" t="s">
        <v>1989</v>
      </c>
    </row>
    <row r="4895" spans="1:5" hidden="1" x14ac:dyDescent="0.25">
      <c r="A4895" t="s">
        <v>1794</v>
      </c>
      <c r="B4895" t="s">
        <v>2111</v>
      </c>
      <c r="C4895" t="s">
        <v>2359</v>
      </c>
      <c r="D4895" t="s">
        <v>2077</v>
      </c>
      <c r="E4895" t="s">
        <v>1989</v>
      </c>
    </row>
    <row r="4896" spans="1:5" hidden="1" x14ac:dyDescent="0.25">
      <c r="A4896" t="s">
        <v>1794</v>
      </c>
      <c r="B4896" t="s">
        <v>2111</v>
      </c>
      <c r="C4896" t="s">
        <v>2360</v>
      </c>
      <c r="D4896" t="s">
        <v>2077</v>
      </c>
      <c r="E4896" t="s">
        <v>1989</v>
      </c>
    </row>
    <row r="4897" spans="1:5" hidden="1" x14ac:dyDescent="0.25">
      <c r="A4897" t="s">
        <v>1795</v>
      </c>
      <c r="B4897" t="s">
        <v>2075</v>
      </c>
      <c r="C4897" t="s">
        <v>2345</v>
      </c>
      <c r="D4897" t="s">
        <v>2077</v>
      </c>
      <c r="E4897" t="s">
        <v>1940</v>
      </c>
    </row>
    <row r="4898" spans="1:5" hidden="1" x14ac:dyDescent="0.25">
      <c r="A4898" t="s">
        <v>1795</v>
      </c>
      <c r="B4898" t="s">
        <v>2075</v>
      </c>
      <c r="C4898" t="s">
        <v>2327</v>
      </c>
      <c r="D4898" t="s">
        <v>2077</v>
      </c>
      <c r="E4898" t="s">
        <v>1940</v>
      </c>
    </row>
    <row r="4899" spans="1:5" hidden="1" x14ac:dyDescent="0.25">
      <c r="A4899" t="s">
        <v>1795</v>
      </c>
      <c r="B4899" t="s">
        <v>2075</v>
      </c>
      <c r="C4899" t="s">
        <v>2346</v>
      </c>
      <c r="D4899" t="s">
        <v>2077</v>
      </c>
      <c r="E4899" t="s">
        <v>1940</v>
      </c>
    </row>
    <row r="4900" spans="1:5" hidden="1" x14ac:dyDescent="0.25">
      <c r="A4900" t="s">
        <v>1795</v>
      </c>
      <c r="B4900" t="s">
        <v>2080</v>
      </c>
      <c r="C4900" t="s">
        <v>2329</v>
      </c>
      <c r="D4900" t="s">
        <v>2081</v>
      </c>
      <c r="E4900" t="s">
        <v>1940</v>
      </c>
    </row>
    <row r="4901" spans="1:5" hidden="1" x14ac:dyDescent="0.25">
      <c r="A4901" t="s">
        <v>1795</v>
      </c>
      <c r="B4901" t="s">
        <v>2080</v>
      </c>
      <c r="C4901" t="s">
        <v>2330</v>
      </c>
      <c r="D4901" t="s">
        <v>2077</v>
      </c>
      <c r="E4901" t="s">
        <v>1940</v>
      </c>
    </row>
    <row r="4902" spans="1:5" hidden="1" x14ac:dyDescent="0.25">
      <c r="A4902" t="s">
        <v>1795</v>
      </c>
      <c r="B4902" t="s">
        <v>2080</v>
      </c>
      <c r="C4902" t="s">
        <v>2331</v>
      </c>
      <c r="D4902" t="s">
        <v>2077</v>
      </c>
      <c r="E4902" t="s">
        <v>1940</v>
      </c>
    </row>
    <row r="4903" spans="1:5" hidden="1" x14ac:dyDescent="0.25">
      <c r="A4903" t="s">
        <v>1795</v>
      </c>
      <c r="B4903" t="s">
        <v>2080</v>
      </c>
      <c r="C4903" t="s">
        <v>2347</v>
      </c>
      <c r="D4903" t="s">
        <v>2077</v>
      </c>
      <c r="E4903" t="s">
        <v>1940</v>
      </c>
    </row>
    <row r="4904" spans="1:5" hidden="1" x14ac:dyDescent="0.25">
      <c r="A4904" t="s">
        <v>1795</v>
      </c>
      <c r="B4904" t="s">
        <v>2088</v>
      </c>
      <c r="C4904" t="s">
        <v>2361</v>
      </c>
      <c r="D4904" t="s">
        <v>2077</v>
      </c>
      <c r="E4904" t="s">
        <v>2334</v>
      </c>
    </row>
    <row r="4905" spans="1:5" hidden="1" x14ac:dyDescent="0.25">
      <c r="A4905" t="s">
        <v>1795</v>
      </c>
      <c r="B4905" t="s">
        <v>2088</v>
      </c>
      <c r="C4905" t="s">
        <v>2335</v>
      </c>
      <c r="D4905" t="s">
        <v>2077</v>
      </c>
      <c r="E4905" t="s">
        <v>2334</v>
      </c>
    </row>
    <row r="4906" spans="1:5" hidden="1" x14ac:dyDescent="0.25">
      <c r="A4906" t="s">
        <v>1795</v>
      </c>
      <c r="B4906" t="s">
        <v>2088</v>
      </c>
      <c r="C4906" t="s">
        <v>2349</v>
      </c>
      <c r="D4906" t="s">
        <v>2077</v>
      </c>
      <c r="E4906" t="s">
        <v>2334</v>
      </c>
    </row>
    <row r="4907" spans="1:5" hidden="1" x14ac:dyDescent="0.25">
      <c r="A4907" t="s">
        <v>1795</v>
      </c>
      <c r="B4907" t="s">
        <v>2088</v>
      </c>
      <c r="C4907" t="s">
        <v>2350</v>
      </c>
      <c r="D4907" t="s">
        <v>2077</v>
      </c>
      <c r="E4907" t="s">
        <v>2334</v>
      </c>
    </row>
    <row r="4908" spans="1:5" hidden="1" x14ac:dyDescent="0.25">
      <c r="A4908" t="s">
        <v>1795</v>
      </c>
      <c r="B4908" t="s">
        <v>2088</v>
      </c>
      <c r="C4908" t="s">
        <v>2351</v>
      </c>
      <c r="D4908" t="s">
        <v>2077</v>
      </c>
      <c r="E4908" t="s">
        <v>2334</v>
      </c>
    </row>
    <row r="4909" spans="1:5" hidden="1" x14ac:dyDescent="0.25">
      <c r="A4909" t="s">
        <v>1795</v>
      </c>
      <c r="B4909" t="s">
        <v>2088</v>
      </c>
      <c r="C4909" t="s">
        <v>2352</v>
      </c>
      <c r="D4909" t="s">
        <v>2077</v>
      </c>
      <c r="E4909" t="s">
        <v>2334</v>
      </c>
    </row>
    <row r="4910" spans="1:5" hidden="1" x14ac:dyDescent="0.25">
      <c r="A4910" t="s">
        <v>1795</v>
      </c>
      <c r="B4910" t="s">
        <v>2088</v>
      </c>
      <c r="C4910" t="s">
        <v>2337</v>
      </c>
      <c r="D4910" t="s">
        <v>2081</v>
      </c>
      <c r="E4910" t="s">
        <v>2334</v>
      </c>
    </row>
    <row r="4911" spans="1:5" hidden="1" x14ac:dyDescent="0.25">
      <c r="A4911" t="s">
        <v>1795</v>
      </c>
      <c r="B4911" t="s">
        <v>2111</v>
      </c>
      <c r="C4911" t="s">
        <v>2362</v>
      </c>
      <c r="D4911" t="s">
        <v>2077</v>
      </c>
      <c r="E4911" t="s">
        <v>1989</v>
      </c>
    </row>
    <row r="4912" spans="1:5" hidden="1" x14ac:dyDescent="0.25">
      <c r="A4912" t="s">
        <v>1795</v>
      </c>
      <c r="B4912" t="s">
        <v>2111</v>
      </c>
      <c r="C4912" t="s">
        <v>2340</v>
      </c>
      <c r="D4912" t="s">
        <v>2077</v>
      </c>
      <c r="E4912" t="s">
        <v>1989</v>
      </c>
    </row>
    <row r="4913" spans="1:5" hidden="1" x14ac:dyDescent="0.25">
      <c r="A4913" t="s">
        <v>1795</v>
      </c>
      <c r="B4913" t="s">
        <v>2111</v>
      </c>
      <c r="C4913" t="s">
        <v>2339</v>
      </c>
      <c r="D4913" t="s">
        <v>2077</v>
      </c>
      <c r="E4913" t="s">
        <v>1989</v>
      </c>
    </row>
    <row r="4914" spans="1:5" hidden="1" x14ac:dyDescent="0.25">
      <c r="A4914" t="s">
        <v>1795</v>
      </c>
      <c r="B4914" t="s">
        <v>2111</v>
      </c>
      <c r="C4914" t="s">
        <v>2354</v>
      </c>
      <c r="D4914" t="s">
        <v>2077</v>
      </c>
      <c r="E4914" t="s">
        <v>1989</v>
      </c>
    </row>
    <row r="4915" spans="1:5" hidden="1" x14ac:dyDescent="0.25">
      <c r="A4915" t="s">
        <v>1795</v>
      </c>
      <c r="B4915" t="s">
        <v>2111</v>
      </c>
      <c r="C4915" t="s">
        <v>2355</v>
      </c>
      <c r="D4915" t="s">
        <v>2077</v>
      </c>
      <c r="E4915" t="s">
        <v>1989</v>
      </c>
    </row>
    <row r="4916" spans="1:5" hidden="1" x14ac:dyDescent="0.25">
      <c r="A4916" t="s">
        <v>1795</v>
      </c>
      <c r="B4916" t="s">
        <v>2111</v>
      </c>
      <c r="C4916" t="s">
        <v>2356</v>
      </c>
      <c r="D4916" t="s">
        <v>2077</v>
      </c>
      <c r="E4916" t="s">
        <v>1989</v>
      </c>
    </row>
    <row r="4917" spans="1:5" hidden="1" x14ac:dyDescent="0.25">
      <c r="A4917" t="s">
        <v>1795</v>
      </c>
      <c r="B4917" t="s">
        <v>2111</v>
      </c>
      <c r="C4917" t="s">
        <v>2357</v>
      </c>
      <c r="D4917" t="s">
        <v>2081</v>
      </c>
      <c r="E4917" t="s">
        <v>1989</v>
      </c>
    </row>
    <row r="4918" spans="1:5" hidden="1" x14ac:dyDescent="0.25">
      <c r="A4918" t="s">
        <v>1795</v>
      </c>
      <c r="B4918" t="s">
        <v>2111</v>
      </c>
      <c r="C4918" t="s">
        <v>2363</v>
      </c>
      <c r="D4918" t="s">
        <v>2077</v>
      </c>
      <c r="E4918" t="s">
        <v>1989</v>
      </c>
    </row>
    <row r="4919" spans="1:5" hidden="1" x14ac:dyDescent="0.25">
      <c r="A4919" t="s">
        <v>1795</v>
      </c>
      <c r="B4919" t="s">
        <v>2111</v>
      </c>
      <c r="C4919" t="s">
        <v>2359</v>
      </c>
      <c r="D4919" t="s">
        <v>2077</v>
      </c>
      <c r="E4919" t="s">
        <v>1989</v>
      </c>
    </row>
    <row r="4920" spans="1:5" hidden="1" x14ac:dyDescent="0.25">
      <c r="A4920" t="s">
        <v>1795</v>
      </c>
      <c r="B4920" t="s">
        <v>2111</v>
      </c>
      <c r="C4920" t="s">
        <v>2360</v>
      </c>
      <c r="D4920" t="s">
        <v>2077</v>
      </c>
      <c r="E4920" t="s">
        <v>1989</v>
      </c>
    </row>
    <row r="4921" spans="1:5" hidden="1" x14ac:dyDescent="0.25">
      <c r="A4921" t="s">
        <v>1796</v>
      </c>
      <c r="B4921" t="s">
        <v>2075</v>
      </c>
      <c r="C4921" t="s">
        <v>2345</v>
      </c>
      <c r="D4921" t="s">
        <v>2077</v>
      </c>
      <c r="E4921" t="s">
        <v>1940</v>
      </c>
    </row>
    <row r="4922" spans="1:5" hidden="1" x14ac:dyDescent="0.25">
      <c r="A4922" t="s">
        <v>1796</v>
      </c>
      <c r="B4922" t="s">
        <v>2075</v>
      </c>
      <c r="C4922" t="s">
        <v>2327</v>
      </c>
      <c r="D4922" t="s">
        <v>2077</v>
      </c>
      <c r="E4922" t="s">
        <v>1940</v>
      </c>
    </row>
    <row r="4923" spans="1:5" hidden="1" x14ac:dyDescent="0.25">
      <c r="A4923" t="s">
        <v>1796</v>
      </c>
      <c r="B4923" t="s">
        <v>2075</v>
      </c>
      <c r="C4923" t="s">
        <v>2346</v>
      </c>
      <c r="D4923" t="s">
        <v>2077</v>
      </c>
      <c r="E4923" t="s">
        <v>1940</v>
      </c>
    </row>
    <row r="4924" spans="1:5" hidden="1" x14ac:dyDescent="0.25">
      <c r="A4924" t="s">
        <v>1796</v>
      </c>
      <c r="B4924" t="s">
        <v>2080</v>
      </c>
      <c r="C4924" t="s">
        <v>2329</v>
      </c>
      <c r="D4924" t="s">
        <v>2081</v>
      </c>
      <c r="E4924" t="s">
        <v>1940</v>
      </c>
    </row>
    <row r="4925" spans="1:5" hidden="1" x14ac:dyDescent="0.25">
      <c r="A4925" t="s">
        <v>1796</v>
      </c>
      <c r="B4925" t="s">
        <v>2080</v>
      </c>
      <c r="C4925" t="s">
        <v>2330</v>
      </c>
      <c r="D4925" t="s">
        <v>2077</v>
      </c>
      <c r="E4925" t="s">
        <v>1940</v>
      </c>
    </row>
    <row r="4926" spans="1:5" hidden="1" x14ac:dyDescent="0.25">
      <c r="A4926" t="s">
        <v>1796</v>
      </c>
      <c r="B4926" t="s">
        <v>2080</v>
      </c>
      <c r="C4926" t="s">
        <v>2331</v>
      </c>
      <c r="D4926" t="s">
        <v>2077</v>
      </c>
      <c r="E4926" t="s">
        <v>1940</v>
      </c>
    </row>
    <row r="4927" spans="1:5" hidden="1" x14ac:dyDescent="0.25">
      <c r="A4927" t="s">
        <v>1796</v>
      </c>
      <c r="B4927" t="s">
        <v>2080</v>
      </c>
      <c r="C4927" t="s">
        <v>2347</v>
      </c>
      <c r="D4927" t="s">
        <v>2077</v>
      </c>
      <c r="E4927" t="s">
        <v>1940</v>
      </c>
    </row>
    <row r="4928" spans="1:5" hidden="1" x14ac:dyDescent="0.25">
      <c r="A4928" t="s">
        <v>1796</v>
      </c>
      <c r="B4928" t="s">
        <v>2088</v>
      </c>
      <c r="C4928" t="s">
        <v>2348</v>
      </c>
      <c r="D4928" t="s">
        <v>2077</v>
      </c>
      <c r="E4928" t="s">
        <v>2334</v>
      </c>
    </row>
    <row r="4929" spans="1:5" hidden="1" x14ac:dyDescent="0.25">
      <c r="A4929" t="s">
        <v>1796</v>
      </c>
      <c r="B4929" t="s">
        <v>2088</v>
      </c>
      <c r="C4929" t="s">
        <v>2335</v>
      </c>
      <c r="D4929" t="s">
        <v>2077</v>
      </c>
      <c r="E4929" t="s">
        <v>2334</v>
      </c>
    </row>
    <row r="4930" spans="1:5" hidden="1" x14ac:dyDescent="0.25">
      <c r="A4930" t="s">
        <v>1796</v>
      </c>
      <c r="B4930" t="s">
        <v>2088</v>
      </c>
      <c r="C4930" t="s">
        <v>2349</v>
      </c>
      <c r="D4930" t="s">
        <v>2077</v>
      </c>
      <c r="E4930" t="s">
        <v>2334</v>
      </c>
    </row>
    <row r="4931" spans="1:5" hidden="1" x14ac:dyDescent="0.25">
      <c r="A4931" t="s">
        <v>1796</v>
      </c>
      <c r="B4931" t="s">
        <v>2088</v>
      </c>
      <c r="C4931" t="s">
        <v>2350</v>
      </c>
      <c r="D4931" t="s">
        <v>2077</v>
      </c>
      <c r="E4931" t="s">
        <v>2334</v>
      </c>
    </row>
    <row r="4932" spans="1:5" hidden="1" x14ac:dyDescent="0.25">
      <c r="A4932" t="s">
        <v>1796</v>
      </c>
      <c r="B4932" t="s">
        <v>2088</v>
      </c>
      <c r="C4932" t="s">
        <v>2351</v>
      </c>
      <c r="D4932" t="s">
        <v>2077</v>
      </c>
      <c r="E4932" t="s">
        <v>2334</v>
      </c>
    </row>
    <row r="4933" spans="1:5" hidden="1" x14ac:dyDescent="0.25">
      <c r="A4933" t="s">
        <v>1796</v>
      </c>
      <c r="B4933" t="s">
        <v>2088</v>
      </c>
      <c r="C4933" t="s">
        <v>2352</v>
      </c>
      <c r="D4933" t="s">
        <v>2077</v>
      </c>
      <c r="E4933" t="s">
        <v>2334</v>
      </c>
    </row>
    <row r="4934" spans="1:5" hidden="1" x14ac:dyDescent="0.25">
      <c r="A4934" t="s">
        <v>1796</v>
      </c>
      <c r="B4934" t="s">
        <v>2088</v>
      </c>
      <c r="C4934" t="s">
        <v>2337</v>
      </c>
      <c r="D4934" t="s">
        <v>2081</v>
      </c>
      <c r="E4934" t="s">
        <v>2334</v>
      </c>
    </row>
    <row r="4935" spans="1:5" hidden="1" x14ac:dyDescent="0.25">
      <c r="A4935" t="s">
        <v>1796</v>
      </c>
      <c r="B4935" t="s">
        <v>2111</v>
      </c>
      <c r="C4935" t="s">
        <v>2353</v>
      </c>
      <c r="D4935" t="s">
        <v>2077</v>
      </c>
      <c r="E4935" t="s">
        <v>1989</v>
      </c>
    </row>
    <row r="4936" spans="1:5" hidden="1" x14ac:dyDescent="0.25">
      <c r="A4936" t="s">
        <v>1796</v>
      </c>
      <c r="B4936" t="s">
        <v>2111</v>
      </c>
      <c r="C4936" t="s">
        <v>2340</v>
      </c>
      <c r="D4936" t="s">
        <v>2077</v>
      </c>
      <c r="E4936" t="s">
        <v>1989</v>
      </c>
    </row>
    <row r="4937" spans="1:5" hidden="1" x14ac:dyDescent="0.25">
      <c r="A4937" t="s">
        <v>1796</v>
      </c>
      <c r="B4937" t="s">
        <v>2111</v>
      </c>
      <c r="C4937" t="s">
        <v>2339</v>
      </c>
      <c r="D4937" t="s">
        <v>2077</v>
      </c>
      <c r="E4937" t="s">
        <v>1989</v>
      </c>
    </row>
    <row r="4938" spans="1:5" hidden="1" x14ac:dyDescent="0.25">
      <c r="A4938" t="s">
        <v>1796</v>
      </c>
      <c r="B4938" t="s">
        <v>2111</v>
      </c>
      <c r="C4938" t="s">
        <v>2354</v>
      </c>
      <c r="D4938" t="s">
        <v>2077</v>
      </c>
      <c r="E4938" t="s">
        <v>1989</v>
      </c>
    </row>
    <row r="4939" spans="1:5" hidden="1" x14ac:dyDescent="0.25">
      <c r="A4939" t="s">
        <v>1796</v>
      </c>
      <c r="B4939" t="s">
        <v>2111</v>
      </c>
      <c r="C4939" t="s">
        <v>2355</v>
      </c>
      <c r="D4939" t="s">
        <v>2077</v>
      </c>
      <c r="E4939" t="s">
        <v>1989</v>
      </c>
    </row>
    <row r="4940" spans="1:5" hidden="1" x14ac:dyDescent="0.25">
      <c r="A4940" t="s">
        <v>1796</v>
      </c>
      <c r="B4940" t="s">
        <v>2111</v>
      </c>
      <c r="C4940" t="s">
        <v>2356</v>
      </c>
      <c r="D4940" t="s">
        <v>2077</v>
      </c>
      <c r="E4940" t="s">
        <v>1989</v>
      </c>
    </row>
    <row r="4941" spans="1:5" hidden="1" x14ac:dyDescent="0.25">
      <c r="A4941" t="s">
        <v>1796</v>
      </c>
      <c r="B4941" t="s">
        <v>2111</v>
      </c>
      <c r="C4941" t="s">
        <v>2357</v>
      </c>
      <c r="D4941" t="s">
        <v>2081</v>
      </c>
      <c r="E4941" t="s">
        <v>1989</v>
      </c>
    </row>
    <row r="4942" spans="1:5" hidden="1" x14ac:dyDescent="0.25">
      <c r="A4942" t="s">
        <v>1796</v>
      </c>
      <c r="B4942" t="s">
        <v>2111</v>
      </c>
      <c r="C4942" t="s">
        <v>2358</v>
      </c>
      <c r="D4942" t="s">
        <v>2077</v>
      </c>
      <c r="E4942" t="s">
        <v>1989</v>
      </c>
    </row>
    <row r="4943" spans="1:5" hidden="1" x14ac:dyDescent="0.25">
      <c r="A4943" t="s">
        <v>1796</v>
      </c>
      <c r="B4943" t="s">
        <v>2111</v>
      </c>
      <c r="C4943" t="s">
        <v>2359</v>
      </c>
      <c r="D4943" t="s">
        <v>2077</v>
      </c>
      <c r="E4943" t="s">
        <v>1989</v>
      </c>
    </row>
    <row r="4944" spans="1:5" hidden="1" x14ac:dyDescent="0.25">
      <c r="A4944" t="s">
        <v>1796</v>
      </c>
      <c r="B4944" t="s">
        <v>2111</v>
      </c>
      <c r="C4944" t="s">
        <v>2360</v>
      </c>
      <c r="D4944" t="s">
        <v>2077</v>
      </c>
      <c r="E4944" t="s">
        <v>1989</v>
      </c>
    </row>
    <row r="4945" spans="1:5" hidden="1" x14ac:dyDescent="0.25">
      <c r="A4945" t="s">
        <v>1801</v>
      </c>
      <c r="B4945" t="s">
        <v>2075</v>
      </c>
      <c r="C4945" t="s">
        <v>2345</v>
      </c>
      <c r="D4945" t="s">
        <v>2077</v>
      </c>
      <c r="E4945" t="s">
        <v>1940</v>
      </c>
    </row>
    <row r="4946" spans="1:5" hidden="1" x14ac:dyDescent="0.25">
      <c r="A4946" t="s">
        <v>1801</v>
      </c>
      <c r="B4946" t="s">
        <v>2075</v>
      </c>
      <c r="C4946" t="s">
        <v>2327</v>
      </c>
      <c r="D4946" t="s">
        <v>2077</v>
      </c>
      <c r="E4946" t="s">
        <v>1940</v>
      </c>
    </row>
    <row r="4947" spans="1:5" hidden="1" x14ac:dyDescent="0.25">
      <c r="A4947" t="s">
        <v>1801</v>
      </c>
      <c r="B4947" t="s">
        <v>2075</v>
      </c>
      <c r="C4947" t="s">
        <v>2346</v>
      </c>
      <c r="D4947" t="s">
        <v>2077</v>
      </c>
      <c r="E4947" t="s">
        <v>1940</v>
      </c>
    </row>
    <row r="4948" spans="1:5" hidden="1" x14ac:dyDescent="0.25">
      <c r="A4948" t="s">
        <v>1801</v>
      </c>
      <c r="B4948" t="s">
        <v>2080</v>
      </c>
      <c r="C4948" t="s">
        <v>2329</v>
      </c>
      <c r="D4948" t="s">
        <v>2081</v>
      </c>
      <c r="E4948" t="s">
        <v>1940</v>
      </c>
    </row>
    <row r="4949" spans="1:5" hidden="1" x14ac:dyDescent="0.25">
      <c r="A4949" t="s">
        <v>1801</v>
      </c>
      <c r="B4949" t="s">
        <v>2080</v>
      </c>
      <c r="C4949" t="s">
        <v>2330</v>
      </c>
      <c r="D4949" t="s">
        <v>2077</v>
      </c>
      <c r="E4949" t="s">
        <v>1940</v>
      </c>
    </row>
    <row r="4950" spans="1:5" hidden="1" x14ac:dyDescent="0.25">
      <c r="A4950" t="s">
        <v>1801</v>
      </c>
      <c r="B4950" t="s">
        <v>2080</v>
      </c>
      <c r="C4950" t="s">
        <v>2331</v>
      </c>
      <c r="D4950" t="s">
        <v>2077</v>
      </c>
      <c r="E4950" t="s">
        <v>1940</v>
      </c>
    </row>
    <row r="4951" spans="1:5" hidden="1" x14ac:dyDescent="0.25">
      <c r="A4951" t="s">
        <v>1801</v>
      </c>
      <c r="B4951" t="s">
        <v>2080</v>
      </c>
      <c r="C4951" t="s">
        <v>2347</v>
      </c>
      <c r="D4951" t="s">
        <v>2077</v>
      </c>
      <c r="E4951" t="s">
        <v>1940</v>
      </c>
    </row>
    <row r="4952" spans="1:5" hidden="1" x14ac:dyDescent="0.25">
      <c r="A4952" t="s">
        <v>1801</v>
      </c>
      <c r="B4952" t="s">
        <v>2088</v>
      </c>
      <c r="C4952" t="s">
        <v>2361</v>
      </c>
      <c r="D4952" t="s">
        <v>2077</v>
      </c>
      <c r="E4952" t="s">
        <v>2334</v>
      </c>
    </row>
    <row r="4953" spans="1:5" hidden="1" x14ac:dyDescent="0.25">
      <c r="A4953" t="s">
        <v>1801</v>
      </c>
      <c r="B4953" t="s">
        <v>2088</v>
      </c>
      <c r="C4953" t="s">
        <v>2335</v>
      </c>
      <c r="D4953" t="s">
        <v>2077</v>
      </c>
      <c r="E4953" t="s">
        <v>2334</v>
      </c>
    </row>
    <row r="4954" spans="1:5" hidden="1" x14ac:dyDescent="0.25">
      <c r="A4954" t="s">
        <v>1801</v>
      </c>
      <c r="B4954" t="s">
        <v>2088</v>
      </c>
      <c r="C4954" t="s">
        <v>2349</v>
      </c>
      <c r="D4954" t="s">
        <v>2077</v>
      </c>
      <c r="E4954" t="s">
        <v>2334</v>
      </c>
    </row>
    <row r="4955" spans="1:5" hidden="1" x14ac:dyDescent="0.25">
      <c r="A4955" t="s">
        <v>1801</v>
      </c>
      <c r="B4955" t="s">
        <v>2088</v>
      </c>
      <c r="C4955" t="s">
        <v>2350</v>
      </c>
      <c r="D4955" t="s">
        <v>2077</v>
      </c>
      <c r="E4955" t="s">
        <v>2334</v>
      </c>
    </row>
    <row r="4956" spans="1:5" hidden="1" x14ac:dyDescent="0.25">
      <c r="A4956" t="s">
        <v>1801</v>
      </c>
      <c r="B4956" t="s">
        <v>2088</v>
      </c>
      <c r="C4956" t="s">
        <v>2351</v>
      </c>
      <c r="D4956" t="s">
        <v>2077</v>
      </c>
      <c r="E4956" t="s">
        <v>2334</v>
      </c>
    </row>
    <row r="4957" spans="1:5" hidden="1" x14ac:dyDescent="0.25">
      <c r="A4957" t="s">
        <v>1801</v>
      </c>
      <c r="B4957" t="s">
        <v>2088</v>
      </c>
      <c r="C4957" t="s">
        <v>2352</v>
      </c>
      <c r="D4957" t="s">
        <v>2077</v>
      </c>
      <c r="E4957" t="s">
        <v>2334</v>
      </c>
    </row>
    <row r="4958" spans="1:5" hidden="1" x14ac:dyDescent="0.25">
      <c r="A4958" t="s">
        <v>1801</v>
      </c>
      <c r="B4958" t="s">
        <v>2088</v>
      </c>
      <c r="C4958" t="s">
        <v>2337</v>
      </c>
      <c r="D4958" t="s">
        <v>2081</v>
      </c>
      <c r="E4958" t="s">
        <v>2334</v>
      </c>
    </row>
    <row r="4959" spans="1:5" hidden="1" x14ac:dyDescent="0.25">
      <c r="A4959" t="s">
        <v>1801</v>
      </c>
      <c r="B4959" t="s">
        <v>2111</v>
      </c>
      <c r="C4959" t="s">
        <v>2362</v>
      </c>
      <c r="D4959" t="s">
        <v>2077</v>
      </c>
      <c r="E4959" t="s">
        <v>1989</v>
      </c>
    </row>
    <row r="4960" spans="1:5" hidden="1" x14ac:dyDescent="0.25">
      <c r="A4960" t="s">
        <v>1801</v>
      </c>
      <c r="B4960" t="s">
        <v>2111</v>
      </c>
      <c r="C4960" t="s">
        <v>2340</v>
      </c>
      <c r="D4960" t="s">
        <v>2077</v>
      </c>
      <c r="E4960" t="s">
        <v>1989</v>
      </c>
    </row>
    <row r="4961" spans="1:5" hidden="1" x14ac:dyDescent="0.25">
      <c r="A4961" t="s">
        <v>1801</v>
      </c>
      <c r="B4961" t="s">
        <v>2111</v>
      </c>
      <c r="C4961" t="s">
        <v>2339</v>
      </c>
      <c r="D4961" t="s">
        <v>2077</v>
      </c>
      <c r="E4961" t="s">
        <v>1989</v>
      </c>
    </row>
    <row r="4962" spans="1:5" hidden="1" x14ac:dyDescent="0.25">
      <c r="A4962" t="s">
        <v>1801</v>
      </c>
      <c r="B4962" t="s">
        <v>2111</v>
      </c>
      <c r="C4962" t="s">
        <v>2354</v>
      </c>
      <c r="D4962" t="s">
        <v>2077</v>
      </c>
      <c r="E4962" t="s">
        <v>1989</v>
      </c>
    </row>
    <row r="4963" spans="1:5" hidden="1" x14ac:dyDescent="0.25">
      <c r="A4963" t="s">
        <v>1801</v>
      </c>
      <c r="B4963" t="s">
        <v>2111</v>
      </c>
      <c r="C4963" t="s">
        <v>2355</v>
      </c>
      <c r="D4963" t="s">
        <v>2077</v>
      </c>
      <c r="E4963" t="s">
        <v>1989</v>
      </c>
    </row>
    <row r="4964" spans="1:5" hidden="1" x14ac:dyDescent="0.25">
      <c r="A4964" t="s">
        <v>1801</v>
      </c>
      <c r="B4964" t="s">
        <v>2111</v>
      </c>
      <c r="C4964" t="s">
        <v>2356</v>
      </c>
      <c r="D4964" t="s">
        <v>2077</v>
      </c>
      <c r="E4964" t="s">
        <v>1989</v>
      </c>
    </row>
    <row r="4965" spans="1:5" hidden="1" x14ac:dyDescent="0.25">
      <c r="A4965" t="s">
        <v>1801</v>
      </c>
      <c r="B4965" t="s">
        <v>2111</v>
      </c>
      <c r="C4965" t="s">
        <v>2357</v>
      </c>
      <c r="D4965" t="s">
        <v>2081</v>
      </c>
      <c r="E4965" t="s">
        <v>1989</v>
      </c>
    </row>
    <row r="4966" spans="1:5" hidden="1" x14ac:dyDescent="0.25">
      <c r="A4966" t="s">
        <v>1801</v>
      </c>
      <c r="B4966" t="s">
        <v>2111</v>
      </c>
      <c r="C4966" t="s">
        <v>2363</v>
      </c>
      <c r="D4966" t="s">
        <v>2077</v>
      </c>
      <c r="E4966" t="s">
        <v>1989</v>
      </c>
    </row>
    <row r="4967" spans="1:5" hidden="1" x14ac:dyDescent="0.25">
      <c r="A4967" t="s">
        <v>1801</v>
      </c>
      <c r="B4967" t="s">
        <v>2111</v>
      </c>
      <c r="C4967" t="s">
        <v>2359</v>
      </c>
      <c r="D4967" t="s">
        <v>2077</v>
      </c>
      <c r="E4967" t="s">
        <v>1989</v>
      </c>
    </row>
    <row r="4968" spans="1:5" hidden="1" x14ac:dyDescent="0.25">
      <c r="A4968" t="s">
        <v>1801</v>
      </c>
      <c r="B4968" t="s">
        <v>2111</v>
      </c>
      <c r="C4968" t="s">
        <v>2360</v>
      </c>
      <c r="D4968" t="s">
        <v>2077</v>
      </c>
      <c r="E4968" t="s">
        <v>1989</v>
      </c>
    </row>
    <row r="4969" spans="1:5" hidden="1" x14ac:dyDescent="0.25">
      <c r="A4969" t="s">
        <v>1802</v>
      </c>
      <c r="B4969" t="s">
        <v>2075</v>
      </c>
      <c r="C4969" t="s">
        <v>2364</v>
      </c>
      <c r="D4969" t="s">
        <v>2077</v>
      </c>
      <c r="E4969" t="s">
        <v>1940</v>
      </c>
    </row>
    <row r="4970" spans="1:5" hidden="1" x14ac:dyDescent="0.25">
      <c r="A4970" t="s">
        <v>1802</v>
      </c>
      <c r="B4970" t="s">
        <v>2075</v>
      </c>
      <c r="C4970" t="s">
        <v>2327</v>
      </c>
      <c r="D4970" t="s">
        <v>2077</v>
      </c>
      <c r="E4970" t="s">
        <v>1940</v>
      </c>
    </row>
    <row r="4971" spans="1:5" hidden="1" x14ac:dyDescent="0.25">
      <c r="A4971" t="s">
        <v>1802</v>
      </c>
      <c r="B4971" t="s">
        <v>2075</v>
      </c>
      <c r="C4971" t="s">
        <v>2346</v>
      </c>
      <c r="D4971" t="s">
        <v>2077</v>
      </c>
      <c r="E4971" t="s">
        <v>1940</v>
      </c>
    </row>
    <row r="4972" spans="1:5" hidden="1" x14ac:dyDescent="0.25">
      <c r="A4972" t="s">
        <v>1802</v>
      </c>
      <c r="B4972" t="s">
        <v>2080</v>
      </c>
      <c r="C4972" t="s">
        <v>2329</v>
      </c>
      <c r="D4972" t="s">
        <v>2081</v>
      </c>
      <c r="E4972" t="s">
        <v>1940</v>
      </c>
    </row>
    <row r="4973" spans="1:5" hidden="1" x14ac:dyDescent="0.25">
      <c r="A4973" t="s">
        <v>1802</v>
      </c>
      <c r="B4973" t="s">
        <v>2080</v>
      </c>
      <c r="C4973" t="s">
        <v>2365</v>
      </c>
      <c r="D4973" t="s">
        <v>2077</v>
      </c>
      <c r="E4973" t="s">
        <v>1940</v>
      </c>
    </row>
    <row r="4974" spans="1:5" hidden="1" x14ac:dyDescent="0.25">
      <c r="A4974" t="s">
        <v>1802</v>
      </c>
      <c r="B4974" t="s">
        <v>2080</v>
      </c>
      <c r="C4974" t="s">
        <v>2331</v>
      </c>
      <c r="D4974" t="s">
        <v>2077</v>
      </c>
      <c r="E4974" t="s">
        <v>1940</v>
      </c>
    </row>
    <row r="4975" spans="1:5" hidden="1" x14ac:dyDescent="0.25">
      <c r="A4975" t="s">
        <v>1802</v>
      </c>
      <c r="B4975" t="s">
        <v>2080</v>
      </c>
      <c r="C4975" t="s">
        <v>2332</v>
      </c>
      <c r="D4975" t="s">
        <v>2077</v>
      </c>
      <c r="E4975" t="s">
        <v>1940</v>
      </c>
    </row>
    <row r="4976" spans="1:5" hidden="1" x14ac:dyDescent="0.25">
      <c r="A4976" t="s">
        <v>1802</v>
      </c>
      <c r="B4976" t="s">
        <v>2088</v>
      </c>
      <c r="C4976" t="s">
        <v>2348</v>
      </c>
      <c r="D4976" t="s">
        <v>2077</v>
      </c>
      <c r="E4976" t="s">
        <v>2366</v>
      </c>
    </row>
    <row r="4977" spans="1:5" hidden="1" x14ac:dyDescent="0.25">
      <c r="A4977" t="s">
        <v>1802</v>
      </c>
      <c r="B4977" t="s">
        <v>2088</v>
      </c>
      <c r="C4977" t="s">
        <v>2335</v>
      </c>
      <c r="D4977" t="s">
        <v>2077</v>
      </c>
      <c r="E4977" t="s">
        <v>2366</v>
      </c>
    </row>
    <row r="4978" spans="1:5" hidden="1" x14ac:dyDescent="0.25">
      <c r="A4978" t="s">
        <v>1802</v>
      </c>
      <c r="B4978" t="s">
        <v>2088</v>
      </c>
      <c r="C4978" t="s">
        <v>2336</v>
      </c>
      <c r="D4978" t="s">
        <v>2077</v>
      </c>
      <c r="E4978" t="s">
        <v>2366</v>
      </c>
    </row>
    <row r="4979" spans="1:5" hidden="1" x14ac:dyDescent="0.25">
      <c r="A4979" t="s">
        <v>1802</v>
      </c>
      <c r="B4979" t="s">
        <v>2088</v>
      </c>
      <c r="C4979" t="s">
        <v>2367</v>
      </c>
      <c r="D4979" t="s">
        <v>2077</v>
      </c>
      <c r="E4979" t="s">
        <v>2366</v>
      </c>
    </row>
    <row r="4980" spans="1:5" hidden="1" x14ac:dyDescent="0.25">
      <c r="A4980" t="s">
        <v>1802</v>
      </c>
      <c r="B4980" t="s">
        <v>2088</v>
      </c>
      <c r="C4980" t="s">
        <v>2351</v>
      </c>
      <c r="D4980" t="s">
        <v>2077</v>
      </c>
      <c r="E4980" t="s">
        <v>2366</v>
      </c>
    </row>
    <row r="4981" spans="1:5" hidden="1" x14ac:dyDescent="0.25">
      <c r="A4981" t="s">
        <v>1802</v>
      </c>
      <c r="B4981" t="s">
        <v>2088</v>
      </c>
      <c r="C4981" t="s">
        <v>2368</v>
      </c>
      <c r="D4981" t="s">
        <v>2077</v>
      </c>
      <c r="E4981" t="s">
        <v>2366</v>
      </c>
    </row>
    <row r="4982" spans="1:5" hidden="1" x14ac:dyDescent="0.25">
      <c r="A4982" t="s">
        <v>1802</v>
      </c>
      <c r="B4982" t="s">
        <v>2088</v>
      </c>
      <c r="C4982" t="s">
        <v>2337</v>
      </c>
      <c r="D4982" t="s">
        <v>2081</v>
      </c>
      <c r="E4982" t="s">
        <v>2369</v>
      </c>
    </row>
    <row r="4983" spans="1:5" hidden="1" x14ac:dyDescent="0.25">
      <c r="A4983" t="s">
        <v>1802</v>
      </c>
      <c r="B4983" t="s">
        <v>2111</v>
      </c>
      <c r="C4983" t="s">
        <v>2353</v>
      </c>
      <c r="D4983" t="s">
        <v>2077</v>
      </c>
      <c r="E4983" t="s">
        <v>1989</v>
      </c>
    </row>
    <row r="4984" spans="1:5" hidden="1" x14ac:dyDescent="0.25">
      <c r="A4984" t="s">
        <v>1802</v>
      </c>
      <c r="B4984" t="s">
        <v>2111</v>
      </c>
      <c r="C4984" t="s">
        <v>2340</v>
      </c>
      <c r="D4984" t="s">
        <v>2077</v>
      </c>
      <c r="E4984" t="s">
        <v>1989</v>
      </c>
    </row>
    <row r="4985" spans="1:5" hidden="1" x14ac:dyDescent="0.25">
      <c r="A4985" t="s">
        <v>1802</v>
      </c>
      <c r="B4985" t="s">
        <v>2111</v>
      </c>
      <c r="C4985" t="s">
        <v>2339</v>
      </c>
      <c r="D4985" t="s">
        <v>2077</v>
      </c>
      <c r="E4985" t="s">
        <v>1989</v>
      </c>
    </row>
    <row r="4986" spans="1:5" hidden="1" x14ac:dyDescent="0.25">
      <c r="A4986" t="s">
        <v>1802</v>
      </c>
      <c r="B4986" t="s">
        <v>2111</v>
      </c>
      <c r="C4986" t="s">
        <v>2354</v>
      </c>
      <c r="D4986" t="s">
        <v>2077</v>
      </c>
      <c r="E4986" t="s">
        <v>1989</v>
      </c>
    </row>
    <row r="4987" spans="1:5" hidden="1" x14ac:dyDescent="0.25">
      <c r="A4987" t="s">
        <v>1802</v>
      </c>
      <c r="B4987" t="s">
        <v>2111</v>
      </c>
      <c r="C4987" t="s">
        <v>2355</v>
      </c>
      <c r="D4987" t="s">
        <v>2077</v>
      </c>
      <c r="E4987" t="s">
        <v>1989</v>
      </c>
    </row>
    <row r="4988" spans="1:5" hidden="1" x14ac:dyDescent="0.25">
      <c r="A4988" t="s">
        <v>1802</v>
      </c>
      <c r="B4988" t="s">
        <v>2111</v>
      </c>
      <c r="C4988" t="s">
        <v>2356</v>
      </c>
      <c r="D4988" t="s">
        <v>2077</v>
      </c>
      <c r="E4988" t="s">
        <v>1989</v>
      </c>
    </row>
    <row r="4989" spans="1:5" hidden="1" x14ac:dyDescent="0.25">
      <c r="A4989" t="s">
        <v>1802</v>
      </c>
      <c r="B4989" t="s">
        <v>2111</v>
      </c>
      <c r="C4989" t="s">
        <v>2357</v>
      </c>
      <c r="D4989" t="s">
        <v>2077</v>
      </c>
      <c r="E4989" t="s">
        <v>1989</v>
      </c>
    </row>
    <row r="4990" spans="1:5" hidden="1" x14ac:dyDescent="0.25">
      <c r="A4990" t="s">
        <v>1802</v>
      </c>
      <c r="B4990" t="s">
        <v>2111</v>
      </c>
      <c r="C4990" t="s">
        <v>2358</v>
      </c>
      <c r="D4990" t="s">
        <v>2077</v>
      </c>
      <c r="E4990" t="s">
        <v>1989</v>
      </c>
    </row>
    <row r="4991" spans="1:5" hidden="1" x14ac:dyDescent="0.25">
      <c r="A4991" t="s">
        <v>1802</v>
      </c>
      <c r="B4991" t="s">
        <v>2111</v>
      </c>
      <c r="C4991" t="s">
        <v>2359</v>
      </c>
      <c r="D4991" t="s">
        <v>2077</v>
      </c>
      <c r="E4991" t="s">
        <v>1989</v>
      </c>
    </row>
    <row r="4992" spans="1:5" hidden="1" x14ac:dyDescent="0.25">
      <c r="A4992" t="s">
        <v>1802</v>
      </c>
      <c r="B4992" t="s">
        <v>2111</v>
      </c>
      <c r="C4992" t="s">
        <v>2360</v>
      </c>
      <c r="D4992" t="s">
        <v>2077</v>
      </c>
      <c r="E4992" t="s">
        <v>1989</v>
      </c>
    </row>
    <row r="4993" spans="1:5" hidden="1" x14ac:dyDescent="0.25">
      <c r="A4993" t="s">
        <v>1807</v>
      </c>
      <c r="B4993" t="s">
        <v>2075</v>
      </c>
      <c r="C4993" t="s">
        <v>2364</v>
      </c>
      <c r="D4993" t="s">
        <v>2077</v>
      </c>
      <c r="E4993" t="s">
        <v>1940</v>
      </c>
    </row>
    <row r="4994" spans="1:5" hidden="1" x14ac:dyDescent="0.25">
      <c r="A4994" t="s">
        <v>1807</v>
      </c>
      <c r="B4994" t="s">
        <v>2075</v>
      </c>
      <c r="C4994" t="s">
        <v>2327</v>
      </c>
      <c r="D4994" t="s">
        <v>2077</v>
      </c>
      <c r="E4994" t="s">
        <v>1940</v>
      </c>
    </row>
    <row r="4995" spans="1:5" hidden="1" x14ac:dyDescent="0.25">
      <c r="A4995" t="s">
        <v>1807</v>
      </c>
      <c r="B4995" t="s">
        <v>2075</v>
      </c>
      <c r="C4995" t="s">
        <v>2346</v>
      </c>
      <c r="D4995" t="s">
        <v>2077</v>
      </c>
      <c r="E4995" t="s">
        <v>1940</v>
      </c>
    </row>
    <row r="4996" spans="1:5" hidden="1" x14ac:dyDescent="0.25">
      <c r="A4996" t="s">
        <v>1807</v>
      </c>
      <c r="B4996" t="s">
        <v>2080</v>
      </c>
      <c r="C4996" t="s">
        <v>2329</v>
      </c>
      <c r="D4996" t="s">
        <v>2081</v>
      </c>
      <c r="E4996" t="s">
        <v>1940</v>
      </c>
    </row>
    <row r="4997" spans="1:5" hidden="1" x14ac:dyDescent="0.25">
      <c r="A4997" t="s">
        <v>1807</v>
      </c>
      <c r="B4997" t="s">
        <v>2080</v>
      </c>
      <c r="C4997" t="s">
        <v>2365</v>
      </c>
      <c r="D4997" t="s">
        <v>2077</v>
      </c>
      <c r="E4997" t="s">
        <v>1940</v>
      </c>
    </row>
    <row r="4998" spans="1:5" hidden="1" x14ac:dyDescent="0.25">
      <c r="A4998" t="s">
        <v>1807</v>
      </c>
      <c r="B4998" t="s">
        <v>2080</v>
      </c>
      <c r="C4998" t="s">
        <v>2331</v>
      </c>
      <c r="D4998" t="s">
        <v>2077</v>
      </c>
      <c r="E4998" t="s">
        <v>1940</v>
      </c>
    </row>
    <row r="4999" spans="1:5" hidden="1" x14ac:dyDescent="0.25">
      <c r="A4999" t="s">
        <v>1807</v>
      </c>
      <c r="B4999" t="s">
        <v>2080</v>
      </c>
      <c r="C4999" t="s">
        <v>2332</v>
      </c>
      <c r="D4999" t="s">
        <v>2077</v>
      </c>
      <c r="E4999" t="s">
        <v>1940</v>
      </c>
    </row>
    <row r="5000" spans="1:5" hidden="1" x14ac:dyDescent="0.25">
      <c r="A5000" t="s">
        <v>1807</v>
      </c>
      <c r="B5000" t="s">
        <v>2088</v>
      </c>
      <c r="C5000" t="s">
        <v>2348</v>
      </c>
      <c r="D5000" t="s">
        <v>2077</v>
      </c>
      <c r="E5000" t="s">
        <v>2366</v>
      </c>
    </row>
    <row r="5001" spans="1:5" hidden="1" x14ac:dyDescent="0.25">
      <c r="A5001" t="s">
        <v>1807</v>
      </c>
      <c r="B5001" t="s">
        <v>2088</v>
      </c>
      <c r="C5001" t="s">
        <v>2335</v>
      </c>
      <c r="D5001" t="s">
        <v>2077</v>
      </c>
      <c r="E5001" t="s">
        <v>2366</v>
      </c>
    </row>
    <row r="5002" spans="1:5" hidden="1" x14ac:dyDescent="0.25">
      <c r="A5002" t="s">
        <v>1807</v>
      </c>
      <c r="B5002" t="s">
        <v>2088</v>
      </c>
      <c r="C5002" t="s">
        <v>2336</v>
      </c>
      <c r="D5002" t="s">
        <v>2077</v>
      </c>
      <c r="E5002" t="s">
        <v>2366</v>
      </c>
    </row>
    <row r="5003" spans="1:5" hidden="1" x14ac:dyDescent="0.25">
      <c r="A5003" t="s">
        <v>1807</v>
      </c>
      <c r="B5003" t="s">
        <v>2088</v>
      </c>
      <c r="C5003" t="s">
        <v>2367</v>
      </c>
      <c r="D5003" t="s">
        <v>2077</v>
      </c>
      <c r="E5003" t="s">
        <v>2366</v>
      </c>
    </row>
    <row r="5004" spans="1:5" hidden="1" x14ac:dyDescent="0.25">
      <c r="A5004" t="s">
        <v>1807</v>
      </c>
      <c r="B5004" t="s">
        <v>2088</v>
      </c>
      <c r="C5004" t="s">
        <v>2351</v>
      </c>
      <c r="D5004" t="s">
        <v>2077</v>
      </c>
      <c r="E5004" t="s">
        <v>2366</v>
      </c>
    </row>
    <row r="5005" spans="1:5" hidden="1" x14ac:dyDescent="0.25">
      <c r="A5005" t="s">
        <v>1807</v>
      </c>
      <c r="B5005" t="s">
        <v>2088</v>
      </c>
      <c r="C5005" t="s">
        <v>2368</v>
      </c>
      <c r="D5005" t="s">
        <v>2077</v>
      </c>
      <c r="E5005" t="s">
        <v>2366</v>
      </c>
    </row>
    <row r="5006" spans="1:5" hidden="1" x14ac:dyDescent="0.25">
      <c r="A5006" t="s">
        <v>1807</v>
      </c>
      <c r="B5006" t="s">
        <v>2088</v>
      </c>
      <c r="C5006" t="s">
        <v>2337</v>
      </c>
      <c r="D5006" t="s">
        <v>2081</v>
      </c>
      <c r="E5006" t="s">
        <v>2369</v>
      </c>
    </row>
    <row r="5007" spans="1:5" hidden="1" x14ac:dyDescent="0.25">
      <c r="A5007" t="s">
        <v>1807</v>
      </c>
      <c r="B5007" t="s">
        <v>2111</v>
      </c>
      <c r="C5007" t="s">
        <v>2353</v>
      </c>
      <c r="D5007" t="s">
        <v>2077</v>
      </c>
      <c r="E5007" t="s">
        <v>1989</v>
      </c>
    </row>
    <row r="5008" spans="1:5" hidden="1" x14ac:dyDescent="0.25">
      <c r="A5008" t="s">
        <v>1807</v>
      </c>
      <c r="B5008" t="s">
        <v>2111</v>
      </c>
      <c r="C5008" t="s">
        <v>2340</v>
      </c>
      <c r="D5008" t="s">
        <v>2077</v>
      </c>
      <c r="E5008" t="s">
        <v>1989</v>
      </c>
    </row>
    <row r="5009" spans="1:5" hidden="1" x14ac:dyDescent="0.25">
      <c r="A5009" t="s">
        <v>1807</v>
      </c>
      <c r="B5009" t="s">
        <v>2111</v>
      </c>
      <c r="C5009" t="s">
        <v>2339</v>
      </c>
      <c r="D5009" t="s">
        <v>2077</v>
      </c>
      <c r="E5009" t="s">
        <v>1989</v>
      </c>
    </row>
    <row r="5010" spans="1:5" hidden="1" x14ac:dyDescent="0.25">
      <c r="A5010" t="s">
        <v>1807</v>
      </c>
      <c r="B5010" t="s">
        <v>2111</v>
      </c>
      <c r="C5010" t="s">
        <v>2354</v>
      </c>
      <c r="D5010" t="s">
        <v>2077</v>
      </c>
      <c r="E5010" t="s">
        <v>1989</v>
      </c>
    </row>
    <row r="5011" spans="1:5" hidden="1" x14ac:dyDescent="0.25">
      <c r="A5011" t="s">
        <v>1807</v>
      </c>
      <c r="B5011" t="s">
        <v>2111</v>
      </c>
      <c r="C5011" t="s">
        <v>2355</v>
      </c>
      <c r="D5011" t="s">
        <v>2077</v>
      </c>
      <c r="E5011" t="s">
        <v>1989</v>
      </c>
    </row>
    <row r="5012" spans="1:5" hidden="1" x14ac:dyDescent="0.25">
      <c r="A5012" t="s">
        <v>1807</v>
      </c>
      <c r="B5012" t="s">
        <v>2111</v>
      </c>
      <c r="C5012" t="s">
        <v>2356</v>
      </c>
      <c r="D5012" t="s">
        <v>2077</v>
      </c>
      <c r="E5012" t="s">
        <v>1989</v>
      </c>
    </row>
    <row r="5013" spans="1:5" hidden="1" x14ac:dyDescent="0.25">
      <c r="A5013" t="s">
        <v>1807</v>
      </c>
      <c r="B5013" t="s">
        <v>2111</v>
      </c>
      <c r="C5013" t="s">
        <v>2357</v>
      </c>
      <c r="D5013" t="s">
        <v>2077</v>
      </c>
      <c r="E5013" t="s">
        <v>1989</v>
      </c>
    </row>
    <row r="5014" spans="1:5" hidden="1" x14ac:dyDescent="0.25">
      <c r="A5014" t="s">
        <v>1807</v>
      </c>
      <c r="B5014" t="s">
        <v>2111</v>
      </c>
      <c r="C5014" t="s">
        <v>2358</v>
      </c>
      <c r="D5014" t="s">
        <v>2077</v>
      </c>
      <c r="E5014" t="s">
        <v>1989</v>
      </c>
    </row>
    <row r="5015" spans="1:5" hidden="1" x14ac:dyDescent="0.25">
      <c r="A5015" t="s">
        <v>1807</v>
      </c>
      <c r="B5015" t="s">
        <v>2111</v>
      </c>
      <c r="C5015" t="s">
        <v>2359</v>
      </c>
      <c r="D5015" t="s">
        <v>2077</v>
      </c>
      <c r="E5015" t="s">
        <v>1989</v>
      </c>
    </row>
    <row r="5016" spans="1:5" hidden="1" x14ac:dyDescent="0.25">
      <c r="A5016" t="s">
        <v>1807</v>
      </c>
      <c r="B5016" t="s">
        <v>2111</v>
      </c>
      <c r="C5016" t="s">
        <v>2360</v>
      </c>
      <c r="D5016" t="s">
        <v>2077</v>
      </c>
      <c r="E5016" t="s">
        <v>1989</v>
      </c>
    </row>
    <row r="5017" spans="1:5" hidden="1" x14ac:dyDescent="0.25">
      <c r="A5017" t="s">
        <v>1808</v>
      </c>
      <c r="B5017" t="s">
        <v>2075</v>
      </c>
      <c r="C5017" t="s">
        <v>2364</v>
      </c>
      <c r="D5017" t="s">
        <v>2077</v>
      </c>
      <c r="E5017" t="s">
        <v>1940</v>
      </c>
    </row>
    <row r="5018" spans="1:5" hidden="1" x14ac:dyDescent="0.25">
      <c r="A5018" t="s">
        <v>1808</v>
      </c>
      <c r="B5018" t="s">
        <v>2075</v>
      </c>
      <c r="C5018" t="s">
        <v>2327</v>
      </c>
      <c r="D5018" t="s">
        <v>2077</v>
      </c>
      <c r="E5018" t="s">
        <v>1940</v>
      </c>
    </row>
    <row r="5019" spans="1:5" hidden="1" x14ac:dyDescent="0.25">
      <c r="A5019" t="s">
        <v>1808</v>
      </c>
      <c r="B5019" t="s">
        <v>2075</v>
      </c>
      <c r="C5019" t="s">
        <v>2346</v>
      </c>
      <c r="D5019" t="s">
        <v>2077</v>
      </c>
      <c r="E5019" t="s">
        <v>1940</v>
      </c>
    </row>
    <row r="5020" spans="1:5" hidden="1" x14ac:dyDescent="0.25">
      <c r="A5020" t="s">
        <v>1808</v>
      </c>
      <c r="B5020" t="s">
        <v>2080</v>
      </c>
      <c r="C5020" t="s">
        <v>2329</v>
      </c>
      <c r="D5020" t="s">
        <v>2081</v>
      </c>
      <c r="E5020" t="s">
        <v>1940</v>
      </c>
    </row>
    <row r="5021" spans="1:5" hidden="1" x14ac:dyDescent="0.25">
      <c r="A5021" t="s">
        <v>1808</v>
      </c>
      <c r="B5021" t="s">
        <v>2080</v>
      </c>
      <c r="C5021" t="s">
        <v>2365</v>
      </c>
      <c r="D5021" t="s">
        <v>2077</v>
      </c>
      <c r="E5021" t="s">
        <v>1940</v>
      </c>
    </row>
    <row r="5022" spans="1:5" hidden="1" x14ac:dyDescent="0.25">
      <c r="A5022" t="s">
        <v>1808</v>
      </c>
      <c r="B5022" t="s">
        <v>2080</v>
      </c>
      <c r="C5022" t="s">
        <v>2331</v>
      </c>
      <c r="D5022" t="s">
        <v>2077</v>
      </c>
      <c r="E5022" t="s">
        <v>1940</v>
      </c>
    </row>
    <row r="5023" spans="1:5" hidden="1" x14ac:dyDescent="0.25">
      <c r="A5023" t="s">
        <v>1808</v>
      </c>
      <c r="B5023" t="s">
        <v>2080</v>
      </c>
      <c r="C5023" t="s">
        <v>2332</v>
      </c>
      <c r="D5023" t="s">
        <v>2077</v>
      </c>
      <c r="E5023" t="s">
        <v>1940</v>
      </c>
    </row>
    <row r="5024" spans="1:5" hidden="1" x14ac:dyDescent="0.25">
      <c r="A5024" t="s">
        <v>1808</v>
      </c>
      <c r="B5024" t="s">
        <v>2088</v>
      </c>
      <c r="C5024" t="s">
        <v>2348</v>
      </c>
      <c r="D5024" t="s">
        <v>2077</v>
      </c>
      <c r="E5024" t="s">
        <v>2366</v>
      </c>
    </row>
    <row r="5025" spans="1:5" hidden="1" x14ac:dyDescent="0.25">
      <c r="A5025" t="s">
        <v>1808</v>
      </c>
      <c r="B5025" t="s">
        <v>2088</v>
      </c>
      <c r="C5025" t="s">
        <v>2335</v>
      </c>
      <c r="D5025" t="s">
        <v>2077</v>
      </c>
      <c r="E5025" t="s">
        <v>2366</v>
      </c>
    </row>
    <row r="5026" spans="1:5" hidden="1" x14ac:dyDescent="0.25">
      <c r="A5026" t="s">
        <v>1808</v>
      </c>
      <c r="B5026" t="s">
        <v>2088</v>
      </c>
      <c r="C5026" t="s">
        <v>2336</v>
      </c>
      <c r="D5026" t="s">
        <v>2077</v>
      </c>
      <c r="E5026" t="s">
        <v>2366</v>
      </c>
    </row>
    <row r="5027" spans="1:5" hidden="1" x14ac:dyDescent="0.25">
      <c r="A5027" t="s">
        <v>1808</v>
      </c>
      <c r="B5027" t="s">
        <v>2088</v>
      </c>
      <c r="C5027" t="s">
        <v>2367</v>
      </c>
      <c r="D5027" t="s">
        <v>2077</v>
      </c>
      <c r="E5027" t="s">
        <v>2366</v>
      </c>
    </row>
    <row r="5028" spans="1:5" hidden="1" x14ac:dyDescent="0.25">
      <c r="A5028" t="s">
        <v>1808</v>
      </c>
      <c r="B5028" t="s">
        <v>2088</v>
      </c>
      <c r="C5028" t="s">
        <v>2351</v>
      </c>
      <c r="D5028" t="s">
        <v>2077</v>
      </c>
      <c r="E5028" t="s">
        <v>2366</v>
      </c>
    </row>
    <row r="5029" spans="1:5" hidden="1" x14ac:dyDescent="0.25">
      <c r="A5029" t="s">
        <v>1808</v>
      </c>
      <c r="B5029" t="s">
        <v>2088</v>
      </c>
      <c r="C5029" t="s">
        <v>2368</v>
      </c>
      <c r="D5029" t="s">
        <v>2077</v>
      </c>
      <c r="E5029" t="s">
        <v>2366</v>
      </c>
    </row>
    <row r="5030" spans="1:5" hidden="1" x14ac:dyDescent="0.25">
      <c r="A5030" t="s">
        <v>1808</v>
      </c>
      <c r="B5030" t="s">
        <v>2088</v>
      </c>
      <c r="C5030" t="s">
        <v>2337</v>
      </c>
      <c r="D5030" t="s">
        <v>2081</v>
      </c>
      <c r="E5030" t="s">
        <v>2369</v>
      </c>
    </row>
    <row r="5031" spans="1:5" hidden="1" x14ac:dyDescent="0.25">
      <c r="A5031" t="s">
        <v>1808</v>
      </c>
      <c r="B5031" t="s">
        <v>2111</v>
      </c>
      <c r="C5031" t="s">
        <v>2353</v>
      </c>
      <c r="D5031" t="s">
        <v>2077</v>
      </c>
      <c r="E5031" t="s">
        <v>1989</v>
      </c>
    </row>
    <row r="5032" spans="1:5" hidden="1" x14ac:dyDescent="0.25">
      <c r="A5032" t="s">
        <v>1808</v>
      </c>
      <c r="B5032" t="s">
        <v>2111</v>
      </c>
      <c r="C5032" t="s">
        <v>2340</v>
      </c>
      <c r="D5032" t="s">
        <v>2077</v>
      </c>
      <c r="E5032" t="s">
        <v>1989</v>
      </c>
    </row>
    <row r="5033" spans="1:5" hidden="1" x14ac:dyDescent="0.25">
      <c r="A5033" t="s">
        <v>1808</v>
      </c>
      <c r="B5033" t="s">
        <v>2111</v>
      </c>
      <c r="C5033" t="s">
        <v>2339</v>
      </c>
      <c r="D5033" t="s">
        <v>2077</v>
      </c>
      <c r="E5033" t="s">
        <v>1989</v>
      </c>
    </row>
    <row r="5034" spans="1:5" hidden="1" x14ac:dyDescent="0.25">
      <c r="A5034" t="s">
        <v>1808</v>
      </c>
      <c r="B5034" t="s">
        <v>2111</v>
      </c>
      <c r="C5034" t="s">
        <v>2354</v>
      </c>
      <c r="D5034" t="s">
        <v>2077</v>
      </c>
      <c r="E5034" t="s">
        <v>1989</v>
      </c>
    </row>
    <row r="5035" spans="1:5" hidden="1" x14ac:dyDescent="0.25">
      <c r="A5035" t="s">
        <v>1808</v>
      </c>
      <c r="B5035" t="s">
        <v>2111</v>
      </c>
      <c r="C5035" t="s">
        <v>2355</v>
      </c>
      <c r="D5035" t="s">
        <v>2077</v>
      </c>
      <c r="E5035" t="s">
        <v>1989</v>
      </c>
    </row>
    <row r="5036" spans="1:5" hidden="1" x14ac:dyDescent="0.25">
      <c r="A5036" t="s">
        <v>1808</v>
      </c>
      <c r="B5036" t="s">
        <v>2111</v>
      </c>
      <c r="C5036" t="s">
        <v>2356</v>
      </c>
      <c r="D5036" t="s">
        <v>2077</v>
      </c>
      <c r="E5036" t="s">
        <v>1989</v>
      </c>
    </row>
    <row r="5037" spans="1:5" hidden="1" x14ac:dyDescent="0.25">
      <c r="A5037" t="s">
        <v>1808</v>
      </c>
      <c r="B5037" t="s">
        <v>2111</v>
      </c>
      <c r="C5037" t="s">
        <v>2357</v>
      </c>
      <c r="D5037" t="s">
        <v>2077</v>
      </c>
      <c r="E5037" t="s">
        <v>1989</v>
      </c>
    </row>
    <row r="5038" spans="1:5" hidden="1" x14ac:dyDescent="0.25">
      <c r="A5038" t="s">
        <v>1808</v>
      </c>
      <c r="B5038" t="s">
        <v>2111</v>
      </c>
      <c r="C5038" t="s">
        <v>2358</v>
      </c>
      <c r="D5038" t="s">
        <v>2077</v>
      </c>
      <c r="E5038" t="s">
        <v>1989</v>
      </c>
    </row>
    <row r="5039" spans="1:5" hidden="1" x14ac:dyDescent="0.25">
      <c r="A5039" t="s">
        <v>1808</v>
      </c>
      <c r="B5039" t="s">
        <v>2111</v>
      </c>
      <c r="C5039" t="s">
        <v>2359</v>
      </c>
      <c r="D5039" t="s">
        <v>2077</v>
      </c>
      <c r="E5039" t="s">
        <v>1989</v>
      </c>
    </row>
    <row r="5040" spans="1:5" hidden="1" x14ac:dyDescent="0.25">
      <c r="A5040" t="s">
        <v>1808</v>
      </c>
      <c r="B5040" t="s">
        <v>2111</v>
      </c>
      <c r="C5040" t="s">
        <v>2360</v>
      </c>
      <c r="D5040" t="s">
        <v>2077</v>
      </c>
      <c r="E5040" t="s">
        <v>1989</v>
      </c>
    </row>
    <row r="5041" spans="1:5" hidden="1" x14ac:dyDescent="0.25">
      <c r="A5041" t="s">
        <v>1809</v>
      </c>
      <c r="B5041" t="s">
        <v>2075</v>
      </c>
      <c r="C5041" t="s">
        <v>2364</v>
      </c>
      <c r="D5041" t="s">
        <v>2077</v>
      </c>
      <c r="E5041" t="s">
        <v>1940</v>
      </c>
    </row>
    <row r="5042" spans="1:5" hidden="1" x14ac:dyDescent="0.25">
      <c r="A5042" t="s">
        <v>1809</v>
      </c>
      <c r="B5042" t="s">
        <v>2075</v>
      </c>
      <c r="C5042" t="s">
        <v>2327</v>
      </c>
      <c r="D5042" t="s">
        <v>2077</v>
      </c>
      <c r="E5042" t="s">
        <v>1940</v>
      </c>
    </row>
    <row r="5043" spans="1:5" hidden="1" x14ac:dyDescent="0.25">
      <c r="A5043" t="s">
        <v>1809</v>
      </c>
      <c r="B5043" t="s">
        <v>2075</v>
      </c>
      <c r="C5043" t="s">
        <v>2346</v>
      </c>
      <c r="D5043" t="s">
        <v>2077</v>
      </c>
      <c r="E5043" t="s">
        <v>1940</v>
      </c>
    </row>
    <row r="5044" spans="1:5" hidden="1" x14ac:dyDescent="0.25">
      <c r="A5044" t="s">
        <v>1809</v>
      </c>
      <c r="B5044" t="s">
        <v>2080</v>
      </c>
      <c r="C5044" t="s">
        <v>2329</v>
      </c>
      <c r="D5044" t="s">
        <v>2081</v>
      </c>
      <c r="E5044" t="s">
        <v>1940</v>
      </c>
    </row>
    <row r="5045" spans="1:5" hidden="1" x14ac:dyDescent="0.25">
      <c r="A5045" t="s">
        <v>1809</v>
      </c>
      <c r="B5045" t="s">
        <v>2080</v>
      </c>
      <c r="C5045" t="s">
        <v>2365</v>
      </c>
      <c r="D5045" t="s">
        <v>2077</v>
      </c>
      <c r="E5045" t="s">
        <v>1940</v>
      </c>
    </row>
    <row r="5046" spans="1:5" hidden="1" x14ac:dyDescent="0.25">
      <c r="A5046" t="s">
        <v>1809</v>
      </c>
      <c r="B5046" t="s">
        <v>2080</v>
      </c>
      <c r="C5046" t="s">
        <v>2331</v>
      </c>
      <c r="D5046" t="s">
        <v>2077</v>
      </c>
      <c r="E5046" t="s">
        <v>1940</v>
      </c>
    </row>
    <row r="5047" spans="1:5" hidden="1" x14ac:dyDescent="0.25">
      <c r="A5047" t="s">
        <v>1809</v>
      </c>
      <c r="B5047" t="s">
        <v>2080</v>
      </c>
      <c r="C5047" t="s">
        <v>2332</v>
      </c>
      <c r="D5047" t="s">
        <v>2077</v>
      </c>
      <c r="E5047" t="s">
        <v>1940</v>
      </c>
    </row>
    <row r="5048" spans="1:5" hidden="1" x14ac:dyDescent="0.25">
      <c r="A5048" t="s">
        <v>1809</v>
      </c>
      <c r="B5048" t="s">
        <v>2088</v>
      </c>
      <c r="C5048" t="s">
        <v>2348</v>
      </c>
      <c r="D5048" t="s">
        <v>2077</v>
      </c>
      <c r="E5048" t="s">
        <v>2366</v>
      </c>
    </row>
    <row r="5049" spans="1:5" hidden="1" x14ac:dyDescent="0.25">
      <c r="A5049" t="s">
        <v>1809</v>
      </c>
      <c r="B5049" t="s">
        <v>2088</v>
      </c>
      <c r="C5049" t="s">
        <v>2335</v>
      </c>
      <c r="D5049" t="s">
        <v>2077</v>
      </c>
      <c r="E5049" t="s">
        <v>2366</v>
      </c>
    </row>
    <row r="5050" spans="1:5" hidden="1" x14ac:dyDescent="0.25">
      <c r="A5050" t="s">
        <v>1809</v>
      </c>
      <c r="B5050" t="s">
        <v>2088</v>
      </c>
      <c r="C5050" t="s">
        <v>2336</v>
      </c>
      <c r="D5050" t="s">
        <v>2077</v>
      </c>
      <c r="E5050" t="s">
        <v>2366</v>
      </c>
    </row>
    <row r="5051" spans="1:5" hidden="1" x14ac:dyDescent="0.25">
      <c r="A5051" t="s">
        <v>1809</v>
      </c>
      <c r="B5051" t="s">
        <v>2088</v>
      </c>
      <c r="C5051" t="s">
        <v>2367</v>
      </c>
      <c r="D5051" t="s">
        <v>2077</v>
      </c>
      <c r="E5051" t="s">
        <v>2366</v>
      </c>
    </row>
    <row r="5052" spans="1:5" hidden="1" x14ac:dyDescent="0.25">
      <c r="A5052" t="s">
        <v>1809</v>
      </c>
      <c r="B5052" t="s">
        <v>2088</v>
      </c>
      <c r="C5052" t="s">
        <v>2351</v>
      </c>
      <c r="D5052" t="s">
        <v>2077</v>
      </c>
      <c r="E5052" t="s">
        <v>2366</v>
      </c>
    </row>
    <row r="5053" spans="1:5" hidden="1" x14ac:dyDescent="0.25">
      <c r="A5053" t="s">
        <v>1809</v>
      </c>
      <c r="B5053" t="s">
        <v>2088</v>
      </c>
      <c r="C5053" t="s">
        <v>2368</v>
      </c>
      <c r="D5053" t="s">
        <v>2077</v>
      </c>
      <c r="E5053" t="s">
        <v>2366</v>
      </c>
    </row>
    <row r="5054" spans="1:5" hidden="1" x14ac:dyDescent="0.25">
      <c r="A5054" t="s">
        <v>1809</v>
      </c>
      <c r="B5054" t="s">
        <v>2088</v>
      </c>
      <c r="C5054" t="s">
        <v>2337</v>
      </c>
      <c r="D5054" t="s">
        <v>2081</v>
      </c>
      <c r="E5054" t="s">
        <v>2369</v>
      </c>
    </row>
    <row r="5055" spans="1:5" hidden="1" x14ac:dyDescent="0.25">
      <c r="A5055" t="s">
        <v>1809</v>
      </c>
      <c r="B5055" t="s">
        <v>2111</v>
      </c>
      <c r="C5055" t="s">
        <v>2353</v>
      </c>
      <c r="D5055" t="s">
        <v>2077</v>
      </c>
      <c r="E5055" t="s">
        <v>1989</v>
      </c>
    </row>
    <row r="5056" spans="1:5" hidden="1" x14ac:dyDescent="0.25">
      <c r="A5056" t="s">
        <v>1809</v>
      </c>
      <c r="B5056" t="s">
        <v>2111</v>
      </c>
      <c r="C5056" t="s">
        <v>2340</v>
      </c>
      <c r="D5056" t="s">
        <v>2077</v>
      </c>
      <c r="E5056" t="s">
        <v>1989</v>
      </c>
    </row>
    <row r="5057" spans="1:5" hidden="1" x14ac:dyDescent="0.25">
      <c r="A5057" t="s">
        <v>1809</v>
      </c>
      <c r="B5057" t="s">
        <v>2111</v>
      </c>
      <c r="C5057" t="s">
        <v>2339</v>
      </c>
      <c r="D5057" t="s">
        <v>2077</v>
      </c>
      <c r="E5057" t="s">
        <v>1989</v>
      </c>
    </row>
    <row r="5058" spans="1:5" hidden="1" x14ac:dyDescent="0.25">
      <c r="A5058" t="s">
        <v>1809</v>
      </c>
      <c r="B5058" t="s">
        <v>2111</v>
      </c>
      <c r="C5058" t="s">
        <v>2354</v>
      </c>
      <c r="D5058" t="s">
        <v>2077</v>
      </c>
      <c r="E5058" t="s">
        <v>1989</v>
      </c>
    </row>
    <row r="5059" spans="1:5" hidden="1" x14ac:dyDescent="0.25">
      <c r="A5059" t="s">
        <v>1809</v>
      </c>
      <c r="B5059" t="s">
        <v>2111</v>
      </c>
      <c r="C5059" t="s">
        <v>2355</v>
      </c>
      <c r="D5059" t="s">
        <v>2077</v>
      </c>
      <c r="E5059" t="s">
        <v>1989</v>
      </c>
    </row>
    <row r="5060" spans="1:5" hidden="1" x14ac:dyDescent="0.25">
      <c r="A5060" t="s">
        <v>1809</v>
      </c>
      <c r="B5060" t="s">
        <v>2111</v>
      </c>
      <c r="C5060" t="s">
        <v>2356</v>
      </c>
      <c r="D5060" t="s">
        <v>2077</v>
      </c>
      <c r="E5060" t="s">
        <v>1989</v>
      </c>
    </row>
    <row r="5061" spans="1:5" hidden="1" x14ac:dyDescent="0.25">
      <c r="A5061" t="s">
        <v>1809</v>
      </c>
      <c r="B5061" t="s">
        <v>2111</v>
      </c>
      <c r="C5061" t="s">
        <v>2357</v>
      </c>
      <c r="D5061" t="s">
        <v>2077</v>
      </c>
      <c r="E5061" t="s">
        <v>1989</v>
      </c>
    </row>
    <row r="5062" spans="1:5" hidden="1" x14ac:dyDescent="0.25">
      <c r="A5062" t="s">
        <v>1809</v>
      </c>
      <c r="B5062" t="s">
        <v>2111</v>
      </c>
      <c r="C5062" t="s">
        <v>2358</v>
      </c>
      <c r="D5062" t="s">
        <v>2077</v>
      </c>
      <c r="E5062" t="s">
        <v>1989</v>
      </c>
    </row>
    <row r="5063" spans="1:5" hidden="1" x14ac:dyDescent="0.25">
      <c r="A5063" t="s">
        <v>1809</v>
      </c>
      <c r="B5063" t="s">
        <v>2111</v>
      </c>
      <c r="C5063" t="s">
        <v>2359</v>
      </c>
      <c r="D5063" t="s">
        <v>2077</v>
      </c>
      <c r="E5063" t="s">
        <v>1989</v>
      </c>
    </row>
    <row r="5064" spans="1:5" hidden="1" x14ac:dyDescent="0.25">
      <c r="A5064" t="s">
        <v>1809</v>
      </c>
      <c r="B5064" t="s">
        <v>2111</v>
      </c>
      <c r="C5064" t="s">
        <v>2360</v>
      </c>
      <c r="D5064" t="s">
        <v>2077</v>
      </c>
      <c r="E5064" t="s">
        <v>1989</v>
      </c>
    </row>
    <row r="5065" spans="1:5" hidden="1" x14ac:dyDescent="0.25">
      <c r="A5065" t="s">
        <v>1810</v>
      </c>
      <c r="B5065" t="s">
        <v>2075</v>
      </c>
      <c r="C5065" t="s">
        <v>2364</v>
      </c>
      <c r="D5065" t="s">
        <v>2077</v>
      </c>
      <c r="E5065" t="s">
        <v>1940</v>
      </c>
    </row>
    <row r="5066" spans="1:5" hidden="1" x14ac:dyDescent="0.25">
      <c r="A5066" t="s">
        <v>1810</v>
      </c>
      <c r="B5066" t="s">
        <v>2075</v>
      </c>
      <c r="C5066" t="s">
        <v>2327</v>
      </c>
      <c r="D5066" t="s">
        <v>2077</v>
      </c>
      <c r="E5066" t="s">
        <v>1940</v>
      </c>
    </row>
    <row r="5067" spans="1:5" hidden="1" x14ac:dyDescent="0.25">
      <c r="A5067" t="s">
        <v>1810</v>
      </c>
      <c r="B5067" t="s">
        <v>2075</v>
      </c>
      <c r="C5067" t="s">
        <v>2346</v>
      </c>
      <c r="D5067" t="s">
        <v>2077</v>
      </c>
      <c r="E5067" t="s">
        <v>1940</v>
      </c>
    </row>
    <row r="5068" spans="1:5" hidden="1" x14ac:dyDescent="0.25">
      <c r="A5068" t="s">
        <v>1810</v>
      </c>
      <c r="B5068" t="s">
        <v>2080</v>
      </c>
      <c r="C5068" t="s">
        <v>2329</v>
      </c>
      <c r="D5068" t="s">
        <v>2081</v>
      </c>
      <c r="E5068" t="s">
        <v>1940</v>
      </c>
    </row>
    <row r="5069" spans="1:5" hidden="1" x14ac:dyDescent="0.25">
      <c r="A5069" t="s">
        <v>1810</v>
      </c>
      <c r="B5069" t="s">
        <v>2080</v>
      </c>
      <c r="C5069" t="s">
        <v>2365</v>
      </c>
      <c r="D5069" t="s">
        <v>2077</v>
      </c>
      <c r="E5069" t="s">
        <v>1940</v>
      </c>
    </row>
    <row r="5070" spans="1:5" hidden="1" x14ac:dyDescent="0.25">
      <c r="A5070" t="s">
        <v>1810</v>
      </c>
      <c r="B5070" t="s">
        <v>2080</v>
      </c>
      <c r="C5070" t="s">
        <v>2331</v>
      </c>
      <c r="D5070" t="s">
        <v>2077</v>
      </c>
      <c r="E5070" t="s">
        <v>1940</v>
      </c>
    </row>
    <row r="5071" spans="1:5" hidden="1" x14ac:dyDescent="0.25">
      <c r="A5071" t="s">
        <v>1810</v>
      </c>
      <c r="B5071" t="s">
        <v>2080</v>
      </c>
      <c r="C5071" t="s">
        <v>2332</v>
      </c>
      <c r="D5071" t="s">
        <v>2077</v>
      </c>
      <c r="E5071" t="s">
        <v>1940</v>
      </c>
    </row>
    <row r="5072" spans="1:5" hidden="1" x14ac:dyDescent="0.25">
      <c r="A5072" t="s">
        <v>1810</v>
      </c>
      <c r="B5072" t="s">
        <v>2088</v>
      </c>
      <c r="C5072" t="s">
        <v>2348</v>
      </c>
      <c r="D5072" t="s">
        <v>2077</v>
      </c>
      <c r="E5072" t="s">
        <v>2366</v>
      </c>
    </row>
    <row r="5073" spans="1:5" hidden="1" x14ac:dyDescent="0.25">
      <c r="A5073" t="s">
        <v>1810</v>
      </c>
      <c r="B5073" t="s">
        <v>2088</v>
      </c>
      <c r="C5073" t="s">
        <v>2335</v>
      </c>
      <c r="D5073" t="s">
        <v>2077</v>
      </c>
      <c r="E5073" t="s">
        <v>2366</v>
      </c>
    </row>
    <row r="5074" spans="1:5" hidden="1" x14ac:dyDescent="0.25">
      <c r="A5074" t="s">
        <v>1810</v>
      </c>
      <c r="B5074" t="s">
        <v>2088</v>
      </c>
      <c r="C5074" t="s">
        <v>2336</v>
      </c>
      <c r="D5074" t="s">
        <v>2077</v>
      </c>
      <c r="E5074" t="s">
        <v>2366</v>
      </c>
    </row>
    <row r="5075" spans="1:5" hidden="1" x14ac:dyDescent="0.25">
      <c r="A5075" t="s">
        <v>1810</v>
      </c>
      <c r="B5075" t="s">
        <v>2088</v>
      </c>
      <c r="C5075" t="s">
        <v>2367</v>
      </c>
      <c r="D5075" t="s">
        <v>2077</v>
      </c>
      <c r="E5075" t="s">
        <v>2366</v>
      </c>
    </row>
    <row r="5076" spans="1:5" hidden="1" x14ac:dyDescent="0.25">
      <c r="A5076" t="s">
        <v>1810</v>
      </c>
      <c r="B5076" t="s">
        <v>2088</v>
      </c>
      <c r="C5076" t="s">
        <v>2351</v>
      </c>
      <c r="D5076" t="s">
        <v>2077</v>
      </c>
      <c r="E5076" t="s">
        <v>2366</v>
      </c>
    </row>
    <row r="5077" spans="1:5" hidden="1" x14ac:dyDescent="0.25">
      <c r="A5077" t="s">
        <v>1810</v>
      </c>
      <c r="B5077" t="s">
        <v>2088</v>
      </c>
      <c r="C5077" t="s">
        <v>2368</v>
      </c>
      <c r="D5077" t="s">
        <v>2077</v>
      </c>
      <c r="E5077" t="s">
        <v>2366</v>
      </c>
    </row>
    <row r="5078" spans="1:5" hidden="1" x14ac:dyDescent="0.25">
      <c r="A5078" t="s">
        <v>1810</v>
      </c>
      <c r="B5078" t="s">
        <v>2088</v>
      </c>
      <c r="C5078" t="s">
        <v>2337</v>
      </c>
      <c r="D5078" t="s">
        <v>2081</v>
      </c>
      <c r="E5078" t="s">
        <v>2369</v>
      </c>
    </row>
    <row r="5079" spans="1:5" hidden="1" x14ac:dyDescent="0.25">
      <c r="A5079" t="s">
        <v>1810</v>
      </c>
      <c r="B5079" t="s">
        <v>2111</v>
      </c>
      <c r="C5079" t="s">
        <v>2353</v>
      </c>
      <c r="D5079" t="s">
        <v>2077</v>
      </c>
      <c r="E5079" t="s">
        <v>1989</v>
      </c>
    </row>
    <row r="5080" spans="1:5" hidden="1" x14ac:dyDescent="0.25">
      <c r="A5080" t="s">
        <v>1810</v>
      </c>
      <c r="B5080" t="s">
        <v>2111</v>
      </c>
      <c r="C5080" t="s">
        <v>2340</v>
      </c>
      <c r="D5080" t="s">
        <v>2077</v>
      </c>
      <c r="E5080" t="s">
        <v>1989</v>
      </c>
    </row>
    <row r="5081" spans="1:5" hidden="1" x14ac:dyDescent="0.25">
      <c r="A5081" t="s">
        <v>1810</v>
      </c>
      <c r="B5081" t="s">
        <v>2111</v>
      </c>
      <c r="C5081" t="s">
        <v>2339</v>
      </c>
      <c r="D5081" t="s">
        <v>2077</v>
      </c>
      <c r="E5081" t="s">
        <v>1989</v>
      </c>
    </row>
    <row r="5082" spans="1:5" hidden="1" x14ac:dyDescent="0.25">
      <c r="A5082" t="s">
        <v>1810</v>
      </c>
      <c r="B5082" t="s">
        <v>2111</v>
      </c>
      <c r="C5082" t="s">
        <v>2354</v>
      </c>
      <c r="D5082" t="s">
        <v>2077</v>
      </c>
      <c r="E5082" t="s">
        <v>1989</v>
      </c>
    </row>
    <row r="5083" spans="1:5" hidden="1" x14ac:dyDescent="0.25">
      <c r="A5083" t="s">
        <v>1810</v>
      </c>
      <c r="B5083" t="s">
        <v>2111</v>
      </c>
      <c r="C5083" t="s">
        <v>2355</v>
      </c>
      <c r="D5083" t="s">
        <v>2077</v>
      </c>
      <c r="E5083" t="s">
        <v>1989</v>
      </c>
    </row>
    <row r="5084" spans="1:5" hidden="1" x14ac:dyDescent="0.25">
      <c r="A5084" t="s">
        <v>1810</v>
      </c>
      <c r="B5084" t="s">
        <v>2111</v>
      </c>
      <c r="C5084" t="s">
        <v>2356</v>
      </c>
      <c r="D5084" t="s">
        <v>2077</v>
      </c>
      <c r="E5084" t="s">
        <v>1989</v>
      </c>
    </row>
    <row r="5085" spans="1:5" hidden="1" x14ac:dyDescent="0.25">
      <c r="A5085" t="s">
        <v>1810</v>
      </c>
      <c r="B5085" t="s">
        <v>2111</v>
      </c>
      <c r="C5085" t="s">
        <v>2357</v>
      </c>
      <c r="D5085" t="s">
        <v>2077</v>
      </c>
      <c r="E5085" t="s">
        <v>1989</v>
      </c>
    </row>
    <row r="5086" spans="1:5" hidden="1" x14ac:dyDescent="0.25">
      <c r="A5086" t="s">
        <v>1810</v>
      </c>
      <c r="B5086" t="s">
        <v>2111</v>
      </c>
      <c r="C5086" t="s">
        <v>2358</v>
      </c>
      <c r="D5086" t="s">
        <v>2077</v>
      </c>
      <c r="E5086" t="s">
        <v>1989</v>
      </c>
    </row>
    <row r="5087" spans="1:5" hidden="1" x14ac:dyDescent="0.25">
      <c r="A5087" t="s">
        <v>1810</v>
      </c>
      <c r="B5087" t="s">
        <v>2111</v>
      </c>
      <c r="C5087" t="s">
        <v>2359</v>
      </c>
      <c r="D5087" t="s">
        <v>2077</v>
      </c>
      <c r="E5087" t="s">
        <v>1989</v>
      </c>
    </row>
    <row r="5088" spans="1:5" hidden="1" x14ac:dyDescent="0.25">
      <c r="A5088" t="s">
        <v>1810</v>
      </c>
      <c r="B5088" t="s">
        <v>2111</v>
      </c>
      <c r="C5088" t="s">
        <v>2360</v>
      </c>
      <c r="D5088" t="s">
        <v>2077</v>
      </c>
      <c r="E5088" t="s">
        <v>1989</v>
      </c>
    </row>
    <row r="5089" spans="1:5" hidden="1" x14ac:dyDescent="0.25">
      <c r="A5089" t="s">
        <v>1811</v>
      </c>
      <c r="B5089" t="s">
        <v>2075</v>
      </c>
      <c r="C5089" t="s">
        <v>2364</v>
      </c>
      <c r="D5089" t="s">
        <v>2077</v>
      </c>
      <c r="E5089" t="s">
        <v>1940</v>
      </c>
    </row>
    <row r="5090" spans="1:5" hidden="1" x14ac:dyDescent="0.25">
      <c r="A5090" t="s">
        <v>1811</v>
      </c>
      <c r="B5090" t="s">
        <v>2075</v>
      </c>
      <c r="C5090" t="s">
        <v>2327</v>
      </c>
      <c r="D5090" t="s">
        <v>2077</v>
      </c>
      <c r="E5090" t="s">
        <v>1940</v>
      </c>
    </row>
    <row r="5091" spans="1:5" hidden="1" x14ac:dyDescent="0.25">
      <c r="A5091" t="s">
        <v>1811</v>
      </c>
      <c r="B5091" t="s">
        <v>2075</v>
      </c>
      <c r="C5091" t="s">
        <v>2346</v>
      </c>
      <c r="D5091" t="s">
        <v>2077</v>
      </c>
      <c r="E5091" t="s">
        <v>1940</v>
      </c>
    </row>
    <row r="5092" spans="1:5" hidden="1" x14ac:dyDescent="0.25">
      <c r="A5092" t="s">
        <v>1811</v>
      </c>
      <c r="B5092" t="s">
        <v>2080</v>
      </c>
      <c r="C5092" t="s">
        <v>2329</v>
      </c>
      <c r="D5092" t="s">
        <v>2081</v>
      </c>
      <c r="E5092" t="s">
        <v>1940</v>
      </c>
    </row>
    <row r="5093" spans="1:5" hidden="1" x14ac:dyDescent="0.25">
      <c r="A5093" t="s">
        <v>1811</v>
      </c>
      <c r="B5093" t="s">
        <v>2080</v>
      </c>
      <c r="C5093" t="s">
        <v>2365</v>
      </c>
      <c r="D5093" t="s">
        <v>2077</v>
      </c>
      <c r="E5093" t="s">
        <v>1940</v>
      </c>
    </row>
    <row r="5094" spans="1:5" hidden="1" x14ac:dyDescent="0.25">
      <c r="A5094" t="s">
        <v>1811</v>
      </c>
      <c r="B5094" t="s">
        <v>2080</v>
      </c>
      <c r="C5094" t="s">
        <v>2331</v>
      </c>
      <c r="D5094" t="s">
        <v>2077</v>
      </c>
      <c r="E5094" t="s">
        <v>1940</v>
      </c>
    </row>
    <row r="5095" spans="1:5" hidden="1" x14ac:dyDescent="0.25">
      <c r="A5095" t="s">
        <v>1811</v>
      </c>
      <c r="B5095" t="s">
        <v>2080</v>
      </c>
      <c r="C5095" t="s">
        <v>2332</v>
      </c>
      <c r="D5095" t="s">
        <v>2077</v>
      </c>
      <c r="E5095" t="s">
        <v>1940</v>
      </c>
    </row>
    <row r="5096" spans="1:5" hidden="1" x14ac:dyDescent="0.25">
      <c r="A5096" t="s">
        <v>1811</v>
      </c>
      <c r="B5096" t="s">
        <v>2088</v>
      </c>
      <c r="C5096" t="s">
        <v>2348</v>
      </c>
      <c r="D5096" t="s">
        <v>2077</v>
      </c>
      <c r="E5096" t="s">
        <v>2366</v>
      </c>
    </row>
    <row r="5097" spans="1:5" hidden="1" x14ac:dyDescent="0.25">
      <c r="A5097" t="s">
        <v>1811</v>
      </c>
      <c r="B5097" t="s">
        <v>2088</v>
      </c>
      <c r="C5097" t="s">
        <v>2335</v>
      </c>
      <c r="D5097" t="s">
        <v>2077</v>
      </c>
      <c r="E5097" t="s">
        <v>2366</v>
      </c>
    </row>
    <row r="5098" spans="1:5" hidden="1" x14ac:dyDescent="0.25">
      <c r="A5098" t="s">
        <v>1811</v>
      </c>
      <c r="B5098" t="s">
        <v>2088</v>
      </c>
      <c r="C5098" t="s">
        <v>2336</v>
      </c>
      <c r="D5098" t="s">
        <v>2077</v>
      </c>
      <c r="E5098" t="s">
        <v>2366</v>
      </c>
    </row>
    <row r="5099" spans="1:5" hidden="1" x14ac:dyDescent="0.25">
      <c r="A5099" t="s">
        <v>1811</v>
      </c>
      <c r="B5099" t="s">
        <v>2088</v>
      </c>
      <c r="C5099" t="s">
        <v>2367</v>
      </c>
      <c r="D5099" t="s">
        <v>2077</v>
      </c>
      <c r="E5099" t="s">
        <v>2366</v>
      </c>
    </row>
    <row r="5100" spans="1:5" hidden="1" x14ac:dyDescent="0.25">
      <c r="A5100" t="s">
        <v>1811</v>
      </c>
      <c r="B5100" t="s">
        <v>2088</v>
      </c>
      <c r="C5100" t="s">
        <v>2351</v>
      </c>
      <c r="D5100" t="s">
        <v>2077</v>
      </c>
      <c r="E5100" t="s">
        <v>2366</v>
      </c>
    </row>
    <row r="5101" spans="1:5" hidden="1" x14ac:dyDescent="0.25">
      <c r="A5101" t="s">
        <v>1811</v>
      </c>
      <c r="B5101" t="s">
        <v>2088</v>
      </c>
      <c r="C5101" t="s">
        <v>2368</v>
      </c>
      <c r="D5101" t="s">
        <v>2077</v>
      </c>
      <c r="E5101" t="s">
        <v>2366</v>
      </c>
    </row>
    <row r="5102" spans="1:5" hidden="1" x14ac:dyDescent="0.25">
      <c r="A5102" t="s">
        <v>1811</v>
      </c>
      <c r="B5102" t="s">
        <v>2088</v>
      </c>
      <c r="C5102" t="s">
        <v>2337</v>
      </c>
      <c r="D5102" t="s">
        <v>2081</v>
      </c>
      <c r="E5102" t="s">
        <v>2369</v>
      </c>
    </row>
    <row r="5103" spans="1:5" hidden="1" x14ac:dyDescent="0.25">
      <c r="A5103" t="s">
        <v>1811</v>
      </c>
      <c r="B5103" t="s">
        <v>2111</v>
      </c>
      <c r="C5103" t="s">
        <v>2353</v>
      </c>
      <c r="D5103" t="s">
        <v>2077</v>
      </c>
      <c r="E5103" t="s">
        <v>1989</v>
      </c>
    </row>
    <row r="5104" spans="1:5" hidden="1" x14ac:dyDescent="0.25">
      <c r="A5104" t="s">
        <v>1811</v>
      </c>
      <c r="B5104" t="s">
        <v>2111</v>
      </c>
      <c r="C5104" t="s">
        <v>2340</v>
      </c>
      <c r="D5104" t="s">
        <v>2077</v>
      </c>
      <c r="E5104" t="s">
        <v>1989</v>
      </c>
    </row>
    <row r="5105" spans="1:5" hidden="1" x14ac:dyDescent="0.25">
      <c r="A5105" t="s">
        <v>1811</v>
      </c>
      <c r="B5105" t="s">
        <v>2111</v>
      </c>
      <c r="C5105" t="s">
        <v>2339</v>
      </c>
      <c r="D5105" t="s">
        <v>2077</v>
      </c>
      <c r="E5105" t="s">
        <v>1989</v>
      </c>
    </row>
    <row r="5106" spans="1:5" hidden="1" x14ac:dyDescent="0.25">
      <c r="A5106" t="s">
        <v>1811</v>
      </c>
      <c r="B5106" t="s">
        <v>2111</v>
      </c>
      <c r="C5106" t="s">
        <v>2354</v>
      </c>
      <c r="D5106" t="s">
        <v>2077</v>
      </c>
      <c r="E5106" t="s">
        <v>1989</v>
      </c>
    </row>
    <row r="5107" spans="1:5" hidden="1" x14ac:dyDescent="0.25">
      <c r="A5107" t="s">
        <v>1811</v>
      </c>
      <c r="B5107" t="s">
        <v>2111</v>
      </c>
      <c r="C5107" t="s">
        <v>2355</v>
      </c>
      <c r="D5107" t="s">
        <v>2077</v>
      </c>
      <c r="E5107" t="s">
        <v>1989</v>
      </c>
    </row>
    <row r="5108" spans="1:5" hidden="1" x14ac:dyDescent="0.25">
      <c r="A5108" t="s">
        <v>1811</v>
      </c>
      <c r="B5108" t="s">
        <v>2111</v>
      </c>
      <c r="C5108" t="s">
        <v>2356</v>
      </c>
      <c r="D5108" t="s">
        <v>2077</v>
      </c>
      <c r="E5108" t="s">
        <v>1989</v>
      </c>
    </row>
    <row r="5109" spans="1:5" hidden="1" x14ac:dyDescent="0.25">
      <c r="A5109" t="s">
        <v>1811</v>
      </c>
      <c r="B5109" t="s">
        <v>2111</v>
      </c>
      <c r="C5109" t="s">
        <v>2357</v>
      </c>
      <c r="D5109" t="s">
        <v>2077</v>
      </c>
      <c r="E5109" t="s">
        <v>1989</v>
      </c>
    </row>
    <row r="5110" spans="1:5" hidden="1" x14ac:dyDescent="0.25">
      <c r="A5110" t="s">
        <v>1811</v>
      </c>
      <c r="B5110" t="s">
        <v>2111</v>
      </c>
      <c r="C5110" t="s">
        <v>2358</v>
      </c>
      <c r="D5110" t="s">
        <v>2077</v>
      </c>
      <c r="E5110" t="s">
        <v>1989</v>
      </c>
    </row>
    <row r="5111" spans="1:5" hidden="1" x14ac:dyDescent="0.25">
      <c r="A5111" t="s">
        <v>1811</v>
      </c>
      <c r="B5111" t="s">
        <v>2111</v>
      </c>
      <c r="C5111" t="s">
        <v>2359</v>
      </c>
      <c r="D5111" t="s">
        <v>2077</v>
      </c>
      <c r="E5111" t="s">
        <v>1989</v>
      </c>
    </row>
    <row r="5112" spans="1:5" hidden="1" x14ac:dyDescent="0.25">
      <c r="A5112" t="s">
        <v>1811</v>
      </c>
      <c r="B5112" t="s">
        <v>2111</v>
      </c>
      <c r="C5112" t="s">
        <v>2360</v>
      </c>
      <c r="D5112" t="s">
        <v>2077</v>
      </c>
      <c r="E5112" t="s">
        <v>1989</v>
      </c>
    </row>
    <row r="5113" spans="1:5" hidden="1" x14ac:dyDescent="0.25">
      <c r="A5113" t="s">
        <v>1812</v>
      </c>
      <c r="B5113" t="s">
        <v>2075</v>
      </c>
      <c r="C5113" t="s">
        <v>2364</v>
      </c>
      <c r="D5113" t="s">
        <v>2077</v>
      </c>
      <c r="E5113" t="s">
        <v>1940</v>
      </c>
    </row>
    <row r="5114" spans="1:5" hidden="1" x14ac:dyDescent="0.25">
      <c r="A5114" t="s">
        <v>1812</v>
      </c>
      <c r="B5114" t="s">
        <v>2075</v>
      </c>
      <c r="C5114" t="s">
        <v>2327</v>
      </c>
      <c r="D5114" t="s">
        <v>2077</v>
      </c>
      <c r="E5114" t="s">
        <v>1940</v>
      </c>
    </row>
    <row r="5115" spans="1:5" hidden="1" x14ac:dyDescent="0.25">
      <c r="A5115" t="s">
        <v>1812</v>
      </c>
      <c r="B5115" t="s">
        <v>2075</v>
      </c>
      <c r="C5115" t="s">
        <v>2346</v>
      </c>
      <c r="D5115" t="s">
        <v>2077</v>
      </c>
      <c r="E5115" t="s">
        <v>1940</v>
      </c>
    </row>
    <row r="5116" spans="1:5" hidden="1" x14ac:dyDescent="0.25">
      <c r="A5116" t="s">
        <v>1812</v>
      </c>
      <c r="B5116" t="s">
        <v>2080</v>
      </c>
      <c r="C5116" t="s">
        <v>2329</v>
      </c>
      <c r="D5116" t="s">
        <v>2081</v>
      </c>
      <c r="E5116" t="s">
        <v>1940</v>
      </c>
    </row>
    <row r="5117" spans="1:5" hidden="1" x14ac:dyDescent="0.25">
      <c r="A5117" t="s">
        <v>1812</v>
      </c>
      <c r="B5117" t="s">
        <v>2080</v>
      </c>
      <c r="C5117" t="s">
        <v>2365</v>
      </c>
      <c r="D5117" t="s">
        <v>2077</v>
      </c>
      <c r="E5117" t="s">
        <v>1940</v>
      </c>
    </row>
    <row r="5118" spans="1:5" hidden="1" x14ac:dyDescent="0.25">
      <c r="A5118" t="s">
        <v>1812</v>
      </c>
      <c r="B5118" t="s">
        <v>2080</v>
      </c>
      <c r="C5118" t="s">
        <v>2331</v>
      </c>
      <c r="D5118" t="s">
        <v>2077</v>
      </c>
      <c r="E5118" t="s">
        <v>1940</v>
      </c>
    </row>
    <row r="5119" spans="1:5" hidden="1" x14ac:dyDescent="0.25">
      <c r="A5119" t="s">
        <v>1812</v>
      </c>
      <c r="B5119" t="s">
        <v>2080</v>
      </c>
      <c r="C5119" t="s">
        <v>2332</v>
      </c>
      <c r="D5119" t="s">
        <v>2077</v>
      </c>
      <c r="E5119" t="s">
        <v>1940</v>
      </c>
    </row>
    <row r="5120" spans="1:5" hidden="1" x14ac:dyDescent="0.25">
      <c r="A5120" t="s">
        <v>1812</v>
      </c>
      <c r="B5120" t="s">
        <v>2088</v>
      </c>
      <c r="C5120" t="s">
        <v>2348</v>
      </c>
      <c r="D5120" t="s">
        <v>2077</v>
      </c>
      <c r="E5120" t="s">
        <v>2366</v>
      </c>
    </row>
    <row r="5121" spans="1:5" hidden="1" x14ac:dyDescent="0.25">
      <c r="A5121" t="s">
        <v>1812</v>
      </c>
      <c r="B5121" t="s">
        <v>2088</v>
      </c>
      <c r="C5121" t="s">
        <v>2335</v>
      </c>
      <c r="D5121" t="s">
        <v>2077</v>
      </c>
      <c r="E5121" t="s">
        <v>2366</v>
      </c>
    </row>
    <row r="5122" spans="1:5" hidden="1" x14ac:dyDescent="0.25">
      <c r="A5122" t="s">
        <v>1812</v>
      </c>
      <c r="B5122" t="s">
        <v>2088</v>
      </c>
      <c r="C5122" t="s">
        <v>2336</v>
      </c>
      <c r="D5122" t="s">
        <v>2077</v>
      </c>
      <c r="E5122" t="s">
        <v>2366</v>
      </c>
    </row>
    <row r="5123" spans="1:5" hidden="1" x14ac:dyDescent="0.25">
      <c r="A5123" t="s">
        <v>1812</v>
      </c>
      <c r="B5123" t="s">
        <v>2088</v>
      </c>
      <c r="C5123" t="s">
        <v>2367</v>
      </c>
      <c r="D5123" t="s">
        <v>2077</v>
      </c>
      <c r="E5123" t="s">
        <v>2366</v>
      </c>
    </row>
    <row r="5124" spans="1:5" hidden="1" x14ac:dyDescent="0.25">
      <c r="A5124" t="s">
        <v>1812</v>
      </c>
      <c r="B5124" t="s">
        <v>2088</v>
      </c>
      <c r="C5124" t="s">
        <v>2351</v>
      </c>
      <c r="D5124" t="s">
        <v>2077</v>
      </c>
      <c r="E5124" t="s">
        <v>2366</v>
      </c>
    </row>
    <row r="5125" spans="1:5" hidden="1" x14ac:dyDescent="0.25">
      <c r="A5125" t="s">
        <v>1812</v>
      </c>
      <c r="B5125" t="s">
        <v>2088</v>
      </c>
      <c r="C5125" t="s">
        <v>2368</v>
      </c>
      <c r="D5125" t="s">
        <v>2077</v>
      </c>
      <c r="E5125" t="s">
        <v>2366</v>
      </c>
    </row>
    <row r="5126" spans="1:5" hidden="1" x14ac:dyDescent="0.25">
      <c r="A5126" t="s">
        <v>1812</v>
      </c>
      <c r="B5126" t="s">
        <v>2088</v>
      </c>
      <c r="C5126" t="s">
        <v>2337</v>
      </c>
      <c r="D5126" t="s">
        <v>2081</v>
      </c>
      <c r="E5126" t="s">
        <v>2369</v>
      </c>
    </row>
    <row r="5127" spans="1:5" hidden="1" x14ac:dyDescent="0.25">
      <c r="A5127" t="s">
        <v>1812</v>
      </c>
      <c r="B5127" t="s">
        <v>2111</v>
      </c>
      <c r="C5127" t="s">
        <v>2353</v>
      </c>
      <c r="D5127" t="s">
        <v>2077</v>
      </c>
      <c r="E5127" t="s">
        <v>1989</v>
      </c>
    </row>
    <row r="5128" spans="1:5" hidden="1" x14ac:dyDescent="0.25">
      <c r="A5128" t="s">
        <v>1812</v>
      </c>
      <c r="B5128" t="s">
        <v>2111</v>
      </c>
      <c r="C5128" t="s">
        <v>2340</v>
      </c>
      <c r="D5128" t="s">
        <v>2077</v>
      </c>
      <c r="E5128" t="s">
        <v>1989</v>
      </c>
    </row>
    <row r="5129" spans="1:5" hidden="1" x14ac:dyDescent="0.25">
      <c r="A5129" t="s">
        <v>1812</v>
      </c>
      <c r="B5129" t="s">
        <v>2111</v>
      </c>
      <c r="C5129" t="s">
        <v>2339</v>
      </c>
      <c r="D5129" t="s">
        <v>2077</v>
      </c>
      <c r="E5129" t="s">
        <v>1989</v>
      </c>
    </row>
    <row r="5130" spans="1:5" hidden="1" x14ac:dyDescent="0.25">
      <c r="A5130" t="s">
        <v>1812</v>
      </c>
      <c r="B5130" t="s">
        <v>2111</v>
      </c>
      <c r="C5130" t="s">
        <v>2354</v>
      </c>
      <c r="D5130" t="s">
        <v>2077</v>
      </c>
      <c r="E5130" t="s">
        <v>1989</v>
      </c>
    </row>
    <row r="5131" spans="1:5" hidden="1" x14ac:dyDescent="0.25">
      <c r="A5131" t="s">
        <v>1812</v>
      </c>
      <c r="B5131" t="s">
        <v>2111</v>
      </c>
      <c r="C5131" t="s">
        <v>2355</v>
      </c>
      <c r="D5131" t="s">
        <v>2077</v>
      </c>
      <c r="E5131" t="s">
        <v>1989</v>
      </c>
    </row>
    <row r="5132" spans="1:5" hidden="1" x14ac:dyDescent="0.25">
      <c r="A5132" t="s">
        <v>1812</v>
      </c>
      <c r="B5132" t="s">
        <v>2111</v>
      </c>
      <c r="C5132" t="s">
        <v>2356</v>
      </c>
      <c r="D5132" t="s">
        <v>2077</v>
      </c>
      <c r="E5132" t="s">
        <v>1989</v>
      </c>
    </row>
    <row r="5133" spans="1:5" hidden="1" x14ac:dyDescent="0.25">
      <c r="A5133" t="s">
        <v>1812</v>
      </c>
      <c r="B5133" t="s">
        <v>2111</v>
      </c>
      <c r="C5133" t="s">
        <v>2357</v>
      </c>
      <c r="D5133" t="s">
        <v>2077</v>
      </c>
      <c r="E5133" t="s">
        <v>1989</v>
      </c>
    </row>
    <row r="5134" spans="1:5" hidden="1" x14ac:dyDescent="0.25">
      <c r="A5134" t="s">
        <v>1812</v>
      </c>
      <c r="B5134" t="s">
        <v>2111</v>
      </c>
      <c r="C5134" t="s">
        <v>2358</v>
      </c>
      <c r="D5134" t="s">
        <v>2077</v>
      </c>
      <c r="E5134" t="s">
        <v>1989</v>
      </c>
    </row>
    <row r="5135" spans="1:5" hidden="1" x14ac:dyDescent="0.25">
      <c r="A5135" t="s">
        <v>1812</v>
      </c>
      <c r="B5135" t="s">
        <v>2111</v>
      </c>
      <c r="C5135" t="s">
        <v>2359</v>
      </c>
      <c r="D5135" t="s">
        <v>2077</v>
      </c>
      <c r="E5135" t="s">
        <v>1989</v>
      </c>
    </row>
    <row r="5136" spans="1:5" hidden="1" x14ac:dyDescent="0.25">
      <c r="A5136" t="s">
        <v>1812</v>
      </c>
      <c r="B5136" t="s">
        <v>2111</v>
      </c>
      <c r="C5136" t="s">
        <v>2360</v>
      </c>
      <c r="D5136" t="s">
        <v>2077</v>
      </c>
      <c r="E5136" t="s">
        <v>1989</v>
      </c>
    </row>
    <row r="5137" spans="1:5" hidden="1" x14ac:dyDescent="0.25">
      <c r="A5137" t="s">
        <v>1813</v>
      </c>
      <c r="B5137" t="s">
        <v>2075</v>
      </c>
      <c r="C5137" t="s">
        <v>2364</v>
      </c>
      <c r="D5137" t="s">
        <v>2077</v>
      </c>
      <c r="E5137" t="s">
        <v>1940</v>
      </c>
    </row>
    <row r="5138" spans="1:5" hidden="1" x14ac:dyDescent="0.25">
      <c r="A5138" t="s">
        <v>1813</v>
      </c>
      <c r="B5138" t="s">
        <v>2075</v>
      </c>
      <c r="C5138" t="s">
        <v>2327</v>
      </c>
      <c r="D5138" t="s">
        <v>2077</v>
      </c>
      <c r="E5138" t="s">
        <v>1940</v>
      </c>
    </row>
    <row r="5139" spans="1:5" hidden="1" x14ac:dyDescent="0.25">
      <c r="A5139" t="s">
        <v>1813</v>
      </c>
      <c r="B5139" t="s">
        <v>2075</v>
      </c>
      <c r="C5139" t="s">
        <v>2346</v>
      </c>
      <c r="D5139" t="s">
        <v>2077</v>
      </c>
      <c r="E5139" t="s">
        <v>1940</v>
      </c>
    </row>
    <row r="5140" spans="1:5" hidden="1" x14ac:dyDescent="0.25">
      <c r="A5140" t="s">
        <v>1813</v>
      </c>
      <c r="B5140" t="s">
        <v>2080</v>
      </c>
      <c r="C5140" t="s">
        <v>2329</v>
      </c>
      <c r="D5140" t="s">
        <v>2081</v>
      </c>
      <c r="E5140" t="s">
        <v>1940</v>
      </c>
    </row>
    <row r="5141" spans="1:5" hidden="1" x14ac:dyDescent="0.25">
      <c r="A5141" t="s">
        <v>1813</v>
      </c>
      <c r="B5141" t="s">
        <v>2080</v>
      </c>
      <c r="C5141" t="s">
        <v>2365</v>
      </c>
      <c r="D5141" t="s">
        <v>2077</v>
      </c>
      <c r="E5141" t="s">
        <v>1940</v>
      </c>
    </row>
    <row r="5142" spans="1:5" hidden="1" x14ac:dyDescent="0.25">
      <c r="A5142" t="s">
        <v>1813</v>
      </c>
      <c r="B5142" t="s">
        <v>2080</v>
      </c>
      <c r="C5142" t="s">
        <v>2331</v>
      </c>
      <c r="D5142" t="s">
        <v>2077</v>
      </c>
      <c r="E5142" t="s">
        <v>1940</v>
      </c>
    </row>
    <row r="5143" spans="1:5" hidden="1" x14ac:dyDescent="0.25">
      <c r="A5143" t="s">
        <v>1813</v>
      </c>
      <c r="B5143" t="s">
        <v>2080</v>
      </c>
      <c r="C5143" t="s">
        <v>2332</v>
      </c>
      <c r="D5143" t="s">
        <v>2077</v>
      </c>
      <c r="E5143" t="s">
        <v>1940</v>
      </c>
    </row>
    <row r="5144" spans="1:5" hidden="1" x14ac:dyDescent="0.25">
      <c r="A5144" t="s">
        <v>1813</v>
      </c>
      <c r="B5144" t="s">
        <v>2088</v>
      </c>
      <c r="C5144" t="s">
        <v>2348</v>
      </c>
      <c r="D5144" t="s">
        <v>2077</v>
      </c>
      <c r="E5144" t="s">
        <v>2366</v>
      </c>
    </row>
    <row r="5145" spans="1:5" hidden="1" x14ac:dyDescent="0.25">
      <c r="A5145" t="s">
        <v>1813</v>
      </c>
      <c r="B5145" t="s">
        <v>2088</v>
      </c>
      <c r="C5145" t="s">
        <v>2335</v>
      </c>
      <c r="D5145" t="s">
        <v>2077</v>
      </c>
      <c r="E5145" t="s">
        <v>2366</v>
      </c>
    </row>
    <row r="5146" spans="1:5" hidden="1" x14ac:dyDescent="0.25">
      <c r="A5146" t="s">
        <v>1813</v>
      </c>
      <c r="B5146" t="s">
        <v>2088</v>
      </c>
      <c r="C5146" t="s">
        <v>2336</v>
      </c>
      <c r="D5146" t="s">
        <v>2077</v>
      </c>
      <c r="E5146" t="s">
        <v>2366</v>
      </c>
    </row>
    <row r="5147" spans="1:5" hidden="1" x14ac:dyDescent="0.25">
      <c r="A5147" t="s">
        <v>1813</v>
      </c>
      <c r="B5147" t="s">
        <v>2088</v>
      </c>
      <c r="C5147" t="s">
        <v>2367</v>
      </c>
      <c r="D5147" t="s">
        <v>2077</v>
      </c>
      <c r="E5147" t="s">
        <v>2366</v>
      </c>
    </row>
    <row r="5148" spans="1:5" hidden="1" x14ac:dyDescent="0.25">
      <c r="A5148" t="s">
        <v>1813</v>
      </c>
      <c r="B5148" t="s">
        <v>2088</v>
      </c>
      <c r="C5148" t="s">
        <v>2351</v>
      </c>
      <c r="D5148" t="s">
        <v>2077</v>
      </c>
      <c r="E5148" t="s">
        <v>2366</v>
      </c>
    </row>
    <row r="5149" spans="1:5" hidden="1" x14ac:dyDescent="0.25">
      <c r="A5149" t="s">
        <v>1813</v>
      </c>
      <c r="B5149" t="s">
        <v>2088</v>
      </c>
      <c r="C5149" t="s">
        <v>2368</v>
      </c>
      <c r="D5149" t="s">
        <v>2077</v>
      </c>
      <c r="E5149" t="s">
        <v>2366</v>
      </c>
    </row>
    <row r="5150" spans="1:5" hidden="1" x14ac:dyDescent="0.25">
      <c r="A5150" t="s">
        <v>1813</v>
      </c>
      <c r="B5150" t="s">
        <v>2088</v>
      </c>
      <c r="C5150" t="s">
        <v>2337</v>
      </c>
      <c r="D5150" t="s">
        <v>2081</v>
      </c>
      <c r="E5150" t="s">
        <v>2369</v>
      </c>
    </row>
    <row r="5151" spans="1:5" hidden="1" x14ac:dyDescent="0.25">
      <c r="A5151" t="s">
        <v>1813</v>
      </c>
      <c r="B5151" t="s">
        <v>2111</v>
      </c>
      <c r="C5151" t="s">
        <v>2353</v>
      </c>
      <c r="D5151" t="s">
        <v>2077</v>
      </c>
      <c r="E5151" t="s">
        <v>1989</v>
      </c>
    </row>
    <row r="5152" spans="1:5" hidden="1" x14ac:dyDescent="0.25">
      <c r="A5152" t="s">
        <v>1813</v>
      </c>
      <c r="B5152" t="s">
        <v>2111</v>
      </c>
      <c r="C5152" t="s">
        <v>2340</v>
      </c>
      <c r="D5152" t="s">
        <v>2077</v>
      </c>
      <c r="E5152" t="s">
        <v>1989</v>
      </c>
    </row>
    <row r="5153" spans="1:5" hidden="1" x14ac:dyDescent="0.25">
      <c r="A5153" t="s">
        <v>1813</v>
      </c>
      <c r="B5153" t="s">
        <v>2111</v>
      </c>
      <c r="C5153" t="s">
        <v>2339</v>
      </c>
      <c r="D5153" t="s">
        <v>2077</v>
      </c>
      <c r="E5153" t="s">
        <v>1989</v>
      </c>
    </row>
    <row r="5154" spans="1:5" hidden="1" x14ac:dyDescent="0.25">
      <c r="A5154" t="s">
        <v>1813</v>
      </c>
      <c r="B5154" t="s">
        <v>2111</v>
      </c>
      <c r="C5154" t="s">
        <v>2354</v>
      </c>
      <c r="D5154" t="s">
        <v>2077</v>
      </c>
      <c r="E5154" t="s">
        <v>1989</v>
      </c>
    </row>
    <row r="5155" spans="1:5" hidden="1" x14ac:dyDescent="0.25">
      <c r="A5155" t="s">
        <v>1813</v>
      </c>
      <c r="B5155" t="s">
        <v>2111</v>
      </c>
      <c r="C5155" t="s">
        <v>2355</v>
      </c>
      <c r="D5155" t="s">
        <v>2077</v>
      </c>
      <c r="E5155" t="s">
        <v>1989</v>
      </c>
    </row>
    <row r="5156" spans="1:5" hidden="1" x14ac:dyDescent="0.25">
      <c r="A5156" t="s">
        <v>1813</v>
      </c>
      <c r="B5156" t="s">
        <v>2111</v>
      </c>
      <c r="C5156" t="s">
        <v>2356</v>
      </c>
      <c r="D5156" t="s">
        <v>2077</v>
      </c>
      <c r="E5156" t="s">
        <v>1989</v>
      </c>
    </row>
    <row r="5157" spans="1:5" hidden="1" x14ac:dyDescent="0.25">
      <c r="A5157" t="s">
        <v>1813</v>
      </c>
      <c r="B5157" t="s">
        <v>2111</v>
      </c>
      <c r="C5157" t="s">
        <v>2357</v>
      </c>
      <c r="D5157" t="s">
        <v>2077</v>
      </c>
      <c r="E5157" t="s">
        <v>1989</v>
      </c>
    </row>
    <row r="5158" spans="1:5" hidden="1" x14ac:dyDescent="0.25">
      <c r="A5158" t="s">
        <v>1813</v>
      </c>
      <c r="B5158" t="s">
        <v>2111</v>
      </c>
      <c r="C5158" t="s">
        <v>2358</v>
      </c>
      <c r="D5158" t="s">
        <v>2077</v>
      </c>
      <c r="E5158" t="s">
        <v>1989</v>
      </c>
    </row>
    <row r="5159" spans="1:5" hidden="1" x14ac:dyDescent="0.25">
      <c r="A5159" t="s">
        <v>1813</v>
      </c>
      <c r="B5159" t="s">
        <v>2111</v>
      </c>
      <c r="C5159" t="s">
        <v>2359</v>
      </c>
      <c r="D5159" t="s">
        <v>2077</v>
      </c>
      <c r="E5159" t="s">
        <v>1989</v>
      </c>
    </row>
    <row r="5160" spans="1:5" hidden="1" x14ac:dyDescent="0.25">
      <c r="A5160" t="s">
        <v>1813</v>
      </c>
      <c r="B5160" t="s">
        <v>2111</v>
      </c>
      <c r="C5160" t="s">
        <v>2360</v>
      </c>
      <c r="D5160" t="s">
        <v>2077</v>
      </c>
      <c r="E5160" t="s">
        <v>1989</v>
      </c>
    </row>
    <row r="5161" spans="1:5" hidden="1" x14ac:dyDescent="0.25">
      <c r="A5161" t="s">
        <v>1814</v>
      </c>
      <c r="B5161" t="s">
        <v>2075</v>
      </c>
      <c r="C5161" t="s">
        <v>2364</v>
      </c>
      <c r="D5161" t="s">
        <v>2077</v>
      </c>
      <c r="E5161" t="s">
        <v>1940</v>
      </c>
    </row>
    <row r="5162" spans="1:5" hidden="1" x14ac:dyDescent="0.25">
      <c r="A5162" t="s">
        <v>1814</v>
      </c>
      <c r="B5162" t="s">
        <v>2075</v>
      </c>
      <c r="C5162" t="s">
        <v>2327</v>
      </c>
      <c r="D5162" t="s">
        <v>2077</v>
      </c>
      <c r="E5162" t="s">
        <v>1940</v>
      </c>
    </row>
    <row r="5163" spans="1:5" hidden="1" x14ac:dyDescent="0.25">
      <c r="A5163" t="s">
        <v>1814</v>
      </c>
      <c r="B5163" t="s">
        <v>2075</v>
      </c>
      <c r="C5163" t="s">
        <v>2346</v>
      </c>
      <c r="D5163" t="s">
        <v>2077</v>
      </c>
      <c r="E5163" t="s">
        <v>1940</v>
      </c>
    </row>
    <row r="5164" spans="1:5" hidden="1" x14ac:dyDescent="0.25">
      <c r="A5164" t="s">
        <v>1814</v>
      </c>
      <c r="B5164" t="s">
        <v>2080</v>
      </c>
      <c r="C5164" t="s">
        <v>2329</v>
      </c>
      <c r="D5164" t="s">
        <v>2081</v>
      </c>
      <c r="E5164" t="s">
        <v>1940</v>
      </c>
    </row>
    <row r="5165" spans="1:5" hidden="1" x14ac:dyDescent="0.25">
      <c r="A5165" t="s">
        <v>1814</v>
      </c>
      <c r="B5165" t="s">
        <v>2080</v>
      </c>
      <c r="C5165" t="s">
        <v>2365</v>
      </c>
      <c r="D5165" t="s">
        <v>2077</v>
      </c>
      <c r="E5165" t="s">
        <v>1940</v>
      </c>
    </row>
    <row r="5166" spans="1:5" hidden="1" x14ac:dyDescent="0.25">
      <c r="A5166" t="s">
        <v>1814</v>
      </c>
      <c r="B5166" t="s">
        <v>2080</v>
      </c>
      <c r="C5166" t="s">
        <v>2331</v>
      </c>
      <c r="D5166" t="s">
        <v>2077</v>
      </c>
      <c r="E5166" t="s">
        <v>1940</v>
      </c>
    </row>
    <row r="5167" spans="1:5" hidden="1" x14ac:dyDescent="0.25">
      <c r="A5167" t="s">
        <v>1814</v>
      </c>
      <c r="B5167" t="s">
        <v>2080</v>
      </c>
      <c r="C5167" t="s">
        <v>2332</v>
      </c>
      <c r="D5167" t="s">
        <v>2077</v>
      </c>
      <c r="E5167" t="s">
        <v>1940</v>
      </c>
    </row>
    <row r="5168" spans="1:5" hidden="1" x14ac:dyDescent="0.25">
      <c r="A5168" t="s">
        <v>1814</v>
      </c>
      <c r="B5168" t="s">
        <v>2088</v>
      </c>
      <c r="C5168" t="s">
        <v>2348</v>
      </c>
      <c r="D5168" t="s">
        <v>2077</v>
      </c>
      <c r="E5168" t="s">
        <v>2366</v>
      </c>
    </row>
    <row r="5169" spans="1:5" hidden="1" x14ac:dyDescent="0.25">
      <c r="A5169" t="s">
        <v>1814</v>
      </c>
      <c r="B5169" t="s">
        <v>2088</v>
      </c>
      <c r="C5169" t="s">
        <v>2335</v>
      </c>
      <c r="D5169" t="s">
        <v>2077</v>
      </c>
      <c r="E5169" t="s">
        <v>2366</v>
      </c>
    </row>
    <row r="5170" spans="1:5" hidden="1" x14ac:dyDescent="0.25">
      <c r="A5170" t="s">
        <v>1814</v>
      </c>
      <c r="B5170" t="s">
        <v>2088</v>
      </c>
      <c r="C5170" t="s">
        <v>2336</v>
      </c>
      <c r="D5170" t="s">
        <v>2077</v>
      </c>
      <c r="E5170" t="s">
        <v>2366</v>
      </c>
    </row>
    <row r="5171" spans="1:5" hidden="1" x14ac:dyDescent="0.25">
      <c r="A5171" t="s">
        <v>1814</v>
      </c>
      <c r="B5171" t="s">
        <v>2088</v>
      </c>
      <c r="C5171" t="s">
        <v>2367</v>
      </c>
      <c r="D5171" t="s">
        <v>2077</v>
      </c>
      <c r="E5171" t="s">
        <v>2366</v>
      </c>
    </row>
    <row r="5172" spans="1:5" hidden="1" x14ac:dyDescent="0.25">
      <c r="A5172" t="s">
        <v>1814</v>
      </c>
      <c r="B5172" t="s">
        <v>2088</v>
      </c>
      <c r="C5172" t="s">
        <v>2351</v>
      </c>
      <c r="D5172" t="s">
        <v>2077</v>
      </c>
      <c r="E5172" t="s">
        <v>2366</v>
      </c>
    </row>
    <row r="5173" spans="1:5" hidden="1" x14ac:dyDescent="0.25">
      <c r="A5173" t="s">
        <v>1814</v>
      </c>
      <c r="B5173" t="s">
        <v>2088</v>
      </c>
      <c r="C5173" t="s">
        <v>2368</v>
      </c>
      <c r="D5173" t="s">
        <v>2077</v>
      </c>
      <c r="E5173" t="s">
        <v>2366</v>
      </c>
    </row>
    <row r="5174" spans="1:5" hidden="1" x14ac:dyDescent="0.25">
      <c r="A5174" t="s">
        <v>1814</v>
      </c>
      <c r="B5174" t="s">
        <v>2088</v>
      </c>
      <c r="C5174" t="s">
        <v>2337</v>
      </c>
      <c r="D5174" t="s">
        <v>2081</v>
      </c>
      <c r="E5174" t="s">
        <v>2369</v>
      </c>
    </row>
    <row r="5175" spans="1:5" hidden="1" x14ac:dyDescent="0.25">
      <c r="A5175" t="s">
        <v>1814</v>
      </c>
      <c r="B5175" t="s">
        <v>2111</v>
      </c>
      <c r="C5175" t="s">
        <v>2353</v>
      </c>
      <c r="D5175" t="s">
        <v>2077</v>
      </c>
      <c r="E5175" t="s">
        <v>1989</v>
      </c>
    </row>
    <row r="5176" spans="1:5" hidden="1" x14ac:dyDescent="0.25">
      <c r="A5176" t="s">
        <v>1814</v>
      </c>
      <c r="B5176" t="s">
        <v>2111</v>
      </c>
      <c r="C5176" t="s">
        <v>2340</v>
      </c>
      <c r="D5176" t="s">
        <v>2077</v>
      </c>
      <c r="E5176" t="s">
        <v>1989</v>
      </c>
    </row>
    <row r="5177" spans="1:5" hidden="1" x14ac:dyDescent="0.25">
      <c r="A5177" t="s">
        <v>1814</v>
      </c>
      <c r="B5177" t="s">
        <v>2111</v>
      </c>
      <c r="C5177" t="s">
        <v>2339</v>
      </c>
      <c r="D5177" t="s">
        <v>2077</v>
      </c>
      <c r="E5177" t="s">
        <v>1989</v>
      </c>
    </row>
    <row r="5178" spans="1:5" hidden="1" x14ac:dyDescent="0.25">
      <c r="A5178" t="s">
        <v>1814</v>
      </c>
      <c r="B5178" t="s">
        <v>2111</v>
      </c>
      <c r="C5178" t="s">
        <v>2354</v>
      </c>
      <c r="D5178" t="s">
        <v>2077</v>
      </c>
      <c r="E5178" t="s">
        <v>1989</v>
      </c>
    </row>
    <row r="5179" spans="1:5" hidden="1" x14ac:dyDescent="0.25">
      <c r="A5179" t="s">
        <v>1814</v>
      </c>
      <c r="B5179" t="s">
        <v>2111</v>
      </c>
      <c r="C5179" t="s">
        <v>2355</v>
      </c>
      <c r="D5179" t="s">
        <v>2077</v>
      </c>
      <c r="E5179" t="s">
        <v>1989</v>
      </c>
    </row>
    <row r="5180" spans="1:5" hidden="1" x14ac:dyDescent="0.25">
      <c r="A5180" t="s">
        <v>1814</v>
      </c>
      <c r="B5180" t="s">
        <v>2111</v>
      </c>
      <c r="C5180" t="s">
        <v>2356</v>
      </c>
      <c r="D5180" t="s">
        <v>2077</v>
      </c>
      <c r="E5180" t="s">
        <v>1989</v>
      </c>
    </row>
    <row r="5181" spans="1:5" hidden="1" x14ac:dyDescent="0.25">
      <c r="A5181" t="s">
        <v>1814</v>
      </c>
      <c r="B5181" t="s">
        <v>2111</v>
      </c>
      <c r="C5181" t="s">
        <v>2357</v>
      </c>
      <c r="D5181" t="s">
        <v>2077</v>
      </c>
      <c r="E5181" t="s">
        <v>1989</v>
      </c>
    </row>
    <row r="5182" spans="1:5" hidden="1" x14ac:dyDescent="0.25">
      <c r="A5182" t="s">
        <v>1814</v>
      </c>
      <c r="B5182" t="s">
        <v>2111</v>
      </c>
      <c r="C5182" t="s">
        <v>2358</v>
      </c>
      <c r="D5182" t="s">
        <v>2077</v>
      </c>
      <c r="E5182" t="s">
        <v>1989</v>
      </c>
    </row>
    <row r="5183" spans="1:5" hidden="1" x14ac:dyDescent="0.25">
      <c r="A5183" t="s">
        <v>1814</v>
      </c>
      <c r="B5183" t="s">
        <v>2111</v>
      </c>
      <c r="C5183" t="s">
        <v>2359</v>
      </c>
      <c r="D5183" t="s">
        <v>2077</v>
      </c>
      <c r="E5183" t="s">
        <v>1989</v>
      </c>
    </row>
    <row r="5184" spans="1:5" hidden="1" x14ac:dyDescent="0.25">
      <c r="A5184" t="s">
        <v>1814</v>
      </c>
      <c r="B5184" t="s">
        <v>2111</v>
      </c>
      <c r="C5184" t="s">
        <v>2360</v>
      </c>
      <c r="D5184" t="s">
        <v>2077</v>
      </c>
      <c r="E5184" t="s">
        <v>1989</v>
      </c>
    </row>
    <row r="5185" spans="1:5" hidden="1" x14ac:dyDescent="0.25">
      <c r="A5185" t="s">
        <v>1815</v>
      </c>
      <c r="B5185" t="s">
        <v>2075</v>
      </c>
      <c r="C5185" t="s">
        <v>2364</v>
      </c>
      <c r="D5185" t="s">
        <v>2077</v>
      </c>
      <c r="E5185" t="s">
        <v>1940</v>
      </c>
    </row>
    <row r="5186" spans="1:5" hidden="1" x14ac:dyDescent="0.25">
      <c r="A5186" t="s">
        <v>1815</v>
      </c>
      <c r="B5186" t="s">
        <v>2075</v>
      </c>
      <c r="C5186" t="s">
        <v>2327</v>
      </c>
      <c r="D5186" t="s">
        <v>2077</v>
      </c>
      <c r="E5186" t="s">
        <v>1940</v>
      </c>
    </row>
    <row r="5187" spans="1:5" hidden="1" x14ac:dyDescent="0.25">
      <c r="A5187" t="s">
        <v>1815</v>
      </c>
      <c r="B5187" t="s">
        <v>2075</v>
      </c>
      <c r="C5187" t="s">
        <v>2346</v>
      </c>
      <c r="D5187" t="s">
        <v>2077</v>
      </c>
      <c r="E5187" t="s">
        <v>1940</v>
      </c>
    </row>
    <row r="5188" spans="1:5" hidden="1" x14ac:dyDescent="0.25">
      <c r="A5188" t="s">
        <v>1815</v>
      </c>
      <c r="B5188" t="s">
        <v>2080</v>
      </c>
      <c r="C5188" t="s">
        <v>2329</v>
      </c>
      <c r="D5188" t="s">
        <v>2081</v>
      </c>
      <c r="E5188" t="s">
        <v>1940</v>
      </c>
    </row>
    <row r="5189" spans="1:5" hidden="1" x14ac:dyDescent="0.25">
      <c r="A5189" t="s">
        <v>1815</v>
      </c>
      <c r="B5189" t="s">
        <v>2080</v>
      </c>
      <c r="C5189" t="s">
        <v>2365</v>
      </c>
      <c r="D5189" t="s">
        <v>2077</v>
      </c>
      <c r="E5189" t="s">
        <v>1940</v>
      </c>
    </row>
    <row r="5190" spans="1:5" hidden="1" x14ac:dyDescent="0.25">
      <c r="A5190" t="s">
        <v>1815</v>
      </c>
      <c r="B5190" t="s">
        <v>2080</v>
      </c>
      <c r="C5190" t="s">
        <v>2331</v>
      </c>
      <c r="D5190" t="s">
        <v>2077</v>
      </c>
      <c r="E5190" t="s">
        <v>1940</v>
      </c>
    </row>
    <row r="5191" spans="1:5" hidden="1" x14ac:dyDescent="0.25">
      <c r="A5191" t="s">
        <v>1815</v>
      </c>
      <c r="B5191" t="s">
        <v>2080</v>
      </c>
      <c r="C5191" t="s">
        <v>2332</v>
      </c>
      <c r="D5191" t="s">
        <v>2077</v>
      </c>
      <c r="E5191" t="s">
        <v>1940</v>
      </c>
    </row>
    <row r="5192" spans="1:5" hidden="1" x14ac:dyDescent="0.25">
      <c r="A5192" t="s">
        <v>1815</v>
      </c>
      <c r="B5192" t="s">
        <v>2088</v>
      </c>
      <c r="C5192" t="s">
        <v>2348</v>
      </c>
      <c r="D5192" t="s">
        <v>2077</v>
      </c>
      <c r="E5192" t="s">
        <v>2366</v>
      </c>
    </row>
    <row r="5193" spans="1:5" hidden="1" x14ac:dyDescent="0.25">
      <c r="A5193" t="s">
        <v>1815</v>
      </c>
      <c r="B5193" t="s">
        <v>2088</v>
      </c>
      <c r="C5193" t="s">
        <v>2335</v>
      </c>
      <c r="D5193" t="s">
        <v>2077</v>
      </c>
      <c r="E5193" t="s">
        <v>2366</v>
      </c>
    </row>
    <row r="5194" spans="1:5" hidden="1" x14ac:dyDescent="0.25">
      <c r="A5194" t="s">
        <v>1815</v>
      </c>
      <c r="B5194" t="s">
        <v>2088</v>
      </c>
      <c r="C5194" t="s">
        <v>2336</v>
      </c>
      <c r="D5194" t="s">
        <v>2077</v>
      </c>
      <c r="E5194" t="s">
        <v>2366</v>
      </c>
    </row>
    <row r="5195" spans="1:5" hidden="1" x14ac:dyDescent="0.25">
      <c r="A5195" t="s">
        <v>1815</v>
      </c>
      <c r="B5195" t="s">
        <v>2088</v>
      </c>
      <c r="C5195" t="s">
        <v>2367</v>
      </c>
      <c r="D5195" t="s">
        <v>2077</v>
      </c>
      <c r="E5195" t="s">
        <v>2366</v>
      </c>
    </row>
    <row r="5196" spans="1:5" hidden="1" x14ac:dyDescent="0.25">
      <c r="A5196" t="s">
        <v>1815</v>
      </c>
      <c r="B5196" t="s">
        <v>2088</v>
      </c>
      <c r="C5196" t="s">
        <v>2351</v>
      </c>
      <c r="D5196" t="s">
        <v>2077</v>
      </c>
      <c r="E5196" t="s">
        <v>2366</v>
      </c>
    </row>
    <row r="5197" spans="1:5" hidden="1" x14ac:dyDescent="0.25">
      <c r="A5197" t="s">
        <v>1815</v>
      </c>
      <c r="B5197" t="s">
        <v>2088</v>
      </c>
      <c r="C5197" t="s">
        <v>2368</v>
      </c>
      <c r="D5197" t="s">
        <v>2077</v>
      </c>
      <c r="E5197" t="s">
        <v>2366</v>
      </c>
    </row>
    <row r="5198" spans="1:5" hidden="1" x14ac:dyDescent="0.25">
      <c r="A5198" t="s">
        <v>1815</v>
      </c>
      <c r="B5198" t="s">
        <v>2088</v>
      </c>
      <c r="C5198" t="s">
        <v>2337</v>
      </c>
      <c r="D5198" t="s">
        <v>2081</v>
      </c>
      <c r="E5198" t="s">
        <v>2369</v>
      </c>
    </row>
    <row r="5199" spans="1:5" hidden="1" x14ac:dyDescent="0.25">
      <c r="A5199" t="s">
        <v>1815</v>
      </c>
      <c r="B5199" t="s">
        <v>2111</v>
      </c>
      <c r="C5199" t="s">
        <v>2353</v>
      </c>
      <c r="D5199" t="s">
        <v>2077</v>
      </c>
      <c r="E5199" t="s">
        <v>1989</v>
      </c>
    </row>
    <row r="5200" spans="1:5" hidden="1" x14ac:dyDescent="0.25">
      <c r="A5200" t="s">
        <v>1815</v>
      </c>
      <c r="B5200" t="s">
        <v>2111</v>
      </c>
      <c r="C5200" t="s">
        <v>2340</v>
      </c>
      <c r="D5200" t="s">
        <v>2077</v>
      </c>
      <c r="E5200" t="s">
        <v>1989</v>
      </c>
    </row>
    <row r="5201" spans="1:5" hidden="1" x14ac:dyDescent="0.25">
      <c r="A5201" t="s">
        <v>1815</v>
      </c>
      <c r="B5201" t="s">
        <v>2111</v>
      </c>
      <c r="C5201" t="s">
        <v>2339</v>
      </c>
      <c r="D5201" t="s">
        <v>2077</v>
      </c>
      <c r="E5201" t="s">
        <v>1989</v>
      </c>
    </row>
    <row r="5202" spans="1:5" hidden="1" x14ac:dyDescent="0.25">
      <c r="A5202" t="s">
        <v>1815</v>
      </c>
      <c r="B5202" t="s">
        <v>2111</v>
      </c>
      <c r="C5202" t="s">
        <v>2354</v>
      </c>
      <c r="D5202" t="s">
        <v>2077</v>
      </c>
      <c r="E5202" t="s">
        <v>1989</v>
      </c>
    </row>
    <row r="5203" spans="1:5" hidden="1" x14ac:dyDescent="0.25">
      <c r="A5203" t="s">
        <v>1815</v>
      </c>
      <c r="B5203" t="s">
        <v>2111</v>
      </c>
      <c r="C5203" t="s">
        <v>2355</v>
      </c>
      <c r="D5203" t="s">
        <v>2077</v>
      </c>
      <c r="E5203" t="s">
        <v>1989</v>
      </c>
    </row>
    <row r="5204" spans="1:5" hidden="1" x14ac:dyDescent="0.25">
      <c r="A5204" t="s">
        <v>1815</v>
      </c>
      <c r="B5204" t="s">
        <v>2111</v>
      </c>
      <c r="C5204" t="s">
        <v>2356</v>
      </c>
      <c r="D5204" t="s">
        <v>2077</v>
      </c>
      <c r="E5204" t="s">
        <v>1989</v>
      </c>
    </row>
    <row r="5205" spans="1:5" hidden="1" x14ac:dyDescent="0.25">
      <c r="A5205" t="s">
        <v>1815</v>
      </c>
      <c r="B5205" t="s">
        <v>2111</v>
      </c>
      <c r="C5205" t="s">
        <v>2357</v>
      </c>
      <c r="D5205" t="s">
        <v>2077</v>
      </c>
      <c r="E5205" t="s">
        <v>1989</v>
      </c>
    </row>
    <row r="5206" spans="1:5" hidden="1" x14ac:dyDescent="0.25">
      <c r="A5206" t="s">
        <v>1815</v>
      </c>
      <c r="B5206" t="s">
        <v>2111</v>
      </c>
      <c r="C5206" t="s">
        <v>2358</v>
      </c>
      <c r="D5206" t="s">
        <v>2077</v>
      </c>
      <c r="E5206" t="s">
        <v>1989</v>
      </c>
    </row>
    <row r="5207" spans="1:5" hidden="1" x14ac:dyDescent="0.25">
      <c r="A5207" t="s">
        <v>1815</v>
      </c>
      <c r="B5207" t="s">
        <v>2111</v>
      </c>
      <c r="C5207" t="s">
        <v>2359</v>
      </c>
      <c r="D5207" t="s">
        <v>2077</v>
      </c>
      <c r="E5207" t="s">
        <v>1989</v>
      </c>
    </row>
    <row r="5208" spans="1:5" hidden="1" x14ac:dyDescent="0.25">
      <c r="A5208" t="s">
        <v>1815</v>
      </c>
      <c r="B5208" t="s">
        <v>2111</v>
      </c>
      <c r="C5208" t="s">
        <v>2360</v>
      </c>
      <c r="D5208" t="s">
        <v>2077</v>
      </c>
      <c r="E5208" t="s">
        <v>1989</v>
      </c>
    </row>
    <row r="5209" spans="1:5" hidden="1" x14ac:dyDescent="0.25">
      <c r="A5209" t="s">
        <v>1816</v>
      </c>
      <c r="B5209" t="s">
        <v>2075</v>
      </c>
      <c r="C5209" t="s">
        <v>2364</v>
      </c>
      <c r="D5209" t="s">
        <v>2077</v>
      </c>
      <c r="E5209" t="s">
        <v>1940</v>
      </c>
    </row>
    <row r="5210" spans="1:5" hidden="1" x14ac:dyDescent="0.25">
      <c r="A5210" t="s">
        <v>1816</v>
      </c>
      <c r="B5210" t="s">
        <v>2075</v>
      </c>
      <c r="C5210" t="s">
        <v>2327</v>
      </c>
      <c r="D5210" t="s">
        <v>2077</v>
      </c>
      <c r="E5210" t="s">
        <v>1940</v>
      </c>
    </row>
    <row r="5211" spans="1:5" hidden="1" x14ac:dyDescent="0.25">
      <c r="A5211" t="s">
        <v>1816</v>
      </c>
      <c r="B5211" t="s">
        <v>2075</v>
      </c>
      <c r="C5211" t="s">
        <v>2346</v>
      </c>
      <c r="D5211" t="s">
        <v>2077</v>
      </c>
      <c r="E5211" t="s">
        <v>1940</v>
      </c>
    </row>
    <row r="5212" spans="1:5" hidden="1" x14ac:dyDescent="0.25">
      <c r="A5212" t="s">
        <v>1816</v>
      </c>
      <c r="B5212" t="s">
        <v>2080</v>
      </c>
      <c r="C5212" t="s">
        <v>2329</v>
      </c>
      <c r="D5212" t="s">
        <v>2081</v>
      </c>
      <c r="E5212" t="s">
        <v>1940</v>
      </c>
    </row>
    <row r="5213" spans="1:5" hidden="1" x14ac:dyDescent="0.25">
      <c r="A5213" t="s">
        <v>1816</v>
      </c>
      <c r="B5213" t="s">
        <v>2080</v>
      </c>
      <c r="C5213" t="s">
        <v>2365</v>
      </c>
      <c r="D5213" t="s">
        <v>2077</v>
      </c>
      <c r="E5213" t="s">
        <v>1940</v>
      </c>
    </row>
    <row r="5214" spans="1:5" hidden="1" x14ac:dyDescent="0.25">
      <c r="A5214" t="s">
        <v>1816</v>
      </c>
      <c r="B5214" t="s">
        <v>2080</v>
      </c>
      <c r="C5214" t="s">
        <v>2331</v>
      </c>
      <c r="D5214" t="s">
        <v>2077</v>
      </c>
      <c r="E5214" t="s">
        <v>1940</v>
      </c>
    </row>
    <row r="5215" spans="1:5" hidden="1" x14ac:dyDescent="0.25">
      <c r="A5215" t="s">
        <v>1816</v>
      </c>
      <c r="B5215" t="s">
        <v>2080</v>
      </c>
      <c r="C5215" t="s">
        <v>2332</v>
      </c>
      <c r="D5215" t="s">
        <v>2077</v>
      </c>
      <c r="E5215" t="s">
        <v>1940</v>
      </c>
    </row>
    <row r="5216" spans="1:5" hidden="1" x14ac:dyDescent="0.25">
      <c r="A5216" t="s">
        <v>1816</v>
      </c>
      <c r="B5216" t="s">
        <v>2088</v>
      </c>
      <c r="C5216" t="s">
        <v>2348</v>
      </c>
      <c r="D5216" t="s">
        <v>2077</v>
      </c>
      <c r="E5216" t="s">
        <v>2366</v>
      </c>
    </row>
    <row r="5217" spans="1:5" hidden="1" x14ac:dyDescent="0.25">
      <c r="A5217" t="s">
        <v>1816</v>
      </c>
      <c r="B5217" t="s">
        <v>2088</v>
      </c>
      <c r="C5217" t="s">
        <v>2335</v>
      </c>
      <c r="D5217" t="s">
        <v>2077</v>
      </c>
      <c r="E5217" t="s">
        <v>2366</v>
      </c>
    </row>
    <row r="5218" spans="1:5" hidden="1" x14ac:dyDescent="0.25">
      <c r="A5218" t="s">
        <v>1816</v>
      </c>
      <c r="B5218" t="s">
        <v>2088</v>
      </c>
      <c r="C5218" t="s">
        <v>2336</v>
      </c>
      <c r="D5218" t="s">
        <v>2077</v>
      </c>
      <c r="E5218" t="s">
        <v>2366</v>
      </c>
    </row>
    <row r="5219" spans="1:5" hidden="1" x14ac:dyDescent="0.25">
      <c r="A5219" t="s">
        <v>1816</v>
      </c>
      <c r="B5219" t="s">
        <v>2088</v>
      </c>
      <c r="C5219" t="s">
        <v>2367</v>
      </c>
      <c r="D5219" t="s">
        <v>2077</v>
      </c>
      <c r="E5219" t="s">
        <v>2366</v>
      </c>
    </row>
    <row r="5220" spans="1:5" hidden="1" x14ac:dyDescent="0.25">
      <c r="A5220" t="s">
        <v>1816</v>
      </c>
      <c r="B5220" t="s">
        <v>2088</v>
      </c>
      <c r="C5220" t="s">
        <v>2351</v>
      </c>
      <c r="D5220" t="s">
        <v>2077</v>
      </c>
      <c r="E5220" t="s">
        <v>2366</v>
      </c>
    </row>
    <row r="5221" spans="1:5" hidden="1" x14ac:dyDescent="0.25">
      <c r="A5221" t="s">
        <v>1816</v>
      </c>
      <c r="B5221" t="s">
        <v>2088</v>
      </c>
      <c r="C5221" t="s">
        <v>2368</v>
      </c>
      <c r="D5221" t="s">
        <v>2077</v>
      </c>
      <c r="E5221" t="s">
        <v>2366</v>
      </c>
    </row>
    <row r="5222" spans="1:5" hidden="1" x14ac:dyDescent="0.25">
      <c r="A5222" t="s">
        <v>1816</v>
      </c>
      <c r="B5222" t="s">
        <v>2088</v>
      </c>
      <c r="C5222" t="s">
        <v>2337</v>
      </c>
      <c r="D5222" t="s">
        <v>2081</v>
      </c>
      <c r="E5222" t="s">
        <v>2369</v>
      </c>
    </row>
    <row r="5223" spans="1:5" hidden="1" x14ac:dyDescent="0.25">
      <c r="A5223" t="s">
        <v>1816</v>
      </c>
      <c r="B5223" t="s">
        <v>2111</v>
      </c>
      <c r="C5223" t="s">
        <v>2353</v>
      </c>
      <c r="D5223" t="s">
        <v>2077</v>
      </c>
      <c r="E5223" t="s">
        <v>1989</v>
      </c>
    </row>
    <row r="5224" spans="1:5" hidden="1" x14ac:dyDescent="0.25">
      <c r="A5224" t="s">
        <v>1816</v>
      </c>
      <c r="B5224" t="s">
        <v>2111</v>
      </c>
      <c r="C5224" t="s">
        <v>2340</v>
      </c>
      <c r="D5224" t="s">
        <v>2077</v>
      </c>
      <c r="E5224" t="s">
        <v>1989</v>
      </c>
    </row>
    <row r="5225" spans="1:5" hidden="1" x14ac:dyDescent="0.25">
      <c r="A5225" t="s">
        <v>1816</v>
      </c>
      <c r="B5225" t="s">
        <v>2111</v>
      </c>
      <c r="C5225" t="s">
        <v>2339</v>
      </c>
      <c r="D5225" t="s">
        <v>2077</v>
      </c>
      <c r="E5225" t="s">
        <v>1989</v>
      </c>
    </row>
    <row r="5226" spans="1:5" hidden="1" x14ac:dyDescent="0.25">
      <c r="A5226" t="s">
        <v>1816</v>
      </c>
      <c r="B5226" t="s">
        <v>2111</v>
      </c>
      <c r="C5226" t="s">
        <v>2354</v>
      </c>
      <c r="D5226" t="s">
        <v>2077</v>
      </c>
      <c r="E5226" t="s">
        <v>1989</v>
      </c>
    </row>
    <row r="5227" spans="1:5" hidden="1" x14ac:dyDescent="0.25">
      <c r="A5227" t="s">
        <v>1816</v>
      </c>
      <c r="B5227" t="s">
        <v>2111</v>
      </c>
      <c r="C5227" t="s">
        <v>2355</v>
      </c>
      <c r="D5227" t="s">
        <v>2077</v>
      </c>
      <c r="E5227" t="s">
        <v>1989</v>
      </c>
    </row>
    <row r="5228" spans="1:5" hidden="1" x14ac:dyDescent="0.25">
      <c r="A5228" t="s">
        <v>1816</v>
      </c>
      <c r="B5228" t="s">
        <v>2111</v>
      </c>
      <c r="C5228" t="s">
        <v>2356</v>
      </c>
      <c r="D5228" t="s">
        <v>2077</v>
      </c>
      <c r="E5228" t="s">
        <v>1989</v>
      </c>
    </row>
    <row r="5229" spans="1:5" hidden="1" x14ac:dyDescent="0.25">
      <c r="A5229" t="s">
        <v>1816</v>
      </c>
      <c r="B5229" t="s">
        <v>2111</v>
      </c>
      <c r="C5229" t="s">
        <v>2357</v>
      </c>
      <c r="D5229" t="s">
        <v>2077</v>
      </c>
      <c r="E5229" t="s">
        <v>1989</v>
      </c>
    </row>
    <row r="5230" spans="1:5" hidden="1" x14ac:dyDescent="0.25">
      <c r="A5230" t="s">
        <v>1816</v>
      </c>
      <c r="B5230" t="s">
        <v>2111</v>
      </c>
      <c r="C5230" t="s">
        <v>2358</v>
      </c>
      <c r="D5230" t="s">
        <v>2077</v>
      </c>
      <c r="E5230" t="s">
        <v>1989</v>
      </c>
    </row>
    <row r="5231" spans="1:5" hidden="1" x14ac:dyDescent="0.25">
      <c r="A5231" t="s">
        <v>1816</v>
      </c>
      <c r="B5231" t="s">
        <v>2111</v>
      </c>
      <c r="C5231" t="s">
        <v>2359</v>
      </c>
      <c r="D5231" t="s">
        <v>2077</v>
      </c>
      <c r="E5231" t="s">
        <v>1989</v>
      </c>
    </row>
    <row r="5232" spans="1:5" hidden="1" x14ac:dyDescent="0.25">
      <c r="A5232" t="s">
        <v>1816</v>
      </c>
      <c r="B5232" t="s">
        <v>2111</v>
      </c>
      <c r="C5232" t="s">
        <v>2360</v>
      </c>
      <c r="D5232" t="s">
        <v>2077</v>
      </c>
      <c r="E5232" t="s">
        <v>1989</v>
      </c>
    </row>
    <row r="5233" spans="1:5" hidden="1" x14ac:dyDescent="0.25">
      <c r="A5233" t="s">
        <v>1817</v>
      </c>
      <c r="B5233" t="s">
        <v>2075</v>
      </c>
      <c r="C5233" t="s">
        <v>2364</v>
      </c>
      <c r="D5233" t="s">
        <v>2077</v>
      </c>
      <c r="E5233" t="s">
        <v>1940</v>
      </c>
    </row>
    <row r="5234" spans="1:5" hidden="1" x14ac:dyDescent="0.25">
      <c r="A5234" t="s">
        <v>1817</v>
      </c>
      <c r="B5234" t="s">
        <v>2075</v>
      </c>
      <c r="C5234" t="s">
        <v>2327</v>
      </c>
      <c r="D5234" t="s">
        <v>2077</v>
      </c>
      <c r="E5234" t="s">
        <v>1940</v>
      </c>
    </row>
    <row r="5235" spans="1:5" hidden="1" x14ac:dyDescent="0.25">
      <c r="A5235" t="s">
        <v>1817</v>
      </c>
      <c r="B5235" t="s">
        <v>2075</v>
      </c>
      <c r="C5235" t="s">
        <v>2346</v>
      </c>
      <c r="D5235" t="s">
        <v>2077</v>
      </c>
      <c r="E5235" t="s">
        <v>1940</v>
      </c>
    </row>
    <row r="5236" spans="1:5" hidden="1" x14ac:dyDescent="0.25">
      <c r="A5236" t="s">
        <v>1817</v>
      </c>
      <c r="B5236" t="s">
        <v>2080</v>
      </c>
      <c r="C5236" t="s">
        <v>2329</v>
      </c>
      <c r="D5236" t="s">
        <v>2081</v>
      </c>
      <c r="E5236" t="s">
        <v>1940</v>
      </c>
    </row>
    <row r="5237" spans="1:5" hidden="1" x14ac:dyDescent="0.25">
      <c r="A5237" t="s">
        <v>1817</v>
      </c>
      <c r="B5237" t="s">
        <v>2080</v>
      </c>
      <c r="C5237" t="s">
        <v>2365</v>
      </c>
      <c r="D5237" t="s">
        <v>2077</v>
      </c>
      <c r="E5237" t="s">
        <v>1940</v>
      </c>
    </row>
    <row r="5238" spans="1:5" hidden="1" x14ac:dyDescent="0.25">
      <c r="A5238" t="s">
        <v>1817</v>
      </c>
      <c r="B5238" t="s">
        <v>2080</v>
      </c>
      <c r="C5238" t="s">
        <v>2331</v>
      </c>
      <c r="D5238" t="s">
        <v>2077</v>
      </c>
      <c r="E5238" t="s">
        <v>1940</v>
      </c>
    </row>
    <row r="5239" spans="1:5" hidden="1" x14ac:dyDescent="0.25">
      <c r="A5239" t="s">
        <v>1817</v>
      </c>
      <c r="B5239" t="s">
        <v>2080</v>
      </c>
      <c r="C5239" t="s">
        <v>2332</v>
      </c>
      <c r="D5239" t="s">
        <v>2077</v>
      </c>
      <c r="E5239" t="s">
        <v>1940</v>
      </c>
    </row>
    <row r="5240" spans="1:5" hidden="1" x14ac:dyDescent="0.25">
      <c r="A5240" t="s">
        <v>1817</v>
      </c>
      <c r="B5240" t="s">
        <v>2088</v>
      </c>
      <c r="C5240" t="s">
        <v>2348</v>
      </c>
      <c r="D5240" t="s">
        <v>2077</v>
      </c>
      <c r="E5240" t="s">
        <v>2366</v>
      </c>
    </row>
    <row r="5241" spans="1:5" hidden="1" x14ac:dyDescent="0.25">
      <c r="A5241" t="s">
        <v>1817</v>
      </c>
      <c r="B5241" t="s">
        <v>2088</v>
      </c>
      <c r="C5241" t="s">
        <v>2335</v>
      </c>
      <c r="D5241" t="s">
        <v>2077</v>
      </c>
      <c r="E5241" t="s">
        <v>2366</v>
      </c>
    </row>
    <row r="5242" spans="1:5" hidden="1" x14ac:dyDescent="0.25">
      <c r="A5242" t="s">
        <v>1817</v>
      </c>
      <c r="B5242" t="s">
        <v>2088</v>
      </c>
      <c r="C5242" t="s">
        <v>2336</v>
      </c>
      <c r="D5242" t="s">
        <v>2077</v>
      </c>
      <c r="E5242" t="s">
        <v>2366</v>
      </c>
    </row>
    <row r="5243" spans="1:5" hidden="1" x14ac:dyDescent="0.25">
      <c r="A5243" t="s">
        <v>1817</v>
      </c>
      <c r="B5243" t="s">
        <v>2088</v>
      </c>
      <c r="C5243" t="s">
        <v>2367</v>
      </c>
      <c r="D5243" t="s">
        <v>2077</v>
      </c>
      <c r="E5243" t="s">
        <v>2366</v>
      </c>
    </row>
    <row r="5244" spans="1:5" hidden="1" x14ac:dyDescent="0.25">
      <c r="A5244" t="s">
        <v>1817</v>
      </c>
      <c r="B5244" t="s">
        <v>2088</v>
      </c>
      <c r="C5244" t="s">
        <v>2351</v>
      </c>
      <c r="D5244" t="s">
        <v>2077</v>
      </c>
      <c r="E5244" t="s">
        <v>2366</v>
      </c>
    </row>
    <row r="5245" spans="1:5" hidden="1" x14ac:dyDescent="0.25">
      <c r="A5245" t="s">
        <v>1817</v>
      </c>
      <c r="B5245" t="s">
        <v>2088</v>
      </c>
      <c r="C5245" t="s">
        <v>2368</v>
      </c>
      <c r="D5245" t="s">
        <v>2077</v>
      </c>
      <c r="E5245" t="s">
        <v>2366</v>
      </c>
    </row>
    <row r="5246" spans="1:5" hidden="1" x14ac:dyDescent="0.25">
      <c r="A5246" t="s">
        <v>1817</v>
      </c>
      <c r="B5246" t="s">
        <v>2088</v>
      </c>
      <c r="C5246" t="s">
        <v>2337</v>
      </c>
      <c r="D5246" t="s">
        <v>2081</v>
      </c>
      <c r="E5246" t="s">
        <v>2369</v>
      </c>
    </row>
    <row r="5247" spans="1:5" hidden="1" x14ac:dyDescent="0.25">
      <c r="A5247" t="s">
        <v>1817</v>
      </c>
      <c r="B5247" t="s">
        <v>2111</v>
      </c>
      <c r="C5247" t="s">
        <v>2353</v>
      </c>
      <c r="D5247" t="s">
        <v>2077</v>
      </c>
      <c r="E5247" t="s">
        <v>1989</v>
      </c>
    </row>
    <row r="5248" spans="1:5" hidden="1" x14ac:dyDescent="0.25">
      <c r="A5248" t="s">
        <v>1817</v>
      </c>
      <c r="B5248" t="s">
        <v>2111</v>
      </c>
      <c r="C5248" t="s">
        <v>2340</v>
      </c>
      <c r="D5248" t="s">
        <v>2077</v>
      </c>
      <c r="E5248" t="s">
        <v>1989</v>
      </c>
    </row>
    <row r="5249" spans="1:5" hidden="1" x14ac:dyDescent="0.25">
      <c r="A5249" t="s">
        <v>1817</v>
      </c>
      <c r="B5249" t="s">
        <v>2111</v>
      </c>
      <c r="C5249" t="s">
        <v>2339</v>
      </c>
      <c r="D5249" t="s">
        <v>2077</v>
      </c>
      <c r="E5249" t="s">
        <v>1989</v>
      </c>
    </row>
    <row r="5250" spans="1:5" hidden="1" x14ac:dyDescent="0.25">
      <c r="A5250" t="s">
        <v>1817</v>
      </c>
      <c r="B5250" t="s">
        <v>2111</v>
      </c>
      <c r="C5250" t="s">
        <v>2354</v>
      </c>
      <c r="D5250" t="s">
        <v>2077</v>
      </c>
      <c r="E5250" t="s">
        <v>1989</v>
      </c>
    </row>
    <row r="5251" spans="1:5" hidden="1" x14ac:dyDescent="0.25">
      <c r="A5251" t="s">
        <v>1817</v>
      </c>
      <c r="B5251" t="s">
        <v>2111</v>
      </c>
      <c r="C5251" t="s">
        <v>2355</v>
      </c>
      <c r="D5251" t="s">
        <v>2077</v>
      </c>
      <c r="E5251" t="s">
        <v>1989</v>
      </c>
    </row>
    <row r="5252" spans="1:5" hidden="1" x14ac:dyDescent="0.25">
      <c r="A5252" t="s">
        <v>1817</v>
      </c>
      <c r="B5252" t="s">
        <v>2111</v>
      </c>
      <c r="C5252" t="s">
        <v>2356</v>
      </c>
      <c r="D5252" t="s">
        <v>2077</v>
      </c>
      <c r="E5252" t="s">
        <v>1989</v>
      </c>
    </row>
    <row r="5253" spans="1:5" hidden="1" x14ac:dyDescent="0.25">
      <c r="A5253" t="s">
        <v>1817</v>
      </c>
      <c r="B5253" t="s">
        <v>2111</v>
      </c>
      <c r="C5253" t="s">
        <v>2357</v>
      </c>
      <c r="D5253" t="s">
        <v>2077</v>
      </c>
      <c r="E5253" t="s">
        <v>1989</v>
      </c>
    </row>
    <row r="5254" spans="1:5" hidden="1" x14ac:dyDescent="0.25">
      <c r="A5254" t="s">
        <v>1817</v>
      </c>
      <c r="B5254" t="s">
        <v>2111</v>
      </c>
      <c r="C5254" t="s">
        <v>2358</v>
      </c>
      <c r="D5254" t="s">
        <v>2077</v>
      </c>
      <c r="E5254" t="s">
        <v>1989</v>
      </c>
    </row>
    <row r="5255" spans="1:5" hidden="1" x14ac:dyDescent="0.25">
      <c r="A5255" t="s">
        <v>1817</v>
      </c>
      <c r="B5255" t="s">
        <v>2111</v>
      </c>
      <c r="C5255" t="s">
        <v>2359</v>
      </c>
      <c r="D5255" t="s">
        <v>2077</v>
      </c>
      <c r="E5255" t="s">
        <v>1989</v>
      </c>
    </row>
    <row r="5256" spans="1:5" hidden="1" x14ac:dyDescent="0.25">
      <c r="A5256" t="s">
        <v>1817</v>
      </c>
      <c r="B5256" t="s">
        <v>2111</v>
      </c>
      <c r="C5256" t="s">
        <v>2360</v>
      </c>
      <c r="D5256" t="s">
        <v>2077</v>
      </c>
      <c r="E5256" t="s">
        <v>1989</v>
      </c>
    </row>
    <row r="5257" spans="1:5" hidden="1" x14ac:dyDescent="0.25">
      <c r="A5257" t="s">
        <v>1818</v>
      </c>
      <c r="B5257" t="s">
        <v>2075</v>
      </c>
      <c r="C5257" t="s">
        <v>2364</v>
      </c>
      <c r="D5257" t="s">
        <v>2077</v>
      </c>
      <c r="E5257" t="s">
        <v>1940</v>
      </c>
    </row>
    <row r="5258" spans="1:5" hidden="1" x14ac:dyDescent="0.25">
      <c r="A5258" t="s">
        <v>1818</v>
      </c>
      <c r="B5258" t="s">
        <v>2075</v>
      </c>
      <c r="C5258" t="s">
        <v>2327</v>
      </c>
      <c r="D5258" t="s">
        <v>2077</v>
      </c>
      <c r="E5258" t="s">
        <v>1940</v>
      </c>
    </row>
    <row r="5259" spans="1:5" hidden="1" x14ac:dyDescent="0.25">
      <c r="A5259" t="s">
        <v>1818</v>
      </c>
      <c r="B5259" t="s">
        <v>2075</v>
      </c>
      <c r="C5259" t="s">
        <v>2346</v>
      </c>
      <c r="D5259" t="s">
        <v>2077</v>
      </c>
      <c r="E5259" t="s">
        <v>1940</v>
      </c>
    </row>
    <row r="5260" spans="1:5" hidden="1" x14ac:dyDescent="0.25">
      <c r="A5260" t="s">
        <v>1818</v>
      </c>
      <c r="B5260" t="s">
        <v>2080</v>
      </c>
      <c r="C5260" t="s">
        <v>2329</v>
      </c>
      <c r="D5260" t="s">
        <v>2081</v>
      </c>
      <c r="E5260" t="s">
        <v>1940</v>
      </c>
    </row>
    <row r="5261" spans="1:5" hidden="1" x14ac:dyDescent="0.25">
      <c r="A5261" t="s">
        <v>1818</v>
      </c>
      <c r="B5261" t="s">
        <v>2080</v>
      </c>
      <c r="C5261" t="s">
        <v>2365</v>
      </c>
      <c r="D5261" t="s">
        <v>2077</v>
      </c>
      <c r="E5261" t="s">
        <v>1940</v>
      </c>
    </row>
    <row r="5262" spans="1:5" hidden="1" x14ac:dyDescent="0.25">
      <c r="A5262" t="s">
        <v>1818</v>
      </c>
      <c r="B5262" t="s">
        <v>2080</v>
      </c>
      <c r="C5262" t="s">
        <v>2331</v>
      </c>
      <c r="D5262" t="s">
        <v>2077</v>
      </c>
      <c r="E5262" t="s">
        <v>1940</v>
      </c>
    </row>
    <row r="5263" spans="1:5" hidden="1" x14ac:dyDescent="0.25">
      <c r="A5263" t="s">
        <v>1818</v>
      </c>
      <c r="B5263" t="s">
        <v>2080</v>
      </c>
      <c r="C5263" t="s">
        <v>2332</v>
      </c>
      <c r="D5263" t="s">
        <v>2077</v>
      </c>
      <c r="E5263" t="s">
        <v>1940</v>
      </c>
    </row>
    <row r="5264" spans="1:5" hidden="1" x14ac:dyDescent="0.25">
      <c r="A5264" t="s">
        <v>1818</v>
      </c>
      <c r="B5264" t="s">
        <v>2088</v>
      </c>
      <c r="C5264" t="s">
        <v>2348</v>
      </c>
      <c r="D5264" t="s">
        <v>2077</v>
      </c>
      <c r="E5264" t="s">
        <v>2366</v>
      </c>
    </row>
    <row r="5265" spans="1:5" hidden="1" x14ac:dyDescent="0.25">
      <c r="A5265" t="s">
        <v>1818</v>
      </c>
      <c r="B5265" t="s">
        <v>2088</v>
      </c>
      <c r="C5265" t="s">
        <v>2335</v>
      </c>
      <c r="D5265" t="s">
        <v>2077</v>
      </c>
      <c r="E5265" t="s">
        <v>2366</v>
      </c>
    </row>
    <row r="5266" spans="1:5" hidden="1" x14ac:dyDescent="0.25">
      <c r="A5266" t="s">
        <v>1818</v>
      </c>
      <c r="B5266" t="s">
        <v>2088</v>
      </c>
      <c r="C5266" t="s">
        <v>2336</v>
      </c>
      <c r="D5266" t="s">
        <v>2077</v>
      </c>
      <c r="E5266" t="s">
        <v>2366</v>
      </c>
    </row>
    <row r="5267" spans="1:5" hidden="1" x14ac:dyDescent="0.25">
      <c r="A5267" t="s">
        <v>1818</v>
      </c>
      <c r="B5267" t="s">
        <v>2088</v>
      </c>
      <c r="C5267" t="s">
        <v>2367</v>
      </c>
      <c r="D5267" t="s">
        <v>2077</v>
      </c>
      <c r="E5267" t="s">
        <v>2366</v>
      </c>
    </row>
    <row r="5268" spans="1:5" hidden="1" x14ac:dyDescent="0.25">
      <c r="A5268" t="s">
        <v>1818</v>
      </c>
      <c r="B5268" t="s">
        <v>2088</v>
      </c>
      <c r="C5268" t="s">
        <v>2351</v>
      </c>
      <c r="D5268" t="s">
        <v>2077</v>
      </c>
      <c r="E5268" t="s">
        <v>2366</v>
      </c>
    </row>
    <row r="5269" spans="1:5" hidden="1" x14ac:dyDescent="0.25">
      <c r="A5269" t="s">
        <v>1818</v>
      </c>
      <c r="B5269" t="s">
        <v>2088</v>
      </c>
      <c r="C5269" t="s">
        <v>2368</v>
      </c>
      <c r="D5269" t="s">
        <v>2077</v>
      </c>
      <c r="E5269" t="s">
        <v>2366</v>
      </c>
    </row>
    <row r="5270" spans="1:5" hidden="1" x14ac:dyDescent="0.25">
      <c r="A5270" t="s">
        <v>1818</v>
      </c>
      <c r="B5270" t="s">
        <v>2088</v>
      </c>
      <c r="C5270" t="s">
        <v>2337</v>
      </c>
      <c r="D5270" t="s">
        <v>2081</v>
      </c>
      <c r="E5270" t="s">
        <v>2369</v>
      </c>
    </row>
    <row r="5271" spans="1:5" hidden="1" x14ac:dyDescent="0.25">
      <c r="A5271" t="s">
        <v>1818</v>
      </c>
      <c r="B5271" t="s">
        <v>2111</v>
      </c>
      <c r="C5271" t="s">
        <v>2353</v>
      </c>
      <c r="D5271" t="s">
        <v>2077</v>
      </c>
      <c r="E5271" t="s">
        <v>1989</v>
      </c>
    </row>
    <row r="5272" spans="1:5" hidden="1" x14ac:dyDescent="0.25">
      <c r="A5272" t="s">
        <v>1818</v>
      </c>
      <c r="B5272" t="s">
        <v>2111</v>
      </c>
      <c r="C5272" t="s">
        <v>2340</v>
      </c>
      <c r="D5272" t="s">
        <v>2077</v>
      </c>
      <c r="E5272" t="s">
        <v>1989</v>
      </c>
    </row>
    <row r="5273" spans="1:5" hidden="1" x14ac:dyDescent="0.25">
      <c r="A5273" t="s">
        <v>1818</v>
      </c>
      <c r="B5273" t="s">
        <v>2111</v>
      </c>
      <c r="C5273" t="s">
        <v>2339</v>
      </c>
      <c r="D5273" t="s">
        <v>2077</v>
      </c>
      <c r="E5273" t="s">
        <v>1989</v>
      </c>
    </row>
    <row r="5274" spans="1:5" hidden="1" x14ac:dyDescent="0.25">
      <c r="A5274" t="s">
        <v>1818</v>
      </c>
      <c r="B5274" t="s">
        <v>2111</v>
      </c>
      <c r="C5274" t="s">
        <v>2354</v>
      </c>
      <c r="D5274" t="s">
        <v>2077</v>
      </c>
      <c r="E5274" t="s">
        <v>1989</v>
      </c>
    </row>
    <row r="5275" spans="1:5" hidden="1" x14ac:dyDescent="0.25">
      <c r="A5275" t="s">
        <v>1818</v>
      </c>
      <c r="B5275" t="s">
        <v>2111</v>
      </c>
      <c r="C5275" t="s">
        <v>2355</v>
      </c>
      <c r="D5275" t="s">
        <v>2077</v>
      </c>
      <c r="E5275" t="s">
        <v>1989</v>
      </c>
    </row>
    <row r="5276" spans="1:5" hidden="1" x14ac:dyDescent="0.25">
      <c r="A5276" t="s">
        <v>1818</v>
      </c>
      <c r="B5276" t="s">
        <v>2111</v>
      </c>
      <c r="C5276" t="s">
        <v>2356</v>
      </c>
      <c r="D5276" t="s">
        <v>2077</v>
      </c>
      <c r="E5276" t="s">
        <v>1989</v>
      </c>
    </row>
    <row r="5277" spans="1:5" hidden="1" x14ac:dyDescent="0.25">
      <c r="A5277" t="s">
        <v>1818</v>
      </c>
      <c r="B5277" t="s">
        <v>2111</v>
      </c>
      <c r="C5277" t="s">
        <v>2357</v>
      </c>
      <c r="D5277" t="s">
        <v>2077</v>
      </c>
      <c r="E5277" t="s">
        <v>1989</v>
      </c>
    </row>
    <row r="5278" spans="1:5" hidden="1" x14ac:dyDescent="0.25">
      <c r="A5278" t="s">
        <v>1818</v>
      </c>
      <c r="B5278" t="s">
        <v>2111</v>
      </c>
      <c r="C5278" t="s">
        <v>2358</v>
      </c>
      <c r="D5278" t="s">
        <v>2077</v>
      </c>
      <c r="E5278" t="s">
        <v>1989</v>
      </c>
    </row>
    <row r="5279" spans="1:5" hidden="1" x14ac:dyDescent="0.25">
      <c r="A5279" t="s">
        <v>1818</v>
      </c>
      <c r="B5279" t="s">
        <v>2111</v>
      </c>
      <c r="C5279" t="s">
        <v>2359</v>
      </c>
      <c r="D5279" t="s">
        <v>2077</v>
      </c>
      <c r="E5279" t="s">
        <v>1989</v>
      </c>
    </row>
    <row r="5280" spans="1:5" hidden="1" x14ac:dyDescent="0.25">
      <c r="A5280" t="s">
        <v>1818</v>
      </c>
      <c r="B5280" t="s">
        <v>2111</v>
      </c>
      <c r="C5280" t="s">
        <v>2360</v>
      </c>
      <c r="D5280" t="s">
        <v>2077</v>
      </c>
      <c r="E5280" t="s">
        <v>1989</v>
      </c>
    </row>
    <row r="5281" spans="1:5" hidden="1" x14ac:dyDescent="0.25">
      <c r="A5281" t="s">
        <v>1819</v>
      </c>
      <c r="B5281" t="s">
        <v>2075</v>
      </c>
      <c r="C5281" t="s">
        <v>2364</v>
      </c>
      <c r="D5281" t="s">
        <v>2077</v>
      </c>
      <c r="E5281" t="s">
        <v>1940</v>
      </c>
    </row>
    <row r="5282" spans="1:5" hidden="1" x14ac:dyDescent="0.25">
      <c r="A5282" t="s">
        <v>1819</v>
      </c>
      <c r="B5282" t="s">
        <v>2075</v>
      </c>
      <c r="C5282" t="s">
        <v>2327</v>
      </c>
      <c r="D5282" t="s">
        <v>2077</v>
      </c>
      <c r="E5282" t="s">
        <v>1940</v>
      </c>
    </row>
    <row r="5283" spans="1:5" hidden="1" x14ac:dyDescent="0.25">
      <c r="A5283" t="s">
        <v>1819</v>
      </c>
      <c r="B5283" t="s">
        <v>2075</v>
      </c>
      <c r="C5283" t="s">
        <v>2346</v>
      </c>
      <c r="D5283" t="s">
        <v>2077</v>
      </c>
      <c r="E5283" t="s">
        <v>1940</v>
      </c>
    </row>
    <row r="5284" spans="1:5" hidden="1" x14ac:dyDescent="0.25">
      <c r="A5284" t="s">
        <v>1819</v>
      </c>
      <c r="B5284" t="s">
        <v>2080</v>
      </c>
      <c r="C5284" t="s">
        <v>2329</v>
      </c>
      <c r="D5284" t="s">
        <v>2081</v>
      </c>
      <c r="E5284" t="s">
        <v>1940</v>
      </c>
    </row>
    <row r="5285" spans="1:5" hidden="1" x14ac:dyDescent="0.25">
      <c r="A5285" t="s">
        <v>1819</v>
      </c>
      <c r="B5285" t="s">
        <v>2080</v>
      </c>
      <c r="C5285" t="s">
        <v>2365</v>
      </c>
      <c r="D5285" t="s">
        <v>2077</v>
      </c>
      <c r="E5285" t="s">
        <v>1940</v>
      </c>
    </row>
    <row r="5286" spans="1:5" hidden="1" x14ac:dyDescent="0.25">
      <c r="A5286" t="s">
        <v>1819</v>
      </c>
      <c r="B5286" t="s">
        <v>2080</v>
      </c>
      <c r="C5286" t="s">
        <v>2331</v>
      </c>
      <c r="D5286" t="s">
        <v>2077</v>
      </c>
      <c r="E5286" t="s">
        <v>1940</v>
      </c>
    </row>
    <row r="5287" spans="1:5" hidden="1" x14ac:dyDescent="0.25">
      <c r="A5287" t="s">
        <v>1819</v>
      </c>
      <c r="B5287" t="s">
        <v>2080</v>
      </c>
      <c r="C5287" t="s">
        <v>2332</v>
      </c>
      <c r="D5287" t="s">
        <v>2077</v>
      </c>
      <c r="E5287" t="s">
        <v>1940</v>
      </c>
    </row>
    <row r="5288" spans="1:5" hidden="1" x14ac:dyDescent="0.25">
      <c r="A5288" t="s">
        <v>1819</v>
      </c>
      <c r="B5288" t="s">
        <v>2088</v>
      </c>
      <c r="C5288" t="s">
        <v>2348</v>
      </c>
      <c r="D5288" t="s">
        <v>2077</v>
      </c>
      <c r="E5288" t="s">
        <v>2366</v>
      </c>
    </row>
    <row r="5289" spans="1:5" hidden="1" x14ac:dyDescent="0.25">
      <c r="A5289" t="s">
        <v>1819</v>
      </c>
      <c r="B5289" t="s">
        <v>2088</v>
      </c>
      <c r="C5289" t="s">
        <v>2335</v>
      </c>
      <c r="D5289" t="s">
        <v>2077</v>
      </c>
      <c r="E5289" t="s">
        <v>2366</v>
      </c>
    </row>
    <row r="5290" spans="1:5" hidden="1" x14ac:dyDescent="0.25">
      <c r="A5290" t="s">
        <v>1819</v>
      </c>
      <c r="B5290" t="s">
        <v>2088</v>
      </c>
      <c r="C5290" t="s">
        <v>2336</v>
      </c>
      <c r="D5290" t="s">
        <v>2077</v>
      </c>
      <c r="E5290" t="s">
        <v>2366</v>
      </c>
    </row>
    <row r="5291" spans="1:5" hidden="1" x14ac:dyDescent="0.25">
      <c r="A5291" t="s">
        <v>1819</v>
      </c>
      <c r="B5291" t="s">
        <v>2088</v>
      </c>
      <c r="C5291" t="s">
        <v>2367</v>
      </c>
      <c r="D5291" t="s">
        <v>2077</v>
      </c>
      <c r="E5291" t="s">
        <v>2366</v>
      </c>
    </row>
    <row r="5292" spans="1:5" hidden="1" x14ac:dyDescent="0.25">
      <c r="A5292" t="s">
        <v>1819</v>
      </c>
      <c r="B5292" t="s">
        <v>2088</v>
      </c>
      <c r="C5292" t="s">
        <v>2351</v>
      </c>
      <c r="D5292" t="s">
        <v>2077</v>
      </c>
      <c r="E5292" t="s">
        <v>2366</v>
      </c>
    </row>
    <row r="5293" spans="1:5" hidden="1" x14ac:dyDescent="0.25">
      <c r="A5293" t="s">
        <v>1819</v>
      </c>
      <c r="B5293" t="s">
        <v>2088</v>
      </c>
      <c r="C5293" t="s">
        <v>2368</v>
      </c>
      <c r="D5293" t="s">
        <v>2077</v>
      </c>
      <c r="E5293" t="s">
        <v>2366</v>
      </c>
    </row>
    <row r="5294" spans="1:5" hidden="1" x14ac:dyDescent="0.25">
      <c r="A5294" t="s">
        <v>1819</v>
      </c>
      <c r="B5294" t="s">
        <v>2088</v>
      </c>
      <c r="C5294" t="s">
        <v>2337</v>
      </c>
      <c r="D5294" t="s">
        <v>2081</v>
      </c>
      <c r="E5294" t="s">
        <v>2369</v>
      </c>
    </row>
    <row r="5295" spans="1:5" hidden="1" x14ac:dyDescent="0.25">
      <c r="A5295" t="s">
        <v>1819</v>
      </c>
      <c r="B5295" t="s">
        <v>2111</v>
      </c>
      <c r="C5295" t="s">
        <v>2353</v>
      </c>
      <c r="D5295" t="s">
        <v>2077</v>
      </c>
      <c r="E5295" t="s">
        <v>1989</v>
      </c>
    </row>
    <row r="5296" spans="1:5" hidden="1" x14ac:dyDescent="0.25">
      <c r="A5296" t="s">
        <v>1819</v>
      </c>
      <c r="B5296" t="s">
        <v>2111</v>
      </c>
      <c r="C5296" t="s">
        <v>2340</v>
      </c>
      <c r="D5296" t="s">
        <v>2077</v>
      </c>
      <c r="E5296" t="s">
        <v>1989</v>
      </c>
    </row>
    <row r="5297" spans="1:5" hidden="1" x14ac:dyDescent="0.25">
      <c r="A5297" t="s">
        <v>1819</v>
      </c>
      <c r="B5297" t="s">
        <v>2111</v>
      </c>
      <c r="C5297" t="s">
        <v>2339</v>
      </c>
      <c r="D5297" t="s">
        <v>2077</v>
      </c>
      <c r="E5297" t="s">
        <v>1989</v>
      </c>
    </row>
    <row r="5298" spans="1:5" hidden="1" x14ac:dyDescent="0.25">
      <c r="A5298" t="s">
        <v>1819</v>
      </c>
      <c r="B5298" t="s">
        <v>2111</v>
      </c>
      <c r="C5298" t="s">
        <v>2354</v>
      </c>
      <c r="D5298" t="s">
        <v>2077</v>
      </c>
      <c r="E5298" t="s">
        <v>1989</v>
      </c>
    </row>
    <row r="5299" spans="1:5" hidden="1" x14ac:dyDescent="0.25">
      <c r="A5299" t="s">
        <v>1819</v>
      </c>
      <c r="B5299" t="s">
        <v>2111</v>
      </c>
      <c r="C5299" t="s">
        <v>2355</v>
      </c>
      <c r="D5299" t="s">
        <v>2077</v>
      </c>
      <c r="E5299" t="s">
        <v>1989</v>
      </c>
    </row>
    <row r="5300" spans="1:5" hidden="1" x14ac:dyDescent="0.25">
      <c r="A5300" t="s">
        <v>1819</v>
      </c>
      <c r="B5300" t="s">
        <v>2111</v>
      </c>
      <c r="C5300" t="s">
        <v>2356</v>
      </c>
      <c r="D5300" t="s">
        <v>2077</v>
      </c>
      <c r="E5300" t="s">
        <v>1989</v>
      </c>
    </row>
    <row r="5301" spans="1:5" hidden="1" x14ac:dyDescent="0.25">
      <c r="A5301" t="s">
        <v>1819</v>
      </c>
      <c r="B5301" t="s">
        <v>2111</v>
      </c>
      <c r="C5301" t="s">
        <v>2357</v>
      </c>
      <c r="D5301" t="s">
        <v>2077</v>
      </c>
      <c r="E5301" t="s">
        <v>1989</v>
      </c>
    </row>
    <row r="5302" spans="1:5" hidden="1" x14ac:dyDescent="0.25">
      <c r="A5302" t="s">
        <v>1819</v>
      </c>
      <c r="B5302" t="s">
        <v>2111</v>
      </c>
      <c r="C5302" t="s">
        <v>2358</v>
      </c>
      <c r="D5302" t="s">
        <v>2077</v>
      </c>
      <c r="E5302" t="s">
        <v>1989</v>
      </c>
    </row>
    <row r="5303" spans="1:5" hidden="1" x14ac:dyDescent="0.25">
      <c r="A5303" t="s">
        <v>1819</v>
      </c>
      <c r="B5303" t="s">
        <v>2111</v>
      </c>
      <c r="C5303" t="s">
        <v>2359</v>
      </c>
      <c r="D5303" t="s">
        <v>2077</v>
      </c>
      <c r="E5303" t="s">
        <v>1989</v>
      </c>
    </row>
    <row r="5304" spans="1:5" hidden="1" x14ac:dyDescent="0.25">
      <c r="A5304" t="s">
        <v>1819</v>
      </c>
      <c r="B5304" t="s">
        <v>2111</v>
      </c>
      <c r="C5304" t="s">
        <v>2360</v>
      </c>
      <c r="D5304" t="s">
        <v>2077</v>
      </c>
      <c r="E5304" t="s">
        <v>1989</v>
      </c>
    </row>
    <row r="5305" spans="1:5" hidden="1" x14ac:dyDescent="0.25">
      <c r="A5305" t="s">
        <v>1820</v>
      </c>
      <c r="B5305" t="s">
        <v>2075</v>
      </c>
      <c r="C5305" t="s">
        <v>2364</v>
      </c>
      <c r="D5305" t="s">
        <v>2077</v>
      </c>
      <c r="E5305" t="s">
        <v>1940</v>
      </c>
    </row>
    <row r="5306" spans="1:5" hidden="1" x14ac:dyDescent="0.25">
      <c r="A5306" t="s">
        <v>1820</v>
      </c>
      <c r="B5306" t="s">
        <v>2075</v>
      </c>
      <c r="C5306" t="s">
        <v>2327</v>
      </c>
      <c r="D5306" t="s">
        <v>2077</v>
      </c>
      <c r="E5306" t="s">
        <v>1940</v>
      </c>
    </row>
    <row r="5307" spans="1:5" hidden="1" x14ac:dyDescent="0.25">
      <c r="A5307" t="s">
        <v>1820</v>
      </c>
      <c r="B5307" t="s">
        <v>2075</v>
      </c>
      <c r="C5307" t="s">
        <v>2346</v>
      </c>
      <c r="D5307" t="s">
        <v>2077</v>
      </c>
      <c r="E5307" t="s">
        <v>1940</v>
      </c>
    </row>
    <row r="5308" spans="1:5" hidden="1" x14ac:dyDescent="0.25">
      <c r="A5308" t="s">
        <v>1820</v>
      </c>
      <c r="B5308" t="s">
        <v>2080</v>
      </c>
      <c r="C5308" t="s">
        <v>2329</v>
      </c>
      <c r="D5308" t="s">
        <v>2081</v>
      </c>
      <c r="E5308" t="s">
        <v>1940</v>
      </c>
    </row>
    <row r="5309" spans="1:5" hidden="1" x14ac:dyDescent="0.25">
      <c r="A5309" t="s">
        <v>1820</v>
      </c>
      <c r="B5309" t="s">
        <v>2080</v>
      </c>
      <c r="C5309" t="s">
        <v>2330</v>
      </c>
      <c r="D5309" t="s">
        <v>2077</v>
      </c>
      <c r="E5309" t="s">
        <v>1940</v>
      </c>
    </row>
    <row r="5310" spans="1:5" hidden="1" x14ac:dyDescent="0.25">
      <c r="A5310" t="s">
        <v>1820</v>
      </c>
      <c r="B5310" t="s">
        <v>2080</v>
      </c>
      <c r="C5310" t="s">
        <v>2331</v>
      </c>
      <c r="D5310" t="s">
        <v>2077</v>
      </c>
      <c r="E5310" t="s">
        <v>1940</v>
      </c>
    </row>
    <row r="5311" spans="1:5" hidden="1" x14ac:dyDescent="0.25">
      <c r="A5311" t="s">
        <v>1820</v>
      </c>
      <c r="B5311" t="s">
        <v>2080</v>
      </c>
      <c r="C5311" t="s">
        <v>2347</v>
      </c>
      <c r="D5311" t="s">
        <v>2077</v>
      </c>
      <c r="E5311" t="s">
        <v>1940</v>
      </c>
    </row>
    <row r="5312" spans="1:5" hidden="1" x14ac:dyDescent="0.25">
      <c r="A5312" t="s">
        <v>1820</v>
      </c>
      <c r="B5312" t="s">
        <v>2088</v>
      </c>
      <c r="C5312" t="s">
        <v>2348</v>
      </c>
      <c r="D5312" t="s">
        <v>2077</v>
      </c>
      <c r="E5312" t="s">
        <v>2366</v>
      </c>
    </row>
    <row r="5313" spans="1:5" hidden="1" x14ac:dyDescent="0.25">
      <c r="A5313" t="s">
        <v>1820</v>
      </c>
      <c r="B5313" t="s">
        <v>2088</v>
      </c>
      <c r="C5313" t="s">
        <v>2335</v>
      </c>
      <c r="D5313" t="s">
        <v>2077</v>
      </c>
      <c r="E5313" t="s">
        <v>2366</v>
      </c>
    </row>
    <row r="5314" spans="1:5" hidden="1" x14ac:dyDescent="0.25">
      <c r="A5314" t="s">
        <v>1820</v>
      </c>
      <c r="B5314" t="s">
        <v>2088</v>
      </c>
      <c r="C5314" t="s">
        <v>2336</v>
      </c>
      <c r="D5314" t="s">
        <v>2077</v>
      </c>
      <c r="E5314" t="s">
        <v>2366</v>
      </c>
    </row>
    <row r="5315" spans="1:5" hidden="1" x14ac:dyDescent="0.25">
      <c r="A5315" t="s">
        <v>1820</v>
      </c>
      <c r="B5315" t="s">
        <v>2088</v>
      </c>
      <c r="C5315" t="s">
        <v>2367</v>
      </c>
      <c r="D5315" t="s">
        <v>2077</v>
      </c>
      <c r="E5315" t="s">
        <v>2366</v>
      </c>
    </row>
    <row r="5316" spans="1:5" hidden="1" x14ac:dyDescent="0.25">
      <c r="A5316" t="s">
        <v>1820</v>
      </c>
      <c r="B5316" t="s">
        <v>2088</v>
      </c>
      <c r="C5316" t="s">
        <v>2370</v>
      </c>
      <c r="D5316" t="s">
        <v>2077</v>
      </c>
      <c r="E5316" t="s">
        <v>2366</v>
      </c>
    </row>
    <row r="5317" spans="1:5" hidden="1" x14ac:dyDescent="0.25">
      <c r="A5317" t="s">
        <v>1820</v>
      </c>
      <c r="B5317" t="s">
        <v>2088</v>
      </c>
      <c r="C5317" t="s">
        <v>2368</v>
      </c>
      <c r="D5317" t="s">
        <v>2077</v>
      </c>
      <c r="E5317" t="s">
        <v>2366</v>
      </c>
    </row>
    <row r="5318" spans="1:5" hidden="1" x14ac:dyDescent="0.25">
      <c r="A5318" t="s">
        <v>1820</v>
      </c>
      <c r="B5318" t="s">
        <v>2088</v>
      </c>
      <c r="C5318" t="s">
        <v>2337</v>
      </c>
      <c r="D5318" t="s">
        <v>2081</v>
      </c>
      <c r="E5318" t="s">
        <v>2369</v>
      </c>
    </row>
    <row r="5319" spans="1:5" hidden="1" x14ac:dyDescent="0.25">
      <c r="A5319" t="s">
        <v>1820</v>
      </c>
      <c r="B5319" t="s">
        <v>2111</v>
      </c>
      <c r="C5319" t="s">
        <v>2362</v>
      </c>
      <c r="D5319" t="s">
        <v>2077</v>
      </c>
      <c r="E5319" t="s">
        <v>1989</v>
      </c>
    </row>
    <row r="5320" spans="1:5" hidden="1" x14ac:dyDescent="0.25">
      <c r="A5320" t="s">
        <v>1820</v>
      </c>
      <c r="B5320" t="s">
        <v>2111</v>
      </c>
      <c r="C5320" t="s">
        <v>2340</v>
      </c>
      <c r="D5320" t="s">
        <v>2077</v>
      </c>
      <c r="E5320" t="s">
        <v>1989</v>
      </c>
    </row>
    <row r="5321" spans="1:5" hidden="1" x14ac:dyDescent="0.25">
      <c r="A5321" t="s">
        <v>1820</v>
      </c>
      <c r="B5321" t="s">
        <v>2111</v>
      </c>
      <c r="C5321" t="s">
        <v>2339</v>
      </c>
      <c r="D5321" t="s">
        <v>2077</v>
      </c>
      <c r="E5321" t="s">
        <v>1989</v>
      </c>
    </row>
    <row r="5322" spans="1:5" hidden="1" x14ac:dyDescent="0.25">
      <c r="A5322" t="s">
        <v>1820</v>
      </c>
      <c r="B5322" t="s">
        <v>2111</v>
      </c>
      <c r="C5322" t="s">
        <v>2371</v>
      </c>
      <c r="D5322" t="s">
        <v>2077</v>
      </c>
      <c r="E5322" t="s">
        <v>1989</v>
      </c>
    </row>
    <row r="5323" spans="1:5" hidden="1" x14ac:dyDescent="0.25">
      <c r="A5323" t="s">
        <v>1820</v>
      </c>
      <c r="B5323" t="s">
        <v>2111</v>
      </c>
      <c r="C5323" t="s">
        <v>2355</v>
      </c>
      <c r="D5323" t="s">
        <v>2077</v>
      </c>
      <c r="E5323" t="s">
        <v>1989</v>
      </c>
    </row>
    <row r="5324" spans="1:5" hidden="1" x14ac:dyDescent="0.25">
      <c r="A5324" t="s">
        <v>1820</v>
      </c>
      <c r="B5324" t="s">
        <v>2111</v>
      </c>
      <c r="C5324" t="s">
        <v>2356</v>
      </c>
      <c r="D5324" t="s">
        <v>2077</v>
      </c>
      <c r="E5324" t="s">
        <v>1989</v>
      </c>
    </row>
    <row r="5325" spans="1:5" hidden="1" x14ac:dyDescent="0.25">
      <c r="A5325" t="s">
        <v>1820</v>
      </c>
      <c r="B5325" t="s">
        <v>2111</v>
      </c>
      <c r="C5325" t="s">
        <v>2357</v>
      </c>
      <c r="D5325" t="s">
        <v>2077</v>
      </c>
      <c r="E5325" t="s">
        <v>1989</v>
      </c>
    </row>
    <row r="5326" spans="1:5" hidden="1" x14ac:dyDescent="0.25">
      <c r="A5326" t="s">
        <v>1820</v>
      </c>
      <c r="B5326" t="s">
        <v>2111</v>
      </c>
      <c r="C5326" t="s">
        <v>2358</v>
      </c>
      <c r="D5326" t="s">
        <v>2077</v>
      </c>
      <c r="E5326" t="s">
        <v>1989</v>
      </c>
    </row>
    <row r="5327" spans="1:5" hidden="1" x14ac:dyDescent="0.25">
      <c r="A5327" t="s">
        <v>1820</v>
      </c>
      <c r="B5327" t="s">
        <v>2111</v>
      </c>
      <c r="C5327" t="s">
        <v>2359</v>
      </c>
      <c r="D5327" t="s">
        <v>2077</v>
      </c>
      <c r="E5327" t="s">
        <v>1989</v>
      </c>
    </row>
    <row r="5328" spans="1:5" hidden="1" x14ac:dyDescent="0.25">
      <c r="A5328" t="s">
        <v>1820</v>
      </c>
      <c r="B5328" t="s">
        <v>2111</v>
      </c>
      <c r="C5328" t="s">
        <v>2360</v>
      </c>
      <c r="D5328" t="s">
        <v>2077</v>
      </c>
      <c r="E5328" t="s">
        <v>1989</v>
      </c>
    </row>
    <row r="5329" spans="1:5" hidden="1" x14ac:dyDescent="0.25">
      <c r="A5329" t="s">
        <v>1822</v>
      </c>
      <c r="B5329" t="s">
        <v>2075</v>
      </c>
      <c r="C5329" t="s">
        <v>2364</v>
      </c>
      <c r="D5329" t="s">
        <v>2077</v>
      </c>
      <c r="E5329" t="s">
        <v>1940</v>
      </c>
    </row>
    <row r="5330" spans="1:5" hidden="1" x14ac:dyDescent="0.25">
      <c r="A5330" t="s">
        <v>1822</v>
      </c>
      <c r="B5330" t="s">
        <v>2075</v>
      </c>
      <c r="C5330" t="s">
        <v>2327</v>
      </c>
      <c r="D5330" t="s">
        <v>2077</v>
      </c>
      <c r="E5330" t="s">
        <v>1940</v>
      </c>
    </row>
    <row r="5331" spans="1:5" hidden="1" x14ac:dyDescent="0.25">
      <c r="A5331" t="s">
        <v>1822</v>
      </c>
      <c r="B5331" t="s">
        <v>2075</v>
      </c>
      <c r="C5331" t="s">
        <v>2346</v>
      </c>
      <c r="D5331" t="s">
        <v>2077</v>
      </c>
      <c r="E5331" t="s">
        <v>1940</v>
      </c>
    </row>
    <row r="5332" spans="1:5" hidden="1" x14ac:dyDescent="0.25">
      <c r="A5332" t="s">
        <v>1822</v>
      </c>
      <c r="B5332" t="s">
        <v>2080</v>
      </c>
      <c r="C5332" t="s">
        <v>2329</v>
      </c>
      <c r="D5332" t="s">
        <v>2081</v>
      </c>
      <c r="E5332" t="s">
        <v>1940</v>
      </c>
    </row>
    <row r="5333" spans="1:5" hidden="1" x14ac:dyDescent="0.25">
      <c r="A5333" t="s">
        <v>1822</v>
      </c>
      <c r="B5333" t="s">
        <v>2080</v>
      </c>
      <c r="C5333" t="s">
        <v>2330</v>
      </c>
      <c r="D5333" t="s">
        <v>2077</v>
      </c>
      <c r="E5333" t="s">
        <v>1940</v>
      </c>
    </row>
    <row r="5334" spans="1:5" hidden="1" x14ac:dyDescent="0.25">
      <c r="A5334" t="s">
        <v>1822</v>
      </c>
      <c r="B5334" t="s">
        <v>2080</v>
      </c>
      <c r="C5334" t="s">
        <v>2331</v>
      </c>
      <c r="D5334" t="s">
        <v>2077</v>
      </c>
      <c r="E5334" t="s">
        <v>1940</v>
      </c>
    </row>
    <row r="5335" spans="1:5" hidden="1" x14ac:dyDescent="0.25">
      <c r="A5335" t="s">
        <v>1822</v>
      </c>
      <c r="B5335" t="s">
        <v>2080</v>
      </c>
      <c r="C5335" t="s">
        <v>2347</v>
      </c>
      <c r="D5335" t="s">
        <v>2077</v>
      </c>
      <c r="E5335" t="s">
        <v>1940</v>
      </c>
    </row>
    <row r="5336" spans="1:5" hidden="1" x14ac:dyDescent="0.25">
      <c r="A5336" t="s">
        <v>1822</v>
      </c>
      <c r="B5336" t="s">
        <v>2088</v>
      </c>
      <c r="C5336" t="s">
        <v>2348</v>
      </c>
      <c r="D5336" t="s">
        <v>2077</v>
      </c>
      <c r="E5336" t="s">
        <v>2366</v>
      </c>
    </row>
    <row r="5337" spans="1:5" hidden="1" x14ac:dyDescent="0.25">
      <c r="A5337" t="s">
        <v>1822</v>
      </c>
      <c r="B5337" t="s">
        <v>2088</v>
      </c>
      <c r="C5337" t="s">
        <v>2335</v>
      </c>
      <c r="D5337" t="s">
        <v>2077</v>
      </c>
      <c r="E5337" t="s">
        <v>2366</v>
      </c>
    </row>
    <row r="5338" spans="1:5" hidden="1" x14ac:dyDescent="0.25">
      <c r="A5338" t="s">
        <v>1822</v>
      </c>
      <c r="B5338" t="s">
        <v>2088</v>
      </c>
      <c r="C5338" t="s">
        <v>2336</v>
      </c>
      <c r="D5338" t="s">
        <v>2077</v>
      </c>
      <c r="E5338" t="s">
        <v>2366</v>
      </c>
    </row>
    <row r="5339" spans="1:5" hidden="1" x14ac:dyDescent="0.25">
      <c r="A5339" t="s">
        <v>1822</v>
      </c>
      <c r="B5339" t="s">
        <v>2088</v>
      </c>
      <c r="C5339" t="s">
        <v>2367</v>
      </c>
      <c r="D5339" t="s">
        <v>2077</v>
      </c>
      <c r="E5339" t="s">
        <v>2366</v>
      </c>
    </row>
    <row r="5340" spans="1:5" hidden="1" x14ac:dyDescent="0.25">
      <c r="A5340" t="s">
        <v>1822</v>
      </c>
      <c r="B5340" t="s">
        <v>2088</v>
      </c>
      <c r="C5340" t="s">
        <v>2370</v>
      </c>
      <c r="D5340" t="s">
        <v>2077</v>
      </c>
      <c r="E5340" t="s">
        <v>2366</v>
      </c>
    </row>
    <row r="5341" spans="1:5" hidden="1" x14ac:dyDescent="0.25">
      <c r="A5341" t="s">
        <v>1822</v>
      </c>
      <c r="B5341" t="s">
        <v>2088</v>
      </c>
      <c r="C5341" t="s">
        <v>2368</v>
      </c>
      <c r="D5341" t="s">
        <v>2077</v>
      </c>
      <c r="E5341" t="s">
        <v>2366</v>
      </c>
    </row>
    <row r="5342" spans="1:5" hidden="1" x14ac:dyDescent="0.25">
      <c r="A5342" t="s">
        <v>1822</v>
      </c>
      <c r="B5342" t="s">
        <v>2088</v>
      </c>
      <c r="C5342" t="s">
        <v>2337</v>
      </c>
      <c r="D5342" t="s">
        <v>2081</v>
      </c>
      <c r="E5342" t="s">
        <v>2369</v>
      </c>
    </row>
    <row r="5343" spans="1:5" hidden="1" x14ac:dyDescent="0.25">
      <c r="A5343" t="s">
        <v>1822</v>
      </c>
      <c r="B5343" t="s">
        <v>2111</v>
      </c>
      <c r="C5343" t="s">
        <v>2362</v>
      </c>
      <c r="D5343" t="s">
        <v>2077</v>
      </c>
      <c r="E5343" t="s">
        <v>1989</v>
      </c>
    </row>
    <row r="5344" spans="1:5" hidden="1" x14ac:dyDescent="0.25">
      <c r="A5344" t="s">
        <v>1822</v>
      </c>
      <c r="B5344" t="s">
        <v>2111</v>
      </c>
      <c r="C5344" t="s">
        <v>2340</v>
      </c>
      <c r="D5344" t="s">
        <v>2077</v>
      </c>
      <c r="E5344" t="s">
        <v>1989</v>
      </c>
    </row>
    <row r="5345" spans="1:5" hidden="1" x14ac:dyDescent="0.25">
      <c r="A5345" t="s">
        <v>1822</v>
      </c>
      <c r="B5345" t="s">
        <v>2111</v>
      </c>
      <c r="C5345" t="s">
        <v>2339</v>
      </c>
      <c r="D5345" t="s">
        <v>2077</v>
      </c>
      <c r="E5345" t="s">
        <v>1989</v>
      </c>
    </row>
    <row r="5346" spans="1:5" hidden="1" x14ac:dyDescent="0.25">
      <c r="A5346" t="s">
        <v>1822</v>
      </c>
      <c r="B5346" t="s">
        <v>2111</v>
      </c>
      <c r="C5346" t="s">
        <v>2371</v>
      </c>
      <c r="D5346" t="s">
        <v>2077</v>
      </c>
      <c r="E5346" t="s">
        <v>1989</v>
      </c>
    </row>
    <row r="5347" spans="1:5" hidden="1" x14ac:dyDescent="0.25">
      <c r="A5347" t="s">
        <v>1822</v>
      </c>
      <c r="B5347" t="s">
        <v>2111</v>
      </c>
      <c r="C5347" t="s">
        <v>2355</v>
      </c>
      <c r="D5347" t="s">
        <v>2077</v>
      </c>
      <c r="E5347" t="s">
        <v>1989</v>
      </c>
    </row>
    <row r="5348" spans="1:5" hidden="1" x14ac:dyDescent="0.25">
      <c r="A5348" t="s">
        <v>1822</v>
      </c>
      <c r="B5348" t="s">
        <v>2111</v>
      </c>
      <c r="C5348" t="s">
        <v>2356</v>
      </c>
      <c r="D5348" t="s">
        <v>2077</v>
      </c>
      <c r="E5348" t="s">
        <v>1989</v>
      </c>
    </row>
    <row r="5349" spans="1:5" hidden="1" x14ac:dyDescent="0.25">
      <c r="A5349" t="s">
        <v>1822</v>
      </c>
      <c r="B5349" t="s">
        <v>2111</v>
      </c>
      <c r="C5349" t="s">
        <v>2357</v>
      </c>
      <c r="D5349" t="s">
        <v>2077</v>
      </c>
      <c r="E5349" t="s">
        <v>1989</v>
      </c>
    </row>
    <row r="5350" spans="1:5" hidden="1" x14ac:dyDescent="0.25">
      <c r="A5350" t="s">
        <v>1822</v>
      </c>
      <c r="B5350" t="s">
        <v>2111</v>
      </c>
      <c r="C5350" t="s">
        <v>2358</v>
      </c>
      <c r="D5350" t="s">
        <v>2077</v>
      </c>
      <c r="E5350" t="s">
        <v>1989</v>
      </c>
    </row>
    <row r="5351" spans="1:5" hidden="1" x14ac:dyDescent="0.25">
      <c r="A5351" t="s">
        <v>1822</v>
      </c>
      <c r="B5351" t="s">
        <v>2111</v>
      </c>
      <c r="C5351" t="s">
        <v>2359</v>
      </c>
      <c r="D5351" t="s">
        <v>2077</v>
      </c>
      <c r="E5351" t="s">
        <v>1989</v>
      </c>
    </row>
    <row r="5352" spans="1:5" hidden="1" x14ac:dyDescent="0.25">
      <c r="A5352" t="s">
        <v>1822</v>
      </c>
      <c r="B5352" t="s">
        <v>2111</v>
      </c>
      <c r="C5352" t="s">
        <v>2360</v>
      </c>
      <c r="D5352" t="s">
        <v>2077</v>
      </c>
      <c r="E5352" t="s">
        <v>1989</v>
      </c>
    </row>
    <row r="5353" spans="1:5" hidden="1" x14ac:dyDescent="0.25">
      <c r="A5353" t="s">
        <v>1823</v>
      </c>
      <c r="B5353" t="s">
        <v>2075</v>
      </c>
      <c r="C5353" t="s">
        <v>2364</v>
      </c>
      <c r="D5353" t="s">
        <v>2077</v>
      </c>
      <c r="E5353" t="s">
        <v>1940</v>
      </c>
    </row>
    <row r="5354" spans="1:5" hidden="1" x14ac:dyDescent="0.25">
      <c r="A5354" t="s">
        <v>1823</v>
      </c>
      <c r="B5354" t="s">
        <v>2075</v>
      </c>
      <c r="C5354" t="s">
        <v>2327</v>
      </c>
      <c r="D5354" t="s">
        <v>2077</v>
      </c>
      <c r="E5354" t="s">
        <v>1940</v>
      </c>
    </row>
    <row r="5355" spans="1:5" hidden="1" x14ac:dyDescent="0.25">
      <c r="A5355" t="s">
        <v>1823</v>
      </c>
      <c r="B5355" t="s">
        <v>2075</v>
      </c>
      <c r="C5355" t="s">
        <v>2346</v>
      </c>
      <c r="D5355" t="s">
        <v>2077</v>
      </c>
      <c r="E5355" t="s">
        <v>1940</v>
      </c>
    </row>
    <row r="5356" spans="1:5" hidden="1" x14ac:dyDescent="0.25">
      <c r="A5356" t="s">
        <v>1823</v>
      </c>
      <c r="B5356" t="s">
        <v>2080</v>
      </c>
      <c r="C5356" t="s">
        <v>2329</v>
      </c>
      <c r="D5356" t="s">
        <v>2081</v>
      </c>
      <c r="E5356" t="s">
        <v>1940</v>
      </c>
    </row>
    <row r="5357" spans="1:5" hidden="1" x14ac:dyDescent="0.25">
      <c r="A5357" t="s">
        <v>1823</v>
      </c>
      <c r="B5357" t="s">
        <v>2080</v>
      </c>
      <c r="C5357" t="s">
        <v>2330</v>
      </c>
      <c r="D5357" t="s">
        <v>2077</v>
      </c>
      <c r="E5357" t="s">
        <v>1940</v>
      </c>
    </row>
    <row r="5358" spans="1:5" hidden="1" x14ac:dyDescent="0.25">
      <c r="A5358" t="s">
        <v>1823</v>
      </c>
      <c r="B5358" t="s">
        <v>2080</v>
      </c>
      <c r="C5358" t="s">
        <v>2331</v>
      </c>
      <c r="D5358" t="s">
        <v>2077</v>
      </c>
      <c r="E5358" t="s">
        <v>1940</v>
      </c>
    </row>
    <row r="5359" spans="1:5" hidden="1" x14ac:dyDescent="0.25">
      <c r="A5359" t="s">
        <v>1823</v>
      </c>
      <c r="B5359" t="s">
        <v>2080</v>
      </c>
      <c r="C5359" t="s">
        <v>2347</v>
      </c>
      <c r="D5359" t="s">
        <v>2077</v>
      </c>
      <c r="E5359" t="s">
        <v>1940</v>
      </c>
    </row>
    <row r="5360" spans="1:5" hidden="1" x14ac:dyDescent="0.25">
      <c r="A5360" t="s">
        <v>1823</v>
      </c>
      <c r="B5360" t="s">
        <v>2088</v>
      </c>
      <c r="C5360" t="s">
        <v>2348</v>
      </c>
      <c r="D5360" t="s">
        <v>2077</v>
      </c>
      <c r="E5360" t="s">
        <v>2366</v>
      </c>
    </row>
    <row r="5361" spans="1:5" hidden="1" x14ac:dyDescent="0.25">
      <c r="A5361" t="s">
        <v>1823</v>
      </c>
      <c r="B5361" t="s">
        <v>2088</v>
      </c>
      <c r="C5361" t="s">
        <v>2335</v>
      </c>
      <c r="D5361" t="s">
        <v>2077</v>
      </c>
      <c r="E5361" t="s">
        <v>2366</v>
      </c>
    </row>
    <row r="5362" spans="1:5" hidden="1" x14ac:dyDescent="0.25">
      <c r="A5362" t="s">
        <v>1823</v>
      </c>
      <c r="B5362" t="s">
        <v>2088</v>
      </c>
      <c r="C5362" t="s">
        <v>2336</v>
      </c>
      <c r="D5362" t="s">
        <v>2077</v>
      </c>
      <c r="E5362" t="s">
        <v>2366</v>
      </c>
    </row>
    <row r="5363" spans="1:5" hidden="1" x14ac:dyDescent="0.25">
      <c r="A5363" t="s">
        <v>1823</v>
      </c>
      <c r="B5363" t="s">
        <v>2088</v>
      </c>
      <c r="C5363" t="s">
        <v>2367</v>
      </c>
      <c r="D5363" t="s">
        <v>2077</v>
      </c>
      <c r="E5363" t="s">
        <v>2366</v>
      </c>
    </row>
    <row r="5364" spans="1:5" hidden="1" x14ac:dyDescent="0.25">
      <c r="A5364" t="s">
        <v>1823</v>
      </c>
      <c r="B5364" t="s">
        <v>2088</v>
      </c>
      <c r="C5364" t="s">
        <v>2370</v>
      </c>
      <c r="D5364" t="s">
        <v>2077</v>
      </c>
      <c r="E5364" t="s">
        <v>2366</v>
      </c>
    </row>
    <row r="5365" spans="1:5" hidden="1" x14ac:dyDescent="0.25">
      <c r="A5365" t="s">
        <v>1823</v>
      </c>
      <c r="B5365" t="s">
        <v>2088</v>
      </c>
      <c r="C5365" t="s">
        <v>2368</v>
      </c>
      <c r="D5365" t="s">
        <v>2077</v>
      </c>
      <c r="E5365" t="s">
        <v>2366</v>
      </c>
    </row>
    <row r="5366" spans="1:5" hidden="1" x14ac:dyDescent="0.25">
      <c r="A5366" t="s">
        <v>1823</v>
      </c>
      <c r="B5366" t="s">
        <v>2088</v>
      </c>
      <c r="C5366" t="s">
        <v>2337</v>
      </c>
      <c r="D5366" t="s">
        <v>2081</v>
      </c>
      <c r="E5366" t="s">
        <v>2369</v>
      </c>
    </row>
    <row r="5367" spans="1:5" hidden="1" x14ac:dyDescent="0.25">
      <c r="A5367" t="s">
        <v>1823</v>
      </c>
      <c r="B5367" t="s">
        <v>2111</v>
      </c>
      <c r="C5367" t="s">
        <v>2362</v>
      </c>
      <c r="D5367" t="s">
        <v>2077</v>
      </c>
      <c r="E5367" t="s">
        <v>1989</v>
      </c>
    </row>
    <row r="5368" spans="1:5" hidden="1" x14ac:dyDescent="0.25">
      <c r="A5368" t="s">
        <v>1823</v>
      </c>
      <c r="B5368" t="s">
        <v>2111</v>
      </c>
      <c r="C5368" t="s">
        <v>2340</v>
      </c>
      <c r="D5368" t="s">
        <v>2077</v>
      </c>
      <c r="E5368" t="s">
        <v>1989</v>
      </c>
    </row>
    <row r="5369" spans="1:5" hidden="1" x14ac:dyDescent="0.25">
      <c r="A5369" t="s">
        <v>1823</v>
      </c>
      <c r="B5369" t="s">
        <v>2111</v>
      </c>
      <c r="C5369" t="s">
        <v>2339</v>
      </c>
      <c r="D5369" t="s">
        <v>2077</v>
      </c>
      <c r="E5369" t="s">
        <v>1989</v>
      </c>
    </row>
    <row r="5370" spans="1:5" hidden="1" x14ac:dyDescent="0.25">
      <c r="A5370" t="s">
        <v>1823</v>
      </c>
      <c r="B5370" t="s">
        <v>2111</v>
      </c>
      <c r="C5370" t="s">
        <v>2371</v>
      </c>
      <c r="D5370" t="s">
        <v>2077</v>
      </c>
      <c r="E5370" t="s">
        <v>1989</v>
      </c>
    </row>
    <row r="5371" spans="1:5" hidden="1" x14ac:dyDescent="0.25">
      <c r="A5371" t="s">
        <v>1823</v>
      </c>
      <c r="B5371" t="s">
        <v>2111</v>
      </c>
      <c r="C5371" t="s">
        <v>2355</v>
      </c>
      <c r="D5371" t="s">
        <v>2077</v>
      </c>
      <c r="E5371" t="s">
        <v>1989</v>
      </c>
    </row>
    <row r="5372" spans="1:5" hidden="1" x14ac:dyDescent="0.25">
      <c r="A5372" t="s">
        <v>1823</v>
      </c>
      <c r="B5372" t="s">
        <v>2111</v>
      </c>
      <c r="C5372" t="s">
        <v>2356</v>
      </c>
      <c r="D5372" t="s">
        <v>2077</v>
      </c>
      <c r="E5372" t="s">
        <v>1989</v>
      </c>
    </row>
    <row r="5373" spans="1:5" hidden="1" x14ac:dyDescent="0.25">
      <c r="A5373" t="s">
        <v>1823</v>
      </c>
      <c r="B5373" t="s">
        <v>2111</v>
      </c>
      <c r="C5373" t="s">
        <v>2357</v>
      </c>
      <c r="D5373" t="s">
        <v>2077</v>
      </c>
      <c r="E5373" t="s">
        <v>1989</v>
      </c>
    </row>
    <row r="5374" spans="1:5" hidden="1" x14ac:dyDescent="0.25">
      <c r="A5374" t="s">
        <v>1823</v>
      </c>
      <c r="B5374" t="s">
        <v>2111</v>
      </c>
      <c r="C5374" t="s">
        <v>2358</v>
      </c>
      <c r="D5374" t="s">
        <v>2077</v>
      </c>
      <c r="E5374" t="s">
        <v>1989</v>
      </c>
    </row>
    <row r="5375" spans="1:5" hidden="1" x14ac:dyDescent="0.25">
      <c r="A5375" t="s">
        <v>1823</v>
      </c>
      <c r="B5375" t="s">
        <v>2111</v>
      </c>
      <c r="C5375" t="s">
        <v>2359</v>
      </c>
      <c r="D5375" t="s">
        <v>2077</v>
      </c>
      <c r="E5375" t="s">
        <v>1989</v>
      </c>
    </row>
    <row r="5376" spans="1:5" hidden="1" x14ac:dyDescent="0.25">
      <c r="A5376" t="s">
        <v>1823</v>
      </c>
      <c r="B5376" t="s">
        <v>2111</v>
      </c>
      <c r="C5376" t="s">
        <v>2360</v>
      </c>
      <c r="D5376" t="s">
        <v>2077</v>
      </c>
      <c r="E5376" t="s">
        <v>1989</v>
      </c>
    </row>
    <row r="5377" spans="1:5" hidden="1" x14ac:dyDescent="0.25">
      <c r="A5377" t="s">
        <v>1824</v>
      </c>
      <c r="B5377" t="s">
        <v>2075</v>
      </c>
      <c r="C5377" t="s">
        <v>2364</v>
      </c>
      <c r="D5377" t="s">
        <v>2077</v>
      </c>
      <c r="E5377" t="s">
        <v>1940</v>
      </c>
    </row>
    <row r="5378" spans="1:5" hidden="1" x14ac:dyDescent="0.25">
      <c r="A5378" t="s">
        <v>1824</v>
      </c>
      <c r="B5378" t="s">
        <v>2075</v>
      </c>
      <c r="C5378" t="s">
        <v>2327</v>
      </c>
      <c r="D5378" t="s">
        <v>2077</v>
      </c>
      <c r="E5378" t="s">
        <v>1940</v>
      </c>
    </row>
    <row r="5379" spans="1:5" hidden="1" x14ac:dyDescent="0.25">
      <c r="A5379" t="s">
        <v>1824</v>
      </c>
      <c r="B5379" t="s">
        <v>2075</v>
      </c>
      <c r="C5379" t="s">
        <v>2346</v>
      </c>
      <c r="D5379" t="s">
        <v>2077</v>
      </c>
      <c r="E5379" t="s">
        <v>1940</v>
      </c>
    </row>
    <row r="5380" spans="1:5" hidden="1" x14ac:dyDescent="0.25">
      <c r="A5380" t="s">
        <v>1824</v>
      </c>
      <c r="B5380" t="s">
        <v>2080</v>
      </c>
      <c r="C5380" t="s">
        <v>2329</v>
      </c>
      <c r="D5380" t="s">
        <v>2081</v>
      </c>
      <c r="E5380" t="s">
        <v>1940</v>
      </c>
    </row>
    <row r="5381" spans="1:5" hidden="1" x14ac:dyDescent="0.25">
      <c r="A5381" t="s">
        <v>1824</v>
      </c>
      <c r="B5381" t="s">
        <v>2080</v>
      </c>
      <c r="C5381" t="s">
        <v>2330</v>
      </c>
      <c r="D5381" t="s">
        <v>2077</v>
      </c>
      <c r="E5381" t="s">
        <v>1940</v>
      </c>
    </row>
    <row r="5382" spans="1:5" hidden="1" x14ac:dyDescent="0.25">
      <c r="A5382" t="s">
        <v>1824</v>
      </c>
      <c r="B5382" t="s">
        <v>2080</v>
      </c>
      <c r="C5382" t="s">
        <v>2331</v>
      </c>
      <c r="D5382" t="s">
        <v>2077</v>
      </c>
      <c r="E5382" t="s">
        <v>1940</v>
      </c>
    </row>
    <row r="5383" spans="1:5" hidden="1" x14ac:dyDescent="0.25">
      <c r="A5383" t="s">
        <v>1824</v>
      </c>
      <c r="B5383" t="s">
        <v>2080</v>
      </c>
      <c r="C5383" t="s">
        <v>2347</v>
      </c>
      <c r="D5383" t="s">
        <v>2077</v>
      </c>
      <c r="E5383" t="s">
        <v>1940</v>
      </c>
    </row>
    <row r="5384" spans="1:5" hidden="1" x14ac:dyDescent="0.25">
      <c r="A5384" t="s">
        <v>1824</v>
      </c>
      <c r="B5384" t="s">
        <v>2088</v>
      </c>
      <c r="C5384" t="s">
        <v>2348</v>
      </c>
      <c r="D5384" t="s">
        <v>2077</v>
      </c>
      <c r="E5384" t="s">
        <v>2366</v>
      </c>
    </row>
    <row r="5385" spans="1:5" hidden="1" x14ac:dyDescent="0.25">
      <c r="A5385" t="s">
        <v>1824</v>
      </c>
      <c r="B5385" t="s">
        <v>2088</v>
      </c>
      <c r="C5385" t="s">
        <v>2335</v>
      </c>
      <c r="D5385" t="s">
        <v>2077</v>
      </c>
      <c r="E5385" t="s">
        <v>2366</v>
      </c>
    </row>
    <row r="5386" spans="1:5" hidden="1" x14ac:dyDescent="0.25">
      <c r="A5386" t="s">
        <v>1824</v>
      </c>
      <c r="B5386" t="s">
        <v>2088</v>
      </c>
      <c r="C5386" t="s">
        <v>2336</v>
      </c>
      <c r="D5386" t="s">
        <v>2077</v>
      </c>
      <c r="E5386" t="s">
        <v>2366</v>
      </c>
    </row>
    <row r="5387" spans="1:5" hidden="1" x14ac:dyDescent="0.25">
      <c r="A5387" t="s">
        <v>1824</v>
      </c>
      <c r="B5387" t="s">
        <v>2088</v>
      </c>
      <c r="C5387" t="s">
        <v>2367</v>
      </c>
      <c r="D5387" t="s">
        <v>2077</v>
      </c>
      <c r="E5387" t="s">
        <v>2366</v>
      </c>
    </row>
    <row r="5388" spans="1:5" hidden="1" x14ac:dyDescent="0.25">
      <c r="A5388" t="s">
        <v>1824</v>
      </c>
      <c r="B5388" t="s">
        <v>2088</v>
      </c>
      <c r="C5388" t="s">
        <v>2370</v>
      </c>
      <c r="D5388" t="s">
        <v>2077</v>
      </c>
      <c r="E5388" t="s">
        <v>2366</v>
      </c>
    </row>
    <row r="5389" spans="1:5" hidden="1" x14ac:dyDescent="0.25">
      <c r="A5389" t="s">
        <v>1824</v>
      </c>
      <c r="B5389" t="s">
        <v>2088</v>
      </c>
      <c r="C5389" t="s">
        <v>2368</v>
      </c>
      <c r="D5389" t="s">
        <v>2077</v>
      </c>
      <c r="E5389" t="s">
        <v>2366</v>
      </c>
    </row>
    <row r="5390" spans="1:5" hidden="1" x14ac:dyDescent="0.25">
      <c r="A5390" t="s">
        <v>1824</v>
      </c>
      <c r="B5390" t="s">
        <v>2088</v>
      </c>
      <c r="C5390" t="s">
        <v>2337</v>
      </c>
      <c r="D5390" t="s">
        <v>2081</v>
      </c>
      <c r="E5390" t="s">
        <v>2369</v>
      </c>
    </row>
    <row r="5391" spans="1:5" hidden="1" x14ac:dyDescent="0.25">
      <c r="A5391" t="s">
        <v>1824</v>
      </c>
      <c r="B5391" t="s">
        <v>2111</v>
      </c>
      <c r="C5391" t="s">
        <v>2362</v>
      </c>
      <c r="D5391" t="s">
        <v>2077</v>
      </c>
      <c r="E5391" t="s">
        <v>1989</v>
      </c>
    </row>
    <row r="5392" spans="1:5" hidden="1" x14ac:dyDescent="0.25">
      <c r="A5392" t="s">
        <v>1824</v>
      </c>
      <c r="B5392" t="s">
        <v>2111</v>
      </c>
      <c r="C5392" t="s">
        <v>2340</v>
      </c>
      <c r="D5392" t="s">
        <v>2077</v>
      </c>
      <c r="E5392" t="s">
        <v>1989</v>
      </c>
    </row>
    <row r="5393" spans="1:5" hidden="1" x14ac:dyDescent="0.25">
      <c r="A5393" t="s">
        <v>1824</v>
      </c>
      <c r="B5393" t="s">
        <v>2111</v>
      </c>
      <c r="C5393" t="s">
        <v>2339</v>
      </c>
      <c r="D5393" t="s">
        <v>2077</v>
      </c>
      <c r="E5393" t="s">
        <v>1989</v>
      </c>
    </row>
    <row r="5394" spans="1:5" hidden="1" x14ac:dyDescent="0.25">
      <c r="A5394" t="s">
        <v>1824</v>
      </c>
      <c r="B5394" t="s">
        <v>2111</v>
      </c>
      <c r="C5394" t="s">
        <v>2371</v>
      </c>
      <c r="D5394" t="s">
        <v>2077</v>
      </c>
      <c r="E5394" t="s">
        <v>1989</v>
      </c>
    </row>
    <row r="5395" spans="1:5" hidden="1" x14ac:dyDescent="0.25">
      <c r="A5395" t="s">
        <v>1824</v>
      </c>
      <c r="B5395" t="s">
        <v>2111</v>
      </c>
      <c r="C5395" t="s">
        <v>2355</v>
      </c>
      <c r="D5395" t="s">
        <v>2077</v>
      </c>
      <c r="E5395" t="s">
        <v>1989</v>
      </c>
    </row>
    <row r="5396" spans="1:5" hidden="1" x14ac:dyDescent="0.25">
      <c r="A5396" t="s">
        <v>1824</v>
      </c>
      <c r="B5396" t="s">
        <v>2111</v>
      </c>
      <c r="C5396" t="s">
        <v>2356</v>
      </c>
      <c r="D5396" t="s">
        <v>2077</v>
      </c>
      <c r="E5396" t="s">
        <v>1989</v>
      </c>
    </row>
    <row r="5397" spans="1:5" hidden="1" x14ac:dyDescent="0.25">
      <c r="A5397" t="s">
        <v>1824</v>
      </c>
      <c r="B5397" t="s">
        <v>2111</v>
      </c>
      <c r="C5397" t="s">
        <v>2357</v>
      </c>
      <c r="D5397" t="s">
        <v>2077</v>
      </c>
      <c r="E5397" t="s">
        <v>1989</v>
      </c>
    </row>
    <row r="5398" spans="1:5" hidden="1" x14ac:dyDescent="0.25">
      <c r="A5398" t="s">
        <v>1824</v>
      </c>
      <c r="B5398" t="s">
        <v>2111</v>
      </c>
      <c r="C5398" t="s">
        <v>2358</v>
      </c>
      <c r="D5398" t="s">
        <v>2077</v>
      </c>
      <c r="E5398" t="s">
        <v>1989</v>
      </c>
    </row>
    <row r="5399" spans="1:5" hidden="1" x14ac:dyDescent="0.25">
      <c r="A5399" t="s">
        <v>1824</v>
      </c>
      <c r="B5399" t="s">
        <v>2111</v>
      </c>
      <c r="C5399" t="s">
        <v>2359</v>
      </c>
      <c r="D5399" t="s">
        <v>2077</v>
      </c>
      <c r="E5399" t="s">
        <v>1989</v>
      </c>
    </row>
    <row r="5400" spans="1:5" hidden="1" x14ac:dyDescent="0.25">
      <c r="A5400" t="s">
        <v>1824</v>
      </c>
      <c r="B5400" t="s">
        <v>2111</v>
      </c>
      <c r="C5400" t="s">
        <v>2360</v>
      </c>
      <c r="D5400" t="s">
        <v>2077</v>
      </c>
      <c r="E5400" t="s">
        <v>1989</v>
      </c>
    </row>
    <row r="5401" spans="1:5" hidden="1" x14ac:dyDescent="0.25">
      <c r="A5401" t="s">
        <v>1825</v>
      </c>
      <c r="B5401" t="s">
        <v>2075</v>
      </c>
      <c r="C5401" t="s">
        <v>2364</v>
      </c>
      <c r="D5401" t="s">
        <v>2077</v>
      </c>
      <c r="E5401" t="s">
        <v>1940</v>
      </c>
    </row>
    <row r="5402" spans="1:5" hidden="1" x14ac:dyDescent="0.25">
      <c r="A5402" t="s">
        <v>1825</v>
      </c>
      <c r="B5402" t="s">
        <v>2075</v>
      </c>
      <c r="C5402" t="s">
        <v>2327</v>
      </c>
      <c r="D5402" t="s">
        <v>2077</v>
      </c>
      <c r="E5402" t="s">
        <v>1940</v>
      </c>
    </row>
    <row r="5403" spans="1:5" hidden="1" x14ac:dyDescent="0.25">
      <c r="A5403" t="s">
        <v>1825</v>
      </c>
      <c r="B5403" t="s">
        <v>2075</v>
      </c>
      <c r="C5403" t="s">
        <v>2346</v>
      </c>
      <c r="D5403" t="s">
        <v>2077</v>
      </c>
      <c r="E5403" t="s">
        <v>1940</v>
      </c>
    </row>
    <row r="5404" spans="1:5" hidden="1" x14ac:dyDescent="0.25">
      <c r="A5404" t="s">
        <v>1825</v>
      </c>
      <c r="B5404" t="s">
        <v>2080</v>
      </c>
      <c r="C5404" t="s">
        <v>2329</v>
      </c>
      <c r="D5404" t="s">
        <v>2081</v>
      </c>
      <c r="E5404" t="s">
        <v>1940</v>
      </c>
    </row>
    <row r="5405" spans="1:5" hidden="1" x14ac:dyDescent="0.25">
      <c r="A5405" t="s">
        <v>1825</v>
      </c>
      <c r="B5405" t="s">
        <v>2080</v>
      </c>
      <c r="C5405" t="s">
        <v>2330</v>
      </c>
      <c r="D5405" t="s">
        <v>2077</v>
      </c>
      <c r="E5405" t="s">
        <v>1940</v>
      </c>
    </row>
    <row r="5406" spans="1:5" hidden="1" x14ac:dyDescent="0.25">
      <c r="A5406" t="s">
        <v>1825</v>
      </c>
      <c r="B5406" t="s">
        <v>2080</v>
      </c>
      <c r="C5406" t="s">
        <v>2331</v>
      </c>
      <c r="D5406" t="s">
        <v>2077</v>
      </c>
      <c r="E5406" t="s">
        <v>1940</v>
      </c>
    </row>
    <row r="5407" spans="1:5" hidden="1" x14ac:dyDescent="0.25">
      <c r="A5407" t="s">
        <v>1825</v>
      </c>
      <c r="B5407" t="s">
        <v>2080</v>
      </c>
      <c r="C5407" t="s">
        <v>2347</v>
      </c>
      <c r="D5407" t="s">
        <v>2077</v>
      </c>
      <c r="E5407" t="s">
        <v>1940</v>
      </c>
    </row>
    <row r="5408" spans="1:5" hidden="1" x14ac:dyDescent="0.25">
      <c r="A5408" t="s">
        <v>1825</v>
      </c>
      <c r="B5408" t="s">
        <v>2088</v>
      </c>
      <c r="C5408" t="s">
        <v>2348</v>
      </c>
      <c r="D5408" t="s">
        <v>2077</v>
      </c>
      <c r="E5408" t="s">
        <v>2366</v>
      </c>
    </row>
    <row r="5409" spans="1:5" hidden="1" x14ac:dyDescent="0.25">
      <c r="A5409" t="s">
        <v>1825</v>
      </c>
      <c r="B5409" t="s">
        <v>2088</v>
      </c>
      <c r="C5409" t="s">
        <v>2335</v>
      </c>
      <c r="D5409" t="s">
        <v>2077</v>
      </c>
      <c r="E5409" t="s">
        <v>2366</v>
      </c>
    </row>
    <row r="5410" spans="1:5" hidden="1" x14ac:dyDescent="0.25">
      <c r="A5410" t="s">
        <v>1825</v>
      </c>
      <c r="B5410" t="s">
        <v>2088</v>
      </c>
      <c r="C5410" t="s">
        <v>2336</v>
      </c>
      <c r="D5410" t="s">
        <v>2077</v>
      </c>
      <c r="E5410" t="s">
        <v>2366</v>
      </c>
    </row>
    <row r="5411" spans="1:5" hidden="1" x14ac:dyDescent="0.25">
      <c r="A5411" t="s">
        <v>1825</v>
      </c>
      <c r="B5411" t="s">
        <v>2088</v>
      </c>
      <c r="C5411" t="s">
        <v>2367</v>
      </c>
      <c r="D5411" t="s">
        <v>2077</v>
      </c>
      <c r="E5411" t="s">
        <v>2366</v>
      </c>
    </row>
    <row r="5412" spans="1:5" hidden="1" x14ac:dyDescent="0.25">
      <c r="A5412" t="s">
        <v>1825</v>
      </c>
      <c r="B5412" t="s">
        <v>2088</v>
      </c>
      <c r="C5412" t="s">
        <v>2370</v>
      </c>
      <c r="D5412" t="s">
        <v>2077</v>
      </c>
      <c r="E5412" t="s">
        <v>2366</v>
      </c>
    </row>
    <row r="5413" spans="1:5" hidden="1" x14ac:dyDescent="0.25">
      <c r="A5413" t="s">
        <v>1825</v>
      </c>
      <c r="B5413" t="s">
        <v>2088</v>
      </c>
      <c r="C5413" t="s">
        <v>2368</v>
      </c>
      <c r="D5413" t="s">
        <v>2077</v>
      </c>
      <c r="E5413" t="s">
        <v>2366</v>
      </c>
    </row>
    <row r="5414" spans="1:5" hidden="1" x14ac:dyDescent="0.25">
      <c r="A5414" t="s">
        <v>1825</v>
      </c>
      <c r="B5414" t="s">
        <v>2088</v>
      </c>
      <c r="C5414" t="s">
        <v>2337</v>
      </c>
      <c r="D5414" t="s">
        <v>2081</v>
      </c>
      <c r="E5414" t="s">
        <v>2369</v>
      </c>
    </row>
    <row r="5415" spans="1:5" hidden="1" x14ac:dyDescent="0.25">
      <c r="A5415" t="s">
        <v>1825</v>
      </c>
      <c r="B5415" t="s">
        <v>2111</v>
      </c>
      <c r="C5415" t="s">
        <v>2362</v>
      </c>
      <c r="D5415" t="s">
        <v>2077</v>
      </c>
      <c r="E5415" t="s">
        <v>1989</v>
      </c>
    </row>
    <row r="5416" spans="1:5" hidden="1" x14ac:dyDescent="0.25">
      <c r="A5416" t="s">
        <v>1825</v>
      </c>
      <c r="B5416" t="s">
        <v>2111</v>
      </c>
      <c r="C5416" t="s">
        <v>2340</v>
      </c>
      <c r="D5416" t="s">
        <v>2077</v>
      </c>
      <c r="E5416" t="s">
        <v>1989</v>
      </c>
    </row>
    <row r="5417" spans="1:5" hidden="1" x14ac:dyDescent="0.25">
      <c r="A5417" t="s">
        <v>1825</v>
      </c>
      <c r="B5417" t="s">
        <v>2111</v>
      </c>
      <c r="C5417" t="s">
        <v>2339</v>
      </c>
      <c r="D5417" t="s">
        <v>2077</v>
      </c>
      <c r="E5417" t="s">
        <v>1989</v>
      </c>
    </row>
    <row r="5418" spans="1:5" hidden="1" x14ac:dyDescent="0.25">
      <c r="A5418" t="s">
        <v>1825</v>
      </c>
      <c r="B5418" t="s">
        <v>2111</v>
      </c>
      <c r="C5418" t="s">
        <v>2371</v>
      </c>
      <c r="D5418" t="s">
        <v>2077</v>
      </c>
      <c r="E5418" t="s">
        <v>1989</v>
      </c>
    </row>
    <row r="5419" spans="1:5" hidden="1" x14ac:dyDescent="0.25">
      <c r="A5419" t="s">
        <v>1825</v>
      </c>
      <c r="B5419" t="s">
        <v>2111</v>
      </c>
      <c r="C5419" t="s">
        <v>2355</v>
      </c>
      <c r="D5419" t="s">
        <v>2077</v>
      </c>
      <c r="E5419" t="s">
        <v>1989</v>
      </c>
    </row>
    <row r="5420" spans="1:5" hidden="1" x14ac:dyDescent="0.25">
      <c r="A5420" t="s">
        <v>1825</v>
      </c>
      <c r="B5420" t="s">
        <v>2111</v>
      </c>
      <c r="C5420" t="s">
        <v>2356</v>
      </c>
      <c r="D5420" t="s">
        <v>2077</v>
      </c>
      <c r="E5420" t="s">
        <v>1989</v>
      </c>
    </row>
    <row r="5421" spans="1:5" hidden="1" x14ac:dyDescent="0.25">
      <c r="A5421" t="s">
        <v>1825</v>
      </c>
      <c r="B5421" t="s">
        <v>2111</v>
      </c>
      <c r="C5421" t="s">
        <v>2357</v>
      </c>
      <c r="D5421" t="s">
        <v>2077</v>
      </c>
      <c r="E5421" t="s">
        <v>1989</v>
      </c>
    </row>
    <row r="5422" spans="1:5" hidden="1" x14ac:dyDescent="0.25">
      <c r="A5422" t="s">
        <v>1825</v>
      </c>
      <c r="B5422" t="s">
        <v>2111</v>
      </c>
      <c r="C5422" t="s">
        <v>2358</v>
      </c>
      <c r="D5422" t="s">
        <v>2077</v>
      </c>
      <c r="E5422" t="s">
        <v>1989</v>
      </c>
    </row>
    <row r="5423" spans="1:5" hidden="1" x14ac:dyDescent="0.25">
      <c r="A5423" t="s">
        <v>1825</v>
      </c>
      <c r="B5423" t="s">
        <v>2111</v>
      </c>
      <c r="C5423" t="s">
        <v>2359</v>
      </c>
      <c r="D5423" t="s">
        <v>2077</v>
      </c>
      <c r="E5423" t="s">
        <v>1989</v>
      </c>
    </row>
    <row r="5424" spans="1:5" hidden="1" x14ac:dyDescent="0.25">
      <c r="A5424" t="s">
        <v>1825</v>
      </c>
      <c r="B5424" t="s">
        <v>2111</v>
      </c>
      <c r="C5424" t="s">
        <v>2360</v>
      </c>
      <c r="D5424" t="s">
        <v>2077</v>
      </c>
      <c r="E5424" t="s">
        <v>1989</v>
      </c>
    </row>
    <row r="5425" spans="1:5" hidden="1" x14ac:dyDescent="0.25">
      <c r="A5425" t="s">
        <v>1826</v>
      </c>
      <c r="B5425" t="s">
        <v>2075</v>
      </c>
      <c r="C5425" t="s">
        <v>2364</v>
      </c>
      <c r="D5425" t="s">
        <v>2077</v>
      </c>
      <c r="E5425" t="s">
        <v>1940</v>
      </c>
    </row>
    <row r="5426" spans="1:5" hidden="1" x14ac:dyDescent="0.25">
      <c r="A5426" t="s">
        <v>1826</v>
      </c>
      <c r="B5426" t="s">
        <v>2075</v>
      </c>
      <c r="C5426" t="s">
        <v>2327</v>
      </c>
      <c r="D5426" t="s">
        <v>2077</v>
      </c>
      <c r="E5426" t="s">
        <v>1940</v>
      </c>
    </row>
    <row r="5427" spans="1:5" hidden="1" x14ac:dyDescent="0.25">
      <c r="A5427" t="s">
        <v>1826</v>
      </c>
      <c r="B5427" t="s">
        <v>2075</v>
      </c>
      <c r="C5427" t="s">
        <v>2346</v>
      </c>
      <c r="D5427" t="s">
        <v>2077</v>
      </c>
      <c r="E5427" t="s">
        <v>1940</v>
      </c>
    </row>
    <row r="5428" spans="1:5" hidden="1" x14ac:dyDescent="0.25">
      <c r="A5428" t="s">
        <v>1826</v>
      </c>
      <c r="B5428" t="s">
        <v>2080</v>
      </c>
      <c r="C5428" t="s">
        <v>2329</v>
      </c>
      <c r="D5428" t="s">
        <v>2081</v>
      </c>
      <c r="E5428" t="s">
        <v>1940</v>
      </c>
    </row>
    <row r="5429" spans="1:5" hidden="1" x14ac:dyDescent="0.25">
      <c r="A5429" t="s">
        <v>1826</v>
      </c>
      <c r="B5429" t="s">
        <v>2080</v>
      </c>
      <c r="C5429" t="s">
        <v>2330</v>
      </c>
      <c r="D5429" t="s">
        <v>2077</v>
      </c>
      <c r="E5429" t="s">
        <v>1940</v>
      </c>
    </row>
    <row r="5430" spans="1:5" hidden="1" x14ac:dyDescent="0.25">
      <c r="A5430" t="s">
        <v>1826</v>
      </c>
      <c r="B5430" t="s">
        <v>2080</v>
      </c>
      <c r="C5430" t="s">
        <v>2331</v>
      </c>
      <c r="D5430" t="s">
        <v>2077</v>
      </c>
      <c r="E5430" t="s">
        <v>1940</v>
      </c>
    </row>
    <row r="5431" spans="1:5" hidden="1" x14ac:dyDescent="0.25">
      <c r="A5431" t="s">
        <v>1826</v>
      </c>
      <c r="B5431" t="s">
        <v>2080</v>
      </c>
      <c r="C5431" t="s">
        <v>2347</v>
      </c>
      <c r="D5431" t="s">
        <v>2077</v>
      </c>
      <c r="E5431" t="s">
        <v>1940</v>
      </c>
    </row>
    <row r="5432" spans="1:5" hidden="1" x14ac:dyDescent="0.25">
      <c r="A5432" t="s">
        <v>1826</v>
      </c>
      <c r="B5432" t="s">
        <v>2088</v>
      </c>
      <c r="C5432" t="s">
        <v>2348</v>
      </c>
      <c r="D5432" t="s">
        <v>2077</v>
      </c>
      <c r="E5432" t="s">
        <v>2366</v>
      </c>
    </row>
    <row r="5433" spans="1:5" hidden="1" x14ac:dyDescent="0.25">
      <c r="A5433" t="s">
        <v>1826</v>
      </c>
      <c r="B5433" t="s">
        <v>2088</v>
      </c>
      <c r="C5433" t="s">
        <v>2335</v>
      </c>
      <c r="D5433" t="s">
        <v>2077</v>
      </c>
      <c r="E5433" t="s">
        <v>2366</v>
      </c>
    </row>
    <row r="5434" spans="1:5" hidden="1" x14ac:dyDescent="0.25">
      <c r="A5434" t="s">
        <v>1826</v>
      </c>
      <c r="B5434" t="s">
        <v>2088</v>
      </c>
      <c r="C5434" t="s">
        <v>2336</v>
      </c>
      <c r="D5434" t="s">
        <v>2077</v>
      </c>
      <c r="E5434" t="s">
        <v>2366</v>
      </c>
    </row>
    <row r="5435" spans="1:5" hidden="1" x14ac:dyDescent="0.25">
      <c r="A5435" t="s">
        <v>1826</v>
      </c>
      <c r="B5435" t="s">
        <v>2088</v>
      </c>
      <c r="C5435" t="s">
        <v>2367</v>
      </c>
      <c r="D5435" t="s">
        <v>2077</v>
      </c>
      <c r="E5435" t="s">
        <v>2366</v>
      </c>
    </row>
    <row r="5436" spans="1:5" hidden="1" x14ac:dyDescent="0.25">
      <c r="A5436" t="s">
        <v>1826</v>
      </c>
      <c r="B5436" t="s">
        <v>2088</v>
      </c>
      <c r="C5436" t="s">
        <v>2370</v>
      </c>
      <c r="D5436" t="s">
        <v>2077</v>
      </c>
      <c r="E5436" t="s">
        <v>2366</v>
      </c>
    </row>
    <row r="5437" spans="1:5" hidden="1" x14ac:dyDescent="0.25">
      <c r="A5437" t="s">
        <v>1826</v>
      </c>
      <c r="B5437" t="s">
        <v>2088</v>
      </c>
      <c r="C5437" t="s">
        <v>2368</v>
      </c>
      <c r="D5437" t="s">
        <v>2077</v>
      </c>
      <c r="E5437" t="s">
        <v>2366</v>
      </c>
    </row>
    <row r="5438" spans="1:5" hidden="1" x14ac:dyDescent="0.25">
      <c r="A5438" t="s">
        <v>1826</v>
      </c>
      <c r="B5438" t="s">
        <v>2088</v>
      </c>
      <c r="C5438" t="s">
        <v>2337</v>
      </c>
      <c r="D5438" t="s">
        <v>2081</v>
      </c>
      <c r="E5438" t="s">
        <v>2369</v>
      </c>
    </row>
    <row r="5439" spans="1:5" hidden="1" x14ac:dyDescent="0.25">
      <c r="A5439" t="s">
        <v>1826</v>
      </c>
      <c r="B5439" t="s">
        <v>2111</v>
      </c>
      <c r="C5439" t="s">
        <v>2362</v>
      </c>
      <c r="D5439" t="s">
        <v>2077</v>
      </c>
      <c r="E5439" t="s">
        <v>1989</v>
      </c>
    </row>
    <row r="5440" spans="1:5" hidden="1" x14ac:dyDescent="0.25">
      <c r="A5440" t="s">
        <v>1826</v>
      </c>
      <c r="B5440" t="s">
        <v>2111</v>
      </c>
      <c r="C5440" t="s">
        <v>2340</v>
      </c>
      <c r="D5440" t="s">
        <v>2077</v>
      </c>
      <c r="E5440" t="s">
        <v>1989</v>
      </c>
    </row>
    <row r="5441" spans="1:5" hidden="1" x14ac:dyDescent="0.25">
      <c r="A5441" t="s">
        <v>1826</v>
      </c>
      <c r="B5441" t="s">
        <v>2111</v>
      </c>
      <c r="C5441" t="s">
        <v>2339</v>
      </c>
      <c r="D5441" t="s">
        <v>2077</v>
      </c>
      <c r="E5441" t="s">
        <v>1989</v>
      </c>
    </row>
    <row r="5442" spans="1:5" hidden="1" x14ac:dyDescent="0.25">
      <c r="A5442" t="s">
        <v>1826</v>
      </c>
      <c r="B5442" t="s">
        <v>2111</v>
      </c>
      <c r="C5442" t="s">
        <v>2371</v>
      </c>
      <c r="D5442" t="s">
        <v>2077</v>
      </c>
      <c r="E5442" t="s">
        <v>1989</v>
      </c>
    </row>
    <row r="5443" spans="1:5" hidden="1" x14ac:dyDescent="0.25">
      <c r="A5443" t="s">
        <v>1826</v>
      </c>
      <c r="B5443" t="s">
        <v>2111</v>
      </c>
      <c r="C5443" t="s">
        <v>2355</v>
      </c>
      <c r="D5443" t="s">
        <v>2077</v>
      </c>
      <c r="E5443" t="s">
        <v>1989</v>
      </c>
    </row>
    <row r="5444" spans="1:5" hidden="1" x14ac:dyDescent="0.25">
      <c r="A5444" t="s">
        <v>1826</v>
      </c>
      <c r="B5444" t="s">
        <v>2111</v>
      </c>
      <c r="C5444" t="s">
        <v>2356</v>
      </c>
      <c r="D5444" t="s">
        <v>2077</v>
      </c>
      <c r="E5444" t="s">
        <v>1989</v>
      </c>
    </row>
    <row r="5445" spans="1:5" hidden="1" x14ac:dyDescent="0.25">
      <c r="A5445" t="s">
        <v>1826</v>
      </c>
      <c r="B5445" t="s">
        <v>2111</v>
      </c>
      <c r="C5445" t="s">
        <v>2357</v>
      </c>
      <c r="D5445" t="s">
        <v>2077</v>
      </c>
      <c r="E5445" t="s">
        <v>1989</v>
      </c>
    </row>
    <row r="5446" spans="1:5" hidden="1" x14ac:dyDescent="0.25">
      <c r="A5446" t="s">
        <v>1826</v>
      </c>
      <c r="B5446" t="s">
        <v>2111</v>
      </c>
      <c r="C5446" t="s">
        <v>2358</v>
      </c>
      <c r="D5446" t="s">
        <v>2077</v>
      </c>
      <c r="E5446" t="s">
        <v>1989</v>
      </c>
    </row>
    <row r="5447" spans="1:5" hidden="1" x14ac:dyDescent="0.25">
      <c r="A5447" t="s">
        <v>1826</v>
      </c>
      <c r="B5447" t="s">
        <v>2111</v>
      </c>
      <c r="C5447" t="s">
        <v>2359</v>
      </c>
      <c r="D5447" t="s">
        <v>2077</v>
      </c>
      <c r="E5447" t="s">
        <v>1989</v>
      </c>
    </row>
    <row r="5448" spans="1:5" hidden="1" x14ac:dyDescent="0.25">
      <c r="A5448" t="s">
        <v>1826</v>
      </c>
      <c r="B5448" t="s">
        <v>2111</v>
      </c>
      <c r="C5448" t="s">
        <v>2360</v>
      </c>
      <c r="D5448" t="s">
        <v>2077</v>
      </c>
      <c r="E5448" t="s">
        <v>1989</v>
      </c>
    </row>
    <row r="5449" spans="1:5" hidden="1" x14ac:dyDescent="0.25">
      <c r="A5449" t="s">
        <v>1827</v>
      </c>
      <c r="B5449" t="s">
        <v>2075</v>
      </c>
      <c r="C5449" t="s">
        <v>2364</v>
      </c>
      <c r="D5449" t="s">
        <v>2077</v>
      </c>
      <c r="E5449" t="s">
        <v>1940</v>
      </c>
    </row>
    <row r="5450" spans="1:5" hidden="1" x14ac:dyDescent="0.25">
      <c r="A5450" t="s">
        <v>1827</v>
      </c>
      <c r="B5450" t="s">
        <v>2075</v>
      </c>
      <c r="C5450" t="s">
        <v>2327</v>
      </c>
      <c r="D5450" t="s">
        <v>2077</v>
      </c>
      <c r="E5450" t="s">
        <v>1940</v>
      </c>
    </row>
    <row r="5451" spans="1:5" hidden="1" x14ac:dyDescent="0.25">
      <c r="A5451" t="s">
        <v>1827</v>
      </c>
      <c r="B5451" t="s">
        <v>2075</v>
      </c>
      <c r="C5451" t="s">
        <v>2346</v>
      </c>
      <c r="D5451" t="s">
        <v>2077</v>
      </c>
      <c r="E5451" t="s">
        <v>1940</v>
      </c>
    </row>
    <row r="5452" spans="1:5" hidden="1" x14ac:dyDescent="0.25">
      <c r="A5452" t="s">
        <v>1827</v>
      </c>
      <c r="B5452" t="s">
        <v>2080</v>
      </c>
      <c r="C5452" t="s">
        <v>2329</v>
      </c>
      <c r="D5452" t="s">
        <v>2081</v>
      </c>
      <c r="E5452" t="s">
        <v>1940</v>
      </c>
    </row>
    <row r="5453" spans="1:5" hidden="1" x14ac:dyDescent="0.25">
      <c r="A5453" t="s">
        <v>1827</v>
      </c>
      <c r="B5453" t="s">
        <v>2080</v>
      </c>
      <c r="C5453" t="s">
        <v>2330</v>
      </c>
      <c r="D5453" t="s">
        <v>2077</v>
      </c>
      <c r="E5453" t="s">
        <v>1940</v>
      </c>
    </row>
    <row r="5454" spans="1:5" hidden="1" x14ac:dyDescent="0.25">
      <c r="A5454" t="s">
        <v>1827</v>
      </c>
      <c r="B5454" t="s">
        <v>2080</v>
      </c>
      <c r="C5454" t="s">
        <v>2331</v>
      </c>
      <c r="D5454" t="s">
        <v>2077</v>
      </c>
      <c r="E5454" t="s">
        <v>1940</v>
      </c>
    </row>
    <row r="5455" spans="1:5" hidden="1" x14ac:dyDescent="0.25">
      <c r="A5455" t="s">
        <v>1827</v>
      </c>
      <c r="B5455" t="s">
        <v>2080</v>
      </c>
      <c r="C5455" t="s">
        <v>2347</v>
      </c>
      <c r="D5455" t="s">
        <v>2077</v>
      </c>
      <c r="E5455" t="s">
        <v>1940</v>
      </c>
    </row>
    <row r="5456" spans="1:5" hidden="1" x14ac:dyDescent="0.25">
      <c r="A5456" t="s">
        <v>1827</v>
      </c>
      <c r="B5456" t="s">
        <v>2088</v>
      </c>
      <c r="C5456" t="s">
        <v>2348</v>
      </c>
      <c r="D5456" t="s">
        <v>2077</v>
      </c>
      <c r="E5456" t="s">
        <v>2366</v>
      </c>
    </row>
    <row r="5457" spans="1:5" hidden="1" x14ac:dyDescent="0.25">
      <c r="A5457" t="s">
        <v>1827</v>
      </c>
      <c r="B5457" t="s">
        <v>2088</v>
      </c>
      <c r="C5457" t="s">
        <v>2335</v>
      </c>
      <c r="D5457" t="s">
        <v>2077</v>
      </c>
      <c r="E5457" t="s">
        <v>2366</v>
      </c>
    </row>
    <row r="5458" spans="1:5" hidden="1" x14ac:dyDescent="0.25">
      <c r="A5458" t="s">
        <v>1827</v>
      </c>
      <c r="B5458" t="s">
        <v>2088</v>
      </c>
      <c r="C5458" t="s">
        <v>2336</v>
      </c>
      <c r="D5458" t="s">
        <v>2077</v>
      </c>
      <c r="E5458" t="s">
        <v>2366</v>
      </c>
    </row>
    <row r="5459" spans="1:5" hidden="1" x14ac:dyDescent="0.25">
      <c r="A5459" t="s">
        <v>1827</v>
      </c>
      <c r="B5459" t="s">
        <v>2088</v>
      </c>
      <c r="C5459" t="s">
        <v>2367</v>
      </c>
      <c r="D5459" t="s">
        <v>2077</v>
      </c>
      <c r="E5459" t="s">
        <v>2366</v>
      </c>
    </row>
    <row r="5460" spans="1:5" hidden="1" x14ac:dyDescent="0.25">
      <c r="A5460" t="s">
        <v>1827</v>
      </c>
      <c r="B5460" t="s">
        <v>2088</v>
      </c>
      <c r="C5460" t="s">
        <v>2370</v>
      </c>
      <c r="D5460" t="s">
        <v>2077</v>
      </c>
      <c r="E5460" t="s">
        <v>2366</v>
      </c>
    </row>
    <row r="5461" spans="1:5" hidden="1" x14ac:dyDescent="0.25">
      <c r="A5461" t="s">
        <v>1827</v>
      </c>
      <c r="B5461" t="s">
        <v>2088</v>
      </c>
      <c r="C5461" t="s">
        <v>2368</v>
      </c>
      <c r="D5461" t="s">
        <v>2077</v>
      </c>
      <c r="E5461" t="s">
        <v>2366</v>
      </c>
    </row>
    <row r="5462" spans="1:5" hidden="1" x14ac:dyDescent="0.25">
      <c r="A5462" t="s">
        <v>1827</v>
      </c>
      <c r="B5462" t="s">
        <v>2088</v>
      </c>
      <c r="C5462" t="s">
        <v>2337</v>
      </c>
      <c r="D5462" t="s">
        <v>2081</v>
      </c>
      <c r="E5462" t="s">
        <v>2369</v>
      </c>
    </row>
    <row r="5463" spans="1:5" hidden="1" x14ac:dyDescent="0.25">
      <c r="A5463" t="s">
        <v>1827</v>
      </c>
      <c r="B5463" t="s">
        <v>2111</v>
      </c>
      <c r="C5463" t="s">
        <v>2362</v>
      </c>
      <c r="D5463" t="s">
        <v>2077</v>
      </c>
      <c r="E5463" t="s">
        <v>1989</v>
      </c>
    </row>
    <row r="5464" spans="1:5" hidden="1" x14ac:dyDescent="0.25">
      <c r="A5464" t="s">
        <v>1827</v>
      </c>
      <c r="B5464" t="s">
        <v>2111</v>
      </c>
      <c r="C5464" t="s">
        <v>2340</v>
      </c>
      <c r="D5464" t="s">
        <v>2077</v>
      </c>
      <c r="E5464" t="s">
        <v>1989</v>
      </c>
    </row>
    <row r="5465" spans="1:5" hidden="1" x14ac:dyDescent="0.25">
      <c r="A5465" t="s">
        <v>1827</v>
      </c>
      <c r="B5465" t="s">
        <v>2111</v>
      </c>
      <c r="C5465" t="s">
        <v>2339</v>
      </c>
      <c r="D5465" t="s">
        <v>2077</v>
      </c>
      <c r="E5465" t="s">
        <v>1989</v>
      </c>
    </row>
    <row r="5466" spans="1:5" hidden="1" x14ac:dyDescent="0.25">
      <c r="A5466" t="s">
        <v>1827</v>
      </c>
      <c r="B5466" t="s">
        <v>2111</v>
      </c>
      <c r="C5466" t="s">
        <v>2371</v>
      </c>
      <c r="D5466" t="s">
        <v>2077</v>
      </c>
      <c r="E5466" t="s">
        <v>1989</v>
      </c>
    </row>
    <row r="5467" spans="1:5" hidden="1" x14ac:dyDescent="0.25">
      <c r="A5467" t="s">
        <v>1827</v>
      </c>
      <c r="B5467" t="s">
        <v>2111</v>
      </c>
      <c r="C5467" t="s">
        <v>2355</v>
      </c>
      <c r="D5467" t="s">
        <v>2077</v>
      </c>
      <c r="E5467" t="s">
        <v>1989</v>
      </c>
    </row>
    <row r="5468" spans="1:5" hidden="1" x14ac:dyDescent="0.25">
      <c r="A5468" t="s">
        <v>1827</v>
      </c>
      <c r="B5468" t="s">
        <v>2111</v>
      </c>
      <c r="C5468" t="s">
        <v>2356</v>
      </c>
      <c r="D5468" t="s">
        <v>2077</v>
      </c>
      <c r="E5468" t="s">
        <v>1989</v>
      </c>
    </row>
    <row r="5469" spans="1:5" hidden="1" x14ac:dyDescent="0.25">
      <c r="A5469" t="s">
        <v>1827</v>
      </c>
      <c r="B5469" t="s">
        <v>2111</v>
      </c>
      <c r="C5469" t="s">
        <v>2357</v>
      </c>
      <c r="D5469" t="s">
        <v>2077</v>
      </c>
      <c r="E5469" t="s">
        <v>1989</v>
      </c>
    </row>
    <row r="5470" spans="1:5" hidden="1" x14ac:dyDescent="0.25">
      <c r="A5470" t="s">
        <v>1827</v>
      </c>
      <c r="B5470" t="s">
        <v>2111</v>
      </c>
      <c r="C5470" t="s">
        <v>2358</v>
      </c>
      <c r="D5470" t="s">
        <v>2077</v>
      </c>
      <c r="E5470" t="s">
        <v>1989</v>
      </c>
    </row>
    <row r="5471" spans="1:5" hidden="1" x14ac:dyDescent="0.25">
      <c r="A5471" t="s">
        <v>1827</v>
      </c>
      <c r="B5471" t="s">
        <v>2111</v>
      </c>
      <c r="C5471" t="s">
        <v>2359</v>
      </c>
      <c r="D5471" t="s">
        <v>2077</v>
      </c>
      <c r="E5471" t="s">
        <v>1989</v>
      </c>
    </row>
    <row r="5472" spans="1:5" hidden="1" x14ac:dyDescent="0.25">
      <c r="A5472" t="s">
        <v>1827</v>
      </c>
      <c r="B5472" t="s">
        <v>2111</v>
      </c>
      <c r="C5472" t="s">
        <v>2360</v>
      </c>
      <c r="D5472" t="s">
        <v>2077</v>
      </c>
      <c r="E5472" t="s">
        <v>1989</v>
      </c>
    </row>
    <row r="5473" spans="1:5" hidden="1" x14ac:dyDescent="0.25">
      <c r="A5473" t="s">
        <v>1828</v>
      </c>
      <c r="B5473" t="s">
        <v>2075</v>
      </c>
      <c r="C5473" t="s">
        <v>2364</v>
      </c>
      <c r="D5473" t="s">
        <v>2077</v>
      </c>
      <c r="E5473" t="s">
        <v>1940</v>
      </c>
    </row>
    <row r="5474" spans="1:5" hidden="1" x14ac:dyDescent="0.25">
      <c r="A5474" t="s">
        <v>1828</v>
      </c>
      <c r="B5474" t="s">
        <v>2075</v>
      </c>
      <c r="C5474" t="s">
        <v>2327</v>
      </c>
      <c r="D5474" t="s">
        <v>2077</v>
      </c>
      <c r="E5474" t="s">
        <v>1940</v>
      </c>
    </row>
    <row r="5475" spans="1:5" hidden="1" x14ac:dyDescent="0.25">
      <c r="A5475" t="s">
        <v>1828</v>
      </c>
      <c r="B5475" t="s">
        <v>2075</v>
      </c>
      <c r="C5475" t="s">
        <v>2346</v>
      </c>
      <c r="D5475" t="s">
        <v>2077</v>
      </c>
      <c r="E5475" t="s">
        <v>1940</v>
      </c>
    </row>
    <row r="5476" spans="1:5" hidden="1" x14ac:dyDescent="0.25">
      <c r="A5476" t="s">
        <v>1828</v>
      </c>
      <c r="B5476" t="s">
        <v>2080</v>
      </c>
      <c r="C5476" t="s">
        <v>2329</v>
      </c>
      <c r="D5476" t="s">
        <v>2081</v>
      </c>
      <c r="E5476" t="s">
        <v>1940</v>
      </c>
    </row>
    <row r="5477" spans="1:5" hidden="1" x14ac:dyDescent="0.25">
      <c r="A5477" t="s">
        <v>1828</v>
      </c>
      <c r="B5477" t="s">
        <v>2080</v>
      </c>
      <c r="C5477" t="s">
        <v>2330</v>
      </c>
      <c r="D5477" t="s">
        <v>2077</v>
      </c>
      <c r="E5477" t="s">
        <v>1940</v>
      </c>
    </row>
    <row r="5478" spans="1:5" hidden="1" x14ac:dyDescent="0.25">
      <c r="A5478" t="s">
        <v>1828</v>
      </c>
      <c r="B5478" t="s">
        <v>2080</v>
      </c>
      <c r="C5478" t="s">
        <v>2331</v>
      </c>
      <c r="D5478" t="s">
        <v>2077</v>
      </c>
      <c r="E5478" t="s">
        <v>1940</v>
      </c>
    </row>
    <row r="5479" spans="1:5" hidden="1" x14ac:dyDescent="0.25">
      <c r="A5479" t="s">
        <v>1828</v>
      </c>
      <c r="B5479" t="s">
        <v>2080</v>
      </c>
      <c r="C5479" t="s">
        <v>2347</v>
      </c>
      <c r="D5479" t="s">
        <v>2077</v>
      </c>
      <c r="E5479" t="s">
        <v>1940</v>
      </c>
    </row>
    <row r="5480" spans="1:5" hidden="1" x14ac:dyDescent="0.25">
      <c r="A5480" t="s">
        <v>1828</v>
      </c>
      <c r="B5480" t="s">
        <v>2088</v>
      </c>
      <c r="C5480" t="s">
        <v>2348</v>
      </c>
      <c r="D5480" t="s">
        <v>2077</v>
      </c>
      <c r="E5480" t="s">
        <v>2366</v>
      </c>
    </row>
    <row r="5481" spans="1:5" hidden="1" x14ac:dyDescent="0.25">
      <c r="A5481" t="s">
        <v>1828</v>
      </c>
      <c r="B5481" t="s">
        <v>2088</v>
      </c>
      <c r="C5481" t="s">
        <v>2335</v>
      </c>
      <c r="D5481" t="s">
        <v>2077</v>
      </c>
      <c r="E5481" t="s">
        <v>2366</v>
      </c>
    </row>
    <row r="5482" spans="1:5" hidden="1" x14ac:dyDescent="0.25">
      <c r="A5482" t="s">
        <v>1828</v>
      </c>
      <c r="B5482" t="s">
        <v>2088</v>
      </c>
      <c r="C5482" t="s">
        <v>2336</v>
      </c>
      <c r="D5482" t="s">
        <v>2077</v>
      </c>
      <c r="E5482" t="s">
        <v>2366</v>
      </c>
    </row>
    <row r="5483" spans="1:5" hidden="1" x14ac:dyDescent="0.25">
      <c r="A5483" t="s">
        <v>1828</v>
      </c>
      <c r="B5483" t="s">
        <v>2088</v>
      </c>
      <c r="C5483" t="s">
        <v>2367</v>
      </c>
      <c r="D5483" t="s">
        <v>2077</v>
      </c>
      <c r="E5483" t="s">
        <v>2366</v>
      </c>
    </row>
    <row r="5484" spans="1:5" hidden="1" x14ac:dyDescent="0.25">
      <c r="A5484" t="s">
        <v>1828</v>
      </c>
      <c r="B5484" t="s">
        <v>2088</v>
      </c>
      <c r="C5484" t="s">
        <v>2370</v>
      </c>
      <c r="D5484" t="s">
        <v>2077</v>
      </c>
      <c r="E5484" t="s">
        <v>2366</v>
      </c>
    </row>
    <row r="5485" spans="1:5" hidden="1" x14ac:dyDescent="0.25">
      <c r="A5485" t="s">
        <v>1828</v>
      </c>
      <c r="B5485" t="s">
        <v>2088</v>
      </c>
      <c r="C5485" t="s">
        <v>2368</v>
      </c>
      <c r="D5485" t="s">
        <v>2077</v>
      </c>
      <c r="E5485" t="s">
        <v>2366</v>
      </c>
    </row>
    <row r="5486" spans="1:5" hidden="1" x14ac:dyDescent="0.25">
      <c r="A5486" t="s">
        <v>1828</v>
      </c>
      <c r="B5486" t="s">
        <v>2088</v>
      </c>
      <c r="C5486" t="s">
        <v>2337</v>
      </c>
      <c r="D5486" t="s">
        <v>2081</v>
      </c>
      <c r="E5486" t="s">
        <v>2369</v>
      </c>
    </row>
    <row r="5487" spans="1:5" hidden="1" x14ac:dyDescent="0.25">
      <c r="A5487" t="s">
        <v>1828</v>
      </c>
      <c r="B5487" t="s">
        <v>2111</v>
      </c>
      <c r="C5487" t="s">
        <v>2362</v>
      </c>
      <c r="D5487" t="s">
        <v>2077</v>
      </c>
      <c r="E5487" t="s">
        <v>1989</v>
      </c>
    </row>
    <row r="5488" spans="1:5" hidden="1" x14ac:dyDescent="0.25">
      <c r="A5488" t="s">
        <v>1828</v>
      </c>
      <c r="B5488" t="s">
        <v>2111</v>
      </c>
      <c r="C5488" t="s">
        <v>2340</v>
      </c>
      <c r="D5488" t="s">
        <v>2077</v>
      </c>
      <c r="E5488" t="s">
        <v>1989</v>
      </c>
    </row>
    <row r="5489" spans="1:5" hidden="1" x14ac:dyDescent="0.25">
      <c r="A5489" t="s">
        <v>1828</v>
      </c>
      <c r="B5489" t="s">
        <v>2111</v>
      </c>
      <c r="C5489" t="s">
        <v>2339</v>
      </c>
      <c r="D5489" t="s">
        <v>2077</v>
      </c>
      <c r="E5489" t="s">
        <v>1989</v>
      </c>
    </row>
    <row r="5490" spans="1:5" hidden="1" x14ac:dyDescent="0.25">
      <c r="A5490" t="s">
        <v>1828</v>
      </c>
      <c r="B5490" t="s">
        <v>2111</v>
      </c>
      <c r="C5490" t="s">
        <v>2371</v>
      </c>
      <c r="D5490" t="s">
        <v>2077</v>
      </c>
      <c r="E5490" t="s">
        <v>1989</v>
      </c>
    </row>
    <row r="5491" spans="1:5" hidden="1" x14ac:dyDescent="0.25">
      <c r="A5491" t="s">
        <v>1828</v>
      </c>
      <c r="B5491" t="s">
        <v>2111</v>
      </c>
      <c r="C5491" t="s">
        <v>2355</v>
      </c>
      <c r="D5491" t="s">
        <v>2077</v>
      </c>
      <c r="E5491" t="s">
        <v>1989</v>
      </c>
    </row>
    <row r="5492" spans="1:5" hidden="1" x14ac:dyDescent="0.25">
      <c r="A5492" t="s">
        <v>1828</v>
      </c>
      <c r="B5492" t="s">
        <v>2111</v>
      </c>
      <c r="C5492" t="s">
        <v>2356</v>
      </c>
      <c r="D5492" t="s">
        <v>2077</v>
      </c>
      <c r="E5492" t="s">
        <v>1989</v>
      </c>
    </row>
    <row r="5493" spans="1:5" hidden="1" x14ac:dyDescent="0.25">
      <c r="A5493" t="s">
        <v>1828</v>
      </c>
      <c r="B5493" t="s">
        <v>2111</v>
      </c>
      <c r="C5493" t="s">
        <v>2357</v>
      </c>
      <c r="D5493" t="s">
        <v>2077</v>
      </c>
      <c r="E5493" t="s">
        <v>1989</v>
      </c>
    </row>
    <row r="5494" spans="1:5" hidden="1" x14ac:dyDescent="0.25">
      <c r="A5494" t="s">
        <v>1828</v>
      </c>
      <c r="B5494" t="s">
        <v>2111</v>
      </c>
      <c r="C5494" t="s">
        <v>2358</v>
      </c>
      <c r="D5494" t="s">
        <v>2077</v>
      </c>
      <c r="E5494" t="s">
        <v>1989</v>
      </c>
    </row>
    <row r="5495" spans="1:5" hidden="1" x14ac:dyDescent="0.25">
      <c r="A5495" t="s">
        <v>1828</v>
      </c>
      <c r="B5495" t="s">
        <v>2111</v>
      </c>
      <c r="C5495" t="s">
        <v>2359</v>
      </c>
      <c r="D5495" t="s">
        <v>2077</v>
      </c>
      <c r="E5495" t="s">
        <v>1989</v>
      </c>
    </row>
    <row r="5496" spans="1:5" hidden="1" x14ac:dyDescent="0.25">
      <c r="A5496" t="s">
        <v>1828</v>
      </c>
      <c r="B5496" t="s">
        <v>2111</v>
      </c>
      <c r="C5496" t="s">
        <v>2360</v>
      </c>
      <c r="D5496" t="s">
        <v>2077</v>
      </c>
      <c r="E5496" t="s">
        <v>1989</v>
      </c>
    </row>
    <row r="5497" spans="1:5" hidden="1" x14ac:dyDescent="0.25">
      <c r="A5497" t="s">
        <v>105</v>
      </c>
      <c r="B5497" t="s">
        <v>2080</v>
      </c>
      <c r="C5497" t="s">
        <v>4523</v>
      </c>
      <c r="D5497" t="s">
        <v>2077</v>
      </c>
      <c r="E5497" t="s">
        <v>1940</v>
      </c>
    </row>
    <row r="5498" spans="1:5" hidden="1" x14ac:dyDescent="0.25">
      <c r="A5498" t="s">
        <v>105</v>
      </c>
      <c r="B5498" t="s">
        <v>2080</v>
      </c>
      <c r="C5498" t="s">
        <v>4526</v>
      </c>
      <c r="D5498" t="s">
        <v>2077</v>
      </c>
      <c r="E5498" t="s">
        <v>1940</v>
      </c>
    </row>
    <row r="5499" spans="1:5" hidden="1" x14ac:dyDescent="0.25">
      <c r="A5499" t="s">
        <v>105</v>
      </c>
      <c r="B5499" t="s">
        <v>2080</v>
      </c>
      <c r="C5499" t="s">
        <v>4530</v>
      </c>
      <c r="D5499" t="s">
        <v>2081</v>
      </c>
      <c r="E5499" t="s">
        <v>1940</v>
      </c>
    </row>
    <row r="5500" spans="1:5" hidden="1" x14ac:dyDescent="0.25">
      <c r="A5500" t="s">
        <v>105</v>
      </c>
      <c r="B5500" t="s">
        <v>2075</v>
      </c>
      <c r="C5500" t="s">
        <v>4527</v>
      </c>
      <c r="D5500" t="s">
        <v>2077</v>
      </c>
      <c r="E5500" t="s">
        <v>1940</v>
      </c>
    </row>
    <row r="5501" spans="1:5" hidden="1" x14ac:dyDescent="0.25">
      <c r="A5501" t="s">
        <v>105</v>
      </c>
      <c r="B5501" t="s">
        <v>2075</v>
      </c>
      <c r="C5501" t="s">
        <v>4528</v>
      </c>
      <c r="D5501" t="s">
        <v>2077</v>
      </c>
      <c r="E5501" t="s">
        <v>1940</v>
      </c>
    </row>
    <row r="5502" spans="1:5" hidden="1" x14ac:dyDescent="0.25">
      <c r="A5502" t="s">
        <v>105</v>
      </c>
      <c r="B5502" t="s">
        <v>2075</v>
      </c>
      <c r="C5502" t="s">
        <v>4529</v>
      </c>
      <c r="D5502" t="s">
        <v>2077</v>
      </c>
      <c r="E5502" t="s">
        <v>1940</v>
      </c>
    </row>
    <row r="5503" spans="1:5" hidden="1" x14ac:dyDescent="0.25">
      <c r="A5503" t="s">
        <v>105</v>
      </c>
      <c r="B5503" t="s">
        <v>2088</v>
      </c>
      <c r="C5503" t="s">
        <v>4532</v>
      </c>
      <c r="D5503" t="s">
        <v>2077</v>
      </c>
      <c r="E5503" t="s">
        <v>1942</v>
      </c>
    </row>
    <row r="5504" spans="1:5" hidden="1" x14ac:dyDescent="0.25">
      <c r="A5504" t="s">
        <v>105</v>
      </c>
      <c r="B5504" t="s">
        <v>2088</v>
      </c>
      <c r="C5504" t="s">
        <v>4533</v>
      </c>
      <c r="D5504" t="s">
        <v>2077</v>
      </c>
      <c r="E5504" t="s">
        <v>1942</v>
      </c>
    </row>
    <row r="5505" spans="1:5" hidden="1" x14ac:dyDescent="0.25">
      <c r="A5505" t="s">
        <v>105</v>
      </c>
      <c r="B5505" t="s">
        <v>2088</v>
      </c>
      <c r="C5505" t="s">
        <v>4531</v>
      </c>
      <c r="D5505" t="s">
        <v>2077</v>
      </c>
      <c r="E5505" t="s">
        <v>1942</v>
      </c>
    </row>
    <row r="5506" spans="1:5" hidden="1" x14ac:dyDescent="0.25">
      <c r="A5506" t="s">
        <v>105</v>
      </c>
      <c r="B5506" t="s">
        <v>2111</v>
      </c>
      <c r="C5506" t="s">
        <v>4536</v>
      </c>
      <c r="D5506" t="s">
        <v>2077</v>
      </c>
      <c r="E5506" t="s">
        <v>1942</v>
      </c>
    </row>
    <row r="5507" spans="1:5" hidden="1" x14ac:dyDescent="0.25">
      <c r="A5507" t="s">
        <v>105</v>
      </c>
      <c r="B5507" t="s">
        <v>2111</v>
      </c>
      <c r="C5507" t="s">
        <v>4534</v>
      </c>
      <c r="D5507" t="s">
        <v>2077</v>
      </c>
      <c r="E5507" t="s">
        <v>1942</v>
      </c>
    </row>
    <row r="5508" spans="1:5" hidden="1" x14ac:dyDescent="0.25">
      <c r="A5508" t="s">
        <v>105</v>
      </c>
      <c r="B5508" t="s">
        <v>2111</v>
      </c>
      <c r="C5508" t="s">
        <v>4535</v>
      </c>
      <c r="D5508" t="s">
        <v>2077</v>
      </c>
      <c r="E5508" t="s">
        <v>1942</v>
      </c>
    </row>
    <row r="5509" spans="1:5" hidden="1" x14ac:dyDescent="0.25">
      <c r="A5509" t="s">
        <v>127</v>
      </c>
      <c r="B5509" t="s">
        <v>2080</v>
      </c>
      <c r="C5509" t="s">
        <v>4523</v>
      </c>
      <c r="D5509" t="s">
        <v>2077</v>
      </c>
      <c r="E5509" t="s">
        <v>1940</v>
      </c>
    </row>
    <row r="5510" spans="1:5" hidden="1" x14ac:dyDescent="0.25">
      <c r="A5510" t="s">
        <v>127</v>
      </c>
      <c r="B5510" t="s">
        <v>2080</v>
      </c>
      <c r="C5510" t="s">
        <v>4526</v>
      </c>
      <c r="D5510" t="s">
        <v>2077</v>
      </c>
      <c r="E5510" t="s">
        <v>1940</v>
      </c>
    </row>
    <row r="5511" spans="1:5" hidden="1" x14ac:dyDescent="0.25">
      <c r="A5511" t="s">
        <v>127</v>
      </c>
      <c r="B5511" t="s">
        <v>2080</v>
      </c>
      <c r="C5511" t="s">
        <v>4530</v>
      </c>
      <c r="D5511" t="s">
        <v>2081</v>
      </c>
      <c r="E5511" t="s">
        <v>1940</v>
      </c>
    </row>
    <row r="5512" spans="1:5" hidden="1" x14ac:dyDescent="0.25">
      <c r="A5512" t="s">
        <v>127</v>
      </c>
      <c r="B5512" t="s">
        <v>2075</v>
      </c>
      <c r="C5512" t="s">
        <v>4527</v>
      </c>
      <c r="D5512" t="s">
        <v>2077</v>
      </c>
      <c r="E5512" t="s">
        <v>1940</v>
      </c>
    </row>
    <row r="5513" spans="1:5" hidden="1" x14ac:dyDescent="0.25">
      <c r="A5513" t="s">
        <v>127</v>
      </c>
      <c r="B5513" t="s">
        <v>2075</v>
      </c>
      <c r="C5513" t="s">
        <v>4528</v>
      </c>
      <c r="D5513" t="s">
        <v>2077</v>
      </c>
      <c r="E5513" t="s">
        <v>1940</v>
      </c>
    </row>
    <row r="5514" spans="1:5" hidden="1" x14ac:dyDescent="0.25">
      <c r="A5514" t="s">
        <v>127</v>
      </c>
      <c r="B5514" t="s">
        <v>2075</v>
      </c>
      <c r="C5514" t="s">
        <v>4529</v>
      </c>
      <c r="D5514" t="s">
        <v>2077</v>
      </c>
      <c r="E5514" t="s">
        <v>1940</v>
      </c>
    </row>
    <row r="5515" spans="1:5" hidden="1" x14ac:dyDescent="0.25">
      <c r="A5515" t="s">
        <v>127</v>
      </c>
      <c r="B5515" t="s">
        <v>2088</v>
      </c>
      <c r="C5515" t="s">
        <v>4532</v>
      </c>
      <c r="D5515" t="s">
        <v>2077</v>
      </c>
      <c r="E5515" t="s">
        <v>1942</v>
      </c>
    </row>
    <row r="5516" spans="1:5" hidden="1" x14ac:dyDescent="0.25">
      <c r="A5516" t="s">
        <v>127</v>
      </c>
      <c r="B5516" t="s">
        <v>2088</v>
      </c>
      <c r="C5516" t="s">
        <v>4533</v>
      </c>
      <c r="D5516" t="s">
        <v>2077</v>
      </c>
      <c r="E5516" t="s">
        <v>1942</v>
      </c>
    </row>
    <row r="5517" spans="1:5" hidden="1" x14ac:dyDescent="0.25">
      <c r="A5517" t="s">
        <v>127</v>
      </c>
      <c r="B5517" t="s">
        <v>2088</v>
      </c>
      <c r="C5517" t="s">
        <v>4531</v>
      </c>
      <c r="D5517" t="s">
        <v>2077</v>
      </c>
      <c r="E5517" t="s">
        <v>1942</v>
      </c>
    </row>
    <row r="5518" spans="1:5" hidden="1" x14ac:dyDescent="0.25">
      <c r="A5518" t="s">
        <v>127</v>
      </c>
      <c r="B5518" t="s">
        <v>2111</v>
      </c>
      <c r="C5518" t="s">
        <v>4536</v>
      </c>
      <c r="D5518" t="s">
        <v>2077</v>
      </c>
      <c r="E5518" t="s">
        <v>1942</v>
      </c>
    </row>
    <row r="5519" spans="1:5" hidden="1" x14ac:dyDescent="0.25">
      <c r="A5519" t="s">
        <v>127</v>
      </c>
      <c r="B5519" t="s">
        <v>2111</v>
      </c>
      <c r="C5519" t="s">
        <v>4534</v>
      </c>
      <c r="D5519" t="s">
        <v>2077</v>
      </c>
      <c r="E5519" t="s">
        <v>1942</v>
      </c>
    </row>
    <row r="5520" spans="1:5" hidden="1" x14ac:dyDescent="0.25">
      <c r="A5520" t="s">
        <v>127</v>
      </c>
      <c r="B5520" t="s">
        <v>2111</v>
      </c>
      <c r="C5520" t="s">
        <v>4535</v>
      </c>
      <c r="D5520" t="s">
        <v>2077</v>
      </c>
      <c r="E5520" t="s">
        <v>1942</v>
      </c>
    </row>
    <row r="5521" spans="1:5" hidden="1" x14ac:dyDescent="0.25">
      <c r="A5521" t="s">
        <v>129</v>
      </c>
      <c r="B5521" t="s">
        <v>2080</v>
      </c>
      <c r="C5521" t="s">
        <v>4523</v>
      </c>
      <c r="D5521" t="s">
        <v>2077</v>
      </c>
      <c r="E5521" t="s">
        <v>1940</v>
      </c>
    </row>
    <row r="5522" spans="1:5" hidden="1" x14ac:dyDescent="0.25">
      <c r="A5522" t="s">
        <v>129</v>
      </c>
      <c r="B5522" t="s">
        <v>2080</v>
      </c>
      <c r="C5522" t="s">
        <v>4526</v>
      </c>
      <c r="D5522" t="s">
        <v>2077</v>
      </c>
      <c r="E5522" t="s">
        <v>1940</v>
      </c>
    </row>
    <row r="5523" spans="1:5" hidden="1" x14ac:dyDescent="0.25">
      <c r="A5523" t="s">
        <v>129</v>
      </c>
      <c r="B5523" t="s">
        <v>2080</v>
      </c>
      <c r="C5523" t="s">
        <v>4530</v>
      </c>
      <c r="D5523" t="s">
        <v>2081</v>
      </c>
      <c r="E5523" t="s">
        <v>1940</v>
      </c>
    </row>
    <row r="5524" spans="1:5" hidden="1" x14ac:dyDescent="0.25">
      <c r="A5524" t="s">
        <v>129</v>
      </c>
      <c r="B5524" t="s">
        <v>2075</v>
      </c>
      <c r="C5524" t="s">
        <v>4527</v>
      </c>
      <c r="D5524" t="s">
        <v>2077</v>
      </c>
      <c r="E5524" t="s">
        <v>1940</v>
      </c>
    </row>
    <row r="5525" spans="1:5" hidden="1" x14ac:dyDescent="0.25">
      <c r="A5525" t="s">
        <v>129</v>
      </c>
      <c r="B5525" t="s">
        <v>2075</v>
      </c>
      <c r="C5525" t="s">
        <v>4528</v>
      </c>
      <c r="D5525" t="s">
        <v>2077</v>
      </c>
      <c r="E5525" t="s">
        <v>1940</v>
      </c>
    </row>
    <row r="5526" spans="1:5" hidden="1" x14ac:dyDescent="0.25">
      <c r="A5526" t="s">
        <v>129</v>
      </c>
      <c r="B5526" t="s">
        <v>2075</v>
      </c>
      <c r="C5526" t="s">
        <v>4529</v>
      </c>
      <c r="D5526" t="s">
        <v>2077</v>
      </c>
      <c r="E5526" t="s">
        <v>1940</v>
      </c>
    </row>
    <row r="5527" spans="1:5" hidden="1" x14ac:dyDescent="0.25">
      <c r="A5527" t="s">
        <v>129</v>
      </c>
      <c r="B5527" t="s">
        <v>2088</v>
      </c>
      <c r="C5527" t="s">
        <v>4532</v>
      </c>
      <c r="D5527" t="s">
        <v>2077</v>
      </c>
      <c r="E5527" t="s">
        <v>1942</v>
      </c>
    </row>
    <row r="5528" spans="1:5" hidden="1" x14ac:dyDescent="0.25">
      <c r="A5528" t="s">
        <v>129</v>
      </c>
      <c r="B5528" t="s">
        <v>2088</v>
      </c>
      <c r="C5528" t="s">
        <v>4533</v>
      </c>
      <c r="D5528" t="s">
        <v>2077</v>
      </c>
      <c r="E5528" t="s">
        <v>1942</v>
      </c>
    </row>
    <row r="5529" spans="1:5" hidden="1" x14ac:dyDescent="0.25">
      <c r="A5529" t="s">
        <v>129</v>
      </c>
      <c r="B5529" t="s">
        <v>2088</v>
      </c>
      <c r="C5529" t="s">
        <v>4531</v>
      </c>
      <c r="D5529" t="s">
        <v>2077</v>
      </c>
      <c r="E5529" t="s">
        <v>1942</v>
      </c>
    </row>
    <row r="5530" spans="1:5" hidden="1" x14ac:dyDescent="0.25">
      <c r="A5530" t="s">
        <v>129</v>
      </c>
      <c r="B5530" t="s">
        <v>2111</v>
      </c>
      <c r="C5530" t="s">
        <v>4536</v>
      </c>
      <c r="D5530" t="s">
        <v>2077</v>
      </c>
      <c r="E5530" t="s">
        <v>1942</v>
      </c>
    </row>
    <row r="5531" spans="1:5" hidden="1" x14ac:dyDescent="0.25">
      <c r="A5531" t="s">
        <v>129</v>
      </c>
      <c r="B5531" t="s">
        <v>2111</v>
      </c>
      <c r="C5531" t="s">
        <v>4534</v>
      </c>
      <c r="D5531" t="s">
        <v>2077</v>
      </c>
      <c r="E5531" t="s">
        <v>1942</v>
      </c>
    </row>
    <row r="5532" spans="1:5" hidden="1" x14ac:dyDescent="0.25">
      <c r="A5532" t="s">
        <v>129</v>
      </c>
      <c r="B5532" t="s">
        <v>2111</v>
      </c>
      <c r="C5532" t="s">
        <v>4535</v>
      </c>
      <c r="D5532" t="s">
        <v>2077</v>
      </c>
      <c r="E5532" t="s">
        <v>1942</v>
      </c>
    </row>
    <row r="5533" spans="1:5" hidden="1" x14ac:dyDescent="0.25">
      <c r="A5533" t="s">
        <v>131</v>
      </c>
      <c r="B5533" t="s">
        <v>2080</v>
      </c>
      <c r="C5533" t="s">
        <v>4523</v>
      </c>
      <c r="D5533" t="s">
        <v>2077</v>
      </c>
      <c r="E5533" t="s">
        <v>1940</v>
      </c>
    </row>
    <row r="5534" spans="1:5" hidden="1" x14ac:dyDescent="0.25">
      <c r="A5534" t="s">
        <v>131</v>
      </c>
      <c r="B5534" t="s">
        <v>2080</v>
      </c>
      <c r="C5534" t="s">
        <v>4526</v>
      </c>
      <c r="D5534" t="s">
        <v>2077</v>
      </c>
      <c r="E5534" t="s">
        <v>1940</v>
      </c>
    </row>
    <row r="5535" spans="1:5" hidden="1" x14ac:dyDescent="0.25">
      <c r="A5535" t="s">
        <v>131</v>
      </c>
      <c r="B5535" t="s">
        <v>2080</v>
      </c>
      <c r="C5535" t="s">
        <v>4530</v>
      </c>
      <c r="D5535" t="s">
        <v>2081</v>
      </c>
      <c r="E5535" t="s">
        <v>1940</v>
      </c>
    </row>
    <row r="5536" spans="1:5" hidden="1" x14ac:dyDescent="0.25">
      <c r="A5536" t="s">
        <v>131</v>
      </c>
      <c r="B5536" t="s">
        <v>2075</v>
      </c>
      <c r="C5536" t="s">
        <v>4527</v>
      </c>
      <c r="D5536" t="s">
        <v>2077</v>
      </c>
      <c r="E5536" t="s">
        <v>1940</v>
      </c>
    </row>
    <row r="5537" spans="1:5" hidden="1" x14ac:dyDescent="0.25">
      <c r="A5537" t="s">
        <v>131</v>
      </c>
      <c r="B5537" t="s">
        <v>2075</v>
      </c>
      <c r="C5537" t="s">
        <v>4528</v>
      </c>
      <c r="D5537" t="s">
        <v>2077</v>
      </c>
      <c r="E5537" t="s">
        <v>1940</v>
      </c>
    </row>
    <row r="5538" spans="1:5" hidden="1" x14ac:dyDescent="0.25">
      <c r="A5538" t="s">
        <v>131</v>
      </c>
      <c r="B5538" t="s">
        <v>2075</v>
      </c>
      <c r="C5538" t="s">
        <v>4529</v>
      </c>
      <c r="D5538" t="s">
        <v>2077</v>
      </c>
      <c r="E5538" t="s">
        <v>1940</v>
      </c>
    </row>
    <row r="5539" spans="1:5" hidden="1" x14ac:dyDescent="0.25">
      <c r="A5539" t="s">
        <v>131</v>
      </c>
      <c r="B5539" t="s">
        <v>2088</v>
      </c>
      <c r="C5539" t="s">
        <v>4532</v>
      </c>
      <c r="D5539" t="s">
        <v>2077</v>
      </c>
      <c r="E5539" t="s">
        <v>1942</v>
      </c>
    </row>
    <row r="5540" spans="1:5" hidden="1" x14ac:dyDescent="0.25">
      <c r="A5540" t="s">
        <v>131</v>
      </c>
      <c r="B5540" t="s">
        <v>2088</v>
      </c>
      <c r="C5540" t="s">
        <v>4533</v>
      </c>
      <c r="D5540" t="s">
        <v>2077</v>
      </c>
      <c r="E5540" t="s">
        <v>1942</v>
      </c>
    </row>
    <row r="5541" spans="1:5" hidden="1" x14ac:dyDescent="0.25">
      <c r="A5541" t="s">
        <v>131</v>
      </c>
      <c r="B5541" t="s">
        <v>2088</v>
      </c>
      <c r="C5541" t="s">
        <v>4531</v>
      </c>
      <c r="D5541" t="s">
        <v>2077</v>
      </c>
      <c r="E5541" t="s">
        <v>1942</v>
      </c>
    </row>
    <row r="5542" spans="1:5" hidden="1" x14ac:dyDescent="0.25">
      <c r="A5542" t="s">
        <v>131</v>
      </c>
      <c r="B5542" t="s">
        <v>2111</v>
      </c>
      <c r="C5542" t="s">
        <v>4536</v>
      </c>
      <c r="D5542" t="s">
        <v>2077</v>
      </c>
      <c r="E5542" t="s">
        <v>1942</v>
      </c>
    </row>
    <row r="5543" spans="1:5" hidden="1" x14ac:dyDescent="0.25">
      <c r="A5543" t="s">
        <v>131</v>
      </c>
      <c r="B5543" t="s">
        <v>2111</v>
      </c>
      <c r="C5543" t="s">
        <v>4534</v>
      </c>
      <c r="D5543" t="s">
        <v>2077</v>
      </c>
      <c r="E5543" t="s">
        <v>1942</v>
      </c>
    </row>
    <row r="5544" spans="1:5" hidden="1" x14ac:dyDescent="0.25">
      <c r="A5544" t="s">
        <v>131</v>
      </c>
      <c r="B5544" t="s">
        <v>2111</v>
      </c>
      <c r="C5544" t="s">
        <v>4535</v>
      </c>
      <c r="D5544" t="s">
        <v>2077</v>
      </c>
      <c r="E5544" t="s">
        <v>1942</v>
      </c>
    </row>
    <row r="5545" spans="1:5" hidden="1" x14ac:dyDescent="0.25">
      <c r="A5545" t="s">
        <v>133</v>
      </c>
      <c r="B5545" t="s">
        <v>2080</v>
      </c>
      <c r="C5545" t="s">
        <v>4523</v>
      </c>
      <c r="D5545" t="s">
        <v>2077</v>
      </c>
      <c r="E5545" t="s">
        <v>1940</v>
      </c>
    </row>
    <row r="5546" spans="1:5" hidden="1" x14ac:dyDescent="0.25">
      <c r="A5546" t="s">
        <v>133</v>
      </c>
      <c r="B5546" t="s">
        <v>2080</v>
      </c>
      <c r="C5546" t="s">
        <v>4526</v>
      </c>
      <c r="D5546" t="s">
        <v>2077</v>
      </c>
      <c r="E5546" t="s">
        <v>1940</v>
      </c>
    </row>
    <row r="5547" spans="1:5" hidden="1" x14ac:dyDescent="0.25">
      <c r="A5547" t="s">
        <v>133</v>
      </c>
      <c r="B5547" t="s">
        <v>2080</v>
      </c>
      <c r="C5547" t="s">
        <v>4530</v>
      </c>
      <c r="D5547" t="s">
        <v>2081</v>
      </c>
      <c r="E5547" t="s">
        <v>1940</v>
      </c>
    </row>
    <row r="5548" spans="1:5" hidden="1" x14ac:dyDescent="0.25">
      <c r="A5548" t="s">
        <v>133</v>
      </c>
      <c r="B5548" t="s">
        <v>2075</v>
      </c>
      <c r="C5548" t="s">
        <v>4527</v>
      </c>
      <c r="D5548" t="s">
        <v>2077</v>
      </c>
      <c r="E5548" t="s">
        <v>1940</v>
      </c>
    </row>
    <row r="5549" spans="1:5" hidden="1" x14ac:dyDescent="0.25">
      <c r="A5549" t="s">
        <v>133</v>
      </c>
      <c r="B5549" t="s">
        <v>2075</v>
      </c>
      <c r="C5549" t="s">
        <v>4528</v>
      </c>
      <c r="D5549" t="s">
        <v>2077</v>
      </c>
      <c r="E5549" t="s">
        <v>1940</v>
      </c>
    </row>
    <row r="5550" spans="1:5" hidden="1" x14ac:dyDescent="0.25">
      <c r="A5550" t="s">
        <v>133</v>
      </c>
      <c r="B5550" t="s">
        <v>2075</v>
      </c>
      <c r="C5550" t="s">
        <v>4529</v>
      </c>
      <c r="D5550" t="s">
        <v>2077</v>
      </c>
      <c r="E5550" t="s">
        <v>1940</v>
      </c>
    </row>
    <row r="5551" spans="1:5" hidden="1" x14ac:dyDescent="0.25">
      <c r="A5551" t="s">
        <v>133</v>
      </c>
      <c r="B5551" t="s">
        <v>2088</v>
      </c>
      <c r="C5551" t="s">
        <v>4532</v>
      </c>
      <c r="D5551" t="s">
        <v>2077</v>
      </c>
      <c r="E5551" t="s">
        <v>1942</v>
      </c>
    </row>
    <row r="5552" spans="1:5" hidden="1" x14ac:dyDescent="0.25">
      <c r="A5552" t="s">
        <v>133</v>
      </c>
      <c r="B5552" t="s">
        <v>2088</v>
      </c>
      <c r="C5552" t="s">
        <v>4533</v>
      </c>
      <c r="D5552" t="s">
        <v>2077</v>
      </c>
      <c r="E5552" t="s">
        <v>1942</v>
      </c>
    </row>
    <row r="5553" spans="1:5" hidden="1" x14ac:dyDescent="0.25">
      <c r="A5553" t="s">
        <v>133</v>
      </c>
      <c r="B5553" t="s">
        <v>2088</v>
      </c>
      <c r="C5553" t="s">
        <v>4531</v>
      </c>
      <c r="D5553" t="s">
        <v>2077</v>
      </c>
      <c r="E5553" t="s">
        <v>1942</v>
      </c>
    </row>
    <row r="5554" spans="1:5" hidden="1" x14ac:dyDescent="0.25">
      <c r="A5554" t="s">
        <v>133</v>
      </c>
      <c r="B5554" t="s">
        <v>2111</v>
      </c>
      <c r="C5554" t="s">
        <v>4536</v>
      </c>
      <c r="D5554" t="s">
        <v>2077</v>
      </c>
      <c r="E5554" t="s">
        <v>1942</v>
      </c>
    </row>
    <row r="5555" spans="1:5" hidden="1" x14ac:dyDescent="0.25">
      <c r="A5555" t="s">
        <v>133</v>
      </c>
      <c r="B5555" t="s">
        <v>2111</v>
      </c>
      <c r="C5555" t="s">
        <v>4534</v>
      </c>
      <c r="D5555" t="s">
        <v>2077</v>
      </c>
      <c r="E5555" t="s">
        <v>1942</v>
      </c>
    </row>
    <row r="5556" spans="1:5" hidden="1" x14ac:dyDescent="0.25">
      <c r="A5556" t="s">
        <v>133</v>
      </c>
      <c r="B5556" t="s">
        <v>2111</v>
      </c>
      <c r="C5556" t="s">
        <v>4535</v>
      </c>
      <c r="D5556" t="s">
        <v>2077</v>
      </c>
      <c r="E5556" t="s">
        <v>1942</v>
      </c>
    </row>
    <row r="5557" spans="1:5" hidden="1" x14ac:dyDescent="0.25">
      <c r="A5557" t="s">
        <v>135</v>
      </c>
      <c r="B5557" t="s">
        <v>2080</v>
      </c>
      <c r="C5557" t="s">
        <v>4523</v>
      </c>
      <c r="D5557" t="s">
        <v>2077</v>
      </c>
      <c r="E5557" t="s">
        <v>1940</v>
      </c>
    </row>
    <row r="5558" spans="1:5" hidden="1" x14ac:dyDescent="0.25">
      <c r="A5558" t="s">
        <v>135</v>
      </c>
      <c r="B5558" t="s">
        <v>2080</v>
      </c>
      <c r="C5558" t="s">
        <v>4526</v>
      </c>
      <c r="D5558" t="s">
        <v>2077</v>
      </c>
      <c r="E5558" t="s">
        <v>1940</v>
      </c>
    </row>
    <row r="5559" spans="1:5" hidden="1" x14ac:dyDescent="0.25">
      <c r="A5559" t="s">
        <v>135</v>
      </c>
      <c r="B5559" t="s">
        <v>2080</v>
      </c>
      <c r="C5559" t="s">
        <v>4652</v>
      </c>
      <c r="D5559" t="s">
        <v>2081</v>
      </c>
      <c r="E5559" t="s">
        <v>1940</v>
      </c>
    </row>
    <row r="5560" spans="1:5" hidden="1" x14ac:dyDescent="0.25">
      <c r="A5560" t="s">
        <v>135</v>
      </c>
      <c r="B5560" t="s">
        <v>2075</v>
      </c>
      <c r="C5560" t="s">
        <v>4527</v>
      </c>
      <c r="D5560" t="s">
        <v>2077</v>
      </c>
      <c r="E5560" t="s">
        <v>1940</v>
      </c>
    </row>
    <row r="5561" spans="1:5" hidden="1" x14ac:dyDescent="0.25">
      <c r="A5561" t="s">
        <v>135</v>
      </c>
      <c r="B5561" t="s">
        <v>2075</v>
      </c>
      <c r="C5561" t="s">
        <v>4528</v>
      </c>
      <c r="D5561" t="s">
        <v>2077</v>
      </c>
      <c r="E5561" t="s">
        <v>1940</v>
      </c>
    </row>
    <row r="5562" spans="1:5" hidden="1" x14ac:dyDescent="0.25">
      <c r="A5562" t="s">
        <v>135</v>
      </c>
      <c r="B5562" t="s">
        <v>2075</v>
      </c>
      <c r="C5562" t="s">
        <v>4529</v>
      </c>
      <c r="D5562" t="s">
        <v>2077</v>
      </c>
      <c r="E5562" t="s">
        <v>1940</v>
      </c>
    </row>
    <row r="5563" spans="1:5" hidden="1" x14ac:dyDescent="0.25">
      <c r="A5563" t="s">
        <v>135</v>
      </c>
      <c r="B5563" t="s">
        <v>2088</v>
      </c>
      <c r="C5563" t="s">
        <v>4532</v>
      </c>
      <c r="D5563" t="s">
        <v>2077</v>
      </c>
      <c r="E5563" t="s">
        <v>1942</v>
      </c>
    </row>
    <row r="5564" spans="1:5" hidden="1" x14ac:dyDescent="0.25">
      <c r="A5564" t="s">
        <v>135</v>
      </c>
      <c r="B5564" t="s">
        <v>2088</v>
      </c>
      <c r="C5564" t="s">
        <v>4533</v>
      </c>
      <c r="D5564" t="s">
        <v>2077</v>
      </c>
      <c r="E5564" t="s">
        <v>1942</v>
      </c>
    </row>
    <row r="5565" spans="1:5" hidden="1" x14ac:dyDescent="0.25">
      <c r="A5565" t="s">
        <v>135</v>
      </c>
      <c r="B5565" t="s">
        <v>2088</v>
      </c>
      <c r="C5565" t="s">
        <v>4531</v>
      </c>
      <c r="D5565" t="s">
        <v>2077</v>
      </c>
      <c r="E5565" t="s">
        <v>1942</v>
      </c>
    </row>
    <row r="5566" spans="1:5" hidden="1" x14ac:dyDescent="0.25">
      <c r="A5566" t="s">
        <v>135</v>
      </c>
      <c r="B5566" t="s">
        <v>2111</v>
      </c>
      <c r="C5566" t="s">
        <v>4536</v>
      </c>
      <c r="D5566" t="s">
        <v>2077</v>
      </c>
      <c r="E5566" t="s">
        <v>1942</v>
      </c>
    </row>
    <row r="5567" spans="1:5" hidden="1" x14ac:dyDescent="0.25">
      <c r="A5567" t="s">
        <v>135</v>
      </c>
      <c r="B5567" t="s">
        <v>2111</v>
      </c>
      <c r="C5567" t="s">
        <v>4534</v>
      </c>
      <c r="D5567" t="s">
        <v>2077</v>
      </c>
      <c r="E5567" t="s">
        <v>1942</v>
      </c>
    </row>
    <row r="5568" spans="1:5" hidden="1" x14ac:dyDescent="0.25">
      <c r="A5568" t="s">
        <v>135</v>
      </c>
      <c r="B5568" t="s">
        <v>2111</v>
      </c>
      <c r="C5568" t="s">
        <v>4535</v>
      </c>
      <c r="D5568" t="s">
        <v>2077</v>
      </c>
      <c r="E5568" t="s">
        <v>1942</v>
      </c>
    </row>
    <row r="5569" spans="1:5" hidden="1" x14ac:dyDescent="0.25">
      <c r="A5569" t="s">
        <v>4539</v>
      </c>
      <c r="B5569" t="s">
        <v>2075</v>
      </c>
      <c r="C5569" t="s">
        <v>4560</v>
      </c>
      <c r="D5569" t="s">
        <v>2077</v>
      </c>
      <c r="E5569" t="s">
        <v>4568</v>
      </c>
    </row>
    <row r="5570" spans="1:5" hidden="1" x14ac:dyDescent="0.25">
      <c r="A5570" t="s">
        <v>4539</v>
      </c>
      <c r="B5570" t="s">
        <v>2075</v>
      </c>
      <c r="C5570" t="s">
        <v>4561</v>
      </c>
      <c r="D5570" t="s">
        <v>2077</v>
      </c>
      <c r="E5570" t="s">
        <v>4568</v>
      </c>
    </row>
    <row r="5571" spans="1:5" hidden="1" x14ac:dyDescent="0.25">
      <c r="A5571" t="s">
        <v>4539</v>
      </c>
      <c r="B5571" t="s">
        <v>2075</v>
      </c>
      <c r="C5571" t="s">
        <v>4562</v>
      </c>
      <c r="D5571" t="s">
        <v>2077</v>
      </c>
      <c r="E5571" t="s">
        <v>4568</v>
      </c>
    </row>
    <row r="5572" spans="1:5" hidden="1" x14ac:dyDescent="0.25">
      <c r="A5572" t="s">
        <v>4539</v>
      </c>
      <c r="B5572" t="s">
        <v>2080</v>
      </c>
      <c r="C5572" t="s">
        <v>4563</v>
      </c>
      <c r="D5572" t="s">
        <v>2077</v>
      </c>
      <c r="E5572" t="s">
        <v>4569</v>
      </c>
    </row>
    <row r="5573" spans="1:5" hidden="1" x14ac:dyDescent="0.25">
      <c r="A5573" t="s">
        <v>4539</v>
      </c>
      <c r="B5573" t="s">
        <v>2080</v>
      </c>
      <c r="C5573" t="s">
        <v>4564</v>
      </c>
      <c r="D5573" t="s">
        <v>2077</v>
      </c>
      <c r="E5573" t="s">
        <v>4569</v>
      </c>
    </row>
    <row r="5574" spans="1:5" hidden="1" x14ac:dyDescent="0.25">
      <c r="A5574" t="s">
        <v>4539</v>
      </c>
      <c r="B5574" t="s">
        <v>2080</v>
      </c>
      <c r="C5574" t="s">
        <v>4565</v>
      </c>
      <c r="D5574" t="s">
        <v>2081</v>
      </c>
      <c r="E5574" t="s">
        <v>4569</v>
      </c>
    </row>
    <row r="5575" spans="1:5" hidden="1" x14ac:dyDescent="0.25">
      <c r="A5575" t="s">
        <v>4539</v>
      </c>
      <c r="B5575" t="s">
        <v>2080</v>
      </c>
      <c r="C5575" t="s">
        <v>4566</v>
      </c>
      <c r="D5575" t="s">
        <v>2081</v>
      </c>
      <c r="E5575" t="s">
        <v>4569</v>
      </c>
    </row>
    <row r="5576" spans="1:5" hidden="1" x14ac:dyDescent="0.25">
      <c r="A5576" t="s">
        <v>4539</v>
      </c>
      <c r="B5576" t="s">
        <v>2080</v>
      </c>
      <c r="C5576" t="s">
        <v>4567</v>
      </c>
      <c r="D5576" t="s">
        <v>2077</v>
      </c>
      <c r="E5576" t="s">
        <v>4569</v>
      </c>
    </row>
    <row r="5577" spans="1:5" hidden="1" x14ac:dyDescent="0.25">
      <c r="A5577" t="s">
        <v>4539</v>
      </c>
      <c r="B5577" t="s">
        <v>2080</v>
      </c>
      <c r="C5577" t="s">
        <v>4574</v>
      </c>
      <c r="D5577" t="s">
        <v>2077</v>
      </c>
      <c r="E5577" t="s">
        <v>4568</v>
      </c>
    </row>
    <row r="5578" spans="1:5" hidden="1" x14ac:dyDescent="0.25">
      <c r="A5578" t="s">
        <v>4539</v>
      </c>
      <c r="B5578" t="s">
        <v>2080</v>
      </c>
      <c r="C5578" t="s">
        <v>4570</v>
      </c>
      <c r="D5578" t="s">
        <v>2077</v>
      </c>
      <c r="E5578" t="s">
        <v>4568</v>
      </c>
    </row>
    <row r="5579" spans="1:5" hidden="1" x14ac:dyDescent="0.25">
      <c r="A5579" t="s">
        <v>4539</v>
      </c>
      <c r="B5579" t="s">
        <v>2080</v>
      </c>
      <c r="C5579" t="s">
        <v>4571</v>
      </c>
      <c r="D5579" t="s">
        <v>2081</v>
      </c>
      <c r="E5579" t="s">
        <v>4568</v>
      </c>
    </row>
    <row r="5580" spans="1:5" hidden="1" x14ac:dyDescent="0.25">
      <c r="A5580" t="s">
        <v>4539</v>
      </c>
      <c r="B5580" t="s">
        <v>2080</v>
      </c>
      <c r="C5580" t="s">
        <v>4572</v>
      </c>
      <c r="D5580" t="s">
        <v>2081</v>
      </c>
      <c r="E5580" t="s">
        <v>4568</v>
      </c>
    </row>
    <row r="5581" spans="1:5" hidden="1" x14ac:dyDescent="0.25">
      <c r="A5581" t="s">
        <v>4539</v>
      </c>
      <c r="B5581" t="s">
        <v>2080</v>
      </c>
      <c r="C5581" t="s">
        <v>4573</v>
      </c>
      <c r="D5581" t="s">
        <v>2077</v>
      </c>
      <c r="E5581" t="s">
        <v>4568</v>
      </c>
    </row>
    <row r="5582" spans="1:5" hidden="1" x14ac:dyDescent="0.25">
      <c r="A5582" t="s">
        <v>5168</v>
      </c>
      <c r="B5582" t="s">
        <v>2080</v>
      </c>
      <c r="C5582" t="s">
        <v>4652</v>
      </c>
      <c r="D5582" t="s">
        <v>2081</v>
      </c>
      <c r="E5582" t="s">
        <v>1936</v>
      </c>
    </row>
    <row r="5583" spans="1:5" hidden="1" x14ac:dyDescent="0.25">
      <c r="A5583" t="s">
        <v>5168</v>
      </c>
      <c r="B5583" t="s">
        <v>2080</v>
      </c>
      <c r="C5583" t="s">
        <v>5184</v>
      </c>
      <c r="D5583" t="s">
        <v>2077</v>
      </c>
      <c r="E5583" t="s">
        <v>1936</v>
      </c>
    </row>
    <row r="5584" spans="1:5" hidden="1" x14ac:dyDescent="0.25">
      <c r="A5584" t="s">
        <v>5168</v>
      </c>
      <c r="B5584" t="s">
        <v>2080</v>
      </c>
      <c r="C5584" t="s">
        <v>5190</v>
      </c>
      <c r="D5584" t="s">
        <v>2077</v>
      </c>
      <c r="E5584" t="s">
        <v>1936</v>
      </c>
    </row>
    <row r="5585" spans="1:5" hidden="1" x14ac:dyDescent="0.25">
      <c r="A5585" t="s">
        <v>5168</v>
      </c>
      <c r="B5585" t="s">
        <v>2075</v>
      </c>
      <c r="C5585" t="s">
        <v>4529</v>
      </c>
      <c r="D5585" t="s">
        <v>2077</v>
      </c>
      <c r="E5585" t="s">
        <v>1936</v>
      </c>
    </row>
    <row r="5586" spans="1:5" hidden="1" x14ac:dyDescent="0.25">
      <c r="A5586" t="s">
        <v>5168</v>
      </c>
      <c r="B5586" t="s">
        <v>2075</v>
      </c>
      <c r="C5586" t="s">
        <v>5185</v>
      </c>
      <c r="D5586" t="s">
        <v>2077</v>
      </c>
      <c r="E5586" t="s">
        <v>1936</v>
      </c>
    </row>
    <row r="5587" spans="1:5" hidden="1" x14ac:dyDescent="0.25">
      <c r="A5587" t="s">
        <v>5168</v>
      </c>
      <c r="B5587" t="s">
        <v>2088</v>
      </c>
      <c r="C5587" t="s">
        <v>5186</v>
      </c>
      <c r="D5587" t="s">
        <v>2077</v>
      </c>
      <c r="E5587" t="s">
        <v>1265</v>
      </c>
    </row>
    <row r="5588" spans="1:5" hidden="1" x14ac:dyDescent="0.25">
      <c r="A5588" t="s">
        <v>5168</v>
      </c>
      <c r="B5588" t="s">
        <v>2088</v>
      </c>
      <c r="C5588" t="s">
        <v>5187</v>
      </c>
      <c r="D5588" t="s">
        <v>2077</v>
      </c>
      <c r="E5588" t="s">
        <v>1265</v>
      </c>
    </row>
    <row r="5589" spans="1:5" hidden="1" x14ac:dyDescent="0.25">
      <c r="A5589" t="s">
        <v>5168</v>
      </c>
      <c r="B5589" t="s">
        <v>2088</v>
      </c>
      <c r="C5589" t="s">
        <v>5188</v>
      </c>
      <c r="D5589" t="s">
        <v>2081</v>
      </c>
      <c r="E5589" t="s">
        <v>1265</v>
      </c>
    </row>
    <row r="5590" spans="1:5" hidden="1" x14ac:dyDescent="0.25">
      <c r="A5590" t="s">
        <v>5168</v>
      </c>
      <c r="B5590" t="s">
        <v>2088</v>
      </c>
      <c r="C5590" t="s">
        <v>5199</v>
      </c>
      <c r="D5590" t="s">
        <v>2077</v>
      </c>
      <c r="E5590" t="s">
        <v>1265</v>
      </c>
    </row>
    <row r="5591" spans="1:5" x14ac:dyDescent="0.25">
      <c r="A5591" t="s">
        <v>5201</v>
      </c>
      <c r="B5591" t="s">
        <v>2075</v>
      </c>
      <c r="C5591" t="s">
        <v>5316</v>
      </c>
      <c r="D5591" t="s">
        <v>2077</v>
      </c>
      <c r="E5591" t="s">
        <v>5317</v>
      </c>
    </row>
    <row r="5592" spans="1:5" x14ac:dyDescent="0.25">
      <c r="A5592" t="s">
        <v>5201</v>
      </c>
      <c r="B5592" t="s">
        <v>2080</v>
      </c>
      <c r="C5592" t="s">
        <v>5318</v>
      </c>
      <c r="D5592" t="s">
        <v>2081</v>
      </c>
      <c r="E5592" t="s">
        <v>5317</v>
      </c>
    </row>
    <row r="5593" spans="1:5" x14ac:dyDescent="0.25">
      <c r="A5593" t="s">
        <v>5201</v>
      </c>
      <c r="B5593" t="s">
        <v>2080</v>
      </c>
      <c r="C5593" t="s">
        <v>5331</v>
      </c>
      <c r="D5593" t="s">
        <v>2077</v>
      </c>
      <c r="E5593" t="s">
        <v>5317</v>
      </c>
    </row>
    <row r="5594" spans="1:5" x14ac:dyDescent="0.25">
      <c r="A5594" t="s">
        <v>5201</v>
      </c>
      <c r="B5594" t="s">
        <v>2088</v>
      </c>
      <c r="C5594" t="s">
        <v>5319</v>
      </c>
      <c r="D5594" t="s">
        <v>2077</v>
      </c>
      <c r="E5594" t="s">
        <v>5321</v>
      </c>
    </row>
    <row r="5595" spans="1:5" x14ac:dyDescent="0.25">
      <c r="A5595" t="s">
        <v>5201</v>
      </c>
      <c r="B5595" t="s">
        <v>2088</v>
      </c>
      <c r="C5595" t="s">
        <v>5320</v>
      </c>
      <c r="D5595" t="s">
        <v>2081</v>
      </c>
      <c r="E5595" t="s">
        <v>5321</v>
      </c>
    </row>
    <row r="5596" spans="1:5" x14ac:dyDescent="0.25">
      <c r="A5596" t="s">
        <v>5210</v>
      </c>
      <c r="B5596" t="s">
        <v>2075</v>
      </c>
      <c r="C5596" t="s">
        <v>5316</v>
      </c>
      <c r="D5596" t="s">
        <v>2077</v>
      </c>
      <c r="E5596" t="s">
        <v>5317</v>
      </c>
    </row>
    <row r="5597" spans="1:5" x14ac:dyDescent="0.25">
      <c r="A5597" t="s">
        <v>5210</v>
      </c>
      <c r="B5597" t="s">
        <v>2080</v>
      </c>
      <c r="C5597" t="s">
        <v>5318</v>
      </c>
      <c r="D5597" t="s">
        <v>2081</v>
      </c>
      <c r="E5597" t="s">
        <v>5317</v>
      </c>
    </row>
    <row r="5598" spans="1:5" x14ac:dyDescent="0.25">
      <c r="A5598" t="s">
        <v>5210</v>
      </c>
      <c r="B5598" t="s">
        <v>2080</v>
      </c>
      <c r="C5598" t="s">
        <v>5331</v>
      </c>
      <c r="D5598" t="s">
        <v>2077</v>
      </c>
      <c r="E5598" t="s">
        <v>5317</v>
      </c>
    </row>
    <row r="5599" spans="1:5" x14ac:dyDescent="0.25">
      <c r="A5599" t="s">
        <v>5210</v>
      </c>
      <c r="B5599" t="s">
        <v>2088</v>
      </c>
      <c r="C5599" t="s">
        <v>5319</v>
      </c>
      <c r="D5599" t="s">
        <v>2077</v>
      </c>
      <c r="E5599" t="s">
        <v>5321</v>
      </c>
    </row>
    <row r="5600" spans="1:5" x14ac:dyDescent="0.25">
      <c r="A5600" t="s">
        <v>5210</v>
      </c>
      <c r="B5600" t="s">
        <v>2088</v>
      </c>
      <c r="C5600" t="s">
        <v>5320</v>
      </c>
      <c r="D5600" t="s">
        <v>2081</v>
      </c>
      <c r="E5600" t="s">
        <v>5321</v>
      </c>
    </row>
    <row r="5601" spans="1:5" x14ac:dyDescent="0.25">
      <c r="A5601" t="s">
        <v>5211</v>
      </c>
      <c r="B5601" t="s">
        <v>2075</v>
      </c>
      <c r="C5601" t="s">
        <v>5316</v>
      </c>
      <c r="D5601" t="s">
        <v>2077</v>
      </c>
      <c r="E5601" t="s">
        <v>5317</v>
      </c>
    </row>
    <row r="5602" spans="1:5" x14ac:dyDescent="0.25">
      <c r="A5602" t="s">
        <v>5211</v>
      </c>
      <c r="B5602" t="s">
        <v>2080</v>
      </c>
      <c r="C5602" t="s">
        <v>5318</v>
      </c>
      <c r="D5602" t="s">
        <v>2081</v>
      </c>
      <c r="E5602" t="s">
        <v>5317</v>
      </c>
    </row>
    <row r="5603" spans="1:5" x14ac:dyDescent="0.25">
      <c r="A5603" t="s">
        <v>5211</v>
      </c>
      <c r="B5603" t="s">
        <v>2080</v>
      </c>
      <c r="C5603" t="s">
        <v>5331</v>
      </c>
      <c r="D5603" t="s">
        <v>2077</v>
      </c>
      <c r="E5603" t="s">
        <v>5317</v>
      </c>
    </row>
    <row r="5604" spans="1:5" x14ac:dyDescent="0.25">
      <c r="A5604" t="s">
        <v>5211</v>
      </c>
      <c r="B5604" t="s">
        <v>2088</v>
      </c>
      <c r="C5604" t="s">
        <v>5319</v>
      </c>
      <c r="D5604" t="s">
        <v>2077</v>
      </c>
      <c r="E5604" t="s">
        <v>5321</v>
      </c>
    </row>
    <row r="5605" spans="1:5" x14ac:dyDescent="0.25">
      <c r="A5605" t="s">
        <v>5211</v>
      </c>
      <c r="B5605" t="s">
        <v>2088</v>
      </c>
      <c r="C5605" t="s">
        <v>5320</v>
      </c>
      <c r="D5605" t="s">
        <v>2081</v>
      </c>
      <c r="E5605" t="s">
        <v>5321</v>
      </c>
    </row>
    <row r="5606" spans="1:5" x14ac:dyDescent="0.25">
      <c r="A5606" t="s">
        <v>5212</v>
      </c>
      <c r="B5606" t="s">
        <v>2075</v>
      </c>
      <c r="C5606" t="s">
        <v>5316</v>
      </c>
      <c r="D5606" t="s">
        <v>2077</v>
      </c>
      <c r="E5606" t="s">
        <v>5317</v>
      </c>
    </row>
    <row r="5607" spans="1:5" x14ac:dyDescent="0.25">
      <c r="A5607" t="s">
        <v>5212</v>
      </c>
      <c r="B5607" t="s">
        <v>2080</v>
      </c>
      <c r="C5607" t="s">
        <v>5318</v>
      </c>
      <c r="D5607" t="s">
        <v>2081</v>
      </c>
      <c r="E5607" t="s">
        <v>5317</v>
      </c>
    </row>
    <row r="5608" spans="1:5" x14ac:dyDescent="0.25">
      <c r="A5608" t="s">
        <v>5212</v>
      </c>
      <c r="B5608" t="s">
        <v>2080</v>
      </c>
      <c r="C5608" t="s">
        <v>5331</v>
      </c>
      <c r="D5608" t="s">
        <v>2077</v>
      </c>
      <c r="E5608" t="s">
        <v>5317</v>
      </c>
    </row>
    <row r="5609" spans="1:5" x14ac:dyDescent="0.25">
      <c r="A5609" t="s">
        <v>5212</v>
      </c>
      <c r="B5609" t="s">
        <v>2088</v>
      </c>
      <c r="C5609" t="s">
        <v>5319</v>
      </c>
      <c r="D5609" t="s">
        <v>2077</v>
      </c>
      <c r="E5609" t="s">
        <v>5321</v>
      </c>
    </row>
    <row r="5610" spans="1:5" x14ac:dyDescent="0.25">
      <c r="A5610" t="s">
        <v>5212</v>
      </c>
      <c r="B5610" t="s">
        <v>2088</v>
      </c>
      <c r="C5610" t="s">
        <v>5320</v>
      </c>
      <c r="D5610" t="s">
        <v>2081</v>
      </c>
      <c r="E5610" t="s">
        <v>5321</v>
      </c>
    </row>
  </sheetData>
  <autoFilter ref="A1:E5591">
    <filterColumn colId="0">
      <filters>
        <filter val="ccccc2"/>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6853"/>
  <sheetViews>
    <sheetView topLeftCell="A16742" workbookViewId="0">
      <selection activeCell="D16743" sqref="D16743:D16744"/>
    </sheetView>
  </sheetViews>
  <sheetFormatPr defaultRowHeight="15" x14ac:dyDescent="0.25"/>
  <cols>
    <col min="2" max="2" width="24" customWidth="1"/>
    <col min="3" max="3" width="20.28515625" customWidth="1"/>
    <col min="4" max="4" width="21.5703125" customWidth="1"/>
    <col min="7" max="7" width="14.28515625" customWidth="1"/>
  </cols>
  <sheetData>
    <row r="1" spans="1:5" s="1" customFormat="1" x14ac:dyDescent="0.25">
      <c r="A1" s="1" t="s">
        <v>0</v>
      </c>
      <c r="B1" s="1" t="s">
        <v>2073</v>
      </c>
      <c r="C1" s="1" t="s">
        <v>1829</v>
      </c>
      <c r="D1" s="1" t="s">
        <v>2372</v>
      </c>
      <c r="E1" s="1" t="s">
        <v>2373</v>
      </c>
    </row>
    <row r="2" spans="1:5" hidden="1" x14ac:dyDescent="0.25">
      <c r="A2" t="s">
        <v>39</v>
      </c>
      <c r="B2" t="s">
        <v>2374</v>
      </c>
      <c r="C2" t="s">
        <v>2375</v>
      </c>
      <c r="D2" t="s">
        <v>2376</v>
      </c>
      <c r="E2">
        <v>485</v>
      </c>
    </row>
    <row r="3" spans="1:5" hidden="1" x14ac:dyDescent="0.25">
      <c r="A3" t="s">
        <v>39</v>
      </c>
      <c r="B3" t="s">
        <v>2374</v>
      </c>
      <c r="C3" t="s">
        <v>2375</v>
      </c>
      <c r="D3" t="s">
        <v>2377</v>
      </c>
      <c r="E3">
        <v>5.0199999999999996</v>
      </c>
    </row>
    <row r="4" spans="1:5" hidden="1" x14ac:dyDescent="0.25">
      <c r="A4" t="s">
        <v>39</v>
      </c>
      <c r="B4" t="s">
        <v>2374</v>
      </c>
      <c r="C4" t="s">
        <v>2375</v>
      </c>
      <c r="D4" t="s">
        <v>2378</v>
      </c>
      <c r="E4">
        <v>37</v>
      </c>
    </row>
    <row r="5" spans="1:5" hidden="1" x14ac:dyDescent="0.25">
      <c r="A5" t="s">
        <v>39</v>
      </c>
      <c r="B5" t="s">
        <v>2374</v>
      </c>
      <c r="C5" t="s">
        <v>2375</v>
      </c>
      <c r="D5" t="s">
        <v>2379</v>
      </c>
      <c r="E5">
        <v>14.3</v>
      </c>
    </row>
    <row r="6" spans="1:5" hidden="1" x14ac:dyDescent="0.25">
      <c r="A6" t="s">
        <v>39</v>
      </c>
      <c r="B6" t="s">
        <v>2374</v>
      </c>
      <c r="C6" t="s">
        <v>2375</v>
      </c>
      <c r="D6" t="s">
        <v>2380</v>
      </c>
      <c r="E6">
        <v>14.3</v>
      </c>
    </row>
    <row r="7" spans="1:5" hidden="1" x14ac:dyDescent="0.25">
      <c r="A7" t="s">
        <v>39</v>
      </c>
      <c r="B7" t="s">
        <v>2374</v>
      </c>
      <c r="C7" t="s">
        <v>2375</v>
      </c>
      <c r="D7" t="s">
        <v>2381</v>
      </c>
      <c r="E7">
        <v>0.23</v>
      </c>
    </row>
    <row r="8" spans="1:5" hidden="1" x14ac:dyDescent="0.25">
      <c r="A8" t="s">
        <v>39</v>
      </c>
      <c r="B8" t="s">
        <v>2075</v>
      </c>
      <c r="C8" t="s">
        <v>1831</v>
      </c>
      <c r="D8" t="s">
        <v>2382</v>
      </c>
      <c r="E8">
        <v>2.39</v>
      </c>
    </row>
    <row r="9" spans="1:5" hidden="1" x14ac:dyDescent="0.25">
      <c r="A9" t="s">
        <v>39</v>
      </c>
      <c r="B9" t="s">
        <v>2075</v>
      </c>
      <c r="C9" t="s">
        <v>1831</v>
      </c>
      <c r="D9" t="s">
        <v>2383</v>
      </c>
      <c r="E9">
        <v>-1.58</v>
      </c>
    </row>
    <row r="10" spans="1:5" hidden="1" x14ac:dyDescent="0.25">
      <c r="A10" t="s">
        <v>39</v>
      </c>
      <c r="B10" t="s">
        <v>2075</v>
      </c>
      <c r="C10" t="s">
        <v>1831</v>
      </c>
      <c r="D10" t="s">
        <v>2384</v>
      </c>
      <c r="E10">
        <v>0</v>
      </c>
    </row>
    <row r="11" spans="1:5" hidden="1" x14ac:dyDescent="0.25">
      <c r="A11" t="s">
        <v>39</v>
      </c>
      <c r="B11" t="s">
        <v>2075</v>
      </c>
      <c r="C11" t="s">
        <v>1831</v>
      </c>
      <c r="D11" t="s">
        <v>2385</v>
      </c>
      <c r="E11">
        <v>7.5999999999999998E-2</v>
      </c>
    </row>
    <row r="12" spans="1:5" hidden="1" x14ac:dyDescent="0.25">
      <c r="A12" t="s">
        <v>39</v>
      </c>
      <c r="B12" t="s">
        <v>2075</v>
      </c>
      <c r="C12" t="s">
        <v>1831</v>
      </c>
      <c r="D12" t="s">
        <v>2386</v>
      </c>
      <c r="E12">
        <v>-0.04</v>
      </c>
    </row>
    <row r="13" spans="1:5" hidden="1" x14ac:dyDescent="0.25">
      <c r="A13" t="s">
        <v>39</v>
      </c>
      <c r="B13" t="s">
        <v>2075</v>
      </c>
      <c r="C13" t="s">
        <v>1831</v>
      </c>
      <c r="D13" t="s">
        <v>2387</v>
      </c>
      <c r="E13">
        <v>0</v>
      </c>
    </row>
    <row r="14" spans="1:5" hidden="1" x14ac:dyDescent="0.25">
      <c r="A14" t="s">
        <v>39</v>
      </c>
      <c r="B14" t="s">
        <v>2080</v>
      </c>
      <c r="C14" t="s">
        <v>1831</v>
      </c>
      <c r="D14" t="s">
        <v>2388</v>
      </c>
      <c r="E14">
        <v>0.26600000000000001</v>
      </c>
    </row>
    <row r="15" spans="1:5" hidden="1" x14ac:dyDescent="0.25">
      <c r="A15" t="s">
        <v>39</v>
      </c>
      <c r="B15" t="s">
        <v>2080</v>
      </c>
      <c r="C15" t="s">
        <v>1831</v>
      </c>
      <c r="D15" t="s">
        <v>2389</v>
      </c>
      <c r="E15">
        <v>-0.433</v>
      </c>
    </row>
    <row r="16" spans="1:5" hidden="1" x14ac:dyDescent="0.25">
      <c r="A16" t="s">
        <v>39</v>
      </c>
      <c r="B16" t="s">
        <v>2080</v>
      </c>
      <c r="C16" t="s">
        <v>1831</v>
      </c>
      <c r="D16" t="s">
        <v>2390</v>
      </c>
      <c r="E16">
        <v>-4.2000000000000003E-2</v>
      </c>
    </row>
    <row r="17" spans="1:5" hidden="1" x14ac:dyDescent="0.25">
      <c r="A17" t="s">
        <v>39</v>
      </c>
      <c r="B17" t="s">
        <v>2080</v>
      </c>
      <c r="C17" t="s">
        <v>1831</v>
      </c>
      <c r="D17" t="s">
        <v>2391</v>
      </c>
      <c r="E17">
        <v>-2.6819999999999999</v>
      </c>
    </row>
    <row r="18" spans="1:5" hidden="1" x14ac:dyDescent="0.25">
      <c r="A18" t="s">
        <v>39</v>
      </c>
      <c r="B18" t="s">
        <v>2080</v>
      </c>
      <c r="C18" t="s">
        <v>1831</v>
      </c>
      <c r="D18" t="s">
        <v>2392</v>
      </c>
      <c r="E18">
        <v>-1.526</v>
      </c>
    </row>
    <row r="19" spans="1:5" hidden="1" x14ac:dyDescent="0.25">
      <c r="A19" t="s">
        <v>39</v>
      </c>
      <c r="B19" t="s">
        <v>2080</v>
      </c>
      <c r="C19" t="s">
        <v>1831</v>
      </c>
      <c r="D19" t="s">
        <v>2393</v>
      </c>
      <c r="E19">
        <v>0.35599999999999998</v>
      </c>
    </row>
    <row r="20" spans="1:5" hidden="1" x14ac:dyDescent="0.25">
      <c r="A20" t="s">
        <v>39</v>
      </c>
      <c r="B20" t="s">
        <v>2080</v>
      </c>
      <c r="C20" t="s">
        <v>1831</v>
      </c>
      <c r="D20" t="s">
        <v>2394</v>
      </c>
      <c r="E20">
        <v>0.77200000000000002</v>
      </c>
    </row>
    <row r="21" spans="1:5" hidden="1" x14ac:dyDescent="0.25">
      <c r="A21" t="s">
        <v>39</v>
      </c>
      <c r="B21" t="s">
        <v>2080</v>
      </c>
      <c r="C21" t="s">
        <v>1831</v>
      </c>
      <c r="D21" t="s">
        <v>2395</v>
      </c>
      <c r="E21">
        <v>0.248</v>
      </c>
    </row>
    <row r="22" spans="1:5" hidden="1" x14ac:dyDescent="0.25">
      <c r="A22" t="s">
        <v>39</v>
      </c>
      <c r="B22" t="s">
        <v>2080</v>
      </c>
      <c r="C22" t="s">
        <v>1831</v>
      </c>
      <c r="D22" t="s">
        <v>2396</v>
      </c>
      <c r="E22">
        <v>-2.3E-2</v>
      </c>
    </row>
    <row r="23" spans="1:5" hidden="1" x14ac:dyDescent="0.25">
      <c r="A23" t="s">
        <v>39</v>
      </c>
      <c r="B23" t="s">
        <v>2080</v>
      </c>
      <c r="C23" t="s">
        <v>1831</v>
      </c>
      <c r="D23" t="s">
        <v>2397</v>
      </c>
      <c r="E23">
        <v>0.18</v>
      </c>
    </row>
    <row r="24" spans="1:5" hidden="1" x14ac:dyDescent="0.25">
      <c r="A24" t="s">
        <v>39</v>
      </c>
      <c r="B24" t="s">
        <v>2080</v>
      </c>
      <c r="C24" t="s">
        <v>1831</v>
      </c>
      <c r="D24" t="s">
        <v>2398</v>
      </c>
      <c r="E24">
        <v>2.3460000000000001</v>
      </c>
    </row>
    <row r="25" spans="1:5" hidden="1" x14ac:dyDescent="0.25">
      <c r="A25" t="s">
        <v>39</v>
      </c>
      <c r="B25" t="s">
        <v>2080</v>
      </c>
      <c r="C25" t="s">
        <v>1831</v>
      </c>
      <c r="D25" t="s">
        <v>2399</v>
      </c>
      <c r="E25">
        <v>0.26800000000000002</v>
      </c>
    </row>
    <row r="26" spans="1:5" hidden="1" x14ac:dyDescent="0.25">
      <c r="A26" t="s">
        <v>39</v>
      </c>
      <c r="B26" t="s">
        <v>2080</v>
      </c>
      <c r="C26" t="s">
        <v>1831</v>
      </c>
      <c r="D26" t="s">
        <v>2400</v>
      </c>
      <c r="E26">
        <v>3.9E-2</v>
      </c>
    </row>
    <row r="27" spans="1:5" hidden="1" x14ac:dyDescent="0.25">
      <c r="A27" t="s">
        <v>39</v>
      </c>
      <c r="B27" t="s">
        <v>2080</v>
      </c>
      <c r="C27" t="s">
        <v>1831</v>
      </c>
      <c r="D27" t="s">
        <v>2401</v>
      </c>
      <c r="E27">
        <v>0.127</v>
      </c>
    </row>
    <row r="28" spans="1:5" hidden="1" x14ac:dyDescent="0.25">
      <c r="A28" t="s">
        <v>39</v>
      </c>
      <c r="B28" t="s">
        <v>2080</v>
      </c>
      <c r="C28" t="s">
        <v>1831</v>
      </c>
      <c r="D28" t="s">
        <v>2402</v>
      </c>
      <c r="E28">
        <v>-8.9999999999999993E-3</v>
      </c>
    </row>
    <row r="29" spans="1:5" hidden="1" x14ac:dyDescent="0.25">
      <c r="A29" t="s">
        <v>39</v>
      </c>
      <c r="B29" t="s">
        <v>2080</v>
      </c>
      <c r="C29" t="s">
        <v>1831</v>
      </c>
      <c r="D29" t="s">
        <v>2403</v>
      </c>
      <c r="E29">
        <v>-8.0079999999999991</v>
      </c>
    </row>
    <row r="30" spans="1:5" hidden="1" x14ac:dyDescent="0.25">
      <c r="A30" t="s">
        <v>39</v>
      </c>
      <c r="B30" t="s">
        <v>2080</v>
      </c>
      <c r="C30" t="s">
        <v>1831</v>
      </c>
      <c r="D30" t="s">
        <v>2404</v>
      </c>
      <c r="E30">
        <v>8.0860000000000003</v>
      </c>
    </row>
    <row r="31" spans="1:5" hidden="1" x14ac:dyDescent="0.25">
      <c r="A31" t="s">
        <v>39</v>
      </c>
      <c r="B31" t="s">
        <v>2080</v>
      </c>
      <c r="C31" t="s">
        <v>1831</v>
      </c>
      <c r="D31" t="s">
        <v>2405</v>
      </c>
      <c r="E31">
        <v>0.153</v>
      </c>
    </row>
    <row r="32" spans="1:5" hidden="1" x14ac:dyDescent="0.25">
      <c r="A32" t="s">
        <v>39</v>
      </c>
      <c r="B32" t="s">
        <v>2080</v>
      </c>
      <c r="C32" t="s">
        <v>1831</v>
      </c>
      <c r="D32" t="s">
        <v>2406</v>
      </c>
      <c r="E32">
        <v>4.2750000000000004</v>
      </c>
    </row>
    <row r="33" spans="1:5" hidden="1" x14ac:dyDescent="0.25">
      <c r="A33" t="s">
        <v>39</v>
      </c>
      <c r="B33" t="s">
        <v>2080</v>
      </c>
      <c r="C33" t="s">
        <v>1831</v>
      </c>
      <c r="D33" t="s">
        <v>2407</v>
      </c>
      <c r="E33">
        <v>-3.4870000000000001</v>
      </c>
    </row>
    <row r="34" spans="1:5" hidden="1" x14ac:dyDescent="0.25">
      <c r="A34" t="s">
        <v>39</v>
      </c>
      <c r="B34" t="s">
        <v>2080</v>
      </c>
      <c r="C34" t="s">
        <v>1831</v>
      </c>
      <c r="D34" t="s">
        <v>2408</v>
      </c>
      <c r="E34">
        <v>0</v>
      </c>
    </row>
    <row r="35" spans="1:5" hidden="1" x14ac:dyDescent="0.25">
      <c r="A35" t="s">
        <v>39</v>
      </c>
      <c r="B35" t="s">
        <v>2080</v>
      </c>
      <c r="C35" t="s">
        <v>2375</v>
      </c>
      <c r="D35" t="s">
        <v>2409</v>
      </c>
      <c r="E35">
        <v>9.1999999999999998E-2</v>
      </c>
    </row>
    <row r="36" spans="1:5" hidden="1" x14ac:dyDescent="0.25">
      <c r="A36" t="s">
        <v>39</v>
      </c>
      <c r="B36" t="s">
        <v>2080</v>
      </c>
      <c r="C36" t="s">
        <v>2375</v>
      </c>
      <c r="D36" t="s">
        <v>2410</v>
      </c>
      <c r="E36">
        <v>0</v>
      </c>
    </row>
    <row r="37" spans="1:5" hidden="1" x14ac:dyDescent="0.25">
      <c r="A37" t="s">
        <v>39</v>
      </c>
      <c r="B37" t="s">
        <v>2080</v>
      </c>
      <c r="C37" t="s">
        <v>2375</v>
      </c>
      <c r="D37" t="s">
        <v>2411</v>
      </c>
      <c r="E37">
        <v>0</v>
      </c>
    </row>
    <row r="38" spans="1:5" hidden="1" x14ac:dyDescent="0.25">
      <c r="A38" t="s">
        <v>39</v>
      </c>
      <c r="B38" t="s">
        <v>2088</v>
      </c>
      <c r="C38" t="s">
        <v>1831</v>
      </c>
      <c r="D38" t="s">
        <v>2412</v>
      </c>
      <c r="E38">
        <v>4.3</v>
      </c>
    </row>
    <row r="39" spans="1:5" hidden="1" x14ac:dyDescent="0.25">
      <c r="A39" t="s">
        <v>39</v>
      </c>
      <c r="B39" t="s">
        <v>2088</v>
      </c>
      <c r="C39" t="s">
        <v>1831</v>
      </c>
      <c r="D39" t="s">
        <v>2413</v>
      </c>
      <c r="E39">
        <v>-5.25</v>
      </c>
    </row>
    <row r="40" spans="1:5" hidden="1" x14ac:dyDescent="0.25">
      <c r="A40" t="s">
        <v>39</v>
      </c>
      <c r="B40" t="s">
        <v>2088</v>
      </c>
      <c r="C40" t="s">
        <v>1831</v>
      </c>
      <c r="D40" t="s">
        <v>2414</v>
      </c>
      <c r="E40">
        <v>0.90900000000000003</v>
      </c>
    </row>
    <row r="41" spans="1:5" hidden="1" x14ac:dyDescent="0.25">
      <c r="A41" t="s">
        <v>39</v>
      </c>
      <c r="B41" t="s">
        <v>2088</v>
      </c>
      <c r="C41" t="s">
        <v>1831</v>
      </c>
      <c r="D41" t="s">
        <v>2415</v>
      </c>
      <c r="E41">
        <v>-1E-3</v>
      </c>
    </row>
    <row r="42" spans="1:5" hidden="1" x14ac:dyDescent="0.25">
      <c r="A42" t="s">
        <v>39</v>
      </c>
      <c r="B42" t="s">
        <v>2088</v>
      </c>
      <c r="C42" t="s">
        <v>1831</v>
      </c>
      <c r="D42" t="s">
        <v>2416</v>
      </c>
      <c r="E42">
        <v>1.6E-2</v>
      </c>
    </row>
    <row r="43" spans="1:5" hidden="1" x14ac:dyDescent="0.25">
      <c r="A43" t="s">
        <v>39</v>
      </c>
      <c r="B43" t="s">
        <v>2088</v>
      </c>
      <c r="C43" t="s">
        <v>1831</v>
      </c>
      <c r="D43" t="s">
        <v>2417</v>
      </c>
      <c r="E43">
        <v>-4.0000000000000001E-3</v>
      </c>
    </row>
    <row r="44" spans="1:5" hidden="1" x14ac:dyDescent="0.25">
      <c r="A44" t="s">
        <v>39</v>
      </c>
      <c r="B44" t="s">
        <v>2088</v>
      </c>
      <c r="C44" t="s">
        <v>2375</v>
      </c>
      <c r="D44" t="s">
        <v>1947</v>
      </c>
      <c r="E44">
        <v>7.5</v>
      </c>
    </row>
    <row r="45" spans="1:5" hidden="1" x14ac:dyDescent="0.25">
      <c r="A45" t="s">
        <v>68</v>
      </c>
      <c r="B45" t="s">
        <v>2374</v>
      </c>
      <c r="C45" t="s">
        <v>2375</v>
      </c>
      <c r="D45" t="s">
        <v>2376</v>
      </c>
      <c r="E45">
        <v>485</v>
      </c>
    </row>
    <row r="46" spans="1:5" hidden="1" x14ac:dyDescent="0.25">
      <c r="A46" t="s">
        <v>68</v>
      </c>
      <c r="B46" t="s">
        <v>2374</v>
      </c>
      <c r="C46" t="s">
        <v>2375</v>
      </c>
      <c r="D46" t="s">
        <v>2377</v>
      </c>
      <c r="E46">
        <v>5.0199999999999996</v>
      </c>
    </row>
    <row r="47" spans="1:5" hidden="1" x14ac:dyDescent="0.25">
      <c r="A47" t="s">
        <v>68</v>
      </c>
      <c r="B47" t="s">
        <v>2374</v>
      </c>
      <c r="C47" t="s">
        <v>2375</v>
      </c>
      <c r="D47" t="s">
        <v>2378</v>
      </c>
      <c r="E47">
        <v>37</v>
      </c>
    </row>
    <row r="48" spans="1:5" hidden="1" x14ac:dyDescent="0.25">
      <c r="A48" t="s">
        <v>68</v>
      </c>
      <c r="B48" t="s">
        <v>2374</v>
      </c>
      <c r="C48" t="s">
        <v>2375</v>
      </c>
      <c r="D48" t="s">
        <v>2379</v>
      </c>
      <c r="E48">
        <v>14.3</v>
      </c>
    </row>
    <row r="49" spans="1:5" hidden="1" x14ac:dyDescent="0.25">
      <c r="A49" t="s">
        <v>68</v>
      </c>
      <c r="B49" t="s">
        <v>2374</v>
      </c>
      <c r="C49" t="s">
        <v>2375</v>
      </c>
      <c r="D49" t="s">
        <v>2380</v>
      </c>
      <c r="E49">
        <v>14.3</v>
      </c>
    </row>
    <row r="50" spans="1:5" hidden="1" x14ac:dyDescent="0.25">
      <c r="A50" t="s">
        <v>68</v>
      </c>
      <c r="B50" t="s">
        <v>2374</v>
      </c>
      <c r="C50" t="s">
        <v>2375</v>
      </c>
      <c r="D50" t="s">
        <v>2381</v>
      </c>
      <c r="E50">
        <v>0.23</v>
      </c>
    </row>
    <row r="51" spans="1:5" hidden="1" x14ac:dyDescent="0.25">
      <c r="A51" t="s">
        <v>68</v>
      </c>
      <c r="B51" t="s">
        <v>2075</v>
      </c>
      <c r="C51" t="s">
        <v>1831</v>
      </c>
      <c r="D51" t="s">
        <v>2382</v>
      </c>
      <c r="E51">
        <v>2.39</v>
      </c>
    </row>
    <row r="52" spans="1:5" hidden="1" x14ac:dyDescent="0.25">
      <c r="A52" t="s">
        <v>68</v>
      </c>
      <c r="B52" t="s">
        <v>2075</v>
      </c>
      <c r="C52" t="s">
        <v>1831</v>
      </c>
      <c r="D52" t="s">
        <v>2383</v>
      </c>
      <c r="E52">
        <v>-1.58</v>
      </c>
    </row>
    <row r="53" spans="1:5" hidden="1" x14ac:dyDescent="0.25">
      <c r="A53" t="s">
        <v>68</v>
      </c>
      <c r="B53" t="s">
        <v>2075</v>
      </c>
      <c r="C53" t="s">
        <v>1831</v>
      </c>
      <c r="D53" t="s">
        <v>2384</v>
      </c>
      <c r="E53">
        <v>0</v>
      </c>
    </row>
    <row r="54" spans="1:5" hidden="1" x14ac:dyDescent="0.25">
      <c r="A54" t="s">
        <v>68</v>
      </c>
      <c r="B54" t="s">
        <v>2075</v>
      </c>
      <c r="C54" t="s">
        <v>1831</v>
      </c>
      <c r="D54" t="s">
        <v>2385</v>
      </c>
      <c r="E54">
        <v>3.3000000000000002E-2</v>
      </c>
    </row>
    <row r="55" spans="1:5" hidden="1" x14ac:dyDescent="0.25">
      <c r="A55" t="s">
        <v>68</v>
      </c>
      <c r="B55" t="s">
        <v>2075</v>
      </c>
      <c r="C55" t="s">
        <v>1831</v>
      </c>
      <c r="D55" t="s">
        <v>2386</v>
      </c>
      <c r="E55">
        <v>-0.04</v>
      </c>
    </row>
    <row r="56" spans="1:5" hidden="1" x14ac:dyDescent="0.25">
      <c r="A56" t="s">
        <v>68</v>
      </c>
      <c r="B56" t="s">
        <v>2075</v>
      </c>
      <c r="C56" t="s">
        <v>1831</v>
      </c>
      <c r="D56" t="s">
        <v>2387</v>
      </c>
      <c r="E56">
        <v>0</v>
      </c>
    </row>
    <row r="57" spans="1:5" hidden="1" x14ac:dyDescent="0.25">
      <c r="A57" t="s">
        <v>68</v>
      </c>
      <c r="B57" t="s">
        <v>2080</v>
      </c>
      <c r="C57" t="s">
        <v>1831</v>
      </c>
      <c r="D57" t="s">
        <v>2388</v>
      </c>
      <c r="E57">
        <v>-0.10100000000000001</v>
      </c>
    </row>
    <row r="58" spans="1:5" hidden="1" x14ac:dyDescent="0.25">
      <c r="A58" t="s">
        <v>68</v>
      </c>
      <c r="B58" t="s">
        <v>2080</v>
      </c>
      <c r="C58" t="s">
        <v>1831</v>
      </c>
      <c r="D58" t="s">
        <v>2389</v>
      </c>
      <c r="E58">
        <v>0.219</v>
      </c>
    </row>
    <row r="59" spans="1:5" hidden="1" x14ac:dyDescent="0.25">
      <c r="A59" t="s">
        <v>68</v>
      </c>
      <c r="B59" t="s">
        <v>2080</v>
      </c>
      <c r="C59" t="s">
        <v>1831</v>
      </c>
      <c r="D59" t="s">
        <v>2390</v>
      </c>
      <c r="E59">
        <v>-0.01</v>
      </c>
    </row>
    <row r="60" spans="1:5" hidden="1" x14ac:dyDescent="0.25">
      <c r="A60" t="s">
        <v>68</v>
      </c>
      <c r="B60" t="s">
        <v>2080</v>
      </c>
      <c r="C60" t="s">
        <v>1831</v>
      </c>
      <c r="D60" t="s">
        <v>2391</v>
      </c>
      <c r="E60">
        <v>3.093</v>
      </c>
    </row>
    <row r="61" spans="1:5" hidden="1" x14ac:dyDescent="0.25">
      <c r="A61" t="s">
        <v>68</v>
      </c>
      <c r="B61" t="s">
        <v>2080</v>
      </c>
      <c r="C61" t="s">
        <v>1831</v>
      </c>
      <c r="D61" t="s">
        <v>2392</v>
      </c>
      <c r="E61">
        <v>-2.86</v>
      </c>
    </row>
    <row r="62" spans="1:5" hidden="1" x14ac:dyDescent="0.25">
      <c r="A62" t="s">
        <v>68</v>
      </c>
      <c r="B62" t="s">
        <v>2080</v>
      </c>
      <c r="C62" t="s">
        <v>1831</v>
      </c>
      <c r="D62" t="s">
        <v>2393</v>
      </c>
      <c r="E62">
        <v>0.26100000000000001</v>
      </c>
    </row>
    <row r="63" spans="1:5" hidden="1" x14ac:dyDescent="0.25">
      <c r="A63" t="s">
        <v>68</v>
      </c>
      <c r="B63" t="s">
        <v>2080</v>
      </c>
      <c r="C63" t="s">
        <v>1831</v>
      </c>
      <c r="D63" t="s">
        <v>2394</v>
      </c>
      <c r="E63">
        <v>0.70699999999999996</v>
      </c>
    </row>
    <row r="64" spans="1:5" hidden="1" x14ac:dyDescent="0.25">
      <c r="A64" t="s">
        <v>68</v>
      </c>
      <c r="B64" t="s">
        <v>2080</v>
      </c>
      <c r="C64" t="s">
        <v>1831</v>
      </c>
      <c r="D64" t="s">
        <v>2395</v>
      </c>
      <c r="E64">
        <v>0.40899999999999997</v>
      </c>
    </row>
    <row r="65" spans="1:5" hidden="1" x14ac:dyDescent="0.25">
      <c r="A65" t="s">
        <v>68</v>
      </c>
      <c r="B65" t="s">
        <v>2080</v>
      </c>
      <c r="C65" t="s">
        <v>1831</v>
      </c>
      <c r="D65" t="s">
        <v>2396</v>
      </c>
      <c r="E65">
        <v>-1.0999999999999999E-2</v>
      </c>
    </row>
    <row r="66" spans="1:5" hidden="1" x14ac:dyDescent="0.25">
      <c r="A66" t="s">
        <v>68</v>
      </c>
      <c r="B66" t="s">
        <v>2080</v>
      </c>
      <c r="C66" t="s">
        <v>1831</v>
      </c>
      <c r="D66" t="s">
        <v>2397</v>
      </c>
      <c r="E66">
        <v>1.2470000000000001</v>
      </c>
    </row>
    <row r="67" spans="1:5" hidden="1" x14ac:dyDescent="0.25">
      <c r="A67" t="s">
        <v>68</v>
      </c>
      <c r="B67" t="s">
        <v>2080</v>
      </c>
      <c r="C67" t="s">
        <v>1831</v>
      </c>
      <c r="D67" t="s">
        <v>2398</v>
      </c>
      <c r="E67">
        <v>1.966</v>
      </c>
    </row>
    <row r="68" spans="1:5" hidden="1" x14ac:dyDescent="0.25">
      <c r="A68" t="s">
        <v>68</v>
      </c>
      <c r="B68" t="s">
        <v>2080</v>
      </c>
      <c r="C68" t="s">
        <v>1831</v>
      </c>
      <c r="D68" t="s">
        <v>2399</v>
      </c>
      <c r="E68">
        <v>-1.429</v>
      </c>
    </row>
    <row r="69" spans="1:5" hidden="1" x14ac:dyDescent="0.25">
      <c r="A69" t="s">
        <v>68</v>
      </c>
      <c r="B69" t="s">
        <v>2080</v>
      </c>
      <c r="C69" t="s">
        <v>1831</v>
      </c>
      <c r="D69" t="s">
        <v>2400</v>
      </c>
      <c r="E69">
        <v>9.0999999999999998E-2</v>
      </c>
    </row>
    <row r="70" spans="1:5" hidden="1" x14ac:dyDescent="0.25">
      <c r="A70" t="s">
        <v>68</v>
      </c>
      <c r="B70" t="s">
        <v>2080</v>
      </c>
      <c r="C70" t="s">
        <v>1831</v>
      </c>
      <c r="D70" t="s">
        <v>2401</v>
      </c>
      <c r="E70">
        <v>0</v>
      </c>
    </row>
    <row r="71" spans="1:5" hidden="1" x14ac:dyDescent="0.25">
      <c r="A71" t="s">
        <v>68</v>
      </c>
      <c r="B71" t="s">
        <v>2080</v>
      </c>
      <c r="C71" t="s">
        <v>1831</v>
      </c>
      <c r="D71" t="s">
        <v>2402</v>
      </c>
      <c r="E71">
        <v>-2E-3</v>
      </c>
    </row>
    <row r="72" spans="1:5" hidden="1" x14ac:dyDescent="0.25">
      <c r="A72" t="s">
        <v>68</v>
      </c>
      <c r="B72" t="s">
        <v>2080</v>
      </c>
      <c r="C72" t="s">
        <v>1831</v>
      </c>
      <c r="D72" t="s">
        <v>2403</v>
      </c>
      <c r="E72">
        <v>-6.6079999999999997</v>
      </c>
    </row>
    <row r="73" spans="1:5" hidden="1" x14ac:dyDescent="0.25">
      <c r="A73" t="s">
        <v>68</v>
      </c>
      <c r="B73" t="s">
        <v>2080</v>
      </c>
      <c r="C73" t="s">
        <v>1831</v>
      </c>
      <c r="D73" t="s">
        <v>2404</v>
      </c>
      <c r="E73">
        <v>8.0860000000000003</v>
      </c>
    </row>
    <row r="74" spans="1:5" hidden="1" x14ac:dyDescent="0.25">
      <c r="A74" t="s">
        <v>68</v>
      </c>
      <c r="B74" t="s">
        <v>2080</v>
      </c>
      <c r="C74" t="s">
        <v>1831</v>
      </c>
      <c r="D74" t="s">
        <v>2405</v>
      </c>
      <c r="E74">
        <v>0.63100000000000001</v>
      </c>
    </row>
    <row r="75" spans="1:5" hidden="1" x14ac:dyDescent="0.25">
      <c r="A75" t="s">
        <v>68</v>
      </c>
      <c r="B75" t="s">
        <v>2080</v>
      </c>
      <c r="C75" t="s">
        <v>1831</v>
      </c>
      <c r="D75" t="s">
        <v>2406</v>
      </c>
      <c r="E75">
        <v>3.726</v>
      </c>
    </row>
    <row r="76" spans="1:5" hidden="1" x14ac:dyDescent="0.25">
      <c r="A76" t="s">
        <v>68</v>
      </c>
      <c r="B76" t="s">
        <v>2080</v>
      </c>
      <c r="C76" t="s">
        <v>1831</v>
      </c>
      <c r="D76" t="s">
        <v>2407</v>
      </c>
      <c r="E76">
        <v>-3.4870000000000001</v>
      </c>
    </row>
    <row r="77" spans="1:5" hidden="1" x14ac:dyDescent="0.25">
      <c r="A77" t="s">
        <v>68</v>
      </c>
      <c r="B77" t="s">
        <v>2080</v>
      </c>
      <c r="C77" t="s">
        <v>1831</v>
      </c>
      <c r="D77" t="s">
        <v>2408</v>
      </c>
      <c r="E77">
        <v>0</v>
      </c>
    </row>
    <row r="78" spans="1:5" hidden="1" x14ac:dyDescent="0.25">
      <c r="A78" t="s">
        <v>68</v>
      </c>
      <c r="B78" t="s">
        <v>2080</v>
      </c>
      <c r="C78" t="s">
        <v>2375</v>
      </c>
      <c r="D78" t="s">
        <v>2409</v>
      </c>
      <c r="E78">
        <v>9.1999999999999998E-2</v>
      </c>
    </row>
    <row r="79" spans="1:5" hidden="1" x14ac:dyDescent="0.25">
      <c r="A79" t="s">
        <v>68</v>
      </c>
      <c r="B79" t="s">
        <v>2080</v>
      </c>
      <c r="C79" t="s">
        <v>2375</v>
      </c>
      <c r="D79" t="s">
        <v>2410</v>
      </c>
      <c r="E79">
        <v>0</v>
      </c>
    </row>
    <row r="80" spans="1:5" hidden="1" x14ac:dyDescent="0.25">
      <c r="A80" t="s">
        <v>68</v>
      </c>
      <c r="B80" t="s">
        <v>2080</v>
      </c>
      <c r="C80" t="s">
        <v>2375</v>
      </c>
      <c r="D80" t="s">
        <v>2411</v>
      </c>
      <c r="E80">
        <v>0</v>
      </c>
    </row>
    <row r="81" spans="1:5" hidden="1" x14ac:dyDescent="0.25">
      <c r="A81" t="s">
        <v>68</v>
      </c>
      <c r="B81" t="s">
        <v>2088</v>
      </c>
      <c r="C81" t="s">
        <v>1831</v>
      </c>
      <c r="D81" t="s">
        <v>2412</v>
      </c>
      <c r="E81">
        <v>4.3</v>
      </c>
    </row>
    <row r="82" spans="1:5" hidden="1" x14ac:dyDescent="0.25">
      <c r="A82" t="s">
        <v>68</v>
      </c>
      <c r="B82" t="s">
        <v>2088</v>
      </c>
      <c r="C82" t="s">
        <v>1831</v>
      </c>
      <c r="D82" t="s">
        <v>2413</v>
      </c>
      <c r="E82">
        <v>-5.25</v>
      </c>
    </row>
    <row r="83" spans="1:5" hidden="1" x14ac:dyDescent="0.25">
      <c r="A83" t="s">
        <v>68</v>
      </c>
      <c r="B83" t="s">
        <v>2088</v>
      </c>
      <c r="C83" t="s">
        <v>1831</v>
      </c>
      <c r="D83" t="s">
        <v>2414</v>
      </c>
      <c r="E83">
        <v>0.90900000000000003</v>
      </c>
    </row>
    <row r="84" spans="1:5" hidden="1" x14ac:dyDescent="0.25">
      <c r="A84" t="s">
        <v>68</v>
      </c>
      <c r="B84" t="s">
        <v>2088</v>
      </c>
      <c r="C84" t="s">
        <v>1831</v>
      </c>
      <c r="D84" t="s">
        <v>2415</v>
      </c>
      <c r="E84">
        <v>-0.01</v>
      </c>
    </row>
    <row r="85" spans="1:5" hidden="1" x14ac:dyDescent="0.25">
      <c r="A85" t="s">
        <v>68</v>
      </c>
      <c r="B85" t="s">
        <v>2088</v>
      </c>
      <c r="C85" t="s">
        <v>1831</v>
      </c>
      <c r="D85" t="s">
        <v>2416</v>
      </c>
      <c r="E85">
        <v>1.6E-2</v>
      </c>
    </row>
    <row r="86" spans="1:5" hidden="1" x14ac:dyDescent="0.25">
      <c r="A86" t="s">
        <v>68</v>
      </c>
      <c r="B86" t="s">
        <v>2088</v>
      </c>
      <c r="C86" t="s">
        <v>1831</v>
      </c>
      <c r="D86" t="s">
        <v>2417</v>
      </c>
      <c r="E86">
        <v>-4.0000000000000001E-3</v>
      </c>
    </row>
    <row r="87" spans="1:5" hidden="1" x14ac:dyDescent="0.25">
      <c r="A87" t="s">
        <v>68</v>
      </c>
      <c r="B87" t="s">
        <v>2088</v>
      </c>
      <c r="C87" t="s">
        <v>2375</v>
      </c>
      <c r="D87" t="s">
        <v>1947</v>
      </c>
      <c r="E87">
        <v>7.5</v>
      </c>
    </row>
    <row r="88" spans="1:5" hidden="1" x14ac:dyDescent="0.25">
      <c r="A88" t="s">
        <v>70</v>
      </c>
      <c r="B88" t="s">
        <v>2374</v>
      </c>
      <c r="C88" t="s">
        <v>2375</v>
      </c>
      <c r="D88" t="s">
        <v>2376</v>
      </c>
      <c r="E88">
        <v>485</v>
      </c>
    </row>
    <row r="89" spans="1:5" hidden="1" x14ac:dyDescent="0.25">
      <c r="A89" t="s">
        <v>70</v>
      </c>
      <c r="B89" t="s">
        <v>2374</v>
      </c>
      <c r="C89" t="s">
        <v>2375</v>
      </c>
      <c r="D89" t="s">
        <v>2377</v>
      </c>
      <c r="E89">
        <v>5.0199999999999996</v>
      </c>
    </row>
    <row r="90" spans="1:5" hidden="1" x14ac:dyDescent="0.25">
      <c r="A90" t="s">
        <v>70</v>
      </c>
      <c r="B90" t="s">
        <v>2374</v>
      </c>
      <c r="C90" t="s">
        <v>2375</v>
      </c>
      <c r="D90" t="s">
        <v>2378</v>
      </c>
      <c r="E90">
        <v>37</v>
      </c>
    </row>
    <row r="91" spans="1:5" hidden="1" x14ac:dyDescent="0.25">
      <c r="A91" t="s">
        <v>70</v>
      </c>
      <c r="B91" t="s">
        <v>2374</v>
      </c>
      <c r="C91" t="s">
        <v>2375</v>
      </c>
      <c r="D91" t="s">
        <v>2379</v>
      </c>
      <c r="E91">
        <v>14.3</v>
      </c>
    </row>
    <row r="92" spans="1:5" hidden="1" x14ac:dyDescent="0.25">
      <c r="A92" t="s">
        <v>70</v>
      </c>
      <c r="B92" t="s">
        <v>2374</v>
      </c>
      <c r="C92" t="s">
        <v>2375</v>
      </c>
      <c r="D92" t="s">
        <v>2380</v>
      </c>
      <c r="E92">
        <v>14.3</v>
      </c>
    </row>
    <row r="93" spans="1:5" hidden="1" x14ac:dyDescent="0.25">
      <c r="A93" t="s">
        <v>70</v>
      </c>
      <c r="B93" t="s">
        <v>2374</v>
      </c>
      <c r="C93" t="s">
        <v>2375</v>
      </c>
      <c r="D93" t="s">
        <v>2381</v>
      </c>
      <c r="E93">
        <v>0.23</v>
      </c>
    </row>
    <row r="94" spans="1:5" hidden="1" x14ac:dyDescent="0.25">
      <c r="A94" t="s">
        <v>70</v>
      </c>
      <c r="B94" t="s">
        <v>2075</v>
      </c>
      <c r="C94" t="s">
        <v>1831</v>
      </c>
      <c r="D94" t="s">
        <v>2382</v>
      </c>
      <c r="E94">
        <v>2.39</v>
      </c>
    </row>
    <row r="95" spans="1:5" hidden="1" x14ac:dyDescent="0.25">
      <c r="A95" t="s">
        <v>70</v>
      </c>
      <c r="B95" t="s">
        <v>2075</v>
      </c>
      <c r="C95" t="s">
        <v>1831</v>
      </c>
      <c r="D95" t="s">
        <v>2383</v>
      </c>
      <c r="E95">
        <v>-1.58</v>
      </c>
    </row>
    <row r="96" spans="1:5" hidden="1" x14ac:dyDescent="0.25">
      <c r="A96" t="s">
        <v>70</v>
      </c>
      <c r="B96" t="s">
        <v>2075</v>
      </c>
      <c r="C96" t="s">
        <v>1831</v>
      </c>
      <c r="D96" t="s">
        <v>2384</v>
      </c>
      <c r="E96">
        <v>0</v>
      </c>
    </row>
    <row r="97" spans="1:5" hidden="1" x14ac:dyDescent="0.25">
      <c r="A97" t="s">
        <v>70</v>
      </c>
      <c r="B97" t="s">
        <v>2075</v>
      </c>
      <c r="C97" t="s">
        <v>1831</v>
      </c>
      <c r="D97" t="s">
        <v>2385</v>
      </c>
      <c r="E97">
        <v>0.03</v>
      </c>
    </row>
    <row r="98" spans="1:5" hidden="1" x14ac:dyDescent="0.25">
      <c r="A98" t="s">
        <v>70</v>
      </c>
      <c r="B98" t="s">
        <v>2075</v>
      </c>
      <c r="C98" t="s">
        <v>1831</v>
      </c>
      <c r="D98" t="s">
        <v>2386</v>
      </c>
      <c r="E98">
        <v>-0.04</v>
      </c>
    </row>
    <row r="99" spans="1:5" hidden="1" x14ac:dyDescent="0.25">
      <c r="A99" t="s">
        <v>70</v>
      </c>
      <c r="B99" t="s">
        <v>2075</v>
      </c>
      <c r="C99" t="s">
        <v>1831</v>
      </c>
      <c r="D99" t="s">
        <v>2387</v>
      </c>
      <c r="E99">
        <v>0</v>
      </c>
    </row>
    <row r="100" spans="1:5" hidden="1" x14ac:dyDescent="0.25">
      <c r="A100" t="s">
        <v>70</v>
      </c>
      <c r="B100" t="s">
        <v>2080</v>
      </c>
      <c r="C100" t="s">
        <v>1831</v>
      </c>
      <c r="D100" t="s">
        <v>2388</v>
      </c>
      <c r="E100">
        <v>0.39600000000000002</v>
      </c>
    </row>
    <row r="101" spans="1:5" hidden="1" x14ac:dyDescent="0.25">
      <c r="A101" t="s">
        <v>70</v>
      </c>
      <c r="B101" t="s">
        <v>2080</v>
      </c>
      <c r="C101" t="s">
        <v>1831</v>
      </c>
      <c r="D101" t="s">
        <v>2389</v>
      </c>
      <c r="E101">
        <v>-0.66</v>
      </c>
    </row>
    <row r="102" spans="1:5" hidden="1" x14ac:dyDescent="0.25">
      <c r="A102" t="s">
        <v>70</v>
      </c>
      <c r="B102" t="s">
        <v>2080</v>
      </c>
      <c r="C102" t="s">
        <v>1831</v>
      </c>
      <c r="D102" t="s">
        <v>2390</v>
      </c>
      <c r="E102">
        <v>-8.7999999999999995E-2</v>
      </c>
    </row>
    <row r="103" spans="1:5" hidden="1" x14ac:dyDescent="0.25">
      <c r="A103" t="s">
        <v>70</v>
      </c>
      <c r="B103" t="s">
        <v>2080</v>
      </c>
      <c r="C103" t="s">
        <v>1831</v>
      </c>
      <c r="D103" t="s">
        <v>2391</v>
      </c>
      <c r="E103">
        <v>5.2460000000000004</v>
      </c>
    </row>
    <row r="104" spans="1:5" hidden="1" x14ac:dyDescent="0.25">
      <c r="A104" t="s">
        <v>70</v>
      </c>
      <c r="B104" t="s">
        <v>2080</v>
      </c>
      <c r="C104" t="s">
        <v>1831</v>
      </c>
      <c r="D104" t="s">
        <v>2392</v>
      </c>
      <c r="E104">
        <v>-6.1040000000000001</v>
      </c>
    </row>
    <row r="105" spans="1:5" hidden="1" x14ac:dyDescent="0.25">
      <c r="A105" t="s">
        <v>70</v>
      </c>
      <c r="B105" t="s">
        <v>2080</v>
      </c>
      <c r="C105" t="s">
        <v>1831</v>
      </c>
      <c r="D105" t="s">
        <v>2393</v>
      </c>
      <c r="E105">
        <v>0.55800000000000005</v>
      </c>
    </row>
    <row r="106" spans="1:5" hidden="1" x14ac:dyDescent="0.25">
      <c r="A106" t="s">
        <v>70</v>
      </c>
      <c r="B106" t="s">
        <v>2080</v>
      </c>
      <c r="C106" t="s">
        <v>1831</v>
      </c>
      <c r="D106" t="s">
        <v>2394</v>
      </c>
      <c r="E106">
        <v>0.60799999999999998</v>
      </c>
    </row>
    <row r="107" spans="1:5" hidden="1" x14ac:dyDescent="0.25">
      <c r="A107" t="s">
        <v>70</v>
      </c>
      <c r="B107" t="s">
        <v>2080</v>
      </c>
      <c r="C107" t="s">
        <v>1831</v>
      </c>
      <c r="D107" t="s">
        <v>2395</v>
      </c>
      <c r="E107">
        <v>0.52300000000000002</v>
      </c>
    </row>
    <row r="108" spans="1:5" hidden="1" x14ac:dyDescent="0.25">
      <c r="A108" t="s">
        <v>70</v>
      </c>
      <c r="B108" t="s">
        <v>2080</v>
      </c>
      <c r="C108" t="s">
        <v>1831</v>
      </c>
      <c r="D108" t="s">
        <v>2396</v>
      </c>
      <c r="E108">
        <v>-4.8000000000000001E-2</v>
      </c>
    </row>
    <row r="109" spans="1:5" hidden="1" x14ac:dyDescent="0.25">
      <c r="A109" t="s">
        <v>70</v>
      </c>
      <c r="B109" t="s">
        <v>2080</v>
      </c>
      <c r="C109" t="s">
        <v>1831</v>
      </c>
      <c r="D109" t="s">
        <v>2397</v>
      </c>
      <c r="E109">
        <v>-0.77700000000000002</v>
      </c>
    </row>
    <row r="110" spans="1:5" hidden="1" x14ac:dyDescent="0.25">
      <c r="A110" t="s">
        <v>70</v>
      </c>
      <c r="B110" t="s">
        <v>2080</v>
      </c>
      <c r="C110" t="s">
        <v>1831</v>
      </c>
      <c r="D110" t="s">
        <v>2398</v>
      </c>
      <c r="E110">
        <v>4.6760000000000002</v>
      </c>
    </row>
    <row r="111" spans="1:5" hidden="1" x14ac:dyDescent="0.25">
      <c r="A111" t="s">
        <v>70</v>
      </c>
      <c r="B111" t="s">
        <v>2080</v>
      </c>
      <c r="C111" t="s">
        <v>1831</v>
      </c>
      <c r="D111" t="s">
        <v>2399</v>
      </c>
      <c r="E111">
        <v>-0.246</v>
      </c>
    </row>
    <row r="112" spans="1:5" hidden="1" x14ac:dyDescent="0.25">
      <c r="A112" t="s">
        <v>70</v>
      </c>
      <c r="B112" t="s">
        <v>2080</v>
      </c>
      <c r="C112" t="s">
        <v>1831</v>
      </c>
      <c r="D112" t="s">
        <v>2400</v>
      </c>
      <c r="E112">
        <v>0.02</v>
      </c>
    </row>
    <row r="113" spans="1:5" hidden="1" x14ac:dyDescent="0.25">
      <c r="A113" t="s">
        <v>70</v>
      </c>
      <c r="B113" t="s">
        <v>2080</v>
      </c>
      <c r="C113" t="s">
        <v>1831</v>
      </c>
      <c r="D113" t="s">
        <v>2401</v>
      </c>
      <c r="E113">
        <v>3.3000000000000002E-2</v>
      </c>
    </row>
    <row r="114" spans="1:5" hidden="1" x14ac:dyDescent="0.25">
      <c r="A114" t="s">
        <v>70</v>
      </c>
      <c r="B114" t="s">
        <v>2080</v>
      </c>
      <c r="C114" t="s">
        <v>1831</v>
      </c>
      <c r="D114" t="s">
        <v>2402</v>
      </c>
      <c r="E114">
        <v>4.0000000000000001E-3</v>
      </c>
    </row>
    <row r="115" spans="1:5" hidden="1" x14ac:dyDescent="0.25">
      <c r="A115" t="s">
        <v>70</v>
      </c>
      <c r="B115" t="s">
        <v>2080</v>
      </c>
      <c r="C115" t="s">
        <v>1831</v>
      </c>
      <c r="D115" t="s">
        <v>2403</v>
      </c>
      <c r="E115">
        <v>-8.7520000000000007</v>
      </c>
    </row>
    <row r="116" spans="1:5" hidden="1" x14ac:dyDescent="0.25">
      <c r="A116" t="s">
        <v>70</v>
      </c>
      <c r="B116" t="s">
        <v>2080</v>
      </c>
      <c r="C116" t="s">
        <v>1831</v>
      </c>
      <c r="D116" t="s">
        <v>2404</v>
      </c>
      <c r="E116">
        <v>8.0860000000000003</v>
      </c>
    </row>
    <row r="117" spans="1:5" hidden="1" x14ac:dyDescent="0.25">
      <c r="A117" t="s">
        <v>70</v>
      </c>
      <c r="B117" t="s">
        <v>2080</v>
      </c>
      <c r="C117" t="s">
        <v>1831</v>
      </c>
      <c r="D117" t="s">
        <v>2405</v>
      </c>
      <c r="E117">
        <v>7.0999999999999994E-2</v>
      </c>
    </row>
    <row r="118" spans="1:5" hidden="1" x14ac:dyDescent="0.25">
      <c r="A118" t="s">
        <v>70</v>
      </c>
      <c r="B118" t="s">
        <v>2080</v>
      </c>
      <c r="C118" t="s">
        <v>1831</v>
      </c>
      <c r="D118" t="s">
        <v>2406</v>
      </c>
      <c r="E118">
        <v>4.2690000000000001</v>
      </c>
    </row>
    <row r="119" spans="1:5" hidden="1" x14ac:dyDescent="0.25">
      <c r="A119" t="s">
        <v>70</v>
      </c>
      <c r="B119" t="s">
        <v>2080</v>
      </c>
      <c r="C119" t="s">
        <v>1831</v>
      </c>
      <c r="D119" t="s">
        <v>2407</v>
      </c>
      <c r="E119">
        <v>-3.4870000000000001</v>
      </c>
    </row>
    <row r="120" spans="1:5" hidden="1" x14ac:dyDescent="0.25">
      <c r="A120" t="s">
        <v>70</v>
      </c>
      <c r="B120" t="s">
        <v>2080</v>
      </c>
      <c r="C120" t="s">
        <v>1831</v>
      </c>
      <c r="D120" t="s">
        <v>2408</v>
      </c>
      <c r="E120">
        <v>0</v>
      </c>
    </row>
    <row r="121" spans="1:5" hidden="1" x14ac:dyDescent="0.25">
      <c r="A121" t="s">
        <v>70</v>
      </c>
      <c r="B121" t="s">
        <v>2080</v>
      </c>
      <c r="C121" t="s">
        <v>2375</v>
      </c>
      <c r="D121" t="s">
        <v>2409</v>
      </c>
      <c r="E121">
        <v>9.1999999999999998E-2</v>
      </c>
    </row>
    <row r="122" spans="1:5" hidden="1" x14ac:dyDescent="0.25">
      <c r="A122" t="s">
        <v>70</v>
      </c>
      <c r="B122" t="s">
        <v>2080</v>
      </c>
      <c r="C122" t="s">
        <v>2375</v>
      </c>
      <c r="D122" t="s">
        <v>2410</v>
      </c>
      <c r="E122">
        <v>0</v>
      </c>
    </row>
    <row r="123" spans="1:5" hidden="1" x14ac:dyDescent="0.25">
      <c r="A123" t="s">
        <v>70</v>
      </c>
      <c r="B123" t="s">
        <v>2080</v>
      </c>
      <c r="C123" t="s">
        <v>2375</v>
      </c>
      <c r="D123" t="s">
        <v>2411</v>
      </c>
      <c r="E123">
        <v>0</v>
      </c>
    </row>
    <row r="124" spans="1:5" hidden="1" x14ac:dyDescent="0.25">
      <c r="A124" t="s">
        <v>70</v>
      </c>
      <c r="B124" t="s">
        <v>2088</v>
      </c>
      <c r="C124" t="s">
        <v>1831</v>
      </c>
      <c r="D124" t="s">
        <v>2412</v>
      </c>
      <c r="E124">
        <v>4.3</v>
      </c>
    </row>
    <row r="125" spans="1:5" hidden="1" x14ac:dyDescent="0.25">
      <c r="A125" t="s">
        <v>70</v>
      </c>
      <c r="B125" t="s">
        <v>2088</v>
      </c>
      <c r="C125" t="s">
        <v>1831</v>
      </c>
      <c r="D125" t="s">
        <v>2413</v>
      </c>
      <c r="E125">
        <v>-5.25</v>
      </c>
    </row>
    <row r="126" spans="1:5" hidden="1" x14ac:dyDescent="0.25">
      <c r="A126" t="s">
        <v>70</v>
      </c>
      <c r="B126" t="s">
        <v>2088</v>
      </c>
      <c r="C126" t="s">
        <v>1831</v>
      </c>
      <c r="D126" t="s">
        <v>2414</v>
      </c>
      <c r="E126">
        <v>0.90900000000000003</v>
      </c>
    </row>
    <row r="127" spans="1:5" hidden="1" x14ac:dyDescent="0.25">
      <c r="A127" t="s">
        <v>70</v>
      </c>
      <c r="B127" t="s">
        <v>2088</v>
      </c>
      <c r="C127" t="s">
        <v>1831</v>
      </c>
      <c r="D127" t="s">
        <v>2415</v>
      </c>
      <c r="E127">
        <v>-2E-3</v>
      </c>
    </row>
    <row r="128" spans="1:5" hidden="1" x14ac:dyDescent="0.25">
      <c r="A128" t="s">
        <v>70</v>
      </c>
      <c r="B128" t="s">
        <v>2088</v>
      </c>
      <c r="C128" t="s">
        <v>1831</v>
      </c>
      <c r="D128" t="s">
        <v>2416</v>
      </c>
      <c r="E128">
        <v>1.6E-2</v>
      </c>
    </row>
    <row r="129" spans="1:5" hidden="1" x14ac:dyDescent="0.25">
      <c r="A129" t="s">
        <v>70</v>
      </c>
      <c r="B129" t="s">
        <v>2088</v>
      </c>
      <c r="C129" t="s">
        <v>1831</v>
      </c>
      <c r="D129" t="s">
        <v>2417</v>
      </c>
      <c r="E129">
        <v>-4.0000000000000001E-3</v>
      </c>
    </row>
    <row r="130" spans="1:5" hidden="1" x14ac:dyDescent="0.25">
      <c r="A130" t="s">
        <v>70</v>
      </c>
      <c r="B130" t="s">
        <v>2088</v>
      </c>
      <c r="C130" t="s">
        <v>2375</v>
      </c>
      <c r="D130" t="s">
        <v>1947</v>
      </c>
      <c r="E130">
        <v>7.5</v>
      </c>
    </row>
    <row r="131" spans="1:5" hidden="1" x14ac:dyDescent="0.25">
      <c r="A131" t="s">
        <v>74</v>
      </c>
      <c r="B131" t="s">
        <v>2374</v>
      </c>
      <c r="C131" t="s">
        <v>2375</v>
      </c>
      <c r="D131" t="s">
        <v>2376</v>
      </c>
      <c r="E131">
        <v>485</v>
      </c>
    </row>
    <row r="132" spans="1:5" hidden="1" x14ac:dyDescent="0.25">
      <c r="A132" t="s">
        <v>74</v>
      </c>
      <c r="B132" t="s">
        <v>2374</v>
      </c>
      <c r="C132" t="s">
        <v>2375</v>
      </c>
      <c r="D132" t="s">
        <v>2377</v>
      </c>
      <c r="E132">
        <v>5.0199999999999996</v>
      </c>
    </row>
    <row r="133" spans="1:5" hidden="1" x14ac:dyDescent="0.25">
      <c r="A133" t="s">
        <v>74</v>
      </c>
      <c r="B133" t="s">
        <v>2374</v>
      </c>
      <c r="C133" t="s">
        <v>2375</v>
      </c>
      <c r="D133" t="s">
        <v>2378</v>
      </c>
      <c r="E133">
        <v>37</v>
      </c>
    </row>
    <row r="134" spans="1:5" hidden="1" x14ac:dyDescent="0.25">
      <c r="A134" t="s">
        <v>74</v>
      </c>
      <c r="B134" t="s">
        <v>2374</v>
      </c>
      <c r="C134" t="s">
        <v>2375</v>
      </c>
      <c r="D134" t="s">
        <v>2379</v>
      </c>
      <c r="E134">
        <v>14.3</v>
      </c>
    </row>
    <row r="135" spans="1:5" hidden="1" x14ac:dyDescent="0.25">
      <c r="A135" t="s">
        <v>74</v>
      </c>
      <c r="B135" t="s">
        <v>2374</v>
      </c>
      <c r="C135" t="s">
        <v>2375</v>
      </c>
      <c r="D135" t="s">
        <v>2380</v>
      </c>
      <c r="E135">
        <v>14.3</v>
      </c>
    </row>
    <row r="136" spans="1:5" hidden="1" x14ac:dyDescent="0.25">
      <c r="A136" t="s">
        <v>74</v>
      </c>
      <c r="B136" t="s">
        <v>2374</v>
      </c>
      <c r="C136" t="s">
        <v>2375</v>
      </c>
      <c r="D136" t="s">
        <v>2381</v>
      </c>
      <c r="E136">
        <v>0.23</v>
      </c>
    </row>
    <row r="137" spans="1:5" hidden="1" x14ac:dyDescent="0.25">
      <c r="A137" t="s">
        <v>74</v>
      </c>
      <c r="B137" t="s">
        <v>2075</v>
      </c>
      <c r="C137" t="s">
        <v>1831</v>
      </c>
      <c r="D137" t="s">
        <v>2382</v>
      </c>
      <c r="E137">
        <v>2.39</v>
      </c>
    </row>
    <row r="138" spans="1:5" hidden="1" x14ac:dyDescent="0.25">
      <c r="A138" t="s">
        <v>74</v>
      </c>
      <c r="B138" t="s">
        <v>2075</v>
      </c>
      <c r="C138" t="s">
        <v>1831</v>
      </c>
      <c r="D138" t="s">
        <v>2383</v>
      </c>
      <c r="E138">
        <v>-1.58</v>
      </c>
    </row>
    <row r="139" spans="1:5" hidden="1" x14ac:dyDescent="0.25">
      <c r="A139" t="s">
        <v>74</v>
      </c>
      <c r="B139" t="s">
        <v>2075</v>
      </c>
      <c r="C139" t="s">
        <v>1831</v>
      </c>
      <c r="D139" t="s">
        <v>2384</v>
      </c>
      <c r="E139">
        <v>0</v>
      </c>
    </row>
    <row r="140" spans="1:5" hidden="1" x14ac:dyDescent="0.25">
      <c r="A140" t="s">
        <v>74</v>
      </c>
      <c r="B140" t="s">
        <v>2075</v>
      </c>
      <c r="C140" t="s">
        <v>1831</v>
      </c>
      <c r="D140" t="s">
        <v>2385</v>
      </c>
      <c r="E140">
        <v>-1.2999999999999999E-2</v>
      </c>
    </row>
    <row r="141" spans="1:5" hidden="1" x14ac:dyDescent="0.25">
      <c r="A141" t="s">
        <v>74</v>
      </c>
      <c r="B141" t="s">
        <v>2075</v>
      </c>
      <c r="C141" t="s">
        <v>1831</v>
      </c>
      <c r="D141" t="s">
        <v>2386</v>
      </c>
      <c r="E141">
        <v>-0.04</v>
      </c>
    </row>
    <row r="142" spans="1:5" hidden="1" x14ac:dyDescent="0.25">
      <c r="A142" t="s">
        <v>74</v>
      </c>
      <c r="B142" t="s">
        <v>2075</v>
      </c>
      <c r="C142" t="s">
        <v>1831</v>
      </c>
      <c r="D142" t="s">
        <v>2387</v>
      </c>
      <c r="E142">
        <v>0</v>
      </c>
    </row>
    <row r="143" spans="1:5" hidden="1" x14ac:dyDescent="0.25">
      <c r="A143" t="s">
        <v>74</v>
      </c>
      <c r="B143" t="s">
        <v>2080</v>
      </c>
      <c r="C143" t="s">
        <v>1831</v>
      </c>
      <c r="D143" t="s">
        <v>2388</v>
      </c>
      <c r="E143">
        <v>0.248</v>
      </c>
    </row>
    <row r="144" spans="1:5" hidden="1" x14ac:dyDescent="0.25">
      <c r="A144" t="s">
        <v>74</v>
      </c>
      <c r="B144" t="s">
        <v>2080</v>
      </c>
      <c r="C144" t="s">
        <v>1831</v>
      </c>
      <c r="D144" t="s">
        <v>2389</v>
      </c>
      <c r="E144">
        <v>-0.33600000000000002</v>
      </c>
    </row>
    <row r="145" spans="1:5" hidden="1" x14ac:dyDescent="0.25">
      <c r="A145" t="s">
        <v>74</v>
      </c>
      <c r="B145" t="s">
        <v>2080</v>
      </c>
      <c r="C145" t="s">
        <v>1831</v>
      </c>
      <c r="D145" t="s">
        <v>2390</v>
      </c>
      <c r="E145">
        <v>5.5E-2</v>
      </c>
    </row>
    <row r="146" spans="1:5" hidden="1" x14ac:dyDescent="0.25">
      <c r="A146" t="s">
        <v>74</v>
      </c>
      <c r="B146" t="s">
        <v>2080</v>
      </c>
      <c r="C146" t="s">
        <v>1831</v>
      </c>
      <c r="D146" t="s">
        <v>2391</v>
      </c>
      <c r="E146">
        <v>-1.2999999999999999E-2</v>
      </c>
    </row>
    <row r="147" spans="1:5" hidden="1" x14ac:dyDescent="0.25">
      <c r="A147" t="s">
        <v>74</v>
      </c>
      <c r="B147" t="s">
        <v>2080</v>
      </c>
      <c r="C147" t="s">
        <v>1831</v>
      </c>
      <c r="D147" t="s">
        <v>2392</v>
      </c>
      <c r="E147">
        <v>2.9249999999999998</v>
      </c>
    </row>
    <row r="148" spans="1:5" hidden="1" x14ac:dyDescent="0.25">
      <c r="A148" t="s">
        <v>74</v>
      </c>
      <c r="B148" t="s">
        <v>2080</v>
      </c>
      <c r="C148" t="s">
        <v>1831</v>
      </c>
      <c r="D148" t="s">
        <v>2393</v>
      </c>
      <c r="E148">
        <v>-0.214</v>
      </c>
    </row>
    <row r="149" spans="1:5" hidden="1" x14ac:dyDescent="0.25">
      <c r="A149" t="s">
        <v>74</v>
      </c>
      <c r="B149" t="s">
        <v>2080</v>
      </c>
      <c r="C149" t="s">
        <v>1831</v>
      </c>
      <c r="D149" t="s">
        <v>2394</v>
      </c>
      <c r="E149">
        <v>1.1950000000000001</v>
      </c>
    </row>
    <row r="150" spans="1:5" hidden="1" x14ac:dyDescent="0.25">
      <c r="A150" t="s">
        <v>74</v>
      </c>
      <c r="B150" t="s">
        <v>2080</v>
      </c>
      <c r="C150" t="s">
        <v>1831</v>
      </c>
      <c r="D150" t="s">
        <v>2395</v>
      </c>
      <c r="E150">
        <v>-0.50700000000000001</v>
      </c>
    </row>
    <row r="151" spans="1:5" hidden="1" x14ac:dyDescent="0.25">
      <c r="A151" t="s">
        <v>74</v>
      </c>
      <c r="B151" t="s">
        <v>2080</v>
      </c>
      <c r="C151" t="s">
        <v>1831</v>
      </c>
      <c r="D151" t="s">
        <v>2396</v>
      </c>
      <c r="E151">
        <v>4.4999999999999998E-2</v>
      </c>
    </row>
    <row r="152" spans="1:5" hidden="1" x14ac:dyDescent="0.25">
      <c r="A152" t="s">
        <v>74</v>
      </c>
      <c r="B152" t="s">
        <v>2080</v>
      </c>
      <c r="C152" t="s">
        <v>1831</v>
      </c>
      <c r="D152" t="s">
        <v>2397</v>
      </c>
      <c r="E152">
        <v>2.2000000000000002</v>
      </c>
    </row>
    <row r="153" spans="1:5" hidden="1" x14ac:dyDescent="0.25">
      <c r="A153" t="s">
        <v>74</v>
      </c>
      <c r="B153" t="s">
        <v>2080</v>
      </c>
      <c r="C153" t="s">
        <v>1831</v>
      </c>
      <c r="D153" t="s">
        <v>2398</v>
      </c>
      <c r="E153">
        <v>-0.73499999999999999</v>
      </c>
    </row>
    <row r="154" spans="1:5" hidden="1" x14ac:dyDescent="0.25">
      <c r="A154" t="s">
        <v>74</v>
      </c>
      <c r="B154" t="s">
        <v>2080</v>
      </c>
      <c r="C154" t="s">
        <v>1831</v>
      </c>
      <c r="D154" t="s">
        <v>2399</v>
      </c>
      <c r="E154">
        <v>-0.63600000000000001</v>
      </c>
    </row>
    <row r="155" spans="1:5" hidden="1" x14ac:dyDescent="0.25">
      <c r="A155" t="s">
        <v>74</v>
      </c>
      <c r="B155" t="s">
        <v>2080</v>
      </c>
      <c r="C155" t="s">
        <v>1831</v>
      </c>
      <c r="D155" t="s">
        <v>2400</v>
      </c>
      <c r="E155">
        <v>-2.1999999999999999E-2</v>
      </c>
    </row>
    <row r="156" spans="1:5" hidden="1" x14ac:dyDescent="0.25">
      <c r="A156" t="s">
        <v>74</v>
      </c>
      <c r="B156" t="s">
        <v>2080</v>
      </c>
      <c r="C156" t="s">
        <v>1831</v>
      </c>
      <c r="D156" t="s">
        <v>2401</v>
      </c>
      <c r="E156">
        <v>0.151</v>
      </c>
    </row>
    <row r="157" spans="1:5" hidden="1" x14ac:dyDescent="0.25">
      <c r="A157" t="s">
        <v>74</v>
      </c>
      <c r="B157" t="s">
        <v>2080</v>
      </c>
      <c r="C157" t="s">
        <v>1831</v>
      </c>
      <c r="D157" t="s">
        <v>2402</v>
      </c>
      <c r="E157">
        <v>2E-3</v>
      </c>
    </row>
    <row r="158" spans="1:5" hidden="1" x14ac:dyDescent="0.25">
      <c r="A158" t="s">
        <v>74</v>
      </c>
      <c r="B158" t="s">
        <v>2080</v>
      </c>
      <c r="C158" t="s">
        <v>1831</v>
      </c>
      <c r="D158" t="s">
        <v>2403</v>
      </c>
      <c r="E158">
        <v>-11.638999999999999</v>
      </c>
    </row>
    <row r="159" spans="1:5" hidden="1" x14ac:dyDescent="0.25">
      <c r="A159" t="s">
        <v>74</v>
      </c>
      <c r="B159" t="s">
        <v>2080</v>
      </c>
      <c r="C159" t="s">
        <v>1831</v>
      </c>
      <c r="D159" t="s">
        <v>2404</v>
      </c>
      <c r="E159">
        <v>8.0860000000000003</v>
      </c>
    </row>
    <row r="160" spans="1:5" hidden="1" x14ac:dyDescent="0.25">
      <c r="A160" t="s">
        <v>74</v>
      </c>
      <c r="B160" t="s">
        <v>2080</v>
      </c>
      <c r="C160" t="s">
        <v>1831</v>
      </c>
      <c r="D160" t="s">
        <v>2405</v>
      </c>
      <c r="E160">
        <v>-0.378</v>
      </c>
    </row>
    <row r="161" spans="1:5" hidden="1" x14ac:dyDescent="0.25">
      <c r="A161" t="s">
        <v>74</v>
      </c>
      <c r="B161" t="s">
        <v>2080</v>
      </c>
      <c r="C161" t="s">
        <v>1831</v>
      </c>
      <c r="D161" t="s">
        <v>2406</v>
      </c>
      <c r="E161">
        <v>5.415</v>
      </c>
    </row>
    <row r="162" spans="1:5" hidden="1" x14ac:dyDescent="0.25">
      <c r="A162" t="s">
        <v>74</v>
      </c>
      <c r="B162" t="s">
        <v>2080</v>
      </c>
      <c r="C162" t="s">
        <v>1831</v>
      </c>
      <c r="D162" t="s">
        <v>2407</v>
      </c>
      <c r="E162">
        <v>-3.4870000000000001</v>
      </c>
    </row>
    <row r="163" spans="1:5" hidden="1" x14ac:dyDescent="0.25">
      <c r="A163" t="s">
        <v>74</v>
      </c>
      <c r="B163" t="s">
        <v>2080</v>
      </c>
      <c r="C163" t="s">
        <v>1831</v>
      </c>
      <c r="D163" t="s">
        <v>2408</v>
      </c>
      <c r="E163">
        <v>0</v>
      </c>
    </row>
    <row r="164" spans="1:5" hidden="1" x14ac:dyDescent="0.25">
      <c r="A164" t="s">
        <v>74</v>
      </c>
      <c r="B164" t="s">
        <v>2080</v>
      </c>
      <c r="C164" t="s">
        <v>2375</v>
      </c>
      <c r="D164" t="s">
        <v>2409</v>
      </c>
      <c r="E164">
        <v>9.1999999999999998E-2</v>
      </c>
    </row>
    <row r="165" spans="1:5" hidden="1" x14ac:dyDescent="0.25">
      <c r="A165" t="s">
        <v>74</v>
      </c>
      <c r="B165" t="s">
        <v>2080</v>
      </c>
      <c r="C165" t="s">
        <v>2375</v>
      </c>
      <c r="D165" t="s">
        <v>2410</v>
      </c>
      <c r="E165">
        <v>0</v>
      </c>
    </row>
    <row r="166" spans="1:5" hidden="1" x14ac:dyDescent="0.25">
      <c r="A166" t="s">
        <v>74</v>
      </c>
      <c r="B166" t="s">
        <v>2080</v>
      </c>
      <c r="C166" t="s">
        <v>2375</v>
      </c>
      <c r="D166" t="s">
        <v>2411</v>
      </c>
      <c r="E166">
        <v>0</v>
      </c>
    </row>
    <row r="167" spans="1:5" hidden="1" x14ac:dyDescent="0.25">
      <c r="A167" t="s">
        <v>74</v>
      </c>
      <c r="B167" t="s">
        <v>2088</v>
      </c>
      <c r="C167" t="s">
        <v>1831</v>
      </c>
      <c r="D167" t="s">
        <v>2412</v>
      </c>
      <c r="E167">
        <v>4.3</v>
      </c>
    </row>
    <row r="168" spans="1:5" hidden="1" x14ac:dyDescent="0.25">
      <c r="A168" t="s">
        <v>74</v>
      </c>
      <c r="B168" t="s">
        <v>2088</v>
      </c>
      <c r="C168" t="s">
        <v>1831</v>
      </c>
      <c r="D168" t="s">
        <v>2413</v>
      </c>
      <c r="E168">
        <v>-5.25</v>
      </c>
    </row>
    <row r="169" spans="1:5" hidden="1" x14ac:dyDescent="0.25">
      <c r="A169" t="s">
        <v>74</v>
      </c>
      <c r="B169" t="s">
        <v>2088</v>
      </c>
      <c r="C169" t="s">
        <v>1831</v>
      </c>
      <c r="D169" t="s">
        <v>2414</v>
      </c>
      <c r="E169">
        <v>0.90900000000000003</v>
      </c>
    </row>
    <row r="170" spans="1:5" hidden="1" x14ac:dyDescent="0.25">
      <c r="A170" t="s">
        <v>74</v>
      </c>
      <c r="B170" t="s">
        <v>2088</v>
      </c>
      <c r="C170" t="s">
        <v>1831</v>
      </c>
      <c r="D170" t="s">
        <v>2415</v>
      </c>
      <c r="E170">
        <v>-2E-3</v>
      </c>
    </row>
    <row r="171" spans="1:5" hidden="1" x14ac:dyDescent="0.25">
      <c r="A171" t="s">
        <v>74</v>
      </c>
      <c r="B171" t="s">
        <v>2088</v>
      </c>
      <c r="C171" t="s">
        <v>1831</v>
      </c>
      <c r="D171" t="s">
        <v>2416</v>
      </c>
      <c r="E171">
        <v>1.6E-2</v>
      </c>
    </row>
    <row r="172" spans="1:5" hidden="1" x14ac:dyDescent="0.25">
      <c r="A172" t="s">
        <v>74</v>
      </c>
      <c r="B172" t="s">
        <v>2088</v>
      </c>
      <c r="C172" t="s">
        <v>1831</v>
      </c>
      <c r="D172" t="s">
        <v>2417</v>
      </c>
      <c r="E172">
        <v>-4.0000000000000001E-3</v>
      </c>
    </row>
    <row r="173" spans="1:5" hidden="1" x14ac:dyDescent="0.25">
      <c r="A173" t="s">
        <v>74</v>
      </c>
      <c r="B173" t="s">
        <v>2088</v>
      </c>
      <c r="C173" t="s">
        <v>2375</v>
      </c>
      <c r="D173" t="s">
        <v>1947</v>
      </c>
      <c r="E173">
        <v>7.5</v>
      </c>
    </row>
    <row r="174" spans="1:5" hidden="1" x14ac:dyDescent="0.25">
      <c r="A174" t="s">
        <v>75</v>
      </c>
      <c r="B174" t="s">
        <v>2374</v>
      </c>
      <c r="C174" t="s">
        <v>2375</v>
      </c>
      <c r="D174" t="s">
        <v>2376</v>
      </c>
      <c r="E174">
        <v>485</v>
      </c>
    </row>
    <row r="175" spans="1:5" hidden="1" x14ac:dyDescent="0.25">
      <c r="A175" t="s">
        <v>75</v>
      </c>
      <c r="B175" t="s">
        <v>2374</v>
      </c>
      <c r="C175" t="s">
        <v>2375</v>
      </c>
      <c r="D175" t="s">
        <v>2377</v>
      </c>
      <c r="E175">
        <v>5.0199999999999996</v>
      </c>
    </row>
    <row r="176" spans="1:5" hidden="1" x14ac:dyDescent="0.25">
      <c r="A176" t="s">
        <v>75</v>
      </c>
      <c r="B176" t="s">
        <v>2374</v>
      </c>
      <c r="C176" t="s">
        <v>2375</v>
      </c>
      <c r="D176" t="s">
        <v>2378</v>
      </c>
      <c r="E176">
        <v>37</v>
      </c>
    </row>
    <row r="177" spans="1:5" hidden="1" x14ac:dyDescent="0.25">
      <c r="A177" t="s">
        <v>75</v>
      </c>
      <c r="B177" t="s">
        <v>2374</v>
      </c>
      <c r="C177" t="s">
        <v>2375</v>
      </c>
      <c r="D177" t="s">
        <v>2379</v>
      </c>
      <c r="E177">
        <v>14.3</v>
      </c>
    </row>
    <row r="178" spans="1:5" hidden="1" x14ac:dyDescent="0.25">
      <c r="A178" t="s">
        <v>75</v>
      </c>
      <c r="B178" t="s">
        <v>2374</v>
      </c>
      <c r="C178" t="s">
        <v>2375</v>
      </c>
      <c r="D178" t="s">
        <v>2380</v>
      </c>
      <c r="E178">
        <v>14.3</v>
      </c>
    </row>
    <row r="179" spans="1:5" hidden="1" x14ac:dyDescent="0.25">
      <c r="A179" t="s">
        <v>75</v>
      </c>
      <c r="B179" t="s">
        <v>2374</v>
      </c>
      <c r="C179" t="s">
        <v>2375</v>
      </c>
      <c r="D179" t="s">
        <v>2381</v>
      </c>
      <c r="E179">
        <v>0.23</v>
      </c>
    </row>
    <row r="180" spans="1:5" hidden="1" x14ac:dyDescent="0.25">
      <c r="A180" t="s">
        <v>75</v>
      </c>
      <c r="B180" t="s">
        <v>2075</v>
      </c>
      <c r="C180" t="s">
        <v>1831</v>
      </c>
      <c r="D180" t="s">
        <v>2382</v>
      </c>
      <c r="E180">
        <v>1.0029999999999999</v>
      </c>
    </row>
    <row r="181" spans="1:5" hidden="1" x14ac:dyDescent="0.25">
      <c r="A181" t="s">
        <v>75</v>
      </c>
      <c r="B181" t="s">
        <v>2075</v>
      </c>
      <c r="C181" t="s">
        <v>1831</v>
      </c>
      <c r="D181" t="s">
        <v>2383</v>
      </c>
      <c r="E181">
        <v>-1.893</v>
      </c>
    </row>
    <row r="182" spans="1:5" hidden="1" x14ac:dyDescent="0.25">
      <c r="A182" t="s">
        <v>75</v>
      </c>
      <c r="B182" t="s">
        <v>2075</v>
      </c>
      <c r="C182" t="s">
        <v>1831</v>
      </c>
      <c r="D182" t="s">
        <v>2384</v>
      </c>
      <c r="E182">
        <v>1.075</v>
      </c>
    </row>
    <row r="183" spans="1:5" hidden="1" x14ac:dyDescent="0.25">
      <c r="A183" t="s">
        <v>75</v>
      </c>
      <c r="B183" t="s">
        <v>2075</v>
      </c>
      <c r="C183" t="s">
        <v>1831</v>
      </c>
      <c r="D183" t="s">
        <v>2385</v>
      </c>
      <c r="E183">
        <v>-9.1999999999999998E-2</v>
      </c>
    </row>
    <row r="184" spans="1:5" hidden="1" x14ac:dyDescent="0.25">
      <c r="A184" t="s">
        <v>75</v>
      </c>
      <c r="B184" t="s">
        <v>2075</v>
      </c>
      <c r="C184" t="s">
        <v>1831</v>
      </c>
      <c r="D184" t="s">
        <v>2386</v>
      </c>
      <c r="E184">
        <v>0.84199999999999997</v>
      </c>
    </row>
    <row r="185" spans="1:5" hidden="1" x14ac:dyDescent="0.25">
      <c r="A185" t="s">
        <v>75</v>
      </c>
      <c r="B185" t="s">
        <v>2075</v>
      </c>
      <c r="C185" t="s">
        <v>1831</v>
      </c>
      <c r="D185" t="s">
        <v>2387</v>
      </c>
      <c r="E185">
        <v>0</v>
      </c>
    </row>
    <row r="186" spans="1:5" hidden="1" x14ac:dyDescent="0.25">
      <c r="A186" t="s">
        <v>75</v>
      </c>
      <c r="B186" t="s">
        <v>2080</v>
      </c>
      <c r="C186" t="s">
        <v>1831</v>
      </c>
      <c r="D186" t="s">
        <v>2388</v>
      </c>
      <c r="E186">
        <v>-2.0760000000000001</v>
      </c>
    </row>
    <row r="187" spans="1:5" hidden="1" x14ac:dyDescent="0.25">
      <c r="A187" t="s">
        <v>75</v>
      </c>
      <c r="B187" t="s">
        <v>2080</v>
      </c>
      <c r="C187" t="s">
        <v>1831</v>
      </c>
      <c r="D187" t="s">
        <v>2389</v>
      </c>
      <c r="E187">
        <v>4.5960000000000001</v>
      </c>
    </row>
    <row r="188" spans="1:5" hidden="1" x14ac:dyDescent="0.25">
      <c r="A188" t="s">
        <v>75</v>
      </c>
      <c r="B188" t="s">
        <v>2080</v>
      </c>
      <c r="C188" t="s">
        <v>1831</v>
      </c>
      <c r="D188" t="s">
        <v>2390</v>
      </c>
      <c r="E188">
        <v>-0.57399999999999995</v>
      </c>
    </row>
    <row r="189" spans="1:5" hidden="1" x14ac:dyDescent="0.25">
      <c r="A189" t="s">
        <v>75</v>
      </c>
      <c r="B189" t="s">
        <v>2080</v>
      </c>
      <c r="C189" t="s">
        <v>1831</v>
      </c>
      <c r="D189" t="s">
        <v>2391</v>
      </c>
      <c r="E189">
        <v>2.5209999999999999</v>
      </c>
    </row>
    <row r="190" spans="1:5" hidden="1" x14ac:dyDescent="0.25">
      <c r="A190" t="s">
        <v>75</v>
      </c>
      <c r="B190" t="s">
        <v>2080</v>
      </c>
      <c r="C190" t="s">
        <v>1831</v>
      </c>
      <c r="D190" t="s">
        <v>2392</v>
      </c>
      <c r="E190">
        <v>-2.419</v>
      </c>
    </row>
    <row r="191" spans="1:5" hidden="1" x14ac:dyDescent="0.25">
      <c r="A191" t="s">
        <v>75</v>
      </c>
      <c r="B191" t="s">
        <v>2080</v>
      </c>
      <c r="C191" t="s">
        <v>1831</v>
      </c>
      <c r="D191" t="s">
        <v>2393</v>
      </c>
      <c r="E191">
        <v>0.76100000000000001</v>
      </c>
    </row>
    <row r="192" spans="1:5" hidden="1" x14ac:dyDescent="0.25">
      <c r="A192" t="s">
        <v>75</v>
      </c>
      <c r="B192" t="s">
        <v>2080</v>
      </c>
      <c r="C192" t="s">
        <v>1831</v>
      </c>
      <c r="D192" t="s">
        <v>2394</v>
      </c>
      <c r="E192">
        <v>0.622</v>
      </c>
    </row>
    <row r="193" spans="1:5" hidden="1" x14ac:dyDescent="0.25">
      <c r="A193" t="s">
        <v>75</v>
      </c>
      <c r="B193" t="s">
        <v>2080</v>
      </c>
      <c r="C193" t="s">
        <v>1831</v>
      </c>
      <c r="D193" t="s">
        <v>2395</v>
      </c>
      <c r="E193">
        <v>0.55000000000000004</v>
      </c>
    </row>
    <row r="194" spans="1:5" hidden="1" x14ac:dyDescent="0.25">
      <c r="A194" t="s">
        <v>75</v>
      </c>
      <c r="B194" t="s">
        <v>2080</v>
      </c>
      <c r="C194" t="s">
        <v>1831</v>
      </c>
      <c r="D194" t="s">
        <v>2396</v>
      </c>
      <c r="E194">
        <v>-0.183</v>
      </c>
    </row>
    <row r="195" spans="1:5" hidden="1" x14ac:dyDescent="0.25">
      <c r="A195" t="s">
        <v>75</v>
      </c>
      <c r="B195" t="s">
        <v>2080</v>
      </c>
      <c r="C195" t="s">
        <v>1831</v>
      </c>
      <c r="D195" t="s">
        <v>2397</v>
      </c>
      <c r="E195">
        <v>1.381</v>
      </c>
    </row>
    <row r="196" spans="1:5" hidden="1" x14ac:dyDescent="0.25">
      <c r="A196" t="s">
        <v>75</v>
      </c>
      <c r="B196" t="s">
        <v>2080</v>
      </c>
      <c r="C196" t="s">
        <v>1831</v>
      </c>
      <c r="D196" t="s">
        <v>2398</v>
      </c>
      <c r="E196">
        <v>0</v>
      </c>
    </row>
    <row r="197" spans="1:5" hidden="1" x14ac:dyDescent="0.25">
      <c r="A197" t="s">
        <v>75</v>
      </c>
      <c r="B197" t="s">
        <v>2080</v>
      </c>
      <c r="C197" t="s">
        <v>1831</v>
      </c>
      <c r="D197" t="s">
        <v>2399</v>
      </c>
      <c r="E197">
        <v>6.4640000000000004</v>
      </c>
    </row>
    <row r="198" spans="1:5" hidden="1" x14ac:dyDescent="0.25">
      <c r="A198" t="s">
        <v>75</v>
      </c>
      <c r="B198" t="s">
        <v>2080</v>
      </c>
      <c r="C198" t="s">
        <v>1831</v>
      </c>
      <c r="D198" t="s">
        <v>2400</v>
      </c>
      <c r="E198">
        <v>1.4710000000000001</v>
      </c>
    </row>
    <row r="199" spans="1:5" hidden="1" x14ac:dyDescent="0.25">
      <c r="A199" t="s">
        <v>75</v>
      </c>
      <c r="B199" t="s">
        <v>2080</v>
      </c>
      <c r="C199" t="s">
        <v>1831</v>
      </c>
      <c r="D199" t="s">
        <v>2401</v>
      </c>
      <c r="E199">
        <v>3.9049999999999998</v>
      </c>
    </row>
    <row r="200" spans="1:5" hidden="1" x14ac:dyDescent="0.25">
      <c r="A200" t="s">
        <v>75</v>
      </c>
      <c r="B200" t="s">
        <v>2080</v>
      </c>
      <c r="C200" t="s">
        <v>1831</v>
      </c>
      <c r="D200" t="s">
        <v>2402</v>
      </c>
      <c r="E200">
        <v>-1.0469999999999999</v>
      </c>
    </row>
    <row r="201" spans="1:5" hidden="1" x14ac:dyDescent="0.25">
      <c r="A201" t="s">
        <v>75</v>
      </c>
      <c r="B201" t="s">
        <v>2080</v>
      </c>
      <c r="C201" t="s">
        <v>1831</v>
      </c>
      <c r="D201" t="s">
        <v>2403</v>
      </c>
      <c r="E201">
        <v>-11.27</v>
      </c>
    </row>
    <row r="202" spans="1:5" hidden="1" x14ac:dyDescent="0.25">
      <c r="A202" t="s">
        <v>75</v>
      </c>
      <c r="B202" t="s">
        <v>2080</v>
      </c>
      <c r="C202" t="s">
        <v>1831</v>
      </c>
      <c r="D202" t="s">
        <v>2404</v>
      </c>
      <c r="E202">
        <v>1.7470000000000001</v>
      </c>
    </row>
    <row r="203" spans="1:5" hidden="1" x14ac:dyDescent="0.25">
      <c r="A203" t="s">
        <v>75</v>
      </c>
      <c r="B203" t="s">
        <v>2080</v>
      </c>
      <c r="C203" t="s">
        <v>1831</v>
      </c>
      <c r="D203" t="s">
        <v>2405</v>
      </c>
      <c r="E203">
        <v>-0.156</v>
      </c>
    </row>
    <row r="204" spans="1:5" hidden="1" x14ac:dyDescent="0.25">
      <c r="A204" t="s">
        <v>75</v>
      </c>
      <c r="B204" t="s">
        <v>2080</v>
      </c>
      <c r="C204" t="s">
        <v>1831</v>
      </c>
      <c r="D204" t="s">
        <v>2406</v>
      </c>
      <c r="E204">
        <v>7.9809999999999999</v>
      </c>
    </row>
    <row r="205" spans="1:5" hidden="1" x14ac:dyDescent="0.25">
      <c r="A205" t="s">
        <v>75</v>
      </c>
      <c r="B205" t="s">
        <v>2080</v>
      </c>
      <c r="C205" t="s">
        <v>1831</v>
      </c>
      <c r="D205" t="s">
        <v>2407</v>
      </c>
      <c r="E205">
        <v>0</v>
      </c>
    </row>
    <row r="206" spans="1:5" hidden="1" x14ac:dyDescent="0.25">
      <c r="A206" t="s">
        <v>75</v>
      </c>
      <c r="B206" t="s">
        <v>2080</v>
      </c>
      <c r="C206" t="s">
        <v>1831</v>
      </c>
      <c r="D206" t="s">
        <v>2408</v>
      </c>
      <c r="E206">
        <v>0</v>
      </c>
    </row>
    <row r="207" spans="1:5" hidden="1" x14ac:dyDescent="0.25">
      <c r="A207" t="s">
        <v>75</v>
      </c>
      <c r="B207" t="s">
        <v>2080</v>
      </c>
      <c r="C207" t="s">
        <v>2375</v>
      </c>
      <c r="D207" t="s">
        <v>2409</v>
      </c>
      <c r="E207">
        <v>0.83499999999999996</v>
      </c>
    </row>
    <row r="208" spans="1:5" hidden="1" x14ac:dyDescent="0.25">
      <c r="A208" t="s">
        <v>75</v>
      </c>
      <c r="B208" t="s">
        <v>2080</v>
      </c>
      <c r="C208" t="s">
        <v>2375</v>
      </c>
      <c r="D208" t="s">
        <v>2410</v>
      </c>
      <c r="E208">
        <v>0</v>
      </c>
    </row>
    <row r="209" spans="1:5" hidden="1" x14ac:dyDescent="0.25">
      <c r="A209" t="s">
        <v>75</v>
      </c>
      <c r="B209" t="s">
        <v>2080</v>
      </c>
      <c r="C209" t="s">
        <v>2375</v>
      </c>
      <c r="D209" t="s">
        <v>2411</v>
      </c>
      <c r="E209">
        <v>0</v>
      </c>
    </row>
    <row r="210" spans="1:5" hidden="1" x14ac:dyDescent="0.25">
      <c r="A210" t="s">
        <v>75</v>
      </c>
      <c r="B210" t="s">
        <v>2088</v>
      </c>
      <c r="C210" t="s">
        <v>1831</v>
      </c>
      <c r="D210" t="s">
        <v>2412</v>
      </c>
      <c r="E210">
        <v>10.917999999999999</v>
      </c>
    </row>
    <row r="211" spans="1:5" hidden="1" x14ac:dyDescent="0.25">
      <c r="A211" t="s">
        <v>75</v>
      </c>
      <c r="B211" t="s">
        <v>2088</v>
      </c>
      <c r="C211" t="s">
        <v>1831</v>
      </c>
      <c r="D211" t="s">
        <v>2413</v>
      </c>
      <c r="E211">
        <v>0</v>
      </c>
    </row>
    <row r="212" spans="1:5" hidden="1" x14ac:dyDescent="0.25">
      <c r="A212" t="s">
        <v>75</v>
      </c>
      <c r="B212" t="s">
        <v>2088</v>
      </c>
      <c r="C212" t="s">
        <v>1831</v>
      </c>
      <c r="D212" t="s">
        <v>2414</v>
      </c>
      <c r="E212">
        <v>0</v>
      </c>
    </row>
    <row r="213" spans="1:5" hidden="1" x14ac:dyDescent="0.25">
      <c r="A213" t="s">
        <v>75</v>
      </c>
      <c r="B213" t="s">
        <v>2088</v>
      </c>
      <c r="C213" t="s">
        <v>1831</v>
      </c>
      <c r="D213" t="s">
        <v>2415</v>
      </c>
      <c r="E213">
        <v>0.121</v>
      </c>
    </row>
    <row r="214" spans="1:5" hidden="1" x14ac:dyDescent="0.25">
      <c r="A214" t="s">
        <v>75</v>
      </c>
      <c r="B214" t="s">
        <v>2088</v>
      </c>
      <c r="C214" t="s">
        <v>1831</v>
      </c>
      <c r="D214" t="s">
        <v>2416</v>
      </c>
      <c r="E214">
        <v>0</v>
      </c>
    </row>
    <row r="215" spans="1:5" hidden="1" x14ac:dyDescent="0.25">
      <c r="A215" t="s">
        <v>75</v>
      </c>
      <c r="B215" t="s">
        <v>2088</v>
      </c>
      <c r="C215" t="s">
        <v>1831</v>
      </c>
      <c r="D215" t="s">
        <v>2417</v>
      </c>
      <c r="E215">
        <v>0</v>
      </c>
    </row>
    <row r="216" spans="1:5" hidden="1" x14ac:dyDescent="0.25">
      <c r="A216" t="s">
        <v>75</v>
      </c>
      <c r="B216" t="s">
        <v>2088</v>
      </c>
      <c r="C216" t="s">
        <v>2375</v>
      </c>
      <c r="D216" t="s">
        <v>1947</v>
      </c>
      <c r="E216">
        <v>8</v>
      </c>
    </row>
    <row r="217" spans="1:5" hidden="1" x14ac:dyDescent="0.25">
      <c r="A217" t="s">
        <v>79</v>
      </c>
      <c r="B217" t="s">
        <v>2374</v>
      </c>
      <c r="C217" t="s">
        <v>2375</v>
      </c>
      <c r="D217" t="s">
        <v>2376</v>
      </c>
      <c r="E217">
        <v>485</v>
      </c>
    </row>
    <row r="218" spans="1:5" hidden="1" x14ac:dyDescent="0.25">
      <c r="A218" t="s">
        <v>79</v>
      </c>
      <c r="B218" t="s">
        <v>2374</v>
      </c>
      <c r="C218" t="s">
        <v>2375</v>
      </c>
      <c r="D218" t="s">
        <v>2377</v>
      </c>
      <c r="E218">
        <v>5.0199999999999996</v>
      </c>
    </row>
    <row r="219" spans="1:5" hidden="1" x14ac:dyDescent="0.25">
      <c r="A219" t="s">
        <v>79</v>
      </c>
      <c r="B219" t="s">
        <v>2374</v>
      </c>
      <c r="C219" t="s">
        <v>2375</v>
      </c>
      <c r="D219" t="s">
        <v>2378</v>
      </c>
      <c r="E219">
        <v>37</v>
      </c>
    </row>
    <row r="220" spans="1:5" hidden="1" x14ac:dyDescent="0.25">
      <c r="A220" t="s">
        <v>79</v>
      </c>
      <c r="B220" t="s">
        <v>2374</v>
      </c>
      <c r="C220" t="s">
        <v>2375</v>
      </c>
      <c r="D220" t="s">
        <v>2379</v>
      </c>
      <c r="E220">
        <v>14.3</v>
      </c>
    </row>
    <row r="221" spans="1:5" hidden="1" x14ac:dyDescent="0.25">
      <c r="A221" t="s">
        <v>79</v>
      </c>
      <c r="B221" t="s">
        <v>2374</v>
      </c>
      <c r="C221" t="s">
        <v>2375</v>
      </c>
      <c r="D221" t="s">
        <v>2380</v>
      </c>
      <c r="E221">
        <v>14.3</v>
      </c>
    </row>
    <row r="222" spans="1:5" hidden="1" x14ac:dyDescent="0.25">
      <c r="A222" t="s">
        <v>79</v>
      </c>
      <c r="B222" t="s">
        <v>2374</v>
      </c>
      <c r="C222" t="s">
        <v>2375</v>
      </c>
      <c r="D222" t="s">
        <v>2381</v>
      </c>
      <c r="E222">
        <v>0.23</v>
      </c>
    </row>
    <row r="223" spans="1:5" hidden="1" x14ac:dyDescent="0.25">
      <c r="A223" t="s">
        <v>79</v>
      </c>
      <c r="B223" t="s">
        <v>2075</v>
      </c>
      <c r="C223" t="s">
        <v>1831</v>
      </c>
      <c r="D223" t="s">
        <v>2382</v>
      </c>
      <c r="E223">
        <v>-0.53</v>
      </c>
    </row>
    <row r="224" spans="1:5" hidden="1" x14ac:dyDescent="0.25">
      <c r="A224" t="s">
        <v>79</v>
      </c>
      <c r="B224" t="s">
        <v>2075</v>
      </c>
      <c r="C224" t="s">
        <v>1831</v>
      </c>
      <c r="D224" t="s">
        <v>2383</v>
      </c>
      <c r="E224">
        <v>0.27200000000000002</v>
      </c>
    </row>
    <row r="225" spans="1:5" hidden="1" x14ac:dyDescent="0.25">
      <c r="A225" t="s">
        <v>79</v>
      </c>
      <c r="B225" t="s">
        <v>2075</v>
      </c>
      <c r="C225" t="s">
        <v>1831</v>
      </c>
      <c r="D225" t="s">
        <v>2384</v>
      </c>
      <c r="E225">
        <v>7.5999999999999998E-2</v>
      </c>
    </row>
    <row r="226" spans="1:5" hidden="1" x14ac:dyDescent="0.25">
      <c r="A226" t="s">
        <v>79</v>
      </c>
      <c r="B226" t="s">
        <v>2075</v>
      </c>
      <c r="C226" t="s">
        <v>1831</v>
      </c>
      <c r="D226" t="s">
        <v>2385</v>
      </c>
      <c r="E226">
        <v>0.32700000000000001</v>
      </c>
    </row>
    <row r="227" spans="1:5" hidden="1" x14ac:dyDescent="0.25">
      <c r="A227" t="s">
        <v>79</v>
      </c>
      <c r="B227" t="s">
        <v>2075</v>
      </c>
      <c r="C227" t="s">
        <v>1831</v>
      </c>
      <c r="D227" t="s">
        <v>2386</v>
      </c>
      <c r="E227">
        <v>0.09</v>
      </c>
    </row>
    <row r="228" spans="1:5" hidden="1" x14ac:dyDescent="0.25">
      <c r="A228" t="s">
        <v>79</v>
      </c>
      <c r="B228" t="s">
        <v>2075</v>
      </c>
      <c r="C228" t="s">
        <v>1831</v>
      </c>
      <c r="D228" t="s">
        <v>2387</v>
      </c>
      <c r="E228">
        <v>0</v>
      </c>
    </row>
    <row r="229" spans="1:5" hidden="1" x14ac:dyDescent="0.25">
      <c r="A229" t="s">
        <v>79</v>
      </c>
      <c r="B229" t="s">
        <v>2080</v>
      </c>
      <c r="C229" t="s">
        <v>1831</v>
      </c>
      <c r="D229" t="s">
        <v>2388</v>
      </c>
      <c r="E229">
        <v>-0.51600000000000001</v>
      </c>
    </row>
    <row r="230" spans="1:5" hidden="1" x14ac:dyDescent="0.25">
      <c r="A230" t="s">
        <v>79</v>
      </c>
      <c r="B230" t="s">
        <v>2080</v>
      </c>
      <c r="C230" t="s">
        <v>1831</v>
      </c>
      <c r="D230" t="s">
        <v>2389</v>
      </c>
      <c r="E230">
        <v>1.8939999999999999</v>
      </c>
    </row>
    <row r="231" spans="1:5" hidden="1" x14ac:dyDescent="0.25">
      <c r="A231" t="s">
        <v>79</v>
      </c>
      <c r="B231" t="s">
        <v>2080</v>
      </c>
      <c r="C231" t="s">
        <v>1831</v>
      </c>
      <c r="D231" t="s">
        <v>2390</v>
      </c>
      <c r="E231">
        <v>-1.5509999999999999</v>
      </c>
    </row>
    <row r="232" spans="1:5" hidden="1" x14ac:dyDescent="0.25">
      <c r="A232" t="s">
        <v>79</v>
      </c>
      <c r="B232" t="s">
        <v>2080</v>
      </c>
      <c r="C232" t="s">
        <v>1831</v>
      </c>
      <c r="D232" t="s">
        <v>2391</v>
      </c>
      <c r="E232">
        <v>2.5209999999999999</v>
      </c>
    </row>
    <row r="233" spans="1:5" hidden="1" x14ac:dyDescent="0.25">
      <c r="A233" t="s">
        <v>79</v>
      </c>
      <c r="B233" t="s">
        <v>2080</v>
      </c>
      <c r="C233" t="s">
        <v>1831</v>
      </c>
      <c r="D233" t="s">
        <v>2392</v>
      </c>
      <c r="E233">
        <v>-2.419</v>
      </c>
    </row>
    <row r="234" spans="1:5" hidden="1" x14ac:dyDescent="0.25">
      <c r="A234" t="s">
        <v>79</v>
      </c>
      <c r="B234" t="s">
        <v>2080</v>
      </c>
      <c r="C234" t="s">
        <v>1831</v>
      </c>
      <c r="D234" t="s">
        <v>2393</v>
      </c>
      <c r="E234">
        <v>0.93500000000000005</v>
      </c>
    </row>
    <row r="235" spans="1:5" hidden="1" x14ac:dyDescent="0.25">
      <c r="A235" t="s">
        <v>79</v>
      </c>
      <c r="B235" t="s">
        <v>2080</v>
      </c>
      <c r="C235" t="s">
        <v>1831</v>
      </c>
      <c r="D235" t="s">
        <v>2394</v>
      </c>
      <c r="E235">
        <v>0.64200000000000002</v>
      </c>
    </row>
    <row r="236" spans="1:5" hidden="1" x14ac:dyDescent="0.25">
      <c r="A236" t="s">
        <v>79</v>
      </c>
      <c r="B236" t="s">
        <v>2080</v>
      </c>
      <c r="C236" t="s">
        <v>1831</v>
      </c>
      <c r="D236" t="s">
        <v>2395</v>
      </c>
      <c r="E236">
        <v>0.55000000000000004</v>
      </c>
    </row>
    <row r="237" spans="1:5" hidden="1" x14ac:dyDescent="0.25">
      <c r="A237" t="s">
        <v>79</v>
      </c>
      <c r="B237" t="s">
        <v>2080</v>
      </c>
      <c r="C237" t="s">
        <v>1831</v>
      </c>
      <c r="D237" t="s">
        <v>2396</v>
      </c>
      <c r="E237">
        <v>-0.22900000000000001</v>
      </c>
    </row>
    <row r="238" spans="1:5" hidden="1" x14ac:dyDescent="0.25">
      <c r="A238" t="s">
        <v>79</v>
      </c>
      <c r="B238" t="s">
        <v>2080</v>
      </c>
      <c r="C238" t="s">
        <v>1831</v>
      </c>
      <c r="D238" t="s">
        <v>2397</v>
      </c>
      <c r="E238">
        <v>9.9860000000000007</v>
      </c>
    </row>
    <row r="239" spans="1:5" hidden="1" x14ac:dyDescent="0.25">
      <c r="A239" t="s">
        <v>79</v>
      </c>
      <c r="B239" t="s">
        <v>2080</v>
      </c>
      <c r="C239" t="s">
        <v>1831</v>
      </c>
      <c r="D239" t="s">
        <v>2398</v>
      </c>
      <c r="E239">
        <v>0</v>
      </c>
    </row>
    <row r="240" spans="1:5" hidden="1" x14ac:dyDescent="0.25">
      <c r="A240" t="s">
        <v>79</v>
      </c>
      <c r="B240" t="s">
        <v>2080</v>
      </c>
      <c r="C240" t="s">
        <v>1831</v>
      </c>
      <c r="D240" t="s">
        <v>2399</v>
      </c>
      <c r="E240">
        <v>15.225</v>
      </c>
    </row>
    <row r="241" spans="1:5" hidden="1" x14ac:dyDescent="0.25">
      <c r="A241" t="s">
        <v>79</v>
      </c>
      <c r="B241" t="s">
        <v>2080</v>
      </c>
      <c r="C241" t="s">
        <v>1831</v>
      </c>
      <c r="D241" t="s">
        <v>2400</v>
      </c>
      <c r="E241">
        <v>2.0009999999999999</v>
      </c>
    </row>
    <row r="242" spans="1:5" hidden="1" x14ac:dyDescent="0.25">
      <c r="A242" t="s">
        <v>79</v>
      </c>
      <c r="B242" t="s">
        <v>2080</v>
      </c>
      <c r="C242" t="s">
        <v>1831</v>
      </c>
      <c r="D242" t="s">
        <v>2401</v>
      </c>
      <c r="E242">
        <v>0.79900000000000004</v>
      </c>
    </row>
    <row r="243" spans="1:5" hidden="1" x14ac:dyDescent="0.25">
      <c r="A243" t="s">
        <v>79</v>
      </c>
      <c r="B243" t="s">
        <v>2080</v>
      </c>
      <c r="C243" t="s">
        <v>1831</v>
      </c>
      <c r="D243" t="s">
        <v>2402</v>
      </c>
      <c r="E243">
        <v>-2.92</v>
      </c>
    </row>
    <row r="244" spans="1:5" hidden="1" x14ac:dyDescent="0.25">
      <c r="A244" t="s">
        <v>79</v>
      </c>
      <c r="B244" t="s">
        <v>2080</v>
      </c>
      <c r="C244" t="s">
        <v>1831</v>
      </c>
      <c r="D244" t="s">
        <v>2403</v>
      </c>
      <c r="E244">
        <v>-10.971</v>
      </c>
    </row>
    <row r="245" spans="1:5" hidden="1" x14ac:dyDescent="0.25">
      <c r="A245" t="s">
        <v>79</v>
      </c>
      <c r="B245" t="s">
        <v>2080</v>
      </c>
      <c r="C245" t="s">
        <v>1831</v>
      </c>
      <c r="D245" t="s">
        <v>2404</v>
      </c>
      <c r="E245">
        <v>1.7470000000000001</v>
      </c>
    </row>
    <row r="246" spans="1:5" hidden="1" x14ac:dyDescent="0.25">
      <c r="A246" t="s">
        <v>79</v>
      </c>
      <c r="B246" t="s">
        <v>2080</v>
      </c>
      <c r="C246" t="s">
        <v>1831</v>
      </c>
      <c r="D246" t="s">
        <v>2405</v>
      </c>
      <c r="E246">
        <v>-0.156</v>
      </c>
    </row>
    <row r="247" spans="1:5" hidden="1" x14ac:dyDescent="0.25">
      <c r="A247" t="s">
        <v>79</v>
      </c>
      <c r="B247" t="s">
        <v>2080</v>
      </c>
      <c r="C247" t="s">
        <v>1831</v>
      </c>
      <c r="D247" t="s">
        <v>2406</v>
      </c>
      <c r="E247">
        <v>7.9809999999999999</v>
      </c>
    </row>
    <row r="248" spans="1:5" hidden="1" x14ac:dyDescent="0.25">
      <c r="A248" t="s">
        <v>79</v>
      </c>
      <c r="B248" t="s">
        <v>2080</v>
      </c>
      <c r="C248" t="s">
        <v>1831</v>
      </c>
      <c r="D248" t="s">
        <v>2407</v>
      </c>
      <c r="E248">
        <v>0</v>
      </c>
    </row>
    <row r="249" spans="1:5" hidden="1" x14ac:dyDescent="0.25">
      <c r="A249" t="s">
        <v>79</v>
      </c>
      <c r="B249" t="s">
        <v>2080</v>
      </c>
      <c r="C249" t="s">
        <v>1831</v>
      </c>
      <c r="D249" t="s">
        <v>2408</v>
      </c>
      <c r="E249">
        <v>0</v>
      </c>
    </row>
    <row r="250" spans="1:5" hidden="1" x14ac:dyDescent="0.25">
      <c r="A250" t="s">
        <v>79</v>
      </c>
      <c r="B250" t="s">
        <v>2080</v>
      </c>
      <c r="C250" t="s">
        <v>2375</v>
      </c>
      <c r="D250" t="s">
        <v>2409</v>
      </c>
      <c r="E250">
        <v>0.23200000000000001</v>
      </c>
    </row>
    <row r="251" spans="1:5" hidden="1" x14ac:dyDescent="0.25">
      <c r="A251" t="s">
        <v>79</v>
      </c>
      <c r="B251" t="s">
        <v>2080</v>
      </c>
      <c r="C251" t="s">
        <v>2375</v>
      </c>
      <c r="D251" t="s">
        <v>2410</v>
      </c>
      <c r="E251">
        <v>0</v>
      </c>
    </row>
    <row r="252" spans="1:5" hidden="1" x14ac:dyDescent="0.25">
      <c r="A252" t="s">
        <v>79</v>
      </c>
      <c r="B252" t="s">
        <v>2080</v>
      </c>
      <c r="C252" t="s">
        <v>2375</v>
      </c>
      <c r="D252" t="s">
        <v>2411</v>
      </c>
      <c r="E252">
        <v>0</v>
      </c>
    </row>
    <row r="253" spans="1:5" hidden="1" x14ac:dyDescent="0.25">
      <c r="A253" t="s">
        <v>79</v>
      </c>
      <c r="B253" t="s">
        <v>2088</v>
      </c>
      <c r="C253" t="s">
        <v>1831</v>
      </c>
      <c r="D253" t="s">
        <v>2412</v>
      </c>
      <c r="E253">
        <v>10.917999999999999</v>
      </c>
    </row>
    <row r="254" spans="1:5" hidden="1" x14ac:dyDescent="0.25">
      <c r="A254" t="s">
        <v>79</v>
      </c>
      <c r="B254" t="s">
        <v>2088</v>
      </c>
      <c r="C254" t="s">
        <v>1831</v>
      </c>
      <c r="D254" t="s">
        <v>2413</v>
      </c>
      <c r="E254">
        <v>0</v>
      </c>
    </row>
    <row r="255" spans="1:5" hidden="1" x14ac:dyDescent="0.25">
      <c r="A255" t="s">
        <v>79</v>
      </c>
      <c r="B255" t="s">
        <v>2088</v>
      </c>
      <c r="C255" t="s">
        <v>1831</v>
      </c>
      <c r="D255" t="s">
        <v>2414</v>
      </c>
      <c r="E255">
        <v>0</v>
      </c>
    </row>
    <row r="256" spans="1:5" hidden="1" x14ac:dyDescent="0.25">
      <c r="A256" t="s">
        <v>79</v>
      </c>
      <c r="B256" t="s">
        <v>2088</v>
      </c>
      <c r="C256" t="s">
        <v>1831</v>
      </c>
      <c r="D256" t="s">
        <v>2415</v>
      </c>
      <c r="E256">
        <v>0.121</v>
      </c>
    </row>
    <row r="257" spans="1:5" hidden="1" x14ac:dyDescent="0.25">
      <c r="A257" t="s">
        <v>79</v>
      </c>
      <c r="B257" t="s">
        <v>2088</v>
      </c>
      <c r="C257" t="s">
        <v>1831</v>
      </c>
      <c r="D257" t="s">
        <v>2416</v>
      </c>
      <c r="E257">
        <v>0</v>
      </c>
    </row>
    <row r="258" spans="1:5" hidden="1" x14ac:dyDescent="0.25">
      <c r="A258" t="s">
        <v>79</v>
      </c>
      <c r="B258" t="s">
        <v>2088</v>
      </c>
      <c r="C258" t="s">
        <v>1831</v>
      </c>
      <c r="D258" t="s">
        <v>2417</v>
      </c>
      <c r="E258">
        <v>0</v>
      </c>
    </row>
    <row r="259" spans="1:5" hidden="1" x14ac:dyDescent="0.25">
      <c r="A259" t="s">
        <v>79</v>
      </c>
      <c r="B259" t="s">
        <v>2088</v>
      </c>
      <c r="C259" t="s">
        <v>2375</v>
      </c>
      <c r="D259" t="s">
        <v>1947</v>
      </c>
      <c r="E259">
        <v>8</v>
      </c>
    </row>
    <row r="260" spans="1:5" hidden="1" x14ac:dyDescent="0.25">
      <c r="A260" t="s">
        <v>80</v>
      </c>
      <c r="B260" t="s">
        <v>2374</v>
      </c>
      <c r="C260" t="s">
        <v>2375</v>
      </c>
      <c r="D260" t="s">
        <v>2376</v>
      </c>
      <c r="E260">
        <v>485</v>
      </c>
    </row>
    <row r="261" spans="1:5" hidden="1" x14ac:dyDescent="0.25">
      <c r="A261" t="s">
        <v>80</v>
      </c>
      <c r="B261" t="s">
        <v>2374</v>
      </c>
      <c r="C261" t="s">
        <v>2375</v>
      </c>
      <c r="D261" t="s">
        <v>2377</v>
      </c>
      <c r="E261">
        <v>5.0199999999999996</v>
      </c>
    </row>
    <row r="262" spans="1:5" hidden="1" x14ac:dyDescent="0.25">
      <c r="A262" t="s">
        <v>80</v>
      </c>
      <c r="B262" t="s">
        <v>2374</v>
      </c>
      <c r="C262" t="s">
        <v>2375</v>
      </c>
      <c r="D262" t="s">
        <v>2378</v>
      </c>
      <c r="E262">
        <v>37</v>
      </c>
    </row>
    <row r="263" spans="1:5" hidden="1" x14ac:dyDescent="0.25">
      <c r="A263" t="s">
        <v>80</v>
      </c>
      <c r="B263" t="s">
        <v>2374</v>
      </c>
      <c r="C263" t="s">
        <v>2375</v>
      </c>
      <c r="D263" t="s">
        <v>2379</v>
      </c>
      <c r="E263">
        <v>14.3</v>
      </c>
    </row>
    <row r="264" spans="1:5" hidden="1" x14ac:dyDescent="0.25">
      <c r="A264" t="s">
        <v>80</v>
      </c>
      <c r="B264" t="s">
        <v>2374</v>
      </c>
      <c r="C264" t="s">
        <v>2375</v>
      </c>
      <c r="D264" t="s">
        <v>2380</v>
      </c>
      <c r="E264">
        <v>14.3</v>
      </c>
    </row>
    <row r="265" spans="1:5" hidden="1" x14ac:dyDescent="0.25">
      <c r="A265" t="s">
        <v>80</v>
      </c>
      <c r="B265" t="s">
        <v>2374</v>
      </c>
      <c r="C265" t="s">
        <v>2375</v>
      </c>
      <c r="D265" t="s">
        <v>2381</v>
      </c>
      <c r="E265">
        <v>0.23</v>
      </c>
    </row>
    <row r="266" spans="1:5" hidden="1" x14ac:dyDescent="0.25">
      <c r="A266" t="s">
        <v>80</v>
      </c>
      <c r="B266" t="s">
        <v>2075</v>
      </c>
      <c r="C266" t="s">
        <v>1831</v>
      </c>
      <c r="D266" t="s">
        <v>2382</v>
      </c>
      <c r="E266">
        <v>1.0720000000000001</v>
      </c>
    </row>
    <row r="267" spans="1:5" hidden="1" x14ac:dyDescent="0.25">
      <c r="A267" t="s">
        <v>80</v>
      </c>
      <c r="B267" t="s">
        <v>2075</v>
      </c>
      <c r="C267" t="s">
        <v>1831</v>
      </c>
      <c r="D267" t="s">
        <v>2383</v>
      </c>
      <c r="E267">
        <v>-1.893</v>
      </c>
    </row>
    <row r="268" spans="1:5" hidden="1" x14ac:dyDescent="0.25">
      <c r="A268" t="s">
        <v>80</v>
      </c>
      <c r="B268" t="s">
        <v>2075</v>
      </c>
      <c r="C268" t="s">
        <v>1831</v>
      </c>
      <c r="D268" t="s">
        <v>2384</v>
      </c>
      <c r="E268">
        <v>0.31900000000000001</v>
      </c>
    </row>
    <row r="269" spans="1:5" hidden="1" x14ac:dyDescent="0.25">
      <c r="A269" t="s">
        <v>80</v>
      </c>
      <c r="B269" t="s">
        <v>2075</v>
      </c>
      <c r="C269" t="s">
        <v>1831</v>
      </c>
      <c r="D269" t="s">
        <v>2385</v>
      </c>
      <c r="E269">
        <v>-8.0000000000000002E-3</v>
      </c>
    </row>
    <row r="270" spans="1:5" hidden="1" x14ac:dyDescent="0.25">
      <c r="A270" t="s">
        <v>80</v>
      </c>
      <c r="B270" t="s">
        <v>2075</v>
      </c>
      <c r="C270" t="s">
        <v>1831</v>
      </c>
      <c r="D270" t="s">
        <v>2386</v>
      </c>
      <c r="E270">
        <v>0.84199999999999997</v>
      </c>
    </row>
    <row r="271" spans="1:5" hidden="1" x14ac:dyDescent="0.25">
      <c r="A271" t="s">
        <v>80</v>
      </c>
      <c r="B271" t="s">
        <v>2075</v>
      </c>
      <c r="C271" t="s">
        <v>1831</v>
      </c>
      <c r="D271" t="s">
        <v>2387</v>
      </c>
      <c r="E271">
        <v>0</v>
      </c>
    </row>
    <row r="272" spans="1:5" hidden="1" x14ac:dyDescent="0.25">
      <c r="A272" t="s">
        <v>80</v>
      </c>
      <c r="B272" t="s">
        <v>2080</v>
      </c>
      <c r="C272" t="s">
        <v>1831</v>
      </c>
      <c r="D272" t="s">
        <v>2388</v>
      </c>
      <c r="E272">
        <v>-0.22500000000000001</v>
      </c>
    </row>
    <row r="273" spans="1:5" hidden="1" x14ac:dyDescent="0.25">
      <c r="A273" t="s">
        <v>80</v>
      </c>
      <c r="B273" t="s">
        <v>2080</v>
      </c>
      <c r="C273" t="s">
        <v>1831</v>
      </c>
      <c r="D273" t="s">
        <v>2389</v>
      </c>
      <c r="E273">
        <v>1.337</v>
      </c>
    </row>
    <row r="274" spans="1:5" hidden="1" x14ac:dyDescent="0.25">
      <c r="A274" t="s">
        <v>80</v>
      </c>
      <c r="B274" t="s">
        <v>2080</v>
      </c>
      <c r="C274" t="s">
        <v>1831</v>
      </c>
      <c r="D274" t="s">
        <v>2390</v>
      </c>
      <c r="E274">
        <v>-0.73599999999999999</v>
      </c>
    </row>
    <row r="275" spans="1:5" hidden="1" x14ac:dyDescent="0.25">
      <c r="A275" t="s">
        <v>80</v>
      </c>
      <c r="B275" t="s">
        <v>2080</v>
      </c>
      <c r="C275" t="s">
        <v>1831</v>
      </c>
      <c r="D275" t="s">
        <v>2391</v>
      </c>
      <c r="E275">
        <v>2.5209999999999999</v>
      </c>
    </row>
    <row r="276" spans="1:5" hidden="1" x14ac:dyDescent="0.25">
      <c r="A276" t="s">
        <v>80</v>
      </c>
      <c r="B276" t="s">
        <v>2080</v>
      </c>
      <c r="C276" t="s">
        <v>1831</v>
      </c>
      <c r="D276" t="s">
        <v>2392</v>
      </c>
      <c r="E276">
        <v>-2.419</v>
      </c>
    </row>
    <row r="277" spans="1:5" hidden="1" x14ac:dyDescent="0.25">
      <c r="A277" t="s">
        <v>80</v>
      </c>
      <c r="B277" t="s">
        <v>2080</v>
      </c>
      <c r="C277" t="s">
        <v>1831</v>
      </c>
      <c r="D277" t="s">
        <v>2393</v>
      </c>
      <c r="E277">
        <v>0.75700000000000001</v>
      </c>
    </row>
    <row r="278" spans="1:5" hidden="1" x14ac:dyDescent="0.25">
      <c r="A278" t="s">
        <v>80</v>
      </c>
      <c r="B278" t="s">
        <v>2080</v>
      </c>
      <c r="C278" t="s">
        <v>1831</v>
      </c>
      <c r="D278" t="s">
        <v>2394</v>
      </c>
      <c r="E278">
        <v>0.63900000000000001</v>
      </c>
    </row>
    <row r="279" spans="1:5" hidden="1" x14ac:dyDescent="0.25">
      <c r="A279" t="s">
        <v>80</v>
      </c>
      <c r="B279" t="s">
        <v>2080</v>
      </c>
      <c r="C279" t="s">
        <v>1831</v>
      </c>
      <c r="D279" t="s">
        <v>2395</v>
      </c>
      <c r="E279">
        <v>0.55000000000000004</v>
      </c>
    </row>
    <row r="280" spans="1:5" hidden="1" x14ac:dyDescent="0.25">
      <c r="A280" t="s">
        <v>80</v>
      </c>
      <c r="B280" t="s">
        <v>2080</v>
      </c>
      <c r="C280" t="s">
        <v>1831</v>
      </c>
      <c r="D280" t="s">
        <v>2396</v>
      </c>
      <c r="E280">
        <v>-0.188</v>
      </c>
    </row>
    <row r="281" spans="1:5" hidden="1" x14ac:dyDescent="0.25">
      <c r="A281" t="s">
        <v>80</v>
      </c>
      <c r="B281" t="s">
        <v>2080</v>
      </c>
      <c r="C281" t="s">
        <v>1831</v>
      </c>
      <c r="D281" t="s">
        <v>2397</v>
      </c>
      <c r="E281">
        <v>4.4119999999999999</v>
      </c>
    </row>
    <row r="282" spans="1:5" hidden="1" x14ac:dyDescent="0.25">
      <c r="A282" t="s">
        <v>80</v>
      </c>
      <c r="B282" t="s">
        <v>2080</v>
      </c>
      <c r="C282" t="s">
        <v>1831</v>
      </c>
      <c r="D282" t="s">
        <v>2398</v>
      </c>
      <c r="E282">
        <v>0</v>
      </c>
    </row>
    <row r="283" spans="1:5" hidden="1" x14ac:dyDescent="0.25">
      <c r="A283" t="s">
        <v>80</v>
      </c>
      <c r="B283" t="s">
        <v>2080</v>
      </c>
      <c r="C283" t="s">
        <v>1831</v>
      </c>
      <c r="D283" t="s">
        <v>2399</v>
      </c>
      <c r="E283">
        <v>-5.8000000000000003E-2</v>
      </c>
    </row>
    <row r="284" spans="1:5" hidden="1" x14ac:dyDescent="0.25">
      <c r="A284" t="s">
        <v>80</v>
      </c>
      <c r="B284" t="s">
        <v>2080</v>
      </c>
      <c r="C284" t="s">
        <v>1831</v>
      </c>
      <c r="D284" t="s">
        <v>2400</v>
      </c>
      <c r="E284">
        <v>5.5869999999999997</v>
      </c>
    </row>
    <row r="285" spans="1:5" hidden="1" x14ac:dyDescent="0.25">
      <c r="A285" t="s">
        <v>80</v>
      </c>
      <c r="B285" t="s">
        <v>2080</v>
      </c>
      <c r="C285" t="s">
        <v>1831</v>
      </c>
      <c r="D285" t="s">
        <v>2401</v>
      </c>
      <c r="E285">
        <v>-3.8639999999999999</v>
      </c>
    </row>
    <row r="286" spans="1:5" hidden="1" x14ac:dyDescent="0.25">
      <c r="A286" t="s">
        <v>80</v>
      </c>
      <c r="B286" t="s">
        <v>2080</v>
      </c>
      <c r="C286" t="s">
        <v>1831</v>
      </c>
      <c r="D286" t="s">
        <v>2402</v>
      </c>
      <c r="E286">
        <v>-3.0000000000000001E-3</v>
      </c>
    </row>
    <row r="287" spans="1:5" hidden="1" x14ac:dyDescent="0.25">
      <c r="A287" t="s">
        <v>80</v>
      </c>
      <c r="B287" t="s">
        <v>2080</v>
      </c>
      <c r="C287" t="s">
        <v>1831</v>
      </c>
      <c r="D287" t="s">
        <v>2403</v>
      </c>
      <c r="E287">
        <v>-7.1829999999999998</v>
      </c>
    </row>
    <row r="288" spans="1:5" hidden="1" x14ac:dyDescent="0.25">
      <c r="A288" t="s">
        <v>80</v>
      </c>
      <c r="B288" t="s">
        <v>2080</v>
      </c>
      <c r="C288" t="s">
        <v>1831</v>
      </c>
      <c r="D288" t="s">
        <v>2404</v>
      </c>
      <c r="E288">
        <v>-1.835</v>
      </c>
    </row>
    <row r="289" spans="1:5" hidden="1" x14ac:dyDescent="0.25">
      <c r="A289" t="s">
        <v>80</v>
      </c>
      <c r="B289" t="s">
        <v>2080</v>
      </c>
      <c r="C289" t="s">
        <v>1831</v>
      </c>
      <c r="D289" t="s">
        <v>2405</v>
      </c>
      <c r="E289">
        <v>-0.156</v>
      </c>
    </row>
    <row r="290" spans="1:5" hidden="1" x14ac:dyDescent="0.25">
      <c r="A290" t="s">
        <v>80</v>
      </c>
      <c r="B290" t="s">
        <v>2080</v>
      </c>
      <c r="C290" t="s">
        <v>1831</v>
      </c>
      <c r="D290" t="s">
        <v>2406</v>
      </c>
      <c r="E290">
        <v>6.0519999999999996</v>
      </c>
    </row>
    <row r="291" spans="1:5" hidden="1" x14ac:dyDescent="0.25">
      <c r="A291" t="s">
        <v>80</v>
      </c>
      <c r="B291" t="s">
        <v>2080</v>
      </c>
      <c r="C291" t="s">
        <v>1831</v>
      </c>
      <c r="D291" t="s">
        <v>2407</v>
      </c>
      <c r="E291">
        <v>0</v>
      </c>
    </row>
    <row r="292" spans="1:5" hidden="1" x14ac:dyDescent="0.25">
      <c r="A292" t="s">
        <v>80</v>
      </c>
      <c r="B292" t="s">
        <v>2080</v>
      </c>
      <c r="C292" t="s">
        <v>1831</v>
      </c>
      <c r="D292" t="s">
        <v>2408</v>
      </c>
      <c r="E292">
        <v>0</v>
      </c>
    </row>
    <row r="293" spans="1:5" hidden="1" x14ac:dyDescent="0.25">
      <c r="A293" t="s">
        <v>80</v>
      </c>
      <c r="B293" t="s">
        <v>2080</v>
      </c>
      <c r="C293" t="s">
        <v>2375</v>
      </c>
      <c r="D293" t="s">
        <v>2409</v>
      </c>
      <c r="E293">
        <v>2.9220000000000002</v>
      </c>
    </row>
    <row r="294" spans="1:5" hidden="1" x14ac:dyDescent="0.25">
      <c r="A294" t="s">
        <v>80</v>
      </c>
      <c r="B294" t="s">
        <v>2080</v>
      </c>
      <c r="C294" t="s">
        <v>2375</v>
      </c>
      <c r="D294" t="s">
        <v>2410</v>
      </c>
      <c r="E294">
        <v>0</v>
      </c>
    </row>
    <row r="295" spans="1:5" hidden="1" x14ac:dyDescent="0.25">
      <c r="A295" t="s">
        <v>80</v>
      </c>
      <c r="B295" t="s">
        <v>2080</v>
      </c>
      <c r="C295" t="s">
        <v>2375</v>
      </c>
      <c r="D295" t="s">
        <v>2411</v>
      </c>
      <c r="E295">
        <v>0</v>
      </c>
    </row>
    <row r="296" spans="1:5" hidden="1" x14ac:dyDescent="0.25">
      <c r="A296" t="s">
        <v>80</v>
      </c>
      <c r="B296" t="s">
        <v>2088</v>
      </c>
      <c r="C296" t="s">
        <v>1831</v>
      </c>
      <c r="D296" t="s">
        <v>2412</v>
      </c>
      <c r="E296">
        <v>10.917999999999999</v>
      </c>
    </row>
    <row r="297" spans="1:5" hidden="1" x14ac:dyDescent="0.25">
      <c r="A297" t="s">
        <v>80</v>
      </c>
      <c r="B297" t="s">
        <v>2088</v>
      </c>
      <c r="C297" t="s">
        <v>1831</v>
      </c>
      <c r="D297" t="s">
        <v>2413</v>
      </c>
      <c r="E297">
        <v>0</v>
      </c>
    </row>
    <row r="298" spans="1:5" hidden="1" x14ac:dyDescent="0.25">
      <c r="A298" t="s">
        <v>80</v>
      </c>
      <c r="B298" t="s">
        <v>2088</v>
      </c>
      <c r="C298" t="s">
        <v>1831</v>
      </c>
      <c r="D298" t="s">
        <v>2414</v>
      </c>
      <c r="E298">
        <v>0</v>
      </c>
    </row>
    <row r="299" spans="1:5" hidden="1" x14ac:dyDescent="0.25">
      <c r="A299" t="s">
        <v>80</v>
      </c>
      <c r="B299" t="s">
        <v>2088</v>
      </c>
      <c r="C299" t="s">
        <v>1831</v>
      </c>
      <c r="D299" t="s">
        <v>2415</v>
      </c>
      <c r="E299">
        <v>0.121</v>
      </c>
    </row>
    <row r="300" spans="1:5" hidden="1" x14ac:dyDescent="0.25">
      <c r="A300" t="s">
        <v>80</v>
      </c>
      <c r="B300" t="s">
        <v>2088</v>
      </c>
      <c r="C300" t="s">
        <v>1831</v>
      </c>
      <c r="D300" t="s">
        <v>2416</v>
      </c>
      <c r="E300">
        <v>0</v>
      </c>
    </row>
    <row r="301" spans="1:5" hidden="1" x14ac:dyDescent="0.25">
      <c r="A301" t="s">
        <v>80</v>
      </c>
      <c r="B301" t="s">
        <v>2088</v>
      </c>
      <c r="C301" t="s">
        <v>1831</v>
      </c>
      <c r="D301" t="s">
        <v>2417</v>
      </c>
      <c r="E301">
        <v>0</v>
      </c>
    </row>
    <row r="302" spans="1:5" hidden="1" x14ac:dyDescent="0.25">
      <c r="A302" t="s">
        <v>80</v>
      </c>
      <c r="B302" t="s">
        <v>2088</v>
      </c>
      <c r="C302" t="s">
        <v>2375</v>
      </c>
      <c r="D302" t="s">
        <v>1947</v>
      </c>
      <c r="E302">
        <v>8</v>
      </c>
    </row>
    <row r="303" spans="1:5" hidden="1" x14ac:dyDescent="0.25">
      <c r="A303" t="s">
        <v>83</v>
      </c>
      <c r="B303" t="s">
        <v>2374</v>
      </c>
      <c r="C303" t="s">
        <v>2375</v>
      </c>
      <c r="D303" t="s">
        <v>2376</v>
      </c>
      <c r="E303">
        <v>485</v>
      </c>
    </row>
    <row r="304" spans="1:5" hidden="1" x14ac:dyDescent="0.25">
      <c r="A304" t="s">
        <v>83</v>
      </c>
      <c r="B304" t="s">
        <v>2374</v>
      </c>
      <c r="C304" t="s">
        <v>2375</v>
      </c>
      <c r="D304" t="s">
        <v>2377</v>
      </c>
      <c r="E304">
        <v>5.0199999999999996</v>
      </c>
    </row>
    <row r="305" spans="1:5" hidden="1" x14ac:dyDescent="0.25">
      <c r="A305" t="s">
        <v>83</v>
      </c>
      <c r="B305" t="s">
        <v>2374</v>
      </c>
      <c r="C305" t="s">
        <v>2375</v>
      </c>
      <c r="D305" t="s">
        <v>2378</v>
      </c>
      <c r="E305">
        <v>37</v>
      </c>
    </row>
    <row r="306" spans="1:5" hidden="1" x14ac:dyDescent="0.25">
      <c r="A306" t="s">
        <v>83</v>
      </c>
      <c r="B306" t="s">
        <v>2374</v>
      </c>
      <c r="C306" t="s">
        <v>2375</v>
      </c>
      <c r="D306" t="s">
        <v>2379</v>
      </c>
      <c r="E306">
        <v>14.3</v>
      </c>
    </row>
    <row r="307" spans="1:5" hidden="1" x14ac:dyDescent="0.25">
      <c r="A307" t="s">
        <v>83</v>
      </c>
      <c r="B307" t="s">
        <v>2374</v>
      </c>
      <c r="C307" t="s">
        <v>2375</v>
      </c>
      <c r="D307" t="s">
        <v>2380</v>
      </c>
      <c r="E307">
        <v>14.3</v>
      </c>
    </row>
    <row r="308" spans="1:5" hidden="1" x14ac:dyDescent="0.25">
      <c r="A308" t="s">
        <v>83</v>
      </c>
      <c r="B308" t="s">
        <v>2374</v>
      </c>
      <c r="C308" t="s">
        <v>2375</v>
      </c>
      <c r="D308" t="s">
        <v>2381</v>
      </c>
      <c r="E308">
        <v>0.23</v>
      </c>
    </row>
    <row r="309" spans="1:5" hidden="1" x14ac:dyDescent="0.25">
      <c r="A309" t="s">
        <v>83</v>
      </c>
      <c r="B309" t="s">
        <v>2075</v>
      </c>
      <c r="C309" t="s">
        <v>1831</v>
      </c>
      <c r="D309" t="s">
        <v>2382</v>
      </c>
      <c r="E309">
        <v>-0.64700000000000002</v>
      </c>
    </row>
    <row r="310" spans="1:5" hidden="1" x14ac:dyDescent="0.25">
      <c r="A310" t="s">
        <v>83</v>
      </c>
      <c r="B310" t="s">
        <v>2075</v>
      </c>
      <c r="C310" t="s">
        <v>1831</v>
      </c>
      <c r="D310" t="s">
        <v>2383</v>
      </c>
      <c r="E310">
        <v>0.27200000000000002</v>
      </c>
    </row>
    <row r="311" spans="1:5" hidden="1" x14ac:dyDescent="0.25">
      <c r="A311" t="s">
        <v>83</v>
      </c>
      <c r="B311" t="s">
        <v>2075</v>
      </c>
      <c r="C311" t="s">
        <v>1831</v>
      </c>
      <c r="D311" t="s">
        <v>2384</v>
      </c>
      <c r="E311">
        <v>0.9</v>
      </c>
    </row>
    <row r="312" spans="1:5" hidden="1" x14ac:dyDescent="0.25">
      <c r="A312" t="s">
        <v>83</v>
      </c>
      <c r="B312" t="s">
        <v>2075</v>
      </c>
      <c r="C312" t="s">
        <v>1831</v>
      </c>
      <c r="D312" t="s">
        <v>2385</v>
      </c>
      <c r="E312">
        <v>0.41199999999999998</v>
      </c>
    </row>
    <row r="313" spans="1:5" hidden="1" x14ac:dyDescent="0.25">
      <c r="A313" t="s">
        <v>83</v>
      </c>
      <c r="B313" t="s">
        <v>2075</v>
      </c>
      <c r="C313" t="s">
        <v>1831</v>
      </c>
      <c r="D313" t="s">
        <v>2386</v>
      </c>
      <c r="E313">
        <v>0.09</v>
      </c>
    </row>
    <row r="314" spans="1:5" hidden="1" x14ac:dyDescent="0.25">
      <c r="A314" t="s">
        <v>83</v>
      </c>
      <c r="B314" t="s">
        <v>2075</v>
      </c>
      <c r="C314" t="s">
        <v>1831</v>
      </c>
      <c r="D314" t="s">
        <v>2387</v>
      </c>
      <c r="E314">
        <v>0</v>
      </c>
    </row>
    <row r="315" spans="1:5" hidden="1" x14ac:dyDescent="0.25">
      <c r="A315" t="s">
        <v>83</v>
      </c>
      <c r="B315" t="s">
        <v>2080</v>
      </c>
      <c r="C315" t="s">
        <v>1831</v>
      </c>
      <c r="D315" t="s">
        <v>2388</v>
      </c>
      <c r="E315">
        <v>-1.3979999999999999</v>
      </c>
    </row>
    <row r="316" spans="1:5" hidden="1" x14ac:dyDescent="0.25">
      <c r="A316" t="s">
        <v>83</v>
      </c>
      <c r="B316" t="s">
        <v>2080</v>
      </c>
      <c r="C316" t="s">
        <v>1831</v>
      </c>
      <c r="D316" t="s">
        <v>2389</v>
      </c>
      <c r="E316">
        <v>3.9289999999999998</v>
      </c>
    </row>
    <row r="317" spans="1:5" hidden="1" x14ac:dyDescent="0.25">
      <c r="A317" t="s">
        <v>83</v>
      </c>
      <c r="B317" t="s">
        <v>2080</v>
      </c>
      <c r="C317" t="s">
        <v>1831</v>
      </c>
      <c r="D317" t="s">
        <v>2390</v>
      </c>
      <c r="E317">
        <v>-5.1999999999999998E-2</v>
      </c>
    </row>
    <row r="318" spans="1:5" hidden="1" x14ac:dyDescent="0.25">
      <c r="A318" t="s">
        <v>83</v>
      </c>
      <c r="B318" t="s">
        <v>2080</v>
      </c>
      <c r="C318" t="s">
        <v>1831</v>
      </c>
      <c r="D318" t="s">
        <v>2391</v>
      </c>
      <c r="E318">
        <v>2.5209999999999999</v>
      </c>
    </row>
    <row r="319" spans="1:5" hidden="1" x14ac:dyDescent="0.25">
      <c r="A319" t="s">
        <v>83</v>
      </c>
      <c r="B319" t="s">
        <v>2080</v>
      </c>
      <c r="C319" t="s">
        <v>1831</v>
      </c>
      <c r="D319" t="s">
        <v>2392</v>
      </c>
      <c r="E319">
        <v>-2.419</v>
      </c>
    </row>
    <row r="320" spans="1:5" hidden="1" x14ac:dyDescent="0.25">
      <c r="A320" t="s">
        <v>83</v>
      </c>
      <c r="B320" t="s">
        <v>2080</v>
      </c>
      <c r="C320" t="s">
        <v>1831</v>
      </c>
      <c r="D320" t="s">
        <v>2393</v>
      </c>
      <c r="E320">
        <v>0.376</v>
      </c>
    </row>
    <row r="321" spans="1:5" hidden="1" x14ac:dyDescent="0.25">
      <c r="A321" t="s">
        <v>83</v>
      </c>
      <c r="B321" t="s">
        <v>2080</v>
      </c>
      <c r="C321" t="s">
        <v>1831</v>
      </c>
      <c r="D321" t="s">
        <v>2394</v>
      </c>
      <c r="E321">
        <v>0.62</v>
      </c>
    </row>
    <row r="322" spans="1:5" hidden="1" x14ac:dyDescent="0.25">
      <c r="A322" t="s">
        <v>83</v>
      </c>
      <c r="B322" t="s">
        <v>2080</v>
      </c>
      <c r="C322" t="s">
        <v>1831</v>
      </c>
      <c r="D322" t="s">
        <v>2395</v>
      </c>
      <c r="E322">
        <v>0.55000000000000004</v>
      </c>
    </row>
    <row r="323" spans="1:5" hidden="1" x14ac:dyDescent="0.25">
      <c r="A323" t="s">
        <v>83</v>
      </c>
      <c r="B323" t="s">
        <v>2080</v>
      </c>
      <c r="C323" t="s">
        <v>1831</v>
      </c>
      <c r="D323" t="s">
        <v>2396</v>
      </c>
      <c r="E323">
        <v>-9.5000000000000001E-2</v>
      </c>
    </row>
    <row r="324" spans="1:5" hidden="1" x14ac:dyDescent="0.25">
      <c r="A324" t="s">
        <v>83</v>
      </c>
      <c r="B324" t="s">
        <v>2080</v>
      </c>
      <c r="C324" t="s">
        <v>1831</v>
      </c>
      <c r="D324" t="s">
        <v>2397</v>
      </c>
      <c r="E324">
        <v>2.13</v>
      </c>
    </row>
    <row r="325" spans="1:5" hidden="1" x14ac:dyDescent="0.25">
      <c r="A325" t="s">
        <v>83</v>
      </c>
      <c r="B325" t="s">
        <v>2080</v>
      </c>
      <c r="C325" t="s">
        <v>1831</v>
      </c>
      <c r="D325" t="s">
        <v>2398</v>
      </c>
      <c r="E325">
        <v>0</v>
      </c>
    </row>
    <row r="326" spans="1:5" hidden="1" x14ac:dyDescent="0.25">
      <c r="A326" t="s">
        <v>83</v>
      </c>
      <c r="B326" t="s">
        <v>2080</v>
      </c>
      <c r="C326" t="s">
        <v>1831</v>
      </c>
      <c r="D326" t="s">
        <v>2399</v>
      </c>
      <c r="E326">
        <v>8.7029999999999994</v>
      </c>
    </row>
    <row r="327" spans="1:5" hidden="1" x14ac:dyDescent="0.25">
      <c r="A327" t="s">
        <v>83</v>
      </c>
      <c r="B327" t="s">
        <v>2080</v>
      </c>
      <c r="C327" t="s">
        <v>1831</v>
      </c>
      <c r="D327" t="s">
        <v>2400</v>
      </c>
      <c r="E327">
        <v>1.8859999999999999</v>
      </c>
    </row>
    <row r="328" spans="1:5" hidden="1" x14ac:dyDescent="0.25">
      <c r="A328" t="s">
        <v>83</v>
      </c>
      <c r="B328" t="s">
        <v>2080</v>
      </c>
      <c r="C328" t="s">
        <v>1831</v>
      </c>
      <c r="D328" t="s">
        <v>2401</v>
      </c>
      <c r="E328">
        <v>4.2750000000000004</v>
      </c>
    </row>
    <row r="329" spans="1:5" hidden="1" x14ac:dyDescent="0.25">
      <c r="A329" t="s">
        <v>83</v>
      </c>
      <c r="B329" t="s">
        <v>2080</v>
      </c>
      <c r="C329" t="s">
        <v>1831</v>
      </c>
      <c r="D329" t="s">
        <v>2402</v>
      </c>
      <c r="E329">
        <v>-1.875</v>
      </c>
    </row>
    <row r="330" spans="1:5" hidden="1" x14ac:dyDescent="0.25">
      <c r="A330" t="s">
        <v>83</v>
      </c>
      <c r="B330" t="s">
        <v>2080</v>
      </c>
      <c r="C330" t="s">
        <v>1831</v>
      </c>
      <c r="D330" t="s">
        <v>2403</v>
      </c>
      <c r="E330">
        <v>-6.8840000000000003</v>
      </c>
    </row>
    <row r="331" spans="1:5" hidden="1" x14ac:dyDescent="0.25">
      <c r="A331" t="s">
        <v>83</v>
      </c>
      <c r="B331" t="s">
        <v>2080</v>
      </c>
      <c r="C331" t="s">
        <v>1831</v>
      </c>
      <c r="D331" t="s">
        <v>2404</v>
      </c>
      <c r="E331">
        <v>-1.835</v>
      </c>
    </row>
    <row r="332" spans="1:5" hidden="1" x14ac:dyDescent="0.25">
      <c r="A332" t="s">
        <v>83</v>
      </c>
      <c r="B332" t="s">
        <v>2080</v>
      </c>
      <c r="C332" t="s">
        <v>1831</v>
      </c>
      <c r="D332" t="s">
        <v>2405</v>
      </c>
      <c r="E332">
        <v>-0.156</v>
      </c>
    </row>
    <row r="333" spans="1:5" hidden="1" x14ac:dyDescent="0.25">
      <c r="A333" t="s">
        <v>83</v>
      </c>
      <c r="B333" t="s">
        <v>2080</v>
      </c>
      <c r="C333" t="s">
        <v>1831</v>
      </c>
      <c r="D333" t="s">
        <v>2406</v>
      </c>
      <c r="E333">
        <v>6.0519999999999996</v>
      </c>
    </row>
    <row r="334" spans="1:5" hidden="1" x14ac:dyDescent="0.25">
      <c r="A334" t="s">
        <v>83</v>
      </c>
      <c r="B334" t="s">
        <v>2080</v>
      </c>
      <c r="C334" t="s">
        <v>1831</v>
      </c>
      <c r="D334" t="s">
        <v>2407</v>
      </c>
      <c r="E334">
        <v>0</v>
      </c>
    </row>
    <row r="335" spans="1:5" hidden="1" x14ac:dyDescent="0.25">
      <c r="A335" t="s">
        <v>83</v>
      </c>
      <c r="B335" t="s">
        <v>2080</v>
      </c>
      <c r="C335" t="s">
        <v>1831</v>
      </c>
      <c r="D335" t="s">
        <v>2408</v>
      </c>
      <c r="E335">
        <v>0</v>
      </c>
    </row>
    <row r="336" spans="1:5" hidden="1" x14ac:dyDescent="0.25">
      <c r="A336" t="s">
        <v>83</v>
      </c>
      <c r="B336" t="s">
        <v>2080</v>
      </c>
      <c r="C336" t="s">
        <v>2375</v>
      </c>
      <c r="D336" t="s">
        <v>2409</v>
      </c>
      <c r="E336">
        <v>0.81299999999999994</v>
      </c>
    </row>
    <row r="337" spans="1:5" hidden="1" x14ac:dyDescent="0.25">
      <c r="A337" t="s">
        <v>83</v>
      </c>
      <c r="B337" t="s">
        <v>2080</v>
      </c>
      <c r="C337" t="s">
        <v>2375</v>
      </c>
      <c r="D337" t="s">
        <v>2410</v>
      </c>
      <c r="E337">
        <v>0</v>
      </c>
    </row>
    <row r="338" spans="1:5" hidden="1" x14ac:dyDescent="0.25">
      <c r="A338" t="s">
        <v>83</v>
      </c>
      <c r="B338" t="s">
        <v>2080</v>
      </c>
      <c r="C338" t="s">
        <v>2375</v>
      </c>
      <c r="D338" t="s">
        <v>2411</v>
      </c>
      <c r="E338">
        <v>0</v>
      </c>
    </row>
    <row r="339" spans="1:5" hidden="1" x14ac:dyDescent="0.25">
      <c r="A339" t="s">
        <v>83</v>
      </c>
      <c r="B339" t="s">
        <v>2088</v>
      </c>
      <c r="C339" t="s">
        <v>1831</v>
      </c>
      <c r="D339" t="s">
        <v>2412</v>
      </c>
      <c r="E339">
        <v>10.917999999999999</v>
      </c>
    </row>
    <row r="340" spans="1:5" hidden="1" x14ac:dyDescent="0.25">
      <c r="A340" t="s">
        <v>83</v>
      </c>
      <c r="B340" t="s">
        <v>2088</v>
      </c>
      <c r="C340" t="s">
        <v>1831</v>
      </c>
      <c r="D340" t="s">
        <v>2413</v>
      </c>
      <c r="E340">
        <v>0</v>
      </c>
    </row>
    <row r="341" spans="1:5" hidden="1" x14ac:dyDescent="0.25">
      <c r="A341" t="s">
        <v>83</v>
      </c>
      <c r="B341" t="s">
        <v>2088</v>
      </c>
      <c r="C341" t="s">
        <v>1831</v>
      </c>
      <c r="D341" t="s">
        <v>2414</v>
      </c>
      <c r="E341">
        <v>0</v>
      </c>
    </row>
    <row r="342" spans="1:5" hidden="1" x14ac:dyDescent="0.25">
      <c r="A342" t="s">
        <v>83</v>
      </c>
      <c r="B342" t="s">
        <v>2088</v>
      </c>
      <c r="C342" t="s">
        <v>1831</v>
      </c>
      <c r="D342" t="s">
        <v>2415</v>
      </c>
      <c r="E342">
        <v>0.121</v>
      </c>
    </row>
    <row r="343" spans="1:5" hidden="1" x14ac:dyDescent="0.25">
      <c r="A343" t="s">
        <v>83</v>
      </c>
      <c r="B343" t="s">
        <v>2088</v>
      </c>
      <c r="C343" t="s">
        <v>1831</v>
      </c>
      <c r="D343" t="s">
        <v>2416</v>
      </c>
      <c r="E343">
        <v>0</v>
      </c>
    </row>
    <row r="344" spans="1:5" hidden="1" x14ac:dyDescent="0.25">
      <c r="A344" t="s">
        <v>83</v>
      </c>
      <c r="B344" t="s">
        <v>2088</v>
      </c>
      <c r="C344" t="s">
        <v>1831</v>
      </c>
      <c r="D344" t="s">
        <v>2417</v>
      </c>
      <c r="E344">
        <v>0</v>
      </c>
    </row>
    <row r="345" spans="1:5" hidden="1" x14ac:dyDescent="0.25">
      <c r="A345" t="s">
        <v>83</v>
      </c>
      <c r="B345" t="s">
        <v>2088</v>
      </c>
      <c r="C345" t="s">
        <v>2375</v>
      </c>
      <c r="D345" t="s">
        <v>1947</v>
      </c>
      <c r="E345">
        <v>8</v>
      </c>
    </row>
    <row r="346" spans="1:5" hidden="1" x14ac:dyDescent="0.25">
      <c r="A346" t="s">
        <v>84</v>
      </c>
      <c r="B346" t="s">
        <v>2075</v>
      </c>
      <c r="C346" t="s">
        <v>1832</v>
      </c>
      <c r="D346" t="s">
        <v>2418</v>
      </c>
      <c r="E346">
        <v>2.6269999999999998</v>
      </c>
    </row>
    <row r="347" spans="1:5" hidden="1" x14ac:dyDescent="0.25">
      <c r="A347" t="s">
        <v>84</v>
      </c>
      <c r="B347" t="s">
        <v>2075</v>
      </c>
      <c r="C347" t="s">
        <v>1832</v>
      </c>
      <c r="D347" t="s">
        <v>2419</v>
      </c>
      <c r="E347">
        <v>1.2999999999999999E-2</v>
      </c>
    </row>
    <row r="348" spans="1:5" hidden="1" x14ac:dyDescent="0.25">
      <c r="A348" t="s">
        <v>84</v>
      </c>
      <c r="B348" t="s">
        <v>2080</v>
      </c>
      <c r="C348" t="s">
        <v>1832</v>
      </c>
      <c r="D348" t="s">
        <v>2420</v>
      </c>
      <c r="E348">
        <v>1.45</v>
      </c>
    </row>
    <row r="349" spans="1:5" hidden="1" x14ac:dyDescent="0.25">
      <c r="A349" t="s">
        <v>84</v>
      </c>
      <c r="B349" t="s">
        <v>2080</v>
      </c>
      <c r="C349" t="s">
        <v>1832</v>
      </c>
      <c r="D349" t="s">
        <v>2421</v>
      </c>
      <c r="E349">
        <v>5.0000000000000001E-3</v>
      </c>
    </row>
    <row r="350" spans="1:5" hidden="1" x14ac:dyDescent="0.25">
      <c r="A350" t="s">
        <v>84</v>
      </c>
      <c r="B350" t="s">
        <v>2080</v>
      </c>
      <c r="C350" t="s">
        <v>1832</v>
      </c>
      <c r="D350" t="s">
        <v>2422</v>
      </c>
      <c r="E350">
        <v>0.67</v>
      </c>
    </row>
    <row r="351" spans="1:5" hidden="1" x14ac:dyDescent="0.25">
      <c r="A351" t="s">
        <v>84</v>
      </c>
      <c r="B351" t="s">
        <v>2088</v>
      </c>
      <c r="C351" t="s">
        <v>2375</v>
      </c>
      <c r="D351" t="s">
        <v>2423</v>
      </c>
      <c r="E351">
        <v>12.019</v>
      </c>
    </row>
    <row r="352" spans="1:5" hidden="1" x14ac:dyDescent="0.25">
      <c r="A352" t="s">
        <v>84</v>
      </c>
      <c r="B352" t="s">
        <v>2088</v>
      </c>
      <c r="C352" t="s">
        <v>2375</v>
      </c>
      <c r="D352" t="s">
        <v>2424</v>
      </c>
      <c r="E352">
        <v>1.363</v>
      </c>
    </row>
    <row r="353" spans="1:5" hidden="1" x14ac:dyDescent="0.25">
      <c r="A353" t="s">
        <v>84</v>
      </c>
      <c r="B353" t="s">
        <v>2075</v>
      </c>
      <c r="C353" t="s">
        <v>1832</v>
      </c>
      <c r="D353" t="s">
        <v>2425</v>
      </c>
      <c r="E353">
        <v>0.41799999999999998</v>
      </c>
    </row>
    <row r="354" spans="1:5" hidden="1" x14ac:dyDescent="0.25">
      <c r="A354" t="s">
        <v>84</v>
      </c>
      <c r="B354" t="s">
        <v>2075</v>
      </c>
      <c r="C354" t="s">
        <v>1832</v>
      </c>
      <c r="D354" t="s">
        <v>2426</v>
      </c>
      <c r="E354">
        <v>1.6E-2</v>
      </c>
    </row>
    <row r="355" spans="1:5" hidden="1" x14ac:dyDescent="0.25">
      <c r="A355" t="s">
        <v>84</v>
      </c>
      <c r="B355" t="s">
        <v>2080</v>
      </c>
      <c r="C355" t="s">
        <v>1832</v>
      </c>
      <c r="D355" t="s">
        <v>2427</v>
      </c>
      <c r="E355">
        <v>0.998</v>
      </c>
    </row>
    <row r="356" spans="1:5" hidden="1" x14ac:dyDescent="0.25">
      <c r="A356" t="s">
        <v>84</v>
      </c>
      <c r="B356" t="s">
        <v>2080</v>
      </c>
      <c r="C356" t="s">
        <v>1832</v>
      </c>
      <c r="D356" t="s">
        <v>2428</v>
      </c>
      <c r="E356">
        <v>3.0000000000000001E-3</v>
      </c>
    </row>
    <row r="357" spans="1:5" hidden="1" x14ac:dyDescent="0.25">
      <c r="A357" t="s">
        <v>84</v>
      </c>
      <c r="B357" t="s">
        <v>2080</v>
      </c>
      <c r="C357" t="s">
        <v>1832</v>
      </c>
      <c r="D357" t="s">
        <v>2429</v>
      </c>
      <c r="E357">
        <v>0.72399999999999998</v>
      </c>
    </row>
    <row r="358" spans="1:5" hidden="1" x14ac:dyDescent="0.25">
      <c r="A358" t="s">
        <v>84</v>
      </c>
      <c r="B358" t="s">
        <v>2088</v>
      </c>
      <c r="C358" t="s">
        <v>2375</v>
      </c>
      <c r="D358" t="s">
        <v>2430</v>
      </c>
      <c r="E358">
        <v>12.019</v>
      </c>
    </row>
    <row r="359" spans="1:5" hidden="1" x14ac:dyDescent="0.25">
      <c r="A359" t="s">
        <v>84</v>
      </c>
      <c r="B359" t="s">
        <v>2088</v>
      </c>
      <c r="C359" t="s">
        <v>2375</v>
      </c>
      <c r="D359" t="s">
        <v>2431</v>
      </c>
      <c r="E359">
        <v>1.363</v>
      </c>
    </row>
    <row r="360" spans="1:5" hidden="1" x14ac:dyDescent="0.25">
      <c r="A360" t="s">
        <v>137</v>
      </c>
      <c r="B360" t="s">
        <v>2075</v>
      </c>
      <c r="C360" t="s">
        <v>1834</v>
      </c>
      <c r="D360" t="s">
        <v>2432</v>
      </c>
      <c r="E360">
        <v>-2.74</v>
      </c>
    </row>
    <row r="361" spans="1:5" hidden="1" x14ac:dyDescent="0.25">
      <c r="A361" t="s">
        <v>137</v>
      </c>
      <c r="B361" t="s">
        <v>2075</v>
      </c>
      <c r="C361" t="s">
        <v>1834</v>
      </c>
      <c r="D361" t="s">
        <v>2433</v>
      </c>
      <c r="E361">
        <v>0.95</v>
      </c>
    </row>
    <row r="362" spans="1:5" hidden="1" x14ac:dyDescent="0.25">
      <c r="A362" t="s">
        <v>137</v>
      </c>
      <c r="B362" t="s">
        <v>2075</v>
      </c>
      <c r="C362" t="s">
        <v>1834</v>
      </c>
      <c r="D362" t="s">
        <v>2434</v>
      </c>
      <c r="E362">
        <v>7.0000000000000007E-2</v>
      </c>
    </row>
    <row r="363" spans="1:5" hidden="1" x14ac:dyDescent="0.25">
      <c r="A363" t="s">
        <v>137</v>
      </c>
      <c r="B363" t="s">
        <v>2075</v>
      </c>
      <c r="C363" t="s">
        <v>1834</v>
      </c>
      <c r="D363" t="s">
        <v>2435</v>
      </c>
      <c r="E363">
        <v>-0.02</v>
      </c>
    </row>
    <row r="364" spans="1:5" hidden="1" x14ac:dyDescent="0.25">
      <c r="A364" t="s">
        <v>137</v>
      </c>
      <c r="B364" t="s">
        <v>2080</v>
      </c>
      <c r="C364" t="s">
        <v>1834</v>
      </c>
      <c r="D364" t="s">
        <v>2436</v>
      </c>
      <c r="E364">
        <v>0.76</v>
      </c>
    </row>
    <row r="365" spans="1:5" hidden="1" x14ac:dyDescent="0.25">
      <c r="A365" t="s">
        <v>137</v>
      </c>
      <c r="B365" t="s">
        <v>2080</v>
      </c>
      <c r="C365" t="s">
        <v>1834</v>
      </c>
      <c r="D365" t="s">
        <v>2437</v>
      </c>
      <c r="E365">
        <v>0.9</v>
      </c>
    </row>
    <row r="366" spans="1:5" hidden="1" x14ac:dyDescent="0.25">
      <c r="A366" t="s">
        <v>137</v>
      </c>
      <c r="B366" t="s">
        <v>2080</v>
      </c>
      <c r="C366" t="s">
        <v>1834</v>
      </c>
      <c r="D366" t="s">
        <v>2438</v>
      </c>
      <c r="E366">
        <v>0.03</v>
      </c>
    </row>
    <row r="367" spans="1:5" hidden="1" x14ac:dyDescent="0.25">
      <c r="A367" t="s">
        <v>137</v>
      </c>
      <c r="B367" t="s">
        <v>2080</v>
      </c>
      <c r="C367" t="s">
        <v>1834</v>
      </c>
      <c r="D367" t="s">
        <v>2439</v>
      </c>
      <c r="E367">
        <v>6.0000000000000001E-3</v>
      </c>
    </row>
    <row r="368" spans="1:5" hidden="1" x14ac:dyDescent="0.25">
      <c r="A368" t="s">
        <v>137</v>
      </c>
      <c r="B368" t="s">
        <v>2080</v>
      </c>
      <c r="C368" t="s">
        <v>1834</v>
      </c>
      <c r="D368" t="s">
        <v>2440</v>
      </c>
      <c r="E368">
        <v>-1E-3</v>
      </c>
    </row>
    <row r="369" spans="1:5" hidden="1" x14ac:dyDescent="0.25">
      <c r="A369" t="s">
        <v>137</v>
      </c>
      <c r="B369" t="s">
        <v>2080</v>
      </c>
      <c r="C369" t="s">
        <v>1834</v>
      </c>
      <c r="D369" t="s">
        <v>2441</v>
      </c>
      <c r="E369">
        <v>4.4999999999999999E-4</v>
      </c>
    </row>
    <row r="370" spans="1:5" hidden="1" x14ac:dyDescent="0.25">
      <c r="A370" t="s">
        <v>137</v>
      </c>
      <c r="B370" t="s">
        <v>2080</v>
      </c>
      <c r="C370" t="s">
        <v>1834</v>
      </c>
      <c r="D370" t="s">
        <v>2442</v>
      </c>
      <c r="E370">
        <v>-5.1999999999999998E-3</v>
      </c>
    </row>
    <row r="371" spans="1:5" hidden="1" x14ac:dyDescent="0.25">
      <c r="A371" t="s">
        <v>137</v>
      </c>
      <c r="B371" t="s">
        <v>2080</v>
      </c>
      <c r="C371" t="s">
        <v>1834</v>
      </c>
      <c r="D371" t="s">
        <v>2443</v>
      </c>
      <c r="E371">
        <v>3.5E-4</v>
      </c>
    </row>
    <row r="372" spans="1:5" hidden="1" x14ac:dyDescent="0.25">
      <c r="A372" t="s">
        <v>137</v>
      </c>
      <c r="B372" t="s">
        <v>2080</v>
      </c>
      <c r="C372" t="s">
        <v>1834</v>
      </c>
      <c r="D372" t="s">
        <v>2901</v>
      </c>
      <c r="E372">
        <v>1.53</v>
      </c>
    </row>
    <row r="373" spans="1:5" hidden="1" x14ac:dyDescent="0.25">
      <c r="A373" t="s">
        <v>137</v>
      </c>
      <c r="B373" t="s">
        <v>2088</v>
      </c>
      <c r="C373" t="s">
        <v>1834</v>
      </c>
      <c r="D373" t="s">
        <v>2444</v>
      </c>
      <c r="E373">
        <v>-13.23</v>
      </c>
    </row>
    <row r="374" spans="1:5" hidden="1" x14ac:dyDescent="0.25">
      <c r="A374" t="s">
        <v>137</v>
      </c>
      <c r="B374" t="s">
        <v>2088</v>
      </c>
      <c r="C374" t="s">
        <v>1834</v>
      </c>
      <c r="D374" t="s">
        <v>2445</v>
      </c>
      <c r="E374">
        <v>1.401</v>
      </c>
    </row>
    <row r="375" spans="1:5" hidden="1" x14ac:dyDescent="0.25">
      <c r="A375" t="s">
        <v>137</v>
      </c>
      <c r="B375" t="s">
        <v>2088</v>
      </c>
      <c r="C375" t="s">
        <v>1834</v>
      </c>
      <c r="D375" t="s">
        <v>2446</v>
      </c>
      <c r="E375">
        <v>-0.21299999999999999</v>
      </c>
    </row>
    <row r="376" spans="1:5" hidden="1" x14ac:dyDescent="0.25">
      <c r="A376" t="s">
        <v>137</v>
      </c>
      <c r="B376" t="s">
        <v>2088</v>
      </c>
      <c r="C376" t="s">
        <v>1834</v>
      </c>
      <c r="D376" t="s">
        <v>2447</v>
      </c>
      <c r="E376">
        <v>4.2999999999999997E-2</v>
      </c>
    </row>
    <row r="377" spans="1:5" hidden="1" x14ac:dyDescent="0.25">
      <c r="A377" t="s">
        <v>137</v>
      </c>
      <c r="B377" t="s">
        <v>2088</v>
      </c>
      <c r="C377" t="s">
        <v>1834</v>
      </c>
      <c r="D377" t="s">
        <v>2448</v>
      </c>
      <c r="E377">
        <v>-6.673</v>
      </c>
    </row>
    <row r="378" spans="1:5" hidden="1" x14ac:dyDescent="0.25">
      <c r="A378" t="s">
        <v>137</v>
      </c>
      <c r="B378" t="s">
        <v>2088</v>
      </c>
      <c r="C378" t="s">
        <v>1834</v>
      </c>
      <c r="D378" t="s">
        <v>2449</v>
      </c>
      <c r="E378">
        <v>0.82899999999999996</v>
      </c>
    </row>
    <row r="379" spans="1:5" hidden="1" x14ac:dyDescent="0.25">
      <c r="A379" t="s">
        <v>137</v>
      </c>
      <c r="B379" t="s">
        <v>2088</v>
      </c>
      <c r="C379" t="s">
        <v>1834</v>
      </c>
      <c r="D379" t="s">
        <v>2450</v>
      </c>
      <c r="E379">
        <v>6.7000000000000004E-2</v>
      </c>
    </row>
    <row r="380" spans="1:5" hidden="1" x14ac:dyDescent="0.25">
      <c r="A380" t="s">
        <v>137</v>
      </c>
      <c r="B380" t="s">
        <v>2088</v>
      </c>
      <c r="C380" t="s">
        <v>1834</v>
      </c>
      <c r="D380" t="s">
        <v>2451</v>
      </c>
      <c r="E380">
        <v>-7.0000000000000001E-3</v>
      </c>
    </row>
    <row r="381" spans="1:5" hidden="1" x14ac:dyDescent="0.25">
      <c r="A381" t="s">
        <v>137</v>
      </c>
      <c r="B381" t="s">
        <v>2088</v>
      </c>
      <c r="C381" t="s">
        <v>2375</v>
      </c>
      <c r="D381" t="s">
        <v>2452</v>
      </c>
      <c r="E381">
        <v>23</v>
      </c>
    </row>
    <row r="382" spans="1:5" hidden="1" x14ac:dyDescent="0.25">
      <c r="A382" t="s">
        <v>137</v>
      </c>
      <c r="B382" t="s">
        <v>2088</v>
      </c>
      <c r="C382" t="s">
        <v>2375</v>
      </c>
      <c r="D382" t="s">
        <v>2453</v>
      </c>
      <c r="E382">
        <v>3</v>
      </c>
    </row>
    <row r="383" spans="1:5" hidden="1" x14ac:dyDescent="0.25">
      <c r="A383" t="s">
        <v>137</v>
      </c>
      <c r="B383" t="s">
        <v>2088</v>
      </c>
      <c r="C383" t="s">
        <v>2375</v>
      </c>
      <c r="D383" t="s">
        <v>2454</v>
      </c>
      <c r="E383">
        <v>0.28999999999999998</v>
      </c>
    </row>
    <row r="384" spans="1:5" hidden="1" x14ac:dyDescent="0.25">
      <c r="A384" t="s">
        <v>137</v>
      </c>
      <c r="B384" t="s">
        <v>2088</v>
      </c>
      <c r="C384" t="s">
        <v>2375</v>
      </c>
      <c r="D384" t="s">
        <v>2455</v>
      </c>
      <c r="E384">
        <v>0.32</v>
      </c>
    </row>
    <row r="385" spans="1:5" hidden="1" x14ac:dyDescent="0.25">
      <c r="A385" t="s">
        <v>137</v>
      </c>
      <c r="B385" t="s">
        <v>2088</v>
      </c>
      <c r="C385" t="s">
        <v>2375</v>
      </c>
      <c r="D385" t="s">
        <v>2456</v>
      </c>
      <c r="E385">
        <v>0.14000000000000001</v>
      </c>
    </row>
    <row r="386" spans="1:5" hidden="1" x14ac:dyDescent="0.25">
      <c r="A386" t="s">
        <v>137</v>
      </c>
      <c r="B386" t="s">
        <v>2088</v>
      </c>
      <c r="C386" t="s">
        <v>2375</v>
      </c>
      <c r="D386" t="s">
        <v>2457</v>
      </c>
      <c r="E386">
        <v>0.95</v>
      </c>
    </row>
    <row r="387" spans="1:5" hidden="1" x14ac:dyDescent="0.25">
      <c r="A387" t="s">
        <v>137</v>
      </c>
      <c r="B387" t="s">
        <v>2088</v>
      </c>
      <c r="C387" t="s">
        <v>2375</v>
      </c>
      <c r="D387" t="s">
        <v>2458</v>
      </c>
      <c r="E387">
        <v>3.08</v>
      </c>
    </row>
    <row r="388" spans="1:5" hidden="1" x14ac:dyDescent="0.25">
      <c r="A388" t="s">
        <v>137</v>
      </c>
      <c r="B388" t="s">
        <v>2088</v>
      </c>
      <c r="C388" t="s">
        <v>2375</v>
      </c>
      <c r="D388" t="s">
        <v>2459</v>
      </c>
      <c r="E388">
        <v>2.88</v>
      </c>
    </row>
    <row r="389" spans="1:5" hidden="1" x14ac:dyDescent="0.25">
      <c r="A389" t="s">
        <v>137</v>
      </c>
      <c r="B389" t="s">
        <v>2088</v>
      </c>
      <c r="C389" t="s">
        <v>2375</v>
      </c>
      <c r="D389" t="s">
        <v>2460</v>
      </c>
      <c r="E389">
        <v>0.54</v>
      </c>
    </row>
    <row r="390" spans="1:5" hidden="1" x14ac:dyDescent="0.25">
      <c r="A390" t="s">
        <v>137</v>
      </c>
      <c r="B390" t="s">
        <v>2088</v>
      </c>
      <c r="C390" t="s">
        <v>2375</v>
      </c>
      <c r="D390" t="s">
        <v>2461</v>
      </c>
      <c r="E390">
        <v>1.4</v>
      </c>
    </row>
    <row r="391" spans="1:5" hidden="1" x14ac:dyDescent="0.25">
      <c r="A391" t="s">
        <v>156</v>
      </c>
      <c r="B391" t="s">
        <v>2075</v>
      </c>
      <c r="C391" t="s">
        <v>1834</v>
      </c>
      <c r="D391" t="s">
        <v>2432</v>
      </c>
      <c r="E391">
        <v>-2.0499999999999998</v>
      </c>
    </row>
    <row r="392" spans="1:5" hidden="1" x14ac:dyDescent="0.25">
      <c r="A392" t="s">
        <v>156</v>
      </c>
      <c r="B392" t="s">
        <v>2075</v>
      </c>
      <c r="C392" t="s">
        <v>1834</v>
      </c>
      <c r="D392" t="s">
        <v>2433</v>
      </c>
      <c r="E392">
        <v>0.78</v>
      </c>
    </row>
    <row r="393" spans="1:5" hidden="1" x14ac:dyDescent="0.25">
      <c r="A393" t="s">
        <v>156</v>
      </c>
      <c r="B393" t="s">
        <v>2075</v>
      </c>
      <c r="C393" t="s">
        <v>1834</v>
      </c>
      <c r="D393" t="s">
        <v>2434</v>
      </c>
      <c r="E393">
        <v>-0.22</v>
      </c>
    </row>
    <row r="394" spans="1:5" hidden="1" x14ac:dyDescent="0.25">
      <c r="A394" t="s">
        <v>156</v>
      </c>
      <c r="B394" t="s">
        <v>2075</v>
      </c>
      <c r="C394" t="s">
        <v>1834</v>
      </c>
      <c r="D394" t="s">
        <v>2435</v>
      </c>
      <c r="E394">
        <v>0.05</v>
      </c>
    </row>
    <row r="395" spans="1:5" hidden="1" x14ac:dyDescent="0.25">
      <c r="A395" t="s">
        <v>156</v>
      </c>
      <c r="B395" t="s">
        <v>2080</v>
      </c>
      <c r="C395" t="s">
        <v>1834</v>
      </c>
      <c r="D395" t="s">
        <v>2436</v>
      </c>
      <c r="E395">
        <v>2.6</v>
      </c>
    </row>
    <row r="396" spans="1:5" hidden="1" x14ac:dyDescent="0.25">
      <c r="A396" t="s">
        <v>156</v>
      </c>
      <c r="B396" t="s">
        <v>2080</v>
      </c>
      <c r="C396" t="s">
        <v>1834</v>
      </c>
      <c r="D396" t="s">
        <v>2437</v>
      </c>
      <c r="E396">
        <v>0.56000000000000005</v>
      </c>
    </row>
    <row r="397" spans="1:5" hidden="1" x14ac:dyDescent="0.25">
      <c r="A397" t="s">
        <v>156</v>
      </c>
      <c r="B397" t="s">
        <v>2080</v>
      </c>
      <c r="C397" t="s">
        <v>1834</v>
      </c>
      <c r="D397" t="s">
        <v>2438</v>
      </c>
      <c r="E397">
        <v>-1.55</v>
      </c>
    </row>
    <row r="398" spans="1:5" hidden="1" x14ac:dyDescent="0.25">
      <c r="A398" t="s">
        <v>156</v>
      </c>
      <c r="B398" t="s">
        <v>2080</v>
      </c>
      <c r="C398" t="s">
        <v>1834</v>
      </c>
      <c r="D398" t="s">
        <v>2439</v>
      </c>
      <c r="E398">
        <v>0.44</v>
      </c>
    </row>
    <row r="399" spans="1:5" hidden="1" x14ac:dyDescent="0.25">
      <c r="A399" t="s">
        <v>156</v>
      </c>
      <c r="B399" t="s">
        <v>2080</v>
      </c>
      <c r="C399" t="s">
        <v>1834</v>
      </c>
      <c r="D399" t="s">
        <v>2440</v>
      </c>
      <c r="E399">
        <v>0.18</v>
      </c>
    </row>
    <row r="400" spans="1:5" hidden="1" x14ac:dyDescent="0.25">
      <c r="A400" t="s">
        <v>156</v>
      </c>
      <c r="B400" t="s">
        <v>2080</v>
      </c>
      <c r="C400" t="s">
        <v>1834</v>
      </c>
      <c r="D400" t="s">
        <v>2441</v>
      </c>
      <c r="E400" s="3">
        <v>-3.4000000000000002E-2</v>
      </c>
    </row>
    <row r="401" spans="1:5" hidden="1" x14ac:dyDescent="0.25">
      <c r="A401" t="s">
        <v>156</v>
      </c>
      <c r="B401" t="s">
        <v>2080</v>
      </c>
      <c r="C401" t="s">
        <v>1834</v>
      </c>
      <c r="D401" t="s">
        <v>2442</v>
      </c>
      <c r="E401">
        <v>1.4E-2</v>
      </c>
    </row>
    <row r="402" spans="1:5" hidden="1" x14ac:dyDescent="0.25">
      <c r="A402" t="s">
        <v>156</v>
      </c>
      <c r="B402" t="s">
        <v>2080</v>
      </c>
      <c r="C402" t="s">
        <v>1834</v>
      </c>
      <c r="D402" t="s">
        <v>2443</v>
      </c>
      <c r="E402">
        <v>-1.4E-3</v>
      </c>
    </row>
    <row r="403" spans="1:5" hidden="1" x14ac:dyDescent="0.25">
      <c r="A403" t="s">
        <v>156</v>
      </c>
      <c r="B403" t="s">
        <v>2080</v>
      </c>
      <c r="C403" t="s">
        <v>1834</v>
      </c>
      <c r="D403" t="s">
        <v>2901</v>
      </c>
      <c r="E403">
        <v>0.71</v>
      </c>
    </row>
    <row r="404" spans="1:5" hidden="1" x14ac:dyDescent="0.25">
      <c r="A404" t="s">
        <v>156</v>
      </c>
      <c r="B404" t="s">
        <v>2088</v>
      </c>
      <c r="C404" t="s">
        <v>1834</v>
      </c>
      <c r="D404" t="s">
        <v>2444</v>
      </c>
      <c r="E404">
        <v>-12.55</v>
      </c>
    </row>
    <row r="405" spans="1:5" hidden="1" x14ac:dyDescent="0.25">
      <c r="A405" t="s">
        <v>156</v>
      </c>
      <c r="B405" t="s">
        <v>2088</v>
      </c>
      <c r="C405" t="s">
        <v>1834</v>
      </c>
      <c r="D405" t="s">
        <v>2445</v>
      </c>
      <c r="E405">
        <v>1.5269999999999999</v>
      </c>
    </row>
    <row r="406" spans="1:5" hidden="1" x14ac:dyDescent="0.25">
      <c r="A406" t="s">
        <v>156</v>
      </c>
      <c r="B406" t="s">
        <v>2088</v>
      </c>
      <c r="C406" t="s">
        <v>1834</v>
      </c>
      <c r="D406" t="s">
        <v>2446</v>
      </c>
      <c r="E406">
        <v>0.154</v>
      </c>
    </row>
    <row r="407" spans="1:5" hidden="1" x14ac:dyDescent="0.25">
      <c r="A407" t="s">
        <v>156</v>
      </c>
      <c r="B407" t="s">
        <v>2088</v>
      </c>
      <c r="C407" t="s">
        <v>1834</v>
      </c>
      <c r="D407" t="s">
        <v>2447</v>
      </c>
      <c r="E407">
        <v>-1.2999999999999999E-2</v>
      </c>
    </row>
    <row r="408" spans="1:5" hidden="1" x14ac:dyDescent="0.25">
      <c r="A408" t="s">
        <v>156</v>
      </c>
      <c r="B408" t="s">
        <v>2088</v>
      </c>
      <c r="C408" t="s">
        <v>1834</v>
      </c>
      <c r="D408" t="s">
        <v>2448</v>
      </c>
      <c r="E408">
        <v>-1.0089999999999999</v>
      </c>
    </row>
    <row r="409" spans="1:5" hidden="1" x14ac:dyDescent="0.25">
      <c r="A409" t="s">
        <v>156</v>
      </c>
      <c r="B409" t="s">
        <v>2088</v>
      </c>
      <c r="C409" t="s">
        <v>1834</v>
      </c>
      <c r="D409" t="s">
        <v>2449</v>
      </c>
      <c r="E409">
        <v>0.157</v>
      </c>
    </row>
    <row r="410" spans="1:5" hidden="1" x14ac:dyDescent="0.25">
      <c r="A410" t="s">
        <v>156</v>
      </c>
      <c r="B410" t="s">
        <v>2088</v>
      </c>
      <c r="C410" t="s">
        <v>1834</v>
      </c>
      <c r="D410" t="s">
        <v>2450</v>
      </c>
      <c r="E410">
        <v>-0.38200000000000001</v>
      </c>
    </row>
    <row r="411" spans="1:5" hidden="1" x14ac:dyDescent="0.25">
      <c r="A411" t="s">
        <v>156</v>
      </c>
      <c r="B411" t="s">
        <v>2088</v>
      </c>
      <c r="C411" t="s">
        <v>1834</v>
      </c>
      <c r="D411" t="s">
        <v>2451</v>
      </c>
      <c r="E411">
        <v>4.8000000000000001E-2</v>
      </c>
    </row>
    <row r="412" spans="1:5" hidden="1" x14ac:dyDescent="0.25">
      <c r="A412" t="s">
        <v>156</v>
      </c>
      <c r="B412" t="s">
        <v>2088</v>
      </c>
      <c r="C412" t="s">
        <v>2375</v>
      </c>
      <c r="D412" t="s">
        <v>2452</v>
      </c>
      <c r="E412">
        <v>37</v>
      </c>
    </row>
    <row r="413" spans="1:5" hidden="1" x14ac:dyDescent="0.25">
      <c r="A413" t="s">
        <v>156</v>
      </c>
      <c r="B413" t="s">
        <v>2088</v>
      </c>
      <c r="C413" t="s">
        <v>2375</v>
      </c>
      <c r="D413" t="s">
        <v>2453</v>
      </c>
      <c r="E413">
        <v>2.5</v>
      </c>
    </row>
    <row r="414" spans="1:5" hidden="1" x14ac:dyDescent="0.25">
      <c r="A414" t="s">
        <v>156</v>
      </c>
      <c r="B414" t="s">
        <v>2088</v>
      </c>
      <c r="C414" t="s">
        <v>2375</v>
      </c>
      <c r="D414" t="s">
        <v>2454</v>
      </c>
      <c r="E414">
        <v>0.15</v>
      </c>
    </row>
    <row r="415" spans="1:5" hidden="1" x14ac:dyDescent="0.25">
      <c r="A415" t="s">
        <v>156</v>
      </c>
      <c r="B415" t="s">
        <v>2088</v>
      </c>
      <c r="C415" t="s">
        <v>2375</v>
      </c>
      <c r="D415" t="s">
        <v>2455</v>
      </c>
      <c r="E415">
        <v>0.2</v>
      </c>
    </row>
    <row r="416" spans="1:5" hidden="1" x14ac:dyDescent="0.25">
      <c r="A416" t="s">
        <v>156</v>
      </c>
      <c r="B416" t="s">
        <v>2088</v>
      </c>
      <c r="C416" t="s">
        <v>2375</v>
      </c>
      <c r="D416" t="s">
        <v>2456</v>
      </c>
      <c r="E416">
        <v>0.26</v>
      </c>
    </row>
    <row r="417" spans="1:5" hidden="1" x14ac:dyDescent="0.25">
      <c r="A417" t="s">
        <v>156</v>
      </c>
      <c r="B417" t="s">
        <v>2088</v>
      </c>
      <c r="C417" t="s">
        <v>2375</v>
      </c>
      <c r="D417" t="s">
        <v>2457</v>
      </c>
      <c r="E417">
        <v>0.33</v>
      </c>
    </row>
    <row r="418" spans="1:5" hidden="1" x14ac:dyDescent="0.25">
      <c r="A418" t="s">
        <v>156</v>
      </c>
      <c r="B418" t="s">
        <v>2088</v>
      </c>
      <c r="C418" t="s">
        <v>2375</v>
      </c>
      <c r="D418" t="s">
        <v>2458</v>
      </c>
      <c r="E418">
        <v>2.73</v>
      </c>
    </row>
    <row r="419" spans="1:5" hidden="1" x14ac:dyDescent="0.25">
      <c r="A419" t="s">
        <v>156</v>
      </c>
      <c r="B419" t="s">
        <v>2088</v>
      </c>
      <c r="C419" t="s">
        <v>2375</v>
      </c>
      <c r="D419" t="s">
        <v>2459</v>
      </c>
      <c r="E419">
        <v>2.34</v>
      </c>
    </row>
    <row r="420" spans="1:5" hidden="1" x14ac:dyDescent="0.25">
      <c r="A420" t="s">
        <v>156</v>
      </c>
      <c r="B420" t="s">
        <v>2088</v>
      </c>
      <c r="C420" t="s">
        <v>2375</v>
      </c>
      <c r="D420" t="s">
        <v>2460</v>
      </c>
      <c r="E420">
        <v>0.71</v>
      </c>
    </row>
    <row r="421" spans="1:5" hidden="1" x14ac:dyDescent="0.25">
      <c r="A421" t="s">
        <v>156</v>
      </c>
      <c r="B421" t="s">
        <v>2088</v>
      </c>
      <c r="C421" t="s">
        <v>2375</v>
      </c>
      <c r="D421" t="s">
        <v>2461</v>
      </c>
      <c r="E421">
        <v>1.17</v>
      </c>
    </row>
    <row r="422" spans="1:5" hidden="1" x14ac:dyDescent="0.25">
      <c r="A422" t="s">
        <v>160</v>
      </c>
      <c r="B422" t="s">
        <v>2374</v>
      </c>
      <c r="C422" t="s">
        <v>2375</v>
      </c>
      <c r="D422" t="s">
        <v>2462</v>
      </c>
      <c r="E422">
        <v>0</v>
      </c>
    </row>
    <row r="423" spans="1:5" hidden="1" x14ac:dyDescent="0.25">
      <c r="A423" t="s">
        <v>160</v>
      </c>
      <c r="B423" t="s">
        <v>2374</v>
      </c>
      <c r="C423" t="s">
        <v>2375</v>
      </c>
      <c r="D423" t="s">
        <v>2463</v>
      </c>
      <c r="E423">
        <v>0</v>
      </c>
    </row>
    <row r="424" spans="1:5" ht="12.75" hidden="1" customHeight="1" x14ac:dyDescent="0.25">
      <c r="A424" t="s">
        <v>160</v>
      </c>
      <c r="B424" t="s">
        <v>2088</v>
      </c>
      <c r="C424" t="s">
        <v>2375</v>
      </c>
      <c r="D424" t="s">
        <v>4697</v>
      </c>
      <c r="E424">
        <v>0.77</v>
      </c>
    </row>
    <row r="425" spans="1:5" ht="12.75" hidden="1" customHeight="1" x14ac:dyDescent="0.25">
      <c r="A425" t="s">
        <v>160</v>
      </c>
      <c r="B425" t="s">
        <v>2088</v>
      </c>
      <c r="C425" t="s">
        <v>2375</v>
      </c>
      <c r="D425" t="s">
        <v>4699</v>
      </c>
      <c r="E425">
        <v>0.4</v>
      </c>
    </row>
    <row r="426" spans="1:5" ht="12.75" hidden="1" customHeight="1" x14ac:dyDescent="0.25">
      <c r="A426" t="s">
        <v>160</v>
      </c>
      <c r="B426" t="s">
        <v>2088</v>
      </c>
      <c r="C426" t="s">
        <v>2375</v>
      </c>
      <c r="D426" t="s">
        <v>4698</v>
      </c>
      <c r="E426">
        <v>0.65</v>
      </c>
    </row>
    <row r="427" spans="1:5" hidden="1" x14ac:dyDescent="0.25">
      <c r="A427" t="s">
        <v>160</v>
      </c>
      <c r="B427" t="s">
        <v>2088</v>
      </c>
      <c r="C427" t="s">
        <v>2375</v>
      </c>
      <c r="D427" t="s">
        <v>2464</v>
      </c>
      <c r="E427">
        <v>1.63636363636364</v>
      </c>
    </row>
    <row r="428" spans="1:5" hidden="1" x14ac:dyDescent="0.25">
      <c r="A428" t="s">
        <v>160</v>
      </c>
      <c r="B428" t="s">
        <v>2075</v>
      </c>
      <c r="C428" t="s">
        <v>1831</v>
      </c>
      <c r="D428" t="s">
        <v>2465</v>
      </c>
      <c r="E428">
        <v>0.73783236088149995</v>
      </c>
    </row>
    <row r="429" spans="1:5" hidden="1" x14ac:dyDescent="0.25">
      <c r="A429" t="s">
        <v>160</v>
      </c>
      <c r="B429" t="s">
        <v>2075</v>
      </c>
      <c r="C429" t="s">
        <v>1831</v>
      </c>
      <c r="D429" t="s">
        <v>2466</v>
      </c>
      <c r="E429">
        <v>0.74783008931707295</v>
      </c>
    </row>
    <row r="430" spans="1:5" hidden="1" x14ac:dyDescent="0.25">
      <c r="A430" t="s">
        <v>160</v>
      </c>
      <c r="B430" t="s">
        <v>2075</v>
      </c>
      <c r="C430" t="s">
        <v>1831</v>
      </c>
      <c r="D430" t="s">
        <v>2467</v>
      </c>
      <c r="E430">
        <v>-0.91156737489131401</v>
      </c>
    </row>
    <row r="431" spans="1:5" hidden="1" x14ac:dyDescent="0.25">
      <c r="A431" t="s">
        <v>160</v>
      </c>
      <c r="B431" t="s">
        <v>2075</v>
      </c>
      <c r="C431" t="s">
        <v>1831</v>
      </c>
      <c r="D431" t="s">
        <v>2468</v>
      </c>
      <c r="E431">
        <v>-4.3981397905875699E-2</v>
      </c>
    </row>
    <row r="432" spans="1:5" hidden="1" x14ac:dyDescent="0.25">
      <c r="A432" t="s">
        <v>160</v>
      </c>
      <c r="B432" t="s">
        <v>2075</v>
      </c>
      <c r="C432" t="s">
        <v>1831</v>
      </c>
      <c r="D432" t="s">
        <v>2469</v>
      </c>
      <c r="E432">
        <v>-3.9650260015073997E-2</v>
      </c>
    </row>
    <row r="433" spans="1:5" hidden="1" x14ac:dyDescent="0.25">
      <c r="A433" t="s">
        <v>160</v>
      </c>
      <c r="B433" t="s">
        <v>2075</v>
      </c>
      <c r="C433" t="s">
        <v>1831</v>
      </c>
      <c r="D433" t="s">
        <v>2470</v>
      </c>
      <c r="E433">
        <v>-0.19306009212620301</v>
      </c>
    </row>
    <row r="434" spans="1:5" hidden="1" x14ac:dyDescent="0.25">
      <c r="A434" t="s">
        <v>160</v>
      </c>
      <c r="B434" t="s">
        <v>2075</v>
      </c>
      <c r="C434" t="s">
        <v>1831</v>
      </c>
      <c r="D434" t="s">
        <v>2471</v>
      </c>
      <c r="E434">
        <v>0.75586455072536296</v>
      </c>
    </row>
    <row r="435" spans="1:5" hidden="1" x14ac:dyDescent="0.25">
      <c r="A435" t="s">
        <v>160</v>
      </c>
      <c r="B435" t="s">
        <v>2075</v>
      </c>
      <c r="C435" t="s">
        <v>1831</v>
      </c>
      <c r="D435" t="s">
        <v>2472</v>
      </c>
      <c r="E435">
        <v>0.327704138244785</v>
      </c>
    </row>
    <row r="436" spans="1:5" hidden="1" x14ac:dyDescent="0.25">
      <c r="A436" t="s">
        <v>160</v>
      </c>
      <c r="B436" t="s">
        <v>2075</v>
      </c>
      <c r="C436" t="s">
        <v>1831</v>
      </c>
      <c r="D436" t="s">
        <v>2473</v>
      </c>
      <c r="E436">
        <v>4.5370358561848199E-2</v>
      </c>
    </row>
    <row r="437" spans="1:5" hidden="1" x14ac:dyDescent="0.25">
      <c r="A437" t="s">
        <v>160</v>
      </c>
      <c r="B437" t="s">
        <v>2075</v>
      </c>
      <c r="C437" t="s">
        <v>1831</v>
      </c>
      <c r="D437" t="s">
        <v>2474</v>
      </c>
      <c r="E437">
        <v>-3.1224509678251602E-2</v>
      </c>
    </row>
    <row r="438" spans="1:5" hidden="1" x14ac:dyDescent="0.25">
      <c r="A438" t="s">
        <v>160</v>
      </c>
      <c r="B438" t="s">
        <v>2075</v>
      </c>
      <c r="C438" t="s">
        <v>1831</v>
      </c>
      <c r="D438" t="s">
        <v>2475</v>
      </c>
      <c r="E438">
        <v>-1.4810337202435899E-2</v>
      </c>
    </row>
    <row r="439" spans="1:5" hidden="1" x14ac:dyDescent="0.25">
      <c r="A439" t="s">
        <v>160</v>
      </c>
      <c r="B439" t="s">
        <v>2075</v>
      </c>
      <c r="C439" t="s">
        <v>1831</v>
      </c>
      <c r="D439" t="s">
        <v>2476</v>
      </c>
      <c r="E439">
        <v>-0.14386624448524399</v>
      </c>
    </row>
    <row r="440" spans="1:5" hidden="1" x14ac:dyDescent="0.25">
      <c r="A440" t="s">
        <v>160</v>
      </c>
      <c r="B440" t="s">
        <v>2075</v>
      </c>
      <c r="C440" t="s">
        <v>1831</v>
      </c>
      <c r="D440" t="s">
        <v>2477</v>
      </c>
      <c r="E440">
        <v>3.6454549737285603E-2</v>
      </c>
    </row>
    <row r="441" spans="1:5" hidden="1" x14ac:dyDescent="0.25">
      <c r="A441" t="s">
        <v>160</v>
      </c>
      <c r="B441" t="s">
        <v>2075</v>
      </c>
      <c r="C441" t="s">
        <v>1831</v>
      </c>
      <c r="D441" t="s">
        <v>2478</v>
      </c>
      <c r="E441">
        <v>2.56177088050327E-2</v>
      </c>
    </row>
    <row r="442" spans="1:5" hidden="1" x14ac:dyDescent="0.25">
      <c r="A442" t="s">
        <v>160</v>
      </c>
      <c r="B442" t="s">
        <v>2075</v>
      </c>
      <c r="C442" t="s">
        <v>1831</v>
      </c>
      <c r="D442" t="s">
        <v>2479</v>
      </c>
      <c r="E442">
        <v>9.4375807856798499E-2</v>
      </c>
    </row>
    <row r="443" spans="1:5" hidden="1" x14ac:dyDescent="0.25">
      <c r="A443" t="s">
        <v>160</v>
      </c>
      <c r="B443" t="s">
        <v>2075</v>
      </c>
      <c r="C443" t="s">
        <v>1831</v>
      </c>
      <c r="D443" t="s">
        <v>2480</v>
      </c>
      <c r="E443">
        <v>-1.50806853319471E-2</v>
      </c>
    </row>
    <row r="444" spans="1:5" hidden="1" x14ac:dyDescent="0.25">
      <c r="A444" t="s">
        <v>160</v>
      </c>
      <c r="B444" t="s">
        <v>2075</v>
      </c>
      <c r="C444" t="s">
        <v>1831</v>
      </c>
      <c r="D444" t="s">
        <v>2481</v>
      </c>
      <c r="E444">
        <v>-6.2360753932920497E-3</v>
      </c>
    </row>
    <row r="445" spans="1:5" hidden="1" x14ac:dyDescent="0.25">
      <c r="A445" t="s">
        <v>160</v>
      </c>
      <c r="B445" t="s">
        <v>2080</v>
      </c>
      <c r="C445" t="s">
        <v>1831</v>
      </c>
      <c r="D445" t="s">
        <v>2482</v>
      </c>
      <c r="E445">
        <v>0.36313861425337102</v>
      </c>
    </row>
    <row r="446" spans="1:5" hidden="1" x14ac:dyDescent="0.25">
      <c r="A446" t="s">
        <v>160</v>
      </c>
      <c r="B446" t="s">
        <v>2080</v>
      </c>
      <c r="C446" t="s">
        <v>1831</v>
      </c>
      <c r="D446" t="s">
        <v>2483</v>
      </c>
      <c r="E446">
        <v>0.95689412428449805</v>
      </c>
    </row>
    <row r="447" spans="1:5" hidden="1" x14ac:dyDescent="0.25">
      <c r="A447" t="s">
        <v>160</v>
      </c>
      <c r="B447" t="s">
        <v>2080</v>
      </c>
      <c r="C447" t="s">
        <v>1831</v>
      </c>
      <c r="D447" t="s">
        <v>2484</v>
      </c>
      <c r="E447">
        <v>0.26458791591021602</v>
      </c>
    </row>
    <row r="448" spans="1:5" hidden="1" x14ac:dyDescent="0.25">
      <c r="A448" t="s">
        <v>160</v>
      </c>
      <c r="B448" t="s">
        <v>2080</v>
      </c>
      <c r="C448" t="s">
        <v>1831</v>
      </c>
      <c r="D448" t="s">
        <v>2485</v>
      </c>
      <c r="E448">
        <v>0.104304107969827</v>
      </c>
    </row>
    <row r="449" spans="1:5" hidden="1" x14ac:dyDescent="0.25">
      <c r="A449" t="s">
        <v>160</v>
      </c>
      <c r="B449" t="s">
        <v>2080</v>
      </c>
      <c r="C449" t="s">
        <v>1831</v>
      </c>
      <c r="D449" t="s">
        <v>2486</v>
      </c>
      <c r="E449">
        <v>-2.6548802423784702E-2</v>
      </c>
    </row>
    <row r="450" spans="1:5" hidden="1" x14ac:dyDescent="0.25">
      <c r="A450" t="s">
        <v>160</v>
      </c>
      <c r="B450" t="s">
        <v>2080</v>
      </c>
      <c r="C450" t="s">
        <v>1831</v>
      </c>
      <c r="D450" t="s">
        <v>2487</v>
      </c>
      <c r="E450">
        <v>-1.71475684475507E-2</v>
      </c>
    </row>
    <row r="451" spans="1:5" hidden="1" x14ac:dyDescent="0.25">
      <c r="A451" t="s">
        <v>160</v>
      </c>
      <c r="B451" t="s">
        <v>2080</v>
      </c>
      <c r="C451" t="s">
        <v>1831</v>
      </c>
      <c r="D451" t="s">
        <v>2488</v>
      </c>
      <c r="E451">
        <v>-0.27665818866658998</v>
      </c>
    </row>
    <row r="452" spans="1:5" hidden="1" x14ac:dyDescent="0.25">
      <c r="A452" t="s">
        <v>160</v>
      </c>
      <c r="B452" t="s">
        <v>2080</v>
      </c>
      <c r="C452" t="s">
        <v>1831</v>
      </c>
      <c r="D452" t="s">
        <v>2489</v>
      </c>
      <c r="E452">
        <v>3.8599711813444702E-2</v>
      </c>
    </row>
    <row r="453" spans="1:5" hidden="1" x14ac:dyDescent="0.25">
      <c r="A453" t="s">
        <v>160</v>
      </c>
      <c r="B453" t="s">
        <v>2080</v>
      </c>
      <c r="C453" t="s">
        <v>1831</v>
      </c>
      <c r="D453" t="s">
        <v>2490</v>
      </c>
      <c r="E453">
        <v>0.21231861377001501</v>
      </c>
    </row>
    <row r="454" spans="1:5" hidden="1" x14ac:dyDescent="0.25">
      <c r="A454" t="s">
        <v>160</v>
      </c>
      <c r="B454" t="s">
        <v>2080</v>
      </c>
      <c r="C454" t="s">
        <v>1831</v>
      </c>
      <c r="D454" t="s">
        <v>2491</v>
      </c>
      <c r="E454">
        <v>0.105612699071874</v>
      </c>
    </row>
    <row r="455" spans="1:5" hidden="1" x14ac:dyDescent="0.25">
      <c r="A455" t="s">
        <v>160</v>
      </c>
      <c r="B455" t="s">
        <v>2080</v>
      </c>
      <c r="C455" t="s">
        <v>1831</v>
      </c>
      <c r="D455" t="s">
        <v>2492</v>
      </c>
      <c r="E455">
        <v>-7.17268729557132E-2</v>
      </c>
    </row>
    <row r="456" spans="1:5" hidden="1" x14ac:dyDescent="0.25">
      <c r="A456" t="s">
        <v>160</v>
      </c>
      <c r="B456" t="s">
        <v>2080</v>
      </c>
      <c r="C456" t="s">
        <v>1831</v>
      </c>
      <c r="D456" t="s">
        <v>2493</v>
      </c>
      <c r="E456">
        <v>-0.20756737577849499</v>
      </c>
    </row>
    <row r="457" spans="1:5" hidden="1" x14ac:dyDescent="0.25">
      <c r="A457" t="s">
        <v>160</v>
      </c>
      <c r="B457" t="s">
        <v>2080</v>
      </c>
      <c r="C457" t="s">
        <v>1831</v>
      </c>
      <c r="D457" t="s">
        <v>2494</v>
      </c>
      <c r="E457">
        <v>-0.23676014286290201</v>
      </c>
    </row>
    <row r="458" spans="1:5" hidden="1" x14ac:dyDescent="0.25">
      <c r="A458" t="s">
        <v>160</v>
      </c>
      <c r="B458" t="s">
        <v>2080</v>
      </c>
      <c r="C458" t="s">
        <v>1831</v>
      </c>
      <c r="D458" t="s">
        <v>2495</v>
      </c>
      <c r="E458">
        <v>-7.9096933807056305E-2</v>
      </c>
    </row>
    <row r="459" spans="1:5" hidden="1" x14ac:dyDescent="0.25">
      <c r="A459" t="s">
        <v>160</v>
      </c>
      <c r="B459" t="s">
        <v>2080</v>
      </c>
      <c r="C459" t="s">
        <v>1831</v>
      </c>
      <c r="D459" t="s">
        <v>2496</v>
      </c>
      <c r="E459">
        <v>0.159258378752268</v>
      </c>
    </row>
    <row r="460" spans="1:5" hidden="1" x14ac:dyDescent="0.25">
      <c r="A460" t="s">
        <v>160</v>
      </c>
      <c r="B460" t="s">
        <v>2080</v>
      </c>
      <c r="C460" t="s">
        <v>1831</v>
      </c>
      <c r="D460" t="s">
        <v>2497</v>
      </c>
      <c r="E460">
        <v>0.11163350033710701</v>
      </c>
    </row>
    <row r="461" spans="1:5" hidden="1" x14ac:dyDescent="0.25">
      <c r="A461" t="s">
        <v>160</v>
      </c>
      <c r="B461" t="s">
        <v>2080</v>
      </c>
      <c r="C461" t="s">
        <v>1831</v>
      </c>
      <c r="D461" t="s">
        <v>2498</v>
      </c>
      <c r="E461">
        <v>8.2602321730238099E-3</v>
      </c>
    </row>
    <row r="462" spans="1:5" hidden="1" x14ac:dyDescent="0.25">
      <c r="A462" t="s">
        <v>160</v>
      </c>
      <c r="B462" t="s">
        <v>2088</v>
      </c>
      <c r="C462" t="s">
        <v>1831</v>
      </c>
      <c r="D462" t="s">
        <v>2499</v>
      </c>
      <c r="E462">
        <v>1.4597034254049199</v>
      </c>
    </row>
    <row r="463" spans="1:5" hidden="1" x14ac:dyDescent="0.25">
      <c r="A463" t="s">
        <v>160</v>
      </c>
      <c r="B463" t="s">
        <v>2088</v>
      </c>
      <c r="C463" t="s">
        <v>1831</v>
      </c>
      <c r="D463" t="s">
        <v>2500</v>
      </c>
      <c r="E463">
        <v>-0.11189259481687901</v>
      </c>
    </row>
    <row r="464" spans="1:5" hidden="1" x14ac:dyDescent="0.25">
      <c r="A464" t="s">
        <v>160</v>
      </c>
      <c r="B464" t="s">
        <v>2088</v>
      </c>
      <c r="C464" t="s">
        <v>1831</v>
      </c>
      <c r="D464" t="s">
        <v>2501</v>
      </c>
      <c r="E464">
        <v>-2.3852014408208202</v>
      </c>
    </row>
    <row r="465" spans="1:5" hidden="1" x14ac:dyDescent="0.25">
      <c r="A465" t="s">
        <v>160</v>
      </c>
      <c r="B465" t="s">
        <v>2088</v>
      </c>
      <c r="C465" t="s">
        <v>1831</v>
      </c>
      <c r="D465" t="s">
        <v>2502</v>
      </c>
      <c r="E465">
        <v>0.42087035875415102</v>
      </c>
    </row>
    <row r="466" spans="1:5" hidden="1" x14ac:dyDescent="0.25">
      <c r="A466" t="s">
        <v>160</v>
      </c>
      <c r="B466" t="s">
        <v>2088</v>
      </c>
      <c r="C466" t="s">
        <v>1831</v>
      </c>
      <c r="D466" t="s">
        <v>2503</v>
      </c>
      <c r="E466">
        <v>0.53451477612855702</v>
      </c>
    </row>
    <row r="467" spans="1:5" hidden="1" x14ac:dyDescent="0.25">
      <c r="A467" t="s">
        <v>160</v>
      </c>
      <c r="B467" t="s">
        <v>2088</v>
      </c>
      <c r="C467" t="s">
        <v>1831</v>
      </c>
      <c r="D467" t="s">
        <v>2504</v>
      </c>
      <c r="E467">
        <v>0.917365900873783</v>
      </c>
    </row>
    <row r="468" spans="1:5" hidden="1" x14ac:dyDescent="0.25">
      <c r="A468" t="s">
        <v>160</v>
      </c>
      <c r="B468" t="s">
        <v>2088</v>
      </c>
      <c r="C468" t="s">
        <v>1831</v>
      </c>
      <c r="D468" t="s">
        <v>2505</v>
      </c>
      <c r="E468">
        <v>-3.2439898762242098E-2</v>
      </c>
    </row>
    <row r="469" spans="1:5" hidden="1" x14ac:dyDescent="0.25">
      <c r="A469" t="s">
        <v>160</v>
      </c>
      <c r="B469" t="s">
        <v>2088</v>
      </c>
      <c r="C469" t="s">
        <v>1831</v>
      </c>
      <c r="D469" t="s">
        <v>2506</v>
      </c>
      <c r="E469">
        <v>-0.13195077358591401</v>
      </c>
    </row>
    <row r="470" spans="1:5" hidden="1" x14ac:dyDescent="0.25">
      <c r="A470" t="s">
        <v>160</v>
      </c>
      <c r="B470" t="s">
        <v>2088</v>
      </c>
      <c r="C470" t="s">
        <v>1831</v>
      </c>
      <c r="D470" t="s">
        <v>2507</v>
      </c>
      <c r="E470">
        <v>-0.30442926824723199</v>
      </c>
    </row>
    <row r="471" spans="1:5" hidden="1" x14ac:dyDescent="0.25">
      <c r="A471" t="s">
        <v>160</v>
      </c>
      <c r="B471" t="s">
        <v>2088</v>
      </c>
      <c r="C471" t="s">
        <v>1831</v>
      </c>
      <c r="D471" t="s">
        <v>2508</v>
      </c>
      <c r="E471">
        <v>5.9530135354897297E-2</v>
      </c>
    </row>
    <row r="472" spans="1:5" hidden="1" x14ac:dyDescent="0.25">
      <c r="A472" t="s">
        <v>160</v>
      </c>
      <c r="B472" t="s">
        <v>2088</v>
      </c>
      <c r="C472" t="s">
        <v>1831</v>
      </c>
      <c r="D472" t="s">
        <v>2509</v>
      </c>
      <c r="E472">
        <v>0.33971407558285799</v>
      </c>
    </row>
    <row r="473" spans="1:5" hidden="1" x14ac:dyDescent="0.25">
      <c r="A473" t="s">
        <v>160</v>
      </c>
      <c r="B473" t="s">
        <v>2088</v>
      </c>
      <c r="C473" t="s">
        <v>1831</v>
      </c>
      <c r="D473" t="s">
        <v>2510</v>
      </c>
      <c r="E473">
        <v>-6.5181096002405597E-3</v>
      </c>
    </row>
    <row r="474" spans="1:5" hidden="1" x14ac:dyDescent="0.25">
      <c r="A474" t="s">
        <v>160</v>
      </c>
      <c r="B474" t="s">
        <v>2088</v>
      </c>
      <c r="C474" t="s">
        <v>1831</v>
      </c>
      <c r="D474" t="s">
        <v>2511</v>
      </c>
      <c r="E474">
        <v>-7.9870043728118095E-2</v>
      </c>
    </row>
    <row r="475" spans="1:5" hidden="1" x14ac:dyDescent="0.25">
      <c r="A475" t="s">
        <v>160</v>
      </c>
      <c r="B475" t="s">
        <v>2088</v>
      </c>
      <c r="C475" t="s">
        <v>1831</v>
      </c>
      <c r="D475" t="s">
        <v>2512</v>
      </c>
      <c r="E475">
        <v>-0.166402810540731</v>
      </c>
    </row>
    <row r="476" spans="1:5" hidden="1" x14ac:dyDescent="0.25">
      <c r="A476" t="s">
        <v>160</v>
      </c>
      <c r="B476" t="s">
        <v>2088</v>
      </c>
      <c r="C476" t="s">
        <v>1831</v>
      </c>
      <c r="D476" t="s">
        <v>2513</v>
      </c>
      <c r="E476">
        <v>-0.20271696576096701</v>
      </c>
    </row>
    <row r="477" spans="1:5" hidden="1" x14ac:dyDescent="0.25">
      <c r="A477" t="s">
        <v>160</v>
      </c>
      <c r="B477" t="s">
        <v>2088</v>
      </c>
      <c r="C477" t="s">
        <v>1831</v>
      </c>
      <c r="D477" t="s">
        <v>2514</v>
      </c>
      <c r="E477">
        <v>5.9567302275584898E-2</v>
      </c>
    </row>
    <row r="478" spans="1:5" hidden="1" x14ac:dyDescent="0.25">
      <c r="A478" t="s">
        <v>160</v>
      </c>
      <c r="B478" t="s">
        <v>2088</v>
      </c>
      <c r="C478" t="s">
        <v>1831</v>
      </c>
      <c r="D478" t="s">
        <v>2515</v>
      </c>
      <c r="E478">
        <v>0.106021939572229</v>
      </c>
    </row>
    <row r="479" spans="1:5" hidden="1" x14ac:dyDescent="0.25">
      <c r="A479" t="s">
        <v>160</v>
      </c>
      <c r="B479" t="s">
        <v>2088</v>
      </c>
      <c r="C479" t="s">
        <v>1831</v>
      </c>
      <c r="D479" t="s">
        <v>2516</v>
      </c>
      <c r="E479">
        <v>-2.0222689142401402E-2</v>
      </c>
    </row>
    <row r="480" spans="1:5" hidden="1" x14ac:dyDescent="0.25">
      <c r="A480" t="s">
        <v>160</v>
      </c>
      <c r="B480" t="s">
        <v>2088</v>
      </c>
      <c r="C480" t="s">
        <v>1831</v>
      </c>
      <c r="D480" t="s">
        <v>2517</v>
      </c>
      <c r="E480">
        <v>-2.3455163912519401E-2</v>
      </c>
    </row>
    <row r="481" spans="1:5" hidden="1" x14ac:dyDescent="0.25">
      <c r="A481" t="s">
        <v>160</v>
      </c>
      <c r="B481" t="s">
        <v>2088</v>
      </c>
      <c r="C481" t="s">
        <v>1831</v>
      </c>
      <c r="D481" t="s">
        <v>2518</v>
      </c>
      <c r="E481">
        <v>-6.8941794552567304</v>
      </c>
    </row>
    <row r="482" spans="1:5" hidden="1" x14ac:dyDescent="0.25">
      <c r="A482" t="s">
        <v>160</v>
      </c>
      <c r="B482" t="s">
        <v>2088</v>
      </c>
      <c r="C482" t="s">
        <v>1831</v>
      </c>
      <c r="D482" t="s">
        <v>2519</v>
      </c>
      <c r="E482">
        <v>0.926287986491096</v>
      </c>
    </row>
    <row r="483" spans="1:5" hidden="1" x14ac:dyDescent="0.25">
      <c r="A483" t="s">
        <v>160</v>
      </c>
      <c r="B483" t="s">
        <v>2088</v>
      </c>
      <c r="C483" t="s">
        <v>1831</v>
      </c>
      <c r="D483" t="s">
        <v>2520</v>
      </c>
      <c r="E483">
        <v>2.0568550398086201</v>
      </c>
    </row>
    <row r="484" spans="1:5" hidden="1" x14ac:dyDescent="0.25">
      <c r="A484" t="s">
        <v>160</v>
      </c>
      <c r="B484" t="s">
        <v>2088</v>
      </c>
      <c r="C484" t="s">
        <v>1831</v>
      </c>
      <c r="D484" t="s">
        <v>2521</v>
      </c>
      <c r="E484">
        <v>-0.13299165800041099</v>
      </c>
    </row>
    <row r="485" spans="1:5" hidden="1" x14ac:dyDescent="0.25">
      <c r="A485" t="s">
        <v>160</v>
      </c>
      <c r="B485" t="s">
        <v>2088</v>
      </c>
      <c r="C485" t="s">
        <v>1831</v>
      </c>
      <c r="D485" t="s">
        <v>2522</v>
      </c>
      <c r="E485">
        <v>-0.26790649778633802</v>
      </c>
    </row>
    <row r="486" spans="1:5" hidden="1" x14ac:dyDescent="0.25">
      <c r="A486" t="s">
        <v>160</v>
      </c>
      <c r="B486" t="s">
        <v>2088</v>
      </c>
      <c r="C486" t="s">
        <v>1831</v>
      </c>
      <c r="D486" t="s">
        <v>2523</v>
      </c>
      <c r="E486">
        <v>-0.21046022079677601</v>
      </c>
    </row>
    <row r="487" spans="1:5" hidden="1" x14ac:dyDescent="0.25">
      <c r="A487" t="s">
        <v>160</v>
      </c>
      <c r="B487" t="s">
        <v>2088</v>
      </c>
      <c r="C487" t="s">
        <v>1831</v>
      </c>
      <c r="D487" t="s">
        <v>2524</v>
      </c>
      <c r="E487">
        <v>-1.2447249392469599</v>
      </c>
    </row>
    <row r="488" spans="1:5" hidden="1" x14ac:dyDescent="0.25">
      <c r="A488" t="s">
        <v>160</v>
      </c>
      <c r="B488" t="s">
        <v>2088</v>
      </c>
      <c r="C488" t="s">
        <v>1831</v>
      </c>
      <c r="D488" t="s">
        <v>2525</v>
      </c>
      <c r="E488">
        <v>0.34438127120220902</v>
      </c>
    </row>
    <row r="489" spans="1:5" hidden="1" x14ac:dyDescent="0.25">
      <c r="A489" t="s">
        <v>160</v>
      </c>
      <c r="B489" t="s">
        <v>2088</v>
      </c>
      <c r="C489" t="s">
        <v>1831</v>
      </c>
      <c r="D489" t="s">
        <v>2526</v>
      </c>
      <c r="E489">
        <v>0.21231861377001501</v>
      </c>
    </row>
    <row r="490" spans="1:5" hidden="1" x14ac:dyDescent="0.25">
      <c r="A490" t="s">
        <v>160</v>
      </c>
      <c r="B490" t="s">
        <v>2088</v>
      </c>
      <c r="C490" t="s">
        <v>1831</v>
      </c>
      <c r="D490" t="s">
        <v>2527</v>
      </c>
      <c r="E490">
        <v>0.105612699071874</v>
      </c>
    </row>
    <row r="491" spans="1:5" hidden="1" x14ac:dyDescent="0.25">
      <c r="A491" t="s">
        <v>160</v>
      </c>
      <c r="B491" t="s">
        <v>2088</v>
      </c>
      <c r="C491" t="s">
        <v>1831</v>
      </c>
      <c r="D491" t="s">
        <v>2528</v>
      </c>
      <c r="E491">
        <v>-7.17268729557132E-2</v>
      </c>
    </row>
    <row r="492" spans="1:5" hidden="1" x14ac:dyDescent="0.25">
      <c r="A492" t="s">
        <v>160</v>
      </c>
      <c r="B492" t="s">
        <v>2088</v>
      </c>
      <c r="C492" t="s">
        <v>1831</v>
      </c>
      <c r="D492" t="s">
        <v>2529</v>
      </c>
      <c r="E492">
        <v>-0.20756737577849499</v>
      </c>
    </row>
    <row r="493" spans="1:5" hidden="1" x14ac:dyDescent="0.25">
      <c r="A493" t="s">
        <v>160</v>
      </c>
      <c r="B493" t="s">
        <v>2088</v>
      </c>
      <c r="C493" t="s">
        <v>1831</v>
      </c>
      <c r="D493" t="s">
        <v>2530</v>
      </c>
      <c r="E493">
        <v>-0.23676014286290201</v>
      </c>
    </row>
    <row r="494" spans="1:5" hidden="1" x14ac:dyDescent="0.25">
      <c r="A494" t="s">
        <v>160</v>
      </c>
      <c r="B494" t="s">
        <v>2088</v>
      </c>
      <c r="C494" t="s">
        <v>1831</v>
      </c>
      <c r="D494" t="s">
        <v>2531</v>
      </c>
      <c r="E494">
        <v>-7.9096933807056305E-2</v>
      </c>
    </row>
    <row r="495" spans="1:5" hidden="1" x14ac:dyDescent="0.25">
      <c r="A495" t="s">
        <v>160</v>
      </c>
      <c r="B495" t="s">
        <v>2088</v>
      </c>
      <c r="C495" t="s">
        <v>1831</v>
      </c>
      <c r="D495" t="s">
        <v>2532</v>
      </c>
      <c r="E495">
        <v>0.159258378752268</v>
      </c>
    </row>
    <row r="496" spans="1:5" hidden="1" x14ac:dyDescent="0.25">
      <c r="A496" t="s">
        <v>160</v>
      </c>
      <c r="B496" t="s">
        <v>2088</v>
      </c>
      <c r="C496" t="s">
        <v>1831</v>
      </c>
      <c r="D496" t="s">
        <v>2533</v>
      </c>
      <c r="E496">
        <v>0.11163350033710701</v>
      </c>
    </row>
    <row r="497" spans="1:5" hidden="1" x14ac:dyDescent="0.25">
      <c r="A497" t="s">
        <v>160</v>
      </c>
      <c r="B497" t="s">
        <v>2088</v>
      </c>
      <c r="C497" t="s">
        <v>1831</v>
      </c>
      <c r="D497" t="s">
        <v>2534</v>
      </c>
      <c r="E497">
        <v>8.2602321730238099E-3</v>
      </c>
    </row>
    <row r="498" spans="1:5" hidden="1" x14ac:dyDescent="0.25">
      <c r="A498" t="s">
        <v>174</v>
      </c>
      <c r="B498" t="s">
        <v>2374</v>
      </c>
      <c r="C498" t="s">
        <v>2375</v>
      </c>
      <c r="D498" t="s">
        <v>2462</v>
      </c>
      <c r="E498">
        <v>1</v>
      </c>
    </row>
    <row r="499" spans="1:5" hidden="1" x14ac:dyDescent="0.25">
      <c r="A499" t="s">
        <v>174</v>
      </c>
      <c r="B499" t="s">
        <v>2374</v>
      </c>
      <c r="C499" t="s">
        <v>2375</v>
      </c>
      <c r="D499" t="s">
        <v>2463</v>
      </c>
      <c r="E499">
        <v>0</v>
      </c>
    </row>
    <row r="500" spans="1:5" hidden="1" x14ac:dyDescent="0.25">
      <c r="A500" t="s">
        <v>174</v>
      </c>
      <c r="B500" t="s">
        <v>2088</v>
      </c>
      <c r="C500" t="s">
        <v>2375</v>
      </c>
      <c r="D500" t="s">
        <v>4697</v>
      </c>
      <c r="E500">
        <v>0.77</v>
      </c>
    </row>
    <row r="501" spans="1:5" hidden="1" x14ac:dyDescent="0.25">
      <c r="A501" t="s">
        <v>174</v>
      </c>
      <c r="B501" t="s">
        <v>2088</v>
      </c>
      <c r="C501" t="s">
        <v>2375</v>
      </c>
      <c r="D501" t="s">
        <v>4699</v>
      </c>
      <c r="E501">
        <v>0.01</v>
      </c>
    </row>
    <row r="502" spans="1:5" hidden="1" x14ac:dyDescent="0.25">
      <c r="A502" t="s">
        <v>174</v>
      </c>
      <c r="B502" t="s">
        <v>2088</v>
      </c>
      <c r="C502" t="s">
        <v>2375</v>
      </c>
      <c r="D502" t="s">
        <v>4698</v>
      </c>
      <c r="E502">
        <v>0.65</v>
      </c>
    </row>
    <row r="503" spans="1:5" hidden="1" x14ac:dyDescent="0.25">
      <c r="A503" t="s">
        <v>174</v>
      </c>
      <c r="B503" t="s">
        <v>2088</v>
      </c>
      <c r="C503" t="s">
        <v>2375</v>
      </c>
      <c r="D503" t="s">
        <v>2464</v>
      </c>
      <c r="E503">
        <v>1.4545454545454499</v>
      </c>
    </row>
    <row r="504" spans="1:5" hidden="1" x14ac:dyDescent="0.25">
      <c r="A504" t="s">
        <v>174</v>
      </c>
      <c r="B504" t="s">
        <v>2075</v>
      </c>
      <c r="C504" t="s">
        <v>1831</v>
      </c>
      <c r="D504" t="s">
        <v>2465</v>
      </c>
      <c r="E504">
        <v>0.73783236088149995</v>
      </c>
    </row>
    <row r="505" spans="1:5" hidden="1" x14ac:dyDescent="0.25">
      <c r="A505" t="s">
        <v>174</v>
      </c>
      <c r="B505" t="s">
        <v>2075</v>
      </c>
      <c r="C505" t="s">
        <v>1831</v>
      </c>
      <c r="D505" t="s">
        <v>2466</v>
      </c>
      <c r="E505">
        <v>0.74783008931707295</v>
      </c>
    </row>
    <row r="506" spans="1:5" hidden="1" x14ac:dyDescent="0.25">
      <c r="A506" t="s">
        <v>174</v>
      </c>
      <c r="B506" t="s">
        <v>2075</v>
      </c>
      <c r="C506" t="s">
        <v>1831</v>
      </c>
      <c r="D506" t="s">
        <v>2467</v>
      </c>
      <c r="E506">
        <v>-0.91156737489131401</v>
      </c>
    </row>
    <row r="507" spans="1:5" hidden="1" x14ac:dyDescent="0.25">
      <c r="A507" t="s">
        <v>174</v>
      </c>
      <c r="B507" t="s">
        <v>2075</v>
      </c>
      <c r="C507" t="s">
        <v>1831</v>
      </c>
      <c r="D507" t="s">
        <v>2468</v>
      </c>
      <c r="E507">
        <v>-4.3981397905875699E-2</v>
      </c>
    </row>
    <row r="508" spans="1:5" hidden="1" x14ac:dyDescent="0.25">
      <c r="A508" t="s">
        <v>174</v>
      </c>
      <c r="B508" t="s">
        <v>2075</v>
      </c>
      <c r="C508" t="s">
        <v>1831</v>
      </c>
      <c r="D508" t="s">
        <v>2469</v>
      </c>
      <c r="E508">
        <v>-3.9650260015073997E-2</v>
      </c>
    </row>
    <row r="509" spans="1:5" hidden="1" x14ac:dyDescent="0.25">
      <c r="A509" t="s">
        <v>174</v>
      </c>
      <c r="B509" t="s">
        <v>2075</v>
      </c>
      <c r="C509" t="s">
        <v>1831</v>
      </c>
      <c r="D509" t="s">
        <v>2470</v>
      </c>
      <c r="E509">
        <v>-0.19306009212620301</v>
      </c>
    </row>
    <row r="510" spans="1:5" hidden="1" x14ac:dyDescent="0.25">
      <c r="A510" t="s">
        <v>174</v>
      </c>
      <c r="B510" t="s">
        <v>2075</v>
      </c>
      <c r="C510" t="s">
        <v>1831</v>
      </c>
      <c r="D510" t="s">
        <v>2471</v>
      </c>
      <c r="E510">
        <v>0.75586455072536296</v>
      </c>
    </row>
    <row r="511" spans="1:5" hidden="1" x14ac:dyDescent="0.25">
      <c r="A511" t="s">
        <v>174</v>
      </c>
      <c r="B511" t="s">
        <v>2075</v>
      </c>
      <c r="C511" t="s">
        <v>1831</v>
      </c>
      <c r="D511" t="s">
        <v>2472</v>
      </c>
      <c r="E511">
        <v>0.327704138244785</v>
      </c>
    </row>
    <row r="512" spans="1:5" hidden="1" x14ac:dyDescent="0.25">
      <c r="A512" t="s">
        <v>174</v>
      </c>
      <c r="B512" t="s">
        <v>2075</v>
      </c>
      <c r="C512" t="s">
        <v>1831</v>
      </c>
      <c r="D512" t="s">
        <v>2473</v>
      </c>
      <c r="E512">
        <v>4.5370358561848199E-2</v>
      </c>
    </row>
    <row r="513" spans="1:5" hidden="1" x14ac:dyDescent="0.25">
      <c r="A513" t="s">
        <v>174</v>
      </c>
      <c r="B513" t="s">
        <v>2075</v>
      </c>
      <c r="C513" t="s">
        <v>1831</v>
      </c>
      <c r="D513" t="s">
        <v>2474</v>
      </c>
      <c r="E513">
        <v>-3.1224509678251602E-2</v>
      </c>
    </row>
    <row r="514" spans="1:5" hidden="1" x14ac:dyDescent="0.25">
      <c r="A514" t="s">
        <v>174</v>
      </c>
      <c r="B514" t="s">
        <v>2075</v>
      </c>
      <c r="C514" t="s">
        <v>1831</v>
      </c>
      <c r="D514" t="s">
        <v>2475</v>
      </c>
      <c r="E514">
        <v>-1.4810337202435899E-2</v>
      </c>
    </row>
    <row r="515" spans="1:5" hidden="1" x14ac:dyDescent="0.25">
      <c r="A515" t="s">
        <v>174</v>
      </c>
      <c r="B515" t="s">
        <v>2075</v>
      </c>
      <c r="C515" t="s">
        <v>1831</v>
      </c>
      <c r="D515" t="s">
        <v>2476</v>
      </c>
      <c r="E515">
        <v>-0.14386624448524399</v>
      </c>
    </row>
    <row r="516" spans="1:5" hidden="1" x14ac:dyDescent="0.25">
      <c r="A516" t="s">
        <v>174</v>
      </c>
      <c r="B516" t="s">
        <v>2075</v>
      </c>
      <c r="C516" t="s">
        <v>1831</v>
      </c>
      <c r="D516" t="s">
        <v>2477</v>
      </c>
      <c r="E516">
        <v>3.6454549737285603E-2</v>
      </c>
    </row>
    <row r="517" spans="1:5" hidden="1" x14ac:dyDescent="0.25">
      <c r="A517" t="s">
        <v>174</v>
      </c>
      <c r="B517" t="s">
        <v>2075</v>
      </c>
      <c r="C517" t="s">
        <v>1831</v>
      </c>
      <c r="D517" t="s">
        <v>2478</v>
      </c>
      <c r="E517">
        <v>2.56177088050327E-2</v>
      </c>
    </row>
    <row r="518" spans="1:5" hidden="1" x14ac:dyDescent="0.25">
      <c r="A518" t="s">
        <v>174</v>
      </c>
      <c r="B518" t="s">
        <v>2075</v>
      </c>
      <c r="C518" t="s">
        <v>1831</v>
      </c>
      <c r="D518" t="s">
        <v>2479</v>
      </c>
      <c r="E518">
        <v>9.4375807856798499E-2</v>
      </c>
    </row>
    <row r="519" spans="1:5" hidden="1" x14ac:dyDescent="0.25">
      <c r="A519" t="s">
        <v>174</v>
      </c>
      <c r="B519" t="s">
        <v>2075</v>
      </c>
      <c r="C519" t="s">
        <v>1831</v>
      </c>
      <c r="D519" t="s">
        <v>2480</v>
      </c>
      <c r="E519">
        <v>-1.50806853319471E-2</v>
      </c>
    </row>
    <row r="520" spans="1:5" hidden="1" x14ac:dyDescent="0.25">
      <c r="A520" t="s">
        <v>174</v>
      </c>
      <c r="B520" t="s">
        <v>2075</v>
      </c>
      <c r="C520" t="s">
        <v>1831</v>
      </c>
      <c r="D520" t="s">
        <v>2481</v>
      </c>
      <c r="E520">
        <v>-6.2360753932920497E-3</v>
      </c>
    </row>
    <row r="521" spans="1:5" hidden="1" x14ac:dyDescent="0.25">
      <c r="A521" t="s">
        <v>174</v>
      </c>
      <c r="B521" t="s">
        <v>2080</v>
      </c>
      <c r="C521" t="s">
        <v>1831</v>
      </c>
      <c r="D521" t="s">
        <v>2482</v>
      </c>
      <c r="E521">
        <v>0.36313861425337102</v>
      </c>
    </row>
    <row r="522" spans="1:5" hidden="1" x14ac:dyDescent="0.25">
      <c r="A522" t="s">
        <v>174</v>
      </c>
      <c r="B522" t="s">
        <v>2080</v>
      </c>
      <c r="C522" t="s">
        <v>1831</v>
      </c>
      <c r="D522" t="s">
        <v>2483</v>
      </c>
      <c r="E522">
        <v>0.95689412428449805</v>
      </c>
    </row>
    <row r="523" spans="1:5" hidden="1" x14ac:dyDescent="0.25">
      <c r="A523" t="s">
        <v>174</v>
      </c>
      <c r="B523" t="s">
        <v>2080</v>
      </c>
      <c r="C523" t="s">
        <v>1831</v>
      </c>
      <c r="D523" t="s">
        <v>2484</v>
      </c>
      <c r="E523">
        <v>0.26458791591021602</v>
      </c>
    </row>
    <row r="524" spans="1:5" hidden="1" x14ac:dyDescent="0.25">
      <c r="A524" t="s">
        <v>174</v>
      </c>
      <c r="B524" t="s">
        <v>2080</v>
      </c>
      <c r="C524" t="s">
        <v>1831</v>
      </c>
      <c r="D524" t="s">
        <v>2485</v>
      </c>
      <c r="E524">
        <v>0.104304107969827</v>
      </c>
    </row>
    <row r="525" spans="1:5" hidden="1" x14ac:dyDescent="0.25">
      <c r="A525" t="s">
        <v>174</v>
      </c>
      <c r="B525" t="s">
        <v>2080</v>
      </c>
      <c r="C525" t="s">
        <v>1831</v>
      </c>
      <c r="D525" t="s">
        <v>2486</v>
      </c>
      <c r="E525">
        <v>-2.6548802423784702E-2</v>
      </c>
    </row>
    <row r="526" spans="1:5" hidden="1" x14ac:dyDescent="0.25">
      <c r="A526" t="s">
        <v>174</v>
      </c>
      <c r="B526" t="s">
        <v>2080</v>
      </c>
      <c r="C526" t="s">
        <v>1831</v>
      </c>
      <c r="D526" t="s">
        <v>2487</v>
      </c>
      <c r="E526">
        <v>-1.71475684475507E-2</v>
      </c>
    </row>
    <row r="527" spans="1:5" hidden="1" x14ac:dyDescent="0.25">
      <c r="A527" t="s">
        <v>174</v>
      </c>
      <c r="B527" t="s">
        <v>2080</v>
      </c>
      <c r="C527" t="s">
        <v>1831</v>
      </c>
      <c r="D527" t="s">
        <v>2488</v>
      </c>
      <c r="E527">
        <v>-0.27665818866658998</v>
      </c>
    </row>
    <row r="528" spans="1:5" hidden="1" x14ac:dyDescent="0.25">
      <c r="A528" t="s">
        <v>174</v>
      </c>
      <c r="B528" t="s">
        <v>2080</v>
      </c>
      <c r="C528" t="s">
        <v>1831</v>
      </c>
      <c r="D528" t="s">
        <v>2489</v>
      </c>
      <c r="E528">
        <v>3.8599711813444702E-2</v>
      </c>
    </row>
    <row r="529" spans="1:5" hidden="1" x14ac:dyDescent="0.25">
      <c r="A529" t="s">
        <v>174</v>
      </c>
      <c r="B529" t="s">
        <v>2080</v>
      </c>
      <c r="C529" t="s">
        <v>1831</v>
      </c>
      <c r="D529" t="s">
        <v>2490</v>
      </c>
      <c r="E529">
        <v>0.21231861377001501</v>
      </c>
    </row>
    <row r="530" spans="1:5" hidden="1" x14ac:dyDescent="0.25">
      <c r="A530" t="s">
        <v>174</v>
      </c>
      <c r="B530" t="s">
        <v>2080</v>
      </c>
      <c r="C530" t="s">
        <v>1831</v>
      </c>
      <c r="D530" t="s">
        <v>2491</v>
      </c>
      <c r="E530">
        <v>0.105612699071874</v>
      </c>
    </row>
    <row r="531" spans="1:5" hidden="1" x14ac:dyDescent="0.25">
      <c r="A531" t="s">
        <v>174</v>
      </c>
      <c r="B531" t="s">
        <v>2080</v>
      </c>
      <c r="C531" t="s">
        <v>1831</v>
      </c>
      <c r="D531" t="s">
        <v>2492</v>
      </c>
      <c r="E531">
        <v>-7.17268729557132E-2</v>
      </c>
    </row>
    <row r="532" spans="1:5" hidden="1" x14ac:dyDescent="0.25">
      <c r="A532" t="s">
        <v>174</v>
      </c>
      <c r="B532" t="s">
        <v>2080</v>
      </c>
      <c r="C532" t="s">
        <v>1831</v>
      </c>
      <c r="D532" t="s">
        <v>2493</v>
      </c>
      <c r="E532">
        <v>-0.20756737577849499</v>
      </c>
    </row>
    <row r="533" spans="1:5" hidden="1" x14ac:dyDescent="0.25">
      <c r="A533" t="s">
        <v>174</v>
      </c>
      <c r="B533" t="s">
        <v>2080</v>
      </c>
      <c r="C533" t="s">
        <v>1831</v>
      </c>
      <c r="D533" t="s">
        <v>2494</v>
      </c>
      <c r="E533">
        <v>-0.23676014286290201</v>
      </c>
    </row>
    <row r="534" spans="1:5" hidden="1" x14ac:dyDescent="0.25">
      <c r="A534" t="s">
        <v>174</v>
      </c>
      <c r="B534" t="s">
        <v>2080</v>
      </c>
      <c r="C534" t="s">
        <v>1831</v>
      </c>
      <c r="D534" t="s">
        <v>2495</v>
      </c>
      <c r="E534">
        <v>-7.9096933807056305E-2</v>
      </c>
    </row>
    <row r="535" spans="1:5" hidden="1" x14ac:dyDescent="0.25">
      <c r="A535" t="s">
        <v>174</v>
      </c>
      <c r="B535" t="s">
        <v>2080</v>
      </c>
      <c r="C535" t="s">
        <v>1831</v>
      </c>
      <c r="D535" t="s">
        <v>2496</v>
      </c>
      <c r="E535">
        <v>0.159258378752268</v>
      </c>
    </row>
    <row r="536" spans="1:5" hidden="1" x14ac:dyDescent="0.25">
      <c r="A536" t="s">
        <v>174</v>
      </c>
      <c r="B536" t="s">
        <v>2080</v>
      </c>
      <c r="C536" t="s">
        <v>1831</v>
      </c>
      <c r="D536" t="s">
        <v>2497</v>
      </c>
      <c r="E536">
        <v>0.11163350033710701</v>
      </c>
    </row>
    <row r="537" spans="1:5" hidden="1" x14ac:dyDescent="0.25">
      <c r="A537" t="s">
        <v>174</v>
      </c>
      <c r="B537" t="s">
        <v>2080</v>
      </c>
      <c r="C537" t="s">
        <v>1831</v>
      </c>
      <c r="D537" t="s">
        <v>2498</v>
      </c>
      <c r="E537">
        <v>8.2602321730238099E-3</v>
      </c>
    </row>
    <row r="538" spans="1:5" hidden="1" x14ac:dyDescent="0.25">
      <c r="A538" t="s">
        <v>174</v>
      </c>
      <c r="B538" t="s">
        <v>2088</v>
      </c>
      <c r="C538" t="s">
        <v>1831</v>
      </c>
      <c r="D538" t="s">
        <v>2499</v>
      </c>
      <c r="E538">
        <v>1.4597034254049199</v>
      </c>
    </row>
    <row r="539" spans="1:5" hidden="1" x14ac:dyDescent="0.25">
      <c r="A539" t="s">
        <v>174</v>
      </c>
      <c r="B539" t="s">
        <v>2088</v>
      </c>
      <c r="C539" t="s">
        <v>1831</v>
      </c>
      <c r="D539" t="s">
        <v>2500</v>
      </c>
      <c r="E539">
        <v>-0.11189259481687901</v>
      </c>
    </row>
    <row r="540" spans="1:5" hidden="1" x14ac:dyDescent="0.25">
      <c r="A540" t="s">
        <v>174</v>
      </c>
      <c r="B540" t="s">
        <v>2088</v>
      </c>
      <c r="C540" t="s">
        <v>1831</v>
      </c>
      <c r="D540" t="s">
        <v>2501</v>
      </c>
      <c r="E540">
        <v>-2.3852014408208202</v>
      </c>
    </row>
    <row r="541" spans="1:5" hidden="1" x14ac:dyDescent="0.25">
      <c r="A541" t="s">
        <v>174</v>
      </c>
      <c r="B541" t="s">
        <v>2088</v>
      </c>
      <c r="C541" t="s">
        <v>1831</v>
      </c>
      <c r="D541" t="s">
        <v>2502</v>
      </c>
      <c r="E541">
        <v>0.42087035875415102</v>
      </c>
    </row>
    <row r="542" spans="1:5" hidden="1" x14ac:dyDescent="0.25">
      <c r="A542" t="s">
        <v>174</v>
      </c>
      <c r="B542" t="s">
        <v>2088</v>
      </c>
      <c r="C542" t="s">
        <v>1831</v>
      </c>
      <c r="D542" t="s">
        <v>2503</v>
      </c>
      <c r="E542">
        <v>0.53451477612855702</v>
      </c>
    </row>
    <row r="543" spans="1:5" hidden="1" x14ac:dyDescent="0.25">
      <c r="A543" t="s">
        <v>174</v>
      </c>
      <c r="B543" t="s">
        <v>2088</v>
      </c>
      <c r="C543" t="s">
        <v>1831</v>
      </c>
      <c r="D543" t="s">
        <v>2504</v>
      </c>
      <c r="E543">
        <v>0.917365900873783</v>
      </c>
    </row>
    <row r="544" spans="1:5" hidden="1" x14ac:dyDescent="0.25">
      <c r="A544" t="s">
        <v>174</v>
      </c>
      <c r="B544" t="s">
        <v>2088</v>
      </c>
      <c r="C544" t="s">
        <v>1831</v>
      </c>
      <c r="D544" t="s">
        <v>2505</v>
      </c>
      <c r="E544">
        <v>-3.2439898762242098E-2</v>
      </c>
    </row>
    <row r="545" spans="1:5" hidden="1" x14ac:dyDescent="0.25">
      <c r="A545" t="s">
        <v>174</v>
      </c>
      <c r="B545" t="s">
        <v>2088</v>
      </c>
      <c r="C545" t="s">
        <v>1831</v>
      </c>
      <c r="D545" t="s">
        <v>2506</v>
      </c>
      <c r="E545">
        <v>-0.13195077358591401</v>
      </c>
    </row>
    <row r="546" spans="1:5" hidden="1" x14ac:dyDescent="0.25">
      <c r="A546" t="s">
        <v>174</v>
      </c>
      <c r="B546" t="s">
        <v>2088</v>
      </c>
      <c r="C546" t="s">
        <v>1831</v>
      </c>
      <c r="D546" t="s">
        <v>2507</v>
      </c>
      <c r="E546">
        <v>-0.30442926824723199</v>
      </c>
    </row>
    <row r="547" spans="1:5" hidden="1" x14ac:dyDescent="0.25">
      <c r="A547" t="s">
        <v>174</v>
      </c>
      <c r="B547" t="s">
        <v>2088</v>
      </c>
      <c r="C547" t="s">
        <v>1831</v>
      </c>
      <c r="D547" t="s">
        <v>2508</v>
      </c>
      <c r="E547">
        <v>5.9530135354897297E-2</v>
      </c>
    </row>
    <row r="548" spans="1:5" hidden="1" x14ac:dyDescent="0.25">
      <c r="A548" t="s">
        <v>174</v>
      </c>
      <c r="B548" t="s">
        <v>2088</v>
      </c>
      <c r="C548" t="s">
        <v>1831</v>
      </c>
      <c r="D548" t="s">
        <v>2509</v>
      </c>
      <c r="E548">
        <v>0.33971407558285799</v>
      </c>
    </row>
    <row r="549" spans="1:5" hidden="1" x14ac:dyDescent="0.25">
      <c r="A549" t="s">
        <v>174</v>
      </c>
      <c r="B549" t="s">
        <v>2088</v>
      </c>
      <c r="C549" t="s">
        <v>1831</v>
      </c>
      <c r="D549" t="s">
        <v>2510</v>
      </c>
      <c r="E549">
        <v>-6.5181096002405597E-3</v>
      </c>
    </row>
    <row r="550" spans="1:5" hidden="1" x14ac:dyDescent="0.25">
      <c r="A550" t="s">
        <v>174</v>
      </c>
      <c r="B550" t="s">
        <v>2088</v>
      </c>
      <c r="C550" t="s">
        <v>1831</v>
      </c>
      <c r="D550" t="s">
        <v>2511</v>
      </c>
      <c r="E550">
        <v>-7.9870043728118095E-2</v>
      </c>
    </row>
    <row r="551" spans="1:5" hidden="1" x14ac:dyDescent="0.25">
      <c r="A551" t="s">
        <v>174</v>
      </c>
      <c r="B551" t="s">
        <v>2088</v>
      </c>
      <c r="C551" t="s">
        <v>1831</v>
      </c>
      <c r="D551" t="s">
        <v>2512</v>
      </c>
      <c r="E551">
        <v>-0.166402810540731</v>
      </c>
    </row>
    <row r="552" spans="1:5" hidden="1" x14ac:dyDescent="0.25">
      <c r="A552" t="s">
        <v>174</v>
      </c>
      <c r="B552" t="s">
        <v>2088</v>
      </c>
      <c r="C552" t="s">
        <v>1831</v>
      </c>
      <c r="D552" t="s">
        <v>2513</v>
      </c>
      <c r="E552">
        <v>-0.20271696576096701</v>
      </c>
    </row>
    <row r="553" spans="1:5" hidden="1" x14ac:dyDescent="0.25">
      <c r="A553" t="s">
        <v>174</v>
      </c>
      <c r="B553" t="s">
        <v>2088</v>
      </c>
      <c r="C553" t="s">
        <v>1831</v>
      </c>
      <c r="D553" t="s">
        <v>2514</v>
      </c>
      <c r="E553">
        <v>5.9567302275584898E-2</v>
      </c>
    </row>
    <row r="554" spans="1:5" hidden="1" x14ac:dyDescent="0.25">
      <c r="A554" t="s">
        <v>174</v>
      </c>
      <c r="B554" t="s">
        <v>2088</v>
      </c>
      <c r="C554" t="s">
        <v>1831</v>
      </c>
      <c r="D554" t="s">
        <v>2515</v>
      </c>
      <c r="E554">
        <v>0.106021939572229</v>
      </c>
    </row>
    <row r="555" spans="1:5" hidden="1" x14ac:dyDescent="0.25">
      <c r="A555" t="s">
        <v>174</v>
      </c>
      <c r="B555" t="s">
        <v>2088</v>
      </c>
      <c r="C555" t="s">
        <v>1831</v>
      </c>
      <c r="D555" t="s">
        <v>2516</v>
      </c>
      <c r="E555">
        <v>-2.0222689142401402E-2</v>
      </c>
    </row>
    <row r="556" spans="1:5" hidden="1" x14ac:dyDescent="0.25">
      <c r="A556" t="s">
        <v>174</v>
      </c>
      <c r="B556" t="s">
        <v>2088</v>
      </c>
      <c r="C556" t="s">
        <v>1831</v>
      </c>
      <c r="D556" t="s">
        <v>2517</v>
      </c>
      <c r="E556">
        <v>-2.3455163912519401E-2</v>
      </c>
    </row>
    <row r="557" spans="1:5" hidden="1" x14ac:dyDescent="0.25">
      <c r="A557" t="s">
        <v>174</v>
      </c>
      <c r="B557" t="s">
        <v>2088</v>
      </c>
      <c r="C557" t="s">
        <v>1831</v>
      </c>
      <c r="D557" t="s">
        <v>2518</v>
      </c>
      <c r="E557">
        <v>-6.8941794552567304</v>
      </c>
    </row>
    <row r="558" spans="1:5" hidden="1" x14ac:dyDescent="0.25">
      <c r="A558" t="s">
        <v>174</v>
      </c>
      <c r="B558" t="s">
        <v>2088</v>
      </c>
      <c r="C558" t="s">
        <v>1831</v>
      </c>
      <c r="D558" t="s">
        <v>2519</v>
      </c>
      <c r="E558">
        <v>0.926287986491096</v>
      </c>
    </row>
    <row r="559" spans="1:5" hidden="1" x14ac:dyDescent="0.25">
      <c r="A559" t="s">
        <v>174</v>
      </c>
      <c r="B559" t="s">
        <v>2088</v>
      </c>
      <c r="C559" t="s">
        <v>1831</v>
      </c>
      <c r="D559" t="s">
        <v>2520</v>
      </c>
      <c r="E559">
        <v>2.0568550398086201</v>
      </c>
    </row>
    <row r="560" spans="1:5" hidden="1" x14ac:dyDescent="0.25">
      <c r="A560" t="s">
        <v>174</v>
      </c>
      <c r="B560" t="s">
        <v>2088</v>
      </c>
      <c r="C560" t="s">
        <v>1831</v>
      </c>
      <c r="D560" t="s">
        <v>2521</v>
      </c>
      <c r="E560">
        <v>-0.13299165800041099</v>
      </c>
    </row>
    <row r="561" spans="1:5" hidden="1" x14ac:dyDescent="0.25">
      <c r="A561" t="s">
        <v>174</v>
      </c>
      <c r="B561" t="s">
        <v>2088</v>
      </c>
      <c r="C561" t="s">
        <v>1831</v>
      </c>
      <c r="D561" t="s">
        <v>2522</v>
      </c>
      <c r="E561">
        <v>-0.26790649778633802</v>
      </c>
    </row>
    <row r="562" spans="1:5" hidden="1" x14ac:dyDescent="0.25">
      <c r="A562" t="s">
        <v>174</v>
      </c>
      <c r="B562" t="s">
        <v>2088</v>
      </c>
      <c r="C562" t="s">
        <v>1831</v>
      </c>
      <c r="D562" t="s">
        <v>2523</v>
      </c>
      <c r="E562">
        <v>-0.21046022079677601</v>
      </c>
    </row>
    <row r="563" spans="1:5" hidden="1" x14ac:dyDescent="0.25">
      <c r="A563" t="s">
        <v>174</v>
      </c>
      <c r="B563" t="s">
        <v>2088</v>
      </c>
      <c r="C563" t="s">
        <v>1831</v>
      </c>
      <c r="D563" t="s">
        <v>2524</v>
      </c>
      <c r="E563">
        <v>-1.2447249392469599</v>
      </c>
    </row>
    <row r="564" spans="1:5" hidden="1" x14ac:dyDescent="0.25">
      <c r="A564" t="s">
        <v>174</v>
      </c>
      <c r="B564" t="s">
        <v>2088</v>
      </c>
      <c r="C564" t="s">
        <v>1831</v>
      </c>
      <c r="D564" t="s">
        <v>2525</v>
      </c>
      <c r="E564">
        <v>0.34438127120220902</v>
      </c>
    </row>
    <row r="565" spans="1:5" hidden="1" x14ac:dyDescent="0.25">
      <c r="A565" t="s">
        <v>174</v>
      </c>
      <c r="B565" t="s">
        <v>2088</v>
      </c>
      <c r="C565" t="s">
        <v>1831</v>
      </c>
      <c r="D565" t="s">
        <v>2526</v>
      </c>
      <c r="E565">
        <v>0.21231861377001501</v>
      </c>
    </row>
    <row r="566" spans="1:5" hidden="1" x14ac:dyDescent="0.25">
      <c r="A566" t="s">
        <v>174</v>
      </c>
      <c r="B566" t="s">
        <v>2088</v>
      </c>
      <c r="C566" t="s">
        <v>1831</v>
      </c>
      <c r="D566" t="s">
        <v>2527</v>
      </c>
      <c r="E566">
        <v>0.105612699071874</v>
      </c>
    </row>
    <row r="567" spans="1:5" hidden="1" x14ac:dyDescent="0.25">
      <c r="A567" t="s">
        <v>174</v>
      </c>
      <c r="B567" t="s">
        <v>2088</v>
      </c>
      <c r="C567" t="s">
        <v>1831</v>
      </c>
      <c r="D567" t="s">
        <v>2528</v>
      </c>
      <c r="E567">
        <v>-7.17268729557132E-2</v>
      </c>
    </row>
    <row r="568" spans="1:5" hidden="1" x14ac:dyDescent="0.25">
      <c r="A568" t="s">
        <v>174</v>
      </c>
      <c r="B568" t="s">
        <v>2088</v>
      </c>
      <c r="C568" t="s">
        <v>1831</v>
      </c>
      <c r="D568" t="s">
        <v>2529</v>
      </c>
      <c r="E568">
        <v>-0.20756737577849499</v>
      </c>
    </row>
    <row r="569" spans="1:5" hidden="1" x14ac:dyDescent="0.25">
      <c r="A569" t="s">
        <v>174</v>
      </c>
      <c r="B569" t="s">
        <v>2088</v>
      </c>
      <c r="C569" t="s">
        <v>1831</v>
      </c>
      <c r="D569" t="s">
        <v>2530</v>
      </c>
      <c r="E569">
        <v>-0.23676014286290201</v>
      </c>
    </row>
    <row r="570" spans="1:5" hidden="1" x14ac:dyDescent="0.25">
      <c r="A570" t="s">
        <v>174</v>
      </c>
      <c r="B570" t="s">
        <v>2088</v>
      </c>
      <c r="C570" t="s">
        <v>1831</v>
      </c>
      <c r="D570" t="s">
        <v>2531</v>
      </c>
      <c r="E570">
        <v>-7.9096933807056305E-2</v>
      </c>
    </row>
    <row r="571" spans="1:5" hidden="1" x14ac:dyDescent="0.25">
      <c r="A571" t="s">
        <v>174</v>
      </c>
      <c r="B571" t="s">
        <v>2088</v>
      </c>
      <c r="C571" t="s">
        <v>1831</v>
      </c>
      <c r="D571" t="s">
        <v>2532</v>
      </c>
      <c r="E571">
        <v>0.159258378752268</v>
      </c>
    </row>
    <row r="572" spans="1:5" hidden="1" x14ac:dyDescent="0.25">
      <c r="A572" t="s">
        <v>174</v>
      </c>
      <c r="B572" t="s">
        <v>2088</v>
      </c>
      <c r="C572" t="s">
        <v>1831</v>
      </c>
      <c r="D572" t="s">
        <v>2533</v>
      </c>
      <c r="E572">
        <v>0.11163350033710701</v>
      </c>
    </row>
    <row r="573" spans="1:5" hidden="1" x14ac:dyDescent="0.25">
      <c r="A573" t="s">
        <v>174</v>
      </c>
      <c r="B573" t="s">
        <v>2088</v>
      </c>
      <c r="C573" t="s">
        <v>1831</v>
      </c>
      <c r="D573" t="s">
        <v>2534</v>
      </c>
      <c r="E573">
        <v>8.2602321730238099E-3</v>
      </c>
    </row>
    <row r="574" spans="1:5" hidden="1" x14ac:dyDescent="0.25">
      <c r="A574" t="s">
        <v>176</v>
      </c>
      <c r="B574" t="s">
        <v>2374</v>
      </c>
      <c r="C574" t="s">
        <v>2375</v>
      </c>
      <c r="D574" t="s">
        <v>2462</v>
      </c>
      <c r="E574">
        <v>0</v>
      </c>
    </row>
    <row r="575" spans="1:5" hidden="1" x14ac:dyDescent="0.25">
      <c r="A575" t="s">
        <v>176</v>
      </c>
      <c r="B575" t="s">
        <v>2374</v>
      </c>
      <c r="C575" t="s">
        <v>2375</v>
      </c>
      <c r="D575" t="s">
        <v>2463</v>
      </c>
      <c r="E575">
        <v>1</v>
      </c>
    </row>
    <row r="576" spans="1:5" hidden="1" x14ac:dyDescent="0.25">
      <c r="A576" t="s">
        <v>176</v>
      </c>
      <c r="B576" t="s">
        <v>2088</v>
      </c>
      <c r="C576" t="s">
        <v>2375</v>
      </c>
      <c r="D576" t="s">
        <v>4697</v>
      </c>
      <c r="E576">
        <v>0.77</v>
      </c>
    </row>
    <row r="577" spans="1:5" hidden="1" x14ac:dyDescent="0.25">
      <c r="A577" t="s">
        <v>176</v>
      </c>
      <c r="B577" t="s">
        <v>2088</v>
      </c>
      <c r="C577" t="s">
        <v>2375</v>
      </c>
      <c r="D577" t="s">
        <v>4699</v>
      </c>
      <c r="E577">
        <v>1</v>
      </c>
    </row>
    <row r="578" spans="1:5" hidden="1" x14ac:dyDescent="0.25">
      <c r="A578" t="s">
        <v>176</v>
      </c>
      <c r="B578" t="s">
        <v>2088</v>
      </c>
      <c r="C578" t="s">
        <v>2375</v>
      </c>
      <c r="D578" t="s">
        <v>4698</v>
      </c>
      <c r="E578">
        <v>0.65</v>
      </c>
    </row>
    <row r="579" spans="1:5" hidden="1" x14ac:dyDescent="0.25">
      <c r="A579" t="s">
        <v>176</v>
      </c>
      <c r="B579" t="s">
        <v>2088</v>
      </c>
      <c r="C579" t="s">
        <v>2375</v>
      </c>
      <c r="D579" t="s">
        <v>2464</v>
      </c>
      <c r="E579">
        <v>0.45454545454545497</v>
      </c>
    </row>
    <row r="580" spans="1:5" hidden="1" x14ac:dyDescent="0.25">
      <c r="A580" t="s">
        <v>176</v>
      </c>
      <c r="B580" t="s">
        <v>2075</v>
      </c>
      <c r="C580" t="s">
        <v>1831</v>
      </c>
      <c r="D580" t="s">
        <v>2465</v>
      </c>
      <c r="E580">
        <v>0.73783236088149995</v>
      </c>
    </row>
    <row r="581" spans="1:5" hidden="1" x14ac:dyDescent="0.25">
      <c r="A581" t="s">
        <v>176</v>
      </c>
      <c r="B581" t="s">
        <v>2075</v>
      </c>
      <c r="C581" t="s">
        <v>1831</v>
      </c>
      <c r="D581" t="s">
        <v>2466</v>
      </c>
      <c r="E581">
        <v>0.74783008931707295</v>
      </c>
    </row>
    <row r="582" spans="1:5" hidden="1" x14ac:dyDescent="0.25">
      <c r="A582" t="s">
        <v>176</v>
      </c>
      <c r="B582" t="s">
        <v>2075</v>
      </c>
      <c r="C582" t="s">
        <v>1831</v>
      </c>
      <c r="D582" t="s">
        <v>2467</v>
      </c>
      <c r="E582">
        <v>-0.91156737489131401</v>
      </c>
    </row>
    <row r="583" spans="1:5" hidden="1" x14ac:dyDescent="0.25">
      <c r="A583" t="s">
        <v>176</v>
      </c>
      <c r="B583" t="s">
        <v>2075</v>
      </c>
      <c r="C583" t="s">
        <v>1831</v>
      </c>
      <c r="D583" t="s">
        <v>2468</v>
      </c>
      <c r="E583">
        <v>-4.3981397905875699E-2</v>
      </c>
    </row>
    <row r="584" spans="1:5" hidden="1" x14ac:dyDescent="0.25">
      <c r="A584" t="s">
        <v>176</v>
      </c>
      <c r="B584" t="s">
        <v>2075</v>
      </c>
      <c r="C584" t="s">
        <v>1831</v>
      </c>
      <c r="D584" t="s">
        <v>2469</v>
      </c>
      <c r="E584">
        <v>-3.9650260015073997E-2</v>
      </c>
    </row>
    <row r="585" spans="1:5" hidden="1" x14ac:dyDescent="0.25">
      <c r="A585" t="s">
        <v>176</v>
      </c>
      <c r="B585" t="s">
        <v>2075</v>
      </c>
      <c r="C585" t="s">
        <v>1831</v>
      </c>
      <c r="D585" t="s">
        <v>2470</v>
      </c>
      <c r="E585">
        <v>-0.19306009212620301</v>
      </c>
    </row>
    <row r="586" spans="1:5" hidden="1" x14ac:dyDescent="0.25">
      <c r="A586" t="s">
        <v>176</v>
      </c>
      <c r="B586" t="s">
        <v>2075</v>
      </c>
      <c r="C586" t="s">
        <v>1831</v>
      </c>
      <c r="D586" t="s">
        <v>2471</v>
      </c>
      <c r="E586">
        <v>0.75586455072536296</v>
      </c>
    </row>
    <row r="587" spans="1:5" hidden="1" x14ac:dyDescent="0.25">
      <c r="A587" t="s">
        <v>176</v>
      </c>
      <c r="B587" t="s">
        <v>2075</v>
      </c>
      <c r="C587" t="s">
        <v>1831</v>
      </c>
      <c r="D587" t="s">
        <v>2472</v>
      </c>
      <c r="E587">
        <v>0.327704138244785</v>
      </c>
    </row>
    <row r="588" spans="1:5" hidden="1" x14ac:dyDescent="0.25">
      <c r="A588" t="s">
        <v>176</v>
      </c>
      <c r="B588" t="s">
        <v>2075</v>
      </c>
      <c r="C588" t="s">
        <v>1831</v>
      </c>
      <c r="D588" t="s">
        <v>2473</v>
      </c>
      <c r="E588">
        <v>4.5370358561848199E-2</v>
      </c>
    </row>
    <row r="589" spans="1:5" hidden="1" x14ac:dyDescent="0.25">
      <c r="A589" t="s">
        <v>176</v>
      </c>
      <c r="B589" t="s">
        <v>2075</v>
      </c>
      <c r="C589" t="s">
        <v>1831</v>
      </c>
      <c r="D589" t="s">
        <v>2474</v>
      </c>
      <c r="E589">
        <v>-3.1224509678251602E-2</v>
      </c>
    </row>
    <row r="590" spans="1:5" hidden="1" x14ac:dyDescent="0.25">
      <c r="A590" t="s">
        <v>176</v>
      </c>
      <c r="B590" t="s">
        <v>2075</v>
      </c>
      <c r="C590" t="s">
        <v>1831</v>
      </c>
      <c r="D590" t="s">
        <v>2475</v>
      </c>
      <c r="E590">
        <v>-1.4810337202435899E-2</v>
      </c>
    </row>
    <row r="591" spans="1:5" hidden="1" x14ac:dyDescent="0.25">
      <c r="A591" t="s">
        <v>176</v>
      </c>
      <c r="B591" t="s">
        <v>2075</v>
      </c>
      <c r="C591" t="s">
        <v>1831</v>
      </c>
      <c r="D591" t="s">
        <v>2476</v>
      </c>
      <c r="E591">
        <v>-0.14386624448524399</v>
      </c>
    </row>
    <row r="592" spans="1:5" hidden="1" x14ac:dyDescent="0.25">
      <c r="A592" t="s">
        <v>176</v>
      </c>
      <c r="B592" t="s">
        <v>2075</v>
      </c>
      <c r="C592" t="s">
        <v>1831</v>
      </c>
      <c r="D592" t="s">
        <v>2477</v>
      </c>
      <c r="E592">
        <v>3.6454549737285603E-2</v>
      </c>
    </row>
    <row r="593" spans="1:5" hidden="1" x14ac:dyDescent="0.25">
      <c r="A593" t="s">
        <v>176</v>
      </c>
      <c r="B593" t="s">
        <v>2075</v>
      </c>
      <c r="C593" t="s">
        <v>1831</v>
      </c>
      <c r="D593" t="s">
        <v>2478</v>
      </c>
      <c r="E593">
        <v>2.56177088050327E-2</v>
      </c>
    </row>
    <row r="594" spans="1:5" hidden="1" x14ac:dyDescent="0.25">
      <c r="A594" t="s">
        <v>176</v>
      </c>
      <c r="B594" t="s">
        <v>2075</v>
      </c>
      <c r="C594" t="s">
        <v>1831</v>
      </c>
      <c r="D594" t="s">
        <v>2479</v>
      </c>
      <c r="E594">
        <v>9.4375807856798499E-2</v>
      </c>
    </row>
    <row r="595" spans="1:5" hidden="1" x14ac:dyDescent="0.25">
      <c r="A595" t="s">
        <v>176</v>
      </c>
      <c r="B595" t="s">
        <v>2075</v>
      </c>
      <c r="C595" t="s">
        <v>1831</v>
      </c>
      <c r="D595" t="s">
        <v>2480</v>
      </c>
      <c r="E595">
        <v>-1.50806853319471E-2</v>
      </c>
    </row>
    <row r="596" spans="1:5" hidden="1" x14ac:dyDescent="0.25">
      <c r="A596" t="s">
        <v>176</v>
      </c>
      <c r="B596" t="s">
        <v>2075</v>
      </c>
      <c r="C596" t="s">
        <v>1831</v>
      </c>
      <c r="D596" t="s">
        <v>2481</v>
      </c>
      <c r="E596">
        <v>-6.2360753932920497E-3</v>
      </c>
    </row>
    <row r="597" spans="1:5" hidden="1" x14ac:dyDescent="0.25">
      <c r="A597" t="s">
        <v>176</v>
      </c>
      <c r="B597" t="s">
        <v>2080</v>
      </c>
      <c r="C597" t="s">
        <v>1831</v>
      </c>
      <c r="D597" t="s">
        <v>2482</v>
      </c>
      <c r="E597">
        <v>0.36313861425337102</v>
      </c>
    </row>
    <row r="598" spans="1:5" hidden="1" x14ac:dyDescent="0.25">
      <c r="A598" t="s">
        <v>176</v>
      </c>
      <c r="B598" t="s">
        <v>2080</v>
      </c>
      <c r="C598" t="s">
        <v>1831</v>
      </c>
      <c r="D598" t="s">
        <v>2483</v>
      </c>
      <c r="E598">
        <v>0.95689412428449805</v>
      </c>
    </row>
    <row r="599" spans="1:5" hidden="1" x14ac:dyDescent="0.25">
      <c r="A599" t="s">
        <v>176</v>
      </c>
      <c r="B599" t="s">
        <v>2080</v>
      </c>
      <c r="C599" t="s">
        <v>1831</v>
      </c>
      <c r="D599" t="s">
        <v>2484</v>
      </c>
      <c r="E599">
        <v>0.26458791591021602</v>
      </c>
    </row>
    <row r="600" spans="1:5" hidden="1" x14ac:dyDescent="0.25">
      <c r="A600" t="s">
        <v>176</v>
      </c>
      <c r="B600" t="s">
        <v>2080</v>
      </c>
      <c r="C600" t="s">
        <v>1831</v>
      </c>
      <c r="D600" t="s">
        <v>2485</v>
      </c>
      <c r="E600">
        <v>0.104304107969827</v>
      </c>
    </row>
    <row r="601" spans="1:5" hidden="1" x14ac:dyDescent="0.25">
      <c r="A601" t="s">
        <v>176</v>
      </c>
      <c r="B601" t="s">
        <v>2080</v>
      </c>
      <c r="C601" t="s">
        <v>1831</v>
      </c>
      <c r="D601" t="s">
        <v>2486</v>
      </c>
      <c r="E601">
        <v>-2.6548802423784702E-2</v>
      </c>
    </row>
    <row r="602" spans="1:5" hidden="1" x14ac:dyDescent="0.25">
      <c r="A602" t="s">
        <v>176</v>
      </c>
      <c r="B602" t="s">
        <v>2080</v>
      </c>
      <c r="C602" t="s">
        <v>1831</v>
      </c>
      <c r="D602" t="s">
        <v>2487</v>
      </c>
      <c r="E602">
        <v>-1.71475684475507E-2</v>
      </c>
    </row>
    <row r="603" spans="1:5" hidden="1" x14ac:dyDescent="0.25">
      <c r="A603" t="s">
        <v>176</v>
      </c>
      <c r="B603" t="s">
        <v>2080</v>
      </c>
      <c r="C603" t="s">
        <v>1831</v>
      </c>
      <c r="D603" t="s">
        <v>2488</v>
      </c>
      <c r="E603">
        <v>-0.27665818866658998</v>
      </c>
    </row>
    <row r="604" spans="1:5" hidden="1" x14ac:dyDescent="0.25">
      <c r="A604" t="s">
        <v>176</v>
      </c>
      <c r="B604" t="s">
        <v>2080</v>
      </c>
      <c r="C604" t="s">
        <v>1831</v>
      </c>
      <c r="D604" t="s">
        <v>2489</v>
      </c>
      <c r="E604">
        <v>3.8599711813444702E-2</v>
      </c>
    </row>
    <row r="605" spans="1:5" hidden="1" x14ac:dyDescent="0.25">
      <c r="A605" t="s">
        <v>176</v>
      </c>
      <c r="B605" t="s">
        <v>2080</v>
      </c>
      <c r="C605" t="s">
        <v>1831</v>
      </c>
      <c r="D605" t="s">
        <v>2490</v>
      </c>
      <c r="E605">
        <v>0.21231861377001501</v>
      </c>
    </row>
    <row r="606" spans="1:5" hidden="1" x14ac:dyDescent="0.25">
      <c r="A606" t="s">
        <v>176</v>
      </c>
      <c r="B606" t="s">
        <v>2080</v>
      </c>
      <c r="C606" t="s">
        <v>1831</v>
      </c>
      <c r="D606" t="s">
        <v>2491</v>
      </c>
      <c r="E606">
        <v>0.105612699071874</v>
      </c>
    </row>
    <row r="607" spans="1:5" hidden="1" x14ac:dyDescent="0.25">
      <c r="A607" t="s">
        <v>176</v>
      </c>
      <c r="B607" t="s">
        <v>2080</v>
      </c>
      <c r="C607" t="s">
        <v>1831</v>
      </c>
      <c r="D607" t="s">
        <v>2492</v>
      </c>
      <c r="E607">
        <v>-7.17268729557132E-2</v>
      </c>
    </row>
    <row r="608" spans="1:5" hidden="1" x14ac:dyDescent="0.25">
      <c r="A608" t="s">
        <v>176</v>
      </c>
      <c r="B608" t="s">
        <v>2080</v>
      </c>
      <c r="C608" t="s">
        <v>1831</v>
      </c>
      <c r="D608" t="s">
        <v>2493</v>
      </c>
      <c r="E608">
        <v>-0.20756737577849499</v>
      </c>
    </row>
    <row r="609" spans="1:5" hidden="1" x14ac:dyDescent="0.25">
      <c r="A609" t="s">
        <v>176</v>
      </c>
      <c r="B609" t="s">
        <v>2080</v>
      </c>
      <c r="C609" t="s">
        <v>1831</v>
      </c>
      <c r="D609" t="s">
        <v>2494</v>
      </c>
      <c r="E609">
        <v>-0.23676014286290201</v>
      </c>
    </row>
    <row r="610" spans="1:5" hidden="1" x14ac:dyDescent="0.25">
      <c r="A610" t="s">
        <v>176</v>
      </c>
      <c r="B610" t="s">
        <v>2080</v>
      </c>
      <c r="C610" t="s">
        <v>1831</v>
      </c>
      <c r="D610" t="s">
        <v>2495</v>
      </c>
      <c r="E610">
        <v>-7.9096933807056305E-2</v>
      </c>
    </row>
    <row r="611" spans="1:5" hidden="1" x14ac:dyDescent="0.25">
      <c r="A611" t="s">
        <v>176</v>
      </c>
      <c r="B611" t="s">
        <v>2080</v>
      </c>
      <c r="C611" t="s">
        <v>1831</v>
      </c>
      <c r="D611" t="s">
        <v>2496</v>
      </c>
      <c r="E611">
        <v>0.159258378752268</v>
      </c>
    </row>
    <row r="612" spans="1:5" hidden="1" x14ac:dyDescent="0.25">
      <c r="A612" t="s">
        <v>176</v>
      </c>
      <c r="B612" t="s">
        <v>2080</v>
      </c>
      <c r="C612" t="s">
        <v>1831</v>
      </c>
      <c r="D612" t="s">
        <v>2497</v>
      </c>
      <c r="E612">
        <v>0.11163350033710701</v>
      </c>
    </row>
    <row r="613" spans="1:5" hidden="1" x14ac:dyDescent="0.25">
      <c r="A613" t="s">
        <v>176</v>
      </c>
      <c r="B613" t="s">
        <v>2080</v>
      </c>
      <c r="C613" t="s">
        <v>1831</v>
      </c>
      <c r="D613" t="s">
        <v>2498</v>
      </c>
      <c r="E613">
        <v>8.2602321730238099E-3</v>
      </c>
    </row>
    <row r="614" spans="1:5" hidden="1" x14ac:dyDescent="0.25">
      <c r="A614" t="s">
        <v>176</v>
      </c>
      <c r="B614" t="s">
        <v>2088</v>
      </c>
      <c r="C614" t="s">
        <v>1831</v>
      </c>
      <c r="D614" t="s">
        <v>2499</v>
      </c>
      <c r="E614">
        <v>1.4597034254049199</v>
      </c>
    </row>
    <row r="615" spans="1:5" hidden="1" x14ac:dyDescent="0.25">
      <c r="A615" t="s">
        <v>176</v>
      </c>
      <c r="B615" t="s">
        <v>2088</v>
      </c>
      <c r="C615" t="s">
        <v>1831</v>
      </c>
      <c r="D615" t="s">
        <v>2500</v>
      </c>
      <c r="E615">
        <v>-0.11189259481687901</v>
      </c>
    </row>
    <row r="616" spans="1:5" hidden="1" x14ac:dyDescent="0.25">
      <c r="A616" t="s">
        <v>176</v>
      </c>
      <c r="B616" t="s">
        <v>2088</v>
      </c>
      <c r="C616" t="s">
        <v>1831</v>
      </c>
      <c r="D616" t="s">
        <v>2501</v>
      </c>
      <c r="E616">
        <v>-2.3852014408208202</v>
      </c>
    </row>
    <row r="617" spans="1:5" hidden="1" x14ac:dyDescent="0.25">
      <c r="A617" t="s">
        <v>176</v>
      </c>
      <c r="B617" t="s">
        <v>2088</v>
      </c>
      <c r="C617" t="s">
        <v>1831</v>
      </c>
      <c r="D617" t="s">
        <v>2502</v>
      </c>
      <c r="E617">
        <v>0.42087035875415102</v>
      </c>
    </row>
    <row r="618" spans="1:5" hidden="1" x14ac:dyDescent="0.25">
      <c r="A618" t="s">
        <v>176</v>
      </c>
      <c r="B618" t="s">
        <v>2088</v>
      </c>
      <c r="C618" t="s">
        <v>1831</v>
      </c>
      <c r="D618" t="s">
        <v>2503</v>
      </c>
      <c r="E618">
        <v>0.53451477612855702</v>
      </c>
    </row>
    <row r="619" spans="1:5" hidden="1" x14ac:dyDescent="0.25">
      <c r="A619" t="s">
        <v>176</v>
      </c>
      <c r="B619" t="s">
        <v>2088</v>
      </c>
      <c r="C619" t="s">
        <v>1831</v>
      </c>
      <c r="D619" t="s">
        <v>2504</v>
      </c>
      <c r="E619">
        <v>0.917365900873783</v>
      </c>
    </row>
    <row r="620" spans="1:5" hidden="1" x14ac:dyDescent="0.25">
      <c r="A620" t="s">
        <v>176</v>
      </c>
      <c r="B620" t="s">
        <v>2088</v>
      </c>
      <c r="C620" t="s">
        <v>1831</v>
      </c>
      <c r="D620" t="s">
        <v>2505</v>
      </c>
      <c r="E620">
        <v>-3.2439898762242098E-2</v>
      </c>
    </row>
    <row r="621" spans="1:5" hidden="1" x14ac:dyDescent="0.25">
      <c r="A621" t="s">
        <v>176</v>
      </c>
      <c r="B621" t="s">
        <v>2088</v>
      </c>
      <c r="C621" t="s">
        <v>1831</v>
      </c>
      <c r="D621" t="s">
        <v>2506</v>
      </c>
      <c r="E621">
        <v>-0.13195077358591401</v>
      </c>
    </row>
    <row r="622" spans="1:5" hidden="1" x14ac:dyDescent="0.25">
      <c r="A622" t="s">
        <v>176</v>
      </c>
      <c r="B622" t="s">
        <v>2088</v>
      </c>
      <c r="C622" t="s">
        <v>1831</v>
      </c>
      <c r="D622" t="s">
        <v>2507</v>
      </c>
      <c r="E622">
        <v>-0.30442926824723199</v>
      </c>
    </row>
    <row r="623" spans="1:5" hidden="1" x14ac:dyDescent="0.25">
      <c r="A623" t="s">
        <v>176</v>
      </c>
      <c r="B623" t="s">
        <v>2088</v>
      </c>
      <c r="C623" t="s">
        <v>1831</v>
      </c>
      <c r="D623" t="s">
        <v>2508</v>
      </c>
      <c r="E623">
        <v>5.9530135354897297E-2</v>
      </c>
    </row>
    <row r="624" spans="1:5" hidden="1" x14ac:dyDescent="0.25">
      <c r="A624" t="s">
        <v>176</v>
      </c>
      <c r="B624" t="s">
        <v>2088</v>
      </c>
      <c r="C624" t="s">
        <v>1831</v>
      </c>
      <c r="D624" t="s">
        <v>2509</v>
      </c>
      <c r="E624">
        <v>0.33971407558285799</v>
      </c>
    </row>
    <row r="625" spans="1:5" hidden="1" x14ac:dyDescent="0.25">
      <c r="A625" t="s">
        <v>176</v>
      </c>
      <c r="B625" t="s">
        <v>2088</v>
      </c>
      <c r="C625" t="s">
        <v>1831</v>
      </c>
      <c r="D625" t="s">
        <v>2510</v>
      </c>
      <c r="E625">
        <v>-6.5181096002405597E-3</v>
      </c>
    </row>
    <row r="626" spans="1:5" hidden="1" x14ac:dyDescent="0.25">
      <c r="A626" t="s">
        <v>176</v>
      </c>
      <c r="B626" t="s">
        <v>2088</v>
      </c>
      <c r="C626" t="s">
        <v>1831</v>
      </c>
      <c r="D626" t="s">
        <v>2511</v>
      </c>
      <c r="E626">
        <v>-7.9870043728118095E-2</v>
      </c>
    </row>
    <row r="627" spans="1:5" hidden="1" x14ac:dyDescent="0.25">
      <c r="A627" t="s">
        <v>176</v>
      </c>
      <c r="B627" t="s">
        <v>2088</v>
      </c>
      <c r="C627" t="s">
        <v>1831</v>
      </c>
      <c r="D627" t="s">
        <v>2512</v>
      </c>
      <c r="E627">
        <v>-0.166402810540731</v>
      </c>
    </row>
    <row r="628" spans="1:5" hidden="1" x14ac:dyDescent="0.25">
      <c r="A628" t="s">
        <v>176</v>
      </c>
      <c r="B628" t="s">
        <v>2088</v>
      </c>
      <c r="C628" t="s">
        <v>1831</v>
      </c>
      <c r="D628" t="s">
        <v>2513</v>
      </c>
      <c r="E628">
        <v>-0.20271696576096701</v>
      </c>
    </row>
    <row r="629" spans="1:5" hidden="1" x14ac:dyDescent="0.25">
      <c r="A629" t="s">
        <v>176</v>
      </c>
      <c r="B629" t="s">
        <v>2088</v>
      </c>
      <c r="C629" t="s">
        <v>1831</v>
      </c>
      <c r="D629" t="s">
        <v>2514</v>
      </c>
      <c r="E629">
        <v>5.9567302275584898E-2</v>
      </c>
    </row>
    <row r="630" spans="1:5" hidden="1" x14ac:dyDescent="0.25">
      <c r="A630" t="s">
        <v>176</v>
      </c>
      <c r="B630" t="s">
        <v>2088</v>
      </c>
      <c r="C630" t="s">
        <v>1831</v>
      </c>
      <c r="D630" t="s">
        <v>2515</v>
      </c>
      <c r="E630">
        <v>0.106021939572229</v>
      </c>
    </row>
    <row r="631" spans="1:5" hidden="1" x14ac:dyDescent="0.25">
      <c r="A631" t="s">
        <v>176</v>
      </c>
      <c r="B631" t="s">
        <v>2088</v>
      </c>
      <c r="C631" t="s">
        <v>1831</v>
      </c>
      <c r="D631" t="s">
        <v>2516</v>
      </c>
      <c r="E631">
        <v>-2.0222689142401402E-2</v>
      </c>
    </row>
    <row r="632" spans="1:5" hidden="1" x14ac:dyDescent="0.25">
      <c r="A632" t="s">
        <v>176</v>
      </c>
      <c r="B632" t="s">
        <v>2088</v>
      </c>
      <c r="C632" t="s">
        <v>1831</v>
      </c>
      <c r="D632" t="s">
        <v>2517</v>
      </c>
      <c r="E632">
        <v>-2.3455163912519401E-2</v>
      </c>
    </row>
    <row r="633" spans="1:5" hidden="1" x14ac:dyDescent="0.25">
      <c r="A633" t="s">
        <v>176</v>
      </c>
      <c r="B633" t="s">
        <v>2088</v>
      </c>
      <c r="C633" t="s">
        <v>1831</v>
      </c>
      <c r="D633" t="s">
        <v>2518</v>
      </c>
      <c r="E633">
        <v>-6.8941794552567304</v>
      </c>
    </row>
    <row r="634" spans="1:5" hidden="1" x14ac:dyDescent="0.25">
      <c r="A634" t="s">
        <v>176</v>
      </c>
      <c r="B634" t="s">
        <v>2088</v>
      </c>
      <c r="C634" t="s">
        <v>1831</v>
      </c>
      <c r="D634" t="s">
        <v>2519</v>
      </c>
      <c r="E634">
        <v>0.926287986491096</v>
      </c>
    </row>
    <row r="635" spans="1:5" hidden="1" x14ac:dyDescent="0.25">
      <c r="A635" t="s">
        <v>176</v>
      </c>
      <c r="B635" t="s">
        <v>2088</v>
      </c>
      <c r="C635" t="s">
        <v>1831</v>
      </c>
      <c r="D635" t="s">
        <v>2520</v>
      </c>
      <c r="E635">
        <v>2.0568550398086201</v>
      </c>
    </row>
    <row r="636" spans="1:5" hidden="1" x14ac:dyDescent="0.25">
      <c r="A636" t="s">
        <v>176</v>
      </c>
      <c r="B636" t="s">
        <v>2088</v>
      </c>
      <c r="C636" t="s">
        <v>1831</v>
      </c>
      <c r="D636" t="s">
        <v>2521</v>
      </c>
      <c r="E636">
        <v>-0.13299165800041099</v>
      </c>
    </row>
    <row r="637" spans="1:5" hidden="1" x14ac:dyDescent="0.25">
      <c r="A637" t="s">
        <v>176</v>
      </c>
      <c r="B637" t="s">
        <v>2088</v>
      </c>
      <c r="C637" t="s">
        <v>1831</v>
      </c>
      <c r="D637" t="s">
        <v>2522</v>
      </c>
      <c r="E637">
        <v>-0.26790649778633802</v>
      </c>
    </row>
    <row r="638" spans="1:5" hidden="1" x14ac:dyDescent="0.25">
      <c r="A638" t="s">
        <v>176</v>
      </c>
      <c r="B638" t="s">
        <v>2088</v>
      </c>
      <c r="C638" t="s">
        <v>1831</v>
      </c>
      <c r="D638" t="s">
        <v>2523</v>
      </c>
      <c r="E638">
        <v>-0.21046022079677601</v>
      </c>
    </row>
    <row r="639" spans="1:5" hidden="1" x14ac:dyDescent="0.25">
      <c r="A639" t="s">
        <v>176</v>
      </c>
      <c r="B639" t="s">
        <v>2088</v>
      </c>
      <c r="C639" t="s">
        <v>1831</v>
      </c>
      <c r="D639" t="s">
        <v>2524</v>
      </c>
      <c r="E639">
        <v>-1.2447249392469599</v>
      </c>
    </row>
    <row r="640" spans="1:5" hidden="1" x14ac:dyDescent="0.25">
      <c r="A640" t="s">
        <v>176</v>
      </c>
      <c r="B640" t="s">
        <v>2088</v>
      </c>
      <c r="C640" t="s">
        <v>1831</v>
      </c>
      <c r="D640" t="s">
        <v>2525</v>
      </c>
      <c r="E640">
        <v>0.34438127120220902</v>
      </c>
    </row>
    <row r="641" spans="1:5" hidden="1" x14ac:dyDescent="0.25">
      <c r="A641" t="s">
        <v>176</v>
      </c>
      <c r="B641" t="s">
        <v>2088</v>
      </c>
      <c r="C641" t="s">
        <v>1831</v>
      </c>
      <c r="D641" t="s">
        <v>2526</v>
      </c>
      <c r="E641">
        <v>0.21231861377001501</v>
      </c>
    </row>
    <row r="642" spans="1:5" hidden="1" x14ac:dyDescent="0.25">
      <c r="A642" t="s">
        <v>176</v>
      </c>
      <c r="B642" t="s">
        <v>2088</v>
      </c>
      <c r="C642" t="s">
        <v>1831</v>
      </c>
      <c r="D642" t="s">
        <v>2527</v>
      </c>
      <c r="E642">
        <v>0.105612699071874</v>
      </c>
    </row>
    <row r="643" spans="1:5" hidden="1" x14ac:dyDescent="0.25">
      <c r="A643" t="s">
        <v>176</v>
      </c>
      <c r="B643" t="s">
        <v>2088</v>
      </c>
      <c r="C643" t="s">
        <v>1831</v>
      </c>
      <c r="D643" t="s">
        <v>2528</v>
      </c>
      <c r="E643">
        <v>-7.17268729557132E-2</v>
      </c>
    </row>
    <row r="644" spans="1:5" hidden="1" x14ac:dyDescent="0.25">
      <c r="A644" t="s">
        <v>176</v>
      </c>
      <c r="B644" t="s">
        <v>2088</v>
      </c>
      <c r="C644" t="s">
        <v>1831</v>
      </c>
      <c r="D644" t="s">
        <v>2529</v>
      </c>
      <c r="E644">
        <v>-0.20756737577849499</v>
      </c>
    </row>
    <row r="645" spans="1:5" hidden="1" x14ac:dyDescent="0.25">
      <c r="A645" t="s">
        <v>176</v>
      </c>
      <c r="B645" t="s">
        <v>2088</v>
      </c>
      <c r="C645" t="s">
        <v>1831</v>
      </c>
      <c r="D645" t="s">
        <v>2530</v>
      </c>
      <c r="E645">
        <v>-0.23676014286290201</v>
      </c>
    </row>
    <row r="646" spans="1:5" hidden="1" x14ac:dyDescent="0.25">
      <c r="A646" t="s">
        <v>176</v>
      </c>
      <c r="B646" t="s">
        <v>2088</v>
      </c>
      <c r="C646" t="s">
        <v>1831</v>
      </c>
      <c r="D646" t="s">
        <v>2531</v>
      </c>
      <c r="E646">
        <v>-7.9096933807056305E-2</v>
      </c>
    </row>
    <row r="647" spans="1:5" hidden="1" x14ac:dyDescent="0.25">
      <c r="A647" t="s">
        <v>176</v>
      </c>
      <c r="B647" t="s">
        <v>2088</v>
      </c>
      <c r="C647" t="s">
        <v>1831</v>
      </c>
      <c r="D647" t="s">
        <v>2532</v>
      </c>
      <c r="E647">
        <v>0.159258378752268</v>
      </c>
    </row>
    <row r="648" spans="1:5" hidden="1" x14ac:dyDescent="0.25">
      <c r="A648" t="s">
        <v>176</v>
      </c>
      <c r="B648" t="s">
        <v>2088</v>
      </c>
      <c r="C648" t="s">
        <v>1831</v>
      </c>
      <c r="D648" t="s">
        <v>2533</v>
      </c>
      <c r="E648">
        <v>0.11163350033710701</v>
      </c>
    </row>
    <row r="649" spans="1:5" hidden="1" x14ac:dyDescent="0.25">
      <c r="A649" t="s">
        <v>176</v>
      </c>
      <c r="B649" t="s">
        <v>2088</v>
      </c>
      <c r="C649" t="s">
        <v>1831</v>
      </c>
      <c r="D649" t="s">
        <v>2534</v>
      </c>
      <c r="E649">
        <v>8.2602321730238099E-3</v>
      </c>
    </row>
    <row r="650" spans="1:5" hidden="1" x14ac:dyDescent="0.25">
      <c r="A650" t="s">
        <v>178</v>
      </c>
      <c r="B650" t="s">
        <v>2374</v>
      </c>
      <c r="C650" t="s">
        <v>2375</v>
      </c>
      <c r="D650" t="s">
        <v>2462</v>
      </c>
      <c r="E650">
        <v>1</v>
      </c>
    </row>
    <row r="651" spans="1:5" hidden="1" x14ac:dyDescent="0.25">
      <c r="A651" t="s">
        <v>178</v>
      </c>
      <c r="B651" t="s">
        <v>2374</v>
      </c>
      <c r="C651" t="s">
        <v>2375</v>
      </c>
      <c r="D651" t="s">
        <v>2463</v>
      </c>
      <c r="E651">
        <v>1</v>
      </c>
    </row>
    <row r="652" spans="1:5" hidden="1" x14ac:dyDescent="0.25">
      <c r="A652" t="s">
        <v>178</v>
      </c>
      <c r="B652" t="s">
        <v>2088</v>
      </c>
      <c r="C652" t="s">
        <v>2375</v>
      </c>
      <c r="D652" t="s">
        <v>4697</v>
      </c>
      <c r="E652">
        <v>0.77</v>
      </c>
    </row>
    <row r="653" spans="1:5" hidden="1" x14ac:dyDescent="0.25">
      <c r="A653" t="s">
        <v>178</v>
      </c>
      <c r="B653" t="s">
        <v>2088</v>
      </c>
      <c r="C653" t="s">
        <v>2375</v>
      </c>
      <c r="D653" t="s">
        <v>4699</v>
      </c>
      <c r="E653">
        <v>0.8</v>
      </c>
    </row>
    <row r="654" spans="1:5" hidden="1" x14ac:dyDescent="0.25">
      <c r="A654" t="s">
        <v>178</v>
      </c>
      <c r="B654" t="s">
        <v>2088</v>
      </c>
      <c r="C654" t="s">
        <v>2375</v>
      </c>
      <c r="D654" t="s">
        <v>4698</v>
      </c>
      <c r="E654">
        <v>0.65</v>
      </c>
    </row>
    <row r="655" spans="1:5" hidden="1" x14ac:dyDescent="0.25">
      <c r="A655" t="s">
        <v>178</v>
      </c>
      <c r="B655" t="s">
        <v>2088</v>
      </c>
      <c r="C655" t="s">
        <v>2375</v>
      </c>
      <c r="D655" t="s">
        <v>2464</v>
      </c>
      <c r="E655">
        <v>1.1818181818181801</v>
      </c>
    </row>
    <row r="656" spans="1:5" hidden="1" x14ac:dyDescent="0.25">
      <c r="A656" t="s">
        <v>178</v>
      </c>
      <c r="B656" t="s">
        <v>2075</v>
      </c>
      <c r="C656" t="s">
        <v>1831</v>
      </c>
      <c r="D656" t="s">
        <v>2465</v>
      </c>
      <c r="E656">
        <v>0.73783236088149995</v>
      </c>
    </row>
    <row r="657" spans="1:5" hidden="1" x14ac:dyDescent="0.25">
      <c r="A657" t="s">
        <v>178</v>
      </c>
      <c r="B657" t="s">
        <v>2075</v>
      </c>
      <c r="C657" t="s">
        <v>1831</v>
      </c>
      <c r="D657" t="s">
        <v>2466</v>
      </c>
      <c r="E657">
        <v>0.74783008931707295</v>
      </c>
    </row>
    <row r="658" spans="1:5" hidden="1" x14ac:dyDescent="0.25">
      <c r="A658" t="s">
        <v>178</v>
      </c>
      <c r="B658" t="s">
        <v>2075</v>
      </c>
      <c r="C658" t="s">
        <v>1831</v>
      </c>
      <c r="D658" t="s">
        <v>2467</v>
      </c>
      <c r="E658">
        <v>-0.91156737489131401</v>
      </c>
    </row>
    <row r="659" spans="1:5" hidden="1" x14ac:dyDescent="0.25">
      <c r="A659" t="s">
        <v>178</v>
      </c>
      <c r="B659" t="s">
        <v>2075</v>
      </c>
      <c r="C659" t="s">
        <v>1831</v>
      </c>
      <c r="D659" t="s">
        <v>2468</v>
      </c>
      <c r="E659">
        <v>-4.3981397905875699E-2</v>
      </c>
    </row>
    <row r="660" spans="1:5" hidden="1" x14ac:dyDescent="0.25">
      <c r="A660" t="s">
        <v>178</v>
      </c>
      <c r="B660" t="s">
        <v>2075</v>
      </c>
      <c r="C660" t="s">
        <v>1831</v>
      </c>
      <c r="D660" t="s">
        <v>2469</v>
      </c>
      <c r="E660">
        <v>-3.9650260015073997E-2</v>
      </c>
    </row>
    <row r="661" spans="1:5" hidden="1" x14ac:dyDescent="0.25">
      <c r="A661" t="s">
        <v>178</v>
      </c>
      <c r="B661" t="s">
        <v>2075</v>
      </c>
      <c r="C661" t="s">
        <v>1831</v>
      </c>
      <c r="D661" t="s">
        <v>2470</v>
      </c>
      <c r="E661">
        <v>-0.19306009212620301</v>
      </c>
    </row>
    <row r="662" spans="1:5" hidden="1" x14ac:dyDescent="0.25">
      <c r="A662" t="s">
        <v>178</v>
      </c>
      <c r="B662" t="s">
        <v>2075</v>
      </c>
      <c r="C662" t="s">
        <v>1831</v>
      </c>
      <c r="D662" t="s">
        <v>2471</v>
      </c>
      <c r="E662">
        <v>0.75586455072536296</v>
      </c>
    </row>
    <row r="663" spans="1:5" hidden="1" x14ac:dyDescent="0.25">
      <c r="A663" t="s">
        <v>178</v>
      </c>
      <c r="B663" t="s">
        <v>2075</v>
      </c>
      <c r="C663" t="s">
        <v>1831</v>
      </c>
      <c r="D663" t="s">
        <v>2472</v>
      </c>
      <c r="E663">
        <v>0.327704138244785</v>
      </c>
    </row>
    <row r="664" spans="1:5" hidden="1" x14ac:dyDescent="0.25">
      <c r="A664" t="s">
        <v>178</v>
      </c>
      <c r="B664" t="s">
        <v>2075</v>
      </c>
      <c r="C664" t="s">
        <v>1831</v>
      </c>
      <c r="D664" t="s">
        <v>2473</v>
      </c>
      <c r="E664">
        <v>4.5370358561848199E-2</v>
      </c>
    </row>
    <row r="665" spans="1:5" hidden="1" x14ac:dyDescent="0.25">
      <c r="A665" t="s">
        <v>178</v>
      </c>
      <c r="B665" t="s">
        <v>2075</v>
      </c>
      <c r="C665" t="s">
        <v>1831</v>
      </c>
      <c r="D665" t="s">
        <v>2474</v>
      </c>
      <c r="E665">
        <v>-3.1224509678251602E-2</v>
      </c>
    </row>
    <row r="666" spans="1:5" hidden="1" x14ac:dyDescent="0.25">
      <c r="A666" t="s">
        <v>178</v>
      </c>
      <c r="B666" t="s">
        <v>2075</v>
      </c>
      <c r="C666" t="s">
        <v>1831</v>
      </c>
      <c r="D666" t="s">
        <v>2475</v>
      </c>
      <c r="E666">
        <v>-1.4810337202435899E-2</v>
      </c>
    </row>
    <row r="667" spans="1:5" hidden="1" x14ac:dyDescent="0.25">
      <c r="A667" t="s">
        <v>178</v>
      </c>
      <c r="B667" t="s">
        <v>2075</v>
      </c>
      <c r="C667" t="s">
        <v>1831</v>
      </c>
      <c r="D667" t="s">
        <v>2476</v>
      </c>
      <c r="E667">
        <v>-0.14386624448524399</v>
      </c>
    </row>
    <row r="668" spans="1:5" hidden="1" x14ac:dyDescent="0.25">
      <c r="A668" t="s">
        <v>178</v>
      </c>
      <c r="B668" t="s">
        <v>2075</v>
      </c>
      <c r="C668" t="s">
        <v>1831</v>
      </c>
      <c r="D668" t="s">
        <v>2477</v>
      </c>
      <c r="E668">
        <v>3.6454549737285603E-2</v>
      </c>
    </row>
    <row r="669" spans="1:5" hidden="1" x14ac:dyDescent="0.25">
      <c r="A669" t="s">
        <v>178</v>
      </c>
      <c r="B669" t="s">
        <v>2075</v>
      </c>
      <c r="C669" t="s">
        <v>1831</v>
      </c>
      <c r="D669" t="s">
        <v>2478</v>
      </c>
      <c r="E669">
        <v>2.56177088050327E-2</v>
      </c>
    </row>
    <row r="670" spans="1:5" hidden="1" x14ac:dyDescent="0.25">
      <c r="A670" t="s">
        <v>178</v>
      </c>
      <c r="B670" t="s">
        <v>2075</v>
      </c>
      <c r="C670" t="s">
        <v>1831</v>
      </c>
      <c r="D670" t="s">
        <v>2479</v>
      </c>
      <c r="E670">
        <v>9.4375807856798499E-2</v>
      </c>
    </row>
    <row r="671" spans="1:5" hidden="1" x14ac:dyDescent="0.25">
      <c r="A671" t="s">
        <v>178</v>
      </c>
      <c r="B671" t="s">
        <v>2075</v>
      </c>
      <c r="C671" t="s">
        <v>1831</v>
      </c>
      <c r="D671" t="s">
        <v>2480</v>
      </c>
      <c r="E671">
        <v>-1.50806853319471E-2</v>
      </c>
    </row>
    <row r="672" spans="1:5" hidden="1" x14ac:dyDescent="0.25">
      <c r="A672" t="s">
        <v>178</v>
      </c>
      <c r="B672" t="s">
        <v>2075</v>
      </c>
      <c r="C672" t="s">
        <v>1831</v>
      </c>
      <c r="D672" t="s">
        <v>2481</v>
      </c>
      <c r="E672">
        <v>-6.2360753932920497E-3</v>
      </c>
    </row>
    <row r="673" spans="1:5" hidden="1" x14ac:dyDescent="0.25">
      <c r="A673" t="s">
        <v>178</v>
      </c>
      <c r="B673" t="s">
        <v>2080</v>
      </c>
      <c r="C673" t="s">
        <v>1831</v>
      </c>
      <c r="D673" t="s">
        <v>2482</v>
      </c>
      <c r="E673">
        <v>0.36313861425337102</v>
      </c>
    </row>
    <row r="674" spans="1:5" hidden="1" x14ac:dyDescent="0.25">
      <c r="A674" t="s">
        <v>178</v>
      </c>
      <c r="B674" t="s">
        <v>2080</v>
      </c>
      <c r="C674" t="s">
        <v>1831</v>
      </c>
      <c r="D674" t="s">
        <v>2483</v>
      </c>
      <c r="E674">
        <v>0.95689412428449805</v>
      </c>
    </row>
    <row r="675" spans="1:5" hidden="1" x14ac:dyDescent="0.25">
      <c r="A675" t="s">
        <v>178</v>
      </c>
      <c r="B675" t="s">
        <v>2080</v>
      </c>
      <c r="C675" t="s">
        <v>1831</v>
      </c>
      <c r="D675" t="s">
        <v>2484</v>
      </c>
      <c r="E675">
        <v>0.26458791591021602</v>
      </c>
    </row>
    <row r="676" spans="1:5" hidden="1" x14ac:dyDescent="0.25">
      <c r="A676" t="s">
        <v>178</v>
      </c>
      <c r="B676" t="s">
        <v>2080</v>
      </c>
      <c r="C676" t="s">
        <v>1831</v>
      </c>
      <c r="D676" t="s">
        <v>2485</v>
      </c>
      <c r="E676">
        <v>0.104304107969827</v>
      </c>
    </row>
    <row r="677" spans="1:5" hidden="1" x14ac:dyDescent="0.25">
      <c r="A677" t="s">
        <v>178</v>
      </c>
      <c r="B677" t="s">
        <v>2080</v>
      </c>
      <c r="C677" t="s">
        <v>1831</v>
      </c>
      <c r="D677" t="s">
        <v>2486</v>
      </c>
      <c r="E677">
        <v>-2.6548802423784702E-2</v>
      </c>
    </row>
    <row r="678" spans="1:5" hidden="1" x14ac:dyDescent="0.25">
      <c r="A678" t="s">
        <v>178</v>
      </c>
      <c r="B678" t="s">
        <v>2080</v>
      </c>
      <c r="C678" t="s">
        <v>1831</v>
      </c>
      <c r="D678" t="s">
        <v>2487</v>
      </c>
      <c r="E678">
        <v>-1.71475684475507E-2</v>
      </c>
    </row>
    <row r="679" spans="1:5" hidden="1" x14ac:dyDescent="0.25">
      <c r="A679" t="s">
        <v>178</v>
      </c>
      <c r="B679" t="s">
        <v>2080</v>
      </c>
      <c r="C679" t="s">
        <v>1831</v>
      </c>
      <c r="D679" t="s">
        <v>2488</v>
      </c>
      <c r="E679">
        <v>-0.27665818866658998</v>
      </c>
    </row>
    <row r="680" spans="1:5" hidden="1" x14ac:dyDescent="0.25">
      <c r="A680" t="s">
        <v>178</v>
      </c>
      <c r="B680" t="s">
        <v>2080</v>
      </c>
      <c r="C680" t="s">
        <v>1831</v>
      </c>
      <c r="D680" t="s">
        <v>2489</v>
      </c>
      <c r="E680">
        <v>3.8599711813444702E-2</v>
      </c>
    </row>
    <row r="681" spans="1:5" hidden="1" x14ac:dyDescent="0.25">
      <c r="A681" t="s">
        <v>178</v>
      </c>
      <c r="B681" t="s">
        <v>2080</v>
      </c>
      <c r="C681" t="s">
        <v>1831</v>
      </c>
      <c r="D681" t="s">
        <v>2490</v>
      </c>
      <c r="E681">
        <v>0.21231861377001501</v>
      </c>
    </row>
    <row r="682" spans="1:5" hidden="1" x14ac:dyDescent="0.25">
      <c r="A682" t="s">
        <v>178</v>
      </c>
      <c r="B682" t="s">
        <v>2080</v>
      </c>
      <c r="C682" t="s">
        <v>1831</v>
      </c>
      <c r="D682" t="s">
        <v>2491</v>
      </c>
      <c r="E682">
        <v>0.105612699071874</v>
      </c>
    </row>
    <row r="683" spans="1:5" hidden="1" x14ac:dyDescent="0.25">
      <c r="A683" t="s">
        <v>178</v>
      </c>
      <c r="B683" t="s">
        <v>2080</v>
      </c>
      <c r="C683" t="s">
        <v>1831</v>
      </c>
      <c r="D683" t="s">
        <v>2492</v>
      </c>
      <c r="E683">
        <v>-7.17268729557132E-2</v>
      </c>
    </row>
    <row r="684" spans="1:5" hidden="1" x14ac:dyDescent="0.25">
      <c r="A684" t="s">
        <v>178</v>
      </c>
      <c r="B684" t="s">
        <v>2080</v>
      </c>
      <c r="C684" t="s">
        <v>1831</v>
      </c>
      <c r="D684" t="s">
        <v>2493</v>
      </c>
      <c r="E684">
        <v>-0.20756737577849499</v>
      </c>
    </row>
    <row r="685" spans="1:5" hidden="1" x14ac:dyDescent="0.25">
      <c r="A685" t="s">
        <v>178</v>
      </c>
      <c r="B685" t="s">
        <v>2080</v>
      </c>
      <c r="C685" t="s">
        <v>1831</v>
      </c>
      <c r="D685" t="s">
        <v>2494</v>
      </c>
      <c r="E685">
        <v>-0.23676014286290201</v>
      </c>
    </row>
    <row r="686" spans="1:5" hidden="1" x14ac:dyDescent="0.25">
      <c r="A686" t="s">
        <v>178</v>
      </c>
      <c r="B686" t="s">
        <v>2080</v>
      </c>
      <c r="C686" t="s">
        <v>1831</v>
      </c>
      <c r="D686" t="s">
        <v>2495</v>
      </c>
      <c r="E686">
        <v>-7.9096933807056305E-2</v>
      </c>
    </row>
    <row r="687" spans="1:5" hidden="1" x14ac:dyDescent="0.25">
      <c r="A687" t="s">
        <v>178</v>
      </c>
      <c r="B687" t="s">
        <v>2080</v>
      </c>
      <c r="C687" t="s">
        <v>1831</v>
      </c>
      <c r="D687" t="s">
        <v>2496</v>
      </c>
      <c r="E687">
        <v>0.159258378752268</v>
      </c>
    </row>
    <row r="688" spans="1:5" hidden="1" x14ac:dyDescent="0.25">
      <c r="A688" t="s">
        <v>178</v>
      </c>
      <c r="B688" t="s">
        <v>2080</v>
      </c>
      <c r="C688" t="s">
        <v>1831</v>
      </c>
      <c r="D688" t="s">
        <v>2497</v>
      </c>
      <c r="E688">
        <v>0.11163350033710701</v>
      </c>
    </row>
    <row r="689" spans="1:5" hidden="1" x14ac:dyDescent="0.25">
      <c r="A689" t="s">
        <v>178</v>
      </c>
      <c r="B689" t="s">
        <v>2080</v>
      </c>
      <c r="C689" t="s">
        <v>1831</v>
      </c>
      <c r="D689" t="s">
        <v>2498</v>
      </c>
      <c r="E689">
        <v>8.2602321730238099E-3</v>
      </c>
    </row>
    <row r="690" spans="1:5" hidden="1" x14ac:dyDescent="0.25">
      <c r="A690" t="s">
        <v>178</v>
      </c>
      <c r="B690" t="s">
        <v>2088</v>
      </c>
      <c r="C690" t="s">
        <v>1831</v>
      </c>
      <c r="D690" t="s">
        <v>2499</v>
      </c>
      <c r="E690">
        <v>1.4597034254049199</v>
      </c>
    </row>
    <row r="691" spans="1:5" hidden="1" x14ac:dyDescent="0.25">
      <c r="A691" t="s">
        <v>178</v>
      </c>
      <c r="B691" t="s">
        <v>2088</v>
      </c>
      <c r="C691" t="s">
        <v>1831</v>
      </c>
      <c r="D691" t="s">
        <v>2500</v>
      </c>
      <c r="E691">
        <v>-0.11189259481687901</v>
      </c>
    </row>
    <row r="692" spans="1:5" hidden="1" x14ac:dyDescent="0.25">
      <c r="A692" t="s">
        <v>178</v>
      </c>
      <c r="B692" t="s">
        <v>2088</v>
      </c>
      <c r="C692" t="s">
        <v>1831</v>
      </c>
      <c r="D692" t="s">
        <v>2501</v>
      </c>
      <c r="E692">
        <v>-2.3852014408208202</v>
      </c>
    </row>
    <row r="693" spans="1:5" hidden="1" x14ac:dyDescent="0.25">
      <c r="A693" t="s">
        <v>178</v>
      </c>
      <c r="B693" t="s">
        <v>2088</v>
      </c>
      <c r="C693" t="s">
        <v>1831</v>
      </c>
      <c r="D693" t="s">
        <v>2502</v>
      </c>
      <c r="E693">
        <v>0.42087035875415102</v>
      </c>
    </row>
    <row r="694" spans="1:5" hidden="1" x14ac:dyDescent="0.25">
      <c r="A694" t="s">
        <v>178</v>
      </c>
      <c r="B694" t="s">
        <v>2088</v>
      </c>
      <c r="C694" t="s">
        <v>1831</v>
      </c>
      <c r="D694" t="s">
        <v>2503</v>
      </c>
      <c r="E694">
        <v>0.53451477612855702</v>
      </c>
    </row>
    <row r="695" spans="1:5" hidden="1" x14ac:dyDescent="0.25">
      <c r="A695" t="s">
        <v>178</v>
      </c>
      <c r="B695" t="s">
        <v>2088</v>
      </c>
      <c r="C695" t="s">
        <v>1831</v>
      </c>
      <c r="D695" t="s">
        <v>2504</v>
      </c>
      <c r="E695">
        <v>0.917365900873783</v>
      </c>
    </row>
    <row r="696" spans="1:5" hidden="1" x14ac:dyDescent="0.25">
      <c r="A696" t="s">
        <v>178</v>
      </c>
      <c r="B696" t="s">
        <v>2088</v>
      </c>
      <c r="C696" t="s">
        <v>1831</v>
      </c>
      <c r="D696" t="s">
        <v>2505</v>
      </c>
      <c r="E696">
        <v>-3.2439898762242098E-2</v>
      </c>
    </row>
    <row r="697" spans="1:5" hidden="1" x14ac:dyDescent="0.25">
      <c r="A697" t="s">
        <v>178</v>
      </c>
      <c r="B697" t="s">
        <v>2088</v>
      </c>
      <c r="C697" t="s">
        <v>1831</v>
      </c>
      <c r="D697" t="s">
        <v>2506</v>
      </c>
      <c r="E697">
        <v>-0.13195077358591401</v>
      </c>
    </row>
    <row r="698" spans="1:5" hidden="1" x14ac:dyDescent="0.25">
      <c r="A698" t="s">
        <v>178</v>
      </c>
      <c r="B698" t="s">
        <v>2088</v>
      </c>
      <c r="C698" t="s">
        <v>1831</v>
      </c>
      <c r="D698" t="s">
        <v>2507</v>
      </c>
      <c r="E698">
        <v>-0.30442926824723199</v>
      </c>
    </row>
    <row r="699" spans="1:5" hidden="1" x14ac:dyDescent="0.25">
      <c r="A699" t="s">
        <v>178</v>
      </c>
      <c r="B699" t="s">
        <v>2088</v>
      </c>
      <c r="C699" t="s">
        <v>1831</v>
      </c>
      <c r="D699" t="s">
        <v>2508</v>
      </c>
      <c r="E699">
        <v>5.9530135354897297E-2</v>
      </c>
    </row>
    <row r="700" spans="1:5" hidden="1" x14ac:dyDescent="0.25">
      <c r="A700" t="s">
        <v>178</v>
      </c>
      <c r="B700" t="s">
        <v>2088</v>
      </c>
      <c r="C700" t="s">
        <v>1831</v>
      </c>
      <c r="D700" t="s">
        <v>2509</v>
      </c>
      <c r="E700">
        <v>0.33971407558285799</v>
      </c>
    </row>
    <row r="701" spans="1:5" hidden="1" x14ac:dyDescent="0.25">
      <c r="A701" t="s">
        <v>178</v>
      </c>
      <c r="B701" t="s">
        <v>2088</v>
      </c>
      <c r="C701" t="s">
        <v>1831</v>
      </c>
      <c r="D701" t="s">
        <v>2510</v>
      </c>
      <c r="E701">
        <v>-6.5181096002405597E-3</v>
      </c>
    </row>
    <row r="702" spans="1:5" hidden="1" x14ac:dyDescent="0.25">
      <c r="A702" t="s">
        <v>178</v>
      </c>
      <c r="B702" t="s">
        <v>2088</v>
      </c>
      <c r="C702" t="s">
        <v>1831</v>
      </c>
      <c r="D702" t="s">
        <v>2511</v>
      </c>
      <c r="E702">
        <v>-7.9870043728118095E-2</v>
      </c>
    </row>
    <row r="703" spans="1:5" hidden="1" x14ac:dyDescent="0.25">
      <c r="A703" t="s">
        <v>178</v>
      </c>
      <c r="B703" t="s">
        <v>2088</v>
      </c>
      <c r="C703" t="s">
        <v>1831</v>
      </c>
      <c r="D703" t="s">
        <v>2512</v>
      </c>
      <c r="E703">
        <v>-0.166402810540731</v>
      </c>
    </row>
    <row r="704" spans="1:5" hidden="1" x14ac:dyDescent="0.25">
      <c r="A704" t="s">
        <v>178</v>
      </c>
      <c r="B704" t="s">
        <v>2088</v>
      </c>
      <c r="C704" t="s">
        <v>1831</v>
      </c>
      <c r="D704" t="s">
        <v>2513</v>
      </c>
      <c r="E704">
        <v>-0.20271696576096701</v>
      </c>
    </row>
    <row r="705" spans="1:5" hidden="1" x14ac:dyDescent="0.25">
      <c r="A705" t="s">
        <v>178</v>
      </c>
      <c r="B705" t="s">
        <v>2088</v>
      </c>
      <c r="C705" t="s">
        <v>1831</v>
      </c>
      <c r="D705" t="s">
        <v>2514</v>
      </c>
      <c r="E705">
        <v>5.9567302275584898E-2</v>
      </c>
    </row>
    <row r="706" spans="1:5" hidden="1" x14ac:dyDescent="0.25">
      <c r="A706" t="s">
        <v>178</v>
      </c>
      <c r="B706" t="s">
        <v>2088</v>
      </c>
      <c r="C706" t="s">
        <v>1831</v>
      </c>
      <c r="D706" t="s">
        <v>2515</v>
      </c>
      <c r="E706">
        <v>0.106021939572229</v>
      </c>
    </row>
    <row r="707" spans="1:5" hidden="1" x14ac:dyDescent="0.25">
      <c r="A707" t="s">
        <v>178</v>
      </c>
      <c r="B707" t="s">
        <v>2088</v>
      </c>
      <c r="C707" t="s">
        <v>1831</v>
      </c>
      <c r="D707" t="s">
        <v>2516</v>
      </c>
      <c r="E707">
        <v>-2.0222689142401402E-2</v>
      </c>
    </row>
    <row r="708" spans="1:5" hidden="1" x14ac:dyDescent="0.25">
      <c r="A708" t="s">
        <v>178</v>
      </c>
      <c r="B708" t="s">
        <v>2088</v>
      </c>
      <c r="C708" t="s">
        <v>1831</v>
      </c>
      <c r="D708" t="s">
        <v>2517</v>
      </c>
      <c r="E708">
        <v>-2.3455163912519401E-2</v>
      </c>
    </row>
    <row r="709" spans="1:5" hidden="1" x14ac:dyDescent="0.25">
      <c r="A709" t="s">
        <v>178</v>
      </c>
      <c r="B709" t="s">
        <v>2088</v>
      </c>
      <c r="C709" t="s">
        <v>1831</v>
      </c>
      <c r="D709" t="s">
        <v>2518</v>
      </c>
      <c r="E709">
        <v>-6.8941794552567304</v>
      </c>
    </row>
    <row r="710" spans="1:5" hidden="1" x14ac:dyDescent="0.25">
      <c r="A710" t="s">
        <v>178</v>
      </c>
      <c r="B710" t="s">
        <v>2088</v>
      </c>
      <c r="C710" t="s">
        <v>1831</v>
      </c>
      <c r="D710" t="s">
        <v>2519</v>
      </c>
      <c r="E710">
        <v>0.926287986491096</v>
      </c>
    </row>
    <row r="711" spans="1:5" hidden="1" x14ac:dyDescent="0.25">
      <c r="A711" t="s">
        <v>178</v>
      </c>
      <c r="B711" t="s">
        <v>2088</v>
      </c>
      <c r="C711" t="s">
        <v>1831</v>
      </c>
      <c r="D711" t="s">
        <v>2520</v>
      </c>
      <c r="E711">
        <v>2.0568550398086201</v>
      </c>
    </row>
    <row r="712" spans="1:5" hidden="1" x14ac:dyDescent="0.25">
      <c r="A712" t="s">
        <v>178</v>
      </c>
      <c r="B712" t="s">
        <v>2088</v>
      </c>
      <c r="C712" t="s">
        <v>1831</v>
      </c>
      <c r="D712" t="s">
        <v>2521</v>
      </c>
      <c r="E712">
        <v>-0.13299165800041099</v>
      </c>
    </row>
    <row r="713" spans="1:5" hidden="1" x14ac:dyDescent="0.25">
      <c r="A713" t="s">
        <v>178</v>
      </c>
      <c r="B713" t="s">
        <v>2088</v>
      </c>
      <c r="C713" t="s">
        <v>1831</v>
      </c>
      <c r="D713" t="s">
        <v>2522</v>
      </c>
      <c r="E713">
        <v>-0.26790649778633802</v>
      </c>
    </row>
    <row r="714" spans="1:5" hidden="1" x14ac:dyDescent="0.25">
      <c r="A714" t="s">
        <v>178</v>
      </c>
      <c r="B714" t="s">
        <v>2088</v>
      </c>
      <c r="C714" t="s">
        <v>1831</v>
      </c>
      <c r="D714" t="s">
        <v>2523</v>
      </c>
      <c r="E714">
        <v>-0.21046022079677601</v>
      </c>
    </row>
    <row r="715" spans="1:5" hidden="1" x14ac:dyDescent="0.25">
      <c r="A715" t="s">
        <v>178</v>
      </c>
      <c r="B715" t="s">
        <v>2088</v>
      </c>
      <c r="C715" t="s">
        <v>1831</v>
      </c>
      <c r="D715" t="s">
        <v>2524</v>
      </c>
      <c r="E715">
        <v>-1.2447249392469599</v>
      </c>
    </row>
    <row r="716" spans="1:5" hidden="1" x14ac:dyDescent="0.25">
      <c r="A716" t="s">
        <v>178</v>
      </c>
      <c r="B716" t="s">
        <v>2088</v>
      </c>
      <c r="C716" t="s">
        <v>1831</v>
      </c>
      <c r="D716" t="s">
        <v>2525</v>
      </c>
      <c r="E716">
        <v>0.34438127120220902</v>
      </c>
    </row>
    <row r="717" spans="1:5" hidden="1" x14ac:dyDescent="0.25">
      <c r="A717" t="s">
        <v>178</v>
      </c>
      <c r="B717" t="s">
        <v>2088</v>
      </c>
      <c r="C717" t="s">
        <v>1831</v>
      </c>
      <c r="D717" t="s">
        <v>2526</v>
      </c>
      <c r="E717">
        <v>0.21231861377001501</v>
      </c>
    </row>
    <row r="718" spans="1:5" hidden="1" x14ac:dyDescent="0.25">
      <c r="A718" t="s">
        <v>178</v>
      </c>
      <c r="B718" t="s">
        <v>2088</v>
      </c>
      <c r="C718" t="s">
        <v>1831</v>
      </c>
      <c r="D718" t="s">
        <v>2527</v>
      </c>
      <c r="E718">
        <v>0.105612699071874</v>
      </c>
    </row>
    <row r="719" spans="1:5" hidden="1" x14ac:dyDescent="0.25">
      <c r="A719" t="s">
        <v>178</v>
      </c>
      <c r="B719" t="s">
        <v>2088</v>
      </c>
      <c r="C719" t="s">
        <v>1831</v>
      </c>
      <c r="D719" t="s">
        <v>2528</v>
      </c>
      <c r="E719">
        <v>-7.17268729557132E-2</v>
      </c>
    </row>
    <row r="720" spans="1:5" hidden="1" x14ac:dyDescent="0.25">
      <c r="A720" t="s">
        <v>178</v>
      </c>
      <c r="B720" t="s">
        <v>2088</v>
      </c>
      <c r="C720" t="s">
        <v>1831</v>
      </c>
      <c r="D720" t="s">
        <v>2529</v>
      </c>
      <c r="E720">
        <v>-0.20756737577849499</v>
      </c>
    </row>
    <row r="721" spans="1:5" hidden="1" x14ac:dyDescent="0.25">
      <c r="A721" t="s">
        <v>178</v>
      </c>
      <c r="B721" t="s">
        <v>2088</v>
      </c>
      <c r="C721" t="s">
        <v>1831</v>
      </c>
      <c r="D721" t="s">
        <v>2530</v>
      </c>
      <c r="E721">
        <v>-0.23676014286290201</v>
      </c>
    </row>
    <row r="722" spans="1:5" hidden="1" x14ac:dyDescent="0.25">
      <c r="A722" t="s">
        <v>178</v>
      </c>
      <c r="B722" t="s">
        <v>2088</v>
      </c>
      <c r="C722" t="s">
        <v>1831</v>
      </c>
      <c r="D722" t="s">
        <v>2531</v>
      </c>
      <c r="E722">
        <v>-7.9096933807056305E-2</v>
      </c>
    </row>
    <row r="723" spans="1:5" hidden="1" x14ac:dyDescent="0.25">
      <c r="A723" t="s">
        <v>178</v>
      </c>
      <c r="B723" t="s">
        <v>2088</v>
      </c>
      <c r="C723" t="s">
        <v>1831</v>
      </c>
      <c r="D723" t="s">
        <v>2532</v>
      </c>
      <c r="E723">
        <v>0.159258378752268</v>
      </c>
    </row>
    <row r="724" spans="1:5" hidden="1" x14ac:dyDescent="0.25">
      <c r="A724" t="s">
        <v>178</v>
      </c>
      <c r="B724" t="s">
        <v>2088</v>
      </c>
      <c r="C724" t="s">
        <v>1831</v>
      </c>
      <c r="D724" t="s">
        <v>2533</v>
      </c>
      <c r="E724">
        <v>0.11163350033710701</v>
      </c>
    </row>
    <row r="725" spans="1:5" hidden="1" x14ac:dyDescent="0.25">
      <c r="A725" t="s">
        <v>178</v>
      </c>
      <c r="B725" t="s">
        <v>2088</v>
      </c>
      <c r="C725" t="s">
        <v>1831</v>
      </c>
      <c r="D725" t="s">
        <v>2534</v>
      </c>
      <c r="E725">
        <v>8.2602321730238099E-3</v>
      </c>
    </row>
    <row r="726" spans="1:5" hidden="1" x14ac:dyDescent="0.25">
      <c r="A726" t="s">
        <v>180</v>
      </c>
      <c r="B726" t="s">
        <v>2075</v>
      </c>
      <c r="C726" t="s">
        <v>1831</v>
      </c>
      <c r="D726" t="s">
        <v>2535</v>
      </c>
      <c r="E726">
        <v>0.50800000000000001</v>
      </c>
    </row>
    <row r="727" spans="1:5" hidden="1" x14ac:dyDescent="0.25">
      <c r="A727" t="s">
        <v>180</v>
      </c>
      <c r="B727" t="s">
        <v>2075</v>
      </c>
      <c r="C727" t="s">
        <v>1831</v>
      </c>
      <c r="D727" t="s">
        <v>2536</v>
      </c>
      <c r="E727">
        <v>0.86699999999999999</v>
      </c>
    </row>
    <row r="728" spans="1:5" hidden="1" x14ac:dyDescent="0.25">
      <c r="A728" t="s">
        <v>180</v>
      </c>
      <c r="B728" t="s">
        <v>2075</v>
      </c>
      <c r="C728" t="s">
        <v>1831</v>
      </c>
      <c r="D728" t="s">
        <v>2537</v>
      </c>
      <c r="E728">
        <v>-0.372</v>
      </c>
    </row>
    <row r="729" spans="1:5" hidden="1" x14ac:dyDescent="0.25">
      <c r="A729" t="s">
        <v>180</v>
      </c>
      <c r="B729" t="s">
        <v>2075</v>
      </c>
      <c r="C729" t="s">
        <v>1831</v>
      </c>
      <c r="D729" t="s">
        <v>2538</v>
      </c>
      <c r="E729">
        <v>-7.0000000000000007E-2</v>
      </c>
    </row>
    <row r="730" spans="1:5" hidden="1" x14ac:dyDescent="0.25">
      <c r="A730" t="s">
        <v>180</v>
      </c>
      <c r="B730" t="s">
        <v>2075</v>
      </c>
      <c r="C730" t="s">
        <v>1831</v>
      </c>
      <c r="D730" t="s">
        <v>2539</v>
      </c>
      <c r="E730">
        <v>0.28599999999999998</v>
      </c>
    </row>
    <row r="731" spans="1:5" hidden="1" x14ac:dyDescent="0.25">
      <c r="A731" t="s">
        <v>180</v>
      </c>
      <c r="B731" t="s">
        <v>2075</v>
      </c>
      <c r="C731" t="s">
        <v>1831</v>
      </c>
      <c r="D731" t="s">
        <v>2540</v>
      </c>
      <c r="E731">
        <v>1.6E-2</v>
      </c>
    </row>
    <row r="732" spans="1:5" hidden="1" x14ac:dyDescent="0.25">
      <c r="A732" t="s">
        <v>180</v>
      </c>
      <c r="B732" t="s">
        <v>2075</v>
      </c>
      <c r="C732" t="s">
        <v>1831</v>
      </c>
      <c r="D732" t="s">
        <v>2541</v>
      </c>
      <c r="E732">
        <v>0.32700000000000001</v>
      </c>
    </row>
    <row r="733" spans="1:5" hidden="1" x14ac:dyDescent="0.25">
      <c r="A733" t="s">
        <v>180</v>
      </c>
      <c r="B733" t="s">
        <v>2075</v>
      </c>
      <c r="C733" t="s">
        <v>1831</v>
      </c>
      <c r="D733" t="s">
        <v>2542</v>
      </c>
      <c r="E733">
        <v>-0.67100000000000004</v>
      </c>
    </row>
    <row r="734" spans="1:5" hidden="1" x14ac:dyDescent="0.25">
      <c r="A734" t="s">
        <v>180</v>
      </c>
      <c r="B734" t="s">
        <v>2075</v>
      </c>
      <c r="C734" t="s">
        <v>1831</v>
      </c>
      <c r="D734" t="s">
        <v>2543</v>
      </c>
      <c r="E734">
        <v>-1.0999999999999999E-2</v>
      </c>
    </row>
    <row r="735" spans="1:5" hidden="1" x14ac:dyDescent="0.25">
      <c r="A735" t="s">
        <v>180</v>
      </c>
      <c r="B735" t="s">
        <v>2080</v>
      </c>
      <c r="C735" t="s">
        <v>1831</v>
      </c>
      <c r="D735" t="s">
        <v>2544</v>
      </c>
      <c r="E735">
        <v>0.36</v>
      </c>
    </row>
    <row r="736" spans="1:5" hidden="1" x14ac:dyDescent="0.25">
      <c r="A736" t="s">
        <v>180</v>
      </c>
      <c r="B736" t="s">
        <v>2080</v>
      </c>
      <c r="C736" t="s">
        <v>1831</v>
      </c>
      <c r="D736" t="s">
        <v>2545</v>
      </c>
      <c r="E736">
        <v>0.85499999999999998</v>
      </c>
    </row>
    <row r="737" spans="1:5" hidden="1" x14ac:dyDescent="0.25">
      <c r="A737" t="s">
        <v>180</v>
      </c>
      <c r="B737" t="s">
        <v>2080</v>
      </c>
      <c r="C737" t="s">
        <v>1831</v>
      </c>
      <c r="D737" t="s">
        <v>2546</v>
      </c>
      <c r="E737">
        <v>-0.05</v>
      </c>
    </row>
    <row r="738" spans="1:5" hidden="1" x14ac:dyDescent="0.25">
      <c r="A738" t="s">
        <v>180</v>
      </c>
      <c r="B738" t="s">
        <v>2080</v>
      </c>
      <c r="C738" t="s">
        <v>1831</v>
      </c>
      <c r="D738" t="s">
        <v>2547</v>
      </c>
      <c r="E738">
        <v>1.49</v>
      </c>
    </row>
    <row r="739" spans="1:5" hidden="1" x14ac:dyDescent="0.25">
      <c r="A739" t="s">
        <v>180</v>
      </c>
      <c r="B739" t="s">
        <v>2080</v>
      </c>
      <c r="C739" t="s">
        <v>1831</v>
      </c>
      <c r="D739" t="s">
        <v>2548</v>
      </c>
      <c r="E739">
        <v>3.3000000000000002E-2</v>
      </c>
    </row>
    <row r="740" spans="1:5" hidden="1" x14ac:dyDescent="0.25">
      <c r="A740" t="s">
        <v>180</v>
      </c>
      <c r="B740" t="s">
        <v>2080</v>
      </c>
      <c r="C740" t="s">
        <v>1831</v>
      </c>
      <c r="D740" t="s">
        <v>2549</v>
      </c>
      <c r="E740">
        <v>-0.6</v>
      </c>
    </row>
    <row r="741" spans="1:5" hidden="1" x14ac:dyDescent="0.25">
      <c r="A741" t="s">
        <v>180</v>
      </c>
      <c r="B741" t="s">
        <v>2080</v>
      </c>
      <c r="C741" t="s">
        <v>1831</v>
      </c>
      <c r="D741" t="s">
        <v>2550</v>
      </c>
      <c r="E741">
        <v>-1E-3</v>
      </c>
    </row>
    <row r="742" spans="1:5" hidden="1" x14ac:dyDescent="0.25">
      <c r="A742" t="s">
        <v>180</v>
      </c>
      <c r="B742" t="s">
        <v>2080</v>
      </c>
      <c r="C742" t="s">
        <v>1831</v>
      </c>
      <c r="D742" t="s">
        <v>2437</v>
      </c>
      <c r="E742">
        <v>0.182</v>
      </c>
    </row>
    <row r="743" spans="1:5" hidden="1" x14ac:dyDescent="0.25">
      <c r="A743" t="s">
        <v>180</v>
      </c>
      <c r="B743" t="s">
        <v>2080</v>
      </c>
      <c r="C743" t="s">
        <v>1831</v>
      </c>
      <c r="D743" t="s">
        <v>2438</v>
      </c>
      <c r="E743">
        <v>-0.16300000000000001</v>
      </c>
    </row>
    <row r="744" spans="1:5" hidden="1" x14ac:dyDescent="0.25">
      <c r="A744" t="s">
        <v>180</v>
      </c>
      <c r="B744" t="s">
        <v>2088</v>
      </c>
      <c r="C744" t="s">
        <v>1831</v>
      </c>
      <c r="D744" t="s">
        <v>2551</v>
      </c>
      <c r="E744">
        <v>-2.7</v>
      </c>
    </row>
    <row r="745" spans="1:5" hidden="1" x14ac:dyDescent="0.25">
      <c r="A745" t="s">
        <v>180</v>
      </c>
      <c r="B745" t="s">
        <v>2088</v>
      </c>
      <c r="C745" t="s">
        <v>1831</v>
      </c>
      <c r="D745" t="s">
        <v>2552</v>
      </c>
      <c r="E745">
        <v>-0.74199999999999999</v>
      </c>
    </row>
    <row r="746" spans="1:5" hidden="1" x14ac:dyDescent="0.25">
      <c r="A746" t="s">
        <v>180</v>
      </c>
      <c r="B746" t="s">
        <v>2088</v>
      </c>
      <c r="C746" t="s">
        <v>1831</v>
      </c>
      <c r="D746" t="s">
        <v>2553</v>
      </c>
      <c r="E746">
        <v>-1.1399999999999999</v>
      </c>
    </row>
    <row r="747" spans="1:5" hidden="1" x14ac:dyDescent="0.25">
      <c r="A747" t="s">
        <v>180</v>
      </c>
      <c r="B747" t="s">
        <v>2088</v>
      </c>
      <c r="C747" t="s">
        <v>1831</v>
      </c>
      <c r="D747" t="s">
        <v>2554</v>
      </c>
      <c r="E747">
        <v>0.90300000000000002</v>
      </c>
    </row>
    <row r="748" spans="1:5" hidden="1" x14ac:dyDescent="0.25">
      <c r="A748" t="s">
        <v>180</v>
      </c>
      <c r="B748" t="s">
        <v>2199</v>
      </c>
      <c r="C748" t="s">
        <v>1831</v>
      </c>
      <c r="D748" t="s">
        <v>2555</v>
      </c>
      <c r="E748">
        <v>-13.82</v>
      </c>
    </row>
    <row r="749" spans="1:5" hidden="1" x14ac:dyDescent="0.25">
      <c r="A749" t="s">
        <v>180</v>
      </c>
      <c r="B749" t="s">
        <v>2199</v>
      </c>
      <c r="C749" t="s">
        <v>1831</v>
      </c>
      <c r="D749" t="s">
        <v>2556</v>
      </c>
      <c r="E749">
        <v>4.1500000000000004</v>
      </c>
    </row>
    <row r="750" spans="1:5" hidden="1" x14ac:dyDescent="0.25">
      <c r="A750" t="s">
        <v>180</v>
      </c>
      <c r="B750" t="s">
        <v>2199</v>
      </c>
      <c r="C750" t="s">
        <v>1831</v>
      </c>
      <c r="D750" t="s">
        <v>2557</v>
      </c>
      <c r="E750">
        <v>0.54100000000000004</v>
      </c>
    </row>
    <row r="751" spans="1:5" hidden="1" x14ac:dyDescent="0.25">
      <c r="A751" t="s">
        <v>180</v>
      </c>
      <c r="B751" t="s">
        <v>2199</v>
      </c>
      <c r="C751" t="s">
        <v>1831</v>
      </c>
      <c r="D751" t="s">
        <v>2558</v>
      </c>
      <c r="E751">
        <v>5.2</v>
      </c>
    </row>
    <row r="752" spans="1:5" hidden="1" x14ac:dyDescent="0.25">
      <c r="A752" t="s">
        <v>180</v>
      </c>
      <c r="B752" t="s">
        <v>2199</v>
      </c>
      <c r="C752" t="s">
        <v>1831</v>
      </c>
      <c r="D752" t="s">
        <v>2559</v>
      </c>
      <c r="E752">
        <v>1.0999999999999999E-2</v>
      </c>
    </row>
    <row r="753" spans="1:5" hidden="1" x14ac:dyDescent="0.25">
      <c r="A753" t="s">
        <v>180</v>
      </c>
      <c r="B753" t="s">
        <v>2199</v>
      </c>
      <c r="C753" t="s">
        <v>1831</v>
      </c>
      <c r="D753" t="s">
        <v>2560</v>
      </c>
      <c r="E753">
        <v>-3.5000000000000003E-2</v>
      </c>
    </row>
    <row r="754" spans="1:5" hidden="1" x14ac:dyDescent="0.25">
      <c r="A754" t="s">
        <v>180</v>
      </c>
      <c r="B754" t="s">
        <v>2199</v>
      </c>
      <c r="C754" t="s">
        <v>1831</v>
      </c>
      <c r="D754" t="s">
        <v>2561</v>
      </c>
      <c r="E754">
        <v>-1.75</v>
      </c>
    </row>
    <row r="755" spans="1:5" hidden="1" x14ac:dyDescent="0.25">
      <c r="A755" t="s">
        <v>180</v>
      </c>
      <c r="B755" t="s">
        <v>2199</v>
      </c>
      <c r="C755" t="s">
        <v>1831</v>
      </c>
      <c r="D755" t="s">
        <v>2562</v>
      </c>
      <c r="E755">
        <v>-1.7999999999999999E-2</v>
      </c>
    </row>
    <row r="756" spans="1:5" hidden="1" x14ac:dyDescent="0.25">
      <c r="A756" t="s">
        <v>180</v>
      </c>
      <c r="B756" t="s">
        <v>2088</v>
      </c>
      <c r="C756" t="s">
        <v>2375</v>
      </c>
      <c r="D756" t="s">
        <v>2563</v>
      </c>
      <c r="E756">
        <v>0.12</v>
      </c>
    </row>
    <row r="757" spans="1:5" hidden="1" x14ac:dyDescent="0.25">
      <c r="A757" t="s">
        <v>180</v>
      </c>
      <c r="B757" t="s">
        <v>2088</v>
      </c>
      <c r="C757" t="s">
        <v>2375</v>
      </c>
      <c r="D757" t="s">
        <v>2564</v>
      </c>
      <c r="E757">
        <v>0.38</v>
      </c>
    </row>
    <row r="758" spans="1:5" hidden="1" x14ac:dyDescent="0.25">
      <c r="A758" t="s">
        <v>180</v>
      </c>
      <c r="B758" t="s">
        <v>2088</v>
      </c>
      <c r="C758" t="s">
        <v>2375</v>
      </c>
      <c r="D758" t="s">
        <v>2565</v>
      </c>
      <c r="E758">
        <v>0.48099999999999998</v>
      </c>
    </row>
    <row r="759" spans="1:5" hidden="1" x14ac:dyDescent="0.25">
      <c r="A759" t="s">
        <v>180</v>
      </c>
      <c r="B759" t="s">
        <v>2088</v>
      </c>
      <c r="C759" t="s">
        <v>2375</v>
      </c>
      <c r="D759" t="s">
        <v>2566</v>
      </c>
      <c r="E759">
        <v>0.05</v>
      </c>
    </row>
    <row r="760" spans="1:5" hidden="1" x14ac:dyDescent="0.25">
      <c r="A760" t="s">
        <v>180</v>
      </c>
      <c r="B760" t="s">
        <v>2199</v>
      </c>
      <c r="C760" t="s">
        <v>2375</v>
      </c>
      <c r="D760" t="s">
        <v>2567</v>
      </c>
      <c r="E760">
        <v>1</v>
      </c>
    </row>
    <row r="761" spans="1:5" hidden="1" x14ac:dyDescent="0.25">
      <c r="A761" t="s">
        <v>180</v>
      </c>
      <c r="B761" t="s">
        <v>2199</v>
      </c>
      <c r="C761" t="s">
        <v>2375</v>
      </c>
      <c r="D761" t="s">
        <v>5078</v>
      </c>
      <c r="E761">
        <v>4.9000000000000004</v>
      </c>
    </row>
    <row r="762" spans="1:5" hidden="1" x14ac:dyDescent="0.25">
      <c r="A762" t="s">
        <v>180</v>
      </c>
      <c r="B762" t="s">
        <v>2199</v>
      </c>
      <c r="C762" t="s">
        <v>2375</v>
      </c>
      <c r="D762" t="s">
        <v>5079</v>
      </c>
      <c r="E762">
        <v>5.0999999999999996</v>
      </c>
    </row>
    <row r="763" spans="1:5" hidden="1" x14ac:dyDescent="0.25">
      <c r="A763" t="s">
        <v>180</v>
      </c>
      <c r="B763" t="s">
        <v>2199</v>
      </c>
      <c r="C763" t="s">
        <v>2375</v>
      </c>
      <c r="D763" t="s">
        <v>5080</v>
      </c>
      <c r="E763">
        <v>4.5999999999999996</v>
      </c>
    </row>
    <row r="764" spans="1:5" hidden="1" x14ac:dyDescent="0.25">
      <c r="A764" t="s">
        <v>180</v>
      </c>
      <c r="B764" t="s">
        <v>2199</v>
      </c>
      <c r="C764" t="s">
        <v>2375</v>
      </c>
      <c r="D764" t="s">
        <v>5082</v>
      </c>
      <c r="E764">
        <v>9.3000000000000007</v>
      </c>
    </row>
    <row r="765" spans="1:5" hidden="1" x14ac:dyDescent="0.25">
      <c r="A765" t="s">
        <v>198</v>
      </c>
      <c r="B765" t="s">
        <v>2075</v>
      </c>
      <c r="C765" t="s">
        <v>1835</v>
      </c>
      <c r="D765" t="s">
        <v>2535</v>
      </c>
      <c r="E765">
        <v>0.36</v>
      </c>
    </row>
    <row r="766" spans="1:5" hidden="1" x14ac:dyDescent="0.25">
      <c r="A766" t="s">
        <v>198</v>
      </c>
      <c r="B766" t="s">
        <v>2075</v>
      </c>
      <c r="C766" t="s">
        <v>1835</v>
      </c>
      <c r="D766" t="s">
        <v>2568</v>
      </c>
      <c r="E766">
        <v>0.17</v>
      </c>
    </row>
    <row r="767" spans="1:5" hidden="1" x14ac:dyDescent="0.25">
      <c r="A767" t="s">
        <v>198</v>
      </c>
      <c r="B767" t="s">
        <v>2088</v>
      </c>
      <c r="C767" t="s">
        <v>1835</v>
      </c>
      <c r="D767" t="s">
        <v>2569</v>
      </c>
      <c r="E767">
        <v>-18.27</v>
      </c>
    </row>
    <row r="768" spans="1:5" hidden="1" x14ac:dyDescent="0.25">
      <c r="A768" t="s">
        <v>198</v>
      </c>
      <c r="B768" t="s">
        <v>2088</v>
      </c>
      <c r="C768" t="s">
        <v>1835</v>
      </c>
      <c r="D768" t="s">
        <v>2570</v>
      </c>
      <c r="E768">
        <v>6.91</v>
      </c>
    </row>
    <row r="769" spans="1:5" hidden="1" x14ac:dyDescent="0.25">
      <c r="A769" t="s">
        <v>198</v>
      </c>
      <c r="B769" t="s">
        <v>2080</v>
      </c>
      <c r="C769" t="s">
        <v>2375</v>
      </c>
      <c r="D769" t="s">
        <v>2571</v>
      </c>
      <c r="E769">
        <v>0.67</v>
      </c>
    </row>
    <row r="770" spans="1:5" hidden="1" x14ac:dyDescent="0.25">
      <c r="A770" t="s">
        <v>198</v>
      </c>
      <c r="B770" t="s">
        <v>2080</v>
      </c>
      <c r="C770" t="s">
        <v>1835</v>
      </c>
      <c r="D770" t="s">
        <v>2544</v>
      </c>
      <c r="E770">
        <v>0.96</v>
      </c>
    </row>
    <row r="771" spans="1:5" hidden="1" x14ac:dyDescent="0.25">
      <c r="A771" t="s">
        <v>198</v>
      </c>
      <c r="B771" t="s">
        <v>2080</v>
      </c>
      <c r="C771" t="s">
        <v>1835</v>
      </c>
      <c r="D771" t="s">
        <v>2545</v>
      </c>
      <c r="E771">
        <v>0.59</v>
      </c>
    </row>
    <row r="772" spans="1:5" hidden="1" x14ac:dyDescent="0.25">
      <c r="A772" t="s">
        <v>198</v>
      </c>
      <c r="B772" t="s">
        <v>2088</v>
      </c>
      <c r="C772" t="s">
        <v>2375</v>
      </c>
      <c r="D772" t="s">
        <v>2572</v>
      </c>
      <c r="E772">
        <v>9.8399999999999998E-3</v>
      </c>
    </row>
    <row r="773" spans="1:5" hidden="1" x14ac:dyDescent="0.25">
      <c r="A773" t="s">
        <v>198</v>
      </c>
      <c r="B773" t="s">
        <v>2088</v>
      </c>
      <c r="C773" t="s">
        <v>1835</v>
      </c>
      <c r="D773" t="s">
        <v>2553</v>
      </c>
      <c r="E773">
        <v>1.04</v>
      </c>
    </row>
    <row r="774" spans="1:5" hidden="1" x14ac:dyDescent="0.25">
      <c r="A774" t="s">
        <v>198</v>
      </c>
      <c r="B774" t="s">
        <v>2088</v>
      </c>
      <c r="C774" t="s">
        <v>1835</v>
      </c>
      <c r="D774" t="s">
        <v>2554</v>
      </c>
      <c r="E774">
        <v>2.2200000000000002</v>
      </c>
    </row>
    <row r="775" spans="1:5" hidden="1" x14ac:dyDescent="0.25">
      <c r="A775" t="s">
        <v>198</v>
      </c>
      <c r="B775" t="s">
        <v>2088</v>
      </c>
      <c r="C775" t="s">
        <v>2375</v>
      </c>
      <c r="D775" t="s">
        <v>2573</v>
      </c>
      <c r="E775">
        <v>-0.08</v>
      </c>
    </row>
    <row r="776" spans="1:5" hidden="1" x14ac:dyDescent="0.25">
      <c r="A776" t="s">
        <v>198</v>
      </c>
      <c r="B776" t="s">
        <v>2088</v>
      </c>
      <c r="C776" t="s">
        <v>2375</v>
      </c>
      <c r="D776" t="s">
        <v>2574</v>
      </c>
      <c r="E776">
        <v>0.56999999999999995</v>
      </c>
    </row>
    <row r="777" spans="1:5" hidden="1" x14ac:dyDescent="0.25">
      <c r="A777" t="s">
        <v>217</v>
      </c>
      <c r="B777" t="s">
        <v>2075</v>
      </c>
      <c r="C777" t="s">
        <v>1831</v>
      </c>
      <c r="D777" t="s">
        <v>2575</v>
      </c>
      <c r="E777">
        <v>0.66876999999999998</v>
      </c>
    </row>
    <row r="778" spans="1:5" hidden="1" x14ac:dyDescent="0.25">
      <c r="A778" t="s">
        <v>217</v>
      </c>
      <c r="B778" t="s">
        <v>2075</v>
      </c>
      <c r="C778" t="s">
        <v>1831</v>
      </c>
      <c r="D778" t="s">
        <v>2576</v>
      </c>
      <c r="E778">
        <v>0.105</v>
      </c>
    </row>
    <row r="779" spans="1:5" hidden="1" x14ac:dyDescent="0.25">
      <c r="A779" t="s">
        <v>217</v>
      </c>
      <c r="B779" t="s">
        <v>2075</v>
      </c>
      <c r="C779" t="s">
        <v>1831</v>
      </c>
      <c r="D779" t="s">
        <v>2577</v>
      </c>
      <c r="E779">
        <v>0</v>
      </c>
    </row>
    <row r="780" spans="1:5" hidden="1" x14ac:dyDescent="0.25">
      <c r="A780" t="s">
        <v>217</v>
      </c>
      <c r="B780" t="s">
        <v>2075</v>
      </c>
      <c r="C780" t="s">
        <v>1831</v>
      </c>
      <c r="D780" t="s">
        <v>2578</v>
      </c>
      <c r="E780">
        <v>0.56100000000000005</v>
      </c>
    </row>
    <row r="781" spans="1:5" hidden="1" x14ac:dyDescent="0.25">
      <c r="A781" t="s">
        <v>217</v>
      </c>
      <c r="B781" t="s">
        <v>2075</v>
      </c>
      <c r="C781" t="s">
        <v>1831</v>
      </c>
      <c r="D781" t="s">
        <v>2579</v>
      </c>
      <c r="E781">
        <v>0.76900000000000002</v>
      </c>
    </row>
    <row r="782" spans="1:5" hidden="1" x14ac:dyDescent="0.25">
      <c r="A782" t="s">
        <v>217</v>
      </c>
      <c r="B782" t="s">
        <v>2075</v>
      </c>
      <c r="C782" t="s">
        <v>1831</v>
      </c>
      <c r="D782" t="s">
        <v>2580</v>
      </c>
      <c r="E782">
        <v>-0.16700000000000001</v>
      </c>
    </row>
    <row r="783" spans="1:5" hidden="1" x14ac:dyDescent="0.25">
      <c r="A783" t="s">
        <v>217</v>
      </c>
      <c r="B783" t="s">
        <v>2080</v>
      </c>
      <c r="C783" t="s">
        <v>1831</v>
      </c>
      <c r="D783" t="s">
        <v>2581</v>
      </c>
      <c r="E783">
        <v>0.46234999999999998</v>
      </c>
    </row>
    <row r="784" spans="1:5" hidden="1" x14ac:dyDescent="0.25">
      <c r="A784" t="s">
        <v>217</v>
      </c>
      <c r="B784" t="s">
        <v>2080</v>
      </c>
      <c r="C784" t="s">
        <v>1831</v>
      </c>
      <c r="D784" t="s">
        <v>2545</v>
      </c>
      <c r="E784">
        <v>1.1200000000000001</v>
      </c>
    </row>
    <row r="785" spans="1:5" hidden="1" x14ac:dyDescent="0.25">
      <c r="A785" t="s">
        <v>217</v>
      </c>
      <c r="B785" t="s">
        <v>2080</v>
      </c>
      <c r="C785" t="s">
        <v>1831</v>
      </c>
      <c r="D785" t="s">
        <v>2582</v>
      </c>
      <c r="E785">
        <v>-9.4000000000000004E-3</v>
      </c>
    </row>
    <row r="786" spans="1:5" hidden="1" x14ac:dyDescent="0.25">
      <c r="A786" t="s">
        <v>217</v>
      </c>
      <c r="B786" t="s">
        <v>2080</v>
      </c>
      <c r="C786" t="s">
        <v>1831</v>
      </c>
      <c r="D786" t="s">
        <v>2583</v>
      </c>
      <c r="E786">
        <v>0</v>
      </c>
    </row>
    <row r="787" spans="1:5" hidden="1" x14ac:dyDescent="0.25">
      <c r="A787" t="s">
        <v>217</v>
      </c>
      <c r="B787" t="s">
        <v>2080</v>
      </c>
      <c r="C787" t="s">
        <v>1831</v>
      </c>
      <c r="D787" t="s">
        <v>2584</v>
      </c>
      <c r="E787">
        <v>-3.6999999999999998E-2</v>
      </c>
    </row>
    <row r="788" spans="1:5" hidden="1" x14ac:dyDescent="0.25">
      <c r="A788" t="s">
        <v>217</v>
      </c>
      <c r="B788" t="s">
        <v>2080</v>
      </c>
      <c r="C788" t="s">
        <v>1831</v>
      </c>
      <c r="D788" t="s">
        <v>2585</v>
      </c>
      <c r="E788">
        <v>1.3420000000000001</v>
      </c>
    </row>
    <row r="789" spans="1:5" hidden="1" x14ac:dyDescent="0.25">
      <c r="A789" t="s">
        <v>217</v>
      </c>
      <c r="B789" t="s">
        <v>2080</v>
      </c>
      <c r="C789" t="s">
        <v>1831</v>
      </c>
      <c r="D789" t="s">
        <v>2586</v>
      </c>
      <c r="E789">
        <v>1.429</v>
      </c>
    </row>
    <row r="790" spans="1:5" hidden="1" x14ac:dyDescent="0.25">
      <c r="A790" t="s">
        <v>217</v>
      </c>
      <c r="B790" t="s">
        <v>2080</v>
      </c>
      <c r="C790" t="s">
        <v>1831</v>
      </c>
      <c r="D790" t="s">
        <v>2587</v>
      </c>
      <c r="E790">
        <v>3.44909</v>
      </c>
    </row>
    <row r="791" spans="1:5" hidden="1" x14ac:dyDescent="0.25">
      <c r="A791" t="s">
        <v>217</v>
      </c>
      <c r="B791" t="s">
        <v>2080</v>
      </c>
      <c r="C791" t="s">
        <v>1831</v>
      </c>
      <c r="D791" t="s">
        <v>2588</v>
      </c>
      <c r="E791">
        <v>1.2010000000000001</v>
      </c>
    </row>
    <row r="792" spans="1:5" hidden="1" x14ac:dyDescent="0.25">
      <c r="A792" t="s">
        <v>217</v>
      </c>
      <c r="B792" t="s">
        <v>2088</v>
      </c>
      <c r="C792" t="s">
        <v>1831</v>
      </c>
      <c r="D792" t="s">
        <v>2589</v>
      </c>
      <c r="E792">
        <v>-8.4891000000000005</v>
      </c>
    </row>
    <row r="793" spans="1:5" hidden="1" x14ac:dyDescent="0.25">
      <c r="A793" t="s">
        <v>217</v>
      </c>
      <c r="B793" t="s">
        <v>2088</v>
      </c>
      <c r="C793" t="s">
        <v>1831</v>
      </c>
      <c r="D793" t="s">
        <v>2570</v>
      </c>
      <c r="E793">
        <v>0.21199999999999999</v>
      </c>
    </row>
    <row r="794" spans="1:5" hidden="1" x14ac:dyDescent="0.25">
      <c r="A794" t="s">
        <v>217</v>
      </c>
      <c r="B794" t="s">
        <v>2088</v>
      </c>
      <c r="C794" t="s">
        <v>1831</v>
      </c>
      <c r="D794" t="s">
        <v>2590</v>
      </c>
      <c r="E794">
        <v>6.9000000000000006E-2</v>
      </c>
    </row>
    <row r="795" spans="1:5" hidden="1" x14ac:dyDescent="0.25">
      <c r="A795" t="s">
        <v>217</v>
      </c>
      <c r="B795" t="s">
        <v>2088</v>
      </c>
      <c r="C795" t="s">
        <v>1831</v>
      </c>
      <c r="D795" t="s">
        <v>2591</v>
      </c>
      <c r="E795">
        <v>6.9999999999999999E-4</v>
      </c>
    </row>
    <row r="796" spans="1:5" hidden="1" x14ac:dyDescent="0.25">
      <c r="A796" t="s">
        <v>217</v>
      </c>
      <c r="B796" t="s">
        <v>2088</v>
      </c>
      <c r="C796" t="s">
        <v>2375</v>
      </c>
      <c r="D796" t="s">
        <v>2592</v>
      </c>
      <c r="E796">
        <v>2</v>
      </c>
    </row>
    <row r="797" spans="1:5" hidden="1" x14ac:dyDescent="0.25">
      <c r="A797" t="s">
        <v>217</v>
      </c>
      <c r="B797" t="s">
        <v>2088</v>
      </c>
      <c r="C797" t="s">
        <v>2375</v>
      </c>
      <c r="D797" t="s">
        <v>2593</v>
      </c>
      <c r="E797">
        <v>0</v>
      </c>
    </row>
    <row r="798" spans="1:5" hidden="1" x14ac:dyDescent="0.25">
      <c r="A798" t="s">
        <v>217</v>
      </c>
      <c r="B798" t="s">
        <v>2088</v>
      </c>
      <c r="C798" t="s">
        <v>2375</v>
      </c>
      <c r="D798" t="s">
        <v>2594</v>
      </c>
      <c r="E798">
        <v>8.8330000000000002</v>
      </c>
    </row>
    <row r="799" spans="1:5" hidden="1" x14ac:dyDescent="0.25">
      <c r="A799" t="s">
        <v>217</v>
      </c>
      <c r="B799" t="s">
        <v>2088</v>
      </c>
      <c r="C799" t="s">
        <v>2375</v>
      </c>
      <c r="D799" t="s">
        <v>2595</v>
      </c>
      <c r="E799">
        <v>0.33300000000000002</v>
      </c>
    </row>
    <row r="800" spans="1:5" hidden="1" x14ac:dyDescent="0.25">
      <c r="A800" t="s">
        <v>231</v>
      </c>
      <c r="B800" t="s">
        <v>2075</v>
      </c>
      <c r="C800" t="s">
        <v>1831</v>
      </c>
      <c r="D800" t="s">
        <v>2596</v>
      </c>
      <c r="E800">
        <v>-1.68</v>
      </c>
    </row>
    <row r="801" spans="1:5" hidden="1" x14ac:dyDescent="0.25">
      <c r="A801" t="s">
        <v>231</v>
      </c>
      <c r="B801" t="s">
        <v>2075</v>
      </c>
      <c r="C801" t="s">
        <v>1831</v>
      </c>
      <c r="D801" t="s">
        <v>2597</v>
      </c>
      <c r="E801">
        <v>-1.68</v>
      </c>
    </row>
    <row r="802" spans="1:5" hidden="1" x14ac:dyDescent="0.25">
      <c r="A802" t="s">
        <v>231</v>
      </c>
      <c r="B802" t="s">
        <v>2075</v>
      </c>
      <c r="C802" t="s">
        <v>1831</v>
      </c>
      <c r="D802" t="s">
        <v>2598</v>
      </c>
      <c r="E802">
        <v>0.63</v>
      </c>
    </row>
    <row r="803" spans="1:5" hidden="1" x14ac:dyDescent="0.25">
      <c r="A803" t="s">
        <v>231</v>
      </c>
      <c r="B803" t="s">
        <v>2075</v>
      </c>
      <c r="C803" t="s">
        <v>1831</v>
      </c>
      <c r="D803" t="s">
        <v>2599</v>
      </c>
      <c r="E803">
        <v>0.63</v>
      </c>
    </row>
    <row r="804" spans="1:5" hidden="1" x14ac:dyDescent="0.25">
      <c r="A804" t="s">
        <v>231</v>
      </c>
      <c r="B804" t="s">
        <v>2075</v>
      </c>
      <c r="C804" t="s">
        <v>1831</v>
      </c>
      <c r="D804" t="s">
        <v>2600</v>
      </c>
      <c r="E804">
        <v>0.63</v>
      </c>
    </row>
    <row r="805" spans="1:5" hidden="1" x14ac:dyDescent="0.25">
      <c r="A805" t="s">
        <v>231</v>
      </c>
      <c r="B805" t="s">
        <v>2075</v>
      </c>
      <c r="C805" t="s">
        <v>1831</v>
      </c>
      <c r="D805" t="s">
        <v>2601</v>
      </c>
      <c r="E805">
        <v>0.63</v>
      </c>
    </row>
    <row r="806" spans="1:5" hidden="1" x14ac:dyDescent="0.25">
      <c r="A806" t="s">
        <v>231</v>
      </c>
      <c r="B806" t="s">
        <v>2080</v>
      </c>
      <c r="C806" t="s">
        <v>1831</v>
      </c>
      <c r="D806" t="s">
        <v>2602</v>
      </c>
      <c r="E806">
        <v>3.6999999999999998E-2</v>
      </c>
    </row>
    <row r="807" spans="1:5" hidden="1" x14ac:dyDescent="0.25">
      <c r="A807" t="s">
        <v>231</v>
      </c>
      <c r="B807" t="s">
        <v>2080</v>
      </c>
      <c r="C807" t="s">
        <v>1831</v>
      </c>
      <c r="D807" t="s">
        <v>2603</v>
      </c>
      <c r="E807">
        <v>0.25900000000000001</v>
      </c>
    </row>
    <row r="808" spans="1:5" hidden="1" x14ac:dyDescent="0.25">
      <c r="A808" t="s">
        <v>231</v>
      </c>
      <c r="B808" t="s">
        <v>2080</v>
      </c>
      <c r="C808" t="s">
        <v>1831</v>
      </c>
      <c r="D808" t="s">
        <v>2604</v>
      </c>
      <c r="E808">
        <v>0.32200000000000001</v>
      </c>
    </row>
    <row r="809" spans="1:5" hidden="1" x14ac:dyDescent="0.25">
      <c r="A809" t="s">
        <v>231</v>
      </c>
      <c r="B809" t="s">
        <v>2080</v>
      </c>
      <c r="C809" t="s">
        <v>1831</v>
      </c>
      <c r="D809" t="s">
        <v>2605</v>
      </c>
      <c r="E809">
        <v>0.13800000000000001</v>
      </c>
    </row>
    <row r="810" spans="1:5" hidden="1" x14ac:dyDescent="0.25">
      <c r="A810" t="s">
        <v>231</v>
      </c>
      <c r="B810" t="s">
        <v>2080</v>
      </c>
      <c r="C810" t="s">
        <v>1831</v>
      </c>
      <c r="D810" t="s">
        <v>2606</v>
      </c>
      <c r="E810">
        <v>0.10299999999999999</v>
      </c>
    </row>
    <row r="811" spans="1:5" hidden="1" x14ac:dyDescent="0.25">
      <c r="A811" t="s">
        <v>231</v>
      </c>
      <c r="B811" t="s">
        <v>2080</v>
      </c>
      <c r="C811" t="s">
        <v>1831</v>
      </c>
      <c r="D811" t="s">
        <v>2607</v>
      </c>
      <c r="E811">
        <v>0.995</v>
      </c>
    </row>
    <row r="812" spans="1:5" hidden="1" x14ac:dyDescent="0.25">
      <c r="A812" t="s">
        <v>231</v>
      </c>
      <c r="B812" t="s">
        <v>2080</v>
      </c>
      <c r="C812" t="s">
        <v>1831</v>
      </c>
      <c r="D812" t="s">
        <v>2608</v>
      </c>
      <c r="E812">
        <v>0.95399999999999996</v>
      </c>
    </row>
    <row r="813" spans="1:5" hidden="1" x14ac:dyDescent="0.25">
      <c r="A813" t="s">
        <v>231</v>
      </c>
      <c r="B813" t="s">
        <v>2080</v>
      </c>
      <c r="C813" t="s">
        <v>1831</v>
      </c>
      <c r="D813" t="s">
        <v>2609</v>
      </c>
      <c r="E813">
        <v>0.94299999999999995</v>
      </c>
    </row>
    <row r="814" spans="1:5" hidden="1" x14ac:dyDescent="0.25">
      <c r="A814" t="s">
        <v>231</v>
      </c>
      <c r="B814" t="s">
        <v>2080</v>
      </c>
      <c r="C814" t="s">
        <v>1831</v>
      </c>
      <c r="D814" t="s">
        <v>2610</v>
      </c>
      <c r="E814">
        <v>0.97799999999999998</v>
      </c>
    </row>
    <row r="815" spans="1:5" hidden="1" x14ac:dyDescent="0.25">
      <c r="A815" t="s">
        <v>231</v>
      </c>
      <c r="B815" t="s">
        <v>2080</v>
      </c>
      <c r="C815" t="s">
        <v>1831</v>
      </c>
      <c r="D815" t="s">
        <v>2611</v>
      </c>
      <c r="E815">
        <v>0.98299999999999998</v>
      </c>
    </row>
    <row r="816" spans="1:5" hidden="1" x14ac:dyDescent="0.25">
      <c r="A816" t="s">
        <v>231</v>
      </c>
      <c r="B816" t="s">
        <v>2080</v>
      </c>
      <c r="C816" t="s">
        <v>2375</v>
      </c>
      <c r="D816" t="s">
        <v>2612</v>
      </c>
      <c r="E816">
        <v>31.05</v>
      </c>
    </row>
    <row r="817" spans="1:5" hidden="1" x14ac:dyDescent="0.25">
      <c r="A817" t="s">
        <v>231</v>
      </c>
      <c r="B817" t="s">
        <v>2080</v>
      </c>
      <c r="C817" t="s">
        <v>2375</v>
      </c>
      <c r="D817" t="s">
        <v>2613</v>
      </c>
      <c r="E817">
        <v>-1.38</v>
      </c>
    </row>
    <row r="818" spans="1:5" hidden="1" x14ac:dyDescent="0.25">
      <c r="A818" t="s">
        <v>247</v>
      </c>
      <c r="B818" t="s">
        <v>2075</v>
      </c>
      <c r="C818" t="s">
        <v>1831</v>
      </c>
      <c r="D818" t="s">
        <v>2614</v>
      </c>
      <c r="E818">
        <v>-2.0299999999999998</v>
      </c>
    </row>
    <row r="819" spans="1:5" hidden="1" x14ac:dyDescent="0.25">
      <c r="A819" t="s">
        <v>247</v>
      </c>
      <c r="B819" t="s">
        <v>2075</v>
      </c>
      <c r="C819" t="s">
        <v>1831</v>
      </c>
      <c r="D819" t="s">
        <v>2596</v>
      </c>
      <c r="E819">
        <v>-2.0299999999999998</v>
      </c>
    </row>
    <row r="820" spans="1:5" hidden="1" x14ac:dyDescent="0.25">
      <c r="A820" t="s">
        <v>247</v>
      </c>
      <c r="B820" t="s">
        <v>2075</v>
      </c>
      <c r="C820" t="s">
        <v>1831</v>
      </c>
      <c r="D820" t="s">
        <v>2597</v>
      </c>
      <c r="E820">
        <v>-2.0299999999999998</v>
      </c>
    </row>
    <row r="821" spans="1:5" hidden="1" x14ac:dyDescent="0.25">
      <c r="A821" t="s">
        <v>247</v>
      </c>
      <c r="B821" t="s">
        <v>2075</v>
      </c>
      <c r="C821" t="s">
        <v>1831</v>
      </c>
      <c r="D821" t="s">
        <v>2598</v>
      </c>
      <c r="E821">
        <v>0.63</v>
      </c>
    </row>
    <row r="822" spans="1:5" hidden="1" x14ac:dyDescent="0.25">
      <c r="A822" t="s">
        <v>247</v>
      </c>
      <c r="B822" t="s">
        <v>2075</v>
      </c>
      <c r="C822" t="s">
        <v>1831</v>
      </c>
      <c r="D822" t="s">
        <v>2599</v>
      </c>
      <c r="E822">
        <v>0.63</v>
      </c>
    </row>
    <row r="823" spans="1:5" hidden="1" x14ac:dyDescent="0.25">
      <c r="A823" t="s">
        <v>247</v>
      </c>
      <c r="B823" t="s">
        <v>2075</v>
      </c>
      <c r="C823" t="s">
        <v>1831</v>
      </c>
      <c r="D823" t="s">
        <v>2600</v>
      </c>
      <c r="E823">
        <v>0.63</v>
      </c>
    </row>
    <row r="824" spans="1:5" hidden="1" x14ac:dyDescent="0.25">
      <c r="A824" t="s">
        <v>247</v>
      </c>
      <c r="B824" t="s">
        <v>2075</v>
      </c>
      <c r="C824" t="s">
        <v>1831</v>
      </c>
      <c r="D824" t="s">
        <v>2601</v>
      </c>
      <c r="E824">
        <v>0.87</v>
      </c>
    </row>
    <row r="825" spans="1:5" hidden="1" x14ac:dyDescent="0.25">
      <c r="A825" t="s">
        <v>247</v>
      </c>
      <c r="B825" t="s">
        <v>2080</v>
      </c>
      <c r="C825" t="s">
        <v>1831</v>
      </c>
      <c r="D825" t="s">
        <v>2615</v>
      </c>
      <c r="E825">
        <v>0.153</v>
      </c>
    </row>
    <row r="826" spans="1:5" hidden="1" x14ac:dyDescent="0.25">
      <c r="A826" t="s">
        <v>247</v>
      </c>
      <c r="B826" t="s">
        <v>2080</v>
      </c>
      <c r="C826" t="s">
        <v>1831</v>
      </c>
      <c r="D826" t="s">
        <v>2602</v>
      </c>
      <c r="E826">
        <v>4.7E-2</v>
      </c>
    </row>
    <row r="827" spans="1:5" hidden="1" x14ac:dyDescent="0.25">
      <c r="A827" t="s">
        <v>247</v>
      </c>
      <c r="B827" t="s">
        <v>2080</v>
      </c>
      <c r="C827" t="s">
        <v>1831</v>
      </c>
      <c r="D827" t="s">
        <v>2603</v>
      </c>
      <c r="E827">
        <v>0.17100000000000001</v>
      </c>
    </row>
    <row r="828" spans="1:5" hidden="1" x14ac:dyDescent="0.25">
      <c r="A828" t="s">
        <v>247</v>
      </c>
      <c r="B828" t="s">
        <v>2080</v>
      </c>
      <c r="C828" t="s">
        <v>1831</v>
      </c>
      <c r="D828" t="s">
        <v>2604</v>
      </c>
      <c r="E828">
        <v>0.13100000000000001</v>
      </c>
    </row>
    <row r="829" spans="1:5" hidden="1" x14ac:dyDescent="0.25">
      <c r="A829" t="s">
        <v>247</v>
      </c>
      <c r="B829" t="s">
        <v>2080</v>
      </c>
      <c r="C829" t="s">
        <v>1831</v>
      </c>
      <c r="D829" t="s">
        <v>2605</v>
      </c>
      <c r="E829">
        <v>8.6999999999999994E-2</v>
      </c>
    </row>
    <row r="830" spans="1:5" hidden="1" x14ac:dyDescent="0.25">
      <c r="A830" t="s">
        <v>247</v>
      </c>
      <c r="B830" t="s">
        <v>2080</v>
      </c>
      <c r="C830" t="s">
        <v>1831</v>
      </c>
      <c r="D830" t="s">
        <v>2606</v>
      </c>
      <c r="E830">
        <v>7.0000000000000007E-2</v>
      </c>
    </row>
    <row r="831" spans="1:5" hidden="1" x14ac:dyDescent="0.25">
      <c r="A831" t="s">
        <v>247</v>
      </c>
      <c r="B831" t="s">
        <v>2080</v>
      </c>
      <c r="C831" t="s">
        <v>1831</v>
      </c>
      <c r="D831" t="s">
        <v>2616</v>
      </c>
      <c r="E831">
        <v>0.97199999999999998</v>
      </c>
    </row>
    <row r="832" spans="1:5" hidden="1" x14ac:dyDescent="0.25">
      <c r="A832" t="s">
        <v>247</v>
      </c>
      <c r="B832" t="s">
        <v>2080</v>
      </c>
      <c r="C832" t="s">
        <v>1831</v>
      </c>
      <c r="D832" t="s">
        <v>2607</v>
      </c>
      <c r="E832">
        <v>0.99099999999999999</v>
      </c>
    </row>
    <row r="833" spans="1:5" hidden="1" x14ac:dyDescent="0.25">
      <c r="A833" t="s">
        <v>247</v>
      </c>
      <c r="B833" t="s">
        <v>2080</v>
      </c>
      <c r="C833" t="s">
        <v>1831</v>
      </c>
      <c r="D833" t="s">
        <v>2608</v>
      </c>
      <c r="E833">
        <v>0.96899999999999997</v>
      </c>
    </row>
    <row r="834" spans="1:5" hidden="1" x14ac:dyDescent="0.25">
      <c r="A834" t="s">
        <v>247</v>
      </c>
      <c r="B834" t="s">
        <v>2080</v>
      </c>
      <c r="C834" t="s">
        <v>1831</v>
      </c>
      <c r="D834" t="s">
        <v>2609</v>
      </c>
      <c r="E834">
        <v>0.98</v>
      </c>
    </row>
    <row r="835" spans="1:5" hidden="1" x14ac:dyDescent="0.25">
      <c r="A835" t="s">
        <v>247</v>
      </c>
      <c r="B835" t="s">
        <v>2080</v>
      </c>
      <c r="C835" t="s">
        <v>1831</v>
      </c>
      <c r="D835" t="s">
        <v>2610</v>
      </c>
      <c r="E835">
        <v>0.98799999999999999</v>
      </c>
    </row>
    <row r="836" spans="1:5" hidden="1" x14ac:dyDescent="0.25">
      <c r="A836" t="s">
        <v>247</v>
      </c>
      <c r="B836" t="s">
        <v>2080</v>
      </c>
      <c r="C836" t="s">
        <v>1831</v>
      </c>
      <c r="D836" t="s">
        <v>2611</v>
      </c>
      <c r="E836">
        <v>0.99</v>
      </c>
    </row>
    <row r="837" spans="1:5" hidden="1" x14ac:dyDescent="0.25">
      <c r="A837" t="s">
        <v>247</v>
      </c>
      <c r="B837" t="s">
        <v>2080</v>
      </c>
      <c r="C837" t="s">
        <v>2375</v>
      </c>
      <c r="D837" t="s">
        <v>2612</v>
      </c>
      <c r="E837">
        <v>8.6199999999999992</v>
      </c>
    </row>
    <row r="838" spans="1:5" hidden="1" x14ac:dyDescent="0.25">
      <c r="A838" t="s">
        <v>247</v>
      </c>
      <c r="B838" t="s">
        <v>2080</v>
      </c>
      <c r="C838" t="s">
        <v>2375</v>
      </c>
      <c r="D838" t="s">
        <v>2613</v>
      </c>
      <c r="E838">
        <v>-1.1299999999999999</v>
      </c>
    </row>
    <row r="839" spans="1:5" hidden="1" x14ac:dyDescent="0.25">
      <c r="A839" t="s">
        <v>249</v>
      </c>
      <c r="B839" t="s">
        <v>2075</v>
      </c>
      <c r="C839" t="s">
        <v>1831</v>
      </c>
      <c r="D839" t="s">
        <v>2614</v>
      </c>
      <c r="E839">
        <v>-2.95</v>
      </c>
    </row>
    <row r="840" spans="1:5" hidden="1" x14ac:dyDescent="0.25">
      <c r="A840" t="s">
        <v>249</v>
      </c>
      <c r="B840" t="s">
        <v>2075</v>
      </c>
      <c r="C840" t="s">
        <v>1831</v>
      </c>
      <c r="D840" t="s">
        <v>2596</v>
      </c>
      <c r="E840">
        <v>-2.95</v>
      </c>
    </row>
    <row r="841" spans="1:5" hidden="1" x14ac:dyDescent="0.25">
      <c r="A841" t="s">
        <v>249</v>
      </c>
      <c r="B841" t="s">
        <v>2075</v>
      </c>
      <c r="C841" t="s">
        <v>1831</v>
      </c>
      <c r="D841" t="s">
        <v>2597</v>
      </c>
      <c r="E841">
        <v>-2.95</v>
      </c>
    </row>
    <row r="842" spans="1:5" hidden="1" x14ac:dyDescent="0.25">
      <c r="A842" t="s">
        <v>249</v>
      </c>
      <c r="B842" t="s">
        <v>2075</v>
      </c>
      <c r="C842" t="s">
        <v>1831</v>
      </c>
      <c r="D842" t="s">
        <v>2598</v>
      </c>
      <c r="E842">
        <v>0.68</v>
      </c>
    </row>
    <row r="843" spans="1:5" hidden="1" x14ac:dyDescent="0.25">
      <c r="A843" t="s">
        <v>249</v>
      </c>
      <c r="B843" t="s">
        <v>2075</v>
      </c>
      <c r="C843" t="s">
        <v>1831</v>
      </c>
      <c r="D843" t="s">
        <v>2599</v>
      </c>
      <c r="E843">
        <v>0.68</v>
      </c>
    </row>
    <row r="844" spans="1:5" hidden="1" x14ac:dyDescent="0.25">
      <c r="A844" t="s">
        <v>249</v>
      </c>
      <c r="B844" t="s">
        <v>2075</v>
      </c>
      <c r="C844" t="s">
        <v>1831</v>
      </c>
      <c r="D844" t="s">
        <v>2600</v>
      </c>
      <c r="E844">
        <v>0.68</v>
      </c>
    </row>
    <row r="845" spans="1:5" hidden="1" x14ac:dyDescent="0.25">
      <c r="A845" t="s">
        <v>249</v>
      </c>
      <c r="B845" t="s">
        <v>2075</v>
      </c>
      <c r="C845" t="s">
        <v>1831</v>
      </c>
      <c r="D845" t="s">
        <v>2601</v>
      </c>
      <c r="E845">
        <v>3.04</v>
      </c>
    </row>
    <row r="846" spans="1:5" hidden="1" x14ac:dyDescent="0.25">
      <c r="A846" t="s">
        <v>249</v>
      </c>
      <c r="B846" t="s">
        <v>2075</v>
      </c>
      <c r="C846" t="s">
        <v>1831</v>
      </c>
      <c r="D846" t="s">
        <v>2617</v>
      </c>
      <c r="E846">
        <v>-0.34</v>
      </c>
    </row>
    <row r="847" spans="1:5" hidden="1" x14ac:dyDescent="0.25">
      <c r="A847" t="s">
        <v>249</v>
      </c>
      <c r="B847" t="s">
        <v>2080</v>
      </c>
      <c r="C847" t="s">
        <v>1831</v>
      </c>
      <c r="D847" t="s">
        <v>2615</v>
      </c>
      <c r="E847">
        <v>5.2999999999999999E-2</v>
      </c>
    </row>
    <row r="848" spans="1:5" hidden="1" x14ac:dyDescent="0.25">
      <c r="A848" t="s">
        <v>249</v>
      </c>
      <c r="B848" t="s">
        <v>2080</v>
      </c>
      <c r="C848" t="s">
        <v>1831</v>
      </c>
      <c r="D848" t="s">
        <v>2602</v>
      </c>
      <c r="E848">
        <v>0.11600000000000001</v>
      </c>
    </row>
    <row r="849" spans="1:5" hidden="1" x14ac:dyDescent="0.25">
      <c r="A849" t="s">
        <v>249</v>
      </c>
      <c r="B849" t="s">
        <v>2080</v>
      </c>
      <c r="C849" t="s">
        <v>1831</v>
      </c>
      <c r="D849" t="s">
        <v>2603</v>
      </c>
      <c r="E849">
        <v>0.29599999999999999</v>
      </c>
    </row>
    <row r="850" spans="1:5" hidden="1" x14ac:dyDescent="0.25">
      <c r="A850" t="s">
        <v>249</v>
      </c>
      <c r="B850" t="s">
        <v>2080</v>
      </c>
      <c r="C850" t="s">
        <v>1831</v>
      </c>
      <c r="D850" t="s">
        <v>2604</v>
      </c>
      <c r="E850">
        <v>0.248</v>
      </c>
    </row>
    <row r="851" spans="1:5" hidden="1" x14ac:dyDescent="0.25">
      <c r="A851" t="s">
        <v>249</v>
      </c>
      <c r="B851" t="s">
        <v>2080</v>
      </c>
      <c r="C851" t="s">
        <v>1831</v>
      </c>
      <c r="D851" t="s">
        <v>2605</v>
      </c>
      <c r="E851">
        <v>0.34</v>
      </c>
    </row>
    <row r="852" spans="1:5" hidden="1" x14ac:dyDescent="0.25">
      <c r="A852" t="s">
        <v>249</v>
      </c>
      <c r="B852" t="s">
        <v>2080</v>
      </c>
      <c r="C852" t="s">
        <v>1831</v>
      </c>
      <c r="D852" t="s">
        <v>2606</v>
      </c>
      <c r="E852">
        <v>0.25600000000000001</v>
      </c>
    </row>
    <row r="853" spans="1:5" hidden="1" x14ac:dyDescent="0.25">
      <c r="A853" t="s">
        <v>249</v>
      </c>
      <c r="B853" t="s">
        <v>2080</v>
      </c>
      <c r="C853" t="s">
        <v>1831</v>
      </c>
      <c r="D853" t="s">
        <v>2616</v>
      </c>
      <c r="E853">
        <v>0.99199999999999999</v>
      </c>
    </row>
    <row r="854" spans="1:5" hidden="1" x14ac:dyDescent="0.25">
      <c r="A854" t="s">
        <v>249</v>
      </c>
      <c r="B854" t="s">
        <v>2080</v>
      </c>
      <c r="C854" t="s">
        <v>1831</v>
      </c>
      <c r="D854" t="s">
        <v>2607</v>
      </c>
      <c r="E854">
        <v>0.98199999999999998</v>
      </c>
    </row>
    <row r="855" spans="1:5" hidden="1" x14ac:dyDescent="0.25">
      <c r="A855" t="s">
        <v>249</v>
      </c>
      <c r="B855" t="s">
        <v>2080</v>
      </c>
      <c r="C855" t="s">
        <v>1831</v>
      </c>
      <c r="D855" t="s">
        <v>2608</v>
      </c>
      <c r="E855">
        <v>0.95099999999999996</v>
      </c>
    </row>
    <row r="856" spans="1:5" hidden="1" x14ac:dyDescent="0.25">
      <c r="A856" t="s">
        <v>249</v>
      </c>
      <c r="B856" t="s">
        <v>2080</v>
      </c>
      <c r="C856" t="s">
        <v>1831</v>
      </c>
      <c r="D856" t="s">
        <v>2609</v>
      </c>
      <c r="E856">
        <v>0.96099999999999997</v>
      </c>
    </row>
    <row r="857" spans="1:5" hidden="1" x14ac:dyDescent="0.25">
      <c r="A857" t="s">
        <v>249</v>
      </c>
      <c r="B857" t="s">
        <v>2080</v>
      </c>
      <c r="C857" t="s">
        <v>1831</v>
      </c>
      <c r="D857" t="s">
        <v>2610</v>
      </c>
      <c r="E857">
        <v>0.94699999999999995</v>
      </c>
    </row>
    <row r="858" spans="1:5" hidden="1" x14ac:dyDescent="0.25">
      <c r="A858" t="s">
        <v>249</v>
      </c>
      <c r="B858" t="s">
        <v>2080</v>
      </c>
      <c r="C858" t="s">
        <v>1831</v>
      </c>
      <c r="D858" t="s">
        <v>2611</v>
      </c>
      <c r="E858">
        <v>0.96199999999999997</v>
      </c>
    </row>
    <row r="859" spans="1:5" hidden="1" x14ac:dyDescent="0.25">
      <c r="A859" t="s">
        <v>249</v>
      </c>
      <c r="B859" t="s">
        <v>2080</v>
      </c>
      <c r="C859" t="s">
        <v>2375</v>
      </c>
      <c r="D859" t="s">
        <v>2612</v>
      </c>
      <c r="E859">
        <v>0.56999999999999995</v>
      </c>
    </row>
    <row r="860" spans="1:5" hidden="1" x14ac:dyDescent="0.25">
      <c r="A860" t="s">
        <v>249</v>
      </c>
      <c r="B860" t="s">
        <v>2080</v>
      </c>
      <c r="C860" t="s">
        <v>2375</v>
      </c>
      <c r="D860" t="s">
        <v>2613</v>
      </c>
      <c r="E860">
        <v>-0.57999999999999996</v>
      </c>
    </row>
    <row r="861" spans="1:5" hidden="1" x14ac:dyDescent="0.25">
      <c r="A861" t="s">
        <v>254</v>
      </c>
      <c r="B861" t="s">
        <v>2075</v>
      </c>
      <c r="C861" t="s">
        <v>1831</v>
      </c>
      <c r="D861" t="s">
        <v>2614</v>
      </c>
      <c r="E861">
        <v>-2</v>
      </c>
    </row>
    <row r="862" spans="1:5" hidden="1" x14ac:dyDescent="0.25">
      <c r="A862" t="s">
        <v>254</v>
      </c>
      <c r="B862" t="s">
        <v>2075</v>
      </c>
      <c r="C862" t="s">
        <v>1831</v>
      </c>
      <c r="D862" t="s">
        <v>2596</v>
      </c>
      <c r="E862">
        <v>-2</v>
      </c>
    </row>
    <row r="863" spans="1:5" hidden="1" x14ac:dyDescent="0.25">
      <c r="A863" t="s">
        <v>254</v>
      </c>
      <c r="B863" t="s">
        <v>2075</v>
      </c>
      <c r="C863" t="s">
        <v>1831</v>
      </c>
      <c r="D863" t="s">
        <v>2597</v>
      </c>
      <c r="E863">
        <v>-2</v>
      </c>
    </row>
    <row r="864" spans="1:5" hidden="1" x14ac:dyDescent="0.25">
      <c r="A864" t="s">
        <v>254</v>
      </c>
      <c r="B864" t="s">
        <v>2075</v>
      </c>
      <c r="C864" t="s">
        <v>1831</v>
      </c>
      <c r="D864" t="s">
        <v>2598</v>
      </c>
      <c r="E864">
        <v>0.62</v>
      </c>
    </row>
    <row r="865" spans="1:5" hidden="1" x14ac:dyDescent="0.25">
      <c r="A865" t="s">
        <v>254</v>
      </c>
      <c r="B865" t="s">
        <v>2075</v>
      </c>
      <c r="C865" t="s">
        <v>1831</v>
      </c>
      <c r="D865" t="s">
        <v>2599</v>
      </c>
      <c r="E865">
        <v>0.62</v>
      </c>
    </row>
    <row r="866" spans="1:5" hidden="1" x14ac:dyDescent="0.25">
      <c r="A866" t="s">
        <v>254</v>
      </c>
      <c r="B866" t="s">
        <v>2075</v>
      </c>
      <c r="C866" t="s">
        <v>1831</v>
      </c>
      <c r="D866" t="s">
        <v>2601</v>
      </c>
      <c r="E866">
        <v>3.26</v>
      </c>
    </row>
    <row r="867" spans="1:5" hidden="1" x14ac:dyDescent="0.25">
      <c r="A867" t="s">
        <v>254</v>
      </c>
      <c r="B867" t="s">
        <v>2075</v>
      </c>
      <c r="C867" t="s">
        <v>1831</v>
      </c>
      <c r="D867" t="s">
        <v>2617</v>
      </c>
      <c r="E867">
        <v>-0.37</v>
      </c>
    </row>
    <row r="868" spans="1:5" hidden="1" x14ac:dyDescent="0.25">
      <c r="A868" t="s">
        <v>254</v>
      </c>
      <c r="B868" t="s">
        <v>2080</v>
      </c>
      <c r="C868" t="s">
        <v>1831</v>
      </c>
      <c r="D868" t="s">
        <v>2615</v>
      </c>
      <c r="E868">
        <v>3.5999999999999997E-2</v>
      </c>
    </row>
    <row r="869" spans="1:5" hidden="1" x14ac:dyDescent="0.25">
      <c r="A869" t="s">
        <v>254</v>
      </c>
      <c r="B869" t="s">
        <v>2080</v>
      </c>
      <c r="C869" t="s">
        <v>1831</v>
      </c>
      <c r="D869" t="s">
        <v>2602</v>
      </c>
      <c r="E869">
        <v>6.0999999999999999E-2</v>
      </c>
    </row>
    <row r="870" spans="1:5" hidden="1" x14ac:dyDescent="0.25">
      <c r="A870" t="s">
        <v>254</v>
      </c>
      <c r="B870" t="s">
        <v>2080</v>
      </c>
      <c r="C870" t="s">
        <v>1831</v>
      </c>
      <c r="D870" t="s">
        <v>2603</v>
      </c>
      <c r="E870">
        <v>0.08</v>
      </c>
    </row>
    <row r="871" spans="1:5" hidden="1" x14ac:dyDescent="0.25">
      <c r="A871" t="s">
        <v>254</v>
      </c>
      <c r="B871" t="s">
        <v>2080</v>
      </c>
      <c r="C871" t="s">
        <v>1831</v>
      </c>
      <c r="D871" t="s">
        <v>2604</v>
      </c>
      <c r="E871">
        <v>7.2999999999999995E-2</v>
      </c>
    </row>
    <row r="872" spans="1:5" hidden="1" x14ac:dyDescent="0.25">
      <c r="A872" t="s">
        <v>254</v>
      </c>
      <c r="B872" t="s">
        <v>2080</v>
      </c>
      <c r="C872" t="s">
        <v>1831</v>
      </c>
      <c r="D872" t="s">
        <v>2605</v>
      </c>
      <c r="E872">
        <v>0.1</v>
      </c>
    </row>
    <row r="873" spans="1:5" hidden="1" x14ac:dyDescent="0.25">
      <c r="A873" t="s">
        <v>254</v>
      </c>
      <c r="B873" t="s">
        <v>2080</v>
      </c>
      <c r="C873" t="s">
        <v>1831</v>
      </c>
      <c r="D873" t="s">
        <v>2616</v>
      </c>
      <c r="E873">
        <v>0.99299999999999999</v>
      </c>
    </row>
    <row r="874" spans="1:5" hidden="1" x14ac:dyDescent="0.25">
      <c r="A874" t="s">
        <v>254</v>
      </c>
      <c r="B874" t="s">
        <v>2080</v>
      </c>
      <c r="C874" t="s">
        <v>1831</v>
      </c>
      <c r="D874" t="s">
        <v>2607</v>
      </c>
      <c r="E874">
        <v>0.99</v>
      </c>
    </row>
    <row r="875" spans="1:5" hidden="1" x14ac:dyDescent="0.25">
      <c r="A875" t="s">
        <v>254</v>
      </c>
      <c r="B875" t="s">
        <v>2080</v>
      </c>
      <c r="C875" t="s">
        <v>1831</v>
      </c>
      <c r="D875" t="s">
        <v>2608</v>
      </c>
      <c r="E875">
        <v>0.98699999999999999</v>
      </c>
    </row>
    <row r="876" spans="1:5" hidden="1" x14ac:dyDescent="0.25">
      <c r="A876" t="s">
        <v>254</v>
      </c>
      <c r="B876" t="s">
        <v>2080</v>
      </c>
      <c r="C876" t="s">
        <v>1831</v>
      </c>
      <c r="D876" t="s">
        <v>2609</v>
      </c>
      <c r="E876">
        <v>0.98899999999999999</v>
      </c>
    </row>
    <row r="877" spans="1:5" hidden="1" x14ac:dyDescent="0.25">
      <c r="A877" t="s">
        <v>254</v>
      </c>
      <c r="B877" t="s">
        <v>2080</v>
      </c>
      <c r="C877" t="s">
        <v>1831</v>
      </c>
      <c r="D877" t="s">
        <v>2610</v>
      </c>
      <c r="E877">
        <v>0.98399999999999999</v>
      </c>
    </row>
    <row r="878" spans="1:5" hidden="1" x14ac:dyDescent="0.25">
      <c r="A878" t="s">
        <v>254</v>
      </c>
      <c r="B878" t="s">
        <v>2080</v>
      </c>
      <c r="C878" t="s">
        <v>2375</v>
      </c>
      <c r="D878" t="s">
        <v>2612</v>
      </c>
      <c r="E878">
        <v>0.55000000000000004</v>
      </c>
    </row>
    <row r="879" spans="1:5" hidden="1" x14ac:dyDescent="0.25">
      <c r="A879" t="s">
        <v>254</v>
      </c>
      <c r="B879" t="s">
        <v>2080</v>
      </c>
      <c r="C879" t="s">
        <v>2375</v>
      </c>
      <c r="D879" t="s">
        <v>2613</v>
      </c>
      <c r="E879">
        <v>-0.67</v>
      </c>
    </row>
    <row r="880" spans="1:5" hidden="1" x14ac:dyDescent="0.25">
      <c r="A880" t="s">
        <v>259</v>
      </c>
      <c r="B880" t="s">
        <v>2075</v>
      </c>
      <c r="C880" t="s">
        <v>1831</v>
      </c>
      <c r="D880" t="s">
        <v>2614</v>
      </c>
      <c r="E880">
        <v>-0.13</v>
      </c>
    </row>
    <row r="881" spans="1:5" hidden="1" x14ac:dyDescent="0.25">
      <c r="A881" t="s">
        <v>259</v>
      </c>
      <c r="B881" t="s">
        <v>2075</v>
      </c>
      <c r="C881" t="s">
        <v>1831</v>
      </c>
      <c r="D881" t="s">
        <v>2596</v>
      </c>
      <c r="E881">
        <v>-0.13</v>
      </c>
    </row>
    <row r="882" spans="1:5" hidden="1" x14ac:dyDescent="0.25">
      <c r="A882" t="s">
        <v>259</v>
      </c>
      <c r="B882" t="s">
        <v>2075</v>
      </c>
      <c r="C882" t="s">
        <v>1831</v>
      </c>
      <c r="D882" t="s">
        <v>2597</v>
      </c>
      <c r="E882">
        <v>-0.13</v>
      </c>
    </row>
    <row r="883" spans="1:5" hidden="1" x14ac:dyDescent="0.25">
      <c r="A883" t="s">
        <v>259</v>
      </c>
      <c r="B883" t="s">
        <v>2075</v>
      </c>
      <c r="C883" t="s">
        <v>1831</v>
      </c>
      <c r="D883" t="s">
        <v>2598</v>
      </c>
      <c r="E883">
        <v>1.51</v>
      </c>
    </row>
    <row r="884" spans="1:5" hidden="1" x14ac:dyDescent="0.25">
      <c r="A884" t="s">
        <v>259</v>
      </c>
      <c r="B884" t="s">
        <v>2075</v>
      </c>
      <c r="C884" t="s">
        <v>1831</v>
      </c>
      <c r="D884" t="s">
        <v>2599</v>
      </c>
      <c r="E884">
        <v>1.51</v>
      </c>
    </row>
    <row r="885" spans="1:5" hidden="1" x14ac:dyDescent="0.25">
      <c r="A885" t="s">
        <v>259</v>
      </c>
      <c r="B885" t="s">
        <v>2075</v>
      </c>
      <c r="C885" t="s">
        <v>1831</v>
      </c>
      <c r="D885" t="s">
        <v>2600</v>
      </c>
      <c r="E885">
        <v>1.51</v>
      </c>
    </row>
    <row r="886" spans="1:5" hidden="1" x14ac:dyDescent="0.25">
      <c r="A886" t="s">
        <v>259</v>
      </c>
      <c r="B886" t="s">
        <v>2075</v>
      </c>
      <c r="C886" t="s">
        <v>1831</v>
      </c>
      <c r="D886" t="s">
        <v>2601</v>
      </c>
      <c r="E886">
        <v>1.62</v>
      </c>
    </row>
    <row r="887" spans="1:5" hidden="1" x14ac:dyDescent="0.25">
      <c r="A887" t="s">
        <v>259</v>
      </c>
      <c r="B887" t="s">
        <v>2075</v>
      </c>
      <c r="C887" t="s">
        <v>1831</v>
      </c>
      <c r="D887" t="s">
        <v>2617</v>
      </c>
      <c r="E887">
        <v>-0.17</v>
      </c>
    </row>
    <row r="888" spans="1:5" hidden="1" x14ac:dyDescent="0.25">
      <c r="A888" t="s">
        <v>259</v>
      </c>
      <c r="B888" t="s">
        <v>2080</v>
      </c>
      <c r="C888" t="s">
        <v>1831</v>
      </c>
      <c r="D888" t="s">
        <v>2615</v>
      </c>
      <c r="E888">
        <v>0.03</v>
      </c>
    </row>
    <row r="889" spans="1:5" hidden="1" x14ac:dyDescent="0.25">
      <c r="A889" t="s">
        <v>259</v>
      </c>
      <c r="B889" t="s">
        <v>2080</v>
      </c>
      <c r="C889" t="s">
        <v>1831</v>
      </c>
      <c r="D889" t="s">
        <v>2602</v>
      </c>
      <c r="E889">
        <v>7.5999999999999998E-2</v>
      </c>
    </row>
    <row r="890" spans="1:5" hidden="1" x14ac:dyDescent="0.25">
      <c r="A890" t="s">
        <v>259</v>
      </c>
      <c r="B890" t="s">
        <v>2080</v>
      </c>
      <c r="C890" t="s">
        <v>1831</v>
      </c>
      <c r="D890" t="s">
        <v>2603</v>
      </c>
      <c r="E890">
        <v>7.3999999999999996E-2</v>
      </c>
    </row>
    <row r="891" spans="1:5" hidden="1" x14ac:dyDescent="0.25">
      <c r="A891" t="s">
        <v>259</v>
      </c>
      <c r="B891" t="s">
        <v>2080</v>
      </c>
      <c r="C891" t="s">
        <v>1831</v>
      </c>
      <c r="D891" t="s">
        <v>2604</v>
      </c>
      <c r="E891">
        <v>0.13900000000000001</v>
      </c>
    </row>
    <row r="892" spans="1:5" hidden="1" x14ac:dyDescent="0.25">
      <c r="A892" t="s">
        <v>259</v>
      </c>
      <c r="B892" t="s">
        <v>2080</v>
      </c>
      <c r="C892" t="s">
        <v>1831</v>
      </c>
      <c r="D892" t="s">
        <v>2605</v>
      </c>
      <c r="E892">
        <v>0.1</v>
      </c>
    </row>
    <row r="893" spans="1:5" hidden="1" x14ac:dyDescent="0.25">
      <c r="A893" t="s">
        <v>259</v>
      </c>
      <c r="B893" t="s">
        <v>2080</v>
      </c>
      <c r="C893" t="s">
        <v>1831</v>
      </c>
      <c r="D893" t="s">
        <v>2606</v>
      </c>
      <c r="E893">
        <v>9.7000000000000003E-2</v>
      </c>
    </row>
    <row r="894" spans="1:5" hidden="1" x14ac:dyDescent="0.25">
      <c r="A894" t="s">
        <v>259</v>
      </c>
      <c r="B894" t="s">
        <v>2080</v>
      </c>
      <c r="C894" t="s">
        <v>1831</v>
      </c>
      <c r="D894" t="s">
        <v>2616</v>
      </c>
      <c r="E894">
        <v>0.995</v>
      </c>
    </row>
    <row r="895" spans="1:5" hidden="1" x14ac:dyDescent="0.25">
      <c r="A895" t="s">
        <v>259</v>
      </c>
      <c r="B895" t="s">
        <v>2080</v>
      </c>
      <c r="C895" t="s">
        <v>1831</v>
      </c>
      <c r="D895" t="s">
        <v>2607</v>
      </c>
      <c r="E895">
        <v>0.98699999999999999</v>
      </c>
    </row>
    <row r="896" spans="1:5" hidden="1" x14ac:dyDescent="0.25">
      <c r="A896" t="s">
        <v>259</v>
      </c>
      <c r="B896" t="s">
        <v>2080</v>
      </c>
      <c r="C896" t="s">
        <v>1831</v>
      </c>
      <c r="D896" t="s">
        <v>2608</v>
      </c>
      <c r="E896">
        <v>0.99099999999999999</v>
      </c>
    </row>
    <row r="897" spans="1:5" hidden="1" x14ac:dyDescent="0.25">
      <c r="A897" t="s">
        <v>259</v>
      </c>
      <c r="B897" t="s">
        <v>2080</v>
      </c>
      <c r="C897" t="s">
        <v>1831</v>
      </c>
      <c r="D897" t="s">
        <v>2609</v>
      </c>
      <c r="E897">
        <v>0.97899999999999998</v>
      </c>
    </row>
    <row r="898" spans="1:5" hidden="1" x14ac:dyDescent="0.25">
      <c r="A898" t="s">
        <v>259</v>
      </c>
      <c r="B898" t="s">
        <v>2080</v>
      </c>
      <c r="C898" t="s">
        <v>1831</v>
      </c>
      <c r="D898" t="s">
        <v>2610</v>
      </c>
      <c r="E898">
        <v>0.98599999999999999</v>
      </c>
    </row>
    <row r="899" spans="1:5" hidden="1" x14ac:dyDescent="0.25">
      <c r="A899" t="s">
        <v>259</v>
      </c>
      <c r="B899" t="s">
        <v>2080</v>
      </c>
      <c r="C899" t="s">
        <v>1831</v>
      </c>
      <c r="D899" t="s">
        <v>2611</v>
      </c>
      <c r="E899">
        <v>0.98699999999999999</v>
      </c>
    </row>
    <row r="900" spans="1:5" hidden="1" x14ac:dyDescent="0.25">
      <c r="A900" t="s">
        <v>259</v>
      </c>
      <c r="B900" t="s">
        <v>2080</v>
      </c>
      <c r="C900" t="s">
        <v>2375</v>
      </c>
      <c r="D900" t="s">
        <v>2612</v>
      </c>
      <c r="E900">
        <v>1.02</v>
      </c>
    </row>
    <row r="901" spans="1:5" hidden="1" x14ac:dyDescent="0.25">
      <c r="A901" t="s">
        <v>259</v>
      </c>
      <c r="B901" t="s">
        <v>2080</v>
      </c>
      <c r="C901" t="s">
        <v>2375</v>
      </c>
      <c r="D901" t="s">
        <v>2613</v>
      </c>
      <c r="E901">
        <v>-0.72</v>
      </c>
    </row>
    <row r="902" spans="1:5" hidden="1" x14ac:dyDescent="0.25">
      <c r="A902" t="s">
        <v>264</v>
      </c>
      <c r="B902" t="s">
        <v>2075</v>
      </c>
      <c r="C902" t="s">
        <v>1831</v>
      </c>
      <c r="D902" t="s">
        <v>2614</v>
      </c>
      <c r="E902">
        <v>-3.6</v>
      </c>
    </row>
    <row r="903" spans="1:5" hidden="1" x14ac:dyDescent="0.25">
      <c r="A903" t="s">
        <v>264</v>
      </c>
      <c r="B903" t="s">
        <v>2075</v>
      </c>
      <c r="C903" t="s">
        <v>1831</v>
      </c>
      <c r="D903" t="s">
        <v>2596</v>
      </c>
      <c r="E903">
        <v>-3.6</v>
      </c>
    </row>
    <row r="904" spans="1:5" hidden="1" x14ac:dyDescent="0.25">
      <c r="A904" t="s">
        <v>264</v>
      </c>
      <c r="B904" t="s">
        <v>2075</v>
      </c>
      <c r="C904" t="s">
        <v>1831</v>
      </c>
      <c r="D904" t="s">
        <v>2597</v>
      </c>
      <c r="E904">
        <v>-3.6</v>
      </c>
    </row>
    <row r="905" spans="1:5" hidden="1" x14ac:dyDescent="0.25">
      <c r="A905" t="s">
        <v>264</v>
      </c>
      <c r="B905" t="s">
        <v>2075</v>
      </c>
      <c r="C905" t="s">
        <v>1831</v>
      </c>
      <c r="D905" t="s">
        <v>2598</v>
      </c>
      <c r="E905">
        <v>0.4</v>
      </c>
    </row>
    <row r="906" spans="1:5" hidden="1" x14ac:dyDescent="0.25">
      <c r="A906" t="s">
        <v>264</v>
      </c>
      <c r="B906" t="s">
        <v>2075</v>
      </c>
      <c r="C906" t="s">
        <v>1831</v>
      </c>
      <c r="D906" t="s">
        <v>2599</v>
      </c>
      <c r="E906">
        <v>0.4</v>
      </c>
    </row>
    <row r="907" spans="1:5" hidden="1" x14ac:dyDescent="0.25">
      <c r="A907" t="s">
        <v>264</v>
      </c>
      <c r="B907" t="s">
        <v>2075</v>
      </c>
      <c r="C907" t="s">
        <v>1831</v>
      </c>
      <c r="D907" t="s">
        <v>2600</v>
      </c>
      <c r="E907">
        <v>0.4</v>
      </c>
    </row>
    <row r="908" spans="1:5" hidden="1" x14ac:dyDescent="0.25">
      <c r="A908" t="s">
        <v>264</v>
      </c>
      <c r="B908" t="s">
        <v>2075</v>
      </c>
      <c r="C908" t="s">
        <v>1831</v>
      </c>
      <c r="D908" t="s">
        <v>2601</v>
      </c>
      <c r="E908">
        <v>3.79</v>
      </c>
    </row>
    <row r="909" spans="1:5" hidden="1" x14ac:dyDescent="0.25">
      <c r="A909" t="s">
        <v>264</v>
      </c>
      <c r="B909" t="s">
        <v>2075</v>
      </c>
      <c r="C909" t="s">
        <v>1831</v>
      </c>
      <c r="D909" t="s">
        <v>2617</v>
      </c>
      <c r="E909">
        <v>-0.39</v>
      </c>
    </row>
    <row r="910" spans="1:5" hidden="1" x14ac:dyDescent="0.25">
      <c r="A910" t="s">
        <v>264</v>
      </c>
      <c r="B910" t="s">
        <v>2080</v>
      </c>
      <c r="C910" t="s">
        <v>1831</v>
      </c>
      <c r="D910" t="s">
        <v>2615</v>
      </c>
      <c r="E910">
        <v>0.105</v>
      </c>
    </row>
    <row r="911" spans="1:5" hidden="1" x14ac:dyDescent="0.25">
      <c r="A911" t="s">
        <v>264</v>
      </c>
      <c r="B911" t="s">
        <v>2080</v>
      </c>
      <c r="C911" t="s">
        <v>1831</v>
      </c>
      <c r="D911" t="s">
        <v>2602</v>
      </c>
      <c r="E911">
        <v>9.9000000000000005E-2</v>
      </c>
    </row>
    <row r="912" spans="1:5" hidden="1" x14ac:dyDescent="0.25">
      <c r="A912" t="s">
        <v>264</v>
      </c>
      <c r="B912" t="s">
        <v>2080</v>
      </c>
      <c r="C912" t="s">
        <v>1831</v>
      </c>
      <c r="D912" t="s">
        <v>2603</v>
      </c>
      <c r="E912">
        <v>0.153</v>
      </c>
    </row>
    <row r="913" spans="1:5" hidden="1" x14ac:dyDescent="0.25">
      <c r="A913" t="s">
        <v>264</v>
      </c>
      <c r="B913" t="s">
        <v>2080</v>
      </c>
      <c r="C913" t="s">
        <v>1831</v>
      </c>
      <c r="D913" t="s">
        <v>2604</v>
      </c>
      <c r="E913">
        <v>0.14099999999999999</v>
      </c>
    </row>
    <row r="914" spans="1:5" hidden="1" x14ac:dyDescent="0.25">
      <c r="A914" t="s">
        <v>264</v>
      </c>
      <c r="B914" t="s">
        <v>2080</v>
      </c>
      <c r="C914" t="s">
        <v>1831</v>
      </c>
      <c r="D914" t="s">
        <v>2605</v>
      </c>
      <c r="E914">
        <v>0.129</v>
      </c>
    </row>
    <row r="915" spans="1:5" hidden="1" x14ac:dyDescent="0.25">
      <c r="A915" t="s">
        <v>264</v>
      </c>
      <c r="B915" t="s">
        <v>2080</v>
      </c>
      <c r="C915" t="s">
        <v>1831</v>
      </c>
      <c r="D915" t="s">
        <v>2606</v>
      </c>
      <c r="E915">
        <v>0.16800000000000001</v>
      </c>
    </row>
    <row r="916" spans="1:5" hidden="1" x14ac:dyDescent="0.25">
      <c r="A916" t="s">
        <v>264</v>
      </c>
      <c r="B916" t="s">
        <v>2080</v>
      </c>
      <c r="C916" t="s">
        <v>1831</v>
      </c>
      <c r="D916" t="s">
        <v>2616</v>
      </c>
      <c r="E916">
        <v>0.97299999999999998</v>
      </c>
    </row>
    <row r="917" spans="1:5" hidden="1" x14ac:dyDescent="0.25">
      <c r="A917" t="s">
        <v>264</v>
      </c>
      <c r="B917" t="s">
        <v>2080</v>
      </c>
      <c r="C917" t="s">
        <v>1831</v>
      </c>
      <c r="D917" t="s">
        <v>2607</v>
      </c>
      <c r="E917">
        <v>0.98099999999999998</v>
      </c>
    </row>
    <row r="918" spans="1:5" hidden="1" x14ac:dyDescent="0.25">
      <c r="A918" t="s">
        <v>264</v>
      </c>
      <c r="B918" t="s">
        <v>2080</v>
      </c>
      <c r="C918" t="s">
        <v>1831</v>
      </c>
      <c r="D918" t="s">
        <v>2608</v>
      </c>
      <c r="E918">
        <v>0.97099999999999997</v>
      </c>
    </row>
    <row r="919" spans="1:5" hidden="1" x14ac:dyDescent="0.25">
      <c r="A919" t="s">
        <v>264</v>
      </c>
      <c r="B919" t="s">
        <v>2080</v>
      </c>
      <c r="C919" t="s">
        <v>1831</v>
      </c>
      <c r="D919" t="s">
        <v>2609</v>
      </c>
      <c r="E919">
        <v>0.97699999999999998</v>
      </c>
    </row>
    <row r="920" spans="1:5" hidden="1" x14ac:dyDescent="0.25">
      <c r="A920" t="s">
        <v>264</v>
      </c>
      <c r="B920" t="s">
        <v>2080</v>
      </c>
      <c r="C920" t="s">
        <v>1831</v>
      </c>
      <c r="D920" t="s">
        <v>2610</v>
      </c>
      <c r="E920">
        <v>0.98199999999999998</v>
      </c>
    </row>
    <row r="921" spans="1:5" hidden="1" x14ac:dyDescent="0.25">
      <c r="A921" t="s">
        <v>264</v>
      </c>
      <c r="B921" t="s">
        <v>2080</v>
      </c>
      <c r="C921" t="s">
        <v>1831</v>
      </c>
      <c r="D921" t="s">
        <v>2611</v>
      </c>
      <c r="E921">
        <v>0.97699999999999998</v>
      </c>
    </row>
    <row r="922" spans="1:5" hidden="1" x14ac:dyDescent="0.25">
      <c r="A922" t="s">
        <v>264</v>
      </c>
      <c r="B922" t="s">
        <v>2080</v>
      </c>
      <c r="C922" t="s">
        <v>2375</v>
      </c>
      <c r="D922" t="s">
        <v>2612</v>
      </c>
      <c r="E922">
        <v>0.26</v>
      </c>
    </row>
    <row r="923" spans="1:5" hidden="1" x14ac:dyDescent="0.25">
      <c r="A923" t="s">
        <v>264</v>
      </c>
      <c r="B923" t="s">
        <v>2080</v>
      </c>
      <c r="C923" t="s">
        <v>2375</v>
      </c>
      <c r="D923" t="s">
        <v>2613</v>
      </c>
      <c r="E923">
        <v>-0.32</v>
      </c>
    </row>
    <row r="924" spans="1:5" hidden="1" x14ac:dyDescent="0.25">
      <c r="A924" t="s">
        <v>267</v>
      </c>
      <c r="B924" t="s">
        <v>2075</v>
      </c>
      <c r="C924" t="s">
        <v>1831</v>
      </c>
      <c r="D924" t="s">
        <v>2614</v>
      </c>
      <c r="E924">
        <v>-1.88</v>
      </c>
    </row>
    <row r="925" spans="1:5" hidden="1" x14ac:dyDescent="0.25">
      <c r="A925" t="s">
        <v>267</v>
      </c>
      <c r="B925" t="s">
        <v>2075</v>
      </c>
      <c r="C925" t="s">
        <v>1831</v>
      </c>
      <c r="D925" t="s">
        <v>2596</v>
      </c>
      <c r="E925">
        <v>-1.88</v>
      </c>
    </row>
    <row r="926" spans="1:5" hidden="1" x14ac:dyDescent="0.25">
      <c r="A926" t="s">
        <v>267</v>
      </c>
      <c r="B926" t="s">
        <v>2075</v>
      </c>
      <c r="C926" t="s">
        <v>1831</v>
      </c>
      <c r="D926" t="s">
        <v>2597</v>
      </c>
      <c r="E926">
        <v>-1.88</v>
      </c>
    </row>
    <row r="927" spans="1:5" hidden="1" x14ac:dyDescent="0.25">
      <c r="A927" t="s">
        <v>267</v>
      </c>
      <c r="B927" t="s">
        <v>2075</v>
      </c>
      <c r="C927" t="s">
        <v>1831</v>
      </c>
      <c r="D927" t="s">
        <v>2598</v>
      </c>
      <c r="E927">
        <v>0.23</v>
      </c>
    </row>
    <row r="928" spans="1:5" hidden="1" x14ac:dyDescent="0.25">
      <c r="A928" t="s">
        <v>267</v>
      </c>
      <c r="B928" t="s">
        <v>2075</v>
      </c>
      <c r="C928" t="s">
        <v>1831</v>
      </c>
      <c r="D928" t="s">
        <v>2599</v>
      </c>
      <c r="E928">
        <v>0.23</v>
      </c>
    </row>
    <row r="929" spans="1:5" hidden="1" x14ac:dyDescent="0.25">
      <c r="A929" t="s">
        <v>267</v>
      </c>
      <c r="B929" t="s">
        <v>2075</v>
      </c>
      <c r="C929" t="s">
        <v>1831</v>
      </c>
      <c r="D929" t="s">
        <v>2600</v>
      </c>
      <c r="E929">
        <v>0.23</v>
      </c>
    </row>
    <row r="930" spans="1:5" hidden="1" x14ac:dyDescent="0.25">
      <c r="A930" t="s">
        <v>267</v>
      </c>
      <c r="B930" t="s">
        <v>2075</v>
      </c>
      <c r="C930" t="s">
        <v>1831</v>
      </c>
      <c r="D930" t="s">
        <v>2601</v>
      </c>
      <c r="E930">
        <v>2.72</v>
      </c>
    </row>
    <row r="931" spans="1:5" hidden="1" x14ac:dyDescent="0.25">
      <c r="A931" t="s">
        <v>267</v>
      </c>
      <c r="B931" t="s">
        <v>2075</v>
      </c>
      <c r="C931" t="s">
        <v>1831</v>
      </c>
      <c r="D931" t="s">
        <v>2617</v>
      </c>
      <c r="E931">
        <v>-0.26</v>
      </c>
    </row>
    <row r="932" spans="1:5" hidden="1" x14ac:dyDescent="0.25">
      <c r="A932" t="s">
        <v>267</v>
      </c>
      <c r="B932" t="s">
        <v>2080</v>
      </c>
      <c r="C932" t="s">
        <v>1831</v>
      </c>
      <c r="D932" t="s">
        <v>2615</v>
      </c>
      <c r="E932">
        <v>0.05</v>
      </c>
    </row>
    <row r="933" spans="1:5" hidden="1" x14ac:dyDescent="0.25">
      <c r="A933" t="s">
        <v>267</v>
      </c>
      <c r="B933" t="s">
        <v>2080</v>
      </c>
      <c r="C933" t="s">
        <v>1831</v>
      </c>
      <c r="D933" t="s">
        <v>2602</v>
      </c>
      <c r="E933">
        <v>0.05</v>
      </c>
    </row>
    <row r="934" spans="1:5" hidden="1" x14ac:dyDescent="0.25">
      <c r="A934" t="s">
        <v>267</v>
      </c>
      <c r="B934" t="s">
        <v>2080</v>
      </c>
      <c r="C934" t="s">
        <v>1831</v>
      </c>
      <c r="D934" t="s">
        <v>2603</v>
      </c>
      <c r="E934">
        <v>4.8000000000000001E-2</v>
      </c>
    </row>
    <row r="935" spans="1:5" hidden="1" x14ac:dyDescent="0.25">
      <c r="A935" t="s">
        <v>267</v>
      </c>
      <c r="B935" t="s">
        <v>2080</v>
      </c>
      <c r="C935" t="s">
        <v>1831</v>
      </c>
      <c r="D935" t="s">
        <v>2604</v>
      </c>
      <c r="E935">
        <v>2.9000000000000001E-2</v>
      </c>
    </row>
    <row r="936" spans="1:5" hidden="1" x14ac:dyDescent="0.25">
      <c r="A936" t="s">
        <v>267</v>
      </c>
      <c r="B936" t="s">
        <v>2080</v>
      </c>
      <c r="C936" t="s">
        <v>1831</v>
      </c>
      <c r="D936" t="s">
        <v>2605</v>
      </c>
      <c r="E936">
        <v>7.1999999999999995E-2</v>
      </c>
    </row>
    <row r="937" spans="1:5" hidden="1" x14ac:dyDescent="0.25">
      <c r="A937" t="s">
        <v>267</v>
      </c>
      <c r="B937" t="s">
        <v>2080</v>
      </c>
      <c r="C937" t="s">
        <v>1831</v>
      </c>
      <c r="D937" t="s">
        <v>2606</v>
      </c>
      <c r="E937">
        <v>9.1999999999999998E-2</v>
      </c>
    </row>
    <row r="938" spans="1:5" hidden="1" x14ac:dyDescent="0.25">
      <c r="A938" t="s">
        <v>267</v>
      </c>
      <c r="B938" t="s">
        <v>2080</v>
      </c>
      <c r="C938" t="s">
        <v>1831</v>
      </c>
      <c r="D938" t="s">
        <v>2616</v>
      </c>
      <c r="E938">
        <v>0.99</v>
      </c>
    </row>
    <row r="939" spans="1:5" hidden="1" x14ac:dyDescent="0.25">
      <c r="A939" t="s">
        <v>267</v>
      </c>
      <c r="B939" t="s">
        <v>2080</v>
      </c>
      <c r="C939" t="s">
        <v>1831</v>
      </c>
      <c r="D939" t="s">
        <v>2607</v>
      </c>
      <c r="E939">
        <v>0.99199999999999999</v>
      </c>
    </row>
    <row r="940" spans="1:5" hidden="1" x14ac:dyDescent="0.25">
      <c r="A940" t="s">
        <v>267</v>
      </c>
      <c r="B940" t="s">
        <v>2080</v>
      </c>
      <c r="C940" t="s">
        <v>1831</v>
      </c>
      <c r="D940" t="s">
        <v>2608</v>
      </c>
      <c r="E940">
        <v>0.99299999999999999</v>
      </c>
    </row>
    <row r="941" spans="1:5" hidden="1" x14ac:dyDescent="0.25">
      <c r="A941" t="s">
        <v>267</v>
      </c>
      <c r="B941" t="s">
        <v>2080</v>
      </c>
      <c r="C941" t="s">
        <v>1831</v>
      </c>
      <c r="D941" t="s">
        <v>2609</v>
      </c>
      <c r="E941">
        <v>0.997</v>
      </c>
    </row>
    <row r="942" spans="1:5" hidden="1" x14ac:dyDescent="0.25">
      <c r="A942" t="s">
        <v>267</v>
      </c>
      <c r="B942" t="s">
        <v>2080</v>
      </c>
      <c r="C942" t="s">
        <v>1831</v>
      </c>
      <c r="D942" t="s">
        <v>2610</v>
      </c>
      <c r="E942">
        <v>0.99</v>
      </c>
    </row>
    <row r="943" spans="1:5" hidden="1" x14ac:dyDescent="0.25">
      <c r="A943" t="s">
        <v>267</v>
      </c>
      <c r="B943" t="s">
        <v>2080</v>
      </c>
      <c r="C943" t="s">
        <v>1831</v>
      </c>
      <c r="D943" t="s">
        <v>2611</v>
      </c>
      <c r="E943">
        <v>0.98699999999999999</v>
      </c>
    </row>
    <row r="944" spans="1:5" hidden="1" x14ac:dyDescent="0.25">
      <c r="A944" t="s">
        <v>267</v>
      </c>
      <c r="B944" t="s">
        <v>2080</v>
      </c>
      <c r="C944" t="s">
        <v>2375</v>
      </c>
      <c r="D944" t="s">
        <v>2612</v>
      </c>
      <c r="E944">
        <v>0.67</v>
      </c>
    </row>
    <row r="945" spans="1:5" hidden="1" x14ac:dyDescent="0.25">
      <c r="A945" t="s">
        <v>267</v>
      </c>
      <c r="B945" t="s">
        <v>2080</v>
      </c>
      <c r="C945" t="s">
        <v>2375</v>
      </c>
      <c r="D945" t="s">
        <v>2613</v>
      </c>
      <c r="E945">
        <v>-0.65</v>
      </c>
    </row>
    <row r="946" spans="1:5" hidden="1" x14ac:dyDescent="0.25">
      <c r="A946" t="s">
        <v>272</v>
      </c>
      <c r="B946" t="s">
        <v>2075</v>
      </c>
      <c r="C946" t="s">
        <v>1831</v>
      </c>
      <c r="D946" t="s">
        <v>2614</v>
      </c>
      <c r="E946">
        <v>-3.13</v>
      </c>
    </row>
    <row r="947" spans="1:5" hidden="1" x14ac:dyDescent="0.25">
      <c r="A947" t="s">
        <v>272</v>
      </c>
      <c r="B947" t="s">
        <v>2075</v>
      </c>
      <c r="C947" t="s">
        <v>1831</v>
      </c>
      <c r="D947" t="s">
        <v>2596</v>
      </c>
      <c r="E947">
        <v>-3.13</v>
      </c>
    </row>
    <row r="948" spans="1:5" hidden="1" x14ac:dyDescent="0.25">
      <c r="A948" t="s">
        <v>272</v>
      </c>
      <c r="B948" t="s">
        <v>2075</v>
      </c>
      <c r="C948" t="s">
        <v>1831</v>
      </c>
      <c r="D948" t="s">
        <v>2597</v>
      </c>
      <c r="E948">
        <v>-3.13</v>
      </c>
    </row>
    <row r="949" spans="1:5" hidden="1" x14ac:dyDescent="0.25">
      <c r="A949" t="s">
        <v>272</v>
      </c>
      <c r="B949" t="s">
        <v>2075</v>
      </c>
      <c r="C949" t="s">
        <v>1831</v>
      </c>
      <c r="D949" t="s">
        <v>2598</v>
      </c>
      <c r="E949">
        <v>1.85</v>
      </c>
    </row>
    <row r="950" spans="1:5" hidden="1" x14ac:dyDescent="0.25">
      <c r="A950" t="s">
        <v>272</v>
      </c>
      <c r="B950" t="s">
        <v>2075</v>
      </c>
      <c r="C950" t="s">
        <v>1831</v>
      </c>
      <c r="D950" t="s">
        <v>2599</v>
      </c>
      <c r="E950">
        <v>1.85</v>
      </c>
    </row>
    <row r="951" spans="1:5" hidden="1" x14ac:dyDescent="0.25">
      <c r="A951" t="s">
        <v>272</v>
      </c>
      <c r="B951" t="s">
        <v>2075</v>
      </c>
      <c r="C951" t="s">
        <v>1831</v>
      </c>
      <c r="D951" t="s">
        <v>2600</v>
      </c>
      <c r="E951">
        <v>1.85</v>
      </c>
    </row>
    <row r="952" spans="1:5" hidden="1" x14ac:dyDescent="0.25">
      <c r="A952" t="s">
        <v>272</v>
      </c>
      <c r="B952" t="s">
        <v>2075</v>
      </c>
      <c r="C952" t="s">
        <v>1831</v>
      </c>
      <c r="D952" t="s">
        <v>2601</v>
      </c>
      <c r="E952">
        <v>3.66</v>
      </c>
    </row>
    <row r="953" spans="1:5" hidden="1" x14ac:dyDescent="0.25">
      <c r="A953" t="s">
        <v>272</v>
      </c>
      <c r="B953" t="s">
        <v>2075</v>
      </c>
      <c r="C953" t="s">
        <v>1831</v>
      </c>
      <c r="D953" t="s">
        <v>2617</v>
      </c>
      <c r="E953">
        <v>-0.41</v>
      </c>
    </row>
    <row r="954" spans="1:5" hidden="1" x14ac:dyDescent="0.25">
      <c r="A954" t="s">
        <v>272</v>
      </c>
      <c r="B954" t="s">
        <v>2080</v>
      </c>
      <c r="C954" t="s">
        <v>1831</v>
      </c>
      <c r="D954" t="s">
        <v>2615</v>
      </c>
      <c r="E954">
        <v>4.9000000000000002E-2</v>
      </c>
    </row>
    <row r="955" spans="1:5" hidden="1" x14ac:dyDescent="0.25">
      <c r="A955" t="s">
        <v>272</v>
      </c>
      <c r="B955" t="s">
        <v>2080</v>
      </c>
      <c r="C955" t="s">
        <v>1831</v>
      </c>
      <c r="D955" t="s">
        <v>2602</v>
      </c>
      <c r="E955">
        <v>7.5999999999999998E-2</v>
      </c>
    </row>
    <row r="956" spans="1:5" hidden="1" x14ac:dyDescent="0.25">
      <c r="A956" t="s">
        <v>272</v>
      </c>
      <c r="B956" t="s">
        <v>2080</v>
      </c>
      <c r="C956" t="s">
        <v>1831</v>
      </c>
      <c r="D956" t="s">
        <v>2603</v>
      </c>
      <c r="E956">
        <v>0.14199999999999999</v>
      </c>
    </row>
    <row r="957" spans="1:5" hidden="1" x14ac:dyDescent="0.25">
      <c r="A957" t="s">
        <v>272</v>
      </c>
      <c r="B957" t="s">
        <v>2080</v>
      </c>
      <c r="C957" t="s">
        <v>1831</v>
      </c>
      <c r="D957" t="s">
        <v>2604</v>
      </c>
      <c r="E957">
        <v>0.13200000000000001</v>
      </c>
    </row>
    <row r="958" spans="1:5" hidden="1" x14ac:dyDescent="0.25">
      <c r="A958" t="s">
        <v>272</v>
      </c>
      <c r="B958" t="s">
        <v>2080</v>
      </c>
      <c r="C958" t="s">
        <v>1831</v>
      </c>
      <c r="D958" t="s">
        <v>2605</v>
      </c>
      <c r="E958">
        <v>0.155</v>
      </c>
    </row>
    <row r="959" spans="1:5" hidden="1" x14ac:dyDescent="0.25">
      <c r="A959" t="s">
        <v>272</v>
      </c>
      <c r="B959" t="s">
        <v>2080</v>
      </c>
      <c r="C959" t="s">
        <v>1831</v>
      </c>
      <c r="D959" t="s">
        <v>2606</v>
      </c>
      <c r="E959">
        <v>0.13900000000000001</v>
      </c>
    </row>
    <row r="960" spans="1:5" hidden="1" x14ac:dyDescent="0.25">
      <c r="A960" t="s">
        <v>272</v>
      </c>
      <c r="B960" t="s">
        <v>2080</v>
      </c>
      <c r="C960" t="s">
        <v>1831</v>
      </c>
      <c r="D960" t="s">
        <v>2616</v>
      </c>
      <c r="E960">
        <v>0.99</v>
      </c>
    </row>
    <row r="961" spans="1:5" hidden="1" x14ac:dyDescent="0.25">
      <c r="A961" t="s">
        <v>272</v>
      </c>
      <c r="B961" t="s">
        <v>2080</v>
      </c>
      <c r="C961" t="s">
        <v>1831</v>
      </c>
      <c r="D961" t="s">
        <v>2607</v>
      </c>
      <c r="E961">
        <v>0.98699999999999999</v>
      </c>
    </row>
    <row r="962" spans="1:5" hidden="1" x14ac:dyDescent="0.25">
      <c r="A962" t="s">
        <v>272</v>
      </c>
      <c r="B962" t="s">
        <v>2080</v>
      </c>
      <c r="C962" t="s">
        <v>1831</v>
      </c>
      <c r="D962" t="s">
        <v>2608</v>
      </c>
      <c r="E962">
        <v>0.97599999999999998</v>
      </c>
    </row>
    <row r="963" spans="1:5" hidden="1" x14ac:dyDescent="0.25">
      <c r="A963" t="s">
        <v>272</v>
      </c>
      <c r="B963" t="s">
        <v>2080</v>
      </c>
      <c r="C963" t="s">
        <v>1831</v>
      </c>
      <c r="D963" t="s">
        <v>2609</v>
      </c>
      <c r="E963">
        <v>0.98099999999999998</v>
      </c>
    </row>
    <row r="964" spans="1:5" hidden="1" x14ac:dyDescent="0.25">
      <c r="A964" t="s">
        <v>272</v>
      </c>
      <c r="B964" t="s">
        <v>2080</v>
      </c>
      <c r="C964" t="s">
        <v>1831</v>
      </c>
      <c r="D964" t="s">
        <v>2610</v>
      </c>
      <c r="E964">
        <v>0.97699999999999998</v>
      </c>
    </row>
    <row r="965" spans="1:5" hidden="1" x14ac:dyDescent="0.25">
      <c r="A965" t="s">
        <v>272</v>
      </c>
      <c r="B965" t="s">
        <v>2080</v>
      </c>
      <c r="C965" t="s">
        <v>1831</v>
      </c>
      <c r="D965" t="s">
        <v>2611</v>
      </c>
      <c r="E965">
        <v>0.98</v>
      </c>
    </row>
    <row r="966" spans="1:5" hidden="1" x14ac:dyDescent="0.25">
      <c r="A966" t="s">
        <v>272</v>
      </c>
      <c r="B966" t="s">
        <v>2080</v>
      </c>
      <c r="C966" t="s">
        <v>2375</v>
      </c>
      <c r="D966" t="s">
        <v>2612</v>
      </c>
      <c r="E966">
        <v>0.34</v>
      </c>
    </row>
    <row r="967" spans="1:5" hidden="1" x14ac:dyDescent="0.25">
      <c r="A967" t="s">
        <v>272</v>
      </c>
      <c r="B967" t="s">
        <v>2080</v>
      </c>
      <c r="C967" t="s">
        <v>2375</v>
      </c>
      <c r="D967" t="s">
        <v>2613</v>
      </c>
      <c r="E967">
        <v>-0.55000000000000004</v>
      </c>
    </row>
    <row r="968" spans="1:5" hidden="1" x14ac:dyDescent="0.25">
      <c r="A968" t="s">
        <v>276</v>
      </c>
      <c r="B968" t="s">
        <v>2075</v>
      </c>
      <c r="C968" t="s">
        <v>1831</v>
      </c>
      <c r="D968" t="s">
        <v>2614</v>
      </c>
      <c r="E968">
        <v>-6.07</v>
      </c>
    </row>
    <row r="969" spans="1:5" hidden="1" x14ac:dyDescent="0.25">
      <c r="A969" t="s">
        <v>276</v>
      </c>
      <c r="B969" t="s">
        <v>2075</v>
      </c>
      <c r="C969" t="s">
        <v>1831</v>
      </c>
      <c r="D969" t="s">
        <v>2596</v>
      </c>
      <c r="E969">
        <v>-6.07</v>
      </c>
    </row>
    <row r="970" spans="1:5" hidden="1" x14ac:dyDescent="0.25">
      <c r="A970" t="s">
        <v>276</v>
      </c>
      <c r="B970" t="s">
        <v>2075</v>
      </c>
      <c r="C970" t="s">
        <v>1831</v>
      </c>
      <c r="D970" t="s">
        <v>2597</v>
      </c>
      <c r="E970">
        <v>-6.07</v>
      </c>
    </row>
    <row r="971" spans="1:5" hidden="1" x14ac:dyDescent="0.25">
      <c r="A971" t="s">
        <v>276</v>
      </c>
      <c r="B971" t="s">
        <v>2075</v>
      </c>
      <c r="C971" t="s">
        <v>1831</v>
      </c>
      <c r="D971" t="s">
        <v>2598</v>
      </c>
      <c r="E971">
        <v>1.95</v>
      </c>
    </row>
    <row r="972" spans="1:5" hidden="1" x14ac:dyDescent="0.25">
      <c r="A972" t="s">
        <v>276</v>
      </c>
      <c r="B972" t="s">
        <v>2075</v>
      </c>
      <c r="C972" t="s">
        <v>1831</v>
      </c>
      <c r="D972" t="s">
        <v>2599</v>
      </c>
      <c r="E972">
        <v>1.95</v>
      </c>
    </row>
    <row r="973" spans="1:5" hidden="1" x14ac:dyDescent="0.25">
      <c r="A973" t="s">
        <v>276</v>
      </c>
      <c r="B973" t="s">
        <v>2075</v>
      </c>
      <c r="C973" t="s">
        <v>1831</v>
      </c>
      <c r="D973" t="s">
        <v>2600</v>
      </c>
      <c r="E973">
        <v>1.95</v>
      </c>
    </row>
    <row r="974" spans="1:5" hidden="1" x14ac:dyDescent="0.25">
      <c r="A974" t="s">
        <v>276</v>
      </c>
      <c r="B974" t="s">
        <v>2075</v>
      </c>
      <c r="C974" t="s">
        <v>1831</v>
      </c>
      <c r="D974" t="s">
        <v>2601</v>
      </c>
      <c r="E974">
        <v>4.32</v>
      </c>
    </row>
    <row r="975" spans="1:5" hidden="1" x14ac:dyDescent="0.25">
      <c r="A975" t="s">
        <v>276</v>
      </c>
      <c r="B975" t="s">
        <v>2075</v>
      </c>
      <c r="C975" t="s">
        <v>1831</v>
      </c>
      <c r="D975" t="s">
        <v>2617</v>
      </c>
      <c r="E975">
        <v>-0.47</v>
      </c>
    </row>
    <row r="976" spans="1:5" hidden="1" x14ac:dyDescent="0.25">
      <c r="A976" t="s">
        <v>276</v>
      </c>
      <c r="B976" t="s">
        <v>2080</v>
      </c>
      <c r="C976" t="s">
        <v>1831</v>
      </c>
      <c r="D976" t="s">
        <v>2615</v>
      </c>
      <c r="E976">
        <v>2.8000000000000001E-2</v>
      </c>
    </row>
    <row r="977" spans="1:5" hidden="1" x14ac:dyDescent="0.25">
      <c r="A977" t="s">
        <v>276</v>
      </c>
      <c r="B977" t="s">
        <v>2080</v>
      </c>
      <c r="C977" t="s">
        <v>1831</v>
      </c>
      <c r="D977" t="s">
        <v>2602</v>
      </c>
      <c r="E977">
        <v>8.9999999999999993E-3</v>
      </c>
    </row>
    <row r="978" spans="1:5" hidden="1" x14ac:dyDescent="0.25">
      <c r="A978" t="s">
        <v>276</v>
      </c>
      <c r="B978" t="s">
        <v>2080</v>
      </c>
      <c r="C978" t="s">
        <v>1831</v>
      </c>
      <c r="D978" t="s">
        <v>2603</v>
      </c>
      <c r="E978">
        <v>8.7999999999999995E-2</v>
      </c>
    </row>
    <row r="979" spans="1:5" hidden="1" x14ac:dyDescent="0.25">
      <c r="A979" t="s">
        <v>276</v>
      </c>
      <c r="B979" t="s">
        <v>2080</v>
      </c>
      <c r="C979" t="s">
        <v>1831</v>
      </c>
      <c r="D979" t="s">
        <v>2604</v>
      </c>
      <c r="E979">
        <v>9.1999999999999998E-2</v>
      </c>
    </row>
    <row r="980" spans="1:5" hidden="1" x14ac:dyDescent="0.25">
      <c r="A980" t="s">
        <v>276</v>
      </c>
      <c r="B980" t="s">
        <v>2080</v>
      </c>
      <c r="C980" t="s">
        <v>1831</v>
      </c>
      <c r="D980" t="s">
        <v>2605</v>
      </c>
      <c r="E980">
        <v>0.13900000000000001</v>
      </c>
    </row>
    <row r="981" spans="1:5" hidden="1" x14ac:dyDescent="0.25">
      <c r="A981" t="s">
        <v>276</v>
      </c>
      <c r="B981" t="s">
        <v>2080</v>
      </c>
      <c r="C981" t="s">
        <v>1831</v>
      </c>
      <c r="D981" t="s">
        <v>2606</v>
      </c>
      <c r="E981">
        <v>0.04</v>
      </c>
    </row>
    <row r="982" spans="1:5" hidden="1" x14ac:dyDescent="0.25">
      <c r="A982" t="s">
        <v>276</v>
      </c>
      <c r="B982" t="s">
        <v>2080</v>
      </c>
      <c r="C982" t="s">
        <v>1831</v>
      </c>
      <c r="D982" t="s">
        <v>2616</v>
      </c>
      <c r="E982">
        <v>0.99399999999999999</v>
      </c>
    </row>
    <row r="983" spans="1:5" hidden="1" x14ac:dyDescent="0.25">
      <c r="A983" t="s">
        <v>276</v>
      </c>
      <c r="B983" t="s">
        <v>2080</v>
      </c>
      <c r="C983" t="s">
        <v>1831</v>
      </c>
      <c r="D983" t="s">
        <v>2607</v>
      </c>
      <c r="E983">
        <v>1</v>
      </c>
    </row>
    <row r="984" spans="1:5" hidden="1" x14ac:dyDescent="0.25">
      <c r="A984" t="s">
        <v>276</v>
      </c>
      <c r="B984" t="s">
        <v>2080</v>
      </c>
      <c r="C984" t="s">
        <v>1831</v>
      </c>
      <c r="D984" t="s">
        <v>2608</v>
      </c>
      <c r="E984">
        <v>0.98499999999999999</v>
      </c>
    </row>
    <row r="985" spans="1:5" hidden="1" x14ac:dyDescent="0.25">
      <c r="A985" t="s">
        <v>276</v>
      </c>
      <c r="B985" t="s">
        <v>2080</v>
      </c>
      <c r="C985" t="s">
        <v>1831</v>
      </c>
      <c r="D985" t="s">
        <v>2609</v>
      </c>
      <c r="E985">
        <v>0.98699999999999999</v>
      </c>
    </row>
    <row r="986" spans="1:5" hidden="1" x14ac:dyDescent="0.25">
      <c r="A986" t="s">
        <v>276</v>
      </c>
      <c r="B986" t="s">
        <v>2080</v>
      </c>
      <c r="C986" t="s">
        <v>1831</v>
      </c>
      <c r="D986" t="s">
        <v>2610</v>
      </c>
      <c r="E986">
        <v>0.98</v>
      </c>
    </row>
    <row r="987" spans="1:5" hidden="1" x14ac:dyDescent="0.25">
      <c r="A987" t="s">
        <v>276</v>
      </c>
      <c r="B987" t="s">
        <v>2080</v>
      </c>
      <c r="C987" t="s">
        <v>1831</v>
      </c>
      <c r="D987" t="s">
        <v>2611</v>
      </c>
      <c r="E987">
        <v>0.995</v>
      </c>
    </row>
    <row r="988" spans="1:5" hidden="1" x14ac:dyDescent="0.25">
      <c r="A988" t="s">
        <v>276</v>
      </c>
      <c r="B988" t="s">
        <v>2080</v>
      </c>
      <c r="C988" t="s">
        <v>2375</v>
      </c>
      <c r="D988" t="s">
        <v>2612</v>
      </c>
      <c r="E988">
        <v>0.56699999999999995</v>
      </c>
    </row>
    <row r="989" spans="1:5" hidden="1" x14ac:dyDescent="0.25">
      <c r="A989" t="s">
        <v>276</v>
      </c>
      <c r="B989" t="s">
        <v>2080</v>
      </c>
      <c r="C989" t="s">
        <v>2375</v>
      </c>
      <c r="D989" t="s">
        <v>2613</v>
      </c>
      <c r="E989">
        <v>-0.63</v>
      </c>
    </row>
    <row r="990" spans="1:5" hidden="1" x14ac:dyDescent="0.25">
      <c r="A990" t="s">
        <v>281</v>
      </c>
      <c r="B990" t="s">
        <v>2075</v>
      </c>
      <c r="C990" t="s">
        <v>1837</v>
      </c>
      <c r="D990" t="s">
        <v>2618</v>
      </c>
      <c r="E990">
        <v>0</v>
      </c>
    </row>
    <row r="991" spans="1:5" hidden="1" x14ac:dyDescent="0.25">
      <c r="A991" t="s">
        <v>281</v>
      </c>
      <c r="B991" t="s">
        <v>2075</v>
      </c>
      <c r="C991" t="s">
        <v>1837</v>
      </c>
      <c r="D991" t="s">
        <v>2619</v>
      </c>
      <c r="E991">
        <v>0.08</v>
      </c>
    </row>
    <row r="992" spans="1:5" hidden="1" x14ac:dyDescent="0.25">
      <c r="A992" t="s">
        <v>281</v>
      </c>
      <c r="B992" t="s">
        <v>2075</v>
      </c>
      <c r="C992" t="s">
        <v>1837</v>
      </c>
      <c r="D992" t="s">
        <v>2620</v>
      </c>
      <c r="E992">
        <v>0.22</v>
      </c>
    </row>
    <row r="993" spans="1:5" hidden="1" x14ac:dyDescent="0.25">
      <c r="A993" t="s">
        <v>281</v>
      </c>
      <c r="B993" t="s">
        <v>2075</v>
      </c>
      <c r="C993" t="s">
        <v>1837</v>
      </c>
      <c r="D993" t="s">
        <v>2621</v>
      </c>
      <c r="E993">
        <v>-0.93</v>
      </c>
    </row>
    <row r="994" spans="1:5" hidden="1" x14ac:dyDescent="0.25">
      <c r="A994" t="s">
        <v>281</v>
      </c>
      <c r="B994" t="s">
        <v>2075</v>
      </c>
      <c r="C994" t="s">
        <v>1837</v>
      </c>
      <c r="D994" t="s">
        <v>2622</v>
      </c>
      <c r="E994">
        <v>-1.18</v>
      </c>
    </row>
    <row r="995" spans="1:5" hidden="1" x14ac:dyDescent="0.25">
      <c r="A995" t="s">
        <v>281</v>
      </c>
      <c r="B995" t="s">
        <v>2075</v>
      </c>
      <c r="C995" t="s">
        <v>1837</v>
      </c>
      <c r="D995" t="s">
        <v>2623</v>
      </c>
      <c r="E995">
        <v>-0.92</v>
      </c>
    </row>
    <row r="996" spans="1:5" hidden="1" x14ac:dyDescent="0.25">
      <c r="A996" t="s">
        <v>281</v>
      </c>
      <c r="B996" t="s">
        <v>2075</v>
      </c>
      <c r="C996" t="s">
        <v>1837</v>
      </c>
      <c r="D996" t="s">
        <v>2624</v>
      </c>
      <c r="E996">
        <v>-0.24</v>
      </c>
    </row>
    <row r="997" spans="1:5" hidden="1" x14ac:dyDescent="0.25">
      <c r="A997" t="s">
        <v>281</v>
      </c>
      <c r="B997" t="s">
        <v>2075</v>
      </c>
      <c r="C997" t="s">
        <v>1837</v>
      </c>
      <c r="D997" t="s">
        <v>2625</v>
      </c>
      <c r="E997">
        <v>-0.71</v>
      </c>
    </row>
    <row r="998" spans="1:5" hidden="1" x14ac:dyDescent="0.25">
      <c r="A998" t="s">
        <v>281</v>
      </c>
      <c r="B998" t="s">
        <v>2075</v>
      </c>
      <c r="C998" t="s">
        <v>1837</v>
      </c>
      <c r="D998" t="s">
        <v>2626</v>
      </c>
      <c r="E998">
        <v>-0.28999999999999998</v>
      </c>
    </row>
    <row r="999" spans="1:5" hidden="1" x14ac:dyDescent="0.25">
      <c r="A999" t="s">
        <v>281</v>
      </c>
      <c r="B999" t="s">
        <v>2075</v>
      </c>
      <c r="C999" t="s">
        <v>1837</v>
      </c>
      <c r="D999" t="s">
        <v>2627</v>
      </c>
      <c r="E999">
        <v>-0.9</v>
      </c>
    </row>
    <row r="1000" spans="1:5" hidden="1" x14ac:dyDescent="0.25">
      <c r="A1000" t="s">
        <v>281</v>
      </c>
      <c r="B1000" t="s">
        <v>2075</v>
      </c>
      <c r="C1000" t="s">
        <v>1837</v>
      </c>
      <c r="D1000" t="s">
        <v>2628</v>
      </c>
      <c r="E1000">
        <v>-0.59</v>
      </c>
    </row>
    <row r="1001" spans="1:5" hidden="1" x14ac:dyDescent="0.25">
      <c r="A1001" t="s">
        <v>281</v>
      </c>
      <c r="B1001" t="s">
        <v>2075</v>
      </c>
      <c r="C1001" t="s">
        <v>1837</v>
      </c>
      <c r="D1001" t="s">
        <v>2629</v>
      </c>
      <c r="E1001">
        <v>0.31</v>
      </c>
    </row>
    <row r="1002" spans="1:5" hidden="1" x14ac:dyDescent="0.25">
      <c r="A1002" t="s">
        <v>281</v>
      </c>
      <c r="B1002" t="s">
        <v>2075</v>
      </c>
      <c r="C1002" t="s">
        <v>1837</v>
      </c>
      <c r="D1002" t="s">
        <v>2630</v>
      </c>
      <c r="E1002">
        <v>0.27</v>
      </c>
    </row>
    <row r="1003" spans="1:5" hidden="1" x14ac:dyDescent="0.25">
      <c r="A1003" t="s">
        <v>281</v>
      </c>
      <c r="B1003" t="s">
        <v>2075</v>
      </c>
      <c r="C1003" t="s">
        <v>1837</v>
      </c>
      <c r="D1003" t="s">
        <v>2631</v>
      </c>
      <c r="E1003">
        <v>0.39</v>
      </c>
    </row>
    <row r="1004" spans="1:5" hidden="1" x14ac:dyDescent="0.25">
      <c r="A1004" t="s">
        <v>281</v>
      </c>
      <c r="B1004" t="s">
        <v>2075</v>
      </c>
      <c r="C1004" t="s">
        <v>1837</v>
      </c>
      <c r="D1004" t="s">
        <v>2632</v>
      </c>
      <c r="E1004">
        <v>7.0000000000000007E-2</v>
      </c>
    </row>
    <row r="1005" spans="1:5" hidden="1" x14ac:dyDescent="0.25">
      <c r="A1005" t="s">
        <v>281</v>
      </c>
      <c r="B1005" t="s">
        <v>2075</v>
      </c>
      <c r="C1005" t="s">
        <v>1837</v>
      </c>
      <c r="D1005" t="s">
        <v>2633</v>
      </c>
      <c r="E1005">
        <v>0.28999999999999998</v>
      </c>
    </row>
    <row r="1006" spans="1:5" hidden="1" x14ac:dyDescent="0.25">
      <c r="A1006" t="s">
        <v>281</v>
      </c>
      <c r="B1006" t="s">
        <v>2075</v>
      </c>
      <c r="C1006" t="s">
        <v>1837</v>
      </c>
      <c r="D1006" t="s">
        <v>2634</v>
      </c>
      <c r="E1006">
        <v>0.37</v>
      </c>
    </row>
    <row r="1007" spans="1:5" hidden="1" x14ac:dyDescent="0.25">
      <c r="A1007" t="s">
        <v>281</v>
      </c>
      <c r="B1007" t="s">
        <v>2075</v>
      </c>
      <c r="C1007" t="s">
        <v>1837</v>
      </c>
      <c r="D1007" t="s">
        <v>2635</v>
      </c>
      <c r="E1007">
        <v>0.18</v>
      </c>
    </row>
    <row r="1008" spans="1:5" hidden="1" x14ac:dyDescent="0.25">
      <c r="A1008" t="s">
        <v>281</v>
      </c>
      <c r="B1008" t="s">
        <v>2075</v>
      </c>
      <c r="C1008" t="s">
        <v>1837</v>
      </c>
      <c r="D1008" t="s">
        <v>2636</v>
      </c>
      <c r="E1008">
        <v>0.35</v>
      </c>
    </row>
    <row r="1009" spans="1:5" hidden="1" x14ac:dyDescent="0.25">
      <c r="A1009" t="s">
        <v>281</v>
      </c>
      <c r="B1009" t="s">
        <v>2075</v>
      </c>
      <c r="C1009" t="s">
        <v>1837</v>
      </c>
      <c r="D1009" t="s">
        <v>2637</v>
      </c>
      <c r="E1009">
        <v>0.28999999999999998</v>
      </c>
    </row>
    <row r="1010" spans="1:5" hidden="1" x14ac:dyDescent="0.25">
      <c r="A1010" t="s">
        <v>281</v>
      </c>
      <c r="B1010" t="s">
        <v>2075</v>
      </c>
      <c r="C1010" t="s">
        <v>1837</v>
      </c>
      <c r="D1010" t="s">
        <v>2638</v>
      </c>
      <c r="E1010">
        <v>0.26</v>
      </c>
    </row>
    <row r="1011" spans="1:5" hidden="1" x14ac:dyDescent="0.25">
      <c r="A1011" t="s">
        <v>281</v>
      </c>
      <c r="B1011" t="s">
        <v>2075</v>
      </c>
      <c r="C1011" t="s">
        <v>1837</v>
      </c>
      <c r="D1011" t="s">
        <v>2639</v>
      </c>
      <c r="E1011">
        <v>0.02</v>
      </c>
    </row>
    <row r="1012" spans="1:5" hidden="1" x14ac:dyDescent="0.25">
      <c r="A1012" t="s">
        <v>281</v>
      </c>
      <c r="B1012" t="s">
        <v>2075</v>
      </c>
      <c r="C1012" t="s">
        <v>1837</v>
      </c>
      <c r="D1012" t="s">
        <v>2640</v>
      </c>
      <c r="E1012">
        <v>0.33</v>
      </c>
    </row>
    <row r="1013" spans="1:5" hidden="1" x14ac:dyDescent="0.25">
      <c r="A1013" t="s">
        <v>281</v>
      </c>
      <c r="B1013" t="s">
        <v>2075</v>
      </c>
      <c r="C1013" t="s">
        <v>1837</v>
      </c>
      <c r="D1013" t="s">
        <v>2641</v>
      </c>
      <c r="E1013">
        <v>0.51</v>
      </c>
    </row>
    <row r="1014" spans="1:5" hidden="1" x14ac:dyDescent="0.25">
      <c r="A1014" t="s">
        <v>281</v>
      </c>
      <c r="B1014" t="s">
        <v>2075</v>
      </c>
      <c r="C1014" t="s">
        <v>1837</v>
      </c>
      <c r="D1014" t="s">
        <v>2642</v>
      </c>
      <c r="E1014">
        <v>-0.09</v>
      </c>
    </row>
    <row r="1015" spans="1:5" hidden="1" x14ac:dyDescent="0.25">
      <c r="A1015" t="s">
        <v>281</v>
      </c>
      <c r="B1015" t="s">
        <v>2075</v>
      </c>
      <c r="C1015" t="s">
        <v>1837</v>
      </c>
      <c r="D1015" t="s">
        <v>2643</v>
      </c>
      <c r="E1015">
        <v>0.13</v>
      </c>
    </row>
    <row r="1016" spans="1:5" hidden="1" x14ac:dyDescent="0.25">
      <c r="A1016" t="s">
        <v>281</v>
      </c>
      <c r="B1016" t="s">
        <v>2075</v>
      </c>
      <c r="C1016" t="s">
        <v>1837</v>
      </c>
      <c r="D1016" t="s">
        <v>2644</v>
      </c>
      <c r="E1016">
        <v>-0.02</v>
      </c>
    </row>
    <row r="1017" spans="1:5" hidden="1" x14ac:dyDescent="0.25">
      <c r="A1017" t="s">
        <v>281</v>
      </c>
      <c r="B1017" t="s">
        <v>2075</v>
      </c>
      <c r="C1017" t="s">
        <v>1837</v>
      </c>
      <c r="D1017" t="s">
        <v>2645</v>
      </c>
      <c r="E1017">
        <v>0</v>
      </c>
    </row>
    <row r="1018" spans="1:5" hidden="1" x14ac:dyDescent="0.25">
      <c r="A1018" t="s">
        <v>281</v>
      </c>
      <c r="B1018" t="s">
        <v>2075</v>
      </c>
      <c r="C1018" t="s">
        <v>1837</v>
      </c>
      <c r="D1018" t="s">
        <v>2646</v>
      </c>
      <c r="E1018">
        <v>0</v>
      </c>
    </row>
    <row r="1019" spans="1:5" hidden="1" x14ac:dyDescent="0.25">
      <c r="A1019" t="s">
        <v>281</v>
      </c>
      <c r="B1019" t="s">
        <v>2075</v>
      </c>
      <c r="C1019" t="s">
        <v>1837</v>
      </c>
      <c r="D1019" t="s">
        <v>2647</v>
      </c>
      <c r="E1019">
        <v>-0.02</v>
      </c>
    </row>
    <row r="1020" spans="1:5" hidden="1" x14ac:dyDescent="0.25">
      <c r="A1020" t="s">
        <v>281</v>
      </c>
      <c r="B1020" t="s">
        <v>2075</v>
      </c>
      <c r="C1020" t="s">
        <v>1837</v>
      </c>
      <c r="D1020" t="s">
        <v>2648</v>
      </c>
      <c r="E1020">
        <v>-0.01</v>
      </c>
    </row>
    <row r="1021" spans="1:5" hidden="1" x14ac:dyDescent="0.25">
      <c r="A1021" t="s">
        <v>281</v>
      </c>
      <c r="B1021" t="s">
        <v>2075</v>
      </c>
      <c r="C1021" t="s">
        <v>1837</v>
      </c>
      <c r="D1021" t="s">
        <v>2649</v>
      </c>
      <c r="E1021">
        <v>-0.01</v>
      </c>
    </row>
    <row r="1022" spans="1:5" hidden="1" x14ac:dyDescent="0.25">
      <c r="A1022" t="s">
        <v>281</v>
      </c>
      <c r="B1022" t="s">
        <v>2075</v>
      </c>
      <c r="C1022" t="s">
        <v>1837</v>
      </c>
      <c r="D1022" t="s">
        <v>2650</v>
      </c>
      <c r="E1022">
        <v>-0.01</v>
      </c>
    </row>
    <row r="1023" spans="1:5" hidden="1" x14ac:dyDescent="0.25">
      <c r="A1023" t="s">
        <v>281</v>
      </c>
      <c r="B1023" t="s">
        <v>2075</v>
      </c>
      <c r="C1023" t="s">
        <v>1837</v>
      </c>
      <c r="D1023" t="s">
        <v>2651</v>
      </c>
      <c r="E1023">
        <v>-0.01</v>
      </c>
    </row>
    <row r="1024" spans="1:5" hidden="1" x14ac:dyDescent="0.25">
      <c r="A1024" t="s">
        <v>281</v>
      </c>
      <c r="B1024" t="s">
        <v>2075</v>
      </c>
      <c r="C1024" t="s">
        <v>1837</v>
      </c>
      <c r="D1024" t="s">
        <v>2652</v>
      </c>
      <c r="E1024">
        <v>0</v>
      </c>
    </row>
    <row r="1025" spans="1:5" hidden="1" x14ac:dyDescent="0.25">
      <c r="A1025" t="s">
        <v>281</v>
      </c>
      <c r="B1025" t="s">
        <v>2075</v>
      </c>
      <c r="C1025" t="s">
        <v>1837</v>
      </c>
      <c r="D1025" t="s">
        <v>2653</v>
      </c>
      <c r="E1025">
        <v>-0.01</v>
      </c>
    </row>
    <row r="1026" spans="1:5" hidden="1" x14ac:dyDescent="0.25">
      <c r="A1026" t="s">
        <v>281</v>
      </c>
      <c r="B1026" t="s">
        <v>2075</v>
      </c>
      <c r="C1026" t="s">
        <v>1837</v>
      </c>
      <c r="D1026" t="s">
        <v>2654</v>
      </c>
      <c r="E1026">
        <v>-0.03</v>
      </c>
    </row>
    <row r="1027" spans="1:5" hidden="1" x14ac:dyDescent="0.25">
      <c r="A1027" t="s">
        <v>281</v>
      </c>
      <c r="B1027" t="s">
        <v>2075</v>
      </c>
      <c r="C1027" t="s">
        <v>1837</v>
      </c>
      <c r="D1027" t="s">
        <v>2655</v>
      </c>
      <c r="E1027">
        <v>0.01</v>
      </c>
    </row>
    <row r="1028" spans="1:5" hidden="1" x14ac:dyDescent="0.25">
      <c r="A1028" t="s">
        <v>281</v>
      </c>
      <c r="B1028" t="s">
        <v>2075</v>
      </c>
      <c r="C1028" t="s">
        <v>1837</v>
      </c>
      <c r="D1028" t="s">
        <v>2656</v>
      </c>
      <c r="E1028">
        <v>0</v>
      </c>
    </row>
    <row r="1029" spans="1:5" hidden="1" x14ac:dyDescent="0.25">
      <c r="A1029" t="s">
        <v>281</v>
      </c>
      <c r="B1029" t="s">
        <v>2080</v>
      </c>
      <c r="C1029" t="s">
        <v>1837</v>
      </c>
      <c r="D1029" t="s">
        <v>2615</v>
      </c>
      <c r="E1029">
        <v>2.74</v>
      </c>
    </row>
    <row r="1030" spans="1:5" hidden="1" x14ac:dyDescent="0.25">
      <c r="A1030" t="s">
        <v>281</v>
      </c>
      <c r="B1030" t="s">
        <v>2080</v>
      </c>
      <c r="C1030" t="s">
        <v>1837</v>
      </c>
      <c r="D1030" t="s">
        <v>2602</v>
      </c>
      <c r="E1030">
        <v>2.4700000000000002</v>
      </c>
    </row>
    <row r="1031" spans="1:5" hidden="1" x14ac:dyDescent="0.25">
      <c r="A1031" t="s">
        <v>281</v>
      </c>
      <c r="B1031" t="s">
        <v>2080</v>
      </c>
      <c r="C1031" t="s">
        <v>1837</v>
      </c>
      <c r="D1031" t="s">
        <v>2603</v>
      </c>
      <c r="E1031">
        <v>3.31</v>
      </c>
    </row>
    <row r="1032" spans="1:5" hidden="1" x14ac:dyDescent="0.25">
      <c r="A1032" t="s">
        <v>281</v>
      </c>
      <c r="B1032" t="s">
        <v>2080</v>
      </c>
      <c r="C1032" t="s">
        <v>1837</v>
      </c>
      <c r="D1032" t="s">
        <v>2604</v>
      </c>
      <c r="E1032">
        <v>3.94</v>
      </c>
    </row>
    <row r="1033" spans="1:5" hidden="1" x14ac:dyDescent="0.25">
      <c r="A1033" t="s">
        <v>281</v>
      </c>
      <c r="B1033" t="s">
        <v>2080</v>
      </c>
      <c r="C1033" t="s">
        <v>1837</v>
      </c>
      <c r="D1033" t="s">
        <v>2605</v>
      </c>
      <c r="E1033">
        <v>6.76</v>
      </c>
    </row>
    <row r="1034" spans="1:5" hidden="1" x14ac:dyDescent="0.25">
      <c r="A1034" t="s">
        <v>281</v>
      </c>
      <c r="B1034" t="s">
        <v>2080</v>
      </c>
      <c r="C1034" t="s">
        <v>1837</v>
      </c>
      <c r="D1034" t="s">
        <v>2606</v>
      </c>
      <c r="E1034">
        <v>2.8</v>
      </c>
    </row>
    <row r="1035" spans="1:5" hidden="1" x14ac:dyDescent="0.25">
      <c r="A1035" t="s">
        <v>281</v>
      </c>
      <c r="B1035" t="s">
        <v>2080</v>
      </c>
      <c r="C1035" t="s">
        <v>1837</v>
      </c>
      <c r="D1035" t="s">
        <v>2657</v>
      </c>
      <c r="E1035">
        <v>6.09</v>
      </c>
    </row>
    <row r="1036" spans="1:5" hidden="1" x14ac:dyDescent="0.25">
      <c r="A1036" t="s">
        <v>281</v>
      </c>
      <c r="B1036" t="s">
        <v>2080</v>
      </c>
      <c r="C1036" t="s">
        <v>1837</v>
      </c>
      <c r="D1036" t="s">
        <v>2658</v>
      </c>
      <c r="E1036">
        <v>2.19</v>
      </c>
    </row>
    <row r="1037" spans="1:5" hidden="1" x14ac:dyDescent="0.25">
      <c r="A1037" t="s">
        <v>281</v>
      </c>
      <c r="B1037" t="s">
        <v>2080</v>
      </c>
      <c r="C1037" t="s">
        <v>1837</v>
      </c>
      <c r="D1037" t="s">
        <v>2659</v>
      </c>
      <c r="E1037">
        <v>3.28</v>
      </c>
    </row>
    <row r="1038" spans="1:5" hidden="1" x14ac:dyDescent="0.25">
      <c r="A1038" t="s">
        <v>281</v>
      </c>
      <c r="B1038" t="s">
        <v>2080</v>
      </c>
      <c r="C1038" t="s">
        <v>1837</v>
      </c>
      <c r="D1038" t="s">
        <v>2660</v>
      </c>
      <c r="E1038">
        <v>1.52</v>
      </c>
    </row>
    <row r="1039" spans="1:5" hidden="1" x14ac:dyDescent="0.25">
      <c r="A1039" t="s">
        <v>281</v>
      </c>
      <c r="B1039" t="s">
        <v>2080</v>
      </c>
      <c r="C1039" t="s">
        <v>1837</v>
      </c>
      <c r="D1039" t="s">
        <v>2661</v>
      </c>
      <c r="E1039">
        <v>4.74</v>
      </c>
    </row>
    <row r="1040" spans="1:5" hidden="1" x14ac:dyDescent="0.25">
      <c r="A1040" t="s">
        <v>281</v>
      </c>
      <c r="B1040" t="s">
        <v>2080</v>
      </c>
      <c r="C1040" t="s">
        <v>1837</v>
      </c>
      <c r="D1040" t="s">
        <v>2662</v>
      </c>
      <c r="E1040">
        <v>3.73</v>
      </c>
    </row>
    <row r="1041" spans="1:5" hidden="1" x14ac:dyDescent="0.25">
      <c r="A1041" t="s">
        <v>281</v>
      </c>
      <c r="B1041" t="s">
        <v>2080</v>
      </c>
      <c r="C1041" t="s">
        <v>1837</v>
      </c>
      <c r="D1041" t="s">
        <v>2663</v>
      </c>
      <c r="E1041">
        <v>6.17</v>
      </c>
    </row>
    <row r="1042" spans="1:5" hidden="1" x14ac:dyDescent="0.25">
      <c r="A1042" t="s">
        <v>281</v>
      </c>
      <c r="B1042" t="s">
        <v>2080</v>
      </c>
      <c r="C1042" t="s">
        <v>1837</v>
      </c>
      <c r="D1042" t="s">
        <v>2664</v>
      </c>
      <c r="E1042">
        <v>0.72</v>
      </c>
    </row>
    <row r="1043" spans="1:5" hidden="1" x14ac:dyDescent="0.25">
      <c r="A1043" t="s">
        <v>281</v>
      </c>
      <c r="B1043" t="s">
        <v>2080</v>
      </c>
      <c r="C1043" t="s">
        <v>1837</v>
      </c>
      <c r="D1043" t="s">
        <v>2665</v>
      </c>
      <c r="E1043">
        <v>0.52</v>
      </c>
    </row>
    <row r="1044" spans="1:5" hidden="1" x14ac:dyDescent="0.25">
      <c r="A1044" t="s">
        <v>281</v>
      </c>
      <c r="B1044" t="s">
        <v>2080</v>
      </c>
      <c r="C1044" t="s">
        <v>1837</v>
      </c>
      <c r="D1044" t="s">
        <v>2666</v>
      </c>
      <c r="E1044">
        <v>0.84</v>
      </c>
    </row>
    <row r="1045" spans="1:5" hidden="1" x14ac:dyDescent="0.25">
      <c r="A1045" t="s">
        <v>281</v>
      </c>
      <c r="B1045" t="s">
        <v>2080</v>
      </c>
      <c r="C1045" t="s">
        <v>1837</v>
      </c>
      <c r="D1045" t="s">
        <v>2667</v>
      </c>
      <c r="E1045">
        <v>0.77</v>
      </c>
    </row>
    <row r="1046" spans="1:5" hidden="1" x14ac:dyDescent="0.25">
      <c r="A1046" t="s">
        <v>281</v>
      </c>
      <c r="B1046" t="s">
        <v>2080</v>
      </c>
      <c r="C1046" t="s">
        <v>1837</v>
      </c>
      <c r="D1046" t="s">
        <v>2668</v>
      </c>
      <c r="E1046">
        <v>0.82</v>
      </c>
    </row>
    <row r="1047" spans="1:5" hidden="1" x14ac:dyDescent="0.25">
      <c r="A1047" t="s">
        <v>281</v>
      </c>
      <c r="B1047" t="s">
        <v>2080</v>
      </c>
      <c r="C1047" t="s">
        <v>1837</v>
      </c>
      <c r="D1047" t="s">
        <v>2669</v>
      </c>
      <c r="E1047">
        <v>1.56</v>
      </c>
    </row>
    <row r="1048" spans="1:5" hidden="1" x14ac:dyDescent="0.25">
      <c r="A1048" t="s">
        <v>281</v>
      </c>
      <c r="B1048" t="s">
        <v>2080</v>
      </c>
      <c r="C1048" t="s">
        <v>1837</v>
      </c>
      <c r="D1048" t="s">
        <v>2670</v>
      </c>
      <c r="E1048">
        <v>0.36</v>
      </c>
    </row>
    <row r="1049" spans="1:5" hidden="1" x14ac:dyDescent="0.25">
      <c r="A1049" t="s">
        <v>281</v>
      </c>
      <c r="B1049" t="s">
        <v>2080</v>
      </c>
      <c r="C1049" t="s">
        <v>1837</v>
      </c>
      <c r="D1049" t="s">
        <v>2671</v>
      </c>
      <c r="E1049">
        <v>0.67</v>
      </c>
    </row>
    <row r="1050" spans="1:5" hidden="1" x14ac:dyDescent="0.25">
      <c r="A1050" t="s">
        <v>281</v>
      </c>
      <c r="B1050" t="s">
        <v>2080</v>
      </c>
      <c r="C1050" t="s">
        <v>1837</v>
      </c>
      <c r="D1050" t="s">
        <v>2672</v>
      </c>
      <c r="E1050">
        <v>0.15</v>
      </c>
    </row>
    <row r="1051" spans="1:5" hidden="1" x14ac:dyDescent="0.25">
      <c r="A1051" t="s">
        <v>281</v>
      </c>
      <c r="B1051" t="s">
        <v>2080</v>
      </c>
      <c r="C1051" t="s">
        <v>1837</v>
      </c>
      <c r="D1051" t="s">
        <v>2673</v>
      </c>
      <c r="E1051">
        <v>1.32</v>
      </c>
    </row>
    <row r="1052" spans="1:5" hidden="1" x14ac:dyDescent="0.25">
      <c r="A1052" t="s">
        <v>281</v>
      </c>
      <c r="B1052" t="s">
        <v>2080</v>
      </c>
      <c r="C1052" t="s">
        <v>1837</v>
      </c>
      <c r="D1052" t="s">
        <v>2674</v>
      </c>
      <c r="E1052">
        <v>0.86</v>
      </c>
    </row>
    <row r="1053" spans="1:5" hidden="1" x14ac:dyDescent="0.25">
      <c r="A1053" t="s">
        <v>281</v>
      </c>
      <c r="B1053" t="s">
        <v>2080</v>
      </c>
      <c r="C1053" t="s">
        <v>1837</v>
      </c>
      <c r="D1053" t="s">
        <v>2675</v>
      </c>
      <c r="E1053">
        <v>0.94</v>
      </c>
    </row>
    <row r="1054" spans="1:5" hidden="1" x14ac:dyDescent="0.25">
      <c r="A1054" t="s">
        <v>281</v>
      </c>
      <c r="B1054" t="s">
        <v>2080</v>
      </c>
      <c r="C1054" t="s">
        <v>1837</v>
      </c>
      <c r="D1054" t="s">
        <v>2676</v>
      </c>
      <c r="E1054">
        <v>0.71</v>
      </c>
    </row>
    <row r="1055" spans="1:5" hidden="1" x14ac:dyDescent="0.25">
      <c r="A1055" t="s">
        <v>281</v>
      </c>
      <c r="B1055" t="s">
        <v>2080</v>
      </c>
      <c r="C1055" t="s">
        <v>1837</v>
      </c>
      <c r="D1055" t="s">
        <v>2677</v>
      </c>
      <c r="E1055">
        <v>0</v>
      </c>
    </row>
    <row r="1056" spans="1:5" hidden="1" x14ac:dyDescent="0.25">
      <c r="A1056" t="s">
        <v>281</v>
      </c>
      <c r="B1056" t="s">
        <v>2080</v>
      </c>
      <c r="C1056" t="s">
        <v>1837</v>
      </c>
      <c r="D1056" t="s">
        <v>2678</v>
      </c>
      <c r="E1056">
        <v>0</v>
      </c>
    </row>
    <row r="1057" spans="1:5" hidden="1" x14ac:dyDescent="0.25">
      <c r="A1057" t="s">
        <v>281</v>
      </c>
      <c r="B1057" t="s">
        <v>2080</v>
      </c>
      <c r="C1057" t="s">
        <v>1837</v>
      </c>
      <c r="D1057" t="s">
        <v>2679</v>
      </c>
      <c r="E1057">
        <v>0.02</v>
      </c>
    </row>
    <row r="1058" spans="1:5" hidden="1" x14ac:dyDescent="0.25">
      <c r="A1058" t="s">
        <v>281</v>
      </c>
      <c r="B1058" t="s">
        <v>2080</v>
      </c>
      <c r="C1058" t="s">
        <v>1837</v>
      </c>
      <c r="D1058" t="s">
        <v>2680</v>
      </c>
      <c r="E1058">
        <v>0</v>
      </c>
    </row>
    <row r="1059" spans="1:5" hidden="1" x14ac:dyDescent="0.25">
      <c r="A1059" t="s">
        <v>281</v>
      </c>
      <c r="B1059" t="s">
        <v>2080</v>
      </c>
      <c r="C1059" t="s">
        <v>1837</v>
      </c>
      <c r="D1059" t="s">
        <v>2681</v>
      </c>
      <c r="E1059">
        <v>0</v>
      </c>
    </row>
    <row r="1060" spans="1:5" hidden="1" x14ac:dyDescent="0.25">
      <c r="A1060" t="s">
        <v>281</v>
      </c>
      <c r="B1060" t="s">
        <v>2080</v>
      </c>
      <c r="C1060" t="s">
        <v>1837</v>
      </c>
      <c r="D1060" t="s">
        <v>2682</v>
      </c>
      <c r="E1060">
        <v>-0.01</v>
      </c>
    </row>
    <row r="1061" spans="1:5" hidden="1" x14ac:dyDescent="0.25">
      <c r="A1061" t="s">
        <v>281</v>
      </c>
      <c r="B1061" t="s">
        <v>2080</v>
      </c>
      <c r="C1061" t="s">
        <v>1837</v>
      </c>
      <c r="D1061" t="s">
        <v>2683</v>
      </c>
      <c r="E1061">
        <v>0.02</v>
      </c>
    </row>
    <row r="1062" spans="1:5" hidden="1" x14ac:dyDescent="0.25">
      <c r="A1062" t="s">
        <v>281</v>
      </c>
      <c r="B1062" t="s">
        <v>2080</v>
      </c>
      <c r="C1062" t="s">
        <v>1837</v>
      </c>
      <c r="D1062" t="s">
        <v>2684</v>
      </c>
      <c r="E1062">
        <v>0</v>
      </c>
    </row>
    <row r="1063" spans="1:5" hidden="1" x14ac:dyDescent="0.25">
      <c r="A1063" t="s">
        <v>281</v>
      </c>
      <c r="B1063" t="s">
        <v>2080</v>
      </c>
      <c r="C1063" t="s">
        <v>1837</v>
      </c>
      <c r="D1063" t="s">
        <v>2685</v>
      </c>
      <c r="E1063">
        <v>0.05</v>
      </c>
    </row>
    <row r="1064" spans="1:5" hidden="1" x14ac:dyDescent="0.25">
      <c r="A1064" t="s">
        <v>281</v>
      </c>
      <c r="B1064" t="s">
        <v>2080</v>
      </c>
      <c r="C1064" t="s">
        <v>1837</v>
      </c>
      <c r="D1064" t="s">
        <v>2686</v>
      </c>
      <c r="E1064">
        <v>-0.03</v>
      </c>
    </row>
    <row r="1065" spans="1:5" hidden="1" x14ac:dyDescent="0.25">
      <c r="A1065" t="s">
        <v>281</v>
      </c>
      <c r="B1065" t="s">
        <v>2080</v>
      </c>
      <c r="C1065" t="s">
        <v>1837</v>
      </c>
      <c r="D1065" t="s">
        <v>2687</v>
      </c>
      <c r="E1065">
        <v>0</v>
      </c>
    </row>
    <row r="1066" spans="1:5" hidden="1" x14ac:dyDescent="0.25">
      <c r="A1066" t="s">
        <v>281</v>
      </c>
      <c r="B1066" t="s">
        <v>2080</v>
      </c>
      <c r="C1066" t="s">
        <v>1837</v>
      </c>
      <c r="D1066" t="s">
        <v>2688</v>
      </c>
      <c r="E1066">
        <v>0</v>
      </c>
    </row>
    <row r="1067" spans="1:5" hidden="1" x14ac:dyDescent="0.25">
      <c r="A1067" t="s">
        <v>281</v>
      </c>
      <c r="B1067" t="s">
        <v>2080</v>
      </c>
      <c r="C1067" t="s">
        <v>1837</v>
      </c>
      <c r="D1067" t="s">
        <v>2689</v>
      </c>
      <c r="E1067">
        <v>0</v>
      </c>
    </row>
    <row r="1068" spans="1:5" hidden="1" x14ac:dyDescent="0.25">
      <c r="A1068" t="s">
        <v>281</v>
      </c>
      <c r="B1068" t="s">
        <v>2080</v>
      </c>
      <c r="C1068" t="s">
        <v>1837</v>
      </c>
      <c r="D1068" t="s">
        <v>2690</v>
      </c>
      <c r="E1068">
        <v>1.38</v>
      </c>
    </row>
    <row r="1069" spans="1:5" hidden="1" x14ac:dyDescent="0.25">
      <c r="A1069" t="s">
        <v>281</v>
      </c>
      <c r="B1069" t="s">
        <v>2080</v>
      </c>
      <c r="C1069" t="s">
        <v>1837</v>
      </c>
      <c r="D1069" t="s">
        <v>2691</v>
      </c>
      <c r="E1069">
        <v>0.82</v>
      </c>
    </row>
    <row r="1070" spans="1:5" hidden="1" x14ac:dyDescent="0.25">
      <c r="A1070" t="s">
        <v>281</v>
      </c>
      <c r="B1070" t="s">
        <v>2080</v>
      </c>
      <c r="C1070" t="s">
        <v>1837</v>
      </c>
      <c r="D1070" t="s">
        <v>2692</v>
      </c>
      <c r="E1070">
        <v>1.77</v>
      </c>
    </row>
    <row r="1071" spans="1:5" hidden="1" x14ac:dyDescent="0.25">
      <c r="A1071" t="s">
        <v>281</v>
      </c>
      <c r="B1071" t="s">
        <v>2080</v>
      </c>
      <c r="C1071" t="s">
        <v>1837</v>
      </c>
      <c r="D1071" t="s">
        <v>2693</v>
      </c>
      <c r="E1071">
        <v>2.27</v>
      </c>
    </row>
    <row r="1072" spans="1:5" hidden="1" x14ac:dyDescent="0.25">
      <c r="A1072" t="s">
        <v>281</v>
      </c>
      <c r="B1072" t="s">
        <v>2080</v>
      </c>
      <c r="C1072" t="s">
        <v>1837</v>
      </c>
      <c r="D1072" t="s">
        <v>2694</v>
      </c>
      <c r="E1072">
        <v>6.19</v>
      </c>
    </row>
    <row r="1073" spans="1:5" hidden="1" x14ac:dyDescent="0.25">
      <c r="A1073" t="s">
        <v>281</v>
      </c>
      <c r="B1073" t="s">
        <v>2080</v>
      </c>
      <c r="C1073" t="s">
        <v>1837</v>
      </c>
      <c r="D1073" t="s">
        <v>2695</v>
      </c>
      <c r="E1073">
        <v>2.4</v>
      </c>
    </row>
    <row r="1074" spans="1:5" hidden="1" x14ac:dyDescent="0.25">
      <c r="A1074" t="s">
        <v>281</v>
      </c>
      <c r="B1074" t="s">
        <v>2080</v>
      </c>
      <c r="C1074" t="s">
        <v>1837</v>
      </c>
      <c r="D1074" t="s">
        <v>2696</v>
      </c>
      <c r="E1074">
        <v>4.45</v>
      </c>
    </row>
    <row r="1075" spans="1:5" hidden="1" x14ac:dyDescent="0.25">
      <c r="A1075" t="s">
        <v>281</v>
      </c>
      <c r="B1075" t="s">
        <v>2080</v>
      </c>
      <c r="C1075" t="s">
        <v>1837</v>
      </c>
      <c r="D1075" t="s">
        <v>2697</v>
      </c>
      <c r="E1075">
        <v>2.71</v>
      </c>
    </row>
    <row r="1076" spans="1:5" hidden="1" x14ac:dyDescent="0.25">
      <c r="A1076" t="s">
        <v>281</v>
      </c>
      <c r="B1076" t="s">
        <v>2080</v>
      </c>
      <c r="C1076" t="s">
        <v>1837</v>
      </c>
      <c r="D1076" t="s">
        <v>2698</v>
      </c>
      <c r="E1076">
        <v>2.06</v>
      </c>
    </row>
    <row r="1077" spans="1:5" hidden="1" x14ac:dyDescent="0.25">
      <c r="A1077" t="s">
        <v>281</v>
      </c>
      <c r="B1077" t="s">
        <v>2080</v>
      </c>
      <c r="C1077" t="s">
        <v>1837</v>
      </c>
      <c r="D1077" t="s">
        <v>2699</v>
      </c>
      <c r="E1077">
        <v>1.73</v>
      </c>
    </row>
    <row r="1078" spans="1:5" hidden="1" x14ac:dyDescent="0.25">
      <c r="A1078" t="s">
        <v>281</v>
      </c>
      <c r="B1078" t="s">
        <v>2080</v>
      </c>
      <c r="C1078" t="s">
        <v>1837</v>
      </c>
      <c r="D1078" t="s">
        <v>2700</v>
      </c>
      <c r="E1078">
        <v>3.32</v>
      </c>
    </row>
    <row r="1079" spans="1:5" hidden="1" x14ac:dyDescent="0.25">
      <c r="A1079" t="s">
        <v>281</v>
      </c>
      <c r="B1079" t="s">
        <v>2080</v>
      </c>
      <c r="C1079" t="s">
        <v>1837</v>
      </c>
      <c r="D1079" t="s">
        <v>2701</v>
      </c>
      <c r="E1079">
        <v>-0.19</v>
      </c>
    </row>
    <row r="1080" spans="1:5" hidden="1" x14ac:dyDescent="0.25">
      <c r="A1080" t="s">
        <v>281</v>
      </c>
      <c r="B1080" t="s">
        <v>2080</v>
      </c>
      <c r="C1080" t="s">
        <v>1837</v>
      </c>
      <c r="D1080" t="s">
        <v>2702</v>
      </c>
      <c r="E1080">
        <v>3.78</v>
      </c>
    </row>
    <row r="1081" spans="1:5" hidden="1" x14ac:dyDescent="0.25">
      <c r="A1081" t="s">
        <v>281</v>
      </c>
      <c r="B1081" t="s">
        <v>2080</v>
      </c>
      <c r="C1081" t="s">
        <v>1837</v>
      </c>
      <c r="D1081" t="s">
        <v>2703</v>
      </c>
      <c r="E1081">
        <v>0.32</v>
      </c>
    </row>
    <row r="1082" spans="1:5" hidden="1" x14ac:dyDescent="0.25">
      <c r="A1082" t="s">
        <v>281</v>
      </c>
      <c r="B1082" t="s">
        <v>2080</v>
      </c>
      <c r="C1082" t="s">
        <v>1837</v>
      </c>
      <c r="D1082" t="s">
        <v>2704</v>
      </c>
      <c r="E1082">
        <v>0.22</v>
      </c>
    </row>
    <row r="1083" spans="1:5" hidden="1" x14ac:dyDescent="0.25">
      <c r="A1083" t="s">
        <v>281</v>
      </c>
      <c r="B1083" t="s">
        <v>2080</v>
      </c>
      <c r="C1083" t="s">
        <v>1837</v>
      </c>
      <c r="D1083" t="s">
        <v>2705</v>
      </c>
      <c r="E1083">
        <v>0.37</v>
      </c>
    </row>
    <row r="1084" spans="1:5" hidden="1" x14ac:dyDescent="0.25">
      <c r="A1084" t="s">
        <v>281</v>
      </c>
      <c r="B1084" t="s">
        <v>2080</v>
      </c>
      <c r="C1084" t="s">
        <v>1837</v>
      </c>
      <c r="D1084" t="s">
        <v>2706</v>
      </c>
      <c r="E1084">
        <v>0.24</v>
      </c>
    </row>
    <row r="1085" spans="1:5" hidden="1" x14ac:dyDescent="0.25">
      <c r="A1085" t="s">
        <v>281</v>
      </c>
      <c r="B1085" t="s">
        <v>2080</v>
      </c>
      <c r="C1085" t="s">
        <v>1837</v>
      </c>
      <c r="D1085" t="s">
        <v>2707</v>
      </c>
      <c r="E1085">
        <v>-0.37</v>
      </c>
    </row>
    <row r="1086" spans="1:5" hidden="1" x14ac:dyDescent="0.25">
      <c r="A1086" t="s">
        <v>281</v>
      </c>
      <c r="B1086" t="s">
        <v>2080</v>
      </c>
      <c r="C1086" t="s">
        <v>1837</v>
      </c>
      <c r="D1086" t="s">
        <v>2708</v>
      </c>
      <c r="E1086">
        <v>0.39</v>
      </c>
    </row>
    <row r="1087" spans="1:5" hidden="1" x14ac:dyDescent="0.25">
      <c r="A1087" t="s">
        <v>281</v>
      </c>
      <c r="B1087" t="s">
        <v>2080</v>
      </c>
      <c r="C1087" t="s">
        <v>1837</v>
      </c>
      <c r="D1087" t="s">
        <v>2709</v>
      </c>
      <c r="E1087">
        <v>-0.08</v>
      </c>
    </row>
    <row r="1088" spans="1:5" hidden="1" x14ac:dyDescent="0.25">
      <c r="A1088" t="s">
        <v>281</v>
      </c>
      <c r="B1088" t="s">
        <v>2080</v>
      </c>
      <c r="C1088" t="s">
        <v>1837</v>
      </c>
      <c r="D1088" t="s">
        <v>2710</v>
      </c>
      <c r="E1088">
        <v>0.02</v>
      </c>
    </row>
    <row r="1089" spans="1:5" hidden="1" x14ac:dyDescent="0.25">
      <c r="A1089" t="s">
        <v>281</v>
      </c>
      <c r="B1089" t="s">
        <v>2080</v>
      </c>
      <c r="C1089" t="s">
        <v>1837</v>
      </c>
      <c r="D1089" t="s">
        <v>2711</v>
      </c>
      <c r="E1089">
        <v>0.34</v>
      </c>
    </row>
    <row r="1090" spans="1:5" hidden="1" x14ac:dyDescent="0.25">
      <c r="A1090" t="s">
        <v>281</v>
      </c>
      <c r="B1090" t="s">
        <v>2080</v>
      </c>
      <c r="C1090" t="s">
        <v>1837</v>
      </c>
      <c r="D1090" t="s">
        <v>2712</v>
      </c>
      <c r="E1090">
        <v>0.21</v>
      </c>
    </row>
    <row r="1091" spans="1:5" hidden="1" x14ac:dyDescent="0.25">
      <c r="A1091" t="s">
        <v>281</v>
      </c>
      <c r="B1091" t="s">
        <v>2080</v>
      </c>
      <c r="C1091" t="s">
        <v>1837</v>
      </c>
      <c r="D1091" t="s">
        <v>2713</v>
      </c>
      <c r="E1091">
        <v>0.15</v>
      </c>
    </row>
    <row r="1092" spans="1:5" hidden="1" x14ac:dyDescent="0.25">
      <c r="A1092" t="s">
        <v>281</v>
      </c>
      <c r="B1092" t="s">
        <v>2080</v>
      </c>
      <c r="C1092" t="s">
        <v>1837</v>
      </c>
      <c r="D1092" t="s">
        <v>2714</v>
      </c>
      <c r="E1092">
        <v>0.8</v>
      </c>
    </row>
    <row r="1093" spans="1:5" hidden="1" x14ac:dyDescent="0.25">
      <c r="A1093" t="s">
        <v>281</v>
      </c>
      <c r="B1093" t="s">
        <v>2080</v>
      </c>
      <c r="C1093" t="s">
        <v>1837</v>
      </c>
      <c r="D1093" t="s">
        <v>2715</v>
      </c>
      <c r="E1093">
        <v>0.28000000000000003</v>
      </c>
    </row>
    <row r="1094" spans="1:5" hidden="1" x14ac:dyDescent="0.25">
      <c r="A1094" t="s">
        <v>281</v>
      </c>
      <c r="B1094" t="s">
        <v>2080</v>
      </c>
      <c r="C1094" t="s">
        <v>1837</v>
      </c>
      <c r="D1094" t="s">
        <v>2716</v>
      </c>
      <c r="E1094">
        <v>0</v>
      </c>
    </row>
    <row r="1095" spans="1:5" hidden="1" x14ac:dyDescent="0.25">
      <c r="A1095" t="s">
        <v>281</v>
      </c>
      <c r="B1095" t="s">
        <v>2080</v>
      </c>
      <c r="C1095" t="s">
        <v>1837</v>
      </c>
      <c r="D1095" t="s">
        <v>2717</v>
      </c>
      <c r="E1095">
        <v>0</v>
      </c>
    </row>
    <row r="1096" spans="1:5" hidden="1" x14ac:dyDescent="0.25">
      <c r="A1096" t="s">
        <v>281</v>
      </c>
      <c r="B1096" t="s">
        <v>2080</v>
      </c>
      <c r="C1096" t="s">
        <v>1837</v>
      </c>
      <c r="D1096" t="s">
        <v>2718</v>
      </c>
      <c r="E1096">
        <v>0</v>
      </c>
    </row>
    <row r="1097" spans="1:5" hidden="1" x14ac:dyDescent="0.25">
      <c r="A1097" t="s">
        <v>281</v>
      </c>
      <c r="B1097" t="s">
        <v>2080</v>
      </c>
      <c r="C1097" t="s">
        <v>1837</v>
      </c>
      <c r="D1097" t="s">
        <v>2719</v>
      </c>
      <c r="E1097">
        <v>0</v>
      </c>
    </row>
    <row r="1098" spans="1:5" hidden="1" x14ac:dyDescent="0.25">
      <c r="A1098" t="s">
        <v>281</v>
      </c>
      <c r="B1098" t="s">
        <v>2080</v>
      </c>
      <c r="C1098" t="s">
        <v>1837</v>
      </c>
      <c r="D1098" t="s">
        <v>2720</v>
      </c>
      <c r="E1098">
        <v>0.03</v>
      </c>
    </row>
    <row r="1099" spans="1:5" hidden="1" x14ac:dyDescent="0.25">
      <c r="A1099" t="s">
        <v>281</v>
      </c>
      <c r="B1099" t="s">
        <v>2080</v>
      </c>
      <c r="C1099" t="s">
        <v>1837</v>
      </c>
      <c r="D1099" t="s">
        <v>2721</v>
      </c>
      <c r="E1099">
        <v>0</v>
      </c>
    </row>
    <row r="1100" spans="1:5" hidden="1" x14ac:dyDescent="0.25">
      <c r="A1100" t="s">
        <v>281</v>
      </c>
      <c r="B1100" t="s">
        <v>2080</v>
      </c>
      <c r="C1100" t="s">
        <v>1837</v>
      </c>
      <c r="D1100" t="s">
        <v>2722</v>
      </c>
      <c r="E1100">
        <v>0.01</v>
      </c>
    </row>
    <row r="1101" spans="1:5" hidden="1" x14ac:dyDescent="0.25">
      <c r="A1101" t="s">
        <v>281</v>
      </c>
      <c r="B1101" t="s">
        <v>2080</v>
      </c>
      <c r="C1101" t="s">
        <v>1837</v>
      </c>
      <c r="D1101" t="s">
        <v>2723</v>
      </c>
      <c r="E1101">
        <v>0.01</v>
      </c>
    </row>
    <row r="1102" spans="1:5" hidden="1" x14ac:dyDescent="0.25">
      <c r="A1102" t="s">
        <v>281</v>
      </c>
      <c r="B1102" t="s">
        <v>2080</v>
      </c>
      <c r="C1102" t="s">
        <v>1837</v>
      </c>
      <c r="D1102" t="s">
        <v>2724</v>
      </c>
      <c r="E1102">
        <v>0</v>
      </c>
    </row>
    <row r="1103" spans="1:5" hidden="1" x14ac:dyDescent="0.25">
      <c r="A1103" t="s">
        <v>281</v>
      </c>
      <c r="B1103" t="s">
        <v>2080</v>
      </c>
      <c r="C1103" t="s">
        <v>1837</v>
      </c>
      <c r="D1103" t="s">
        <v>2725</v>
      </c>
      <c r="E1103">
        <v>0</v>
      </c>
    </row>
    <row r="1104" spans="1:5" hidden="1" x14ac:dyDescent="0.25">
      <c r="A1104" t="s">
        <v>281</v>
      </c>
      <c r="B1104" t="s">
        <v>2080</v>
      </c>
      <c r="C1104" t="s">
        <v>1837</v>
      </c>
      <c r="D1104" t="s">
        <v>2726</v>
      </c>
      <c r="E1104">
        <v>0</v>
      </c>
    </row>
    <row r="1105" spans="1:5" hidden="1" x14ac:dyDescent="0.25">
      <c r="A1105" t="s">
        <v>281</v>
      </c>
      <c r="B1105" t="s">
        <v>2080</v>
      </c>
      <c r="C1105" t="s">
        <v>1837</v>
      </c>
      <c r="D1105" t="s">
        <v>2727</v>
      </c>
      <c r="E1105">
        <v>-0.01</v>
      </c>
    </row>
    <row r="1106" spans="1:5" hidden="1" x14ac:dyDescent="0.25">
      <c r="A1106" t="s">
        <v>281</v>
      </c>
      <c r="B1106" t="s">
        <v>2080</v>
      </c>
      <c r="C1106" t="s">
        <v>1837</v>
      </c>
      <c r="D1106" t="s">
        <v>2728</v>
      </c>
      <c r="E1106">
        <v>0</v>
      </c>
    </row>
    <row r="1107" spans="1:5" hidden="1" x14ac:dyDescent="0.25">
      <c r="A1107" t="s">
        <v>281</v>
      </c>
      <c r="B1107" t="s">
        <v>2088</v>
      </c>
      <c r="C1107" t="s">
        <v>1837</v>
      </c>
      <c r="D1107" t="s">
        <v>2729</v>
      </c>
      <c r="E1107">
        <v>-5.37</v>
      </c>
    </row>
    <row r="1108" spans="1:5" hidden="1" x14ac:dyDescent="0.25">
      <c r="A1108" t="s">
        <v>281</v>
      </c>
      <c r="B1108" t="s">
        <v>2088</v>
      </c>
      <c r="C1108" t="s">
        <v>1837</v>
      </c>
      <c r="D1108" t="s">
        <v>2730</v>
      </c>
      <c r="E1108">
        <v>-3.29</v>
      </c>
    </row>
    <row r="1109" spans="1:5" hidden="1" x14ac:dyDescent="0.25">
      <c r="A1109" t="s">
        <v>281</v>
      </c>
      <c r="B1109" t="s">
        <v>2088</v>
      </c>
      <c r="C1109" t="s">
        <v>1837</v>
      </c>
      <c r="D1109" t="s">
        <v>2731</v>
      </c>
      <c r="E1109">
        <v>-4.29</v>
      </c>
    </row>
    <row r="1110" spans="1:5" hidden="1" x14ac:dyDescent="0.25">
      <c r="A1110" t="s">
        <v>281</v>
      </c>
      <c r="B1110" t="s">
        <v>2088</v>
      </c>
      <c r="C1110" t="s">
        <v>1837</v>
      </c>
      <c r="D1110" t="s">
        <v>2732</v>
      </c>
      <c r="E1110">
        <v>-4.1399999999999997</v>
      </c>
    </row>
    <row r="1111" spans="1:5" hidden="1" x14ac:dyDescent="0.25">
      <c r="A1111" t="s">
        <v>281</v>
      </c>
      <c r="B1111" t="s">
        <v>2088</v>
      </c>
      <c r="C1111" t="s">
        <v>1837</v>
      </c>
      <c r="D1111" t="s">
        <v>2733</v>
      </c>
      <c r="E1111">
        <v>-7.03</v>
      </c>
    </row>
    <row r="1112" spans="1:5" hidden="1" x14ac:dyDescent="0.25">
      <c r="A1112" t="s">
        <v>281</v>
      </c>
      <c r="B1112" t="s">
        <v>2088</v>
      </c>
      <c r="C1112" t="s">
        <v>1837</v>
      </c>
      <c r="D1112" t="s">
        <v>2734</v>
      </c>
      <c r="E1112">
        <v>-2.4</v>
      </c>
    </row>
    <row r="1113" spans="1:5" hidden="1" x14ac:dyDescent="0.25">
      <c r="A1113" t="s">
        <v>281</v>
      </c>
      <c r="B1113" t="s">
        <v>2088</v>
      </c>
      <c r="C1113" t="s">
        <v>1837</v>
      </c>
      <c r="D1113" t="s">
        <v>2735</v>
      </c>
      <c r="E1113">
        <v>-4.74</v>
      </c>
    </row>
    <row r="1114" spans="1:5" hidden="1" x14ac:dyDescent="0.25">
      <c r="A1114" t="s">
        <v>281</v>
      </c>
      <c r="B1114" t="s">
        <v>2088</v>
      </c>
      <c r="C1114" t="s">
        <v>1837</v>
      </c>
      <c r="D1114" t="s">
        <v>2736</v>
      </c>
      <c r="E1114">
        <v>-5.05</v>
      </c>
    </row>
    <row r="1115" spans="1:5" hidden="1" x14ac:dyDescent="0.25">
      <c r="A1115" t="s">
        <v>281</v>
      </c>
      <c r="B1115" t="s">
        <v>2088</v>
      </c>
      <c r="C1115" t="s">
        <v>1837</v>
      </c>
      <c r="D1115" t="s">
        <v>2737</v>
      </c>
      <c r="E1115">
        <v>-4.82</v>
      </c>
    </row>
    <row r="1116" spans="1:5" hidden="1" x14ac:dyDescent="0.25">
      <c r="A1116" t="s">
        <v>281</v>
      </c>
      <c r="B1116" t="s">
        <v>2088</v>
      </c>
      <c r="C1116" t="s">
        <v>1837</v>
      </c>
      <c r="D1116" t="s">
        <v>2738</v>
      </c>
      <c r="E1116">
        <v>-6.26</v>
      </c>
    </row>
    <row r="1117" spans="1:5" hidden="1" x14ac:dyDescent="0.25">
      <c r="A1117" t="s">
        <v>281</v>
      </c>
      <c r="B1117" t="s">
        <v>2088</v>
      </c>
      <c r="C1117" t="s">
        <v>1837</v>
      </c>
      <c r="D1117" t="s">
        <v>2739</v>
      </c>
      <c r="E1117">
        <v>-3.19</v>
      </c>
    </row>
    <row r="1118" spans="1:5" hidden="1" x14ac:dyDescent="0.25">
      <c r="A1118" t="s">
        <v>281</v>
      </c>
      <c r="B1118" t="s">
        <v>2088</v>
      </c>
      <c r="C1118" t="s">
        <v>1837</v>
      </c>
      <c r="D1118" t="s">
        <v>2740</v>
      </c>
      <c r="E1118">
        <v>-9.01</v>
      </c>
    </row>
    <row r="1119" spans="1:5" hidden="1" x14ac:dyDescent="0.25">
      <c r="A1119" t="s">
        <v>281</v>
      </c>
      <c r="B1119" t="s">
        <v>2088</v>
      </c>
      <c r="C1119" t="s">
        <v>1837</v>
      </c>
      <c r="D1119" t="s">
        <v>2741</v>
      </c>
      <c r="E1119">
        <v>-5.16</v>
      </c>
    </row>
    <row r="1120" spans="1:5" hidden="1" x14ac:dyDescent="0.25">
      <c r="A1120" t="s">
        <v>281</v>
      </c>
      <c r="B1120" t="s">
        <v>2088</v>
      </c>
      <c r="C1120" t="s">
        <v>1837</v>
      </c>
      <c r="D1120" t="s">
        <v>2742</v>
      </c>
      <c r="E1120">
        <v>0.98</v>
      </c>
    </row>
    <row r="1121" spans="1:5" hidden="1" x14ac:dyDescent="0.25">
      <c r="A1121" t="s">
        <v>281</v>
      </c>
      <c r="B1121" t="s">
        <v>2088</v>
      </c>
      <c r="C1121" t="s">
        <v>1837</v>
      </c>
      <c r="D1121" t="s">
        <v>2743</v>
      </c>
      <c r="E1121">
        <v>0.71</v>
      </c>
    </row>
    <row r="1122" spans="1:5" hidden="1" x14ac:dyDescent="0.25">
      <c r="A1122" t="s">
        <v>281</v>
      </c>
      <c r="B1122" t="s">
        <v>2088</v>
      </c>
      <c r="C1122" t="s">
        <v>1837</v>
      </c>
      <c r="D1122" t="s">
        <v>2744</v>
      </c>
      <c r="E1122">
        <v>0.65</v>
      </c>
    </row>
    <row r="1123" spans="1:5" hidden="1" x14ac:dyDescent="0.25">
      <c r="A1123" t="s">
        <v>281</v>
      </c>
      <c r="B1123" t="s">
        <v>2088</v>
      </c>
      <c r="C1123" t="s">
        <v>1837</v>
      </c>
      <c r="D1123" t="s">
        <v>2745</v>
      </c>
      <c r="E1123">
        <v>0.94</v>
      </c>
    </row>
    <row r="1124" spans="1:5" hidden="1" x14ac:dyDescent="0.25">
      <c r="A1124" t="s">
        <v>281</v>
      </c>
      <c r="B1124" t="s">
        <v>2088</v>
      </c>
      <c r="C1124" t="s">
        <v>1837</v>
      </c>
      <c r="D1124" t="s">
        <v>2746</v>
      </c>
      <c r="E1124">
        <v>2.4300000000000002</v>
      </c>
    </row>
    <row r="1125" spans="1:5" hidden="1" x14ac:dyDescent="0.25">
      <c r="A1125" t="s">
        <v>281</v>
      </c>
      <c r="B1125" t="s">
        <v>2088</v>
      </c>
      <c r="C1125" t="s">
        <v>1837</v>
      </c>
      <c r="D1125" t="s">
        <v>2747</v>
      </c>
      <c r="E1125">
        <v>0.02</v>
      </c>
    </row>
    <row r="1126" spans="1:5" hidden="1" x14ac:dyDescent="0.25">
      <c r="A1126" t="s">
        <v>281</v>
      </c>
      <c r="B1126" t="s">
        <v>2088</v>
      </c>
      <c r="C1126" t="s">
        <v>1837</v>
      </c>
      <c r="D1126" t="s">
        <v>2748</v>
      </c>
      <c r="E1126">
        <v>0.92</v>
      </c>
    </row>
    <row r="1127" spans="1:5" hidden="1" x14ac:dyDescent="0.25">
      <c r="A1127" t="s">
        <v>281</v>
      </c>
      <c r="B1127" t="s">
        <v>2088</v>
      </c>
      <c r="C1127" t="s">
        <v>1837</v>
      </c>
      <c r="D1127" t="s">
        <v>2749</v>
      </c>
      <c r="E1127">
        <v>0.93</v>
      </c>
    </row>
    <row r="1128" spans="1:5" hidden="1" x14ac:dyDescent="0.25">
      <c r="A1128" t="s">
        <v>281</v>
      </c>
      <c r="B1128" t="s">
        <v>2088</v>
      </c>
      <c r="C1128" t="s">
        <v>1837</v>
      </c>
      <c r="D1128" t="s">
        <v>2750</v>
      </c>
      <c r="E1128">
        <v>0.7</v>
      </c>
    </row>
    <row r="1129" spans="1:5" hidden="1" x14ac:dyDescent="0.25">
      <c r="A1129" t="s">
        <v>281</v>
      </c>
      <c r="B1129" t="s">
        <v>2088</v>
      </c>
      <c r="C1129" t="s">
        <v>1837</v>
      </c>
      <c r="D1129" t="s">
        <v>2751</v>
      </c>
      <c r="E1129">
        <v>1.52</v>
      </c>
    </row>
    <row r="1130" spans="1:5" hidden="1" x14ac:dyDescent="0.25">
      <c r="A1130" t="s">
        <v>281</v>
      </c>
      <c r="B1130" t="s">
        <v>2088</v>
      </c>
      <c r="C1130" t="s">
        <v>1837</v>
      </c>
      <c r="D1130" t="s">
        <v>2752</v>
      </c>
      <c r="E1130">
        <v>0.25</v>
      </c>
    </row>
    <row r="1131" spans="1:5" hidden="1" x14ac:dyDescent="0.25">
      <c r="A1131" t="s">
        <v>281</v>
      </c>
      <c r="B1131" t="s">
        <v>2088</v>
      </c>
      <c r="C1131" t="s">
        <v>1837</v>
      </c>
      <c r="D1131" t="s">
        <v>2753</v>
      </c>
      <c r="E1131">
        <v>2.2799999999999998</v>
      </c>
    </row>
    <row r="1132" spans="1:5" hidden="1" x14ac:dyDescent="0.25">
      <c r="A1132" t="s">
        <v>281</v>
      </c>
      <c r="B1132" t="s">
        <v>2088</v>
      </c>
      <c r="C1132" t="s">
        <v>1837</v>
      </c>
      <c r="D1132" t="s">
        <v>2754</v>
      </c>
      <c r="E1132">
        <v>1.06</v>
      </c>
    </row>
    <row r="1133" spans="1:5" hidden="1" x14ac:dyDescent="0.25">
      <c r="A1133" t="s">
        <v>281</v>
      </c>
      <c r="B1133" t="s">
        <v>2088</v>
      </c>
      <c r="C1133" t="s">
        <v>1837</v>
      </c>
      <c r="D1133" t="s">
        <v>2755</v>
      </c>
      <c r="E1133">
        <v>-0.05</v>
      </c>
    </row>
    <row r="1134" spans="1:5" hidden="1" x14ac:dyDescent="0.25">
      <c r="A1134" t="s">
        <v>281</v>
      </c>
      <c r="B1134" t="s">
        <v>2088</v>
      </c>
      <c r="C1134" t="s">
        <v>1837</v>
      </c>
      <c r="D1134" t="s">
        <v>2756</v>
      </c>
      <c r="E1134">
        <v>-0.03</v>
      </c>
    </row>
    <row r="1135" spans="1:5" hidden="1" x14ac:dyDescent="0.25">
      <c r="A1135" t="s">
        <v>281</v>
      </c>
      <c r="B1135" t="s">
        <v>2088</v>
      </c>
      <c r="C1135" t="s">
        <v>1837</v>
      </c>
      <c r="D1135" t="s">
        <v>2757</v>
      </c>
      <c r="E1135">
        <v>-0.03</v>
      </c>
    </row>
    <row r="1136" spans="1:5" hidden="1" x14ac:dyDescent="0.25">
      <c r="A1136" t="s">
        <v>281</v>
      </c>
      <c r="B1136" t="s">
        <v>2088</v>
      </c>
      <c r="C1136" t="s">
        <v>1837</v>
      </c>
      <c r="D1136" t="s">
        <v>2758</v>
      </c>
      <c r="E1136">
        <v>-0.06</v>
      </c>
    </row>
    <row r="1137" spans="1:5" hidden="1" x14ac:dyDescent="0.25">
      <c r="A1137" t="s">
        <v>281</v>
      </c>
      <c r="B1137" t="s">
        <v>2088</v>
      </c>
      <c r="C1137" t="s">
        <v>1837</v>
      </c>
      <c r="D1137" t="s">
        <v>2759</v>
      </c>
      <c r="E1137">
        <v>-0.24</v>
      </c>
    </row>
    <row r="1138" spans="1:5" hidden="1" x14ac:dyDescent="0.25">
      <c r="A1138" t="s">
        <v>281</v>
      </c>
      <c r="B1138" t="s">
        <v>2088</v>
      </c>
      <c r="C1138" t="s">
        <v>1837</v>
      </c>
      <c r="D1138" t="s">
        <v>2760</v>
      </c>
      <c r="E1138">
        <v>0</v>
      </c>
    </row>
    <row r="1139" spans="1:5" hidden="1" x14ac:dyDescent="0.25">
      <c r="A1139" t="s">
        <v>281</v>
      </c>
      <c r="B1139" t="s">
        <v>2088</v>
      </c>
      <c r="C1139" t="s">
        <v>1837</v>
      </c>
      <c r="D1139" t="s">
        <v>2761</v>
      </c>
      <c r="E1139">
        <v>-0.06</v>
      </c>
    </row>
    <row r="1140" spans="1:5" hidden="1" x14ac:dyDescent="0.25">
      <c r="A1140" t="s">
        <v>281</v>
      </c>
      <c r="B1140" t="s">
        <v>2088</v>
      </c>
      <c r="C1140" t="s">
        <v>1837</v>
      </c>
      <c r="D1140" t="s">
        <v>2762</v>
      </c>
      <c r="E1140">
        <v>-0.03</v>
      </c>
    </row>
    <row r="1141" spans="1:5" hidden="1" x14ac:dyDescent="0.25">
      <c r="A1141" t="s">
        <v>281</v>
      </c>
      <c r="B1141" t="s">
        <v>2088</v>
      </c>
      <c r="C1141" t="s">
        <v>1837</v>
      </c>
      <c r="D1141" t="s">
        <v>2763</v>
      </c>
      <c r="E1141">
        <v>-0.02</v>
      </c>
    </row>
    <row r="1142" spans="1:5" hidden="1" x14ac:dyDescent="0.25">
      <c r="A1142" t="s">
        <v>281</v>
      </c>
      <c r="B1142" t="s">
        <v>2088</v>
      </c>
      <c r="C1142" t="s">
        <v>1837</v>
      </c>
      <c r="D1142" t="s">
        <v>2764</v>
      </c>
      <c r="E1142">
        <v>-0.11</v>
      </c>
    </row>
    <row r="1143" spans="1:5" hidden="1" x14ac:dyDescent="0.25">
      <c r="A1143" t="s">
        <v>281</v>
      </c>
      <c r="B1143" t="s">
        <v>2088</v>
      </c>
      <c r="C1143" t="s">
        <v>1837</v>
      </c>
      <c r="D1143" t="s">
        <v>2765</v>
      </c>
      <c r="E1143">
        <v>0</v>
      </c>
    </row>
    <row r="1144" spans="1:5" hidden="1" x14ac:dyDescent="0.25">
      <c r="A1144" t="s">
        <v>281</v>
      </c>
      <c r="B1144" t="s">
        <v>2088</v>
      </c>
      <c r="C1144" t="s">
        <v>1837</v>
      </c>
      <c r="D1144" t="s">
        <v>2766</v>
      </c>
      <c r="E1144">
        <v>-0.18</v>
      </c>
    </row>
    <row r="1145" spans="1:5" hidden="1" x14ac:dyDescent="0.25">
      <c r="A1145" t="s">
        <v>281</v>
      </c>
      <c r="B1145" t="s">
        <v>2088</v>
      </c>
      <c r="C1145" t="s">
        <v>1837</v>
      </c>
      <c r="D1145" t="s">
        <v>2767</v>
      </c>
      <c r="E1145">
        <v>-0.05</v>
      </c>
    </row>
    <row r="1146" spans="1:5" hidden="1" x14ac:dyDescent="0.25">
      <c r="A1146" t="s">
        <v>281</v>
      </c>
      <c r="B1146" t="s">
        <v>2088</v>
      </c>
      <c r="C1146" t="s">
        <v>1837</v>
      </c>
      <c r="D1146" t="s">
        <v>2768</v>
      </c>
      <c r="E1146">
        <v>0</v>
      </c>
    </row>
    <row r="1147" spans="1:5" hidden="1" x14ac:dyDescent="0.25">
      <c r="A1147" t="s">
        <v>281</v>
      </c>
      <c r="B1147" t="s">
        <v>2088</v>
      </c>
      <c r="C1147" t="s">
        <v>1837</v>
      </c>
      <c r="D1147" t="s">
        <v>2769</v>
      </c>
      <c r="E1147">
        <v>0</v>
      </c>
    </row>
    <row r="1148" spans="1:5" hidden="1" x14ac:dyDescent="0.25">
      <c r="A1148" t="s">
        <v>281</v>
      </c>
      <c r="B1148" t="s">
        <v>2088</v>
      </c>
      <c r="C1148" t="s">
        <v>1837</v>
      </c>
      <c r="D1148" t="s">
        <v>2770</v>
      </c>
      <c r="E1148">
        <v>0</v>
      </c>
    </row>
    <row r="1149" spans="1:5" hidden="1" x14ac:dyDescent="0.25">
      <c r="A1149" t="s">
        <v>281</v>
      </c>
      <c r="B1149" t="s">
        <v>2088</v>
      </c>
      <c r="C1149" t="s">
        <v>1837</v>
      </c>
      <c r="D1149" t="s">
        <v>2771</v>
      </c>
      <c r="E1149">
        <v>0</v>
      </c>
    </row>
    <row r="1150" spans="1:5" hidden="1" x14ac:dyDescent="0.25">
      <c r="A1150" t="s">
        <v>281</v>
      </c>
      <c r="B1150" t="s">
        <v>2088</v>
      </c>
      <c r="C1150" t="s">
        <v>1837</v>
      </c>
      <c r="D1150" t="s">
        <v>2772</v>
      </c>
      <c r="E1150">
        <v>0.01</v>
      </c>
    </row>
    <row r="1151" spans="1:5" hidden="1" x14ac:dyDescent="0.25">
      <c r="A1151" t="s">
        <v>281</v>
      </c>
      <c r="B1151" t="s">
        <v>2088</v>
      </c>
      <c r="C1151" t="s">
        <v>1837</v>
      </c>
      <c r="D1151" t="s">
        <v>2773</v>
      </c>
      <c r="E1151">
        <v>0</v>
      </c>
    </row>
    <row r="1152" spans="1:5" hidden="1" x14ac:dyDescent="0.25">
      <c r="A1152" t="s">
        <v>281</v>
      </c>
      <c r="B1152" t="s">
        <v>2088</v>
      </c>
      <c r="C1152" t="s">
        <v>1837</v>
      </c>
      <c r="D1152" t="s">
        <v>2774</v>
      </c>
      <c r="E1152">
        <v>0</v>
      </c>
    </row>
    <row r="1153" spans="1:5" hidden="1" x14ac:dyDescent="0.25">
      <c r="A1153" t="s">
        <v>281</v>
      </c>
      <c r="B1153" t="s">
        <v>2088</v>
      </c>
      <c r="C1153" t="s">
        <v>1837</v>
      </c>
      <c r="D1153" t="s">
        <v>2775</v>
      </c>
      <c r="E1153">
        <v>0</v>
      </c>
    </row>
    <row r="1154" spans="1:5" hidden="1" x14ac:dyDescent="0.25">
      <c r="A1154" t="s">
        <v>281</v>
      </c>
      <c r="B1154" t="s">
        <v>2088</v>
      </c>
      <c r="C1154" t="s">
        <v>1837</v>
      </c>
      <c r="D1154" t="s">
        <v>2776</v>
      </c>
      <c r="E1154">
        <v>0</v>
      </c>
    </row>
    <row r="1155" spans="1:5" hidden="1" x14ac:dyDescent="0.25">
      <c r="A1155" t="s">
        <v>281</v>
      </c>
      <c r="B1155" t="s">
        <v>2088</v>
      </c>
      <c r="C1155" t="s">
        <v>1837</v>
      </c>
      <c r="D1155" t="s">
        <v>2777</v>
      </c>
      <c r="E1155">
        <v>0</v>
      </c>
    </row>
    <row r="1156" spans="1:5" hidden="1" x14ac:dyDescent="0.25">
      <c r="A1156" t="s">
        <v>281</v>
      </c>
      <c r="B1156" t="s">
        <v>2088</v>
      </c>
      <c r="C1156" t="s">
        <v>1837</v>
      </c>
      <c r="D1156" t="s">
        <v>2778</v>
      </c>
      <c r="E1156">
        <v>0</v>
      </c>
    </row>
    <row r="1157" spans="1:5" hidden="1" x14ac:dyDescent="0.25">
      <c r="A1157" t="s">
        <v>281</v>
      </c>
      <c r="B1157" t="s">
        <v>2088</v>
      </c>
      <c r="C1157" t="s">
        <v>1837</v>
      </c>
      <c r="D1157" t="s">
        <v>2779</v>
      </c>
      <c r="E1157">
        <v>0</v>
      </c>
    </row>
    <row r="1158" spans="1:5" hidden="1" x14ac:dyDescent="0.25">
      <c r="A1158" t="s">
        <v>281</v>
      </c>
      <c r="B1158" t="s">
        <v>2088</v>
      </c>
      <c r="C1158" t="s">
        <v>1837</v>
      </c>
      <c r="D1158" t="s">
        <v>2780</v>
      </c>
      <c r="E1158">
        <v>0</v>
      </c>
    </row>
    <row r="1159" spans="1:5" hidden="1" x14ac:dyDescent="0.25">
      <c r="A1159" t="s">
        <v>281</v>
      </c>
      <c r="B1159" t="s">
        <v>2088</v>
      </c>
      <c r="C1159" t="s">
        <v>2781</v>
      </c>
      <c r="D1159" t="s">
        <v>2782</v>
      </c>
      <c r="E1159">
        <v>0.04</v>
      </c>
    </row>
    <row r="1160" spans="1:5" hidden="1" x14ac:dyDescent="0.25">
      <c r="A1160" t="s">
        <v>281</v>
      </c>
      <c r="B1160" t="s">
        <v>2088</v>
      </c>
      <c r="C1160" t="s">
        <v>2781</v>
      </c>
      <c r="D1160" t="s">
        <v>2783</v>
      </c>
      <c r="E1160">
        <v>0.14000000000000001</v>
      </c>
    </row>
    <row r="1161" spans="1:5" hidden="1" x14ac:dyDescent="0.25">
      <c r="A1161" t="s">
        <v>281</v>
      </c>
      <c r="B1161" t="s">
        <v>2088</v>
      </c>
      <c r="C1161" t="s">
        <v>2781</v>
      </c>
      <c r="D1161" t="s">
        <v>2784</v>
      </c>
      <c r="E1161">
        <v>0.28000000000000003</v>
      </c>
    </row>
    <row r="1162" spans="1:5" hidden="1" x14ac:dyDescent="0.25">
      <c r="A1162" t="s">
        <v>281</v>
      </c>
      <c r="B1162" t="s">
        <v>2088</v>
      </c>
      <c r="C1162" t="s">
        <v>2781</v>
      </c>
      <c r="D1162" t="s">
        <v>2785</v>
      </c>
      <c r="E1162">
        <v>0.04</v>
      </c>
    </row>
    <row r="1163" spans="1:5" hidden="1" x14ac:dyDescent="0.25">
      <c r="A1163" t="s">
        <v>281</v>
      </c>
      <c r="B1163" t="s">
        <v>2088</v>
      </c>
      <c r="C1163" t="s">
        <v>2781</v>
      </c>
      <c r="D1163" t="s">
        <v>2786</v>
      </c>
      <c r="E1163">
        <v>0.02</v>
      </c>
    </row>
    <row r="1164" spans="1:5" hidden="1" x14ac:dyDescent="0.25">
      <c r="A1164" t="s">
        <v>281</v>
      </c>
      <c r="B1164" t="s">
        <v>2088</v>
      </c>
      <c r="C1164" t="s">
        <v>2781</v>
      </c>
      <c r="D1164" t="s">
        <v>2787</v>
      </c>
      <c r="E1164">
        <v>0.88</v>
      </c>
    </row>
    <row r="1165" spans="1:5" hidden="1" x14ac:dyDescent="0.25">
      <c r="A1165" t="s">
        <v>281</v>
      </c>
      <c r="B1165" t="s">
        <v>2088</v>
      </c>
      <c r="C1165" t="s">
        <v>2781</v>
      </c>
      <c r="D1165" t="s">
        <v>2788</v>
      </c>
      <c r="E1165">
        <v>0.04</v>
      </c>
    </row>
    <row r="1166" spans="1:5" hidden="1" x14ac:dyDescent="0.25">
      <c r="A1166" t="s">
        <v>281</v>
      </c>
      <c r="B1166" t="s">
        <v>2088</v>
      </c>
      <c r="C1166" t="s">
        <v>2781</v>
      </c>
      <c r="D1166" t="s">
        <v>2789</v>
      </c>
      <c r="E1166">
        <v>7.0000000000000007E-2</v>
      </c>
    </row>
    <row r="1167" spans="1:5" hidden="1" x14ac:dyDescent="0.25">
      <c r="A1167" t="s">
        <v>281</v>
      </c>
      <c r="B1167" t="s">
        <v>2088</v>
      </c>
      <c r="C1167" t="s">
        <v>2781</v>
      </c>
      <c r="D1167" t="s">
        <v>2790</v>
      </c>
      <c r="E1167">
        <v>0.49</v>
      </c>
    </row>
    <row r="1168" spans="1:5" hidden="1" x14ac:dyDescent="0.25">
      <c r="A1168" t="s">
        <v>281</v>
      </c>
      <c r="B1168" t="s">
        <v>2088</v>
      </c>
      <c r="C1168" t="s">
        <v>2781</v>
      </c>
      <c r="D1168" t="s">
        <v>2791</v>
      </c>
      <c r="E1168">
        <v>0.31</v>
      </c>
    </row>
    <row r="1169" spans="1:5" hidden="1" x14ac:dyDescent="0.25">
      <c r="A1169" t="s">
        <v>281</v>
      </c>
      <c r="B1169" t="s">
        <v>2088</v>
      </c>
      <c r="C1169" t="s">
        <v>2781</v>
      </c>
      <c r="D1169" t="s">
        <v>2792</v>
      </c>
      <c r="E1169">
        <v>0.4</v>
      </c>
    </row>
    <row r="1170" spans="1:5" hidden="1" x14ac:dyDescent="0.25">
      <c r="A1170" t="s">
        <v>281</v>
      </c>
      <c r="B1170" t="s">
        <v>2088</v>
      </c>
      <c r="C1170" t="s">
        <v>2781</v>
      </c>
      <c r="D1170" t="s">
        <v>2793</v>
      </c>
      <c r="E1170">
        <v>0.1</v>
      </c>
    </row>
    <row r="1171" spans="1:5" hidden="1" x14ac:dyDescent="0.25">
      <c r="A1171" t="s">
        <v>281</v>
      </c>
      <c r="B1171" t="s">
        <v>2088</v>
      </c>
      <c r="C1171" t="s">
        <v>2781</v>
      </c>
      <c r="D1171" t="s">
        <v>2794</v>
      </c>
      <c r="E1171">
        <v>0.18</v>
      </c>
    </row>
    <row r="1172" spans="1:5" hidden="1" x14ac:dyDescent="0.25">
      <c r="A1172" t="s">
        <v>281</v>
      </c>
      <c r="B1172" t="s">
        <v>2088</v>
      </c>
      <c r="C1172" t="s">
        <v>1837</v>
      </c>
      <c r="D1172" t="s">
        <v>2795</v>
      </c>
      <c r="E1172">
        <v>0.53</v>
      </c>
    </row>
    <row r="1173" spans="1:5" hidden="1" x14ac:dyDescent="0.25">
      <c r="A1173" t="s">
        <v>281</v>
      </c>
      <c r="B1173" t="s">
        <v>2088</v>
      </c>
      <c r="C1173" t="s">
        <v>1837</v>
      </c>
      <c r="D1173" t="s">
        <v>2796</v>
      </c>
      <c r="E1173">
        <v>0.16</v>
      </c>
    </row>
    <row r="1174" spans="1:5" hidden="1" x14ac:dyDescent="0.25">
      <c r="A1174" t="s">
        <v>281</v>
      </c>
      <c r="B1174" t="s">
        <v>2088</v>
      </c>
      <c r="C1174" t="s">
        <v>1837</v>
      </c>
      <c r="D1174" t="s">
        <v>2797</v>
      </c>
      <c r="E1174">
        <v>0.48</v>
      </c>
    </row>
    <row r="1175" spans="1:5" hidden="1" x14ac:dyDescent="0.25">
      <c r="A1175" t="s">
        <v>281</v>
      </c>
      <c r="B1175" t="s">
        <v>2088</v>
      </c>
      <c r="C1175" t="s">
        <v>1837</v>
      </c>
      <c r="D1175" t="s">
        <v>2798</v>
      </c>
      <c r="E1175">
        <v>0.15</v>
      </c>
    </row>
    <row r="1176" spans="1:5" hidden="1" x14ac:dyDescent="0.25">
      <c r="A1176" t="s">
        <v>281</v>
      </c>
      <c r="B1176" t="s">
        <v>2088</v>
      </c>
      <c r="C1176" t="s">
        <v>1837</v>
      </c>
      <c r="D1176" t="s">
        <v>2799</v>
      </c>
      <c r="E1176">
        <v>-0.38</v>
      </c>
    </row>
    <row r="1177" spans="1:5" hidden="1" x14ac:dyDescent="0.25">
      <c r="A1177" t="s">
        <v>281</v>
      </c>
      <c r="B1177" t="s">
        <v>2088</v>
      </c>
      <c r="C1177" t="s">
        <v>1837</v>
      </c>
      <c r="D1177" t="s">
        <v>2800</v>
      </c>
      <c r="E1177">
        <v>0.8</v>
      </c>
    </row>
    <row r="1178" spans="1:5" hidden="1" x14ac:dyDescent="0.25">
      <c r="A1178" t="s">
        <v>281</v>
      </c>
      <c r="B1178" t="s">
        <v>2088</v>
      </c>
      <c r="C1178" t="s">
        <v>1837</v>
      </c>
      <c r="D1178" t="s">
        <v>2801</v>
      </c>
      <c r="E1178">
        <v>0.65</v>
      </c>
    </row>
    <row r="1179" spans="1:5" hidden="1" x14ac:dyDescent="0.25">
      <c r="A1179" t="s">
        <v>281</v>
      </c>
      <c r="B1179" t="s">
        <v>2088</v>
      </c>
      <c r="C1179" t="s">
        <v>1837</v>
      </c>
      <c r="D1179" t="s">
        <v>2802</v>
      </c>
      <c r="E1179">
        <v>0.66</v>
      </c>
    </row>
    <row r="1180" spans="1:5" hidden="1" x14ac:dyDescent="0.25">
      <c r="A1180" t="s">
        <v>281</v>
      </c>
      <c r="B1180" t="s">
        <v>2088</v>
      </c>
      <c r="C1180" t="s">
        <v>1837</v>
      </c>
      <c r="D1180" t="s">
        <v>2803</v>
      </c>
      <c r="E1180">
        <v>0.28000000000000003</v>
      </c>
    </row>
    <row r="1181" spans="1:5" hidden="1" x14ac:dyDescent="0.25">
      <c r="A1181" t="s">
        <v>281</v>
      </c>
      <c r="B1181" t="s">
        <v>2088</v>
      </c>
      <c r="C1181" t="s">
        <v>1837</v>
      </c>
      <c r="D1181" t="s">
        <v>2804</v>
      </c>
      <c r="E1181">
        <v>-0.36</v>
      </c>
    </row>
    <row r="1182" spans="1:5" hidden="1" x14ac:dyDescent="0.25">
      <c r="A1182" t="s">
        <v>281</v>
      </c>
      <c r="B1182" t="s">
        <v>2088</v>
      </c>
      <c r="C1182" t="s">
        <v>1837</v>
      </c>
      <c r="D1182" t="s">
        <v>2805</v>
      </c>
      <c r="E1182">
        <v>-0.3</v>
      </c>
    </row>
    <row r="1183" spans="1:5" hidden="1" x14ac:dyDescent="0.25">
      <c r="A1183" t="s">
        <v>281</v>
      </c>
      <c r="B1183" t="s">
        <v>2088</v>
      </c>
      <c r="C1183" t="s">
        <v>1837</v>
      </c>
      <c r="D1183" t="s">
        <v>2806</v>
      </c>
      <c r="E1183">
        <v>-0.71</v>
      </c>
    </row>
    <row r="1184" spans="1:5" hidden="1" x14ac:dyDescent="0.25">
      <c r="A1184" t="s">
        <v>281</v>
      </c>
      <c r="B1184" t="s">
        <v>2088</v>
      </c>
      <c r="C1184" t="s">
        <v>1837</v>
      </c>
      <c r="D1184" t="s">
        <v>2807</v>
      </c>
      <c r="E1184">
        <v>-0.06</v>
      </c>
    </row>
    <row r="1185" spans="1:5" hidden="1" x14ac:dyDescent="0.25">
      <c r="A1185" t="s">
        <v>281</v>
      </c>
      <c r="B1185" t="s">
        <v>2088</v>
      </c>
      <c r="C1185" t="s">
        <v>1837</v>
      </c>
      <c r="D1185" t="s">
        <v>2808</v>
      </c>
      <c r="E1185">
        <v>0.09</v>
      </c>
    </row>
    <row r="1186" spans="1:5" hidden="1" x14ac:dyDescent="0.25">
      <c r="A1186" t="s">
        <v>281</v>
      </c>
      <c r="B1186" t="s">
        <v>2088</v>
      </c>
      <c r="C1186" t="s">
        <v>1837</v>
      </c>
      <c r="D1186" t="s">
        <v>2809</v>
      </c>
      <c r="E1186">
        <v>0.15</v>
      </c>
    </row>
    <row r="1187" spans="1:5" hidden="1" x14ac:dyDescent="0.25">
      <c r="A1187" t="s">
        <v>281</v>
      </c>
      <c r="B1187" t="s">
        <v>2088</v>
      </c>
      <c r="C1187" t="s">
        <v>1837</v>
      </c>
      <c r="D1187" t="s">
        <v>2810</v>
      </c>
      <c r="E1187">
        <v>0.04</v>
      </c>
    </row>
    <row r="1188" spans="1:5" hidden="1" x14ac:dyDescent="0.25">
      <c r="A1188" t="s">
        <v>281</v>
      </c>
      <c r="B1188" t="s">
        <v>2088</v>
      </c>
      <c r="C1188" t="s">
        <v>1837</v>
      </c>
      <c r="D1188" t="s">
        <v>2811</v>
      </c>
      <c r="E1188">
        <v>0.15</v>
      </c>
    </row>
    <row r="1189" spans="1:5" hidden="1" x14ac:dyDescent="0.25">
      <c r="A1189" t="s">
        <v>281</v>
      </c>
      <c r="B1189" t="s">
        <v>2088</v>
      </c>
      <c r="C1189" t="s">
        <v>1837</v>
      </c>
      <c r="D1189" t="s">
        <v>2812</v>
      </c>
      <c r="E1189">
        <v>0.17</v>
      </c>
    </row>
    <row r="1190" spans="1:5" hidden="1" x14ac:dyDescent="0.25">
      <c r="A1190" t="s">
        <v>281</v>
      </c>
      <c r="B1190" t="s">
        <v>2088</v>
      </c>
      <c r="C1190" t="s">
        <v>1837</v>
      </c>
      <c r="D1190" t="s">
        <v>2813</v>
      </c>
      <c r="E1190">
        <v>-0.01</v>
      </c>
    </row>
    <row r="1191" spans="1:5" hidden="1" x14ac:dyDescent="0.25">
      <c r="A1191" t="s">
        <v>281</v>
      </c>
      <c r="B1191" t="s">
        <v>2088</v>
      </c>
      <c r="C1191" t="s">
        <v>1837</v>
      </c>
      <c r="D1191" t="s">
        <v>2814</v>
      </c>
      <c r="E1191">
        <v>0.05</v>
      </c>
    </row>
    <row r="1192" spans="1:5" hidden="1" x14ac:dyDescent="0.25">
      <c r="A1192" t="s">
        <v>281</v>
      </c>
      <c r="B1192" t="s">
        <v>2088</v>
      </c>
      <c r="C1192" t="s">
        <v>1837</v>
      </c>
      <c r="D1192" t="s">
        <v>2815</v>
      </c>
      <c r="E1192">
        <v>7.0000000000000007E-2</v>
      </c>
    </row>
    <row r="1193" spans="1:5" hidden="1" x14ac:dyDescent="0.25">
      <c r="A1193" t="s">
        <v>281</v>
      </c>
      <c r="B1193" t="s">
        <v>2088</v>
      </c>
      <c r="C1193" t="s">
        <v>1837</v>
      </c>
      <c r="D1193" t="s">
        <v>2816</v>
      </c>
      <c r="E1193">
        <v>0.04</v>
      </c>
    </row>
    <row r="1194" spans="1:5" hidden="1" x14ac:dyDescent="0.25">
      <c r="A1194" t="s">
        <v>281</v>
      </c>
      <c r="B1194" t="s">
        <v>2088</v>
      </c>
      <c r="C1194" t="s">
        <v>1837</v>
      </c>
      <c r="D1194" t="s">
        <v>2817</v>
      </c>
      <c r="E1194">
        <v>0.1</v>
      </c>
    </row>
    <row r="1195" spans="1:5" hidden="1" x14ac:dyDescent="0.25">
      <c r="A1195" t="s">
        <v>281</v>
      </c>
      <c r="B1195" t="s">
        <v>2088</v>
      </c>
      <c r="C1195" t="s">
        <v>1837</v>
      </c>
      <c r="D1195" t="s">
        <v>2818</v>
      </c>
      <c r="E1195">
        <v>0.1</v>
      </c>
    </row>
    <row r="1196" spans="1:5" hidden="1" x14ac:dyDescent="0.25">
      <c r="A1196" t="s">
        <v>281</v>
      </c>
      <c r="B1196" t="s">
        <v>2088</v>
      </c>
      <c r="C1196" t="s">
        <v>1837</v>
      </c>
      <c r="D1196" t="s">
        <v>2819</v>
      </c>
      <c r="E1196">
        <v>0.22</v>
      </c>
    </row>
    <row r="1197" spans="1:5" hidden="1" x14ac:dyDescent="0.25">
      <c r="A1197" t="s">
        <v>281</v>
      </c>
      <c r="B1197" t="s">
        <v>2088</v>
      </c>
      <c r="C1197" t="s">
        <v>1837</v>
      </c>
      <c r="D1197" t="s">
        <v>2820</v>
      </c>
      <c r="E1197">
        <v>0.09</v>
      </c>
    </row>
    <row r="1198" spans="1:5" hidden="1" x14ac:dyDescent="0.25">
      <c r="A1198" t="s">
        <v>281</v>
      </c>
      <c r="B1198" t="s">
        <v>2088</v>
      </c>
      <c r="C1198" t="s">
        <v>1837</v>
      </c>
      <c r="D1198" t="s">
        <v>2821</v>
      </c>
      <c r="E1198">
        <v>0</v>
      </c>
    </row>
    <row r="1199" spans="1:5" hidden="1" x14ac:dyDescent="0.25">
      <c r="A1199" t="s">
        <v>281</v>
      </c>
      <c r="B1199" t="s">
        <v>2088</v>
      </c>
      <c r="C1199" t="s">
        <v>1837</v>
      </c>
      <c r="D1199" t="s">
        <v>2822</v>
      </c>
      <c r="E1199">
        <v>0</v>
      </c>
    </row>
    <row r="1200" spans="1:5" hidden="1" x14ac:dyDescent="0.25">
      <c r="A1200" t="s">
        <v>281</v>
      </c>
      <c r="B1200" t="s">
        <v>2088</v>
      </c>
      <c r="C1200" t="s">
        <v>1837</v>
      </c>
      <c r="D1200" t="s">
        <v>2823</v>
      </c>
      <c r="E1200">
        <v>0</v>
      </c>
    </row>
    <row r="1201" spans="1:5" hidden="1" x14ac:dyDescent="0.25">
      <c r="A1201" t="s">
        <v>281</v>
      </c>
      <c r="B1201" t="s">
        <v>2088</v>
      </c>
      <c r="C1201" t="s">
        <v>1837</v>
      </c>
      <c r="D1201" t="s">
        <v>2824</v>
      </c>
      <c r="E1201">
        <v>0</v>
      </c>
    </row>
    <row r="1202" spans="1:5" hidden="1" x14ac:dyDescent="0.25">
      <c r="A1202" t="s">
        <v>281</v>
      </c>
      <c r="B1202" t="s">
        <v>2088</v>
      </c>
      <c r="C1202" t="s">
        <v>1837</v>
      </c>
      <c r="D1202" t="s">
        <v>2825</v>
      </c>
      <c r="E1202">
        <v>0</v>
      </c>
    </row>
    <row r="1203" spans="1:5" hidden="1" x14ac:dyDescent="0.25">
      <c r="A1203" t="s">
        <v>281</v>
      </c>
      <c r="B1203" t="s">
        <v>2088</v>
      </c>
      <c r="C1203" t="s">
        <v>1837</v>
      </c>
      <c r="D1203" t="s">
        <v>2826</v>
      </c>
      <c r="E1203">
        <v>0</v>
      </c>
    </row>
    <row r="1204" spans="1:5" hidden="1" x14ac:dyDescent="0.25">
      <c r="A1204" t="s">
        <v>281</v>
      </c>
      <c r="B1204" t="s">
        <v>2088</v>
      </c>
      <c r="C1204" t="s">
        <v>1837</v>
      </c>
      <c r="D1204" t="s">
        <v>2827</v>
      </c>
      <c r="E1204">
        <v>0</v>
      </c>
    </row>
    <row r="1205" spans="1:5" hidden="1" x14ac:dyDescent="0.25">
      <c r="A1205" t="s">
        <v>281</v>
      </c>
      <c r="B1205" t="s">
        <v>2088</v>
      </c>
      <c r="C1205" t="s">
        <v>1837</v>
      </c>
      <c r="D1205" t="s">
        <v>2828</v>
      </c>
      <c r="E1205">
        <v>0</v>
      </c>
    </row>
    <row r="1206" spans="1:5" hidden="1" x14ac:dyDescent="0.25">
      <c r="A1206" t="s">
        <v>281</v>
      </c>
      <c r="B1206" t="s">
        <v>2088</v>
      </c>
      <c r="C1206" t="s">
        <v>1837</v>
      </c>
      <c r="D1206" t="s">
        <v>2829</v>
      </c>
      <c r="E1206">
        <v>0</v>
      </c>
    </row>
    <row r="1207" spans="1:5" hidden="1" x14ac:dyDescent="0.25">
      <c r="A1207" t="s">
        <v>281</v>
      </c>
      <c r="B1207" t="s">
        <v>2088</v>
      </c>
      <c r="C1207" t="s">
        <v>1837</v>
      </c>
      <c r="D1207" t="s">
        <v>2830</v>
      </c>
      <c r="E1207">
        <v>0</v>
      </c>
    </row>
    <row r="1208" spans="1:5" hidden="1" x14ac:dyDescent="0.25">
      <c r="A1208" t="s">
        <v>281</v>
      </c>
      <c r="B1208" t="s">
        <v>2088</v>
      </c>
      <c r="C1208" t="s">
        <v>1837</v>
      </c>
      <c r="D1208" t="s">
        <v>2831</v>
      </c>
      <c r="E1208">
        <v>0</v>
      </c>
    </row>
    <row r="1209" spans="1:5" hidden="1" x14ac:dyDescent="0.25">
      <c r="A1209" t="s">
        <v>281</v>
      </c>
      <c r="B1209" t="s">
        <v>2088</v>
      </c>
      <c r="C1209" t="s">
        <v>1837</v>
      </c>
      <c r="D1209" t="s">
        <v>2832</v>
      </c>
      <c r="E1209">
        <v>-0.01</v>
      </c>
    </row>
    <row r="1210" spans="1:5" hidden="1" x14ac:dyDescent="0.25">
      <c r="A1210" t="s">
        <v>281</v>
      </c>
      <c r="B1210" t="s">
        <v>2088</v>
      </c>
      <c r="C1210" t="s">
        <v>1837</v>
      </c>
      <c r="D1210" t="s">
        <v>2833</v>
      </c>
      <c r="E1210">
        <v>0</v>
      </c>
    </row>
    <row r="1211" spans="1:5" hidden="1" x14ac:dyDescent="0.25">
      <c r="A1211" t="s">
        <v>281</v>
      </c>
      <c r="B1211" t="s">
        <v>2088</v>
      </c>
      <c r="C1211" t="s">
        <v>1837</v>
      </c>
      <c r="D1211" t="s">
        <v>2834</v>
      </c>
      <c r="E1211">
        <v>31.07</v>
      </c>
    </row>
    <row r="1212" spans="1:5" hidden="1" x14ac:dyDescent="0.25">
      <c r="A1212" t="s">
        <v>281</v>
      </c>
      <c r="B1212" t="s">
        <v>2088</v>
      </c>
      <c r="C1212" t="s">
        <v>1837</v>
      </c>
      <c r="D1212" t="s">
        <v>2835</v>
      </c>
      <c r="E1212">
        <v>9.19</v>
      </c>
    </row>
    <row r="1213" spans="1:5" hidden="1" x14ac:dyDescent="0.25">
      <c r="A1213" t="s">
        <v>281</v>
      </c>
      <c r="B1213" t="s">
        <v>2088</v>
      </c>
      <c r="C1213" t="s">
        <v>1837</v>
      </c>
      <c r="D1213" t="s">
        <v>2836</v>
      </c>
      <c r="E1213">
        <v>5.69</v>
      </c>
    </row>
    <row r="1214" spans="1:5" hidden="1" x14ac:dyDescent="0.25">
      <c r="A1214" t="s">
        <v>281</v>
      </c>
      <c r="B1214" t="s">
        <v>2088</v>
      </c>
      <c r="C1214" t="s">
        <v>1837</v>
      </c>
      <c r="D1214" t="s">
        <v>2837</v>
      </c>
      <c r="E1214">
        <v>3.72</v>
      </c>
    </row>
    <row r="1215" spans="1:5" hidden="1" x14ac:dyDescent="0.25">
      <c r="A1215" t="s">
        <v>281</v>
      </c>
      <c r="B1215" t="s">
        <v>2088</v>
      </c>
      <c r="C1215" t="s">
        <v>1837</v>
      </c>
      <c r="D1215" t="s">
        <v>2838</v>
      </c>
      <c r="E1215">
        <v>2.75</v>
      </c>
    </row>
    <row r="1216" spans="1:5" hidden="1" x14ac:dyDescent="0.25">
      <c r="A1216" t="s">
        <v>281</v>
      </c>
      <c r="B1216" t="s">
        <v>2088</v>
      </c>
      <c r="C1216" t="s">
        <v>1837</v>
      </c>
      <c r="D1216" t="s">
        <v>2839</v>
      </c>
      <c r="E1216">
        <v>5.42</v>
      </c>
    </row>
    <row r="1217" spans="1:5" hidden="1" x14ac:dyDescent="0.25">
      <c r="A1217" t="s">
        <v>281</v>
      </c>
      <c r="B1217" t="s">
        <v>2088</v>
      </c>
      <c r="C1217" t="s">
        <v>1837</v>
      </c>
      <c r="D1217" t="s">
        <v>2840</v>
      </c>
      <c r="E1217">
        <v>39.130000000000003</v>
      </c>
    </row>
    <row r="1218" spans="1:5" hidden="1" x14ac:dyDescent="0.25">
      <c r="A1218" t="s">
        <v>281</v>
      </c>
      <c r="B1218" t="s">
        <v>2088</v>
      </c>
      <c r="C1218" t="s">
        <v>1837</v>
      </c>
      <c r="D1218" t="s">
        <v>2841</v>
      </c>
      <c r="E1218">
        <v>7.22</v>
      </c>
    </row>
    <row r="1219" spans="1:5" hidden="1" x14ac:dyDescent="0.25">
      <c r="A1219" t="s">
        <v>281</v>
      </c>
      <c r="B1219" t="s">
        <v>2088</v>
      </c>
      <c r="C1219" t="s">
        <v>1837</v>
      </c>
      <c r="D1219" t="s">
        <v>2842</v>
      </c>
      <c r="E1219">
        <v>7.55</v>
      </c>
    </row>
    <row r="1220" spans="1:5" hidden="1" x14ac:dyDescent="0.25">
      <c r="A1220" t="s">
        <v>281</v>
      </c>
      <c r="B1220" t="s">
        <v>2088</v>
      </c>
      <c r="C1220" t="s">
        <v>1837</v>
      </c>
      <c r="D1220" t="s">
        <v>2843</v>
      </c>
      <c r="E1220">
        <v>9.33</v>
      </c>
    </row>
    <row r="1221" spans="1:5" hidden="1" x14ac:dyDescent="0.25">
      <c r="A1221" t="s">
        <v>281</v>
      </c>
      <c r="B1221" t="s">
        <v>2088</v>
      </c>
      <c r="C1221" t="s">
        <v>1837</v>
      </c>
      <c r="D1221" t="s">
        <v>2844</v>
      </c>
      <c r="E1221">
        <v>9.56</v>
      </c>
    </row>
    <row r="1222" spans="1:5" hidden="1" x14ac:dyDescent="0.25">
      <c r="A1222" t="s">
        <v>281</v>
      </c>
      <c r="B1222" t="s">
        <v>2088</v>
      </c>
      <c r="C1222" t="s">
        <v>1837</v>
      </c>
      <c r="D1222" t="s">
        <v>2845</v>
      </c>
      <c r="E1222">
        <v>-19.63</v>
      </c>
    </row>
    <row r="1223" spans="1:5" hidden="1" x14ac:dyDescent="0.25">
      <c r="A1223" t="s">
        <v>281</v>
      </c>
      <c r="B1223" t="s">
        <v>2088</v>
      </c>
      <c r="C1223" t="s">
        <v>1837</v>
      </c>
      <c r="D1223" t="s">
        <v>2846</v>
      </c>
      <c r="E1223">
        <v>6.04</v>
      </c>
    </row>
    <row r="1224" spans="1:5" hidden="1" x14ac:dyDescent="0.25">
      <c r="A1224" t="s">
        <v>281</v>
      </c>
      <c r="B1224" t="s">
        <v>2088</v>
      </c>
      <c r="C1224" t="s">
        <v>1837</v>
      </c>
      <c r="D1224" t="s">
        <v>2847</v>
      </c>
      <c r="E1224">
        <v>-49.92</v>
      </c>
    </row>
    <row r="1225" spans="1:5" hidden="1" x14ac:dyDescent="0.25">
      <c r="A1225" t="s">
        <v>281</v>
      </c>
      <c r="B1225" t="s">
        <v>2088</v>
      </c>
      <c r="C1225" t="s">
        <v>1837</v>
      </c>
      <c r="D1225" t="s">
        <v>2848</v>
      </c>
      <c r="E1225">
        <v>-6.27</v>
      </c>
    </row>
    <row r="1226" spans="1:5" hidden="1" x14ac:dyDescent="0.25">
      <c r="A1226" t="s">
        <v>281</v>
      </c>
      <c r="B1226" t="s">
        <v>2088</v>
      </c>
      <c r="C1226" t="s">
        <v>1837</v>
      </c>
      <c r="D1226" t="s">
        <v>2849</v>
      </c>
      <c r="E1226">
        <v>-1.75</v>
      </c>
    </row>
    <row r="1227" spans="1:5" hidden="1" x14ac:dyDescent="0.25">
      <c r="A1227" t="s">
        <v>281</v>
      </c>
      <c r="B1227" t="s">
        <v>2088</v>
      </c>
      <c r="C1227" t="s">
        <v>1837</v>
      </c>
      <c r="D1227" t="s">
        <v>2850</v>
      </c>
      <c r="E1227">
        <v>-0.86</v>
      </c>
    </row>
    <row r="1228" spans="1:5" hidden="1" x14ac:dyDescent="0.25">
      <c r="A1228" t="s">
        <v>281</v>
      </c>
      <c r="B1228" t="s">
        <v>2088</v>
      </c>
      <c r="C1228" t="s">
        <v>1837</v>
      </c>
      <c r="D1228" t="s">
        <v>2851</v>
      </c>
      <c r="E1228">
        <v>-0.66</v>
      </c>
    </row>
    <row r="1229" spans="1:5" hidden="1" x14ac:dyDescent="0.25">
      <c r="A1229" t="s">
        <v>281</v>
      </c>
      <c r="B1229" t="s">
        <v>2088</v>
      </c>
      <c r="C1229" t="s">
        <v>1837</v>
      </c>
      <c r="D1229" t="s">
        <v>2852</v>
      </c>
      <c r="E1229">
        <v>-2.14</v>
      </c>
    </row>
    <row r="1230" spans="1:5" hidden="1" x14ac:dyDescent="0.25">
      <c r="A1230" t="s">
        <v>281</v>
      </c>
      <c r="B1230" t="s">
        <v>2088</v>
      </c>
      <c r="C1230" t="s">
        <v>1837</v>
      </c>
      <c r="D1230" t="s">
        <v>2853</v>
      </c>
      <c r="E1230">
        <v>-61.97</v>
      </c>
    </row>
    <row r="1231" spans="1:5" hidden="1" x14ac:dyDescent="0.25">
      <c r="A1231" t="s">
        <v>281</v>
      </c>
      <c r="B1231" t="s">
        <v>2088</v>
      </c>
      <c r="C1231" t="s">
        <v>1837</v>
      </c>
      <c r="D1231" t="s">
        <v>2854</v>
      </c>
      <c r="E1231">
        <v>-3.11</v>
      </c>
    </row>
    <row r="1232" spans="1:5" hidden="1" x14ac:dyDescent="0.25">
      <c r="A1232" t="s">
        <v>281</v>
      </c>
      <c r="B1232" t="s">
        <v>2088</v>
      </c>
      <c r="C1232" t="s">
        <v>1837</v>
      </c>
      <c r="D1232" t="s">
        <v>2855</v>
      </c>
      <c r="E1232">
        <v>-3.12</v>
      </c>
    </row>
    <row r="1233" spans="1:5" hidden="1" x14ac:dyDescent="0.25">
      <c r="A1233" t="s">
        <v>281</v>
      </c>
      <c r="B1233" t="s">
        <v>2088</v>
      </c>
      <c r="C1233" t="s">
        <v>1837</v>
      </c>
      <c r="D1233" t="s">
        <v>2856</v>
      </c>
      <c r="E1233">
        <v>-8.85</v>
      </c>
    </row>
    <row r="1234" spans="1:5" hidden="1" x14ac:dyDescent="0.25">
      <c r="A1234" t="s">
        <v>281</v>
      </c>
      <c r="B1234" t="s">
        <v>2088</v>
      </c>
      <c r="C1234" t="s">
        <v>1837</v>
      </c>
      <c r="D1234" t="s">
        <v>2857</v>
      </c>
      <c r="E1234">
        <v>-9.5</v>
      </c>
    </row>
    <row r="1235" spans="1:5" hidden="1" x14ac:dyDescent="0.25">
      <c r="A1235" t="s">
        <v>281</v>
      </c>
      <c r="B1235" t="s">
        <v>2088</v>
      </c>
      <c r="C1235" t="s">
        <v>1837</v>
      </c>
      <c r="D1235" t="s">
        <v>2858</v>
      </c>
      <c r="E1235">
        <v>33.83</v>
      </c>
    </row>
    <row r="1236" spans="1:5" hidden="1" x14ac:dyDescent="0.25">
      <c r="A1236" t="s">
        <v>281</v>
      </c>
      <c r="B1236" t="s">
        <v>2088</v>
      </c>
      <c r="C1236" t="s">
        <v>1837</v>
      </c>
      <c r="D1236" t="s">
        <v>2859</v>
      </c>
      <c r="E1236">
        <v>-2.74</v>
      </c>
    </row>
    <row r="1237" spans="1:5" hidden="1" x14ac:dyDescent="0.25">
      <c r="A1237" t="s">
        <v>281</v>
      </c>
      <c r="B1237" t="s">
        <v>2088</v>
      </c>
      <c r="C1237" t="s">
        <v>1837</v>
      </c>
      <c r="D1237" t="s">
        <v>2860</v>
      </c>
      <c r="E1237">
        <v>26.15</v>
      </c>
    </row>
    <row r="1238" spans="1:5" hidden="1" x14ac:dyDescent="0.25">
      <c r="A1238" t="s">
        <v>281</v>
      </c>
      <c r="B1238" t="s">
        <v>2088</v>
      </c>
      <c r="C1238" t="s">
        <v>1837</v>
      </c>
      <c r="D1238" t="s">
        <v>2861</v>
      </c>
      <c r="E1238">
        <v>2.02</v>
      </c>
    </row>
    <row r="1239" spans="1:5" hidden="1" x14ac:dyDescent="0.25">
      <c r="A1239" t="s">
        <v>281</v>
      </c>
      <c r="B1239" t="s">
        <v>2088</v>
      </c>
      <c r="C1239" t="s">
        <v>1837</v>
      </c>
      <c r="D1239" t="s">
        <v>2862</v>
      </c>
      <c r="E1239">
        <v>0</v>
      </c>
    </row>
    <row r="1240" spans="1:5" hidden="1" x14ac:dyDescent="0.25">
      <c r="A1240" t="s">
        <v>281</v>
      </c>
      <c r="B1240" t="s">
        <v>2088</v>
      </c>
      <c r="C1240" t="s">
        <v>1837</v>
      </c>
      <c r="D1240" t="s">
        <v>2863</v>
      </c>
      <c r="E1240">
        <v>0</v>
      </c>
    </row>
    <row r="1241" spans="1:5" hidden="1" x14ac:dyDescent="0.25">
      <c r="A1241" t="s">
        <v>281</v>
      </c>
      <c r="B1241" t="s">
        <v>2088</v>
      </c>
      <c r="C1241" t="s">
        <v>1837</v>
      </c>
      <c r="D1241" t="s">
        <v>2864</v>
      </c>
      <c r="E1241">
        <v>0</v>
      </c>
    </row>
    <row r="1242" spans="1:5" hidden="1" x14ac:dyDescent="0.25">
      <c r="A1242" t="s">
        <v>281</v>
      </c>
      <c r="B1242" t="s">
        <v>2088</v>
      </c>
      <c r="C1242" t="s">
        <v>1837</v>
      </c>
      <c r="D1242" t="s">
        <v>2865</v>
      </c>
      <c r="E1242">
        <v>0</v>
      </c>
    </row>
    <row r="1243" spans="1:5" hidden="1" x14ac:dyDescent="0.25">
      <c r="A1243" t="s">
        <v>281</v>
      </c>
      <c r="B1243" t="s">
        <v>2088</v>
      </c>
      <c r="C1243" t="s">
        <v>1837</v>
      </c>
      <c r="D1243" t="s">
        <v>2866</v>
      </c>
      <c r="E1243">
        <v>30.75</v>
      </c>
    </row>
    <row r="1244" spans="1:5" hidden="1" x14ac:dyDescent="0.25">
      <c r="A1244" t="s">
        <v>281</v>
      </c>
      <c r="B1244" t="s">
        <v>2088</v>
      </c>
      <c r="C1244" t="s">
        <v>1837</v>
      </c>
      <c r="D1244" t="s">
        <v>2867</v>
      </c>
      <c r="E1244">
        <v>0</v>
      </c>
    </row>
    <row r="1245" spans="1:5" hidden="1" x14ac:dyDescent="0.25">
      <c r="A1245" t="s">
        <v>281</v>
      </c>
      <c r="B1245" t="s">
        <v>2088</v>
      </c>
      <c r="C1245" t="s">
        <v>1837</v>
      </c>
      <c r="D1245" t="s">
        <v>2868</v>
      </c>
      <c r="E1245">
        <v>0</v>
      </c>
    </row>
    <row r="1246" spans="1:5" hidden="1" x14ac:dyDescent="0.25">
      <c r="A1246" t="s">
        <v>281</v>
      </c>
      <c r="B1246" t="s">
        <v>2088</v>
      </c>
      <c r="C1246" t="s">
        <v>1837</v>
      </c>
      <c r="D1246" t="s">
        <v>2869</v>
      </c>
      <c r="E1246">
        <v>3.1</v>
      </c>
    </row>
    <row r="1247" spans="1:5" hidden="1" x14ac:dyDescent="0.25">
      <c r="A1247" t="s">
        <v>281</v>
      </c>
      <c r="B1247" t="s">
        <v>2088</v>
      </c>
      <c r="C1247" t="s">
        <v>1837</v>
      </c>
      <c r="D1247" t="s">
        <v>2870</v>
      </c>
      <c r="E1247">
        <v>3.59</v>
      </c>
    </row>
    <row r="1248" spans="1:5" hidden="1" x14ac:dyDescent="0.25">
      <c r="A1248" t="s">
        <v>281</v>
      </c>
      <c r="B1248" t="s">
        <v>2088</v>
      </c>
      <c r="C1248" t="s">
        <v>1837</v>
      </c>
      <c r="D1248" t="s">
        <v>2871</v>
      </c>
      <c r="E1248">
        <v>-11.56</v>
      </c>
    </row>
    <row r="1249" spans="1:5" hidden="1" x14ac:dyDescent="0.25">
      <c r="A1249" t="s">
        <v>281</v>
      </c>
      <c r="B1249" t="s">
        <v>2088</v>
      </c>
      <c r="C1249" t="s">
        <v>1837</v>
      </c>
      <c r="D1249" t="s">
        <v>2872</v>
      </c>
      <c r="E1249">
        <v>0</v>
      </c>
    </row>
    <row r="1250" spans="1:5" hidden="1" x14ac:dyDescent="0.25">
      <c r="A1250" t="s">
        <v>281</v>
      </c>
      <c r="B1250" t="s">
        <v>2088</v>
      </c>
      <c r="C1250" t="s">
        <v>1837</v>
      </c>
      <c r="D1250" t="s">
        <v>2873</v>
      </c>
      <c r="E1250">
        <v>-4.25</v>
      </c>
    </row>
    <row r="1251" spans="1:5" hidden="1" x14ac:dyDescent="0.25">
      <c r="A1251" t="s">
        <v>281</v>
      </c>
      <c r="B1251" t="s">
        <v>2088</v>
      </c>
      <c r="C1251" t="s">
        <v>1837</v>
      </c>
      <c r="D1251" t="s">
        <v>2874</v>
      </c>
      <c r="E1251">
        <v>-0.23</v>
      </c>
    </row>
    <row r="1252" spans="1:5" hidden="1" x14ac:dyDescent="0.25">
      <c r="A1252" t="s">
        <v>281</v>
      </c>
      <c r="B1252" t="s">
        <v>2088</v>
      </c>
      <c r="C1252" t="s">
        <v>1837</v>
      </c>
      <c r="D1252" t="s">
        <v>2875</v>
      </c>
      <c r="E1252">
        <v>0</v>
      </c>
    </row>
    <row r="1253" spans="1:5" hidden="1" x14ac:dyDescent="0.25">
      <c r="A1253" t="s">
        <v>281</v>
      </c>
      <c r="B1253" t="s">
        <v>2088</v>
      </c>
      <c r="C1253" t="s">
        <v>1837</v>
      </c>
      <c r="D1253" t="s">
        <v>2876</v>
      </c>
      <c r="E1253">
        <v>0</v>
      </c>
    </row>
    <row r="1254" spans="1:5" hidden="1" x14ac:dyDescent="0.25">
      <c r="A1254" t="s">
        <v>281</v>
      </c>
      <c r="B1254" t="s">
        <v>2088</v>
      </c>
      <c r="C1254" t="s">
        <v>1837</v>
      </c>
      <c r="D1254" t="s">
        <v>2877</v>
      </c>
      <c r="E1254">
        <v>0</v>
      </c>
    </row>
    <row r="1255" spans="1:5" hidden="1" x14ac:dyDescent="0.25">
      <c r="A1255" t="s">
        <v>281</v>
      </c>
      <c r="B1255" t="s">
        <v>2088</v>
      </c>
      <c r="C1255" t="s">
        <v>1837</v>
      </c>
      <c r="D1255" t="s">
        <v>2878</v>
      </c>
      <c r="E1255">
        <v>0</v>
      </c>
    </row>
    <row r="1256" spans="1:5" hidden="1" x14ac:dyDescent="0.25">
      <c r="A1256" t="s">
        <v>281</v>
      </c>
      <c r="B1256" t="s">
        <v>2088</v>
      </c>
      <c r="C1256" t="s">
        <v>1837</v>
      </c>
      <c r="D1256" t="s">
        <v>2879</v>
      </c>
      <c r="E1256">
        <v>-4.7699999999999996</v>
      </c>
    </row>
    <row r="1257" spans="1:5" hidden="1" x14ac:dyDescent="0.25">
      <c r="A1257" t="s">
        <v>281</v>
      </c>
      <c r="B1257" t="s">
        <v>2088</v>
      </c>
      <c r="C1257" t="s">
        <v>1837</v>
      </c>
      <c r="D1257" t="s">
        <v>2880</v>
      </c>
      <c r="E1257">
        <v>0</v>
      </c>
    </row>
    <row r="1258" spans="1:5" hidden="1" x14ac:dyDescent="0.25">
      <c r="A1258" t="s">
        <v>281</v>
      </c>
      <c r="B1258" t="s">
        <v>2088</v>
      </c>
      <c r="C1258" t="s">
        <v>1837</v>
      </c>
      <c r="D1258" t="s">
        <v>2881</v>
      </c>
      <c r="E1258">
        <v>0</v>
      </c>
    </row>
    <row r="1259" spans="1:5" hidden="1" x14ac:dyDescent="0.25">
      <c r="A1259" t="s">
        <v>281</v>
      </c>
      <c r="B1259" t="s">
        <v>2088</v>
      </c>
      <c r="C1259" t="s">
        <v>1837</v>
      </c>
      <c r="D1259" t="s">
        <v>2882</v>
      </c>
      <c r="E1259">
        <v>-0.36</v>
      </c>
    </row>
    <row r="1260" spans="1:5" hidden="1" x14ac:dyDescent="0.25">
      <c r="A1260" t="s">
        <v>281</v>
      </c>
      <c r="B1260" t="s">
        <v>2088</v>
      </c>
      <c r="C1260" t="s">
        <v>1837</v>
      </c>
      <c r="D1260" t="s">
        <v>2883</v>
      </c>
      <c r="E1260">
        <v>-0.43</v>
      </c>
    </row>
    <row r="1261" spans="1:5" hidden="1" x14ac:dyDescent="0.25">
      <c r="A1261" t="s">
        <v>281</v>
      </c>
      <c r="B1261" t="s">
        <v>2088</v>
      </c>
      <c r="C1261" t="s">
        <v>1837</v>
      </c>
      <c r="D1261" t="s">
        <v>2884</v>
      </c>
      <c r="E1261">
        <v>0</v>
      </c>
    </row>
    <row r="1262" spans="1:5" hidden="1" x14ac:dyDescent="0.25">
      <c r="A1262" t="s">
        <v>281</v>
      </c>
      <c r="B1262" t="s">
        <v>2088</v>
      </c>
      <c r="C1262" t="s">
        <v>1837</v>
      </c>
      <c r="D1262" t="s">
        <v>2885</v>
      </c>
      <c r="E1262">
        <v>0</v>
      </c>
    </row>
    <row r="1263" spans="1:5" hidden="1" x14ac:dyDescent="0.25">
      <c r="A1263" t="s">
        <v>299</v>
      </c>
      <c r="B1263" t="s">
        <v>2075</v>
      </c>
      <c r="C1263" t="s">
        <v>1838</v>
      </c>
      <c r="D1263" t="s">
        <v>2886</v>
      </c>
      <c r="E1263">
        <v>-0.56123347300000004</v>
      </c>
    </row>
    <row r="1264" spans="1:5" hidden="1" x14ac:dyDescent="0.25">
      <c r="A1264" t="s">
        <v>299</v>
      </c>
      <c r="B1264" t="s">
        <v>2075</v>
      </c>
      <c r="C1264" t="s">
        <v>1838</v>
      </c>
      <c r="D1264" t="s">
        <v>2887</v>
      </c>
      <c r="E1264">
        <v>0.46284314999999998</v>
      </c>
    </row>
    <row r="1265" spans="1:5" hidden="1" x14ac:dyDescent="0.25">
      <c r="A1265" t="s">
        <v>299</v>
      </c>
      <c r="B1265" t="s">
        <v>2080</v>
      </c>
      <c r="C1265" t="s">
        <v>1838</v>
      </c>
      <c r="D1265" t="s">
        <v>2888</v>
      </c>
      <c r="E1265">
        <v>1.1088198170000001</v>
      </c>
    </row>
    <row r="1266" spans="1:5" hidden="1" x14ac:dyDescent="0.25">
      <c r="A1266" t="s">
        <v>299</v>
      </c>
      <c r="B1266" t="s">
        <v>2080</v>
      </c>
      <c r="C1266" t="s">
        <v>1838</v>
      </c>
      <c r="D1266" t="s">
        <v>2889</v>
      </c>
      <c r="E1266">
        <v>0.51486724699999997</v>
      </c>
    </row>
    <row r="1267" spans="1:5" hidden="1" x14ac:dyDescent="0.25">
      <c r="A1267" t="s">
        <v>299</v>
      </c>
      <c r="B1267" t="s">
        <v>2080</v>
      </c>
      <c r="C1267" t="s">
        <v>1838</v>
      </c>
      <c r="D1267" t="s">
        <v>2890</v>
      </c>
      <c r="E1267">
        <v>0.950488691</v>
      </c>
    </row>
    <row r="1268" spans="1:5" hidden="1" x14ac:dyDescent="0.25">
      <c r="A1268" t="s">
        <v>299</v>
      </c>
      <c r="B1268" t="s">
        <v>2080</v>
      </c>
      <c r="C1268" t="s">
        <v>1838</v>
      </c>
      <c r="D1268" t="s">
        <v>2891</v>
      </c>
      <c r="E1268">
        <v>0</v>
      </c>
    </row>
    <row r="1269" spans="1:5" hidden="1" x14ac:dyDescent="0.25">
      <c r="A1269" t="s">
        <v>299</v>
      </c>
      <c r="B1269" t="s">
        <v>2088</v>
      </c>
      <c r="C1269" t="s">
        <v>1838</v>
      </c>
      <c r="D1269" t="s">
        <v>2892</v>
      </c>
      <c r="E1269">
        <v>-5.0888998489999997</v>
      </c>
    </row>
    <row r="1270" spans="1:5" hidden="1" x14ac:dyDescent="0.25">
      <c r="A1270" t="s">
        <v>299</v>
      </c>
      <c r="B1270" t="s">
        <v>2088</v>
      </c>
      <c r="C1270" t="s">
        <v>1838</v>
      </c>
      <c r="D1270" t="s">
        <v>2893</v>
      </c>
      <c r="E1270">
        <v>2.1719038309999998</v>
      </c>
    </row>
    <row r="1271" spans="1:5" hidden="1" x14ac:dyDescent="0.25">
      <c r="A1271" t="s">
        <v>299</v>
      </c>
      <c r="B1271" t="s">
        <v>2088</v>
      </c>
      <c r="C1271" t="s">
        <v>1838</v>
      </c>
      <c r="D1271" t="s">
        <v>2894</v>
      </c>
      <c r="E1271">
        <v>3.7589615630000002</v>
      </c>
    </row>
    <row r="1272" spans="1:5" hidden="1" x14ac:dyDescent="0.25">
      <c r="A1272" t="s">
        <v>299</v>
      </c>
      <c r="B1272" t="s">
        <v>2088</v>
      </c>
      <c r="C1272" t="s">
        <v>1838</v>
      </c>
      <c r="D1272" t="s">
        <v>2895</v>
      </c>
      <c r="E1272">
        <v>0.67996516100000004</v>
      </c>
    </row>
    <row r="1273" spans="1:5" hidden="1" x14ac:dyDescent="0.25">
      <c r="A1273" t="s">
        <v>299</v>
      </c>
      <c r="B1273" t="s">
        <v>2088</v>
      </c>
      <c r="C1273" t="s">
        <v>2375</v>
      </c>
      <c r="D1273" t="s">
        <v>4294</v>
      </c>
      <c r="E1273">
        <v>1</v>
      </c>
    </row>
    <row r="1274" spans="1:5" hidden="1" x14ac:dyDescent="0.25">
      <c r="A1274" t="s">
        <v>299</v>
      </c>
      <c r="B1274" t="s">
        <v>2088</v>
      </c>
      <c r="C1274" t="s">
        <v>2375</v>
      </c>
      <c r="D1274" t="s">
        <v>2896</v>
      </c>
      <c r="E1274">
        <v>6.2804761000000001E-2</v>
      </c>
    </row>
    <row r="1275" spans="1:5" hidden="1" x14ac:dyDescent="0.25">
      <c r="A1275" t="s">
        <v>299</v>
      </c>
      <c r="B1275" t="s">
        <v>2088</v>
      </c>
      <c r="C1275" t="s">
        <v>2375</v>
      </c>
      <c r="D1275" t="s">
        <v>2897</v>
      </c>
      <c r="E1275">
        <v>6.0074589999999997E-3</v>
      </c>
    </row>
    <row r="1276" spans="1:5" hidden="1" x14ac:dyDescent="0.25">
      <c r="A1276" t="s">
        <v>315</v>
      </c>
      <c r="B1276" t="s">
        <v>2075</v>
      </c>
      <c r="C1276" t="s">
        <v>1838</v>
      </c>
      <c r="D1276" t="s">
        <v>2886</v>
      </c>
      <c r="E1276">
        <v>-0.12978036800000001</v>
      </c>
    </row>
    <row r="1277" spans="1:5" hidden="1" x14ac:dyDescent="0.25">
      <c r="A1277" t="s">
        <v>315</v>
      </c>
      <c r="B1277" t="s">
        <v>2075</v>
      </c>
      <c r="C1277" t="s">
        <v>1838</v>
      </c>
      <c r="D1277" t="s">
        <v>2887</v>
      </c>
      <c r="E1277">
        <v>0.46939570899999999</v>
      </c>
    </row>
    <row r="1278" spans="1:5" hidden="1" x14ac:dyDescent="0.25">
      <c r="A1278" t="s">
        <v>315</v>
      </c>
      <c r="B1278" t="s">
        <v>2080</v>
      </c>
      <c r="C1278" t="s">
        <v>1838</v>
      </c>
      <c r="D1278" t="s">
        <v>2888</v>
      </c>
      <c r="E1278">
        <v>1.123286381</v>
      </c>
    </row>
    <row r="1279" spans="1:5" hidden="1" x14ac:dyDescent="0.25">
      <c r="A1279" t="s">
        <v>315</v>
      </c>
      <c r="B1279" t="s">
        <v>2080</v>
      </c>
      <c r="C1279" t="s">
        <v>1838</v>
      </c>
      <c r="D1279" t="s">
        <v>2889</v>
      </c>
      <c r="E1279">
        <v>0.50069001700000004</v>
      </c>
    </row>
    <row r="1280" spans="1:5" hidden="1" x14ac:dyDescent="0.25">
      <c r="A1280" t="s">
        <v>315</v>
      </c>
      <c r="B1280" t="s">
        <v>2080</v>
      </c>
      <c r="C1280" t="s">
        <v>1838</v>
      </c>
      <c r="D1280" t="s">
        <v>2890</v>
      </c>
      <c r="E1280">
        <v>0.71388352399999999</v>
      </c>
    </row>
    <row r="1281" spans="1:5" hidden="1" x14ac:dyDescent="0.25">
      <c r="A1281" t="s">
        <v>315</v>
      </c>
      <c r="B1281" t="s">
        <v>2080</v>
      </c>
      <c r="C1281" t="s">
        <v>1838</v>
      </c>
      <c r="D1281" t="s">
        <v>2891</v>
      </c>
      <c r="E1281">
        <v>0.223303799</v>
      </c>
    </row>
    <row r="1282" spans="1:5" hidden="1" x14ac:dyDescent="0.25">
      <c r="A1282" t="s">
        <v>315</v>
      </c>
      <c r="B1282" t="s">
        <v>2088</v>
      </c>
      <c r="C1282" t="s">
        <v>1838</v>
      </c>
      <c r="D1282" t="s">
        <v>2892</v>
      </c>
      <c r="E1282">
        <v>-5.3688948429999996</v>
      </c>
    </row>
    <row r="1283" spans="1:5" hidden="1" x14ac:dyDescent="0.25">
      <c r="A1283" t="s">
        <v>315</v>
      </c>
      <c r="B1283" t="s">
        <v>2088</v>
      </c>
      <c r="C1283" t="s">
        <v>1838</v>
      </c>
      <c r="D1283" t="s">
        <v>2893</v>
      </c>
      <c r="E1283">
        <v>2.0381167800000002</v>
      </c>
    </row>
    <row r="1284" spans="1:5" hidden="1" x14ac:dyDescent="0.25">
      <c r="A1284" t="s">
        <v>315</v>
      </c>
      <c r="B1284" t="s">
        <v>2088</v>
      </c>
      <c r="C1284" t="s">
        <v>1838</v>
      </c>
      <c r="D1284" t="s">
        <v>2894</v>
      </c>
      <c r="E1284">
        <v>3.3570946319999999</v>
      </c>
    </row>
    <row r="1285" spans="1:5" hidden="1" x14ac:dyDescent="0.25">
      <c r="A1285" t="s">
        <v>315</v>
      </c>
      <c r="B1285" t="s">
        <v>2088</v>
      </c>
      <c r="C1285" t="s">
        <v>1838</v>
      </c>
      <c r="D1285" t="s">
        <v>2895</v>
      </c>
      <c r="E1285">
        <v>0.87873654800000001</v>
      </c>
    </row>
    <row r="1286" spans="1:5" hidden="1" x14ac:dyDescent="0.25">
      <c r="A1286" t="s">
        <v>315</v>
      </c>
      <c r="B1286" t="s">
        <v>2088</v>
      </c>
      <c r="C1286" t="s">
        <v>2375</v>
      </c>
      <c r="D1286" t="s">
        <v>4294</v>
      </c>
      <c r="E1286">
        <v>1</v>
      </c>
    </row>
    <row r="1287" spans="1:5" hidden="1" x14ac:dyDescent="0.25">
      <c r="A1287" t="s">
        <v>315</v>
      </c>
      <c r="B1287" t="s">
        <v>2088</v>
      </c>
      <c r="C1287" t="s">
        <v>2375</v>
      </c>
      <c r="D1287" t="s">
        <v>2896</v>
      </c>
      <c r="E1287">
        <v>6.2804761000000001E-2</v>
      </c>
    </row>
    <row r="1288" spans="1:5" hidden="1" x14ac:dyDescent="0.25">
      <c r="A1288" t="s">
        <v>315</v>
      </c>
      <c r="B1288" t="s">
        <v>2088</v>
      </c>
      <c r="C1288" t="s">
        <v>2375</v>
      </c>
      <c r="D1288" t="s">
        <v>2897</v>
      </c>
      <c r="E1288">
        <v>6.0074589999999997E-3</v>
      </c>
    </row>
    <row r="1289" spans="1:5" hidden="1" x14ac:dyDescent="0.25">
      <c r="A1289" t="s">
        <v>317</v>
      </c>
      <c r="B1289" t="s">
        <v>2075</v>
      </c>
      <c r="C1289" t="s">
        <v>1838</v>
      </c>
      <c r="D1289" t="s">
        <v>2886</v>
      </c>
      <c r="E1289">
        <v>-1.1581341599999999</v>
      </c>
    </row>
    <row r="1290" spans="1:5" hidden="1" x14ac:dyDescent="0.25">
      <c r="A1290" t="s">
        <v>317</v>
      </c>
      <c r="B1290" t="s">
        <v>2075</v>
      </c>
      <c r="C1290" t="s">
        <v>1838</v>
      </c>
      <c r="D1290" t="s">
        <v>2887</v>
      </c>
      <c r="E1290">
        <v>0.93115762999999996</v>
      </c>
    </row>
    <row r="1291" spans="1:5" hidden="1" x14ac:dyDescent="0.25">
      <c r="A1291" t="s">
        <v>317</v>
      </c>
      <c r="B1291" t="s">
        <v>2080</v>
      </c>
      <c r="C1291" t="s">
        <v>1838</v>
      </c>
      <c r="D1291" t="s">
        <v>2888</v>
      </c>
      <c r="E1291">
        <v>0.99130505000000002</v>
      </c>
    </row>
    <row r="1292" spans="1:5" hidden="1" x14ac:dyDescent="0.25">
      <c r="A1292" t="s">
        <v>317</v>
      </c>
      <c r="B1292" t="s">
        <v>2080</v>
      </c>
      <c r="C1292" t="s">
        <v>1838</v>
      </c>
      <c r="D1292" t="s">
        <v>2889</v>
      </c>
      <c r="E1292">
        <v>0.57624315999999998</v>
      </c>
    </row>
    <row r="1293" spans="1:5" hidden="1" x14ac:dyDescent="0.25">
      <c r="A1293" t="s">
        <v>317</v>
      </c>
      <c r="B1293" t="s">
        <v>2080</v>
      </c>
      <c r="C1293" t="s">
        <v>1838</v>
      </c>
      <c r="D1293" t="s">
        <v>2890</v>
      </c>
      <c r="E1293">
        <v>0.93439837000000003</v>
      </c>
    </row>
    <row r="1294" spans="1:5" hidden="1" x14ac:dyDescent="0.25">
      <c r="A1294" t="s">
        <v>317</v>
      </c>
      <c r="B1294" t="s">
        <v>2080</v>
      </c>
      <c r="C1294" t="s">
        <v>1838</v>
      </c>
      <c r="D1294" t="s">
        <v>2891</v>
      </c>
      <c r="E1294">
        <v>0</v>
      </c>
    </row>
    <row r="1295" spans="1:5" hidden="1" x14ac:dyDescent="0.25">
      <c r="A1295" t="s">
        <v>317</v>
      </c>
      <c r="B1295" t="s">
        <v>2088</v>
      </c>
      <c r="C1295" t="s">
        <v>1838</v>
      </c>
      <c r="D1295" t="s">
        <v>2892</v>
      </c>
      <c r="E1295">
        <v>-5.5626098500000003</v>
      </c>
    </row>
    <row r="1296" spans="1:5" hidden="1" x14ac:dyDescent="0.25">
      <c r="A1296" t="s">
        <v>317</v>
      </c>
      <c r="B1296" t="s">
        <v>2088</v>
      </c>
      <c r="C1296" t="s">
        <v>1838</v>
      </c>
      <c r="D1296" t="s">
        <v>2893</v>
      </c>
      <c r="E1296">
        <v>2.1914455400000001</v>
      </c>
    </row>
    <row r="1297" spans="1:5" hidden="1" x14ac:dyDescent="0.25">
      <c r="A1297" t="s">
        <v>317</v>
      </c>
      <c r="B1297" t="s">
        <v>2088</v>
      </c>
      <c r="C1297" t="s">
        <v>1838</v>
      </c>
      <c r="D1297" t="s">
        <v>2894</v>
      </c>
      <c r="E1297">
        <v>4.4508432899999999</v>
      </c>
    </row>
    <row r="1298" spans="1:5" hidden="1" x14ac:dyDescent="0.25">
      <c r="A1298" t="s">
        <v>317</v>
      </c>
      <c r="B1298" t="s">
        <v>2088</v>
      </c>
      <c r="C1298" t="s">
        <v>1838</v>
      </c>
      <c r="D1298" t="s">
        <v>2895</v>
      </c>
      <c r="E1298">
        <v>0.59675275000000005</v>
      </c>
    </row>
    <row r="1299" spans="1:5" hidden="1" x14ac:dyDescent="0.25">
      <c r="A1299" t="s">
        <v>317</v>
      </c>
      <c r="B1299" t="s">
        <v>2088</v>
      </c>
      <c r="C1299" t="s">
        <v>2375</v>
      </c>
      <c r="D1299" t="s">
        <v>4294</v>
      </c>
      <c r="E1299">
        <v>0.16500000000000001</v>
      </c>
    </row>
    <row r="1300" spans="1:5" hidden="1" x14ac:dyDescent="0.25">
      <c r="A1300" t="s">
        <v>317</v>
      </c>
      <c r="B1300" t="s">
        <v>2088</v>
      </c>
      <c r="C1300" t="s">
        <v>2375</v>
      </c>
      <c r="D1300" t="s">
        <v>2896</v>
      </c>
      <c r="E1300">
        <v>9.9305080000000004E-2</v>
      </c>
    </row>
    <row r="1301" spans="1:5" ht="19.5" hidden="1" customHeight="1" x14ac:dyDescent="0.25">
      <c r="A1301" t="s">
        <v>317</v>
      </c>
      <c r="B1301" t="s">
        <v>2088</v>
      </c>
      <c r="C1301" t="s">
        <v>2375</v>
      </c>
      <c r="D1301" t="s">
        <v>2897</v>
      </c>
      <c r="E1301">
        <v>1.3946439999999999E-2</v>
      </c>
    </row>
    <row r="1302" spans="1:5" hidden="1" x14ac:dyDescent="0.25">
      <c r="A1302" t="s">
        <v>319</v>
      </c>
      <c r="B1302" t="s">
        <v>2075</v>
      </c>
      <c r="C1302" t="s">
        <v>1838</v>
      </c>
      <c r="D1302" t="s">
        <v>2886</v>
      </c>
      <c r="E1302">
        <v>-0.80662215000000004</v>
      </c>
    </row>
    <row r="1303" spans="1:5" hidden="1" x14ac:dyDescent="0.25">
      <c r="A1303" t="s">
        <v>319</v>
      </c>
      <c r="B1303" t="s">
        <v>2075</v>
      </c>
      <c r="C1303" t="s">
        <v>1838</v>
      </c>
      <c r="D1303" t="s">
        <v>2887</v>
      </c>
      <c r="E1303">
        <v>0.91129042999999998</v>
      </c>
    </row>
    <row r="1304" spans="1:5" hidden="1" x14ac:dyDescent="0.25">
      <c r="A1304" t="s">
        <v>319</v>
      </c>
      <c r="B1304" t="s">
        <v>2080</v>
      </c>
      <c r="C1304" t="s">
        <v>1838</v>
      </c>
      <c r="D1304" t="s">
        <v>2888</v>
      </c>
      <c r="E1304">
        <v>1.1813633100000001</v>
      </c>
    </row>
    <row r="1305" spans="1:5" hidden="1" x14ac:dyDescent="0.25">
      <c r="A1305" t="s">
        <v>319</v>
      </c>
      <c r="B1305" t="s">
        <v>2080</v>
      </c>
      <c r="C1305" t="s">
        <v>1838</v>
      </c>
      <c r="D1305" t="s">
        <v>2889</v>
      </c>
      <c r="E1305">
        <v>0.57245270000000004</v>
      </c>
    </row>
    <row r="1306" spans="1:5" hidden="1" x14ac:dyDescent="0.25">
      <c r="A1306" t="s">
        <v>319</v>
      </c>
      <c r="B1306" t="s">
        <v>2080</v>
      </c>
      <c r="C1306" t="s">
        <v>1838</v>
      </c>
      <c r="D1306" t="s">
        <v>2890</v>
      </c>
      <c r="E1306">
        <v>1.19397727</v>
      </c>
    </row>
    <row r="1307" spans="1:5" hidden="1" x14ac:dyDescent="0.25">
      <c r="A1307" t="s">
        <v>319</v>
      </c>
      <c r="B1307" t="s">
        <v>2080</v>
      </c>
      <c r="C1307" t="s">
        <v>1838</v>
      </c>
      <c r="D1307" t="s">
        <v>2891</v>
      </c>
      <c r="E1307">
        <v>-0.12007617</v>
      </c>
    </row>
    <row r="1308" spans="1:5" hidden="1" x14ac:dyDescent="0.25">
      <c r="A1308" t="s">
        <v>319</v>
      </c>
      <c r="B1308" t="s">
        <v>2088</v>
      </c>
      <c r="C1308" t="s">
        <v>1838</v>
      </c>
      <c r="D1308" t="s">
        <v>2892</v>
      </c>
      <c r="E1308">
        <v>-5.4616954399999997</v>
      </c>
    </row>
    <row r="1309" spans="1:5" hidden="1" x14ac:dyDescent="0.25">
      <c r="A1309" t="s">
        <v>319</v>
      </c>
      <c r="B1309" t="s">
        <v>2088</v>
      </c>
      <c r="C1309" t="s">
        <v>1838</v>
      </c>
      <c r="D1309" t="s">
        <v>2893</v>
      </c>
      <c r="E1309">
        <v>2.21885895</v>
      </c>
    </row>
    <row r="1310" spans="1:5" hidden="1" x14ac:dyDescent="0.25">
      <c r="A1310" t="s">
        <v>319</v>
      </c>
      <c r="B1310" t="s">
        <v>2088</v>
      </c>
      <c r="C1310" t="s">
        <v>1838</v>
      </c>
      <c r="D1310" t="s">
        <v>2894</v>
      </c>
      <c r="E1310">
        <v>4.5037882700000003</v>
      </c>
    </row>
    <row r="1311" spans="1:5" hidden="1" x14ac:dyDescent="0.25">
      <c r="A1311" t="s">
        <v>319</v>
      </c>
      <c r="B1311" t="s">
        <v>2088</v>
      </c>
      <c r="C1311" t="s">
        <v>1838</v>
      </c>
      <c r="D1311" t="s">
        <v>2895</v>
      </c>
      <c r="E1311">
        <v>0.61981591000000003</v>
      </c>
    </row>
    <row r="1312" spans="1:5" hidden="1" x14ac:dyDescent="0.25">
      <c r="A1312" t="s">
        <v>319</v>
      </c>
      <c r="B1312" t="s">
        <v>2088</v>
      </c>
      <c r="C1312" t="s">
        <v>2375</v>
      </c>
      <c r="D1312" t="s">
        <v>2896</v>
      </c>
      <c r="E1312">
        <v>9.9305080000000004E-2</v>
      </c>
    </row>
    <row r="1313" spans="1:5" hidden="1" x14ac:dyDescent="0.25">
      <c r="A1313" t="s">
        <v>319</v>
      </c>
      <c r="B1313" t="s">
        <v>2088</v>
      </c>
      <c r="C1313" t="s">
        <v>2375</v>
      </c>
      <c r="D1313" t="s">
        <v>4294</v>
      </c>
      <c r="E1313">
        <v>0.16500000000000001</v>
      </c>
    </row>
    <row r="1314" spans="1:5" hidden="1" x14ac:dyDescent="0.25">
      <c r="A1314" t="s">
        <v>319</v>
      </c>
      <c r="B1314" t="s">
        <v>2088</v>
      </c>
      <c r="C1314" t="s">
        <v>2375</v>
      </c>
      <c r="D1314" t="s">
        <v>2897</v>
      </c>
      <c r="E1314">
        <v>1.3946439999999999E-2</v>
      </c>
    </row>
    <row r="1315" spans="1:5" hidden="1" x14ac:dyDescent="0.25">
      <c r="A1315" t="s">
        <v>320</v>
      </c>
      <c r="B1315" t="s">
        <v>2075</v>
      </c>
      <c r="C1315" t="s">
        <v>1833</v>
      </c>
      <c r="D1315" t="s">
        <v>2898</v>
      </c>
      <c r="E1315">
        <v>0.91396197000000001</v>
      </c>
    </row>
    <row r="1316" spans="1:5" hidden="1" x14ac:dyDescent="0.25">
      <c r="A1316" t="s">
        <v>320</v>
      </c>
      <c r="B1316" t="s">
        <v>2075</v>
      </c>
      <c r="C1316" t="s">
        <v>1833</v>
      </c>
      <c r="D1316" t="s">
        <v>2454</v>
      </c>
      <c r="E1316">
        <v>0.17049376099999999</v>
      </c>
    </row>
    <row r="1317" spans="1:5" hidden="1" x14ac:dyDescent="0.25">
      <c r="A1317" t="s">
        <v>320</v>
      </c>
      <c r="B1317" t="s">
        <v>2080</v>
      </c>
      <c r="C1317" t="s">
        <v>1833</v>
      </c>
      <c r="D1317" t="s">
        <v>2899</v>
      </c>
      <c r="E1317">
        <v>1.775291051</v>
      </c>
    </row>
    <row r="1318" spans="1:5" hidden="1" x14ac:dyDescent="0.25">
      <c r="A1318" t="s">
        <v>320</v>
      </c>
      <c r="B1318" t="s">
        <v>2080</v>
      </c>
      <c r="C1318" t="s">
        <v>1833</v>
      </c>
      <c r="D1318" t="s">
        <v>2900</v>
      </c>
      <c r="E1318">
        <v>0.88055159100000002</v>
      </c>
    </row>
    <row r="1319" spans="1:5" hidden="1" x14ac:dyDescent="0.25">
      <c r="A1319" t="s">
        <v>320</v>
      </c>
      <c r="B1319" t="s">
        <v>2080</v>
      </c>
      <c r="C1319" t="s">
        <v>1833</v>
      </c>
      <c r="D1319" t="s">
        <v>2901</v>
      </c>
      <c r="E1319">
        <v>6.0420694920000004</v>
      </c>
    </row>
    <row r="1320" spans="1:5" hidden="1" x14ac:dyDescent="0.25">
      <c r="A1320" t="s">
        <v>320</v>
      </c>
      <c r="B1320" t="s">
        <v>2088</v>
      </c>
      <c r="C1320" t="s">
        <v>1833</v>
      </c>
      <c r="D1320" t="s">
        <v>2902</v>
      </c>
      <c r="E1320">
        <v>-2.2192583510000001</v>
      </c>
    </row>
    <row r="1321" spans="1:5" hidden="1" x14ac:dyDescent="0.25">
      <c r="A1321" t="s">
        <v>320</v>
      </c>
      <c r="B1321" t="s">
        <v>2088</v>
      </c>
      <c r="C1321" t="s">
        <v>1833</v>
      </c>
      <c r="D1321" t="s">
        <v>2903</v>
      </c>
      <c r="E1321">
        <v>8.2953595000000005E-2</v>
      </c>
    </row>
    <row r="1322" spans="1:5" hidden="1" x14ac:dyDescent="0.25">
      <c r="A1322" t="s">
        <v>320</v>
      </c>
      <c r="B1322" t="s">
        <v>2088</v>
      </c>
      <c r="C1322" t="s">
        <v>1833</v>
      </c>
      <c r="D1322" t="s">
        <v>2904</v>
      </c>
      <c r="E1322">
        <v>1.6734832989999999</v>
      </c>
    </row>
    <row r="1323" spans="1:5" hidden="1" x14ac:dyDescent="0.25">
      <c r="A1323" t="s">
        <v>320</v>
      </c>
      <c r="B1323" t="s">
        <v>2088</v>
      </c>
      <c r="C1323" t="s">
        <v>1833</v>
      </c>
      <c r="D1323" t="s">
        <v>2905</v>
      </c>
      <c r="E1323">
        <v>0.81535339600000001</v>
      </c>
    </row>
    <row r="1324" spans="1:5" hidden="1" x14ac:dyDescent="0.25">
      <c r="A1324" t="s">
        <v>320</v>
      </c>
      <c r="B1324" t="s">
        <v>2088</v>
      </c>
      <c r="C1324" t="s">
        <v>2375</v>
      </c>
      <c r="D1324" t="s">
        <v>2906</v>
      </c>
      <c r="E1324">
        <v>0.558857143</v>
      </c>
    </row>
    <row r="1325" spans="1:5" hidden="1" x14ac:dyDescent="0.25">
      <c r="A1325" t="s">
        <v>320</v>
      </c>
      <c r="B1325" t="s">
        <v>2075</v>
      </c>
      <c r="C1325" t="s">
        <v>2375</v>
      </c>
      <c r="D1325" t="s">
        <v>2907</v>
      </c>
      <c r="E1325">
        <v>0.48549316952291799</v>
      </c>
    </row>
    <row r="1326" spans="1:5" hidden="1" x14ac:dyDescent="0.25">
      <c r="A1326" t="s">
        <v>320</v>
      </c>
      <c r="B1326" t="s">
        <v>2075</v>
      </c>
      <c r="C1326" t="s">
        <v>2375</v>
      </c>
      <c r="D1326" t="s">
        <v>2908</v>
      </c>
      <c r="E1326">
        <v>0.169206216493273</v>
      </c>
    </row>
    <row r="1327" spans="1:5" hidden="1" x14ac:dyDescent="0.25">
      <c r="A1327" t="s">
        <v>320</v>
      </c>
      <c r="B1327" t="s">
        <v>2075</v>
      </c>
      <c r="C1327" t="s">
        <v>2375</v>
      </c>
      <c r="D1327" t="s">
        <v>2909</v>
      </c>
      <c r="E1327">
        <v>-0.84626652692683202</v>
      </c>
    </row>
    <row r="1328" spans="1:5" hidden="1" x14ac:dyDescent="0.25">
      <c r="A1328" t="s">
        <v>320</v>
      </c>
      <c r="B1328" t="s">
        <v>2080</v>
      </c>
      <c r="C1328" t="s">
        <v>2375</v>
      </c>
      <c r="D1328" t="s">
        <v>2910</v>
      </c>
      <c r="E1328">
        <v>-0.186560618497456</v>
      </c>
    </row>
    <row r="1329" spans="1:5" hidden="1" x14ac:dyDescent="0.25">
      <c r="A1329" t="s">
        <v>320</v>
      </c>
      <c r="B1329" t="s">
        <v>2080</v>
      </c>
      <c r="C1329" t="s">
        <v>2375</v>
      </c>
      <c r="D1329" t="s">
        <v>2911</v>
      </c>
      <c r="E1329">
        <v>0.72697054994806598</v>
      </c>
    </row>
    <row r="1330" spans="1:5" hidden="1" x14ac:dyDescent="0.25">
      <c r="A1330" t="s">
        <v>320</v>
      </c>
      <c r="B1330" t="s">
        <v>2080</v>
      </c>
      <c r="C1330" t="s">
        <v>2375</v>
      </c>
      <c r="D1330" t="s">
        <v>2912</v>
      </c>
      <c r="E1330">
        <v>-0.54040993144991001</v>
      </c>
    </row>
    <row r="1331" spans="1:5" hidden="1" x14ac:dyDescent="0.25">
      <c r="A1331" t="s">
        <v>320</v>
      </c>
      <c r="B1331" t="s">
        <v>2088</v>
      </c>
      <c r="C1331" t="s">
        <v>2375</v>
      </c>
      <c r="D1331" t="s">
        <v>2913</v>
      </c>
      <c r="E1331">
        <v>6.8908351678333105E-2</v>
      </c>
    </row>
    <row r="1332" spans="1:5" hidden="1" x14ac:dyDescent="0.25">
      <c r="A1332" t="s">
        <v>320</v>
      </c>
      <c r="B1332" t="s">
        <v>2088</v>
      </c>
      <c r="C1332" t="s">
        <v>2375</v>
      </c>
      <c r="D1332" t="s">
        <v>2914</v>
      </c>
      <c r="E1332">
        <v>7.1458046370763195E-2</v>
      </c>
    </row>
    <row r="1333" spans="1:5" hidden="1" x14ac:dyDescent="0.25">
      <c r="A1333" t="s">
        <v>320</v>
      </c>
      <c r="B1333" t="s">
        <v>2088</v>
      </c>
      <c r="C1333" t="s">
        <v>2375</v>
      </c>
      <c r="D1333" t="s">
        <v>2915</v>
      </c>
      <c r="E1333">
        <v>-9.2477050805574501E-2</v>
      </c>
    </row>
    <row r="1334" spans="1:5" hidden="1" x14ac:dyDescent="0.25">
      <c r="A1334" t="s">
        <v>320</v>
      </c>
      <c r="B1334" t="s">
        <v>2075</v>
      </c>
      <c r="C1334" t="s">
        <v>2375</v>
      </c>
      <c r="D1334" t="s">
        <v>2916</v>
      </c>
      <c r="E1334">
        <v>0.55367236500000006</v>
      </c>
    </row>
    <row r="1335" spans="1:5" hidden="1" x14ac:dyDescent="0.25">
      <c r="A1335" t="s">
        <v>320</v>
      </c>
      <c r="B1335" t="s">
        <v>2075</v>
      </c>
      <c r="C1335" t="s">
        <v>2375</v>
      </c>
      <c r="D1335" t="s">
        <v>2917</v>
      </c>
      <c r="E1335">
        <v>-0.25600522100000001</v>
      </c>
    </row>
    <row r="1336" spans="1:5" hidden="1" x14ac:dyDescent="0.25">
      <c r="A1336" t="s">
        <v>320</v>
      </c>
      <c r="B1336" t="s">
        <v>2075</v>
      </c>
      <c r="C1336" t="s">
        <v>2375</v>
      </c>
      <c r="D1336" t="s">
        <v>2918</v>
      </c>
      <c r="E1336">
        <v>0.54068553900000005</v>
      </c>
    </row>
    <row r="1337" spans="1:5" hidden="1" x14ac:dyDescent="0.25">
      <c r="A1337" t="s">
        <v>320</v>
      </c>
      <c r="B1337" t="s">
        <v>2080</v>
      </c>
      <c r="C1337" t="s">
        <v>2375</v>
      </c>
      <c r="D1337" t="s">
        <v>2919</v>
      </c>
      <c r="E1337">
        <v>3.294319E-3</v>
      </c>
    </row>
    <row r="1338" spans="1:5" hidden="1" x14ac:dyDescent="0.25">
      <c r="A1338" t="s">
        <v>320</v>
      </c>
      <c r="B1338" t="s">
        <v>2080</v>
      </c>
      <c r="C1338" t="s">
        <v>2375</v>
      </c>
      <c r="D1338" t="s">
        <v>2920</v>
      </c>
      <c r="E1338">
        <v>-1.049054251</v>
      </c>
    </row>
    <row r="1339" spans="1:5" hidden="1" x14ac:dyDescent="0.25">
      <c r="A1339" t="s">
        <v>320</v>
      </c>
      <c r="B1339" t="s">
        <v>2080</v>
      </c>
      <c r="C1339" t="s">
        <v>2375</v>
      </c>
      <c r="D1339" t="s">
        <v>2921</v>
      </c>
      <c r="E1339">
        <v>-0.41876185300000002</v>
      </c>
    </row>
    <row r="1340" spans="1:5" hidden="1" x14ac:dyDescent="0.25">
      <c r="A1340" t="s">
        <v>320</v>
      </c>
      <c r="B1340" t="s">
        <v>2088</v>
      </c>
      <c r="C1340" t="s">
        <v>2375</v>
      </c>
      <c r="D1340" t="s">
        <v>2922</v>
      </c>
      <c r="E1340">
        <v>-4.0164390000000001E-2</v>
      </c>
    </row>
    <row r="1341" spans="1:5" hidden="1" x14ac:dyDescent="0.25">
      <c r="A1341" t="s">
        <v>320</v>
      </c>
      <c r="B1341" t="s">
        <v>2088</v>
      </c>
      <c r="C1341" t="s">
        <v>2375</v>
      </c>
      <c r="D1341" t="s">
        <v>2923</v>
      </c>
      <c r="E1341">
        <v>0.275878391</v>
      </c>
    </row>
    <row r="1342" spans="1:5" hidden="1" x14ac:dyDescent="0.25">
      <c r="A1342" t="s">
        <v>320</v>
      </c>
      <c r="B1342" t="s">
        <v>2088</v>
      </c>
      <c r="C1342" t="s">
        <v>2375</v>
      </c>
      <c r="D1342" t="s">
        <v>2924</v>
      </c>
      <c r="E1342">
        <v>0.32513900000000001</v>
      </c>
    </row>
    <row r="1343" spans="1:5" hidden="1" x14ac:dyDescent="0.25">
      <c r="A1343" t="s">
        <v>334</v>
      </c>
      <c r="B1343" t="s">
        <v>2075</v>
      </c>
      <c r="C1343" t="s">
        <v>1833</v>
      </c>
      <c r="D1343" t="s">
        <v>2898</v>
      </c>
      <c r="E1343">
        <v>0.58722346000000003</v>
      </c>
    </row>
    <row r="1344" spans="1:5" hidden="1" x14ac:dyDescent="0.25">
      <c r="A1344" t="s">
        <v>334</v>
      </c>
      <c r="B1344" t="s">
        <v>2075</v>
      </c>
      <c r="C1344" t="s">
        <v>1833</v>
      </c>
      <c r="D1344" t="s">
        <v>2454</v>
      </c>
      <c r="E1344">
        <v>0.17049376099999999</v>
      </c>
    </row>
    <row r="1345" spans="1:5" hidden="1" x14ac:dyDescent="0.25">
      <c r="A1345" t="s">
        <v>334</v>
      </c>
      <c r="B1345" t="s">
        <v>2080</v>
      </c>
      <c r="C1345" t="s">
        <v>1833</v>
      </c>
      <c r="D1345" t="s">
        <v>2899</v>
      </c>
      <c r="E1345">
        <v>2.628062678</v>
      </c>
    </row>
    <row r="1346" spans="1:5" hidden="1" x14ac:dyDescent="0.25">
      <c r="A1346" t="s">
        <v>334</v>
      </c>
      <c r="B1346" t="s">
        <v>2080</v>
      </c>
      <c r="C1346" t="s">
        <v>1833</v>
      </c>
      <c r="D1346" t="s">
        <v>2900</v>
      </c>
      <c r="E1346">
        <v>0.87062093500000004</v>
      </c>
    </row>
    <row r="1347" spans="1:5" hidden="1" x14ac:dyDescent="0.25">
      <c r="A1347" t="s">
        <v>334</v>
      </c>
      <c r="B1347" t="s">
        <v>2080</v>
      </c>
      <c r="C1347" t="s">
        <v>1833</v>
      </c>
      <c r="D1347" t="s">
        <v>2901</v>
      </c>
      <c r="E1347">
        <v>6.0420694920000004</v>
      </c>
    </row>
    <row r="1348" spans="1:5" hidden="1" x14ac:dyDescent="0.25">
      <c r="A1348" t="s">
        <v>334</v>
      </c>
      <c r="B1348" t="s">
        <v>2088</v>
      </c>
      <c r="C1348" t="s">
        <v>1833</v>
      </c>
      <c r="D1348" t="s">
        <v>2902</v>
      </c>
      <c r="E1348">
        <v>-2.207119863</v>
      </c>
    </row>
    <row r="1349" spans="1:5" hidden="1" x14ac:dyDescent="0.25">
      <c r="A1349" t="s">
        <v>334</v>
      </c>
      <c r="B1349" t="s">
        <v>2088</v>
      </c>
      <c r="C1349" t="s">
        <v>1833</v>
      </c>
      <c r="D1349" t="s">
        <v>2903</v>
      </c>
      <c r="E1349">
        <v>4.2699652999999997E-2</v>
      </c>
    </row>
    <row r="1350" spans="1:5" hidden="1" x14ac:dyDescent="0.25">
      <c r="A1350" t="s">
        <v>334</v>
      </c>
      <c r="B1350" t="s">
        <v>2088</v>
      </c>
      <c r="C1350" t="s">
        <v>1833</v>
      </c>
      <c r="D1350" t="s">
        <v>2904</v>
      </c>
      <c r="E1350">
        <v>1.6734832989999999</v>
      </c>
    </row>
    <row r="1351" spans="1:5" hidden="1" x14ac:dyDescent="0.25">
      <c r="A1351" t="s">
        <v>334</v>
      </c>
      <c r="B1351" t="s">
        <v>2088</v>
      </c>
      <c r="C1351" t="s">
        <v>1833</v>
      </c>
      <c r="D1351" t="s">
        <v>2905</v>
      </c>
      <c r="E1351">
        <v>0.81535339600000001</v>
      </c>
    </row>
    <row r="1352" spans="1:5" hidden="1" x14ac:dyDescent="0.25">
      <c r="A1352" t="s">
        <v>334</v>
      </c>
      <c r="B1352" t="s">
        <v>2088</v>
      </c>
      <c r="C1352" t="s">
        <v>2375</v>
      </c>
      <c r="D1352" t="s">
        <v>2906</v>
      </c>
      <c r="E1352">
        <v>1.01875</v>
      </c>
    </row>
    <row r="1353" spans="1:5" hidden="1" x14ac:dyDescent="0.25">
      <c r="A1353" t="s">
        <v>334</v>
      </c>
      <c r="B1353" t="s">
        <v>2075</v>
      </c>
      <c r="C1353" t="s">
        <v>2375</v>
      </c>
      <c r="D1353" t="s">
        <v>2907</v>
      </c>
      <c r="E1353">
        <v>0.48549316952291799</v>
      </c>
    </row>
    <row r="1354" spans="1:5" hidden="1" x14ac:dyDescent="0.25">
      <c r="A1354" t="s">
        <v>334</v>
      </c>
      <c r="B1354" t="s">
        <v>2075</v>
      </c>
      <c r="C1354" t="s">
        <v>2375</v>
      </c>
      <c r="D1354" t="s">
        <v>2908</v>
      </c>
      <c r="E1354">
        <v>0.169206216493273</v>
      </c>
    </row>
    <row r="1355" spans="1:5" hidden="1" x14ac:dyDescent="0.25">
      <c r="A1355" t="s">
        <v>334</v>
      </c>
      <c r="B1355" t="s">
        <v>2075</v>
      </c>
      <c r="C1355" t="s">
        <v>2375</v>
      </c>
      <c r="D1355" t="s">
        <v>2909</v>
      </c>
      <c r="E1355">
        <v>-0.84626652692683202</v>
      </c>
    </row>
    <row r="1356" spans="1:5" hidden="1" x14ac:dyDescent="0.25">
      <c r="A1356" t="s">
        <v>334</v>
      </c>
      <c r="B1356" t="s">
        <v>2080</v>
      </c>
      <c r="C1356" t="s">
        <v>2375</v>
      </c>
      <c r="D1356" t="s">
        <v>2910</v>
      </c>
      <c r="E1356">
        <v>-0.186560618497456</v>
      </c>
    </row>
    <row r="1357" spans="1:5" hidden="1" x14ac:dyDescent="0.25">
      <c r="A1357" t="s">
        <v>334</v>
      </c>
      <c r="B1357" t="s">
        <v>2080</v>
      </c>
      <c r="C1357" t="s">
        <v>2375</v>
      </c>
      <c r="D1357" t="s">
        <v>2911</v>
      </c>
      <c r="E1357">
        <v>0.72697054994806598</v>
      </c>
    </row>
    <row r="1358" spans="1:5" hidden="1" x14ac:dyDescent="0.25">
      <c r="A1358" t="s">
        <v>334</v>
      </c>
      <c r="B1358" t="s">
        <v>2080</v>
      </c>
      <c r="C1358" t="s">
        <v>2375</v>
      </c>
      <c r="D1358" t="s">
        <v>2912</v>
      </c>
      <c r="E1358">
        <v>-0.54040993144991001</v>
      </c>
    </row>
    <row r="1359" spans="1:5" hidden="1" x14ac:dyDescent="0.25">
      <c r="A1359" t="s">
        <v>334</v>
      </c>
      <c r="B1359" t="s">
        <v>2088</v>
      </c>
      <c r="C1359" t="s">
        <v>2375</v>
      </c>
      <c r="D1359" t="s">
        <v>2913</v>
      </c>
      <c r="E1359">
        <v>6.8908351678333105E-2</v>
      </c>
    </row>
    <row r="1360" spans="1:5" hidden="1" x14ac:dyDescent="0.25">
      <c r="A1360" t="s">
        <v>334</v>
      </c>
      <c r="B1360" t="s">
        <v>2088</v>
      </c>
      <c r="C1360" t="s">
        <v>2375</v>
      </c>
      <c r="D1360" t="s">
        <v>2914</v>
      </c>
      <c r="E1360">
        <v>7.1458046370763195E-2</v>
      </c>
    </row>
    <row r="1361" spans="1:5" hidden="1" x14ac:dyDescent="0.25">
      <c r="A1361" t="s">
        <v>334</v>
      </c>
      <c r="B1361" t="s">
        <v>2088</v>
      </c>
      <c r="C1361" t="s">
        <v>2375</v>
      </c>
      <c r="D1361" t="s">
        <v>2915</v>
      </c>
      <c r="E1361">
        <v>-9.2477050805574501E-2</v>
      </c>
    </row>
    <row r="1362" spans="1:5" hidden="1" x14ac:dyDescent="0.25">
      <c r="A1362" t="s">
        <v>334</v>
      </c>
      <c r="B1362" t="s">
        <v>2075</v>
      </c>
      <c r="C1362" t="s">
        <v>2375</v>
      </c>
      <c r="D1362" t="s">
        <v>2916</v>
      </c>
      <c r="E1362">
        <v>1.0777869499999999</v>
      </c>
    </row>
    <row r="1363" spans="1:5" hidden="1" x14ac:dyDescent="0.25">
      <c r="A1363" t="s">
        <v>334</v>
      </c>
      <c r="B1363" t="s">
        <v>2075</v>
      </c>
      <c r="C1363" t="s">
        <v>2375</v>
      </c>
      <c r="D1363" t="s">
        <v>2917</v>
      </c>
      <c r="E1363">
        <v>-0.99223442500000003</v>
      </c>
    </row>
    <row r="1364" spans="1:5" hidden="1" x14ac:dyDescent="0.25">
      <c r="A1364" t="s">
        <v>334</v>
      </c>
      <c r="B1364" t="s">
        <v>2075</v>
      </c>
      <c r="C1364" t="s">
        <v>2375</v>
      </c>
      <c r="D1364" t="s">
        <v>2918</v>
      </c>
      <c r="E1364">
        <v>-0.17534069899999999</v>
      </c>
    </row>
    <row r="1365" spans="1:5" hidden="1" x14ac:dyDescent="0.25">
      <c r="A1365" t="s">
        <v>334</v>
      </c>
      <c r="B1365" t="s">
        <v>2075</v>
      </c>
      <c r="C1365" t="s">
        <v>2375</v>
      </c>
      <c r="D1365" t="s">
        <v>2925</v>
      </c>
      <c r="E1365">
        <v>-9.6562384000000001E-2</v>
      </c>
    </row>
    <row r="1366" spans="1:5" hidden="1" x14ac:dyDescent="0.25">
      <c r="A1366" t="s">
        <v>334</v>
      </c>
      <c r="B1366" t="s">
        <v>2080</v>
      </c>
      <c r="C1366" t="s">
        <v>2375</v>
      </c>
      <c r="D1366" t="s">
        <v>2919</v>
      </c>
      <c r="E1366">
        <v>0.43686392299999999</v>
      </c>
    </row>
    <row r="1367" spans="1:5" hidden="1" x14ac:dyDescent="0.25">
      <c r="A1367" t="s">
        <v>334</v>
      </c>
      <c r="B1367" t="s">
        <v>2080</v>
      </c>
      <c r="C1367" t="s">
        <v>2375</v>
      </c>
      <c r="D1367" t="s">
        <v>2920</v>
      </c>
      <c r="E1367">
        <v>0.27772044299999998</v>
      </c>
    </row>
    <row r="1368" spans="1:5" hidden="1" x14ac:dyDescent="0.25">
      <c r="A1368" t="s">
        <v>334</v>
      </c>
      <c r="B1368" t="s">
        <v>2080</v>
      </c>
      <c r="C1368" t="s">
        <v>2375</v>
      </c>
      <c r="D1368" t="s">
        <v>2921</v>
      </c>
      <c r="E1368">
        <v>-0.89604761799999999</v>
      </c>
    </row>
    <row r="1369" spans="1:5" hidden="1" x14ac:dyDescent="0.25">
      <c r="A1369" t="s">
        <v>334</v>
      </c>
      <c r="B1369" t="s">
        <v>2080</v>
      </c>
      <c r="C1369" t="s">
        <v>2375</v>
      </c>
      <c r="D1369" t="s">
        <v>2926</v>
      </c>
      <c r="E1369">
        <v>0.51155635700000002</v>
      </c>
    </row>
    <row r="1370" spans="1:5" hidden="1" x14ac:dyDescent="0.25">
      <c r="A1370" t="s">
        <v>334</v>
      </c>
      <c r="B1370" t="s">
        <v>2088</v>
      </c>
      <c r="C1370" t="s">
        <v>2375</v>
      </c>
      <c r="D1370" t="s">
        <v>2922</v>
      </c>
      <c r="E1370">
        <v>0.20669780400000001</v>
      </c>
    </row>
    <row r="1371" spans="1:5" hidden="1" x14ac:dyDescent="0.25">
      <c r="A1371" t="s">
        <v>334</v>
      </c>
      <c r="B1371" t="s">
        <v>2088</v>
      </c>
      <c r="C1371" t="s">
        <v>2375</v>
      </c>
      <c r="D1371" t="s">
        <v>2923</v>
      </c>
      <c r="E1371">
        <v>5.2297654999999998E-2</v>
      </c>
    </row>
    <row r="1372" spans="1:5" hidden="1" x14ac:dyDescent="0.25">
      <c r="A1372" t="s">
        <v>334</v>
      </c>
      <c r="B1372" t="s">
        <v>2088</v>
      </c>
      <c r="C1372" t="s">
        <v>2375</v>
      </c>
      <c r="D1372" t="s">
        <v>2924</v>
      </c>
      <c r="E1372">
        <v>-0.41784930599999998</v>
      </c>
    </row>
    <row r="1373" spans="1:5" hidden="1" x14ac:dyDescent="0.25">
      <c r="A1373" t="s">
        <v>334</v>
      </c>
      <c r="B1373" t="s">
        <v>2088</v>
      </c>
      <c r="C1373" t="s">
        <v>2375</v>
      </c>
      <c r="D1373" t="s">
        <v>2927</v>
      </c>
      <c r="E1373">
        <v>-0.46424943800000001</v>
      </c>
    </row>
    <row r="1374" spans="1:5" hidden="1" x14ac:dyDescent="0.25">
      <c r="A1374" t="s">
        <v>338</v>
      </c>
      <c r="B1374" t="s">
        <v>2075</v>
      </c>
      <c r="C1374" t="s">
        <v>1833</v>
      </c>
      <c r="D1374" t="s">
        <v>2898</v>
      </c>
      <c r="E1374">
        <v>0.58916875999999996</v>
      </c>
    </row>
    <row r="1375" spans="1:5" hidden="1" x14ac:dyDescent="0.25">
      <c r="A1375" t="s">
        <v>338</v>
      </c>
      <c r="B1375" t="s">
        <v>2075</v>
      </c>
      <c r="C1375" t="s">
        <v>1833</v>
      </c>
      <c r="D1375" t="s">
        <v>2454</v>
      </c>
      <c r="E1375">
        <v>0.17049376099999999</v>
      </c>
    </row>
    <row r="1376" spans="1:5" hidden="1" x14ac:dyDescent="0.25">
      <c r="A1376" t="s">
        <v>338</v>
      </c>
      <c r="B1376" t="s">
        <v>2080</v>
      </c>
      <c r="C1376" t="s">
        <v>1833</v>
      </c>
      <c r="D1376" t="s">
        <v>2899</v>
      </c>
      <c r="E1376">
        <v>1.205918764</v>
      </c>
    </row>
    <row r="1377" spans="1:5" hidden="1" x14ac:dyDescent="0.25">
      <c r="A1377" t="s">
        <v>338</v>
      </c>
      <c r="B1377" t="s">
        <v>2080</v>
      </c>
      <c r="C1377" t="s">
        <v>1833</v>
      </c>
      <c r="D1377" t="s">
        <v>2900</v>
      </c>
      <c r="E1377">
        <v>0.97083877200000002</v>
      </c>
    </row>
    <row r="1378" spans="1:5" hidden="1" x14ac:dyDescent="0.25">
      <c r="A1378" t="s">
        <v>338</v>
      </c>
      <c r="B1378" t="s">
        <v>2080</v>
      </c>
      <c r="C1378" t="s">
        <v>1833</v>
      </c>
      <c r="D1378" t="s">
        <v>2901</v>
      </c>
      <c r="E1378">
        <v>6.0420694920000004</v>
      </c>
    </row>
    <row r="1379" spans="1:5" hidden="1" x14ac:dyDescent="0.25">
      <c r="A1379" t="s">
        <v>338</v>
      </c>
      <c r="B1379" t="s">
        <v>2088</v>
      </c>
      <c r="C1379" t="s">
        <v>1833</v>
      </c>
      <c r="D1379" t="s">
        <v>2902</v>
      </c>
      <c r="E1379">
        <v>-0.97497106700000002</v>
      </c>
    </row>
    <row r="1380" spans="1:5" hidden="1" x14ac:dyDescent="0.25">
      <c r="A1380" t="s">
        <v>338</v>
      </c>
      <c r="B1380" t="s">
        <v>2088</v>
      </c>
      <c r="C1380" t="s">
        <v>1833</v>
      </c>
      <c r="D1380" t="s">
        <v>2903</v>
      </c>
      <c r="E1380">
        <v>3.2293825999999998E-2</v>
      </c>
    </row>
    <row r="1381" spans="1:5" hidden="1" x14ac:dyDescent="0.25">
      <c r="A1381" t="s">
        <v>338</v>
      </c>
      <c r="B1381" t="s">
        <v>2088</v>
      </c>
      <c r="C1381" t="s">
        <v>1833</v>
      </c>
      <c r="D1381" t="s">
        <v>2904</v>
      </c>
      <c r="E1381">
        <v>1.6734832989999999</v>
      </c>
    </row>
    <row r="1382" spans="1:5" hidden="1" x14ac:dyDescent="0.25">
      <c r="A1382" t="s">
        <v>338</v>
      </c>
      <c r="B1382" t="s">
        <v>2088</v>
      </c>
      <c r="C1382" t="s">
        <v>1833</v>
      </c>
      <c r="D1382" t="s">
        <v>2905</v>
      </c>
      <c r="E1382">
        <v>0.81535339600000001</v>
      </c>
    </row>
    <row r="1383" spans="1:5" hidden="1" x14ac:dyDescent="0.25">
      <c r="A1383" t="s">
        <v>338</v>
      </c>
      <c r="B1383" t="s">
        <v>2088</v>
      </c>
      <c r="C1383" t="s">
        <v>2375</v>
      </c>
      <c r="D1383" t="s">
        <v>2906</v>
      </c>
      <c r="E1383">
        <v>0.12044335</v>
      </c>
    </row>
    <row r="1384" spans="1:5" hidden="1" x14ac:dyDescent="0.25">
      <c r="A1384" t="s">
        <v>338</v>
      </c>
      <c r="B1384" t="s">
        <v>2075</v>
      </c>
      <c r="C1384" t="s">
        <v>2375</v>
      </c>
      <c r="D1384" t="s">
        <v>2907</v>
      </c>
      <c r="E1384">
        <v>0.48549316952291799</v>
      </c>
    </row>
    <row r="1385" spans="1:5" hidden="1" x14ac:dyDescent="0.25">
      <c r="A1385" t="s">
        <v>338</v>
      </c>
      <c r="B1385" t="s">
        <v>2075</v>
      </c>
      <c r="C1385" t="s">
        <v>2375</v>
      </c>
      <c r="D1385" t="s">
        <v>2908</v>
      </c>
      <c r="E1385">
        <v>0.169206216493273</v>
      </c>
    </row>
    <row r="1386" spans="1:5" hidden="1" x14ac:dyDescent="0.25">
      <c r="A1386" t="s">
        <v>338</v>
      </c>
      <c r="B1386" t="s">
        <v>2075</v>
      </c>
      <c r="C1386" t="s">
        <v>2375</v>
      </c>
      <c r="D1386" t="s">
        <v>2909</v>
      </c>
      <c r="E1386">
        <v>-0.84626652692683202</v>
      </c>
    </row>
    <row r="1387" spans="1:5" hidden="1" x14ac:dyDescent="0.25">
      <c r="A1387" t="s">
        <v>338</v>
      </c>
      <c r="B1387" t="s">
        <v>2080</v>
      </c>
      <c r="C1387" t="s">
        <v>2375</v>
      </c>
      <c r="D1387" t="s">
        <v>2910</v>
      </c>
      <c r="E1387">
        <v>-0.186560618497456</v>
      </c>
    </row>
    <row r="1388" spans="1:5" hidden="1" x14ac:dyDescent="0.25">
      <c r="A1388" t="s">
        <v>338</v>
      </c>
      <c r="B1388" t="s">
        <v>2080</v>
      </c>
      <c r="C1388" t="s">
        <v>2375</v>
      </c>
      <c r="D1388" t="s">
        <v>2911</v>
      </c>
      <c r="E1388">
        <v>0.72697054994806598</v>
      </c>
    </row>
    <row r="1389" spans="1:5" hidden="1" x14ac:dyDescent="0.25">
      <c r="A1389" t="s">
        <v>338</v>
      </c>
      <c r="B1389" t="s">
        <v>2080</v>
      </c>
      <c r="C1389" t="s">
        <v>2375</v>
      </c>
      <c r="D1389" t="s">
        <v>2912</v>
      </c>
      <c r="E1389">
        <v>-0.54040993144991001</v>
      </c>
    </row>
    <row r="1390" spans="1:5" hidden="1" x14ac:dyDescent="0.25">
      <c r="A1390" t="s">
        <v>338</v>
      </c>
      <c r="B1390" t="s">
        <v>2088</v>
      </c>
      <c r="C1390" t="s">
        <v>2375</v>
      </c>
      <c r="D1390" t="s">
        <v>2913</v>
      </c>
      <c r="E1390">
        <v>6.8908351678333105E-2</v>
      </c>
    </row>
    <row r="1391" spans="1:5" hidden="1" x14ac:dyDescent="0.25">
      <c r="A1391" t="s">
        <v>338</v>
      </c>
      <c r="B1391" t="s">
        <v>2088</v>
      </c>
      <c r="C1391" t="s">
        <v>2375</v>
      </c>
      <c r="D1391" t="s">
        <v>2914</v>
      </c>
      <c r="E1391">
        <v>7.1458046370763195E-2</v>
      </c>
    </row>
    <row r="1392" spans="1:5" hidden="1" x14ac:dyDescent="0.25">
      <c r="A1392" t="s">
        <v>338</v>
      </c>
      <c r="B1392" t="s">
        <v>2088</v>
      </c>
      <c r="C1392" t="s">
        <v>2375</v>
      </c>
      <c r="D1392" t="s">
        <v>2915</v>
      </c>
      <c r="E1392">
        <v>-9.2477050805574501E-2</v>
      </c>
    </row>
    <row r="1393" spans="1:5" hidden="1" x14ac:dyDescent="0.25">
      <c r="A1393" t="s">
        <v>338</v>
      </c>
      <c r="B1393" t="s">
        <v>2075</v>
      </c>
      <c r="C1393" t="s">
        <v>2375</v>
      </c>
      <c r="D1393" t="s">
        <v>2916</v>
      </c>
      <c r="E1393">
        <v>0.60196429600000001</v>
      </c>
    </row>
    <row r="1394" spans="1:5" hidden="1" x14ac:dyDescent="0.25">
      <c r="A1394" t="s">
        <v>338</v>
      </c>
      <c r="B1394" t="s">
        <v>2075</v>
      </c>
      <c r="C1394" t="s">
        <v>2375</v>
      </c>
      <c r="D1394" t="s">
        <v>2917</v>
      </c>
      <c r="E1394">
        <v>-0.73694607300000003</v>
      </c>
    </row>
    <row r="1395" spans="1:5" hidden="1" x14ac:dyDescent="0.25">
      <c r="A1395" t="s">
        <v>338</v>
      </c>
      <c r="B1395" t="s">
        <v>2075</v>
      </c>
      <c r="C1395" t="s">
        <v>2375</v>
      </c>
      <c r="D1395" t="s">
        <v>2918</v>
      </c>
      <c r="E1395">
        <v>4.7559734999999999E-2</v>
      </c>
    </row>
    <row r="1396" spans="1:5" hidden="1" x14ac:dyDescent="0.25">
      <c r="A1396" t="s">
        <v>338</v>
      </c>
      <c r="B1396" t="s">
        <v>2075</v>
      </c>
      <c r="C1396" t="s">
        <v>2375</v>
      </c>
      <c r="D1396" t="s">
        <v>2925</v>
      </c>
      <c r="E1396">
        <v>-6.5249729000000006E-2</v>
      </c>
    </row>
    <row r="1397" spans="1:5" hidden="1" x14ac:dyDescent="0.25">
      <c r="A1397" t="s">
        <v>338</v>
      </c>
      <c r="B1397" t="s">
        <v>2075</v>
      </c>
      <c r="C1397" t="s">
        <v>2375</v>
      </c>
      <c r="D1397" t="s">
        <v>2928</v>
      </c>
      <c r="E1397">
        <v>-0.71942125499999998</v>
      </c>
    </row>
    <row r="1398" spans="1:5" hidden="1" x14ac:dyDescent="0.25">
      <c r="A1398" t="s">
        <v>338</v>
      </c>
      <c r="B1398" t="s">
        <v>2075</v>
      </c>
      <c r="C1398" t="s">
        <v>2375</v>
      </c>
      <c r="D1398" t="s">
        <v>2929</v>
      </c>
      <c r="E1398">
        <v>0.87201978099999999</v>
      </c>
    </row>
    <row r="1399" spans="1:5" hidden="1" x14ac:dyDescent="0.25">
      <c r="A1399" t="s">
        <v>338</v>
      </c>
      <c r="B1399" t="s">
        <v>2075</v>
      </c>
      <c r="C1399" t="s">
        <v>2375</v>
      </c>
      <c r="D1399" t="s">
        <v>2930</v>
      </c>
      <c r="E1399">
        <v>0.32761988800000003</v>
      </c>
    </row>
    <row r="1400" spans="1:5" hidden="1" x14ac:dyDescent="0.25">
      <c r="A1400" t="s">
        <v>338</v>
      </c>
      <c r="B1400" t="s">
        <v>2075</v>
      </c>
      <c r="C1400" t="s">
        <v>2375</v>
      </c>
      <c r="D1400" t="s">
        <v>2931</v>
      </c>
      <c r="E1400">
        <v>-0.78820213900000002</v>
      </c>
    </row>
    <row r="1401" spans="1:5" hidden="1" x14ac:dyDescent="0.25">
      <c r="A1401" t="s">
        <v>338</v>
      </c>
      <c r="B1401" t="s">
        <v>2075</v>
      </c>
      <c r="C1401" t="s">
        <v>2375</v>
      </c>
      <c r="D1401" t="s">
        <v>2932</v>
      </c>
      <c r="E1401">
        <v>-0.26218196399999999</v>
      </c>
    </row>
    <row r="1402" spans="1:5" hidden="1" x14ac:dyDescent="0.25">
      <c r="A1402" t="s">
        <v>338</v>
      </c>
      <c r="B1402" t="s">
        <v>2075</v>
      </c>
      <c r="C1402" t="s">
        <v>2375</v>
      </c>
      <c r="D1402" t="s">
        <v>2933</v>
      </c>
      <c r="E1402">
        <v>0.54258767799999996</v>
      </c>
    </row>
    <row r="1403" spans="1:5" hidden="1" x14ac:dyDescent="0.25">
      <c r="A1403" t="s">
        <v>338</v>
      </c>
      <c r="B1403" t="s">
        <v>2080</v>
      </c>
      <c r="C1403" t="s">
        <v>2375</v>
      </c>
      <c r="D1403" t="s">
        <v>2919</v>
      </c>
      <c r="E1403">
        <v>0.24561149299999999</v>
      </c>
    </row>
    <row r="1404" spans="1:5" hidden="1" x14ac:dyDescent="0.25">
      <c r="A1404" t="s">
        <v>338</v>
      </c>
      <c r="B1404" t="s">
        <v>2080</v>
      </c>
      <c r="C1404" t="s">
        <v>2375</v>
      </c>
      <c r="D1404" t="s">
        <v>2920</v>
      </c>
      <c r="E1404">
        <v>-7.8120328000000003E-2</v>
      </c>
    </row>
    <row r="1405" spans="1:5" hidden="1" x14ac:dyDescent="0.25">
      <c r="A1405" t="s">
        <v>338</v>
      </c>
      <c r="B1405" t="s">
        <v>2080</v>
      </c>
      <c r="C1405" t="s">
        <v>2375</v>
      </c>
      <c r="D1405" t="s">
        <v>2921</v>
      </c>
      <c r="E1405">
        <v>-0.171738948</v>
      </c>
    </row>
    <row r="1406" spans="1:5" hidden="1" x14ac:dyDescent="0.25">
      <c r="A1406" t="s">
        <v>338</v>
      </c>
      <c r="B1406" t="s">
        <v>2080</v>
      </c>
      <c r="C1406" t="s">
        <v>2375</v>
      </c>
      <c r="D1406" t="s">
        <v>2926</v>
      </c>
      <c r="E1406">
        <v>-0.46538880399999999</v>
      </c>
    </row>
    <row r="1407" spans="1:5" hidden="1" x14ac:dyDescent="0.25">
      <c r="A1407" t="s">
        <v>338</v>
      </c>
      <c r="B1407" t="s">
        <v>2080</v>
      </c>
      <c r="C1407" t="s">
        <v>2375</v>
      </c>
      <c r="D1407" t="s">
        <v>2934</v>
      </c>
      <c r="E1407">
        <v>-0.45281168199999999</v>
      </c>
    </row>
    <row r="1408" spans="1:5" hidden="1" x14ac:dyDescent="0.25">
      <c r="A1408" t="s">
        <v>338</v>
      </c>
      <c r="B1408" t="s">
        <v>2080</v>
      </c>
      <c r="C1408" t="s">
        <v>2375</v>
      </c>
      <c r="D1408" t="s">
        <v>2935</v>
      </c>
      <c r="E1408">
        <v>0.72925116000000001</v>
      </c>
    </row>
    <row r="1409" spans="1:5" hidden="1" x14ac:dyDescent="0.25">
      <c r="A1409" t="s">
        <v>338</v>
      </c>
      <c r="B1409" t="s">
        <v>2080</v>
      </c>
      <c r="C1409" t="s">
        <v>2375</v>
      </c>
      <c r="D1409" t="s">
        <v>2936</v>
      </c>
      <c r="E1409">
        <v>0.67961289000000003</v>
      </c>
    </row>
    <row r="1410" spans="1:5" hidden="1" x14ac:dyDescent="0.25">
      <c r="A1410" t="s">
        <v>338</v>
      </c>
      <c r="B1410" t="s">
        <v>2080</v>
      </c>
      <c r="C1410" t="s">
        <v>2375</v>
      </c>
      <c r="D1410" t="s">
        <v>2937</v>
      </c>
      <c r="E1410">
        <v>-0.15757985099999999</v>
      </c>
    </row>
    <row r="1411" spans="1:5" hidden="1" x14ac:dyDescent="0.25">
      <c r="A1411" t="s">
        <v>338</v>
      </c>
      <c r="B1411" t="s">
        <v>2080</v>
      </c>
      <c r="C1411" t="s">
        <v>2375</v>
      </c>
      <c r="D1411" t="s">
        <v>2938</v>
      </c>
      <c r="E1411">
        <v>-9.6058194999999999E-2</v>
      </c>
    </row>
    <row r="1412" spans="1:5" hidden="1" x14ac:dyDescent="0.25">
      <c r="A1412" t="s">
        <v>338</v>
      </c>
      <c r="B1412" t="s">
        <v>2080</v>
      </c>
      <c r="C1412" t="s">
        <v>2375</v>
      </c>
      <c r="D1412" t="s">
        <v>2939</v>
      </c>
      <c r="E1412">
        <v>-0.227312603</v>
      </c>
    </row>
    <row r="1413" spans="1:5" hidden="1" x14ac:dyDescent="0.25">
      <c r="A1413" t="s">
        <v>338</v>
      </c>
      <c r="B1413" t="s">
        <v>2088</v>
      </c>
      <c r="C1413" t="s">
        <v>2375</v>
      </c>
      <c r="D1413" t="s">
        <v>2922</v>
      </c>
      <c r="E1413">
        <v>0.153858099</v>
      </c>
    </row>
    <row r="1414" spans="1:5" hidden="1" x14ac:dyDescent="0.25">
      <c r="A1414" t="s">
        <v>338</v>
      </c>
      <c r="B1414" t="s">
        <v>2088</v>
      </c>
      <c r="C1414" t="s">
        <v>2375</v>
      </c>
      <c r="D1414" t="s">
        <v>2923</v>
      </c>
      <c r="E1414">
        <v>-0.41518810699999997</v>
      </c>
    </row>
    <row r="1415" spans="1:5" hidden="1" x14ac:dyDescent="0.25">
      <c r="A1415" t="s">
        <v>338</v>
      </c>
      <c r="B1415" t="s">
        <v>2088</v>
      </c>
      <c r="C1415" t="s">
        <v>2375</v>
      </c>
      <c r="D1415" t="s">
        <v>2924</v>
      </c>
      <c r="E1415">
        <v>-0.549715595</v>
      </c>
    </row>
    <row r="1416" spans="1:5" hidden="1" x14ac:dyDescent="0.25">
      <c r="A1416" t="s">
        <v>338</v>
      </c>
      <c r="B1416" t="s">
        <v>2088</v>
      </c>
      <c r="C1416" t="s">
        <v>2375</v>
      </c>
      <c r="D1416" t="s">
        <v>2927</v>
      </c>
      <c r="E1416">
        <v>-0.16128062400000001</v>
      </c>
    </row>
    <row r="1417" spans="1:5" hidden="1" x14ac:dyDescent="0.25">
      <c r="A1417" t="s">
        <v>338</v>
      </c>
      <c r="B1417" t="s">
        <v>2088</v>
      </c>
      <c r="C1417" t="s">
        <v>2375</v>
      </c>
      <c r="D1417" t="s">
        <v>2940</v>
      </c>
      <c r="E1417">
        <v>0.467153025</v>
      </c>
    </row>
    <row r="1418" spans="1:5" hidden="1" x14ac:dyDescent="0.25">
      <c r="A1418" t="s">
        <v>338</v>
      </c>
      <c r="B1418" t="s">
        <v>2088</v>
      </c>
      <c r="C1418" t="s">
        <v>2375</v>
      </c>
      <c r="D1418" t="s">
        <v>2941</v>
      </c>
      <c r="E1418">
        <v>-0.20240531</v>
      </c>
    </row>
    <row r="1419" spans="1:5" hidden="1" x14ac:dyDescent="0.25">
      <c r="A1419" t="s">
        <v>338</v>
      </c>
      <c r="B1419" t="s">
        <v>2088</v>
      </c>
      <c r="C1419" t="s">
        <v>2375</v>
      </c>
      <c r="D1419" t="s">
        <v>2942</v>
      </c>
      <c r="E1419">
        <v>0.72646026200000002</v>
      </c>
    </row>
    <row r="1420" spans="1:5" hidden="1" x14ac:dyDescent="0.25">
      <c r="A1420" t="s">
        <v>338</v>
      </c>
      <c r="B1420" t="s">
        <v>2088</v>
      </c>
      <c r="C1420" t="s">
        <v>2375</v>
      </c>
      <c r="D1420" t="s">
        <v>2943</v>
      </c>
      <c r="E1420">
        <v>-0.73447506900000004</v>
      </c>
    </row>
    <row r="1421" spans="1:5" hidden="1" x14ac:dyDescent="0.25">
      <c r="A1421" t="s">
        <v>338</v>
      </c>
      <c r="B1421" t="s">
        <v>2088</v>
      </c>
      <c r="C1421" t="s">
        <v>2375</v>
      </c>
      <c r="D1421" t="s">
        <v>2944</v>
      </c>
      <c r="E1421">
        <v>0.29156043599999998</v>
      </c>
    </row>
    <row r="1422" spans="1:5" hidden="1" x14ac:dyDescent="0.25">
      <c r="A1422" t="s">
        <v>338</v>
      </c>
      <c r="B1422" t="s">
        <v>2088</v>
      </c>
      <c r="C1422" t="s">
        <v>2375</v>
      </c>
      <c r="D1422" t="s">
        <v>2945</v>
      </c>
      <c r="E1422">
        <v>0.10875051199999999</v>
      </c>
    </row>
    <row r="1423" spans="1:5" hidden="1" x14ac:dyDescent="0.25">
      <c r="A1423" t="s">
        <v>342</v>
      </c>
      <c r="B1423" t="s">
        <v>2075</v>
      </c>
      <c r="C1423" t="s">
        <v>1833</v>
      </c>
      <c r="D1423" t="s">
        <v>2898</v>
      </c>
      <c r="E1423">
        <v>1.4820842999999999</v>
      </c>
    </row>
    <row r="1424" spans="1:5" hidden="1" x14ac:dyDescent="0.25">
      <c r="A1424" t="s">
        <v>342</v>
      </c>
      <c r="B1424" t="s">
        <v>2075</v>
      </c>
      <c r="C1424" t="s">
        <v>1833</v>
      </c>
      <c r="D1424" t="s">
        <v>2454</v>
      </c>
      <c r="E1424">
        <v>0.17049376099999999</v>
      </c>
    </row>
    <row r="1425" spans="1:5" hidden="1" x14ac:dyDescent="0.25">
      <c r="A1425" t="s">
        <v>342</v>
      </c>
      <c r="B1425" t="s">
        <v>2080</v>
      </c>
      <c r="C1425" t="s">
        <v>1833</v>
      </c>
      <c r="D1425" t="s">
        <v>2899</v>
      </c>
      <c r="E1425">
        <v>0.36976250100000002</v>
      </c>
    </row>
    <row r="1426" spans="1:5" hidden="1" x14ac:dyDescent="0.25">
      <c r="A1426" t="s">
        <v>342</v>
      </c>
      <c r="B1426" t="s">
        <v>2080</v>
      </c>
      <c r="C1426" t="s">
        <v>1833</v>
      </c>
      <c r="D1426" t="s">
        <v>2900</v>
      </c>
      <c r="E1426">
        <v>1.0375617690000001</v>
      </c>
    </row>
    <row r="1427" spans="1:5" hidden="1" x14ac:dyDescent="0.25">
      <c r="A1427" t="s">
        <v>342</v>
      </c>
      <c r="B1427" t="s">
        <v>2080</v>
      </c>
      <c r="C1427" t="s">
        <v>1833</v>
      </c>
      <c r="D1427" t="s">
        <v>2901</v>
      </c>
      <c r="E1427">
        <v>6.0420694920000004</v>
      </c>
    </row>
    <row r="1428" spans="1:5" hidden="1" x14ac:dyDescent="0.25">
      <c r="A1428" t="s">
        <v>342</v>
      </c>
      <c r="B1428" t="s">
        <v>2088</v>
      </c>
      <c r="C1428" t="s">
        <v>1833</v>
      </c>
      <c r="D1428" t="s">
        <v>2902</v>
      </c>
      <c r="E1428">
        <v>-1.3512966769999999</v>
      </c>
    </row>
    <row r="1429" spans="1:5" hidden="1" x14ac:dyDescent="0.25">
      <c r="A1429" t="s">
        <v>342</v>
      </c>
      <c r="B1429" t="s">
        <v>2088</v>
      </c>
      <c r="C1429" t="s">
        <v>1833</v>
      </c>
      <c r="D1429" t="s">
        <v>2903</v>
      </c>
      <c r="E1429">
        <v>1.6150813999999999E-2</v>
      </c>
    </row>
    <row r="1430" spans="1:5" hidden="1" x14ac:dyDescent="0.25">
      <c r="A1430" t="s">
        <v>342</v>
      </c>
      <c r="B1430" t="s">
        <v>2088</v>
      </c>
      <c r="C1430" t="s">
        <v>1833</v>
      </c>
      <c r="D1430" t="s">
        <v>2904</v>
      </c>
      <c r="E1430">
        <v>1.6734832989999999</v>
      </c>
    </row>
    <row r="1431" spans="1:5" hidden="1" x14ac:dyDescent="0.25">
      <c r="A1431" t="s">
        <v>342</v>
      </c>
      <c r="B1431" t="s">
        <v>2088</v>
      </c>
      <c r="C1431" t="s">
        <v>1833</v>
      </c>
      <c r="D1431" t="s">
        <v>2905</v>
      </c>
      <c r="E1431">
        <v>0.81535339600000001</v>
      </c>
    </row>
    <row r="1432" spans="1:5" hidden="1" x14ac:dyDescent="0.25">
      <c r="A1432" t="s">
        <v>342</v>
      </c>
      <c r="B1432" t="s">
        <v>2088</v>
      </c>
      <c r="C1432" t="s">
        <v>2375</v>
      </c>
      <c r="D1432" t="s">
        <v>2906</v>
      </c>
      <c r="E1432">
        <v>0.97799999999999998</v>
      </c>
    </row>
    <row r="1433" spans="1:5" hidden="1" x14ac:dyDescent="0.25">
      <c r="A1433" t="s">
        <v>342</v>
      </c>
      <c r="B1433" t="s">
        <v>2075</v>
      </c>
      <c r="C1433" t="s">
        <v>2375</v>
      </c>
      <c r="D1433" t="s">
        <v>2907</v>
      </c>
      <c r="E1433">
        <v>0.48549316952291799</v>
      </c>
    </row>
    <row r="1434" spans="1:5" hidden="1" x14ac:dyDescent="0.25">
      <c r="A1434" t="s">
        <v>342</v>
      </c>
      <c r="B1434" t="s">
        <v>2075</v>
      </c>
      <c r="C1434" t="s">
        <v>2375</v>
      </c>
      <c r="D1434" t="s">
        <v>2908</v>
      </c>
      <c r="E1434">
        <v>0.169206216493273</v>
      </c>
    </row>
    <row r="1435" spans="1:5" hidden="1" x14ac:dyDescent="0.25">
      <c r="A1435" t="s">
        <v>342</v>
      </c>
      <c r="B1435" t="s">
        <v>2075</v>
      </c>
      <c r="C1435" t="s">
        <v>2375</v>
      </c>
      <c r="D1435" t="s">
        <v>2909</v>
      </c>
      <c r="E1435">
        <v>-0.84626652692683202</v>
      </c>
    </row>
    <row r="1436" spans="1:5" hidden="1" x14ac:dyDescent="0.25">
      <c r="A1436" t="s">
        <v>342</v>
      </c>
      <c r="B1436" t="s">
        <v>2080</v>
      </c>
      <c r="C1436" t="s">
        <v>2375</v>
      </c>
      <c r="D1436" t="s">
        <v>2910</v>
      </c>
      <c r="E1436">
        <v>-0.186560618497456</v>
      </c>
    </row>
    <row r="1437" spans="1:5" hidden="1" x14ac:dyDescent="0.25">
      <c r="A1437" t="s">
        <v>342</v>
      </c>
      <c r="B1437" t="s">
        <v>2080</v>
      </c>
      <c r="C1437" t="s">
        <v>2375</v>
      </c>
      <c r="D1437" t="s">
        <v>2911</v>
      </c>
      <c r="E1437">
        <v>0.72697054994806598</v>
      </c>
    </row>
    <row r="1438" spans="1:5" hidden="1" x14ac:dyDescent="0.25">
      <c r="A1438" t="s">
        <v>342</v>
      </c>
      <c r="B1438" t="s">
        <v>2080</v>
      </c>
      <c r="C1438" t="s">
        <v>2375</v>
      </c>
      <c r="D1438" t="s">
        <v>2912</v>
      </c>
      <c r="E1438">
        <v>-0.54040993144991001</v>
      </c>
    </row>
    <row r="1439" spans="1:5" hidden="1" x14ac:dyDescent="0.25">
      <c r="A1439" t="s">
        <v>342</v>
      </c>
      <c r="B1439" t="s">
        <v>2088</v>
      </c>
      <c r="C1439" t="s">
        <v>2375</v>
      </c>
      <c r="D1439" t="s">
        <v>2913</v>
      </c>
      <c r="E1439">
        <v>6.8908351678333105E-2</v>
      </c>
    </row>
    <row r="1440" spans="1:5" hidden="1" x14ac:dyDescent="0.25">
      <c r="A1440" t="s">
        <v>342</v>
      </c>
      <c r="B1440" t="s">
        <v>2088</v>
      </c>
      <c r="C1440" t="s">
        <v>2375</v>
      </c>
      <c r="D1440" t="s">
        <v>2914</v>
      </c>
      <c r="E1440">
        <v>7.1458046370763195E-2</v>
      </c>
    </row>
    <row r="1441" spans="1:5" hidden="1" x14ac:dyDescent="0.25">
      <c r="A1441" t="s">
        <v>342</v>
      </c>
      <c r="B1441" t="s">
        <v>2088</v>
      </c>
      <c r="C1441" t="s">
        <v>2375</v>
      </c>
      <c r="D1441" t="s">
        <v>2915</v>
      </c>
      <c r="E1441">
        <v>-9.2477050805574501E-2</v>
      </c>
    </row>
    <row r="1442" spans="1:5" hidden="1" x14ac:dyDescent="0.25">
      <c r="A1442" t="s">
        <v>342</v>
      </c>
      <c r="B1442" t="s">
        <v>2075</v>
      </c>
      <c r="C1442" t="s">
        <v>2375</v>
      </c>
      <c r="D1442" t="s">
        <v>2916</v>
      </c>
      <c r="E1442">
        <v>1.3007004040000001</v>
      </c>
    </row>
    <row r="1443" spans="1:5" hidden="1" x14ac:dyDescent="0.25">
      <c r="A1443" t="s">
        <v>342</v>
      </c>
      <c r="B1443" t="s">
        <v>2075</v>
      </c>
      <c r="C1443" t="s">
        <v>2375</v>
      </c>
      <c r="D1443" t="s">
        <v>2917</v>
      </c>
      <c r="E1443">
        <v>1.319373073</v>
      </c>
    </row>
    <row r="1444" spans="1:5" hidden="1" x14ac:dyDescent="0.25">
      <c r="A1444" t="s">
        <v>342</v>
      </c>
      <c r="B1444" t="s">
        <v>2080</v>
      </c>
      <c r="C1444" t="s">
        <v>2375</v>
      </c>
      <c r="D1444" t="s">
        <v>2919</v>
      </c>
      <c r="E1444">
        <v>0.11615766900000001</v>
      </c>
    </row>
    <row r="1445" spans="1:5" hidden="1" x14ac:dyDescent="0.25">
      <c r="A1445" t="s">
        <v>342</v>
      </c>
      <c r="B1445" t="s">
        <v>2080</v>
      </c>
      <c r="C1445" t="s">
        <v>2375</v>
      </c>
      <c r="D1445" t="s">
        <v>2920</v>
      </c>
      <c r="E1445">
        <v>-5.2798645999999998E-2</v>
      </c>
    </row>
    <row r="1446" spans="1:5" hidden="1" x14ac:dyDescent="0.25">
      <c r="A1446" t="s">
        <v>342</v>
      </c>
      <c r="B1446" t="s">
        <v>2088</v>
      </c>
      <c r="C1446" t="s">
        <v>2375</v>
      </c>
      <c r="D1446" t="s">
        <v>2922</v>
      </c>
      <c r="E1446">
        <v>-0.90460291800000003</v>
      </c>
    </row>
    <row r="1447" spans="1:5" hidden="1" x14ac:dyDescent="0.25">
      <c r="A1447" t="s">
        <v>342</v>
      </c>
      <c r="B1447" t="s">
        <v>2088</v>
      </c>
      <c r="C1447" t="s">
        <v>2375</v>
      </c>
      <c r="D1447" t="s">
        <v>2923</v>
      </c>
      <c r="E1447">
        <v>-7.5883107000000005E-2</v>
      </c>
    </row>
    <row r="1448" spans="1:5" hidden="1" x14ac:dyDescent="0.25">
      <c r="A1448" t="s">
        <v>347</v>
      </c>
      <c r="B1448" t="s">
        <v>2075</v>
      </c>
      <c r="C1448" t="s">
        <v>1833</v>
      </c>
      <c r="D1448" t="s">
        <v>2898</v>
      </c>
      <c r="E1448">
        <v>1.11995321</v>
      </c>
    </row>
    <row r="1449" spans="1:5" hidden="1" x14ac:dyDescent="0.25">
      <c r="A1449" t="s">
        <v>347</v>
      </c>
      <c r="B1449" t="s">
        <v>2075</v>
      </c>
      <c r="C1449" t="s">
        <v>1833</v>
      </c>
      <c r="D1449" t="s">
        <v>2454</v>
      </c>
      <c r="E1449">
        <v>0.17049376099999999</v>
      </c>
    </row>
    <row r="1450" spans="1:5" hidden="1" x14ac:dyDescent="0.25">
      <c r="A1450" t="s">
        <v>347</v>
      </c>
      <c r="B1450" t="s">
        <v>2080</v>
      </c>
      <c r="C1450" t="s">
        <v>1833</v>
      </c>
      <c r="D1450" t="s">
        <v>2899</v>
      </c>
      <c r="E1450">
        <v>1.3883757649999999</v>
      </c>
    </row>
    <row r="1451" spans="1:5" hidden="1" x14ac:dyDescent="0.25">
      <c r="A1451" t="s">
        <v>347</v>
      </c>
      <c r="B1451" t="s">
        <v>2080</v>
      </c>
      <c r="C1451" t="s">
        <v>1833</v>
      </c>
      <c r="D1451" t="s">
        <v>2900</v>
      </c>
      <c r="E1451">
        <v>0.94000364700000005</v>
      </c>
    </row>
    <row r="1452" spans="1:5" hidden="1" x14ac:dyDescent="0.25">
      <c r="A1452" t="s">
        <v>347</v>
      </c>
      <c r="B1452" t="s">
        <v>2080</v>
      </c>
      <c r="C1452" t="s">
        <v>1833</v>
      </c>
      <c r="D1452" t="s">
        <v>2901</v>
      </c>
      <c r="E1452">
        <v>6.0420694920000004</v>
      </c>
    </row>
    <row r="1453" spans="1:5" hidden="1" x14ac:dyDescent="0.25">
      <c r="A1453" t="s">
        <v>347</v>
      </c>
      <c r="B1453" t="s">
        <v>2088</v>
      </c>
      <c r="C1453" t="s">
        <v>1833</v>
      </c>
      <c r="D1453" t="s">
        <v>2902</v>
      </c>
      <c r="E1453">
        <v>-2.7534875460000001</v>
      </c>
    </row>
    <row r="1454" spans="1:5" hidden="1" x14ac:dyDescent="0.25">
      <c r="A1454" t="s">
        <v>347</v>
      </c>
      <c r="B1454" t="s">
        <v>2088</v>
      </c>
      <c r="C1454" t="s">
        <v>1833</v>
      </c>
      <c r="D1454" t="s">
        <v>2903</v>
      </c>
      <c r="E1454">
        <v>7.1184428999999994E-2</v>
      </c>
    </row>
    <row r="1455" spans="1:5" hidden="1" x14ac:dyDescent="0.25">
      <c r="A1455" t="s">
        <v>347</v>
      </c>
      <c r="B1455" t="s">
        <v>2088</v>
      </c>
      <c r="C1455" t="s">
        <v>1833</v>
      </c>
      <c r="D1455" t="s">
        <v>2904</v>
      </c>
      <c r="E1455">
        <v>1.6734832989999999</v>
      </c>
    </row>
    <row r="1456" spans="1:5" hidden="1" x14ac:dyDescent="0.25">
      <c r="A1456" t="s">
        <v>347</v>
      </c>
      <c r="B1456" t="s">
        <v>2088</v>
      </c>
      <c r="C1456" t="s">
        <v>1833</v>
      </c>
      <c r="D1456" t="s">
        <v>2905</v>
      </c>
      <c r="E1456">
        <v>0.81535339600000001</v>
      </c>
    </row>
    <row r="1457" spans="1:5" hidden="1" x14ac:dyDescent="0.25">
      <c r="A1457" t="s">
        <v>347</v>
      </c>
      <c r="B1457" t="s">
        <v>2088</v>
      </c>
      <c r="C1457" t="s">
        <v>2375</v>
      </c>
      <c r="D1457" t="s">
        <v>2906</v>
      </c>
      <c r="E1457">
        <v>1.63</v>
      </c>
    </row>
    <row r="1458" spans="1:5" hidden="1" x14ac:dyDescent="0.25">
      <c r="A1458" t="s">
        <v>347</v>
      </c>
      <c r="B1458" t="s">
        <v>2075</v>
      </c>
      <c r="C1458" t="s">
        <v>2375</v>
      </c>
      <c r="D1458" t="s">
        <v>2907</v>
      </c>
      <c r="E1458">
        <v>0.48549316952291799</v>
      </c>
    </row>
    <row r="1459" spans="1:5" hidden="1" x14ac:dyDescent="0.25">
      <c r="A1459" t="s">
        <v>347</v>
      </c>
      <c r="B1459" t="s">
        <v>2075</v>
      </c>
      <c r="C1459" t="s">
        <v>2375</v>
      </c>
      <c r="D1459" t="s">
        <v>2908</v>
      </c>
      <c r="E1459">
        <v>0.169206216493273</v>
      </c>
    </row>
    <row r="1460" spans="1:5" hidden="1" x14ac:dyDescent="0.25">
      <c r="A1460" t="s">
        <v>347</v>
      </c>
      <c r="B1460" t="s">
        <v>2075</v>
      </c>
      <c r="C1460" t="s">
        <v>2375</v>
      </c>
      <c r="D1460" t="s">
        <v>2909</v>
      </c>
      <c r="E1460">
        <v>-0.84626652692683202</v>
      </c>
    </row>
    <row r="1461" spans="1:5" hidden="1" x14ac:dyDescent="0.25">
      <c r="A1461" t="s">
        <v>347</v>
      </c>
      <c r="B1461" t="s">
        <v>2080</v>
      </c>
      <c r="C1461" t="s">
        <v>2375</v>
      </c>
      <c r="D1461" t="s">
        <v>2910</v>
      </c>
      <c r="E1461">
        <v>-0.186560618497456</v>
      </c>
    </row>
    <row r="1462" spans="1:5" hidden="1" x14ac:dyDescent="0.25">
      <c r="A1462" t="s">
        <v>347</v>
      </c>
      <c r="B1462" t="s">
        <v>2080</v>
      </c>
      <c r="C1462" t="s">
        <v>2375</v>
      </c>
      <c r="D1462" t="s">
        <v>2911</v>
      </c>
      <c r="E1462">
        <v>0.72697054994806598</v>
      </c>
    </row>
    <row r="1463" spans="1:5" hidden="1" x14ac:dyDescent="0.25">
      <c r="A1463" t="s">
        <v>347</v>
      </c>
      <c r="B1463" t="s">
        <v>2080</v>
      </c>
      <c r="C1463" t="s">
        <v>2375</v>
      </c>
      <c r="D1463" t="s">
        <v>2912</v>
      </c>
      <c r="E1463">
        <v>-0.54040993144991001</v>
      </c>
    </row>
    <row r="1464" spans="1:5" hidden="1" x14ac:dyDescent="0.25">
      <c r="A1464" t="s">
        <v>347</v>
      </c>
      <c r="B1464" t="s">
        <v>2088</v>
      </c>
      <c r="C1464" t="s">
        <v>2375</v>
      </c>
      <c r="D1464" t="s">
        <v>2913</v>
      </c>
      <c r="E1464">
        <v>6.8908351678333105E-2</v>
      </c>
    </row>
    <row r="1465" spans="1:5" hidden="1" x14ac:dyDescent="0.25">
      <c r="A1465" t="s">
        <v>347</v>
      </c>
      <c r="B1465" t="s">
        <v>2088</v>
      </c>
      <c r="C1465" t="s">
        <v>2375</v>
      </c>
      <c r="D1465" t="s">
        <v>2914</v>
      </c>
      <c r="E1465">
        <v>7.1458046370763195E-2</v>
      </c>
    </row>
    <row r="1466" spans="1:5" hidden="1" x14ac:dyDescent="0.25">
      <c r="A1466" t="s">
        <v>347</v>
      </c>
      <c r="B1466" t="s">
        <v>2088</v>
      </c>
      <c r="C1466" t="s">
        <v>2375</v>
      </c>
      <c r="D1466" t="s">
        <v>2915</v>
      </c>
      <c r="E1466">
        <v>-9.2477050805574501E-2</v>
      </c>
    </row>
    <row r="1467" spans="1:5" hidden="1" x14ac:dyDescent="0.25">
      <c r="A1467" t="s">
        <v>347</v>
      </c>
      <c r="B1467" t="s">
        <v>2075</v>
      </c>
      <c r="C1467" t="s">
        <v>2375</v>
      </c>
      <c r="D1467" t="s">
        <v>2916</v>
      </c>
      <c r="E1467">
        <v>0.78728116199999998</v>
      </c>
    </row>
    <row r="1468" spans="1:5" hidden="1" x14ac:dyDescent="0.25">
      <c r="A1468" t="s">
        <v>347</v>
      </c>
      <c r="B1468" t="s">
        <v>2075</v>
      </c>
      <c r="C1468" t="s">
        <v>2375</v>
      </c>
      <c r="D1468" t="s">
        <v>2917</v>
      </c>
      <c r="E1468">
        <v>0.69709237400000001</v>
      </c>
    </row>
    <row r="1469" spans="1:5" hidden="1" x14ac:dyDescent="0.25">
      <c r="A1469" t="s">
        <v>347</v>
      </c>
      <c r="B1469" t="s">
        <v>2080</v>
      </c>
      <c r="C1469" t="s">
        <v>2375</v>
      </c>
      <c r="D1469" t="s">
        <v>2919</v>
      </c>
      <c r="E1469">
        <v>-0.29761944200000001</v>
      </c>
    </row>
    <row r="1470" spans="1:5" hidden="1" x14ac:dyDescent="0.25">
      <c r="A1470" t="s">
        <v>347</v>
      </c>
      <c r="B1470" t="s">
        <v>2080</v>
      </c>
      <c r="C1470" t="s">
        <v>2375</v>
      </c>
      <c r="D1470" t="s">
        <v>2920</v>
      </c>
      <c r="E1470">
        <v>-0.22865132899999999</v>
      </c>
    </row>
    <row r="1471" spans="1:5" hidden="1" x14ac:dyDescent="0.25">
      <c r="A1471" t="s">
        <v>347</v>
      </c>
      <c r="B1471" t="s">
        <v>2088</v>
      </c>
      <c r="C1471" t="s">
        <v>2375</v>
      </c>
      <c r="D1471" t="s">
        <v>2922</v>
      </c>
      <c r="E1471">
        <v>0.24692550199999999</v>
      </c>
    </row>
    <row r="1472" spans="1:5" hidden="1" x14ac:dyDescent="0.25">
      <c r="A1472" t="s">
        <v>347</v>
      </c>
      <c r="B1472" t="s">
        <v>2088</v>
      </c>
      <c r="C1472" t="s">
        <v>2375</v>
      </c>
      <c r="D1472" t="s">
        <v>2923</v>
      </c>
      <c r="E1472">
        <v>-0.30084432300000002</v>
      </c>
    </row>
    <row r="1473" spans="1:5" hidden="1" x14ac:dyDescent="0.25">
      <c r="A1473" t="s">
        <v>351</v>
      </c>
      <c r="B1473" t="s">
        <v>2075</v>
      </c>
      <c r="C1473" t="s">
        <v>1833</v>
      </c>
      <c r="D1473" t="s">
        <v>2898</v>
      </c>
      <c r="E1473">
        <v>0.50210144000000001</v>
      </c>
    </row>
    <row r="1474" spans="1:5" hidden="1" x14ac:dyDescent="0.25">
      <c r="A1474" t="s">
        <v>351</v>
      </c>
      <c r="B1474" t="s">
        <v>2075</v>
      </c>
      <c r="C1474" t="s">
        <v>1833</v>
      </c>
      <c r="D1474" t="s">
        <v>2454</v>
      </c>
      <c r="E1474">
        <v>0.17049376099999999</v>
      </c>
    </row>
    <row r="1475" spans="1:5" hidden="1" x14ac:dyDescent="0.25">
      <c r="A1475" t="s">
        <v>351</v>
      </c>
      <c r="B1475" t="s">
        <v>2080</v>
      </c>
      <c r="C1475" t="s">
        <v>1833</v>
      </c>
      <c r="D1475" t="s">
        <v>2899</v>
      </c>
      <c r="E1475">
        <v>0.91987095299999999</v>
      </c>
    </row>
    <row r="1476" spans="1:5" hidden="1" x14ac:dyDescent="0.25">
      <c r="A1476" t="s">
        <v>351</v>
      </c>
      <c r="B1476" t="s">
        <v>2080</v>
      </c>
      <c r="C1476" t="s">
        <v>1833</v>
      </c>
      <c r="D1476" t="s">
        <v>2900</v>
      </c>
      <c r="E1476">
        <v>0.984408273</v>
      </c>
    </row>
    <row r="1477" spans="1:5" hidden="1" x14ac:dyDescent="0.25">
      <c r="A1477" t="s">
        <v>351</v>
      </c>
      <c r="B1477" t="s">
        <v>2080</v>
      </c>
      <c r="C1477" t="s">
        <v>1833</v>
      </c>
      <c r="D1477" t="s">
        <v>2901</v>
      </c>
      <c r="E1477">
        <v>6.0420694920000004</v>
      </c>
    </row>
    <row r="1478" spans="1:5" hidden="1" x14ac:dyDescent="0.25">
      <c r="A1478" t="s">
        <v>351</v>
      </c>
      <c r="B1478" t="s">
        <v>2088</v>
      </c>
      <c r="C1478" t="s">
        <v>1833</v>
      </c>
      <c r="D1478" t="s">
        <v>2902</v>
      </c>
      <c r="E1478">
        <v>-1.416080244</v>
      </c>
    </row>
    <row r="1479" spans="1:5" hidden="1" x14ac:dyDescent="0.25">
      <c r="A1479" t="s">
        <v>351</v>
      </c>
      <c r="B1479" t="s">
        <v>2088</v>
      </c>
      <c r="C1479" t="s">
        <v>1833</v>
      </c>
      <c r="D1479" t="s">
        <v>2903</v>
      </c>
      <c r="E1479">
        <v>7.6758928000000004E-2</v>
      </c>
    </row>
    <row r="1480" spans="1:5" hidden="1" x14ac:dyDescent="0.25">
      <c r="A1480" t="s">
        <v>351</v>
      </c>
      <c r="B1480" t="s">
        <v>2088</v>
      </c>
      <c r="C1480" t="s">
        <v>1833</v>
      </c>
      <c r="D1480" t="s">
        <v>2904</v>
      </c>
      <c r="E1480">
        <v>1.6734832989999999</v>
      </c>
    </row>
    <row r="1481" spans="1:5" hidden="1" x14ac:dyDescent="0.25">
      <c r="A1481" t="s">
        <v>351</v>
      </c>
      <c r="B1481" t="s">
        <v>2088</v>
      </c>
      <c r="C1481" t="s">
        <v>1833</v>
      </c>
      <c r="D1481" t="s">
        <v>2905</v>
      </c>
      <c r="E1481">
        <v>0.81535339600000001</v>
      </c>
    </row>
    <row r="1482" spans="1:5" hidden="1" x14ac:dyDescent="0.25">
      <c r="A1482" t="s">
        <v>351</v>
      </c>
      <c r="B1482" t="s">
        <v>2088</v>
      </c>
      <c r="C1482" t="s">
        <v>2375</v>
      </c>
      <c r="D1482" t="s">
        <v>2906</v>
      </c>
      <c r="E1482">
        <v>0.35053763399999999</v>
      </c>
    </row>
    <row r="1483" spans="1:5" hidden="1" x14ac:dyDescent="0.25">
      <c r="A1483" t="s">
        <v>351</v>
      </c>
      <c r="B1483" t="s">
        <v>2075</v>
      </c>
      <c r="C1483" t="s">
        <v>2375</v>
      </c>
      <c r="D1483" t="s">
        <v>2907</v>
      </c>
      <c r="E1483">
        <v>0.48549316952291799</v>
      </c>
    </row>
    <row r="1484" spans="1:5" hidden="1" x14ac:dyDescent="0.25">
      <c r="A1484" t="s">
        <v>351</v>
      </c>
      <c r="B1484" t="s">
        <v>2075</v>
      </c>
      <c r="C1484" t="s">
        <v>2375</v>
      </c>
      <c r="D1484" t="s">
        <v>2908</v>
      </c>
      <c r="E1484">
        <v>0.169206216493273</v>
      </c>
    </row>
    <row r="1485" spans="1:5" hidden="1" x14ac:dyDescent="0.25">
      <c r="A1485" t="s">
        <v>351</v>
      </c>
      <c r="B1485" t="s">
        <v>2075</v>
      </c>
      <c r="C1485" t="s">
        <v>2375</v>
      </c>
      <c r="D1485" t="s">
        <v>2909</v>
      </c>
      <c r="E1485">
        <v>-0.84626652692683202</v>
      </c>
    </row>
    <row r="1486" spans="1:5" hidden="1" x14ac:dyDescent="0.25">
      <c r="A1486" t="s">
        <v>351</v>
      </c>
      <c r="B1486" t="s">
        <v>2080</v>
      </c>
      <c r="C1486" t="s">
        <v>2375</v>
      </c>
      <c r="D1486" t="s">
        <v>2910</v>
      </c>
      <c r="E1486">
        <v>-0.186560618497456</v>
      </c>
    </row>
    <row r="1487" spans="1:5" hidden="1" x14ac:dyDescent="0.25">
      <c r="A1487" t="s">
        <v>351</v>
      </c>
      <c r="B1487" t="s">
        <v>2080</v>
      </c>
      <c r="C1487" t="s">
        <v>2375</v>
      </c>
      <c r="D1487" t="s">
        <v>2911</v>
      </c>
      <c r="E1487">
        <v>0.72697054994806598</v>
      </c>
    </row>
    <row r="1488" spans="1:5" hidden="1" x14ac:dyDescent="0.25">
      <c r="A1488" t="s">
        <v>351</v>
      </c>
      <c r="B1488" t="s">
        <v>2080</v>
      </c>
      <c r="C1488" t="s">
        <v>2375</v>
      </c>
      <c r="D1488" t="s">
        <v>2912</v>
      </c>
      <c r="E1488">
        <v>-0.54040993144991001</v>
      </c>
    </row>
    <row r="1489" spans="1:5" hidden="1" x14ac:dyDescent="0.25">
      <c r="A1489" t="s">
        <v>351</v>
      </c>
      <c r="B1489" t="s">
        <v>2088</v>
      </c>
      <c r="C1489" t="s">
        <v>2375</v>
      </c>
      <c r="D1489" t="s">
        <v>2913</v>
      </c>
      <c r="E1489">
        <v>6.8908351678333105E-2</v>
      </c>
    </row>
    <row r="1490" spans="1:5" hidden="1" x14ac:dyDescent="0.25">
      <c r="A1490" t="s">
        <v>351</v>
      </c>
      <c r="B1490" t="s">
        <v>2088</v>
      </c>
      <c r="C1490" t="s">
        <v>2375</v>
      </c>
      <c r="D1490" t="s">
        <v>2914</v>
      </c>
      <c r="E1490">
        <v>7.1458046370763195E-2</v>
      </c>
    </row>
    <row r="1491" spans="1:5" hidden="1" x14ac:dyDescent="0.25">
      <c r="A1491" t="s">
        <v>351</v>
      </c>
      <c r="B1491" t="s">
        <v>2088</v>
      </c>
      <c r="C1491" t="s">
        <v>2375</v>
      </c>
      <c r="D1491" t="s">
        <v>2915</v>
      </c>
      <c r="E1491">
        <v>-9.2477050805574501E-2</v>
      </c>
    </row>
    <row r="1492" spans="1:5" hidden="1" x14ac:dyDescent="0.25">
      <c r="A1492" t="s">
        <v>351</v>
      </c>
      <c r="B1492" t="s">
        <v>2075</v>
      </c>
      <c r="C1492" t="s">
        <v>2375</v>
      </c>
      <c r="D1492" t="s">
        <v>2916</v>
      </c>
      <c r="E1492">
        <v>-1.733740971</v>
      </c>
    </row>
    <row r="1493" spans="1:5" hidden="1" x14ac:dyDescent="0.25">
      <c r="A1493" t="s">
        <v>351</v>
      </c>
      <c r="B1493" t="s">
        <v>2075</v>
      </c>
      <c r="C1493" t="s">
        <v>2375</v>
      </c>
      <c r="D1493" t="s">
        <v>2917</v>
      </c>
      <c r="E1493">
        <v>-0.58497851499999998</v>
      </c>
    </row>
    <row r="1494" spans="1:5" hidden="1" x14ac:dyDescent="0.25">
      <c r="A1494" t="s">
        <v>351</v>
      </c>
      <c r="B1494" t="s">
        <v>2075</v>
      </c>
      <c r="C1494" t="s">
        <v>2375</v>
      </c>
      <c r="D1494" t="s">
        <v>2918</v>
      </c>
      <c r="E1494">
        <v>1.865412898</v>
      </c>
    </row>
    <row r="1495" spans="1:5" hidden="1" x14ac:dyDescent="0.25">
      <c r="A1495" t="s">
        <v>351</v>
      </c>
      <c r="B1495" t="s">
        <v>2080</v>
      </c>
      <c r="C1495" t="s">
        <v>2375</v>
      </c>
      <c r="D1495" t="s">
        <v>2919</v>
      </c>
      <c r="E1495">
        <v>0.13594842900000001</v>
      </c>
    </row>
    <row r="1496" spans="1:5" hidden="1" x14ac:dyDescent="0.25">
      <c r="A1496" t="s">
        <v>351</v>
      </c>
      <c r="B1496" t="s">
        <v>2080</v>
      </c>
      <c r="C1496" t="s">
        <v>2375</v>
      </c>
      <c r="D1496" t="s">
        <v>2920</v>
      </c>
      <c r="E1496">
        <v>-3.1273755E-2</v>
      </c>
    </row>
    <row r="1497" spans="1:5" hidden="1" x14ac:dyDescent="0.25">
      <c r="A1497" t="s">
        <v>351</v>
      </c>
      <c r="B1497" t="s">
        <v>2080</v>
      </c>
      <c r="C1497" t="s">
        <v>2375</v>
      </c>
      <c r="D1497" t="s">
        <v>2921</v>
      </c>
      <c r="E1497">
        <v>-0.37463166599999997</v>
      </c>
    </row>
    <row r="1498" spans="1:5" hidden="1" x14ac:dyDescent="0.25">
      <c r="A1498" t="s">
        <v>351</v>
      </c>
      <c r="B1498" t="s">
        <v>2088</v>
      </c>
      <c r="C1498" t="s">
        <v>2375</v>
      </c>
      <c r="D1498" t="s">
        <v>2922</v>
      </c>
      <c r="E1498">
        <v>-7.1349013000000003E-2</v>
      </c>
    </row>
    <row r="1499" spans="1:5" hidden="1" x14ac:dyDescent="0.25">
      <c r="A1499" t="s">
        <v>351</v>
      </c>
      <c r="B1499" t="s">
        <v>2088</v>
      </c>
      <c r="C1499" t="s">
        <v>2375</v>
      </c>
      <c r="D1499" t="s">
        <v>2923</v>
      </c>
      <c r="E1499">
        <v>0.64584642199999998</v>
      </c>
    </row>
    <row r="1500" spans="1:5" hidden="1" x14ac:dyDescent="0.25">
      <c r="A1500" t="s">
        <v>351</v>
      </c>
      <c r="B1500" t="s">
        <v>2088</v>
      </c>
      <c r="C1500" t="s">
        <v>2375</v>
      </c>
      <c r="D1500" t="s">
        <v>2924</v>
      </c>
      <c r="E1500">
        <v>0.20440349499999999</v>
      </c>
    </row>
    <row r="1501" spans="1:5" hidden="1" x14ac:dyDescent="0.25">
      <c r="A1501" t="s">
        <v>356</v>
      </c>
      <c r="B1501" t="s">
        <v>2075</v>
      </c>
      <c r="C1501" t="s">
        <v>1833</v>
      </c>
      <c r="D1501" t="s">
        <v>2898</v>
      </c>
      <c r="E1501">
        <v>0.59434759000000004</v>
      </c>
    </row>
    <row r="1502" spans="1:5" hidden="1" x14ac:dyDescent="0.25">
      <c r="A1502" t="s">
        <v>356</v>
      </c>
      <c r="B1502" t="s">
        <v>2075</v>
      </c>
      <c r="C1502" t="s">
        <v>1833</v>
      </c>
      <c r="D1502" t="s">
        <v>2454</v>
      </c>
      <c r="E1502">
        <v>0.17049376099999999</v>
      </c>
    </row>
    <row r="1503" spans="1:5" hidden="1" x14ac:dyDescent="0.25">
      <c r="A1503" t="s">
        <v>356</v>
      </c>
      <c r="B1503" t="s">
        <v>2080</v>
      </c>
      <c r="C1503" t="s">
        <v>1833</v>
      </c>
      <c r="D1503" t="s">
        <v>2899</v>
      </c>
      <c r="E1503">
        <v>1.670454332</v>
      </c>
    </row>
    <row r="1504" spans="1:5" hidden="1" x14ac:dyDescent="0.25">
      <c r="A1504" t="s">
        <v>356</v>
      </c>
      <c r="B1504" t="s">
        <v>2080</v>
      </c>
      <c r="C1504" t="s">
        <v>1833</v>
      </c>
      <c r="D1504" t="s">
        <v>2900</v>
      </c>
      <c r="E1504">
        <v>0.90898603899999997</v>
      </c>
    </row>
    <row r="1505" spans="1:5" hidden="1" x14ac:dyDescent="0.25">
      <c r="A1505" t="s">
        <v>356</v>
      </c>
      <c r="B1505" t="s">
        <v>2080</v>
      </c>
      <c r="C1505" t="s">
        <v>1833</v>
      </c>
      <c r="D1505" t="s">
        <v>2901</v>
      </c>
      <c r="E1505">
        <v>6.0420694920000004</v>
      </c>
    </row>
    <row r="1506" spans="1:5" hidden="1" x14ac:dyDescent="0.25">
      <c r="A1506" t="s">
        <v>356</v>
      </c>
      <c r="B1506" t="s">
        <v>2088</v>
      </c>
      <c r="C1506" t="s">
        <v>1833</v>
      </c>
      <c r="D1506" t="s">
        <v>2902</v>
      </c>
      <c r="E1506">
        <v>-0.31510135700000003</v>
      </c>
    </row>
    <row r="1507" spans="1:5" hidden="1" x14ac:dyDescent="0.25">
      <c r="A1507" t="s">
        <v>356</v>
      </c>
      <c r="B1507" t="s">
        <v>2088</v>
      </c>
      <c r="C1507" t="s">
        <v>1833</v>
      </c>
      <c r="D1507" t="s">
        <v>2903</v>
      </c>
      <c r="E1507">
        <v>4.2982063000000001E-2</v>
      </c>
    </row>
    <row r="1508" spans="1:5" hidden="1" x14ac:dyDescent="0.25">
      <c r="A1508" t="s">
        <v>356</v>
      </c>
      <c r="B1508" t="s">
        <v>2088</v>
      </c>
      <c r="C1508" t="s">
        <v>1833</v>
      </c>
      <c r="D1508" t="s">
        <v>2904</v>
      </c>
      <c r="E1508">
        <v>1.6734832989999999</v>
      </c>
    </row>
    <row r="1509" spans="1:5" hidden="1" x14ac:dyDescent="0.25">
      <c r="A1509" t="s">
        <v>356</v>
      </c>
      <c r="B1509" t="s">
        <v>2088</v>
      </c>
      <c r="C1509" t="s">
        <v>1833</v>
      </c>
      <c r="D1509" t="s">
        <v>2905</v>
      </c>
      <c r="E1509">
        <v>0.81535339600000001</v>
      </c>
    </row>
    <row r="1510" spans="1:5" hidden="1" x14ac:dyDescent="0.25">
      <c r="A1510" t="s">
        <v>356</v>
      </c>
      <c r="B1510" t="s">
        <v>2088</v>
      </c>
      <c r="C1510" t="s">
        <v>2375</v>
      </c>
      <c r="D1510" t="s">
        <v>2906</v>
      </c>
      <c r="E1510">
        <v>0.21685144100000001</v>
      </c>
    </row>
    <row r="1511" spans="1:5" hidden="1" x14ac:dyDescent="0.25">
      <c r="A1511" t="s">
        <v>356</v>
      </c>
      <c r="B1511" t="s">
        <v>2075</v>
      </c>
      <c r="C1511" t="s">
        <v>2375</v>
      </c>
      <c r="D1511" t="s">
        <v>2907</v>
      </c>
      <c r="E1511">
        <v>0.48549316952291799</v>
      </c>
    </row>
    <row r="1512" spans="1:5" hidden="1" x14ac:dyDescent="0.25">
      <c r="A1512" t="s">
        <v>356</v>
      </c>
      <c r="B1512" t="s">
        <v>2075</v>
      </c>
      <c r="C1512" t="s">
        <v>2375</v>
      </c>
      <c r="D1512" t="s">
        <v>2908</v>
      </c>
      <c r="E1512">
        <v>0.169206216493273</v>
      </c>
    </row>
    <row r="1513" spans="1:5" hidden="1" x14ac:dyDescent="0.25">
      <c r="A1513" t="s">
        <v>356</v>
      </c>
      <c r="B1513" t="s">
        <v>2075</v>
      </c>
      <c r="C1513" t="s">
        <v>2375</v>
      </c>
      <c r="D1513" t="s">
        <v>2909</v>
      </c>
      <c r="E1513">
        <v>-0.84626652692683202</v>
      </c>
    </row>
    <row r="1514" spans="1:5" hidden="1" x14ac:dyDescent="0.25">
      <c r="A1514" t="s">
        <v>356</v>
      </c>
      <c r="B1514" t="s">
        <v>2080</v>
      </c>
      <c r="C1514" t="s">
        <v>2375</v>
      </c>
      <c r="D1514" t="s">
        <v>2910</v>
      </c>
      <c r="E1514">
        <v>-0.186560618497456</v>
      </c>
    </row>
    <row r="1515" spans="1:5" hidden="1" x14ac:dyDescent="0.25">
      <c r="A1515" t="s">
        <v>356</v>
      </c>
      <c r="B1515" t="s">
        <v>2080</v>
      </c>
      <c r="C1515" t="s">
        <v>2375</v>
      </c>
      <c r="D1515" t="s">
        <v>2911</v>
      </c>
      <c r="E1515">
        <v>0.72697054994806598</v>
      </c>
    </row>
    <row r="1516" spans="1:5" hidden="1" x14ac:dyDescent="0.25">
      <c r="A1516" t="s">
        <v>356</v>
      </c>
      <c r="B1516" t="s">
        <v>2080</v>
      </c>
      <c r="C1516" t="s">
        <v>2375</v>
      </c>
      <c r="D1516" t="s">
        <v>2912</v>
      </c>
      <c r="E1516">
        <v>-0.54040993144991001</v>
      </c>
    </row>
    <row r="1517" spans="1:5" hidden="1" x14ac:dyDescent="0.25">
      <c r="A1517" t="s">
        <v>356</v>
      </c>
      <c r="B1517" t="s">
        <v>2088</v>
      </c>
      <c r="C1517" t="s">
        <v>2375</v>
      </c>
      <c r="D1517" t="s">
        <v>2913</v>
      </c>
      <c r="E1517">
        <v>6.8908351678333105E-2</v>
      </c>
    </row>
    <row r="1518" spans="1:5" hidden="1" x14ac:dyDescent="0.25">
      <c r="A1518" t="s">
        <v>356</v>
      </c>
      <c r="B1518" t="s">
        <v>2088</v>
      </c>
      <c r="C1518" t="s">
        <v>2375</v>
      </c>
      <c r="D1518" t="s">
        <v>2914</v>
      </c>
      <c r="E1518">
        <v>7.1458046370763195E-2</v>
      </c>
    </row>
    <row r="1519" spans="1:5" hidden="1" x14ac:dyDescent="0.25">
      <c r="A1519" t="s">
        <v>356</v>
      </c>
      <c r="B1519" t="s">
        <v>2088</v>
      </c>
      <c r="C1519" t="s">
        <v>2375</v>
      </c>
      <c r="D1519" t="s">
        <v>2915</v>
      </c>
      <c r="E1519">
        <v>-9.2477050805574501E-2</v>
      </c>
    </row>
    <row r="1520" spans="1:5" hidden="1" x14ac:dyDescent="0.25">
      <c r="A1520" t="s">
        <v>356</v>
      </c>
      <c r="B1520" t="s">
        <v>2075</v>
      </c>
      <c r="C1520" t="s">
        <v>2375</v>
      </c>
      <c r="D1520" t="s">
        <v>2916</v>
      </c>
      <c r="E1520">
        <v>-0.36810887399999997</v>
      </c>
    </row>
    <row r="1521" spans="1:5" hidden="1" x14ac:dyDescent="0.25">
      <c r="A1521" t="s">
        <v>356</v>
      </c>
      <c r="B1521" t="s">
        <v>2075</v>
      </c>
      <c r="C1521" t="s">
        <v>2375</v>
      </c>
      <c r="D1521" t="s">
        <v>2917</v>
      </c>
      <c r="E1521">
        <v>-1.1240491E-2</v>
      </c>
    </row>
    <row r="1522" spans="1:5" hidden="1" x14ac:dyDescent="0.25">
      <c r="A1522" t="s">
        <v>356</v>
      </c>
      <c r="B1522" t="s">
        <v>2075</v>
      </c>
      <c r="C1522" t="s">
        <v>2375</v>
      </c>
      <c r="D1522" t="s">
        <v>2918</v>
      </c>
      <c r="E1522">
        <v>0.24491536899999999</v>
      </c>
    </row>
    <row r="1523" spans="1:5" hidden="1" x14ac:dyDescent="0.25">
      <c r="A1523" t="s">
        <v>356</v>
      </c>
      <c r="B1523" t="s">
        <v>2075</v>
      </c>
      <c r="C1523" t="s">
        <v>2375</v>
      </c>
      <c r="D1523" t="s">
        <v>2925</v>
      </c>
      <c r="E1523">
        <v>-2.9574178E-2</v>
      </c>
    </row>
    <row r="1524" spans="1:5" hidden="1" x14ac:dyDescent="0.25">
      <c r="A1524" t="s">
        <v>356</v>
      </c>
      <c r="B1524" t="s">
        <v>2080</v>
      </c>
      <c r="C1524" t="s">
        <v>2375</v>
      </c>
      <c r="D1524" t="s">
        <v>2919</v>
      </c>
      <c r="E1524">
        <v>-0.86080290599999998</v>
      </c>
    </row>
    <row r="1525" spans="1:5" hidden="1" x14ac:dyDescent="0.25">
      <c r="A1525" t="s">
        <v>356</v>
      </c>
      <c r="B1525" t="s">
        <v>2080</v>
      </c>
      <c r="C1525" t="s">
        <v>2375</v>
      </c>
      <c r="D1525" t="s">
        <v>2920</v>
      </c>
      <c r="E1525">
        <v>-0.79017786199999995</v>
      </c>
    </row>
    <row r="1526" spans="1:5" hidden="1" x14ac:dyDescent="0.25">
      <c r="A1526" t="s">
        <v>356</v>
      </c>
      <c r="B1526" t="s">
        <v>2080</v>
      </c>
      <c r="C1526" t="s">
        <v>2375</v>
      </c>
      <c r="D1526" t="s">
        <v>2921</v>
      </c>
      <c r="E1526">
        <v>0.61372108599999997</v>
      </c>
    </row>
    <row r="1527" spans="1:5" hidden="1" x14ac:dyDescent="0.25">
      <c r="A1527" t="s">
        <v>356</v>
      </c>
      <c r="B1527" t="s">
        <v>2080</v>
      </c>
      <c r="C1527" t="s">
        <v>2375</v>
      </c>
      <c r="D1527" t="s">
        <v>2926</v>
      </c>
      <c r="E1527">
        <v>0.220082586</v>
      </c>
    </row>
    <row r="1528" spans="1:5" hidden="1" x14ac:dyDescent="0.25">
      <c r="A1528" t="s">
        <v>356</v>
      </c>
      <c r="B1528" t="s">
        <v>2088</v>
      </c>
      <c r="C1528" t="s">
        <v>2375</v>
      </c>
      <c r="D1528" t="s">
        <v>2922</v>
      </c>
      <c r="E1528">
        <v>-0.39382516899999997</v>
      </c>
    </row>
    <row r="1529" spans="1:5" hidden="1" x14ac:dyDescent="0.25">
      <c r="A1529" t="s">
        <v>356</v>
      </c>
      <c r="B1529" t="s">
        <v>2088</v>
      </c>
      <c r="C1529" t="s">
        <v>2375</v>
      </c>
      <c r="D1529" t="s">
        <v>2923</v>
      </c>
      <c r="E1529">
        <v>0.114896504</v>
      </c>
    </row>
    <row r="1530" spans="1:5" hidden="1" x14ac:dyDescent="0.25">
      <c r="A1530" t="s">
        <v>356</v>
      </c>
      <c r="B1530" t="s">
        <v>2088</v>
      </c>
      <c r="C1530" t="s">
        <v>2375</v>
      </c>
      <c r="D1530" t="s">
        <v>2924</v>
      </c>
      <c r="E1530">
        <v>0.24676683399999999</v>
      </c>
    </row>
    <row r="1531" spans="1:5" hidden="1" x14ac:dyDescent="0.25">
      <c r="A1531" t="s">
        <v>356</v>
      </c>
      <c r="B1531" t="s">
        <v>2088</v>
      </c>
      <c r="C1531" t="s">
        <v>2375</v>
      </c>
      <c r="D1531" t="s">
        <v>2927</v>
      </c>
      <c r="E1531">
        <v>0.36245219499999998</v>
      </c>
    </row>
    <row r="1532" spans="1:5" hidden="1" x14ac:dyDescent="0.25">
      <c r="A1532" t="s">
        <v>360</v>
      </c>
      <c r="B1532" t="s">
        <v>2075</v>
      </c>
      <c r="C1532" t="s">
        <v>1833</v>
      </c>
      <c r="D1532" t="s">
        <v>2898</v>
      </c>
      <c r="E1532">
        <v>0.73823216999999997</v>
      </c>
    </row>
    <row r="1533" spans="1:5" hidden="1" x14ac:dyDescent="0.25">
      <c r="A1533" t="s">
        <v>360</v>
      </c>
      <c r="B1533" t="s">
        <v>2075</v>
      </c>
      <c r="C1533" t="s">
        <v>1833</v>
      </c>
      <c r="D1533" t="s">
        <v>2454</v>
      </c>
      <c r="E1533">
        <v>0.17049376099999999</v>
      </c>
    </row>
    <row r="1534" spans="1:5" hidden="1" x14ac:dyDescent="0.25">
      <c r="A1534" t="s">
        <v>360</v>
      </c>
      <c r="B1534" t="s">
        <v>2080</v>
      </c>
      <c r="C1534" t="s">
        <v>1833</v>
      </c>
      <c r="D1534" t="s">
        <v>2899</v>
      </c>
      <c r="E1534">
        <v>1.1746050640000001</v>
      </c>
    </row>
    <row r="1535" spans="1:5" hidden="1" x14ac:dyDescent="0.25">
      <c r="A1535" t="s">
        <v>360</v>
      </c>
      <c r="B1535" t="s">
        <v>2080</v>
      </c>
      <c r="C1535" t="s">
        <v>1833</v>
      </c>
      <c r="D1535" t="s">
        <v>2900</v>
      </c>
      <c r="E1535">
        <v>0.96543350800000005</v>
      </c>
    </row>
    <row r="1536" spans="1:5" hidden="1" x14ac:dyDescent="0.25">
      <c r="A1536" t="s">
        <v>360</v>
      </c>
      <c r="B1536" t="s">
        <v>2080</v>
      </c>
      <c r="C1536" t="s">
        <v>1833</v>
      </c>
      <c r="D1536" t="s">
        <v>2901</v>
      </c>
      <c r="E1536">
        <v>6.0420694920000004</v>
      </c>
    </row>
    <row r="1537" spans="1:5" hidden="1" x14ac:dyDescent="0.25">
      <c r="A1537" t="s">
        <v>360</v>
      </c>
      <c r="B1537" t="s">
        <v>2088</v>
      </c>
      <c r="C1537" t="s">
        <v>1833</v>
      </c>
      <c r="D1537" t="s">
        <v>2902</v>
      </c>
      <c r="E1537">
        <v>2.0191741940000001</v>
      </c>
    </row>
    <row r="1538" spans="1:5" hidden="1" x14ac:dyDescent="0.25">
      <c r="A1538" t="s">
        <v>360</v>
      </c>
      <c r="B1538" t="s">
        <v>2088</v>
      </c>
      <c r="C1538" t="s">
        <v>1833</v>
      </c>
      <c r="D1538" t="s">
        <v>2903</v>
      </c>
      <c r="E1538">
        <v>2.4562239999999999E-3</v>
      </c>
    </row>
    <row r="1539" spans="1:5" hidden="1" x14ac:dyDescent="0.25">
      <c r="A1539" t="s">
        <v>360</v>
      </c>
      <c r="B1539" t="s">
        <v>2088</v>
      </c>
      <c r="C1539" t="s">
        <v>1833</v>
      </c>
      <c r="D1539" t="s">
        <v>2904</v>
      </c>
      <c r="E1539">
        <v>1.6734832989999999</v>
      </c>
    </row>
    <row r="1540" spans="1:5" hidden="1" x14ac:dyDescent="0.25">
      <c r="A1540" t="s">
        <v>360</v>
      </c>
      <c r="B1540" t="s">
        <v>2088</v>
      </c>
      <c r="C1540" t="s">
        <v>1833</v>
      </c>
      <c r="D1540" t="s">
        <v>2905</v>
      </c>
      <c r="E1540">
        <v>0.81535339600000001</v>
      </c>
    </row>
    <row r="1541" spans="1:5" hidden="1" x14ac:dyDescent="0.25">
      <c r="A1541" t="s">
        <v>360</v>
      </c>
      <c r="B1541" t="s">
        <v>2088</v>
      </c>
      <c r="C1541" t="s">
        <v>2375</v>
      </c>
      <c r="D1541" t="s">
        <v>2906</v>
      </c>
      <c r="E1541">
        <v>6.8679774999999998E-2</v>
      </c>
    </row>
    <row r="1542" spans="1:5" hidden="1" x14ac:dyDescent="0.25">
      <c r="A1542" t="s">
        <v>360</v>
      </c>
      <c r="B1542" t="s">
        <v>2075</v>
      </c>
      <c r="C1542" t="s">
        <v>2375</v>
      </c>
      <c r="D1542" t="s">
        <v>2907</v>
      </c>
      <c r="E1542">
        <v>0.48549316952291799</v>
      </c>
    </row>
    <row r="1543" spans="1:5" hidden="1" x14ac:dyDescent="0.25">
      <c r="A1543" t="s">
        <v>360</v>
      </c>
      <c r="B1543" t="s">
        <v>2075</v>
      </c>
      <c r="C1543" t="s">
        <v>2375</v>
      </c>
      <c r="D1543" t="s">
        <v>2908</v>
      </c>
      <c r="E1543">
        <v>0.169206216493273</v>
      </c>
    </row>
    <row r="1544" spans="1:5" hidden="1" x14ac:dyDescent="0.25">
      <c r="A1544" t="s">
        <v>360</v>
      </c>
      <c r="B1544" t="s">
        <v>2075</v>
      </c>
      <c r="C1544" t="s">
        <v>2375</v>
      </c>
      <c r="D1544" t="s">
        <v>2909</v>
      </c>
      <c r="E1544">
        <v>-0.84626652692683202</v>
      </c>
    </row>
    <row r="1545" spans="1:5" hidden="1" x14ac:dyDescent="0.25">
      <c r="A1545" t="s">
        <v>360</v>
      </c>
      <c r="B1545" t="s">
        <v>2080</v>
      </c>
      <c r="C1545" t="s">
        <v>2375</v>
      </c>
      <c r="D1545" t="s">
        <v>2910</v>
      </c>
      <c r="E1545">
        <v>-0.186560618497456</v>
      </c>
    </row>
    <row r="1546" spans="1:5" hidden="1" x14ac:dyDescent="0.25">
      <c r="A1546" t="s">
        <v>360</v>
      </c>
      <c r="B1546" t="s">
        <v>2080</v>
      </c>
      <c r="C1546" t="s">
        <v>2375</v>
      </c>
      <c r="D1546" t="s">
        <v>2911</v>
      </c>
      <c r="E1546">
        <v>0.72697054994806598</v>
      </c>
    </row>
    <row r="1547" spans="1:5" hidden="1" x14ac:dyDescent="0.25">
      <c r="A1547" t="s">
        <v>360</v>
      </c>
      <c r="B1547" t="s">
        <v>2080</v>
      </c>
      <c r="C1547" t="s">
        <v>2375</v>
      </c>
      <c r="D1547" t="s">
        <v>2912</v>
      </c>
      <c r="E1547">
        <v>-0.54040993144991001</v>
      </c>
    </row>
    <row r="1548" spans="1:5" hidden="1" x14ac:dyDescent="0.25">
      <c r="A1548" t="s">
        <v>360</v>
      </c>
      <c r="B1548" t="s">
        <v>2088</v>
      </c>
      <c r="C1548" t="s">
        <v>2375</v>
      </c>
      <c r="D1548" t="s">
        <v>2913</v>
      </c>
      <c r="E1548">
        <v>6.8908351678333105E-2</v>
      </c>
    </row>
    <row r="1549" spans="1:5" hidden="1" x14ac:dyDescent="0.25">
      <c r="A1549" t="s">
        <v>360</v>
      </c>
      <c r="B1549" t="s">
        <v>2088</v>
      </c>
      <c r="C1549" t="s">
        <v>2375</v>
      </c>
      <c r="D1549" t="s">
        <v>2914</v>
      </c>
      <c r="E1549">
        <v>7.1458046370763195E-2</v>
      </c>
    </row>
    <row r="1550" spans="1:5" hidden="1" x14ac:dyDescent="0.25">
      <c r="A1550" t="s">
        <v>360</v>
      </c>
      <c r="B1550" t="s">
        <v>2088</v>
      </c>
      <c r="C1550" t="s">
        <v>2375</v>
      </c>
      <c r="D1550" t="s">
        <v>2915</v>
      </c>
      <c r="E1550">
        <v>-9.2477050805574501E-2</v>
      </c>
    </row>
    <row r="1551" spans="1:5" hidden="1" x14ac:dyDescent="0.25">
      <c r="A1551" t="s">
        <v>360</v>
      </c>
      <c r="B1551" t="s">
        <v>2075</v>
      </c>
      <c r="C1551" t="s">
        <v>2375</v>
      </c>
      <c r="D1551" t="s">
        <v>2916</v>
      </c>
      <c r="E1551">
        <v>-1.1982846380000001</v>
      </c>
    </row>
    <row r="1552" spans="1:5" hidden="1" x14ac:dyDescent="0.25">
      <c r="A1552" t="s">
        <v>360</v>
      </c>
      <c r="B1552" t="s">
        <v>2075</v>
      </c>
      <c r="C1552" t="s">
        <v>2375</v>
      </c>
      <c r="D1552" t="s">
        <v>2917</v>
      </c>
      <c r="E1552">
        <v>0.60071701799999999</v>
      </c>
    </row>
    <row r="1553" spans="1:5" hidden="1" x14ac:dyDescent="0.25">
      <c r="A1553" t="s">
        <v>360</v>
      </c>
      <c r="B1553" t="s">
        <v>2075</v>
      </c>
      <c r="C1553" t="s">
        <v>2375</v>
      </c>
      <c r="D1553" t="s">
        <v>2918</v>
      </c>
      <c r="E1553">
        <v>0.32550884499999999</v>
      </c>
    </row>
    <row r="1554" spans="1:5" hidden="1" x14ac:dyDescent="0.25">
      <c r="A1554" t="s">
        <v>360</v>
      </c>
      <c r="B1554" t="s">
        <v>2075</v>
      </c>
      <c r="C1554" t="s">
        <v>2375</v>
      </c>
      <c r="D1554" t="s">
        <v>2925</v>
      </c>
      <c r="E1554">
        <v>0.50496012099999998</v>
      </c>
    </row>
    <row r="1555" spans="1:5" hidden="1" x14ac:dyDescent="0.25">
      <c r="A1555" t="s">
        <v>360</v>
      </c>
      <c r="B1555" t="s">
        <v>2075</v>
      </c>
      <c r="C1555" t="s">
        <v>2375</v>
      </c>
      <c r="D1555" t="s">
        <v>2928</v>
      </c>
      <c r="E1555">
        <v>0.27419380599999998</v>
      </c>
    </row>
    <row r="1556" spans="1:5" hidden="1" x14ac:dyDescent="0.25">
      <c r="A1556" t="s">
        <v>360</v>
      </c>
      <c r="B1556" t="s">
        <v>2075</v>
      </c>
      <c r="C1556" t="s">
        <v>2375</v>
      </c>
      <c r="D1556" t="s">
        <v>2929</v>
      </c>
      <c r="E1556">
        <v>0.25490913799999998</v>
      </c>
    </row>
    <row r="1557" spans="1:5" hidden="1" x14ac:dyDescent="0.25">
      <c r="A1557" t="s">
        <v>360</v>
      </c>
      <c r="B1557" t="s">
        <v>2075</v>
      </c>
      <c r="C1557" t="s">
        <v>2375</v>
      </c>
      <c r="D1557" t="s">
        <v>2930</v>
      </c>
      <c r="E1557">
        <v>-0.63368676499999999</v>
      </c>
    </row>
    <row r="1558" spans="1:5" hidden="1" x14ac:dyDescent="0.25">
      <c r="A1558" t="s">
        <v>360</v>
      </c>
      <c r="B1558" t="s">
        <v>2075</v>
      </c>
      <c r="C1558" t="s">
        <v>2375</v>
      </c>
      <c r="D1558" t="s">
        <v>2931</v>
      </c>
      <c r="E1558">
        <v>0.18812348600000001</v>
      </c>
    </row>
    <row r="1559" spans="1:5" hidden="1" x14ac:dyDescent="0.25">
      <c r="A1559" t="s">
        <v>360</v>
      </c>
      <c r="B1559" t="s">
        <v>2075</v>
      </c>
      <c r="C1559" t="s">
        <v>2375</v>
      </c>
      <c r="D1559" t="s">
        <v>2932</v>
      </c>
      <c r="E1559">
        <v>0.35949260199999999</v>
      </c>
    </row>
    <row r="1560" spans="1:5" hidden="1" x14ac:dyDescent="0.25">
      <c r="A1560" t="s">
        <v>360</v>
      </c>
      <c r="B1560" t="s">
        <v>2075</v>
      </c>
      <c r="C1560" t="s">
        <v>2375</v>
      </c>
      <c r="D1560" t="s">
        <v>2933</v>
      </c>
      <c r="E1560">
        <v>-0.38869715300000002</v>
      </c>
    </row>
    <row r="1561" spans="1:5" hidden="1" x14ac:dyDescent="0.25">
      <c r="A1561" t="s">
        <v>360</v>
      </c>
      <c r="B1561" t="s">
        <v>2080</v>
      </c>
      <c r="C1561" t="s">
        <v>2375</v>
      </c>
      <c r="D1561" t="s">
        <v>2919</v>
      </c>
      <c r="E1561">
        <v>-0.23926921900000001</v>
      </c>
    </row>
    <row r="1562" spans="1:5" hidden="1" x14ac:dyDescent="0.25">
      <c r="A1562" t="s">
        <v>360</v>
      </c>
      <c r="B1562" t="s">
        <v>2080</v>
      </c>
      <c r="C1562" t="s">
        <v>2375</v>
      </c>
      <c r="D1562" t="s">
        <v>2920</v>
      </c>
      <c r="E1562">
        <v>-0.35659469500000002</v>
      </c>
    </row>
    <row r="1563" spans="1:5" hidden="1" x14ac:dyDescent="0.25">
      <c r="A1563" t="s">
        <v>360</v>
      </c>
      <c r="B1563" t="s">
        <v>2080</v>
      </c>
      <c r="C1563" t="s">
        <v>2375</v>
      </c>
      <c r="D1563" t="s">
        <v>2921</v>
      </c>
      <c r="E1563">
        <v>0.297270229</v>
      </c>
    </row>
    <row r="1564" spans="1:5" hidden="1" x14ac:dyDescent="0.25">
      <c r="A1564" t="s">
        <v>360</v>
      </c>
      <c r="B1564" t="s">
        <v>2080</v>
      </c>
      <c r="C1564" t="s">
        <v>2375</v>
      </c>
      <c r="D1564" t="s">
        <v>2926</v>
      </c>
      <c r="E1564">
        <v>-0.32278071400000002</v>
      </c>
    </row>
    <row r="1565" spans="1:5" hidden="1" x14ac:dyDescent="0.25">
      <c r="A1565" t="s">
        <v>360</v>
      </c>
      <c r="B1565" t="s">
        <v>2080</v>
      </c>
      <c r="C1565" t="s">
        <v>2375</v>
      </c>
      <c r="D1565" t="s">
        <v>2934</v>
      </c>
      <c r="E1565">
        <v>0.247053944</v>
      </c>
    </row>
    <row r="1566" spans="1:5" hidden="1" x14ac:dyDescent="0.25">
      <c r="A1566" t="s">
        <v>360</v>
      </c>
      <c r="B1566" t="s">
        <v>2080</v>
      </c>
      <c r="C1566" t="s">
        <v>2375</v>
      </c>
      <c r="D1566" t="s">
        <v>2935</v>
      </c>
      <c r="E1566">
        <v>0.98465592499999999</v>
      </c>
    </row>
    <row r="1567" spans="1:5" hidden="1" x14ac:dyDescent="0.25">
      <c r="A1567" t="s">
        <v>360</v>
      </c>
      <c r="B1567" t="s">
        <v>2080</v>
      </c>
      <c r="C1567" t="s">
        <v>2375</v>
      </c>
      <c r="D1567" t="s">
        <v>2936</v>
      </c>
      <c r="E1567">
        <v>-0.94921989399999995</v>
      </c>
    </row>
    <row r="1568" spans="1:5" hidden="1" x14ac:dyDescent="0.25">
      <c r="A1568" t="s">
        <v>360</v>
      </c>
      <c r="B1568" t="s">
        <v>2080</v>
      </c>
      <c r="C1568" t="s">
        <v>2375</v>
      </c>
      <c r="D1568" t="s">
        <v>2937</v>
      </c>
      <c r="E1568">
        <v>-1.0444014999999999E-2</v>
      </c>
    </row>
    <row r="1569" spans="1:5" hidden="1" x14ac:dyDescent="0.25">
      <c r="A1569" t="s">
        <v>360</v>
      </c>
      <c r="B1569" t="s">
        <v>2080</v>
      </c>
      <c r="C1569" t="s">
        <v>2375</v>
      </c>
      <c r="D1569" t="s">
        <v>2938</v>
      </c>
      <c r="E1569">
        <v>7.1084504000000007E-2</v>
      </c>
    </row>
    <row r="1570" spans="1:5" hidden="1" x14ac:dyDescent="0.25">
      <c r="A1570" t="s">
        <v>360</v>
      </c>
      <c r="B1570" t="s">
        <v>2080</v>
      </c>
      <c r="C1570" t="s">
        <v>2375</v>
      </c>
      <c r="D1570" t="s">
        <v>2939</v>
      </c>
      <c r="E1570">
        <v>3.3781524E-2</v>
      </c>
    </row>
    <row r="1571" spans="1:5" hidden="1" x14ac:dyDescent="0.25">
      <c r="A1571" t="s">
        <v>360</v>
      </c>
      <c r="B1571" t="s">
        <v>2088</v>
      </c>
      <c r="C1571" t="s">
        <v>2375</v>
      </c>
      <c r="D1571" t="s">
        <v>2922</v>
      </c>
      <c r="E1571">
        <v>0.33165249699999999</v>
      </c>
    </row>
    <row r="1572" spans="1:5" hidden="1" x14ac:dyDescent="0.25">
      <c r="A1572" t="s">
        <v>360</v>
      </c>
      <c r="B1572" t="s">
        <v>2088</v>
      </c>
      <c r="C1572" t="s">
        <v>2375</v>
      </c>
      <c r="D1572" t="s">
        <v>2923</v>
      </c>
      <c r="E1572">
        <v>0.81601761500000003</v>
      </c>
    </row>
    <row r="1573" spans="1:5" hidden="1" x14ac:dyDescent="0.25">
      <c r="A1573" t="s">
        <v>360</v>
      </c>
      <c r="B1573" t="s">
        <v>2088</v>
      </c>
      <c r="C1573" t="s">
        <v>2375</v>
      </c>
      <c r="D1573" t="s">
        <v>2924</v>
      </c>
      <c r="E1573">
        <v>0.91030203300000001</v>
      </c>
    </row>
    <row r="1574" spans="1:5" hidden="1" x14ac:dyDescent="0.25">
      <c r="A1574" t="s">
        <v>360</v>
      </c>
      <c r="B1574" t="s">
        <v>2088</v>
      </c>
      <c r="C1574" t="s">
        <v>2375</v>
      </c>
      <c r="D1574" t="s">
        <v>2927</v>
      </c>
      <c r="E1574">
        <v>-0.15824665500000001</v>
      </c>
    </row>
    <row r="1575" spans="1:5" hidden="1" x14ac:dyDescent="0.25">
      <c r="A1575" t="s">
        <v>360</v>
      </c>
      <c r="B1575" t="s">
        <v>2088</v>
      </c>
      <c r="C1575" t="s">
        <v>2375</v>
      </c>
      <c r="D1575" t="s">
        <v>2940</v>
      </c>
      <c r="E1575">
        <v>0.25665950199999998</v>
      </c>
    </row>
    <row r="1576" spans="1:5" hidden="1" x14ac:dyDescent="0.25">
      <c r="A1576" t="s">
        <v>360</v>
      </c>
      <c r="B1576" t="s">
        <v>2088</v>
      </c>
      <c r="C1576" t="s">
        <v>2375</v>
      </c>
      <c r="D1576" t="s">
        <v>2941</v>
      </c>
      <c r="E1576">
        <v>0.99087120500000003</v>
      </c>
    </row>
    <row r="1577" spans="1:5" hidden="1" x14ac:dyDescent="0.25">
      <c r="A1577" t="s">
        <v>360</v>
      </c>
      <c r="B1577" t="s">
        <v>2088</v>
      </c>
      <c r="C1577" t="s">
        <v>2375</v>
      </c>
      <c r="D1577" t="s">
        <v>2942</v>
      </c>
      <c r="E1577">
        <v>-0.40639987399999999</v>
      </c>
    </row>
    <row r="1578" spans="1:5" hidden="1" x14ac:dyDescent="0.25">
      <c r="A1578" t="s">
        <v>360</v>
      </c>
      <c r="B1578" t="s">
        <v>2088</v>
      </c>
      <c r="C1578" t="s">
        <v>2375</v>
      </c>
      <c r="D1578" t="s">
        <v>2943</v>
      </c>
      <c r="E1578">
        <v>-0.31596917400000002</v>
      </c>
    </row>
    <row r="1579" spans="1:5" hidden="1" x14ac:dyDescent="0.25">
      <c r="A1579" t="s">
        <v>360</v>
      </c>
      <c r="B1579" t="s">
        <v>2088</v>
      </c>
      <c r="C1579" t="s">
        <v>2375</v>
      </c>
      <c r="D1579" t="s">
        <v>2944</v>
      </c>
      <c r="E1579">
        <v>-0.88460578199999995</v>
      </c>
    </row>
    <row r="1580" spans="1:5" hidden="1" x14ac:dyDescent="0.25">
      <c r="A1580" t="s">
        <v>360</v>
      </c>
      <c r="B1580" t="s">
        <v>2088</v>
      </c>
      <c r="C1580" t="s">
        <v>2375</v>
      </c>
      <c r="D1580" t="s">
        <v>2945</v>
      </c>
      <c r="E1580">
        <v>-1.2421004790000001</v>
      </c>
    </row>
    <row r="1581" spans="1:5" hidden="1" x14ac:dyDescent="0.25">
      <c r="A1581" t="s">
        <v>365</v>
      </c>
      <c r="B1581" t="s">
        <v>2075</v>
      </c>
      <c r="C1581" t="s">
        <v>1833</v>
      </c>
      <c r="D1581" t="s">
        <v>2898</v>
      </c>
      <c r="E1581">
        <v>0.47768390999999999</v>
      </c>
    </row>
    <row r="1582" spans="1:5" hidden="1" x14ac:dyDescent="0.25">
      <c r="A1582" t="s">
        <v>365</v>
      </c>
      <c r="B1582" t="s">
        <v>2075</v>
      </c>
      <c r="C1582" t="s">
        <v>1833</v>
      </c>
      <c r="D1582" t="s">
        <v>2454</v>
      </c>
      <c r="E1582">
        <v>0.17049376099999999</v>
      </c>
    </row>
    <row r="1583" spans="1:5" hidden="1" x14ac:dyDescent="0.25">
      <c r="A1583" t="s">
        <v>365</v>
      </c>
      <c r="B1583" t="s">
        <v>2080</v>
      </c>
      <c r="C1583" t="s">
        <v>1833</v>
      </c>
      <c r="D1583" t="s">
        <v>2899</v>
      </c>
      <c r="E1583">
        <v>1.1057534469999999</v>
      </c>
    </row>
    <row r="1584" spans="1:5" hidden="1" x14ac:dyDescent="0.25">
      <c r="A1584" t="s">
        <v>365</v>
      </c>
      <c r="B1584" t="s">
        <v>2080</v>
      </c>
      <c r="C1584" t="s">
        <v>1833</v>
      </c>
      <c r="D1584" t="s">
        <v>2900</v>
      </c>
      <c r="E1584">
        <v>0.98332999300000001</v>
      </c>
    </row>
    <row r="1585" spans="1:5" hidden="1" x14ac:dyDescent="0.25">
      <c r="A1585" t="s">
        <v>365</v>
      </c>
      <c r="B1585" t="s">
        <v>2080</v>
      </c>
      <c r="C1585" t="s">
        <v>1833</v>
      </c>
      <c r="D1585" t="s">
        <v>2901</v>
      </c>
      <c r="E1585">
        <v>6.0420694920000004</v>
      </c>
    </row>
    <row r="1586" spans="1:5" hidden="1" x14ac:dyDescent="0.25">
      <c r="A1586" t="s">
        <v>365</v>
      </c>
      <c r="B1586" t="s">
        <v>2088</v>
      </c>
      <c r="C1586" t="s">
        <v>1833</v>
      </c>
      <c r="D1586" t="s">
        <v>2902</v>
      </c>
      <c r="E1586">
        <v>2.2923639910000002</v>
      </c>
    </row>
    <row r="1587" spans="1:5" hidden="1" x14ac:dyDescent="0.25">
      <c r="A1587" t="s">
        <v>365</v>
      </c>
      <c r="B1587" t="s">
        <v>2088</v>
      </c>
      <c r="C1587" t="s">
        <v>1833</v>
      </c>
      <c r="D1587" t="s">
        <v>2903</v>
      </c>
      <c r="E1587">
        <v>1.4599131E-2</v>
      </c>
    </row>
    <row r="1588" spans="1:5" hidden="1" x14ac:dyDescent="0.25">
      <c r="A1588" t="s">
        <v>365</v>
      </c>
      <c r="B1588" t="s">
        <v>2088</v>
      </c>
      <c r="C1588" t="s">
        <v>1833</v>
      </c>
      <c r="D1588" t="s">
        <v>2904</v>
      </c>
      <c r="E1588">
        <v>1.6734832989999999</v>
      </c>
    </row>
    <row r="1589" spans="1:5" hidden="1" x14ac:dyDescent="0.25">
      <c r="A1589" t="s">
        <v>365</v>
      </c>
      <c r="B1589" t="s">
        <v>2088</v>
      </c>
      <c r="C1589" t="s">
        <v>1833</v>
      </c>
      <c r="D1589" t="s">
        <v>2905</v>
      </c>
      <c r="E1589">
        <v>0.81535339600000001</v>
      </c>
    </row>
    <row r="1590" spans="1:5" hidden="1" x14ac:dyDescent="0.25">
      <c r="A1590" t="s">
        <v>365</v>
      </c>
      <c r="B1590" t="s">
        <v>2088</v>
      </c>
      <c r="C1590" t="s">
        <v>2375</v>
      </c>
      <c r="D1590" t="s">
        <v>2906</v>
      </c>
      <c r="E1590">
        <v>0.128178244</v>
      </c>
    </row>
    <row r="1591" spans="1:5" hidden="1" x14ac:dyDescent="0.25">
      <c r="A1591" t="s">
        <v>365</v>
      </c>
      <c r="B1591" t="s">
        <v>2075</v>
      </c>
      <c r="C1591" t="s">
        <v>2375</v>
      </c>
      <c r="D1591" t="s">
        <v>2907</v>
      </c>
      <c r="E1591">
        <v>0.48549316952291799</v>
      </c>
    </row>
    <row r="1592" spans="1:5" hidden="1" x14ac:dyDescent="0.25">
      <c r="A1592" t="s">
        <v>365</v>
      </c>
      <c r="B1592" t="s">
        <v>2075</v>
      </c>
      <c r="C1592" t="s">
        <v>2375</v>
      </c>
      <c r="D1592" t="s">
        <v>2908</v>
      </c>
      <c r="E1592">
        <v>0.169206216493273</v>
      </c>
    </row>
    <row r="1593" spans="1:5" hidden="1" x14ac:dyDescent="0.25">
      <c r="A1593" t="s">
        <v>365</v>
      </c>
      <c r="B1593" t="s">
        <v>2075</v>
      </c>
      <c r="C1593" t="s">
        <v>2375</v>
      </c>
      <c r="D1593" t="s">
        <v>2909</v>
      </c>
      <c r="E1593">
        <v>-0.84626652692683202</v>
      </c>
    </row>
    <row r="1594" spans="1:5" hidden="1" x14ac:dyDescent="0.25">
      <c r="A1594" t="s">
        <v>365</v>
      </c>
      <c r="B1594" t="s">
        <v>2080</v>
      </c>
      <c r="C1594" t="s">
        <v>2375</v>
      </c>
      <c r="D1594" t="s">
        <v>2910</v>
      </c>
      <c r="E1594">
        <v>-0.186560618497456</v>
      </c>
    </row>
    <row r="1595" spans="1:5" hidden="1" x14ac:dyDescent="0.25">
      <c r="A1595" t="s">
        <v>365</v>
      </c>
      <c r="B1595" t="s">
        <v>2080</v>
      </c>
      <c r="C1595" t="s">
        <v>2375</v>
      </c>
      <c r="D1595" t="s">
        <v>2911</v>
      </c>
      <c r="E1595">
        <v>0.72697054994806598</v>
      </c>
    </row>
    <row r="1596" spans="1:5" hidden="1" x14ac:dyDescent="0.25">
      <c r="A1596" t="s">
        <v>365</v>
      </c>
      <c r="B1596" t="s">
        <v>2080</v>
      </c>
      <c r="C1596" t="s">
        <v>2375</v>
      </c>
      <c r="D1596" t="s">
        <v>2912</v>
      </c>
      <c r="E1596">
        <v>-0.54040993144991001</v>
      </c>
    </row>
    <row r="1597" spans="1:5" hidden="1" x14ac:dyDescent="0.25">
      <c r="A1597" t="s">
        <v>365</v>
      </c>
      <c r="B1597" t="s">
        <v>2088</v>
      </c>
      <c r="C1597" t="s">
        <v>2375</v>
      </c>
      <c r="D1597" t="s">
        <v>2913</v>
      </c>
      <c r="E1597">
        <v>6.8908351678333105E-2</v>
      </c>
    </row>
    <row r="1598" spans="1:5" hidden="1" x14ac:dyDescent="0.25">
      <c r="A1598" t="s">
        <v>365</v>
      </c>
      <c r="B1598" t="s">
        <v>2088</v>
      </c>
      <c r="C1598" t="s">
        <v>2375</v>
      </c>
      <c r="D1598" t="s">
        <v>2914</v>
      </c>
      <c r="E1598">
        <v>7.1458046370763195E-2</v>
      </c>
    </row>
    <row r="1599" spans="1:5" hidden="1" x14ac:dyDescent="0.25">
      <c r="A1599" t="s">
        <v>365</v>
      </c>
      <c r="B1599" t="s">
        <v>2088</v>
      </c>
      <c r="C1599" t="s">
        <v>2375</v>
      </c>
      <c r="D1599" t="s">
        <v>2915</v>
      </c>
      <c r="E1599">
        <v>-9.2477050805574501E-2</v>
      </c>
    </row>
    <row r="1600" spans="1:5" hidden="1" x14ac:dyDescent="0.25">
      <c r="A1600" t="s">
        <v>365</v>
      </c>
      <c r="B1600" t="s">
        <v>2075</v>
      </c>
      <c r="C1600" t="s">
        <v>2375</v>
      </c>
      <c r="D1600" t="s">
        <v>2916</v>
      </c>
      <c r="E1600">
        <v>0.31079102600000003</v>
      </c>
    </row>
    <row r="1601" spans="1:5" hidden="1" x14ac:dyDescent="0.25">
      <c r="A1601" t="s">
        <v>365</v>
      </c>
      <c r="B1601" t="s">
        <v>2075</v>
      </c>
      <c r="C1601" t="s">
        <v>2375</v>
      </c>
      <c r="D1601" t="s">
        <v>2917</v>
      </c>
      <c r="E1601">
        <v>0.200075741</v>
      </c>
    </row>
    <row r="1602" spans="1:5" hidden="1" x14ac:dyDescent="0.25">
      <c r="A1602" t="s">
        <v>365</v>
      </c>
      <c r="B1602" t="s">
        <v>2075</v>
      </c>
      <c r="C1602" t="s">
        <v>2375</v>
      </c>
      <c r="D1602" t="s">
        <v>2918</v>
      </c>
      <c r="E1602">
        <v>0.96844198000000004</v>
      </c>
    </row>
    <row r="1603" spans="1:5" hidden="1" x14ac:dyDescent="0.25">
      <c r="A1603" t="s">
        <v>365</v>
      </c>
      <c r="B1603" t="s">
        <v>2075</v>
      </c>
      <c r="C1603" t="s">
        <v>2375</v>
      </c>
      <c r="D1603" t="s">
        <v>2925</v>
      </c>
      <c r="E1603">
        <v>-2.0091925129999999</v>
      </c>
    </row>
    <row r="1604" spans="1:5" hidden="1" x14ac:dyDescent="0.25">
      <c r="A1604" t="s">
        <v>365</v>
      </c>
      <c r="B1604" t="s">
        <v>2080</v>
      </c>
      <c r="C1604" t="s">
        <v>2375</v>
      </c>
      <c r="D1604" t="s">
        <v>2919</v>
      </c>
      <c r="E1604">
        <v>-0.186066907</v>
      </c>
    </row>
    <row r="1605" spans="1:5" hidden="1" x14ac:dyDescent="0.25">
      <c r="A1605" t="s">
        <v>365</v>
      </c>
      <c r="B1605" t="s">
        <v>2080</v>
      </c>
      <c r="C1605" t="s">
        <v>2375</v>
      </c>
      <c r="D1605" t="s">
        <v>2920</v>
      </c>
      <c r="E1605">
        <v>0.11737329000000001</v>
      </c>
    </row>
    <row r="1606" spans="1:5" hidden="1" x14ac:dyDescent="0.25">
      <c r="A1606" t="s">
        <v>365</v>
      </c>
      <c r="B1606" t="s">
        <v>2080</v>
      </c>
      <c r="C1606" t="s">
        <v>2375</v>
      </c>
      <c r="D1606" t="s">
        <v>2921</v>
      </c>
      <c r="E1606">
        <v>-0.37344072</v>
      </c>
    </row>
    <row r="1607" spans="1:5" hidden="1" x14ac:dyDescent="0.25">
      <c r="A1607" t="s">
        <v>365</v>
      </c>
      <c r="B1607" t="s">
        <v>2080</v>
      </c>
      <c r="C1607" t="s">
        <v>2375</v>
      </c>
      <c r="D1607" t="s">
        <v>2926</v>
      </c>
      <c r="E1607">
        <v>0.59800641799999998</v>
      </c>
    </row>
    <row r="1608" spans="1:5" hidden="1" x14ac:dyDescent="0.25">
      <c r="A1608" t="s">
        <v>365</v>
      </c>
      <c r="B1608" t="s">
        <v>2088</v>
      </c>
      <c r="C1608" t="s">
        <v>2375</v>
      </c>
      <c r="D1608" t="s">
        <v>2922</v>
      </c>
      <c r="E1608">
        <v>0.35910514599999999</v>
      </c>
    </row>
    <row r="1609" spans="1:5" hidden="1" x14ac:dyDescent="0.25">
      <c r="A1609" t="s">
        <v>365</v>
      </c>
      <c r="B1609" t="s">
        <v>2088</v>
      </c>
      <c r="C1609" t="s">
        <v>2375</v>
      </c>
      <c r="D1609" t="s">
        <v>2923</v>
      </c>
      <c r="E1609">
        <v>0.345802147</v>
      </c>
    </row>
    <row r="1610" spans="1:5" hidden="1" x14ac:dyDescent="0.25">
      <c r="A1610" t="s">
        <v>365</v>
      </c>
      <c r="B1610" t="s">
        <v>2088</v>
      </c>
      <c r="C1610" t="s">
        <v>2375</v>
      </c>
      <c r="D1610" t="s">
        <v>2924</v>
      </c>
      <c r="E1610">
        <v>-0.412800944</v>
      </c>
    </row>
    <row r="1611" spans="1:5" hidden="1" x14ac:dyDescent="0.25">
      <c r="A1611" t="s">
        <v>365</v>
      </c>
      <c r="B1611" t="s">
        <v>2088</v>
      </c>
      <c r="C1611" t="s">
        <v>2375</v>
      </c>
      <c r="D1611" t="s">
        <v>2927</v>
      </c>
      <c r="E1611">
        <v>0.50150855599999999</v>
      </c>
    </row>
    <row r="1612" spans="1:5" hidden="1" x14ac:dyDescent="0.25">
      <c r="A1612" t="s">
        <v>370</v>
      </c>
      <c r="B1612" t="s">
        <v>2075</v>
      </c>
      <c r="C1612" t="s">
        <v>1833</v>
      </c>
      <c r="D1612" t="s">
        <v>2898</v>
      </c>
      <c r="E1612">
        <v>-0.21395819999999999</v>
      </c>
    </row>
    <row r="1613" spans="1:5" hidden="1" x14ac:dyDescent="0.25">
      <c r="A1613" t="s">
        <v>370</v>
      </c>
      <c r="B1613" t="s">
        <v>2075</v>
      </c>
      <c r="C1613" t="s">
        <v>1833</v>
      </c>
      <c r="D1613" t="s">
        <v>2454</v>
      </c>
      <c r="E1613">
        <v>0.17049376099999999</v>
      </c>
    </row>
    <row r="1614" spans="1:5" hidden="1" x14ac:dyDescent="0.25">
      <c r="A1614" t="s">
        <v>370</v>
      </c>
      <c r="B1614" t="s">
        <v>2080</v>
      </c>
      <c r="C1614" t="s">
        <v>1833</v>
      </c>
      <c r="D1614" t="s">
        <v>2899</v>
      </c>
      <c r="E1614">
        <v>1.1742570080000001</v>
      </c>
    </row>
    <row r="1615" spans="1:5" hidden="1" x14ac:dyDescent="0.25">
      <c r="A1615" t="s">
        <v>370</v>
      </c>
      <c r="B1615" t="s">
        <v>2080</v>
      </c>
      <c r="C1615" t="s">
        <v>1833</v>
      </c>
      <c r="D1615" t="s">
        <v>2900</v>
      </c>
      <c r="E1615">
        <v>0.96295612799999997</v>
      </c>
    </row>
    <row r="1616" spans="1:5" hidden="1" x14ac:dyDescent="0.25">
      <c r="A1616" t="s">
        <v>370</v>
      </c>
      <c r="B1616" t="s">
        <v>2080</v>
      </c>
      <c r="C1616" t="s">
        <v>1833</v>
      </c>
      <c r="D1616" t="s">
        <v>2901</v>
      </c>
      <c r="E1616">
        <v>6.0420694920000004</v>
      </c>
    </row>
    <row r="1617" spans="1:5" hidden="1" x14ac:dyDescent="0.25">
      <c r="A1617" t="s">
        <v>370</v>
      </c>
      <c r="B1617" t="s">
        <v>2088</v>
      </c>
      <c r="C1617" t="s">
        <v>1833</v>
      </c>
      <c r="D1617" t="s">
        <v>2902</v>
      </c>
      <c r="E1617">
        <v>1.759499183</v>
      </c>
    </row>
    <row r="1618" spans="1:5" hidden="1" x14ac:dyDescent="0.25">
      <c r="A1618" t="s">
        <v>370</v>
      </c>
      <c r="B1618" t="s">
        <v>2088</v>
      </c>
      <c r="C1618" t="s">
        <v>1833</v>
      </c>
      <c r="D1618" t="s">
        <v>2903</v>
      </c>
      <c r="E1618">
        <v>7.568455E-3</v>
      </c>
    </row>
    <row r="1619" spans="1:5" hidden="1" x14ac:dyDescent="0.25">
      <c r="A1619" t="s">
        <v>370</v>
      </c>
      <c r="B1619" t="s">
        <v>2088</v>
      </c>
      <c r="C1619" t="s">
        <v>1833</v>
      </c>
      <c r="D1619" t="s">
        <v>2904</v>
      </c>
      <c r="E1619">
        <v>1.6734832989999999</v>
      </c>
    </row>
    <row r="1620" spans="1:5" hidden="1" x14ac:dyDescent="0.25">
      <c r="A1620" t="s">
        <v>370</v>
      </c>
      <c r="B1620" t="s">
        <v>2088</v>
      </c>
      <c r="C1620" t="s">
        <v>1833</v>
      </c>
      <c r="D1620" t="s">
        <v>2905</v>
      </c>
      <c r="E1620">
        <v>0.81535339600000001</v>
      </c>
    </row>
    <row r="1621" spans="1:5" hidden="1" x14ac:dyDescent="0.25">
      <c r="A1621" t="s">
        <v>370</v>
      </c>
      <c r="B1621" t="s">
        <v>2088</v>
      </c>
      <c r="C1621" t="s">
        <v>2375</v>
      </c>
      <c r="D1621" t="s">
        <v>2906</v>
      </c>
      <c r="E1621">
        <v>0.117406963</v>
      </c>
    </row>
    <row r="1622" spans="1:5" hidden="1" x14ac:dyDescent="0.25">
      <c r="A1622" t="s">
        <v>370</v>
      </c>
      <c r="B1622" t="s">
        <v>2075</v>
      </c>
      <c r="C1622" t="s">
        <v>2375</v>
      </c>
      <c r="D1622" t="s">
        <v>2907</v>
      </c>
      <c r="E1622">
        <v>0.48549316952291799</v>
      </c>
    </row>
    <row r="1623" spans="1:5" hidden="1" x14ac:dyDescent="0.25">
      <c r="A1623" t="s">
        <v>370</v>
      </c>
      <c r="B1623" t="s">
        <v>2075</v>
      </c>
      <c r="C1623" t="s">
        <v>2375</v>
      </c>
      <c r="D1623" t="s">
        <v>2908</v>
      </c>
      <c r="E1623">
        <v>0.169206216493273</v>
      </c>
    </row>
    <row r="1624" spans="1:5" hidden="1" x14ac:dyDescent="0.25">
      <c r="A1624" t="s">
        <v>370</v>
      </c>
      <c r="B1624" t="s">
        <v>2075</v>
      </c>
      <c r="C1624" t="s">
        <v>2375</v>
      </c>
      <c r="D1624" t="s">
        <v>2909</v>
      </c>
      <c r="E1624">
        <v>-0.84626652692683202</v>
      </c>
    </row>
    <row r="1625" spans="1:5" hidden="1" x14ac:dyDescent="0.25">
      <c r="A1625" t="s">
        <v>370</v>
      </c>
      <c r="B1625" t="s">
        <v>2080</v>
      </c>
      <c r="C1625" t="s">
        <v>2375</v>
      </c>
      <c r="D1625" t="s">
        <v>2910</v>
      </c>
      <c r="E1625">
        <v>-0.186560618497456</v>
      </c>
    </row>
    <row r="1626" spans="1:5" hidden="1" x14ac:dyDescent="0.25">
      <c r="A1626" t="s">
        <v>370</v>
      </c>
      <c r="B1626" t="s">
        <v>2080</v>
      </c>
      <c r="C1626" t="s">
        <v>2375</v>
      </c>
      <c r="D1626" t="s">
        <v>2911</v>
      </c>
      <c r="E1626">
        <v>0.72697054994806598</v>
      </c>
    </row>
    <row r="1627" spans="1:5" hidden="1" x14ac:dyDescent="0.25">
      <c r="A1627" t="s">
        <v>370</v>
      </c>
      <c r="B1627" t="s">
        <v>2080</v>
      </c>
      <c r="C1627" t="s">
        <v>2375</v>
      </c>
      <c r="D1627" t="s">
        <v>2912</v>
      </c>
      <c r="E1627">
        <v>-0.54040993144991001</v>
      </c>
    </row>
    <row r="1628" spans="1:5" hidden="1" x14ac:dyDescent="0.25">
      <c r="A1628" t="s">
        <v>370</v>
      </c>
      <c r="B1628" t="s">
        <v>2088</v>
      </c>
      <c r="C1628" t="s">
        <v>2375</v>
      </c>
      <c r="D1628" t="s">
        <v>2913</v>
      </c>
      <c r="E1628">
        <v>6.8908351678333105E-2</v>
      </c>
    </row>
    <row r="1629" spans="1:5" hidden="1" x14ac:dyDescent="0.25">
      <c r="A1629" t="s">
        <v>370</v>
      </c>
      <c r="B1629" t="s">
        <v>2088</v>
      </c>
      <c r="C1629" t="s">
        <v>2375</v>
      </c>
      <c r="D1629" t="s">
        <v>2914</v>
      </c>
      <c r="E1629">
        <v>7.1458046370763195E-2</v>
      </c>
    </row>
    <row r="1630" spans="1:5" hidden="1" x14ac:dyDescent="0.25">
      <c r="A1630" t="s">
        <v>370</v>
      </c>
      <c r="B1630" t="s">
        <v>2088</v>
      </c>
      <c r="C1630" t="s">
        <v>2375</v>
      </c>
      <c r="D1630" t="s">
        <v>2915</v>
      </c>
      <c r="E1630">
        <v>-9.2477050805574501E-2</v>
      </c>
    </row>
    <row r="1631" spans="1:5" hidden="1" x14ac:dyDescent="0.25">
      <c r="A1631" t="s">
        <v>370</v>
      </c>
      <c r="B1631" t="s">
        <v>2075</v>
      </c>
      <c r="C1631" t="s">
        <v>2375</v>
      </c>
      <c r="D1631" t="s">
        <v>2916</v>
      </c>
      <c r="E1631">
        <v>-0.83535791299999995</v>
      </c>
    </row>
    <row r="1632" spans="1:5" hidden="1" x14ac:dyDescent="0.25">
      <c r="A1632" t="s">
        <v>370</v>
      </c>
      <c r="B1632" t="s">
        <v>2075</v>
      </c>
      <c r="C1632" t="s">
        <v>2375</v>
      </c>
      <c r="D1632" t="s">
        <v>2917</v>
      </c>
      <c r="E1632">
        <v>-0.43363273000000002</v>
      </c>
    </row>
    <row r="1633" spans="1:5" hidden="1" x14ac:dyDescent="0.25">
      <c r="A1633" t="s">
        <v>370</v>
      </c>
      <c r="B1633" t="s">
        <v>2075</v>
      </c>
      <c r="C1633" t="s">
        <v>2375</v>
      </c>
      <c r="D1633" t="s">
        <v>2918</v>
      </c>
      <c r="E1633">
        <v>-0.99052383200000005</v>
      </c>
    </row>
    <row r="1634" spans="1:5" hidden="1" x14ac:dyDescent="0.25">
      <c r="A1634" t="s">
        <v>370</v>
      </c>
      <c r="B1634" t="s">
        <v>2075</v>
      </c>
      <c r="C1634" t="s">
        <v>2375</v>
      </c>
      <c r="D1634" t="s">
        <v>2925</v>
      </c>
      <c r="E1634">
        <v>-0.43946751699999997</v>
      </c>
    </row>
    <row r="1635" spans="1:5" hidden="1" x14ac:dyDescent="0.25">
      <c r="A1635" t="s">
        <v>370</v>
      </c>
      <c r="B1635" t="s">
        <v>2080</v>
      </c>
      <c r="C1635" t="s">
        <v>2375</v>
      </c>
      <c r="D1635" t="s">
        <v>2919</v>
      </c>
      <c r="E1635">
        <v>-0.72023080699999997</v>
      </c>
    </row>
    <row r="1636" spans="1:5" hidden="1" x14ac:dyDescent="0.25">
      <c r="A1636" t="s">
        <v>370</v>
      </c>
      <c r="B1636" t="s">
        <v>2080</v>
      </c>
      <c r="C1636" t="s">
        <v>2375</v>
      </c>
      <c r="D1636" t="s">
        <v>2920</v>
      </c>
      <c r="E1636">
        <v>-5.3473975E-2</v>
      </c>
    </row>
    <row r="1637" spans="1:5" hidden="1" x14ac:dyDescent="0.25">
      <c r="A1637" t="s">
        <v>370</v>
      </c>
      <c r="B1637" t="s">
        <v>2080</v>
      </c>
      <c r="C1637" t="s">
        <v>2375</v>
      </c>
      <c r="D1637" t="s">
        <v>2921</v>
      </c>
      <c r="E1637">
        <v>0.148297076</v>
      </c>
    </row>
    <row r="1638" spans="1:5" hidden="1" x14ac:dyDescent="0.25">
      <c r="A1638" t="s">
        <v>370</v>
      </c>
      <c r="B1638" t="s">
        <v>2080</v>
      </c>
      <c r="C1638" t="s">
        <v>2375</v>
      </c>
      <c r="D1638" t="s">
        <v>2926</v>
      </c>
      <c r="E1638">
        <v>0.30106840099999999</v>
      </c>
    </row>
    <row r="1639" spans="1:5" hidden="1" x14ac:dyDescent="0.25">
      <c r="A1639" t="s">
        <v>370</v>
      </c>
      <c r="B1639" t="s">
        <v>2088</v>
      </c>
      <c r="C1639" t="s">
        <v>2375</v>
      </c>
      <c r="D1639" t="s">
        <v>2922</v>
      </c>
      <c r="E1639">
        <v>0.18271722100000001</v>
      </c>
    </row>
    <row r="1640" spans="1:5" hidden="1" x14ac:dyDescent="0.25">
      <c r="A1640" t="s">
        <v>370</v>
      </c>
      <c r="B1640" t="s">
        <v>2088</v>
      </c>
      <c r="C1640" t="s">
        <v>2375</v>
      </c>
      <c r="D1640" t="s">
        <v>2923</v>
      </c>
      <c r="E1640">
        <v>0.80800438699999999</v>
      </c>
    </row>
    <row r="1641" spans="1:5" hidden="1" x14ac:dyDescent="0.25">
      <c r="A1641" t="s">
        <v>370</v>
      </c>
      <c r="B1641" t="s">
        <v>2088</v>
      </c>
      <c r="C1641" t="s">
        <v>2375</v>
      </c>
      <c r="D1641" t="s">
        <v>2924</v>
      </c>
      <c r="E1641">
        <v>-0.84892000000000001</v>
      </c>
    </row>
    <row r="1642" spans="1:5" hidden="1" x14ac:dyDescent="0.25">
      <c r="A1642" t="s">
        <v>370</v>
      </c>
      <c r="B1642" t="s">
        <v>2088</v>
      </c>
      <c r="C1642" t="s">
        <v>2375</v>
      </c>
      <c r="D1642" t="s">
        <v>2927</v>
      </c>
      <c r="E1642">
        <v>0.17780601500000001</v>
      </c>
    </row>
    <row r="1643" spans="1:5" hidden="1" x14ac:dyDescent="0.25">
      <c r="A1643" t="s">
        <v>375</v>
      </c>
      <c r="B1643" t="s">
        <v>2075</v>
      </c>
      <c r="C1643" t="s">
        <v>1833</v>
      </c>
      <c r="D1643" t="s">
        <v>2898</v>
      </c>
      <c r="E1643">
        <v>4.162979E-2</v>
      </c>
    </row>
    <row r="1644" spans="1:5" hidden="1" x14ac:dyDescent="0.25">
      <c r="A1644" t="s">
        <v>375</v>
      </c>
      <c r="B1644" t="s">
        <v>2075</v>
      </c>
      <c r="C1644" t="s">
        <v>1833</v>
      </c>
      <c r="D1644" t="s">
        <v>2454</v>
      </c>
      <c r="E1644">
        <v>0.17049376099999999</v>
      </c>
    </row>
    <row r="1645" spans="1:5" hidden="1" x14ac:dyDescent="0.25">
      <c r="A1645" t="s">
        <v>375</v>
      </c>
      <c r="B1645" t="s">
        <v>2080</v>
      </c>
      <c r="C1645" t="s">
        <v>1833</v>
      </c>
      <c r="D1645" t="s">
        <v>2899</v>
      </c>
      <c r="E1645">
        <v>3.1305607580000001</v>
      </c>
    </row>
    <row r="1646" spans="1:5" hidden="1" x14ac:dyDescent="0.25">
      <c r="A1646" t="s">
        <v>375</v>
      </c>
      <c r="B1646" t="s">
        <v>2080</v>
      </c>
      <c r="C1646" t="s">
        <v>1833</v>
      </c>
      <c r="D1646" t="s">
        <v>2900</v>
      </c>
      <c r="E1646">
        <v>0.89659807899999999</v>
      </c>
    </row>
    <row r="1647" spans="1:5" hidden="1" x14ac:dyDescent="0.25">
      <c r="A1647" t="s">
        <v>375</v>
      </c>
      <c r="B1647" t="s">
        <v>2080</v>
      </c>
      <c r="C1647" t="s">
        <v>1833</v>
      </c>
      <c r="D1647" t="s">
        <v>2901</v>
      </c>
      <c r="E1647">
        <v>6.0420694920000004</v>
      </c>
    </row>
    <row r="1648" spans="1:5" hidden="1" x14ac:dyDescent="0.25">
      <c r="A1648" t="s">
        <v>375</v>
      </c>
      <c r="B1648" t="s">
        <v>2088</v>
      </c>
      <c r="C1648" t="s">
        <v>1833</v>
      </c>
      <c r="D1648" t="s">
        <v>2902</v>
      </c>
      <c r="E1648">
        <v>2.1685565250000001</v>
      </c>
    </row>
    <row r="1649" spans="1:5" hidden="1" x14ac:dyDescent="0.25">
      <c r="A1649" t="s">
        <v>375</v>
      </c>
      <c r="B1649" t="s">
        <v>2088</v>
      </c>
      <c r="C1649" t="s">
        <v>1833</v>
      </c>
      <c r="D1649" t="s">
        <v>2903</v>
      </c>
      <c r="E1649">
        <v>1.3683905999999999E-2</v>
      </c>
    </row>
    <row r="1650" spans="1:5" hidden="1" x14ac:dyDescent="0.25">
      <c r="A1650" t="s">
        <v>375</v>
      </c>
      <c r="B1650" t="s">
        <v>2088</v>
      </c>
      <c r="C1650" t="s">
        <v>1833</v>
      </c>
      <c r="D1650" t="s">
        <v>2904</v>
      </c>
      <c r="E1650">
        <v>1.6734832989999999</v>
      </c>
    </row>
    <row r="1651" spans="1:5" hidden="1" x14ac:dyDescent="0.25">
      <c r="A1651" t="s">
        <v>375</v>
      </c>
      <c r="B1651" t="s">
        <v>2088</v>
      </c>
      <c r="C1651" t="s">
        <v>1833</v>
      </c>
      <c r="D1651" t="s">
        <v>2905</v>
      </c>
      <c r="E1651">
        <v>0.81535339600000001</v>
      </c>
    </row>
    <row r="1652" spans="1:5" hidden="1" x14ac:dyDescent="0.25">
      <c r="A1652" t="s">
        <v>375</v>
      </c>
      <c r="B1652" t="s">
        <v>2088</v>
      </c>
      <c r="C1652" t="s">
        <v>2375</v>
      </c>
      <c r="D1652" t="s">
        <v>2906</v>
      </c>
      <c r="E1652">
        <v>4.7847358E-2</v>
      </c>
    </row>
    <row r="1653" spans="1:5" hidden="1" x14ac:dyDescent="0.25">
      <c r="A1653" t="s">
        <v>375</v>
      </c>
      <c r="B1653" t="s">
        <v>2075</v>
      </c>
      <c r="C1653" t="s">
        <v>2375</v>
      </c>
      <c r="D1653" t="s">
        <v>2907</v>
      </c>
      <c r="E1653">
        <v>0.48549316952291799</v>
      </c>
    </row>
    <row r="1654" spans="1:5" hidden="1" x14ac:dyDescent="0.25">
      <c r="A1654" t="s">
        <v>375</v>
      </c>
      <c r="B1654" t="s">
        <v>2075</v>
      </c>
      <c r="C1654" t="s">
        <v>2375</v>
      </c>
      <c r="D1654" t="s">
        <v>2908</v>
      </c>
      <c r="E1654">
        <v>0.169206216493273</v>
      </c>
    </row>
    <row r="1655" spans="1:5" hidden="1" x14ac:dyDescent="0.25">
      <c r="A1655" t="s">
        <v>375</v>
      </c>
      <c r="B1655" t="s">
        <v>2075</v>
      </c>
      <c r="C1655" t="s">
        <v>2375</v>
      </c>
      <c r="D1655" t="s">
        <v>2909</v>
      </c>
      <c r="E1655">
        <v>-0.84626652692683202</v>
      </c>
    </row>
    <row r="1656" spans="1:5" hidden="1" x14ac:dyDescent="0.25">
      <c r="A1656" t="s">
        <v>375</v>
      </c>
      <c r="B1656" t="s">
        <v>2080</v>
      </c>
      <c r="C1656" t="s">
        <v>2375</v>
      </c>
      <c r="D1656" t="s">
        <v>2910</v>
      </c>
      <c r="E1656">
        <v>-0.186560618497456</v>
      </c>
    </row>
    <row r="1657" spans="1:5" hidden="1" x14ac:dyDescent="0.25">
      <c r="A1657" t="s">
        <v>375</v>
      </c>
      <c r="B1657" t="s">
        <v>2080</v>
      </c>
      <c r="C1657" t="s">
        <v>2375</v>
      </c>
      <c r="D1657" t="s">
        <v>2911</v>
      </c>
      <c r="E1657">
        <v>0.72697054994806598</v>
      </c>
    </row>
    <row r="1658" spans="1:5" hidden="1" x14ac:dyDescent="0.25">
      <c r="A1658" t="s">
        <v>375</v>
      </c>
      <c r="B1658" t="s">
        <v>2080</v>
      </c>
      <c r="C1658" t="s">
        <v>2375</v>
      </c>
      <c r="D1658" t="s">
        <v>2912</v>
      </c>
      <c r="E1658">
        <v>-0.54040993144991001</v>
      </c>
    </row>
    <row r="1659" spans="1:5" hidden="1" x14ac:dyDescent="0.25">
      <c r="A1659" t="s">
        <v>375</v>
      </c>
      <c r="B1659" t="s">
        <v>2088</v>
      </c>
      <c r="C1659" t="s">
        <v>2375</v>
      </c>
      <c r="D1659" t="s">
        <v>2913</v>
      </c>
      <c r="E1659">
        <v>6.8908351678333105E-2</v>
      </c>
    </row>
    <row r="1660" spans="1:5" hidden="1" x14ac:dyDescent="0.25">
      <c r="A1660" t="s">
        <v>375</v>
      </c>
      <c r="B1660" t="s">
        <v>2088</v>
      </c>
      <c r="C1660" t="s">
        <v>2375</v>
      </c>
      <c r="D1660" t="s">
        <v>2914</v>
      </c>
      <c r="E1660">
        <v>7.1458046370763195E-2</v>
      </c>
    </row>
    <row r="1661" spans="1:5" hidden="1" x14ac:dyDescent="0.25">
      <c r="A1661" t="s">
        <v>375</v>
      </c>
      <c r="B1661" t="s">
        <v>2088</v>
      </c>
      <c r="C1661" t="s">
        <v>2375</v>
      </c>
      <c r="D1661" t="s">
        <v>2915</v>
      </c>
      <c r="E1661">
        <v>-9.2477050805574501E-2</v>
      </c>
    </row>
    <row r="1662" spans="1:5" hidden="1" x14ac:dyDescent="0.25">
      <c r="A1662" t="s">
        <v>375</v>
      </c>
      <c r="B1662" t="s">
        <v>2075</v>
      </c>
      <c r="C1662" t="s">
        <v>2375</v>
      </c>
      <c r="D1662" t="s">
        <v>2916</v>
      </c>
      <c r="E1662">
        <v>0.48700160300000001</v>
      </c>
    </row>
    <row r="1663" spans="1:5" hidden="1" x14ac:dyDescent="0.25">
      <c r="A1663" t="s">
        <v>375</v>
      </c>
      <c r="B1663" t="s">
        <v>2075</v>
      </c>
      <c r="C1663" t="s">
        <v>2375</v>
      </c>
      <c r="D1663" t="s">
        <v>2917</v>
      </c>
      <c r="E1663">
        <v>1.9027097E-2</v>
      </c>
    </row>
    <row r="1664" spans="1:5" hidden="1" x14ac:dyDescent="0.25">
      <c r="A1664" t="s">
        <v>375</v>
      </c>
      <c r="B1664" t="s">
        <v>2075</v>
      </c>
      <c r="C1664" t="s">
        <v>2375</v>
      </c>
      <c r="D1664" t="s">
        <v>2918</v>
      </c>
      <c r="E1664">
        <v>-0.215341693</v>
      </c>
    </row>
    <row r="1665" spans="1:5" hidden="1" x14ac:dyDescent="0.25">
      <c r="A1665" t="s">
        <v>375</v>
      </c>
      <c r="B1665" t="s">
        <v>2075</v>
      </c>
      <c r="C1665" t="s">
        <v>2375</v>
      </c>
      <c r="D1665" t="s">
        <v>2925</v>
      </c>
      <c r="E1665">
        <v>-0.16758847299999999</v>
      </c>
    </row>
    <row r="1666" spans="1:5" hidden="1" x14ac:dyDescent="0.25">
      <c r="A1666" t="s">
        <v>375</v>
      </c>
      <c r="B1666" t="s">
        <v>2075</v>
      </c>
      <c r="C1666" t="s">
        <v>2375</v>
      </c>
      <c r="D1666" t="s">
        <v>2928</v>
      </c>
      <c r="E1666">
        <v>1.0336396670000001</v>
      </c>
    </row>
    <row r="1667" spans="1:5" hidden="1" x14ac:dyDescent="0.25">
      <c r="A1667" t="s">
        <v>375</v>
      </c>
      <c r="B1667" t="s">
        <v>2075</v>
      </c>
      <c r="C1667" t="s">
        <v>2375</v>
      </c>
      <c r="D1667" t="s">
        <v>2929</v>
      </c>
      <c r="E1667">
        <v>-0.67035355200000002</v>
      </c>
    </row>
    <row r="1668" spans="1:5" hidden="1" x14ac:dyDescent="0.25">
      <c r="A1668" t="s">
        <v>375</v>
      </c>
      <c r="B1668" t="s">
        <v>2075</v>
      </c>
      <c r="C1668" t="s">
        <v>2375</v>
      </c>
      <c r="D1668" t="s">
        <v>2930</v>
      </c>
      <c r="E1668">
        <v>-1.472397806</v>
      </c>
    </row>
    <row r="1669" spans="1:5" hidden="1" x14ac:dyDescent="0.25">
      <c r="A1669" t="s">
        <v>375</v>
      </c>
      <c r="B1669" t="s">
        <v>2075</v>
      </c>
      <c r="C1669" t="s">
        <v>2375</v>
      </c>
      <c r="D1669" t="s">
        <v>2931</v>
      </c>
      <c r="E1669">
        <v>-0.96858323999999996</v>
      </c>
    </row>
    <row r="1670" spans="1:5" hidden="1" x14ac:dyDescent="0.25">
      <c r="A1670" t="s">
        <v>375</v>
      </c>
      <c r="B1670" t="s">
        <v>2075</v>
      </c>
      <c r="C1670" t="s">
        <v>2375</v>
      </c>
      <c r="D1670" t="s">
        <v>2932</v>
      </c>
      <c r="E1670">
        <v>-0.30112444500000002</v>
      </c>
    </row>
    <row r="1671" spans="1:5" hidden="1" x14ac:dyDescent="0.25">
      <c r="A1671" t="s">
        <v>375</v>
      </c>
      <c r="B1671" t="s">
        <v>2075</v>
      </c>
      <c r="C1671" t="s">
        <v>2375</v>
      </c>
      <c r="D1671" t="s">
        <v>2933</v>
      </c>
      <c r="E1671">
        <v>0.358302905</v>
      </c>
    </row>
    <row r="1672" spans="1:5" hidden="1" x14ac:dyDescent="0.25">
      <c r="A1672" t="s">
        <v>375</v>
      </c>
      <c r="B1672" t="s">
        <v>2080</v>
      </c>
      <c r="C1672" t="s">
        <v>2375</v>
      </c>
      <c r="D1672" t="s">
        <v>2919</v>
      </c>
      <c r="E1672">
        <v>0.377772881</v>
      </c>
    </row>
    <row r="1673" spans="1:5" hidden="1" x14ac:dyDescent="0.25">
      <c r="A1673" t="s">
        <v>375</v>
      </c>
      <c r="B1673" t="s">
        <v>2080</v>
      </c>
      <c r="C1673" t="s">
        <v>2375</v>
      </c>
      <c r="D1673" t="s">
        <v>2920</v>
      </c>
      <c r="E1673">
        <v>1.1683653899999999</v>
      </c>
    </row>
    <row r="1674" spans="1:5" hidden="1" x14ac:dyDescent="0.25">
      <c r="A1674" t="s">
        <v>375</v>
      </c>
      <c r="B1674" t="s">
        <v>2080</v>
      </c>
      <c r="C1674" t="s">
        <v>2375</v>
      </c>
      <c r="D1674" t="s">
        <v>2921</v>
      </c>
      <c r="E1674">
        <v>0.45655072099999999</v>
      </c>
    </row>
    <row r="1675" spans="1:5" hidden="1" x14ac:dyDescent="0.25">
      <c r="A1675" t="s">
        <v>375</v>
      </c>
      <c r="B1675" t="s">
        <v>2080</v>
      </c>
      <c r="C1675" t="s">
        <v>2375</v>
      </c>
      <c r="D1675" t="s">
        <v>2926</v>
      </c>
      <c r="E1675">
        <v>-0.46075918100000002</v>
      </c>
    </row>
    <row r="1676" spans="1:5" hidden="1" x14ac:dyDescent="0.25">
      <c r="A1676" t="s">
        <v>375</v>
      </c>
      <c r="B1676" t="s">
        <v>2080</v>
      </c>
      <c r="C1676" t="s">
        <v>2375</v>
      </c>
      <c r="D1676" t="s">
        <v>2934</v>
      </c>
      <c r="E1676">
        <v>0.330154487</v>
      </c>
    </row>
    <row r="1677" spans="1:5" hidden="1" x14ac:dyDescent="0.25">
      <c r="A1677" t="s">
        <v>375</v>
      </c>
      <c r="B1677" t="s">
        <v>2080</v>
      </c>
      <c r="C1677" t="s">
        <v>2375</v>
      </c>
      <c r="D1677" t="s">
        <v>2935</v>
      </c>
      <c r="E1677">
        <v>-0.36935841600000002</v>
      </c>
    </row>
    <row r="1678" spans="1:5" hidden="1" x14ac:dyDescent="0.25">
      <c r="A1678" t="s">
        <v>375</v>
      </c>
      <c r="B1678" t="s">
        <v>2080</v>
      </c>
      <c r="C1678" t="s">
        <v>2375</v>
      </c>
      <c r="D1678" t="s">
        <v>2936</v>
      </c>
      <c r="E1678">
        <v>4.9756106000000001E-2</v>
      </c>
    </row>
    <row r="1679" spans="1:5" hidden="1" x14ac:dyDescent="0.25">
      <c r="A1679" t="s">
        <v>375</v>
      </c>
      <c r="B1679" t="s">
        <v>2080</v>
      </c>
      <c r="C1679" t="s">
        <v>2375</v>
      </c>
      <c r="D1679" t="s">
        <v>2937</v>
      </c>
      <c r="E1679">
        <v>0.386148555</v>
      </c>
    </row>
    <row r="1680" spans="1:5" hidden="1" x14ac:dyDescent="0.25">
      <c r="A1680" t="s">
        <v>375</v>
      </c>
      <c r="B1680" t="s">
        <v>2080</v>
      </c>
      <c r="C1680" t="s">
        <v>2375</v>
      </c>
      <c r="D1680" t="s">
        <v>2938</v>
      </c>
      <c r="E1680">
        <v>0.37059476400000002</v>
      </c>
    </row>
    <row r="1681" spans="1:5" hidden="1" x14ac:dyDescent="0.25">
      <c r="A1681" t="s">
        <v>375</v>
      </c>
      <c r="B1681" t="s">
        <v>2080</v>
      </c>
      <c r="C1681" t="s">
        <v>2375</v>
      </c>
      <c r="D1681" t="s">
        <v>2939</v>
      </c>
      <c r="E1681">
        <v>9.3518173999999996E-2</v>
      </c>
    </row>
    <row r="1682" spans="1:5" hidden="1" x14ac:dyDescent="0.25">
      <c r="A1682" t="s">
        <v>375</v>
      </c>
      <c r="B1682" t="s">
        <v>2088</v>
      </c>
      <c r="C1682" t="s">
        <v>2375</v>
      </c>
      <c r="D1682" t="s">
        <v>2922</v>
      </c>
      <c r="E1682">
        <v>0.57263697400000002</v>
      </c>
    </row>
    <row r="1683" spans="1:5" hidden="1" x14ac:dyDescent="0.25">
      <c r="A1683" t="s">
        <v>375</v>
      </c>
      <c r="B1683" t="s">
        <v>2088</v>
      </c>
      <c r="C1683" t="s">
        <v>2375</v>
      </c>
      <c r="D1683" t="s">
        <v>2923</v>
      </c>
      <c r="E1683">
        <v>0.54538983299999999</v>
      </c>
    </row>
    <row r="1684" spans="1:5" hidden="1" x14ac:dyDescent="0.25">
      <c r="A1684" t="s">
        <v>375</v>
      </c>
      <c r="B1684" t="s">
        <v>2088</v>
      </c>
      <c r="C1684" t="s">
        <v>2375</v>
      </c>
      <c r="D1684" t="s">
        <v>2924</v>
      </c>
      <c r="E1684">
        <v>-0.120462126</v>
      </c>
    </row>
    <row r="1685" spans="1:5" hidden="1" x14ac:dyDescent="0.25">
      <c r="A1685" t="s">
        <v>375</v>
      </c>
      <c r="B1685" t="s">
        <v>2088</v>
      </c>
      <c r="C1685" t="s">
        <v>2375</v>
      </c>
      <c r="D1685" t="s">
        <v>2927</v>
      </c>
      <c r="E1685">
        <v>-0.25416014399999998</v>
      </c>
    </row>
    <row r="1686" spans="1:5" hidden="1" x14ac:dyDescent="0.25">
      <c r="A1686" t="s">
        <v>375</v>
      </c>
      <c r="B1686" t="s">
        <v>2088</v>
      </c>
      <c r="C1686" t="s">
        <v>2375</v>
      </c>
      <c r="D1686" t="s">
        <v>2940</v>
      </c>
      <c r="E1686">
        <v>-1.0046724600000001</v>
      </c>
    </row>
    <row r="1687" spans="1:5" hidden="1" x14ac:dyDescent="0.25">
      <c r="A1687" t="s">
        <v>375</v>
      </c>
      <c r="B1687" t="s">
        <v>2088</v>
      </c>
      <c r="C1687" t="s">
        <v>2375</v>
      </c>
      <c r="D1687" t="s">
        <v>2941</v>
      </c>
      <c r="E1687">
        <v>0.227304651</v>
      </c>
    </row>
    <row r="1688" spans="1:5" hidden="1" x14ac:dyDescent="0.25">
      <c r="A1688" t="s">
        <v>375</v>
      </c>
      <c r="B1688" t="s">
        <v>2088</v>
      </c>
      <c r="C1688" t="s">
        <v>2375</v>
      </c>
      <c r="D1688" t="s">
        <v>2942</v>
      </c>
      <c r="E1688">
        <v>0.57334454499999998</v>
      </c>
    </row>
    <row r="1689" spans="1:5" hidden="1" x14ac:dyDescent="0.25">
      <c r="A1689" t="s">
        <v>375</v>
      </c>
      <c r="B1689" t="s">
        <v>2088</v>
      </c>
      <c r="C1689" t="s">
        <v>2375</v>
      </c>
      <c r="D1689" t="s">
        <v>2943</v>
      </c>
      <c r="E1689">
        <v>-0.30309092100000001</v>
      </c>
    </row>
    <row r="1690" spans="1:5" hidden="1" x14ac:dyDescent="0.25">
      <c r="A1690" t="s">
        <v>375</v>
      </c>
      <c r="B1690" t="s">
        <v>2088</v>
      </c>
      <c r="C1690" t="s">
        <v>2375</v>
      </c>
      <c r="D1690" t="s">
        <v>2944</v>
      </c>
      <c r="E1690">
        <v>-0.182895215</v>
      </c>
    </row>
    <row r="1691" spans="1:5" hidden="1" x14ac:dyDescent="0.25">
      <c r="A1691" t="s">
        <v>375</v>
      </c>
      <c r="B1691" t="s">
        <v>2088</v>
      </c>
      <c r="C1691" t="s">
        <v>2375</v>
      </c>
      <c r="D1691" t="s">
        <v>2945</v>
      </c>
      <c r="E1691">
        <v>0.65132254300000003</v>
      </c>
    </row>
    <row r="1692" spans="1:5" hidden="1" x14ac:dyDescent="0.25">
      <c r="A1692" t="s">
        <v>380</v>
      </c>
      <c r="B1692" t="s">
        <v>2075</v>
      </c>
      <c r="C1692" t="s">
        <v>1833</v>
      </c>
      <c r="D1692" t="s">
        <v>2898</v>
      </c>
      <c r="E1692">
        <v>1.26031771</v>
      </c>
    </row>
    <row r="1693" spans="1:5" hidden="1" x14ac:dyDescent="0.25">
      <c r="A1693" t="s">
        <v>380</v>
      </c>
      <c r="B1693" t="s">
        <v>2075</v>
      </c>
      <c r="C1693" t="s">
        <v>1833</v>
      </c>
      <c r="D1693" t="s">
        <v>2454</v>
      </c>
      <c r="E1693">
        <v>0.17049376099999999</v>
      </c>
    </row>
    <row r="1694" spans="1:5" hidden="1" x14ac:dyDescent="0.25">
      <c r="A1694" t="s">
        <v>380</v>
      </c>
      <c r="B1694" t="s">
        <v>2080</v>
      </c>
      <c r="C1694" t="s">
        <v>1833</v>
      </c>
      <c r="D1694" t="s">
        <v>2899</v>
      </c>
      <c r="E1694">
        <v>0.242204323</v>
      </c>
    </row>
    <row r="1695" spans="1:5" hidden="1" x14ac:dyDescent="0.25">
      <c r="A1695" t="s">
        <v>380</v>
      </c>
      <c r="B1695" t="s">
        <v>2080</v>
      </c>
      <c r="C1695" t="s">
        <v>1833</v>
      </c>
      <c r="D1695" t="s">
        <v>2900</v>
      </c>
      <c r="E1695">
        <v>1.0386806959999999</v>
      </c>
    </row>
    <row r="1696" spans="1:5" hidden="1" x14ac:dyDescent="0.25">
      <c r="A1696" t="s">
        <v>380</v>
      </c>
      <c r="B1696" t="s">
        <v>2080</v>
      </c>
      <c r="C1696" t="s">
        <v>1833</v>
      </c>
      <c r="D1696" t="s">
        <v>2901</v>
      </c>
      <c r="E1696">
        <v>6.0420694920000004</v>
      </c>
    </row>
    <row r="1697" spans="1:5" hidden="1" x14ac:dyDescent="0.25">
      <c r="A1697" t="s">
        <v>380</v>
      </c>
      <c r="B1697" t="s">
        <v>2088</v>
      </c>
      <c r="C1697" t="s">
        <v>1833</v>
      </c>
      <c r="D1697" t="s">
        <v>2902</v>
      </c>
      <c r="E1697">
        <v>-1.0649435620000001</v>
      </c>
    </row>
    <row r="1698" spans="1:5" hidden="1" x14ac:dyDescent="0.25">
      <c r="A1698" t="s">
        <v>380</v>
      </c>
      <c r="B1698" t="s">
        <v>2088</v>
      </c>
      <c r="C1698" t="s">
        <v>1833</v>
      </c>
      <c r="D1698" t="s">
        <v>2903</v>
      </c>
      <c r="E1698">
        <v>5.9853300999999998E-2</v>
      </c>
    </row>
    <row r="1699" spans="1:5" hidden="1" x14ac:dyDescent="0.25">
      <c r="A1699" t="s">
        <v>380</v>
      </c>
      <c r="B1699" t="s">
        <v>2088</v>
      </c>
      <c r="C1699" t="s">
        <v>1833</v>
      </c>
      <c r="D1699" t="s">
        <v>2904</v>
      </c>
      <c r="E1699">
        <v>1.6734832989999999</v>
      </c>
    </row>
    <row r="1700" spans="1:5" hidden="1" x14ac:dyDescent="0.25">
      <c r="A1700" t="s">
        <v>380</v>
      </c>
      <c r="B1700" t="s">
        <v>2088</v>
      </c>
      <c r="C1700" t="s">
        <v>1833</v>
      </c>
      <c r="D1700" t="s">
        <v>2905</v>
      </c>
      <c r="E1700">
        <v>0.81535339600000001</v>
      </c>
    </row>
    <row r="1701" spans="1:5" hidden="1" x14ac:dyDescent="0.25">
      <c r="A1701" t="s">
        <v>380</v>
      </c>
      <c r="B1701" t="s">
        <v>2088</v>
      </c>
      <c r="C1701" t="s">
        <v>2375</v>
      </c>
      <c r="D1701" t="s">
        <v>2906</v>
      </c>
      <c r="E1701">
        <v>0.35434782599999998</v>
      </c>
    </row>
    <row r="1702" spans="1:5" hidden="1" x14ac:dyDescent="0.25">
      <c r="A1702" t="s">
        <v>380</v>
      </c>
      <c r="B1702" t="s">
        <v>2075</v>
      </c>
      <c r="C1702" t="s">
        <v>2375</v>
      </c>
      <c r="D1702" t="s">
        <v>2907</v>
      </c>
      <c r="E1702">
        <v>0.48549316952291799</v>
      </c>
    </row>
    <row r="1703" spans="1:5" hidden="1" x14ac:dyDescent="0.25">
      <c r="A1703" t="s">
        <v>380</v>
      </c>
      <c r="B1703" t="s">
        <v>2075</v>
      </c>
      <c r="C1703" t="s">
        <v>2375</v>
      </c>
      <c r="D1703" t="s">
        <v>2908</v>
      </c>
      <c r="E1703">
        <v>0.169206216493273</v>
      </c>
    </row>
    <row r="1704" spans="1:5" hidden="1" x14ac:dyDescent="0.25">
      <c r="A1704" t="s">
        <v>380</v>
      </c>
      <c r="B1704" t="s">
        <v>2075</v>
      </c>
      <c r="C1704" t="s">
        <v>2375</v>
      </c>
      <c r="D1704" t="s">
        <v>2909</v>
      </c>
      <c r="E1704">
        <v>-0.84626652692683202</v>
      </c>
    </row>
    <row r="1705" spans="1:5" hidden="1" x14ac:dyDescent="0.25">
      <c r="A1705" t="s">
        <v>380</v>
      </c>
      <c r="B1705" t="s">
        <v>2080</v>
      </c>
      <c r="C1705" t="s">
        <v>2375</v>
      </c>
      <c r="D1705" t="s">
        <v>2910</v>
      </c>
      <c r="E1705">
        <v>-0.186560618497456</v>
      </c>
    </row>
    <row r="1706" spans="1:5" hidden="1" x14ac:dyDescent="0.25">
      <c r="A1706" t="s">
        <v>380</v>
      </c>
      <c r="B1706" t="s">
        <v>2080</v>
      </c>
      <c r="C1706" t="s">
        <v>2375</v>
      </c>
      <c r="D1706" t="s">
        <v>2911</v>
      </c>
      <c r="E1706">
        <v>0.72697054994806598</v>
      </c>
    </row>
    <row r="1707" spans="1:5" hidden="1" x14ac:dyDescent="0.25">
      <c r="A1707" t="s">
        <v>380</v>
      </c>
      <c r="B1707" t="s">
        <v>2080</v>
      </c>
      <c r="C1707" t="s">
        <v>2375</v>
      </c>
      <c r="D1707" t="s">
        <v>2912</v>
      </c>
      <c r="E1707">
        <v>-0.54040993144991001</v>
      </c>
    </row>
    <row r="1708" spans="1:5" hidden="1" x14ac:dyDescent="0.25">
      <c r="A1708" t="s">
        <v>380</v>
      </c>
      <c r="B1708" t="s">
        <v>2088</v>
      </c>
      <c r="C1708" t="s">
        <v>2375</v>
      </c>
      <c r="D1708" t="s">
        <v>2913</v>
      </c>
      <c r="E1708">
        <v>6.8908351678333105E-2</v>
      </c>
    </row>
    <row r="1709" spans="1:5" hidden="1" x14ac:dyDescent="0.25">
      <c r="A1709" t="s">
        <v>380</v>
      </c>
      <c r="B1709" t="s">
        <v>2088</v>
      </c>
      <c r="C1709" t="s">
        <v>2375</v>
      </c>
      <c r="D1709" t="s">
        <v>2914</v>
      </c>
      <c r="E1709">
        <v>7.1458046370763195E-2</v>
      </c>
    </row>
    <row r="1710" spans="1:5" hidden="1" x14ac:dyDescent="0.25">
      <c r="A1710" t="s">
        <v>380</v>
      </c>
      <c r="B1710" t="s">
        <v>2088</v>
      </c>
      <c r="C1710" t="s">
        <v>2375</v>
      </c>
      <c r="D1710" t="s">
        <v>2915</v>
      </c>
      <c r="E1710">
        <v>-9.2477050805574501E-2</v>
      </c>
    </row>
    <row r="1711" spans="1:5" hidden="1" x14ac:dyDescent="0.25">
      <c r="A1711" t="s">
        <v>380</v>
      </c>
      <c r="B1711" t="s">
        <v>2075</v>
      </c>
      <c r="C1711" t="s">
        <v>2375</v>
      </c>
      <c r="D1711" t="s">
        <v>2916</v>
      </c>
      <c r="E1711">
        <v>0.37882857599999997</v>
      </c>
    </row>
    <row r="1712" spans="1:5" hidden="1" x14ac:dyDescent="0.25">
      <c r="A1712" t="s">
        <v>380</v>
      </c>
      <c r="B1712" t="s">
        <v>2075</v>
      </c>
      <c r="C1712" t="s">
        <v>2375</v>
      </c>
      <c r="D1712" t="s">
        <v>2917</v>
      </c>
      <c r="E1712">
        <v>0.999344071</v>
      </c>
    </row>
    <row r="1713" spans="1:5" hidden="1" x14ac:dyDescent="0.25">
      <c r="A1713" t="s">
        <v>380</v>
      </c>
      <c r="B1713" t="s">
        <v>2075</v>
      </c>
      <c r="C1713" t="s">
        <v>2375</v>
      </c>
      <c r="D1713" t="s">
        <v>2918</v>
      </c>
      <c r="E1713">
        <v>0.54640599199999995</v>
      </c>
    </row>
    <row r="1714" spans="1:5" hidden="1" x14ac:dyDescent="0.25">
      <c r="A1714" t="s">
        <v>380</v>
      </c>
      <c r="B1714" t="s">
        <v>2080</v>
      </c>
      <c r="C1714" t="s">
        <v>2375</v>
      </c>
      <c r="D1714" t="s">
        <v>2919</v>
      </c>
      <c r="E1714">
        <v>6.5433859999999996E-2</v>
      </c>
    </row>
    <row r="1715" spans="1:5" hidden="1" x14ac:dyDescent="0.25">
      <c r="A1715" t="s">
        <v>380</v>
      </c>
      <c r="B1715" t="s">
        <v>2080</v>
      </c>
      <c r="C1715" t="s">
        <v>2375</v>
      </c>
      <c r="D1715" t="s">
        <v>2920</v>
      </c>
      <c r="E1715">
        <v>-0.106947683</v>
      </c>
    </row>
    <row r="1716" spans="1:5" hidden="1" x14ac:dyDescent="0.25">
      <c r="A1716" t="s">
        <v>380</v>
      </c>
      <c r="B1716" t="s">
        <v>2080</v>
      </c>
      <c r="C1716" t="s">
        <v>2375</v>
      </c>
      <c r="D1716" t="s">
        <v>2921</v>
      </c>
      <c r="E1716">
        <v>-0.175256527</v>
      </c>
    </row>
    <row r="1717" spans="1:5" hidden="1" x14ac:dyDescent="0.25">
      <c r="A1717" t="s">
        <v>380</v>
      </c>
      <c r="B1717" t="s">
        <v>2088</v>
      </c>
      <c r="C1717" t="s">
        <v>2375</v>
      </c>
      <c r="D1717" t="s">
        <v>2922</v>
      </c>
      <c r="E1717">
        <v>-0.342459069</v>
      </c>
    </row>
    <row r="1718" spans="1:5" hidden="1" x14ac:dyDescent="0.25">
      <c r="A1718" t="s">
        <v>380</v>
      </c>
      <c r="B1718" t="s">
        <v>2088</v>
      </c>
      <c r="C1718" t="s">
        <v>2375</v>
      </c>
      <c r="D1718" t="s">
        <v>2923</v>
      </c>
      <c r="E1718">
        <v>0.16049911</v>
      </c>
    </row>
    <row r="1719" spans="1:5" hidden="1" x14ac:dyDescent="0.25">
      <c r="A1719" t="s">
        <v>380</v>
      </c>
      <c r="B1719" t="s">
        <v>2088</v>
      </c>
      <c r="C1719" t="s">
        <v>2375</v>
      </c>
      <c r="D1719" t="s">
        <v>2924</v>
      </c>
      <c r="E1719">
        <v>0.63647250799999999</v>
      </c>
    </row>
    <row r="1720" spans="1:5" hidden="1" x14ac:dyDescent="0.25">
      <c r="A1720" t="s">
        <v>384</v>
      </c>
      <c r="B1720" t="s">
        <v>2075</v>
      </c>
      <c r="C1720" t="s">
        <v>1833</v>
      </c>
      <c r="D1720" t="s">
        <v>2898</v>
      </c>
      <c r="E1720">
        <v>-4.1362900000000001E-2</v>
      </c>
    </row>
    <row r="1721" spans="1:5" hidden="1" x14ac:dyDescent="0.25">
      <c r="A1721" t="s">
        <v>384</v>
      </c>
      <c r="B1721" t="s">
        <v>2075</v>
      </c>
      <c r="C1721" t="s">
        <v>1833</v>
      </c>
      <c r="D1721" t="s">
        <v>2454</v>
      </c>
      <c r="E1721">
        <v>0.17049376099999999</v>
      </c>
    </row>
    <row r="1722" spans="1:5" hidden="1" x14ac:dyDescent="0.25">
      <c r="A1722" t="s">
        <v>384</v>
      </c>
      <c r="B1722" t="s">
        <v>2080</v>
      </c>
      <c r="C1722" t="s">
        <v>1833</v>
      </c>
      <c r="D1722" t="s">
        <v>2899</v>
      </c>
      <c r="E1722">
        <v>0.96738787100000001</v>
      </c>
    </row>
    <row r="1723" spans="1:5" hidden="1" x14ac:dyDescent="0.25">
      <c r="A1723" t="s">
        <v>384</v>
      </c>
      <c r="B1723" t="s">
        <v>2080</v>
      </c>
      <c r="C1723" t="s">
        <v>1833</v>
      </c>
      <c r="D1723" t="s">
        <v>2900</v>
      </c>
      <c r="E1723">
        <v>0.978466642</v>
      </c>
    </row>
    <row r="1724" spans="1:5" hidden="1" x14ac:dyDescent="0.25">
      <c r="A1724" t="s">
        <v>384</v>
      </c>
      <c r="B1724" t="s">
        <v>2080</v>
      </c>
      <c r="C1724" t="s">
        <v>1833</v>
      </c>
      <c r="D1724" t="s">
        <v>2901</v>
      </c>
      <c r="E1724">
        <v>6.0420694920000004</v>
      </c>
    </row>
    <row r="1725" spans="1:5" hidden="1" x14ac:dyDescent="0.25">
      <c r="A1725" t="s">
        <v>384</v>
      </c>
      <c r="B1725" t="s">
        <v>2088</v>
      </c>
      <c r="C1725" t="s">
        <v>1833</v>
      </c>
      <c r="D1725" t="s">
        <v>2902</v>
      </c>
      <c r="E1725">
        <v>0.80350882400000001</v>
      </c>
    </row>
    <row r="1726" spans="1:5" hidden="1" x14ac:dyDescent="0.25">
      <c r="A1726" t="s">
        <v>384</v>
      </c>
      <c r="B1726" t="s">
        <v>2088</v>
      </c>
      <c r="C1726" t="s">
        <v>1833</v>
      </c>
      <c r="D1726" t="s">
        <v>2903</v>
      </c>
      <c r="E1726">
        <v>4.4560185000000002E-2</v>
      </c>
    </row>
    <row r="1727" spans="1:5" hidden="1" x14ac:dyDescent="0.25">
      <c r="A1727" t="s">
        <v>384</v>
      </c>
      <c r="B1727" t="s">
        <v>2088</v>
      </c>
      <c r="C1727" t="s">
        <v>1833</v>
      </c>
      <c r="D1727" t="s">
        <v>2904</v>
      </c>
      <c r="E1727">
        <v>1.6734832989999999</v>
      </c>
    </row>
    <row r="1728" spans="1:5" hidden="1" x14ac:dyDescent="0.25">
      <c r="A1728" t="s">
        <v>384</v>
      </c>
      <c r="B1728" t="s">
        <v>2088</v>
      </c>
      <c r="C1728" t="s">
        <v>1833</v>
      </c>
      <c r="D1728" t="s">
        <v>2905</v>
      </c>
      <c r="E1728">
        <v>0.81535339600000001</v>
      </c>
    </row>
    <row r="1729" spans="1:5" hidden="1" x14ac:dyDescent="0.25">
      <c r="A1729" t="s">
        <v>384</v>
      </c>
      <c r="B1729" t="s">
        <v>2088</v>
      </c>
      <c r="C1729" t="s">
        <v>2375</v>
      </c>
      <c r="D1729" t="s">
        <v>2906</v>
      </c>
      <c r="E1729">
        <v>0.166326531</v>
      </c>
    </row>
    <row r="1730" spans="1:5" hidden="1" x14ac:dyDescent="0.25">
      <c r="A1730" t="s">
        <v>384</v>
      </c>
      <c r="B1730" t="s">
        <v>2075</v>
      </c>
      <c r="C1730" t="s">
        <v>2375</v>
      </c>
      <c r="D1730" t="s">
        <v>2907</v>
      </c>
      <c r="E1730">
        <v>0.48549316952291799</v>
      </c>
    </row>
    <row r="1731" spans="1:5" hidden="1" x14ac:dyDescent="0.25">
      <c r="A1731" t="s">
        <v>384</v>
      </c>
      <c r="B1731" t="s">
        <v>2075</v>
      </c>
      <c r="C1731" t="s">
        <v>2375</v>
      </c>
      <c r="D1731" t="s">
        <v>2908</v>
      </c>
      <c r="E1731">
        <v>0.169206216493273</v>
      </c>
    </row>
    <row r="1732" spans="1:5" hidden="1" x14ac:dyDescent="0.25">
      <c r="A1732" t="s">
        <v>384</v>
      </c>
      <c r="B1732" t="s">
        <v>2075</v>
      </c>
      <c r="C1732" t="s">
        <v>2375</v>
      </c>
      <c r="D1732" t="s">
        <v>2909</v>
      </c>
      <c r="E1732">
        <v>-0.84626652692683202</v>
      </c>
    </row>
    <row r="1733" spans="1:5" hidden="1" x14ac:dyDescent="0.25">
      <c r="A1733" t="s">
        <v>384</v>
      </c>
      <c r="B1733" t="s">
        <v>2080</v>
      </c>
      <c r="C1733" t="s">
        <v>2375</v>
      </c>
      <c r="D1733" t="s">
        <v>2910</v>
      </c>
      <c r="E1733">
        <v>-0.186560618497456</v>
      </c>
    </row>
    <row r="1734" spans="1:5" hidden="1" x14ac:dyDescent="0.25">
      <c r="A1734" t="s">
        <v>384</v>
      </c>
      <c r="B1734" t="s">
        <v>2080</v>
      </c>
      <c r="C1734" t="s">
        <v>2375</v>
      </c>
      <c r="D1734" t="s">
        <v>2911</v>
      </c>
      <c r="E1734">
        <v>0.72697054994806598</v>
      </c>
    </row>
    <row r="1735" spans="1:5" hidden="1" x14ac:dyDescent="0.25">
      <c r="A1735" t="s">
        <v>384</v>
      </c>
      <c r="B1735" t="s">
        <v>2080</v>
      </c>
      <c r="C1735" t="s">
        <v>2375</v>
      </c>
      <c r="D1735" t="s">
        <v>2912</v>
      </c>
      <c r="E1735">
        <v>-0.54040993144991001</v>
      </c>
    </row>
    <row r="1736" spans="1:5" hidden="1" x14ac:dyDescent="0.25">
      <c r="A1736" t="s">
        <v>384</v>
      </c>
      <c r="B1736" t="s">
        <v>2088</v>
      </c>
      <c r="C1736" t="s">
        <v>2375</v>
      </c>
      <c r="D1736" t="s">
        <v>2913</v>
      </c>
      <c r="E1736">
        <v>6.8908351678333105E-2</v>
      </c>
    </row>
    <row r="1737" spans="1:5" hidden="1" x14ac:dyDescent="0.25">
      <c r="A1737" t="s">
        <v>384</v>
      </c>
      <c r="B1737" t="s">
        <v>2088</v>
      </c>
      <c r="C1737" t="s">
        <v>2375</v>
      </c>
      <c r="D1737" t="s">
        <v>2914</v>
      </c>
      <c r="E1737">
        <v>7.1458046370763195E-2</v>
      </c>
    </row>
    <row r="1738" spans="1:5" hidden="1" x14ac:dyDescent="0.25">
      <c r="A1738" t="s">
        <v>384</v>
      </c>
      <c r="B1738" t="s">
        <v>2088</v>
      </c>
      <c r="C1738" t="s">
        <v>2375</v>
      </c>
      <c r="D1738" t="s">
        <v>2915</v>
      </c>
      <c r="E1738">
        <v>-9.2477050805574501E-2</v>
      </c>
    </row>
    <row r="1739" spans="1:5" hidden="1" x14ac:dyDescent="0.25">
      <c r="A1739" t="s">
        <v>384</v>
      </c>
      <c r="B1739" t="s">
        <v>2075</v>
      </c>
      <c r="C1739" t="s">
        <v>2375</v>
      </c>
      <c r="D1739" t="s">
        <v>2916</v>
      </c>
      <c r="E1739">
        <v>-0.39482507</v>
      </c>
    </row>
    <row r="1740" spans="1:5" hidden="1" x14ac:dyDescent="0.25">
      <c r="A1740" t="s">
        <v>384</v>
      </c>
      <c r="B1740" t="s">
        <v>2075</v>
      </c>
      <c r="C1740" t="s">
        <v>2375</v>
      </c>
      <c r="D1740" t="s">
        <v>2917</v>
      </c>
      <c r="E1740">
        <v>0.90794114299999995</v>
      </c>
    </row>
    <row r="1741" spans="1:5" hidden="1" x14ac:dyDescent="0.25">
      <c r="A1741" t="s">
        <v>384</v>
      </c>
      <c r="B1741" t="s">
        <v>2075</v>
      </c>
      <c r="C1741" t="s">
        <v>2375</v>
      </c>
      <c r="D1741" t="s">
        <v>2918</v>
      </c>
      <c r="E1741">
        <v>0.77093863799999995</v>
      </c>
    </row>
    <row r="1742" spans="1:5" hidden="1" x14ac:dyDescent="0.25">
      <c r="A1742" t="s">
        <v>384</v>
      </c>
      <c r="B1742" t="s">
        <v>2075</v>
      </c>
      <c r="C1742" t="s">
        <v>2375</v>
      </c>
      <c r="D1742" t="s">
        <v>2925</v>
      </c>
      <c r="E1742">
        <v>-3.441750598</v>
      </c>
    </row>
    <row r="1743" spans="1:5" hidden="1" x14ac:dyDescent="0.25">
      <c r="A1743" t="s">
        <v>384</v>
      </c>
      <c r="B1743" t="s">
        <v>2080</v>
      </c>
      <c r="C1743" t="s">
        <v>2375</v>
      </c>
      <c r="D1743" t="s">
        <v>2919</v>
      </c>
      <c r="E1743">
        <v>6.6754724000000001E-2</v>
      </c>
    </row>
    <row r="1744" spans="1:5" hidden="1" x14ac:dyDescent="0.25">
      <c r="A1744" t="s">
        <v>384</v>
      </c>
      <c r="B1744" t="s">
        <v>2080</v>
      </c>
      <c r="C1744" t="s">
        <v>2375</v>
      </c>
      <c r="D1744" t="s">
        <v>2920</v>
      </c>
      <c r="E1744">
        <v>0.82364016100000004</v>
      </c>
    </row>
    <row r="1745" spans="1:5" hidden="1" x14ac:dyDescent="0.25">
      <c r="A1745" t="s">
        <v>384</v>
      </c>
      <c r="B1745" t="s">
        <v>2080</v>
      </c>
      <c r="C1745" t="s">
        <v>2375</v>
      </c>
      <c r="D1745" t="s">
        <v>2921</v>
      </c>
      <c r="E1745">
        <v>0.71233693600000003</v>
      </c>
    </row>
    <row r="1746" spans="1:5" hidden="1" x14ac:dyDescent="0.25">
      <c r="A1746" t="s">
        <v>384</v>
      </c>
      <c r="B1746" t="s">
        <v>2080</v>
      </c>
      <c r="C1746" t="s">
        <v>2375</v>
      </c>
      <c r="D1746" t="s">
        <v>2926</v>
      </c>
      <c r="E1746">
        <v>-1.9445494109999999</v>
      </c>
    </row>
    <row r="1747" spans="1:5" hidden="1" x14ac:dyDescent="0.25">
      <c r="A1747" t="s">
        <v>384</v>
      </c>
      <c r="B1747" t="s">
        <v>2088</v>
      </c>
      <c r="C1747" t="s">
        <v>2375</v>
      </c>
      <c r="D1747" t="s">
        <v>2922</v>
      </c>
      <c r="E1747">
        <v>0.59204452600000002</v>
      </c>
    </row>
    <row r="1748" spans="1:5" hidden="1" x14ac:dyDescent="0.25">
      <c r="A1748" t="s">
        <v>384</v>
      </c>
      <c r="B1748" t="s">
        <v>2088</v>
      </c>
      <c r="C1748" t="s">
        <v>2375</v>
      </c>
      <c r="D1748" t="s">
        <v>2923</v>
      </c>
      <c r="E1748">
        <v>5.0118031E-2</v>
      </c>
    </row>
    <row r="1749" spans="1:5" hidden="1" x14ac:dyDescent="0.25">
      <c r="A1749" t="s">
        <v>384</v>
      </c>
      <c r="B1749" t="s">
        <v>2088</v>
      </c>
      <c r="C1749" t="s">
        <v>2375</v>
      </c>
      <c r="D1749" t="s">
        <v>2924</v>
      </c>
      <c r="E1749">
        <v>-0.18053699000000001</v>
      </c>
    </row>
    <row r="1750" spans="1:5" hidden="1" x14ac:dyDescent="0.25">
      <c r="A1750" t="s">
        <v>384</v>
      </c>
      <c r="B1750" t="s">
        <v>2088</v>
      </c>
      <c r="C1750" t="s">
        <v>2375</v>
      </c>
      <c r="D1750" t="s">
        <v>2927</v>
      </c>
      <c r="E1750">
        <v>0.47405339299999999</v>
      </c>
    </row>
    <row r="1751" spans="1:5" hidden="1" x14ac:dyDescent="0.25">
      <c r="A1751" t="s">
        <v>389</v>
      </c>
      <c r="B1751" t="s">
        <v>2075</v>
      </c>
      <c r="C1751" t="s">
        <v>1833</v>
      </c>
      <c r="D1751" t="s">
        <v>2898</v>
      </c>
      <c r="E1751">
        <v>0.71067568000000003</v>
      </c>
    </row>
    <row r="1752" spans="1:5" hidden="1" x14ac:dyDescent="0.25">
      <c r="A1752" t="s">
        <v>389</v>
      </c>
      <c r="B1752" t="s">
        <v>2075</v>
      </c>
      <c r="C1752" t="s">
        <v>1833</v>
      </c>
      <c r="D1752" t="s">
        <v>2454</v>
      </c>
      <c r="E1752">
        <v>0.17049376099999999</v>
      </c>
    </row>
    <row r="1753" spans="1:5" hidden="1" x14ac:dyDescent="0.25">
      <c r="A1753" t="s">
        <v>389</v>
      </c>
      <c r="B1753" t="s">
        <v>2080</v>
      </c>
      <c r="C1753" t="s">
        <v>1833</v>
      </c>
      <c r="D1753" t="s">
        <v>2899</v>
      </c>
      <c r="E1753">
        <v>2.0080595670000001</v>
      </c>
    </row>
    <row r="1754" spans="1:5" hidden="1" x14ac:dyDescent="0.25">
      <c r="A1754" t="s">
        <v>389</v>
      </c>
      <c r="B1754" t="s">
        <v>2080</v>
      </c>
      <c r="C1754" t="s">
        <v>1833</v>
      </c>
      <c r="D1754" t="s">
        <v>2900</v>
      </c>
      <c r="E1754">
        <v>0.91014953499999995</v>
      </c>
    </row>
    <row r="1755" spans="1:5" hidden="1" x14ac:dyDescent="0.25">
      <c r="A1755" t="s">
        <v>389</v>
      </c>
      <c r="B1755" t="s">
        <v>2080</v>
      </c>
      <c r="C1755" t="s">
        <v>1833</v>
      </c>
      <c r="D1755" t="s">
        <v>2901</v>
      </c>
      <c r="E1755">
        <v>6.0420694920000004</v>
      </c>
    </row>
    <row r="1756" spans="1:5" hidden="1" x14ac:dyDescent="0.25">
      <c r="A1756" t="s">
        <v>389</v>
      </c>
      <c r="B1756" t="s">
        <v>2088</v>
      </c>
      <c r="C1756" t="s">
        <v>1833</v>
      </c>
      <c r="D1756" t="s">
        <v>2902</v>
      </c>
      <c r="E1756">
        <v>7.7070624000000004E-2</v>
      </c>
    </row>
    <row r="1757" spans="1:5" hidden="1" x14ac:dyDescent="0.25">
      <c r="A1757" t="s">
        <v>389</v>
      </c>
      <c r="B1757" t="s">
        <v>2088</v>
      </c>
      <c r="C1757" t="s">
        <v>1833</v>
      </c>
      <c r="D1757" t="s">
        <v>2903</v>
      </c>
      <c r="E1757">
        <v>3.2619639999999998E-2</v>
      </c>
    </row>
    <row r="1758" spans="1:5" hidden="1" x14ac:dyDescent="0.25">
      <c r="A1758" t="s">
        <v>389</v>
      </c>
      <c r="B1758" t="s">
        <v>2088</v>
      </c>
      <c r="C1758" t="s">
        <v>1833</v>
      </c>
      <c r="D1758" t="s">
        <v>2904</v>
      </c>
      <c r="E1758">
        <v>1.6734832989999999</v>
      </c>
    </row>
    <row r="1759" spans="1:5" hidden="1" x14ac:dyDescent="0.25">
      <c r="A1759" t="s">
        <v>389</v>
      </c>
      <c r="B1759" t="s">
        <v>2088</v>
      </c>
      <c r="C1759" t="s">
        <v>1833</v>
      </c>
      <c r="D1759" t="s">
        <v>2905</v>
      </c>
      <c r="E1759">
        <v>0.81535339600000001</v>
      </c>
    </row>
    <row r="1760" spans="1:5" hidden="1" x14ac:dyDescent="0.25">
      <c r="A1760" t="s">
        <v>389</v>
      </c>
      <c r="B1760" t="s">
        <v>2088</v>
      </c>
      <c r="C1760" t="s">
        <v>2375</v>
      </c>
      <c r="D1760" t="s">
        <v>2906</v>
      </c>
      <c r="E1760">
        <v>7.9641693999999999E-2</v>
      </c>
    </row>
    <row r="1761" spans="1:5" hidden="1" x14ac:dyDescent="0.25">
      <c r="A1761" t="s">
        <v>389</v>
      </c>
      <c r="B1761" t="s">
        <v>2075</v>
      </c>
      <c r="C1761" t="s">
        <v>2375</v>
      </c>
      <c r="D1761" t="s">
        <v>2907</v>
      </c>
      <c r="E1761">
        <v>0.48549316952291799</v>
      </c>
    </row>
    <row r="1762" spans="1:5" hidden="1" x14ac:dyDescent="0.25">
      <c r="A1762" t="s">
        <v>389</v>
      </c>
      <c r="B1762" t="s">
        <v>2075</v>
      </c>
      <c r="C1762" t="s">
        <v>2375</v>
      </c>
      <c r="D1762" t="s">
        <v>2908</v>
      </c>
      <c r="E1762">
        <v>0.169206216493273</v>
      </c>
    </row>
    <row r="1763" spans="1:5" hidden="1" x14ac:dyDescent="0.25">
      <c r="A1763" t="s">
        <v>389</v>
      </c>
      <c r="B1763" t="s">
        <v>2075</v>
      </c>
      <c r="C1763" t="s">
        <v>2375</v>
      </c>
      <c r="D1763" t="s">
        <v>2909</v>
      </c>
      <c r="E1763">
        <v>-0.84626652692683202</v>
      </c>
    </row>
    <row r="1764" spans="1:5" hidden="1" x14ac:dyDescent="0.25">
      <c r="A1764" t="s">
        <v>389</v>
      </c>
      <c r="B1764" t="s">
        <v>2080</v>
      </c>
      <c r="C1764" t="s">
        <v>2375</v>
      </c>
      <c r="D1764" t="s">
        <v>2910</v>
      </c>
      <c r="E1764">
        <v>-0.186560618497456</v>
      </c>
    </row>
    <row r="1765" spans="1:5" hidden="1" x14ac:dyDescent="0.25">
      <c r="A1765" t="s">
        <v>389</v>
      </c>
      <c r="B1765" t="s">
        <v>2080</v>
      </c>
      <c r="C1765" t="s">
        <v>2375</v>
      </c>
      <c r="D1765" t="s">
        <v>2911</v>
      </c>
      <c r="E1765">
        <v>0.72697054994806598</v>
      </c>
    </row>
    <row r="1766" spans="1:5" hidden="1" x14ac:dyDescent="0.25">
      <c r="A1766" t="s">
        <v>389</v>
      </c>
      <c r="B1766" t="s">
        <v>2080</v>
      </c>
      <c r="C1766" t="s">
        <v>2375</v>
      </c>
      <c r="D1766" t="s">
        <v>2912</v>
      </c>
      <c r="E1766">
        <v>-0.54040993144991001</v>
      </c>
    </row>
    <row r="1767" spans="1:5" hidden="1" x14ac:dyDescent="0.25">
      <c r="A1767" t="s">
        <v>389</v>
      </c>
      <c r="B1767" t="s">
        <v>2088</v>
      </c>
      <c r="C1767" t="s">
        <v>2375</v>
      </c>
      <c r="D1767" t="s">
        <v>2913</v>
      </c>
      <c r="E1767">
        <v>6.8908351678333105E-2</v>
      </c>
    </row>
    <row r="1768" spans="1:5" hidden="1" x14ac:dyDescent="0.25">
      <c r="A1768" t="s">
        <v>389</v>
      </c>
      <c r="B1768" t="s">
        <v>2088</v>
      </c>
      <c r="C1768" t="s">
        <v>2375</v>
      </c>
      <c r="D1768" t="s">
        <v>2914</v>
      </c>
      <c r="E1768">
        <v>7.1458046370763195E-2</v>
      </c>
    </row>
    <row r="1769" spans="1:5" hidden="1" x14ac:dyDescent="0.25">
      <c r="A1769" t="s">
        <v>389</v>
      </c>
      <c r="B1769" t="s">
        <v>2088</v>
      </c>
      <c r="C1769" t="s">
        <v>2375</v>
      </c>
      <c r="D1769" t="s">
        <v>2915</v>
      </c>
      <c r="E1769">
        <v>-9.2477050805574501E-2</v>
      </c>
    </row>
    <row r="1770" spans="1:5" hidden="1" x14ac:dyDescent="0.25">
      <c r="A1770" t="s">
        <v>389</v>
      </c>
      <c r="B1770" t="s">
        <v>2075</v>
      </c>
      <c r="C1770" t="s">
        <v>2375</v>
      </c>
      <c r="D1770" t="s">
        <v>2916</v>
      </c>
      <c r="E1770">
        <v>0.53072378600000003</v>
      </c>
    </row>
    <row r="1771" spans="1:5" hidden="1" x14ac:dyDescent="0.25">
      <c r="A1771" t="s">
        <v>389</v>
      </c>
      <c r="B1771" t="s">
        <v>2075</v>
      </c>
      <c r="C1771" t="s">
        <v>2375</v>
      </c>
      <c r="D1771" t="s">
        <v>2917</v>
      </c>
      <c r="E1771">
        <v>0.810727329</v>
      </c>
    </row>
    <row r="1772" spans="1:5" hidden="1" x14ac:dyDescent="0.25">
      <c r="A1772" t="s">
        <v>389</v>
      </c>
      <c r="B1772" t="s">
        <v>2075</v>
      </c>
      <c r="C1772" t="s">
        <v>2375</v>
      </c>
      <c r="D1772" t="s">
        <v>2918</v>
      </c>
      <c r="E1772">
        <v>0.277812907</v>
      </c>
    </row>
    <row r="1773" spans="1:5" hidden="1" x14ac:dyDescent="0.25">
      <c r="A1773" t="s">
        <v>389</v>
      </c>
      <c r="B1773" t="s">
        <v>2075</v>
      </c>
      <c r="C1773" t="s">
        <v>2375</v>
      </c>
      <c r="D1773" t="s">
        <v>2925</v>
      </c>
      <c r="E1773">
        <v>-0.220868121</v>
      </c>
    </row>
    <row r="1774" spans="1:5" hidden="1" x14ac:dyDescent="0.25">
      <c r="A1774" t="s">
        <v>389</v>
      </c>
      <c r="B1774" t="s">
        <v>2075</v>
      </c>
      <c r="C1774" t="s">
        <v>2375</v>
      </c>
      <c r="D1774" t="s">
        <v>2928</v>
      </c>
      <c r="E1774">
        <v>0.28475075599999999</v>
      </c>
    </row>
    <row r="1775" spans="1:5" hidden="1" x14ac:dyDescent="0.25">
      <c r="A1775" t="s">
        <v>389</v>
      </c>
      <c r="B1775" t="s">
        <v>2075</v>
      </c>
      <c r="C1775" t="s">
        <v>2375</v>
      </c>
      <c r="D1775" t="s">
        <v>2929</v>
      </c>
      <c r="E1775">
        <v>-1.942321816</v>
      </c>
    </row>
    <row r="1776" spans="1:5" hidden="1" x14ac:dyDescent="0.25">
      <c r="A1776" t="s">
        <v>389</v>
      </c>
      <c r="B1776" t="s">
        <v>2075</v>
      </c>
      <c r="C1776" t="s">
        <v>2375</v>
      </c>
      <c r="D1776" t="s">
        <v>2930</v>
      </c>
      <c r="E1776">
        <v>0.687341694</v>
      </c>
    </row>
    <row r="1777" spans="1:5" hidden="1" x14ac:dyDescent="0.25">
      <c r="A1777" t="s">
        <v>389</v>
      </c>
      <c r="B1777" t="s">
        <v>2075</v>
      </c>
      <c r="C1777" t="s">
        <v>2375</v>
      </c>
      <c r="D1777" t="s">
        <v>2931</v>
      </c>
      <c r="E1777">
        <v>1.0265466519999999</v>
      </c>
    </row>
    <row r="1778" spans="1:5" hidden="1" x14ac:dyDescent="0.25">
      <c r="A1778" t="s">
        <v>389</v>
      </c>
      <c r="B1778" t="s">
        <v>2075</v>
      </c>
      <c r="C1778" t="s">
        <v>2375</v>
      </c>
      <c r="D1778" t="s">
        <v>2932</v>
      </c>
      <c r="E1778">
        <v>1.1996289419999999</v>
      </c>
    </row>
    <row r="1779" spans="1:5" hidden="1" x14ac:dyDescent="0.25">
      <c r="A1779" t="s">
        <v>389</v>
      </c>
      <c r="B1779" t="s">
        <v>2075</v>
      </c>
      <c r="C1779" t="s">
        <v>2375</v>
      </c>
      <c r="D1779" t="s">
        <v>2933</v>
      </c>
      <c r="E1779">
        <v>-2.4535271540000001</v>
      </c>
    </row>
    <row r="1780" spans="1:5" hidden="1" x14ac:dyDescent="0.25">
      <c r="A1780" t="s">
        <v>389</v>
      </c>
      <c r="B1780" t="s">
        <v>2080</v>
      </c>
      <c r="C1780" t="s">
        <v>2375</v>
      </c>
      <c r="D1780" t="s">
        <v>2919</v>
      </c>
      <c r="E1780">
        <v>0.82296208500000001</v>
      </c>
    </row>
    <row r="1781" spans="1:5" hidden="1" x14ac:dyDescent="0.25">
      <c r="A1781" t="s">
        <v>389</v>
      </c>
      <c r="B1781" t="s">
        <v>2080</v>
      </c>
      <c r="C1781" t="s">
        <v>2375</v>
      </c>
      <c r="D1781" t="s">
        <v>2920</v>
      </c>
      <c r="E1781">
        <v>9.1594443999999997E-2</v>
      </c>
    </row>
    <row r="1782" spans="1:5" hidden="1" x14ac:dyDescent="0.25">
      <c r="A1782" t="s">
        <v>389</v>
      </c>
      <c r="B1782" t="s">
        <v>2080</v>
      </c>
      <c r="C1782" t="s">
        <v>2375</v>
      </c>
      <c r="D1782" t="s">
        <v>2921</v>
      </c>
      <c r="E1782">
        <v>0.44550963599999999</v>
      </c>
    </row>
    <row r="1783" spans="1:5" hidden="1" x14ac:dyDescent="0.25">
      <c r="A1783" t="s">
        <v>389</v>
      </c>
      <c r="B1783" t="s">
        <v>2080</v>
      </c>
      <c r="C1783" t="s">
        <v>2375</v>
      </c>
      <c r="D1783" t="s">
        <v>2926</v>
      </c>
      <c r="E1783">
        <v>0.85233313200000005</v>
      </c>
    </row>
    <row r="1784" spans="1:5" hidden="1" x14ac:dyDescent="0.25">
      <c r="A1784" t="s">
        <v>389</v>
      </c>
      <c r="B1784" t="s">
        <v>2080</v>
      </c>
      <c r="C1784" t="s">
        <v>2375</v>
      </c>
      <c r="D1784" t="s">
        <v>2934</v>
      </c>
      <c r="E1784">
        <v>4.4820210000000001E-3</v>
      </c>
    </row>
    <row r="1785" spans="1:5" hidden="1" x14ac:dyDescent="0.25">
      <c r="A1785" t="s">
        <v>389</v>
      </c>
      <c r="B1785" t="s">
        <v>2080</v>
      </c>
      <c r="C1785" t="s">
        <v>2375</v>
      </c>
      <c r="D1785" t="s">
        <v>2935</v>
      </c>
      <c r="E1785">
        <v>-0.51602621699999995</v>
      </c>
    </row>
    <row r="1786" spans="1:5" hidden="1" x14ac:dyDescent="0.25">
      <c r="A1786" t="s">
        <v>389</v>
      </c>
      <c r="B1786" t="s">
        <v>2080</v>
      </c>
      <c r="C1786" t="s">
        <v>2375</v>
      </c>
      <c r="D1786" t="s">
        <v>2936</v>
      </c>
      <c r="E1786">
        <v>-0.14350716299999999</v>
      </c>
    </row>
    <row r="1787" spans="1:5" hidden="1" x14ac:dyDescent="0.25">
      <c r="A1787" t="s">
        <v>389</v>
      </c>
      <c r="B1787" t="s">
        <v>2080</v>
      </c>
      <c r="C1787" t="s">
        <v>2375</v>
      </c>
      <c r="D1787" t="s">
        <v>2937</v>
      </c>
      <c r="E1787">
        <v>-0.431364254</v>
      </c>
    </row>
    <row r="1788" spans="1:5" hidden="1" x14ac:dyDescent="0.25">
      <c r="A1788" t="s">
        <v>389</v>
      </c>
      <c r="B1788" t="s">
        <v>2080</v>
      </c>
      <c r="C1788" t="s">
        <v>2375</v>
      </c>
      <c r="D1788" t="s">
        <v>2938</v>
      </c>
      <c r="E1788">
        <v>-8.3058710999999993E-2</v>
      </c>
    </row>
    <row r="1789" spans="1:5" hidden="1" x14ac:dyDescent="0.25">
      <c r="A1789" t="s">
        <v>389</v>
      </c>
      <c r="B1789" t="s">
        <v>2080</v>
      </c>
      <c r="C1789" t="s">
        <v>2375</v>
      </c>
      <c r="D1789" t="s">
        <v>2939</v>
      </c>
      <c r="E1789">
        <v>-0.98712693299999998</v>
      </c>
    </row>
    <row r="1790" spans="1:5" hidden="1" x14ac:dyDescent="0.25">
      <c r="A1790" t="s">
        <v>389</v>
      </c>
      <c r="B1790" t="s">
        <v>2088</v>
      </c>
      <c r="C1790" t="s">
        <v>2375</v>
      </c>
      <c r="D1790" t="s">
        <v>2922</v>
      </c>
      <c r="E1790">
        <v>0.42692028900000001</v>
      </c>
    </row>
    <row r="1791" spans="1:5" hidden="1" x14ac:dyDescent="0.25">
      <c r="A1791" t="s">
        <v>389</v>
      </c>
      <c r="B1791" t="s">
        <v>2088</v>
      </c>
      <c r="C1791" t="s">
        <v>2375</v>
      </c>
      <c r="D1791" t="s">
        <v>2923</v>
      </c>
      <c r="E1791">
        <v>0.51975022599999998</v>
      </c>
    </row>
    <row r="1792" spans="1:5" hidden="1" x14ac:dyDescent="0.25">
      <c r="A1792" t="s">
        <v>389</v>
      </c>
      <c r="B1792" t="s">
        <v>2088</v>
      </c>
      <c r="C1792" t="s">
        <v>2375</v>
      </c>
      <c r="D1792" t="s">
        <v>2924</v>
      </c>
      <c r="E1792">
        <v>-0.39883477000000001</v>
      </c>
    </row>
    <row r="1793" spans="1:5" hidden="1" x14ac:dyDescent="0.25">
      <c r="A1793" t="s">
        <v>389</v>
      </c>
      <c r="B1793" t="s">
        <v>2088</v>
      </c>
      <c r="C1793" t="s">
        <v>2375</v>
      </c>
      <c r="D1793" t="s">
        <v>2927</v>
      </c>
      <c r="E1793">
        <v>9.9997078000000003E-2</v>
      </c>
    </row>
    <row r="1794" spans="1:5" hidden="1" x14ac:dyDescent="0.25">
      <c r="A1794" t="s">
        <v>389</v>
      </c>
      <c r="B1794" t="s">
        <v>2088</v>
      </c>
      <c r="C1794" t="s">
        <v>2375</v>
      </c>
      <c r="D1794" t="s">
        <v>2940</v>
      </c>
      <c r="E1794">
        <v>1.158666384</v>
      </c>
    </row>
    <row r="1795" spans="1:5" hidden="1" x14ac:dyDescent="0.25">
      <c r="A1795" t="s">
        <v>389</v>
      </c>
      <c r="B1795" t="s">
        <v>2088</v>
      </c>
      <c r="C1795" t="s">
        <v>2375</v>
      </c>
      <c r="D1795" t="s">
        <v>2941</v>
      </c>
      <c r="E1795">
        <v>-1.353800667</v>
      </c>
    </row>
    <row r="1796" spans="1:5" hidden="1" x14ac:dyDescent="0.25">
      <c r="A1796" t="s">
        <v>389</v>
      </c>
      <c r="B1796" t="s">
        <v>2088</v>
      </c>
      <c r="C1796" t="s">
        <v>2375</v>
      </c>
      <c r="D1796" t="s">
        <v>2942</v>
      </c>
      <c r="E1796">
        <v>-0.119121565</v>
      </c>
    </row>
    <row r="1797" spans="1:5" hidden="1" x14ac:dyDescent="0.25">
      <c r="A1797" t="s">
        <v>389</v>
      </c>
      <c r="B1797" t="s">
        <v>2088</v>
      </c>
      <c r="C1797" t="s">
        <v>2375</v>
      </c>
      <c r="D1797" t="s">
        <v>2943</v>
      </c>
      <c r="E1797">
        <v>-0.59559262099999999</v>
      </c>
    </row>
    <row r="1798" spans="1:5" hidden="1" x14ac:dyDescent="0.25">
      <c r="A1798" t="s">
        <v>389</v>
      </c>
      <c r="B1798" t="s">
        <v>2088</v>
      </c>
      <c r="C1798" t="s">
        <v>2375</v>
      </c>
      <c r="D1798" t="s">
        <v>2944</v>
      </c>
      <c r="E1798">
        <v>4.2718370999999998E-2</v>
      </c>
    </row>
    <row r="1799" spans="1:5" hidden="1" x14ac:dyDescent="0.25">
      <c r="A1799" t="s">
        <v>389</v>
      </c>
      <c r="B1799" t="s">
        <v>2088</v>
      </c>
      <c r="C1799" t="s">
        <v>2375</v>
      </c>
      <c r="D1799" t="s">
        <v>2945</v>
      </c>
      <c r="E1799">
        <v>0.439131471</v>
      </c>
    </row>
    <row r="1800" spans="1:5" hidden="1" x14ac:dyDescent="0.25">
      <c r="A1800" t="s">
        <v>394</v>
      </c>
      <c r="B1800" t="s">
        <v>2075</v>
      </c>
      <c r="C1800" t="s">
        <v>1833</v>
      </c>
      <c r="D1800" t="s">
        <v>2898</v>
      </c>
      <c r="E1800">
        <v>0.73925145999999997</v>
      </c>
    </row>
    <row r="1801" spans="1:5" hidden="1" x14ac:dyDescent="0.25">
      <c r="A1801" t="s">
        <v>394</v>
      </c>
      <c r="B1801" t="s">
        <v>2075</v>
      </c>
      <c r="C1801" t="s">
        <v>1833</v>
      </c>
      <c r="D1801" t="s">
        <v>2454</v>
      </c>
      <c r="E1801">
        <v>0.17049376099999999</v>
      </c>
    </row>
    <row r="1802" spans="1:5" hidden="1" x14ac:dyDescent="0.25">
      <c r="A1802" t="s">
        <v>394</v>
      </c>
      <c r="B1802" t="s">
        <v>2080</v>
      </c>
      <c r="C1802" t="s">
        <v>1833</v>
      </c>
      <c r="D1802" t="s">
        <v>2899</v>
      </c>
      <c r="E1802">
        <v>1.2559087680000001</v>
      </c>
    </row>
    <row r="1803" spans="1:5" hidden="1" x14ac:dyDescent="0.25">
      <c r="A1803" t="s">
        <v>394</v>
      </c>
      <c r="B1803" t="s">
        <v>2080</v>
      </c>
      <c r="C1803" t="s">
        <v>1833</v>
      </c>
      <c r="D1803" t="s">
        <v>2900</v>
      </c>
      <c r="E1803">
        <v>0.97972340700000005</v>
      </c>
    </row>
    <row r="1804" spans="1:5" hidden="1" x14ac:dyDescent="0.25">
      <c r="A1804" t="s">
        <v>394</v>
      </c>
      <c r="B1804" t="s">
        <v>2080</v>
      </c>
      <c r="C1804" t="s">
        <v>1833</v>
      </c>
      <c r="D1804" t="s">
        <v>2901</v>
      </c>
      <c r="E1804">
        <v>6.0420694920000004</v>
      </c>
    </row>
    <row r="1805" spans="1:5" hidden="1" x14ac:dyDescent="0.25">
      <c r="A1805" t="s">
        <v>394</v>
      </c>
      <c r="B1805" t="s">
        <v>2088</v>
      </c>
      <c r="C1805" t="s">
        <v>1833</v>
      </c>
      <c r="D1805" t="s">
        <v>2902</v>
      </c>
      <c r="E1805">
        <v>1.1550255979999999</v>
      </c>
    </row>
    <row r="1806" spans="1:5" hidden="1" x14ac:dyDescent="0.25">
      <c r="A1806" t="s">
        <v>394</v>
      </c>
      <c r="B1806" t="s">
        <v>2088</v>
      </c>
      <c r="C1806" t="s">
        <v>1833</v>
      </c>
      <c r="D1806" t="s">
        <v>2903</v>
      </c>
      <c r="E1806">
        <v>3.6459384999999997E-2</v>
      </c>
    </row>
    <row r="1807" spans="1:5" hidden="1" x14ac:dyDescent="0.25">
      <c r="A1807" t="s">
        <v>394</v>
      </c>
      <c r="B1807" t="s">
        <v>2088</v>
      </c>
      <c r="C1807" t="s">
        <v>1833</v>
      </c>
      <c r="D1807" t="s">
        <v>2904</v>
      </c>
      <c r="E1807">
        <v>1.6734832989999999</v>
      </c>
    </row>
    <row r="1808" spans="1:5" hidden="1" x14ac:dyDescent="0.25">
      <c r="A1808" t="s">
        <v>394</v>
      </c>
      <c r="B1808" t="s">
        <v>2088</v>
      </c>
      <c r="C1808" t="s">
        <v>1833</v>
      </c>
      <c r="D1808" t="s">
        <v>2905</v>
      </c>
      <c r="E1808">
        <v>0.81535339600000001</v>
      </c>
    </row>
    <row r="1809" spans="1:5" hidden="1" x14ac:dyDescent="0.25">
      <c r="A1809" t="s">
        <v>394</v>
      </c>
      <c r="B1809" t="s">
        <v>2088</v>
      </c>
      <c r="C1809" t="s">
        <v>2375</v>
      </c>
      <c r="D1809" t="s">
        <v>2906</v>
      </c>
      <c r="E1809">
        <v>0.18452830200000001</v>
      </c>
    </row>
    <row r="1810" spans="1:5" hidden="1" x14ac:dyDescent="0.25">
      <c r="A1810" t="s">
        <v>394</v>
      </c>
      <c r="B1810" t="s">
        <v>2075</v>
      </c>
      <c r="C1810" t="s">
        <v>2375</v>
      </c>
      <c r="D1810" t="s">
        <v>2907</v>
      </c>
      <c r="E1810">
        <v>0.48549316952291799</v>
      </c>
    </row>
    <row r="1811" spans="1:5" hidden="1" x14ac:dyDescent="0.25">
      <c r="A1811" t="s">
        <v>394</v>
      </c>
      <c r="B1811" t="s">
        <v>2075</v>
      </c>
      <c r="C1811" t="s">
        <v>2375</v>
      </c>
      <c r="D1811" t="s">
        <v>2908</v>
      </c>
      <c r="E1811">
        <v>0.169206216493273</v>
      </c>
    </row>
    <row r="1812" spans="1:5" hidden="1" x14ac:dyDescent="0.25">
      <c r="A1812" t="s">
        <v>394</v>
      </c>
      <c r="B1812" t="s">
        <v>2075</v>
      </c>
      <c r="C1812" t="s">
        <v>2375</v>
      </c>
      <c r="D1812" t="s">
        <v>2909</v>
      </c>
      <c r="E1812">
        <v>-0.84626652692683202</v>
      </c>
    </row>
    <row r="1813" spans="1:5" hidden="1" x14ac:dyDescent="0.25">
      <c r="A1813" t="s">
        <v>394</v>
      </c>
      <c r="B1813" t="s">
        <v>2080</v>
      </c>
      <c r="C1813" t="s">
        <v>2375</v>
      </c>
      <c r="D1813" t="s">
        <v>2910</v>
      </c>
      <c r="E1813">
        <v>-0.186560618497456</v>
      </c>
    </row>
    <row r="1814" spans="1:5" hidden="1" x14ac:dyDescent="0.25">
      <c r="A1814" t="s">
        <v>394</v>
      </c>
      <c r="B1814" t="s">
        <v>2080</v>
      </c>
      <c r="C1814" t="s">
        <v>2375</v>
      </c>
      <c r="D1814" t="s">
        <v>2911</v>
      </c>
      <c r="E1814">
        <v>0.72697054994806598</v>
      </c>
    </row>
    <row r="1815" spans="1:5" hidden="1" x14ac:dyDescent="0.25">
      <c r="A1815" t="s">
        <v>394</v>
      </c>
      <c r="B1815" t="s">
        <v>2080</v>
      </c>
      <c r="C1815" t="s">
        <v>2375</v>
      </c>
      <c r="D1815" t="s">
        <v>2912</v>
      </c>
      <c r="E1815">
        <v>-0.54040993144991001</v>
      </c>
    </row>
    <row r="1816" spans="1:5" hidden="1" x14ac:dyDescent="0.25">
      <c r="A1816" t="s">
        <v>394</v>
      </c>
      <c r="B1816" t="s">
        <v>2088</v>
      </c>
      <c r="C1816" t="s">
        <v>2375</v>
      </c>
      <c r="D1816" t="s">
        <v>2913</v>
      </c>
      <c r="E1816">
        <v>6.8908351678333105E-2</v>
      </c>
    </row>
    <row r="1817" spans="1:5" hidden="1" x14ac:dyDescent="0.25">
      <c r="A1817" t="s">
        <v>394</v>
      </c>
      <c r="B1817" t="s">
        <v>2088</v>
      </c>
      <c r="C1817" t="s">
        <v>2375</v>
      </c>
      <c r="D1817" t="s">
        <v>2914</v>
      </c>
      <c r="E1817">
        <v>7.1458046370763195E-2</v>
      </c>
    </row>
    <row r="1818" spans="1:5" hidden="1" x14ac:dyDescent="0.25">
      <c r="A1818" t="s">
        <v>394</v>
      </c>
      <c r="B1818" t="s">
        <v>2088</v>
      </c>
      <c r="C1818" t="s">
        <v>2375</v>
      </c>
      <c r="D1818" t="s">
        <v>2915</v>
      </c>
      <c r="E1818">
        <v>-9.2477050805574501E-2</v>
      </c>
    </row>
    <row r="1819" spans="1:5" hidden="1" x14ac:dyDescent="0.25">
      <c r="A1819" t="s">
        <v>394</v>
      </c>
      <c r="B1819" t="s">
        <v>2075</v>
      </c>
      <c r="C1819" t="s">
        <v>2375</v>
      </c>
      <c r="D1819" t="s">
        <v>2916</v>
      </c>
      <c r="E1819">
        <v>0.73866895399999999</v>
      </c>
    </row>
    <row r="1820" spans="1:5" hidden="1" x14ac:dyDescent="0.25">
      <c r="A1820" t="s">
        <v>394</v>
      </c>
      <c r="B1820" t="s">
        <v>2075</v>
      </c>
      <c r="C1820" t="s">
        <v>2375</v>
      </c>
      <c r="D1820" t="s">
        <v>2917</v>
      </c>
      <c r="E1820">
        <v>0.37878813700000002</v>
      </c>
    </row>
    <row r="1821" spans="1:5" hidden="1" x14ac:dyDescent="0.25">
      <c r="A1821" t="s">
        <v>394</v>
      </c>
      <c r="B1821" t="s">
        <v>2075</v>
      </c>
      <c r="C1821" t="s">
        <v>2375</v>
      </c>
      <c r="D1821" t="s">
        <v>2918</v>
      </c>
      <c r="E1821">
        <v>-1.658457673</v>
      </c>
    </row>
    <row r="1822" spans="1:5" hidden="1" x14ac:dyDescent="0.25">
      <c r="A1822" t="s">
        <v>394</v>
      </c>
      <c r="B1822" t="s">
        <v>2075</v>
      </c>
      <c r="C1822" t="s">
        <v>2375</v>
      </c>
      <c r="D1822" t="s">
        <v>2925</v>
      </c>
      <c r="E1822">
        <v>0.83143367999999995</v>
      </c>
    </row>
    <row r="1823" spans="1:5" hidden="1" x14ac:dyDescent="0.25">
      <c r="A1823" t="s">
        <v>394</v>
      </c>
      <c r="B1823" t="s">
        <v>2080</v>
      </c>
      <c r="C1823" t="s">
        <v>2375</v>
      </c>
      <c r="D1823" t="s">
        <v>2919</v>
      </c>
      <c r="E1823">
        <v>-0.100073259</v>
      </c>
    </row>
    <row r="1824" spans="1:5" hidden="1" x14ac:dyDescent="0.25">
      <c r="A1824" t="s">
        <v>394</v>
      </c>
      <c r="B1824" t="s">
        <v>2080</v>
      </c>
      <c r="C1824" t="s">
        <v>2375</v>
      </c>
      <c r="D1824" t="s">
        <v>2920</v>
      </c>
      <c r="E1824">
        <v>0.42010013299999999</v>
      </c>
    </row>
    <row r="1825" spans="1:5" hidden="1" x14ac:dyDescent="0.25">
      <c r="A1825" t="s">
        <v>394</v>
      </c>
      <c r="B1825" t="s">
        <v>2080</v>
      </c>
      <c r="C1825" t="s">
        <v>2375</v>
      </c>
      <c r="D1825" t="s">
        <v>2921</v>
      </c>
      <c r="E1825">
        <v>0.11759528800000001</v>
      </c>
    </row>
    <row r="1826" spans="1:5" hidden="1" x14ac:dyDescent="0.25">
      <c r="A1826" t="s">
        <v>394</v>
      </c>
      <c r="B1826" t="s">
        <v>2080</v>
      </c>
      <c r="C1826" t="s">
        <v>2375</v>
      </c>
      <c r="D1826" t="s">
        <v>2926</v>
      </c>
      <c r="E1826">
        <v>-2.5016162000000002E-2</v>
      </c>
    </row>
    <row r="1827" spans="1:5" hidden="1" x14ac:dyDescent="0.25">
      <c r="A1827" t="s">
        <v>394</v>
      </c>
      <c r="B1827" t="s">
        <v>2088</v>
      </c>
      <c r="C1827" t="s">
        <v>2375</v>
      </c>
      <c r="D1827" t="s">
        <v>2922</v>
      </c>
      <c r="E1827">
        <v>0.122664316</v>
      </c>
    </row>
    <row r="1828" spans="1:5" hidden="1" x14ac:dyDescent="0.25">
      <c r="A1828" t="s">
        <v>394</v>
      </c>
      <c r="B1828" t="s">
        <v>2088</v>
      </c>
      <c r="C1828" t="s">
        <v>2375</v>
      </c>
      <c r="D1828" t="s">
        <v>2923</v>
      </c>
      <c r="E1828">
        <v>0.36514498000000001</v>
      </c>
    </row>
    <row r="1829" spans="1:5" hidden="1" x14ac:dyDescent="0.25">
      <c r="A1829" t="s">
        <v>394</v>
      </c>
      <c r="B1829" t="s">
        <v>2088</v>
      </c>
      <c r="C1829" t="s">
        <v>2375</v>
      </c>
      <c r="D1829" t="s">
        <v>2924</v>
      </c>
      <c r="E1829">
        <v>0.12277796000000001</v>
      </c>
    </row>
    <row r="1830" spans="1:5" hidden="1" x14ac:dyDescent="0.25">
      <c r="A1830" t="s">
        <v>394</v>
      </c>
      <c r="B1830" t="s">
        <v>2088</v>
      </c>
      <c r="C1830" t="s">
        <v>2375</v>
      </c>
      <c r="D1830" t="s">
        <v>2927</v>
      </c>
      <c r="E1830">
        <v>0.26118857000000001</v>
      </c>
    </row>
    <row r="1831" spans="1:5" hidden="1" x14ac:dyDescent="0.25">
      <c r="A1831" t="s">
        <v>399</v>
      </c>
      <c r="B1831" t="s">
        <v>2075</v>
      </c>
      <c r="C1831" t="s">
        <v>1833</v>
      </c>
      <c r="D1831" t="s">
        <v>2898</v>
      </c>
      <c r="E1831">
        <v>0.64126090000000002</v>
      </c>
    </row>
    <row r="1832" spans="1:5" hidden="1" x14ac:dyDescent="0.25">
      <c r="A1832" t="s">
        <v>399</v>
      </c>
      <c r="B1832" t="s">
        <v>2075</v>
      </c>
      <c r="C1832" t="s">
        <v>1833</v>
      </c>
      <c r="D1832" t="s">
        <v>2454</v>
      </c>
      <c r="E1832">
        <v>0.17049376099999999</v>
      </c>
    </row>
    <row r="1833" spans="1:5" hidden="1" x14ac:dyDescent="0.25">
      <c r="A1833" t="s">
        <v>399</v>
      </c>
      <c r="B1833" t="s">
        <v>2080</v>
      </c>
      <c r="C1833" t="s">
        <v>1833</v>
      </c>
      <c r="D1833" t="s">
        <v>2899</v>
      </c>
      <c r="E1833">
        <v>0.64567149199999996</v>
      </c>
    </row>
    <row r="1834" spans="1:5" hidden="1" x14ac:dyDescent="0.25">
      <c r="A1834" t="s">
        <v>399</v>
      </c>
      <c r="B1834" t="s">
        <v>2080</v>
      </c>
      <c r="C1834" t="s">
        <v>1833</v>
      </c>
      <c r="D1834" t="s">
        <v>2900</v>
      </c>
      <c r="E1834">
        <v>1.038593487</v>
      </c>
    </row>
    <row r="1835" spans="1:5" hidden="1" x14ac:dyDescent="0.25">
      <c r="A1835" t="s">
        <v>399</v>
      </c>
      <c r="B1835" t="s">
        <v>2080</v>
      </c>
      <c r="C1835" t="s">
        <v>1833</v>
      </c>
      <c r="D1835" t="s">
        <v>2901</v>
      </c>
      <c r="E1835">
        <v>6.0420694920000004</v>
      </c>
    </row>
    <row r="1836" spans="1:5" hidden="1" x14ac:dyDescent="0.25">
      <c r="A1836" t="s">
        <v>399</v>
      </c>
      <c r="B1836" t="s">
        <v>2088</v>
      </c>
      <c r="C1836" t="s">
        <v>1833</v>
      </c>
      <c r="D1836" t="s">
        <v>2902</v>
      </c>
      <c r="E1836">
        <v>2.1672226060000002</v>
      </c>
    </row>
    <row r="1837" spans="1:5" hidden="1" x14ac:dyDescent="0.25">
      <c r="A1837" t="s">
        <v>399</v>
      </c>
      <c r="B1837" t="s">
        <v>2088</v>
      </c>
      <c r="C1837" t="s">
        <v>1833</v>
      </c>
      <c r="D1837" t="s">
        <v>2903</v>
      </c>
      <c r="E1837">
        <v>1.1430888E-2</v>
      </c>
    </row>
    <row r="1838" spans="1:5" hidden="1" x14ac:dyDescent="0.25">
      <c r="A1838" t="s">
        <v>399</v>
      </c>
      <c r="B1838" t="s">
        <v>2088</v>
      </c>
      <c r="C1838" t="s">
        <v>1833</v>
      </c>
      <c r="D1838" t="s">
        <v>2904</v>
      </c>
      <c r="E1838">
        <v>1.6734832989999999</v>
      </c>
    </row>
    <row r="1839" spans="1:5" hidden="1" x14ac:dyDescent="0.25">
      <c r="A1839" t="s">
        <v>399</v>
      </c>
      <c r="B1839" t="s">
        <v>2088</v>
      </c>
      <c r="C1839" t="s">
        <v>1833</v>
      </c>
      <c r="D1839" t="s">
        <v>2905</v>
      </c>
      <c r="E1839">
        <v>0.81535339600000001</v>
      </c>
    </row>
    <row r="1840" spans="1:5" hidden="1" x14ac:dyDescent="0.25">
      <c r="A1840" t="s">
        <v>399</v>
      </c>
      <c r="B1840" t="s">
        <v>2088</v>
      </c>
      <c r="C1840" t="s">
        <v>2375</v>
      </c>
      <c r="D1840" t="s">
        <v>2906</v>
      </c>
      <c r="E1840">
        <v>6.8343816000000002E-2</v>
      </c>
    </row>
    <row r="1841" spans="1:5" hidden="1" x14ac:dyDescent="0.25">
      <c r="A1841" t="s">
        <v>399</v>
      </c>
      <c r="B1841" t="s">
        <v>2075</v>
      </c>
      <c r="C1841" t="s">
        <v>2375</v>
      </c>
      <c r="D1841" t="s">
        <v>2907</v>
      </c>
      <c r="E1841">
        <v>0.48549316952291799</v>
      </c>
    </row>
    <row r="1842" spans="1:5" hidden="1" x14ac:dyDescent="0.25">
      <c r="A1842" t="s">
        <v>399</v>
      </c>
      <c r="B1842" t="s">
        <v>2075</v>
      </c>
      <c r="C1842" t="s">
        <v>2375</v>
      </c>
      <c r="D1842" t="s">
        <v>2908</v>
      </c>
      <c r="E1842">
        <v>0.169206216493273</v>
      </c>
    </row>
    <row r="1843" spans="1:5" hidden="1" x14ac:dyDescent="0.25">
      <c r="A1843" t="s">
        <v>399</v>
      </c>
      <c r="B1843" t="s">
        <v>2075</v>
      </c>
      <c r="C1843" t="s">
        <v>2375</v>
      </c>
      <c r="D1843" t="s">
        <v>2909</v>
      </c>
      <c r="E1843">
        <v>-0.84626652692683202</v>
      </c>
    </row>
    <row r="1844" spans="1:5" hidden="1" x14ac:dyDescent="0.25">
      <c r="A1844" t="s">
        <v>399</v>
      </c>
      <c r="B1844" t="s">
        <v>2080</v>
      </c>
      <c r="C1844" t="s">
        <v>2375</v>
      </c>
      <c r="D1844" t="s">
        <v>2910</v>
      </c>
      <c r="E1844">
        <v>-0.186560618497456</v>
      </c>
    </row>
    <row r="1845" spans="1:5" hidden="1" x14ac:dyDescent="0.25">
      <c r="A1845" t="s">
        <v>399</v>
      </c>
      <c r="B1845" t="s">
        <v>2080</v>
      </c>
      <c r="C1845" t="s">
        <v>2375</v>
      </c>
      <c r="D1845" t="s">
        <v>2911</v>
      </c>
      <c r="E1845">
        <v>0.72697054994806598</v>
      </c>
    </row>
    <row r="1846" spans="1:5" hidden="1" x14ac:dyDescent="0.25">
      <c r="A1846" t="s">
        <v>399</v>
      </c>
      <c r="B1846" t="s">
        <v>2080</v>
      </c>
      <c r="C1846" t="s">
        <v>2375</v>
      </c>
      <c r="D1846" t="s">
        <v>2912</v>
      </c>
      <c r="E1846">
        <v>-0.54040993144991001</v>
      </c>
    </row>
    <row r="1847" spans="1:5" hidden="1" x14ac:dyDescent="0.25">
      <c r="A1847" t="s">
        <v>399</v>
      </c>
      <c r="B1847" t="s">
        <v>2088</v>
      </c>
      <c r="C1847" t="s">
        <v>2375</v>
      </c>
      <c r="D1847" t="s">
        <v>2913</v>
      </c>
      <c r="E1847">
        <v>6.8908351678333105E-2</v>
      </c>
    </row>
    <row r="1848" spans="1:5" hidden="1" x14ac:dyDescent="0.25">
      <c r="A1848" t="s">
        <v>399</v>
      </c>
      <c r="B1848" t="s">
        <v>2088</v>
      </c>
      <c r="C1848" t="s">
        <v>2375</v>
      </c>
      <c r="D1848" t="s">
        <v>2914</v>
      </c>
      <c r="E1848">
        <v>7.1458046370763195E-2</v>
      </c>
    </row>
    <row r="1849" spans="1:5" hidden="1" x14ac:dyDescent="0.25">
      <c r="A1849" t="s">
        <v>399</v>
      </c>
      <c r="B1849" t="s">
        <v>2088</v>
      </c>
      <c r="C1849" t="s">
        <v>2375</v>
      </c>
      <c r="D1849" t="s">
        <v>2915</v>
      </c>
      <c r="E1849">
        <v>-9.2477050805574501E-2</v>
      </c>
    </row>
    <row r="1850" spans="1:5" hidden="1" x14ac:dyDescent="0.25">
      <c r="A1850" t="s">
        <v>399</v>
      </c>
      <c r="B1850" t="s">
        <v>2075</v>
      </c>
      <c r="C1850" t="s">
        <v>2375</v>
      </c>
      <c r="D1850" t="s">
        <v>2916</v>
      </c>
      <c r="E1850">
        <v>0.23780200000000001</v>
      </c>
    </row>
    <row r="1851" spans="1:5" hidden="1" x14ac:dyDescent="0.25">
      <c r="A1851" t="s">
        <v>399</v>
      </c>
      <c r="B1851" t="s">
        <v>2075</v>
      </c>
      <c r="C1851" t="s">
        <v>2375</v>
      </c>
      <c r="D1851" t="s">
        <v>2917</v>
      </c>
      <c r="E1851">
        <v>-0.27508407899999998</v>
      </c>
    </row>
    <row r="1852" spans="1:5" hidden="1" x14ac:dyDescent="0.25">
      <c r="A1852" t="s">
        <v>399</v>
      </c>
      <c r="B1852" t="s">
        <v>2075</v>
      </c>
      <c r="C1852" t="s">
        <v>2375</v>
      </c>
      <c r="D1852" t="s">
        <v>2918</v>
      </c>
      <c r="E1852">
        <v>0.17139823200000001</v>
      </c>
    </row>
    <row r="1853" spans="1:5" hidden="1" x14ac:dyDescent="0.25">
      <c r="A1853" t="s">
        <v>399</v>
      </c>
      <c r="B1853" t="s">
        <v>2075</v>
      </c>
      <c r="C1853" t="s">
        <v>2375</v>
      </c>
      <c r="D1853" t="s">
        <v>2925</v>
      </c>
      <c r="E1853">
        <v>-0.15099680900000001</v>
      </c>
    </row>
    <row r="1854" spans="1:5" hidden="1" x14ac:dyDescent="0.25">
      <c r="A1854" t="s">
        <v>399</v>
      </c>
      <c r="B1854" t="s">
        <v>2080</v>
      </c>
      <c r="C1854" t="s">
        <v>2375</v>
      </c>
      <c r="D1854" t="s">
        <v>2919</v>
      </c>
      <c r="E1854">
        <v>-0.193103581</v>
      </c>
    </row>
    <row r="1855" spans="1:5" hidden="1" x14ac:dyDescent="0.25">
      <c r="A1855" t="s">
        <v>399</v>
      </c>
      <c r="B1855" t="s">
        <v>2080</v>
      </c>
      <c r="C1855" t="s">
        <v>2375</v>
      </c>
      <c r="D1855" t="s">
        <v>2920</v>
      </c>
      <c r="E1855">
        <v>0.28907021300000002</v>
      </c>
    </row>
    <row r="1856" spans="1:5" hidden="1" x14ac:dyDescent="0.25">
      <c r="A1856" t="s">
        <v>399</v>
      </c>
      <c r="B1856" t="s">
        <v>2080</v>
      </c>
      <c r="C1856" t="s">
        <v>2375</v>
      </c>
      <c r="D1856" t="s">
        <v>2921</v>
      </c>
      <c r="E1856">
        <v>0.16094593600000001</v>
      </c>
    </row>
    <row r="1857" spans="1:5" hidden="1" x14ac:dyDescent="0.25">
      <c r="A1857" t="s">
        <v>399</v>
      </c>
      <c r="B1857" t="s">
        <v>2080</v>
      </c>
      <c r="C1857" t="s">
        <v>2375</v>
      </c>
      <c r="D1857" t="s">
        <v>2926</v>
      </c>
      <c r="E1857">
        <v>0.522466875</v>
      </c>
    </row>
    <row r="1858" spans="1:5" hidden="1" x14ac:dyDescent="0.25">
      <c r="A1858" t="s">
        <v>399</v>
      </c>
      <c r="B1858" t="s">
        <v>2088</v>
      </c>
      <c r="C1858" t="s">
        <v>2375</v>
      </c>
      <c r="D1858" t="s">
        <v>2922</v>
      </c>
      <c r="E1858">
        <v>0.198927354</v>
      </c>
    </row>
    <row r="1859" spans="1:5" hidden="1" x14ac:dyDescent="0.25">
      <c r="A1859" t="s">
        <v>399</v>
      </c>
      <c r="B1859" t="s">
        <v>2088</v>
      </c>
      <c r="C1859" t="s">
        <v>2375</v>
      </c>
      <c r="D1859" t="s">
        <v>2923</v>
      </c>
      <c r="E1859">
        <v>0.67592523400000004</v>
      </c>
    </row>
    <row r="1860" spans="1:5" hidden="1" x14ac:dyDescent="0.25">
      <c r="A1860" t="s">
        <v>399</v>
      </c>
      <c r="B1860" t="s">
        <v>2088</v>
      </c>
      <c r="C1860" t="s">
        <v>2375</v>
      </c>
      <c r="D1860" t="s">
        <v>2924</v>
      </c>
      <c r="E1860">
        <v>0.922997807</v>
      </c>
    </row>
    <row r="1861" spans="1:5" hidden="1" x14ac:dyDescent="0.25">
      <c r="A1861" t="s">
        <v>399</v>
      </c>
      <c r="B1861" t="s">
        <v>2088</v>
      </c>
      <c r="C1861" t="s">
        <v>2375</v>
      </c>
      <c r="D1861" t="s">
        <v>2927</v>
      </c>
      <c r="E1861">
        <v>-1.1604045329999999</v>
      </c>
    </row>
    <row r="1862" spans="1:5" hidden="1" x14ac:dyDescent="0.25">
      <c r="A1862" t="s">
        <v>404</v>
      </c>
      <c r="B1862" t="s">
        <v>2088</v>
      </c>
      <c r="C1862" t="s">
        <v>1839</v>
      </c>
      <c r="D1862" t="s">
        <v>4337</v>
      </c>
      <c r="E1862">
        <v>3.88</v>
      </c>
    </row>
    <row r="1863" spans="1:5" hidden="1" x14ac:dyDescent="0.25">
      <c r="A1863" t="s">
        <v>404</v>
      </c>
      <c r="B1863" t="s">
        <v>2088</v>
      </c>
      <c r="C1863" t="s">
        <v>2781</v>
      </c>
      <c r="D1863" t="s">
        <v>65</v>
      </c>
      <c r="E1863">
        <v>1</v>
      </c>
    </row>
    <row r="1864" spans="1:5" hidden="1" x14ac:dyDescent="0.25">
      <c r="A1864" t="s">
        <v>404</v>
      </c>
      <c r="B1864" t="s">
        <v>2088</v>
      </c>
      <c r="C1864" t="s">
        <v>1839</v>
      </c>
      <c r="D1864" t="s">
        <v>2948</v>
      </c>
      <c r="E1864">
        <v>2</v>
      </c>
    </row>
    <row r="1865" spans="1:5" hidden="1" x14ac:dyDescent="0.25">
      <c r="A1865" t="s">
        <v>404</v>
      </c>
      <c r="B1865" t="s">
        <v>2080</v>
      </c>
      <c r="C1865" t="s">
        <v>2781</v>
      </c>
      <c r="D1865" t="s">
        <v>2901</v>
      </c>
      <c r="E1865">
        <v>0.28999999999999998</v>
      </c>
    </row>
    <row r="1866" spans="1:5" hidden="1" x14ac:dyDescent="0.25">
      <c r="A1866" t="s">
        <v>404</v>
      </c>
      <c r="B1866" t="s">
        <v>2088</v>
      </c>
      <c r="C1866" t="s">
        <v>2781</v>
      </c>
      <c r="D1866" t="s">
        <v>4706</v>
      </c>
      <c r="E1866">
        <v>9.5E-4</v>
      </c>
    </row>
    <row r="1867" spans="1:5" hidden="1" x14ac:dyDescent="0.25">
      <c r="A1867" t="s">
        <v>404</v>
      </c>
      <c r="B1867" t="s">
        <v>2088</v>
      </c>
      <c r="C1867" t="s">
        <v>1839</v>
      </c>
      <c r="D1867" t="s">
        <v>4317</v>
      </c>
      <c r="E1867">
        <v>0.5</v>
      </c>
    </row>
    <row r="1868" spans="1:5" hidden="1" x14ac:dyDescent="0.25">
      <c r="A1868" t="s">
        <v>422</v>
      </c>
      <c r="B1868" t="s">
        <v>2088</v>
      </c>
      <c r="C1868" t="s">
        <v>2375</v>
      </c>
      <c r="D1868" t="s">
        <v>2949</v>
      </c>
      <c r="E1868">
        <v>-3.2537769999999999</v>
      </c>
    </row>
    <row r="1869" spans="1:5" hidden="1" x14ac:dyDescent="0.25">
      <c r="A1869" t="s">
        <v>422</v>
      </c>
      <c r="B1869" t="s">
        <v>2088</v>
      </c>
      <c r="C1869" t="s">
        <v>2375</v>
      </c>
      <c r="D1869" t="s">
        <v>2950</v>
      </c>
      <c r="E1869">
        <v>0.69432300000000002</v>
      </c>
    </row>
    <row r="1870" spans="1:5" hidden="1" x14ac:dyDescent="0.25">
      <c r="A1870" t="s">
        <v>422</v>
      </c>
      <c r="B1870" t="s">
        <v>2075</v>
      </c>
      <c r="C1870" t="s">
        <v>1838</v>
      </c>
      <c r="D1870" t="s">
        <v>2951</v>
      </c>
      <c r="E1870">
        <v>1.14159826241504</v>
      </c>
    </row>
    <row r="1871" spans="1:5" hidden="1" x14ac:dyDescent="0.25">
      <c r="A1871" t="s">
        <v>422</v>
      </c>
      <c r="B1871" t="s">
        <v>2075</v>
      </c>
      <c r="C1871" t="s">
        <v>1838</v>
      </c>
      <c r="D1871" t="s">
        <v>2952</v>
      </c>
      <c r="E1871">
        <v>0.21247360987807401</v>
      </c>
    </row>
    <row r="1872" spans="1:5" hidden="1" x14ac:dyDescent="0.25">
      <c r="A1872" t="s">
        <v>422</v>
      </c>
      <c r="B1872" t="s">
        <v>2075</v>
      </c>
      <c r="C1872" t="s">
        <v>1838</v>
      </c>
      <c r="D1872" t="s">
        <v>2953</v>
      </c>
      <c r="E1872">
        <v>0.91028424504945304</v>
      </c>
    </row>
    <row r="1873" spans="1:5" hidden="1" x14ac:dyDescent="0.25">
      <c r="A1873" t="s">
        <v>422</v>
      </c>
      <c r="B1873" t="s">
        <v>2075</v>
      </c>
      <c r="C1873" t="s">
        <v>1838</v>
      </c>
      <c r="D1873" t="s">
        <v>2954</v>
      </c>
      <c r="E1873">
        <v>0.431673893152829</v>
      </c>
    </row>
    <row r="1874" spans="1:5" hidden="1" x14ac:dyDescent="0.25">
      <c r="A1874" t="s">
        <v>422</v>
      </c>
      <c r="B1874" t="s">
        <v>2075</v>
      </c>
      <c r="C1874" t="s">
        <v>1838</v>
      </c>
      <c r="D1874" t="s">
        <v>2955</v>
      </c>
      <c r="E1874">
        <v>0.72503525150806902</v>
      </c>
    </row>
    <row r="1875" spans="1:5" hidden="1" x14ac:dyDescent="0.25">
      <c r="A1875" t="s">
        <v>422</v>
      </c>
      <c r="B1875" t="s">
        <v>2075</v>
      </c>
      <c r="C1875" t="s">
        <v>1838</v>
      </c>
      <c r="D1875" t="s">
        <v>2956</v>
      </c>
      <c r="E1875">
        <v>0.61259306948584002</v>
      </c>
    </row>
    <row r="1876" spans="1:5" hidden="1" x14ac:dyDescent="0.25">
      <c r="A1876" t="s">
        <v>422</v>
      </c>
      <c r="B1876" t="s">
        <v>2075</v>
      </c>
      <c r="C1876" t="s">
        <v>1838</v>
      </c>
      <c r="D1876" t="s">
        <v>2957</v>
      </c>
      <c r="E1876">
        <v>0.60725034668897304</v>
      </c>
    </row>
    <row r="1877" spans="1:5" hidden="1" x14ac:dyDescent="0.25">
      <c r="A1877" t="s">
        <v>422</v>
      </c>
      <c r="B1877" t="s">
        <v>2075</v>
      </c>
      <c r="C1877" t="s">
        <v>1838</v>
      </c>
      <c r="D1877" t="s">
        <v>2958</v>
      </c>
      <c r="E1877">
        <v>-0.37251202395008498</v>
      </c>
    </row>
    <row r="1878" spans="1:5" hidden="1" x14ac:dyDescent="0.25">
      <c r="A1878" t="s">
        <v>422</v>
      </c>
      <c r="B1878" t="s">
        <v>2075</v>
      </c>
      <c r="C1878" t="s">
        <v>1838</v>
      </c>
      <c r="D1878" t="s">
        <v>2959</v>
      </c>
      <c r="E1878">
        <v>-1.14236071861114</v>
      </c>
    </row>
    <row r="1879" spans="1:5" hidden="1" x14ac:dyDescent="0.25">
      <c r="A1879" t="s">
        <v>422</v>
      </c>
      <c r="B1879" t="s">
        <v>2075</v>
      </c>
      <c r="C1879" t="s">
        <v>1838</v>
      </c>
      <c r="D1879" t="s">
        <v>2960</v>
      </c>
      <c r="E1879">
        <v>1.0743484867072199</v>
      </c>
    </row>
    <row r="1880" spans="1:5" hidden="1" x14ac:dyDescent="0.25">
      <c r="A1880" t="s">
        <v>422</v>
      </c>
      <c r="B1880" t="s">
        <v>2075</v>
      </c>
      <c r="C1880" t="s">
        <v>1838</v>
      </c>
      <c r="D1880" t="s">
        <v>2568</v>
      </c>
      <c r="E1880">
        <v>0.39352042753070299</v>
      </c>
    </row>
    <row r="1881" spans="1:5" hidden="1" x14ac:dyDescent="0.25">
      <c r="A1881" t="s">
        <v>422</v>
      </c>
      <c r="B1881" t="s">
        <v>2080</v>
      </c>
      <c r="C1881" t="s">
        <v>1838</v>
      </c>
      <c r="D1881" t="s">
        <v>2961</v>
      </c>
      <c r="E1881">
        <v>0.54290469323761703</v>
      </c>
    </row>
    <row r="1882" spans="1:5" hidden="1" x14ac:dyDescent="0.25">
      <c r="A1882" t="s">
        <v>422</v>
      </c>
      <c r="B1882" t="s">
        <v>2080</v>
      </c>
      <c r="C1882" t="s">
        <v>1838</v>
      </c>
      <c r="D1882" t="s">
        <v>2962</v>
      </c>
      <c r="E1882">
        <v>1.1579971156715201</v>
      </c>
    </row>
    <row r="1883" spans="1:5" hidden="1" x14ac:dyDescent="0.25">
      <c r="A1883" t="s">
        <v>422</v>
      </c>
      <c r="B1883" t="s">
        <v>2080</v>
      </c>
      <c r="C1883" t="s">
        <v>1838</v>
      </c>
      <c r="D1883" t="s">
        <v>2963</v>
      </c>
      <c r="E1883">
        <v>1.0619129412783399</v>
      </c>
    </row>
    <row r="1884" spans="1:5" hidden="1" x14ac:dyDescent="0.25">
      <c r="A1884" t="s">
        <v>422</v>
      </c>
      <c r="B1884" t="s">
        <v>2080</v>
      </c>
      <c r="C1884" t="s">
        <v>1838</v>
      </c>
      <c r="D1884" t="s">
        <v>2964</v>
      </c>
      <c r="E1884">
        <v>0.75256906889337005</v>
      </c>
    </row>
    <row r="1885" spans="1:5" hidden="1" x14ac:dyDescent="0.25">
      <c r="A1885" t="s">
        <v>422</v>
      </c>
      <c r="B1885" t="s">
        <v>2080</v>
      </c>
      <c r="C1885" t="s">
        <v>1838</v>
      </c>
      <c r="D1885" t="s">
        <v>2965</v>
      </c>
      <c r="E1885">
        <v>0.91627022166085803</v>
      </c>
    </row>
    <row r="1886" spans="1:5" hidden="1" x14ac:dyDescent="0.25">
      <c r="A1886" t="s">
        <v>422</v>
      </c>
      <c r="B1886" t="s">
        <v>2080</v>
      </c>
      <c r="C1886" t="s">
        <v>1838</v>
      </c>
      <c r="D1886" t="s">
        <v>2966</v>
      </c>
      <c r="E1886">
        <v>0.61514838411554096</v>
      </c>
    </row>
    <row r="1887" spans="1:5" hidden="1" x14ac:dyDescent="0.25">
      <c r="A1887" t="s">
        <v>422</v>
      </c>
      <c r="B1887" t="s">
        <v>2080</v>
      </c>
      <c r="C1887" t="s">
        <v>1838</v>
      </c>
      <c r="D1887" t="s">
        <v>2967</v>
      </c>
      <c r="E1887">
        <v>0.67341672723258506</v>
      </c>
    </row>
    <row r="1888" spans="1:5" hidden="1" x14ac:dyDescent="0.25">
      <c r="A1888" t="s">
        <v>422</v>
      </c>
      <c r="B1888" t="s">
        <v>2080</v>
      </c>
      <c r="C1888" t="s">
        <v>1838</v>
      </c>
      <c r="D1888" t="s">
        <v>2968</v>
      </c>
      <c r="E1888">
        <v>0.44844736278389702</v>
      </c>
    </row>
    <row r="1889" spans="1:5" hidden="1" x14ac:dyDescent="0.25">
      <c r="A1889" t="s">
        <v>422</v>
      </c>
      <c r="B1889" t="s">
        <v>2080</v>
      </c>
      <c r="C1889" t="s">
        <v>1838</v>
      </c>
      <c r="D1889" t="s">
        <v>2969</v>
      </c>
      <c r="E1889">
        <v>1.1499906798833499</v>
      </c>
    </row>
    <row r="1890" spans="1:5" hidden="1" x14ac:dyDescent="0.25">
      <c r="A1890" t="s">
        <v>422</v>
      </c>
      <c r="B1890" t="s">
        <v>2080</v>
      </c>
      <c r="C1890" t="s">
        <v>1838</v>
      </c>
      <c r="D1890" t="s">
        <v>2970</v>
      </c>
      <c r="E1890">
        <v>0.86358057727768001</v>
      </c>
    </row>
    <row r="1891" spans="1:5" hidden="1" x14ac:dyDescent="0.25">
      <c r="A1891" t="s">
        <v>422</v>
      </c>
      <c r="B1891" t="s">
        <v>2080</v>
      </c>
      <c r="C1891" t="s">
        <v>1838</v>
      </c>
      <c r="D1891" t="s">
        <v>2971</v>
      </c>
      <c r="E1891">
        <v>0.91784008693764796</v>
      </c>
    </row>
    <row r="1892" spans="1:5" hidden="1" x14ac:dyDescent="0.25">
      <c r="A1892" t="s">
        <v>422</v>
      </c>
      <c r="B1892" t="s">
        <v>2080</v>
      </c>
      <c r="C1892" t="s">
        <v>1838</v>
      </c>
      <c r="D1892" t="s">
        <v>2901</v>
      </c>
      <c r="E1892">
        <v>0.86075199999999996</v>
      </c>
    </row>
    <row r="1893" spans="1:5" hidden="1" x14ac:dyDescent="0.25">
      <c r="A1893" t="s">
        <v>422</v>
      </c>
      <c r="B1893" t="s">
        <v>2088</v>
      </c>
      <c r="C1893" t="s">
        <v>1838</v>
      </c>
      <c r="D1893" t="s">
        <v>2972</v>
      </c>
      <c r="E1893">
        <v>-18.912432783381899</v>
      </c>
    </row>
    <row r="1894" spans="1:5" hidden="1" x14ac:dyDescent="0.25">
      <c r="A1894" t="s">
        <v>422</v>
      </c>
      <c r="B1894" t="s">
        <v>2088</v>
      </c>
      <c r="C1894" t="s">
        <v>1838</v>
      </c>
      <c r="D1894" t="s">
        <v>2973</v>
      </c>
      <c r="E1894">
        <v>-19.3251804646643</v>
      </c>
    </row>
    <row r="1895" spans="1:5" hidden="1" x14ac:dyDescent="0.25">
      <c r="A1895" t="s">
        <v>422</v>
      </c>
      <c r="B1895" t="s">
        <v>2088</v>
      </c>
      <c r="C1895" t="s">
        <v>1838</v>
      </c>
      <c r="D1895" t="s">
        <v>2974</v>
      </c>
      <c r="E1895">
        <v>-19.263077846265698</v>
      </c>
    </row>
    <row r="1896" spans="1:5" hidden="1" x14ac:dyDescent="0.25">
      <c r="A1896" t="s">
        <v>422</v>
      </c>
      <c r="B1896" t="s">
        <v>2088</v>
      </c>
      <c r="C1896" t="s">
        <v>1838</v>
      </c>
      <c r="D1896" t="s">
        <v>2975</v>
      </c>
      <c r="E1896">
        <v>-18.283661683079199</v>
      </c>
    </row>
    <row r="1897" spans="1:5" hidden="1" x14ac:dyDescent="0.25">
      <c r="A1897" t="s">
        <v>422</v>
      </c>
      <c r="B1897" t="s">
        <v>2088</v>
      </c>
      <c r="C1897" t="s">
        <v>1838</v>
      </c>
      <c r="D1897" t="s">
        <v>2976</v>
      </c>
      <c r="E1897">
        <v>-19.113495358215498</v>
      </c>
    </row>
    <row r="1898" spans="1:5" hidden="1" x14ac:dyDescent="0.25">
      <c r="A1898" t="s">
        <v>422</v>
      </c>
      <c r="B1898" t="s">
        <v>2088</v>
      </c>
      <c r="C1898" t="s">
        <v>1838</v>
      </c>
      <c r="D1898" t="s">
        <v>2977</v>
      </c>
      <c r="E1898">
        <v>-18.681731011256499</v>
      </c>
    </row>
    <row r="1899" spans="1:5" hidden="1" x14ac:dyDescent="0.25">
      <c r="A1899" t="s">
        <v>422</v>
      </c>
      <c r="B1899" t="s">
        <v>2088</v>
      </c>
      <c r="C1899" t="s">
        <v>1838</v>
      </c>
      <c r="D1899" t="s">
        <v>2978</v>
      </c>
      <c r="E1899">
        <v>-19.9422784377238</v>
      </c>
    </row>
    <row r="1900" spans="1:5" hidden="1" x14ac:dyDescent="0.25">
      <c r="A1900" t="s">
        <v>422</v>
      </c>
      <c r="B1900" t="s">
        <v>2088</v>
      </c>
      <c r="C1900" t="s">
        <v>1838</v>
      </c>
      <c r="D1900" t="s">
        <v>2979</v>
      </c>
      <c r="E1900">
        <v>-18.564957447543101</v>
      </c>
    </row>
    <row r="1901" spans="1:5" hidden="1" x14ac:dyDescent="0.25">
      <c r="A1901" t="s">
        <v>422</v>
      </c>
      <c r="B1901" t="s">
        <v>2088</v>
      </c>
      <c r="C1901" t="s">
        <v>1838</v>
      </c>
      <c r="D1901" t="s">
        <v>2980</v>
      </c>
      <c r="E1901">
        <v>-23.114876792636402</v>
      </c>
    </row>
    <row r="1902" spans="1:5" hidden="1" x14ac:dyDescent="0.25">
      <c r="A1902" t="s">
        <v>422</v>
      </c>
      <c r="B1902" t="s">
        <v>2088</v>
      </c>
      <c r="C1902" t="s">
        <v>1838</v>
      </c>
      <c r="D1902" t="s">
        <v>2981</v>
      </c>
      <c r="E1902">
        <v>-18.715940439472899</v>
      </c>
    </row>
    <row r="1903" spans="1:5" hidden="1" x14ac:dyDescent="0.25">
      <c r="A1903" t="s">
        <v>422</v>
      </c>
      <c r="B1903" t="s">
        <v>2088</v>
      </c>
      <c r="C1903" t="s">
        <v>1838</v>
      </c>
      <c r="D1903" t="s">
        <v>2982</v>
      </c>
      <c r="E1903">
        <v>1.75228206134813</v>
      </c>
    </row>
    <row r="1904" spans="1:5" hidden="1" x14ac:dyDescent="0.25">
      <c r="A1904" t="s">
        <v>422</v>
      </c>
      <c r="B1904" t="s">
        <v>2088</v>
      </c>
      <c r="C1904" t="s">
        <v>1838</v>
      </c>
      <c r="D1904" t="s">
        <v>2983</v>
      </c>
      <c r="E1904">
        <v>-6.7152807865424</v>
      </c>
    </row>
    <row r="1905" spans="1:5" hidden="1" x14ac:dyDescent="0.25">
      <c r="A1905" t="s">
        <v>422</v>
      </c>
      <c r="B1905" t="s">
        <v>2088</v>
      </c>
      <c r="C1905" t="s">
        <v>1838</v>
      </c>
      <c r="D1905" t="s">
        <v>2984</v>
      </c>
      <c r="E1905">
        <v>-6.5064849039405397</v>
      </c>
    </row>
    <row r="1906" spans="1:5" hidden="1" x14ac:dyDescent="0.25">
      <c r="A1906" t="s">
        <v>422</v>
      </c>
      <c r="B1906" t="s">
        <v>2088</v>
      </c>
      <c r="C1906" t="s">
        <v>1838</v>
      </c>
      <c r="D1906" t="s">
        <v>2985</v>
      </c>
      <c r="E1906">
        <v>-6.6585880641551798</v>
      </c>
    </row>
    <row r="1907" spans="1:5" hidden="1" x14ac:dyDescent="0.25">
      <c r="A1907" t="s">
        <v>422</v>
      </c>
      <c r="B1907" t="s">
        <v>2088</v>
      </c>
      <c r="C1907" t="s">
        <v>1838</v>
      </c>
      <c r="D1907" t="s">
        <v>2986</v>
      </c>
      <c r="E1907">
        <v>-6.6642780047657402</v>
      </c>
    </row>
    <row r="1908" spans="1:5" hidden="1" x14ac:dyDescent="0.25">
      <c r="A1908" t="s">
        <v>422</v>
      </c>
      <c r="B1908" t="s">
        <v>2088</v>
      </c>
      <c r="C1908" t="s">
        <v>1838</v>
      </c>
      <c r="D1908" t="s">
        <v>2987</v>
      </c>
      <c r="E1908">
        <v>-6.9451728102719601</v>
      </c>
    </row>
    <row r="1909" spans="1:5" hidden="1" x14ac:dyDescent="0.25">
      <c r="A1909" t="s">
        <v>422</v>
      </c>
      <c r="B1909" t="s">
        <v>2088</v>
      </c>
      <c r="C1909" t="s">
        <v>1838</v>
      </c>
      <c r="D1909" t="s">
        <v>2988</v>
      </c>
      <c r="E1909">
        <v>-6.7093211606079004</v>
      </c>
    </row>
    <row r="1910" spans="1:5" hidden="1" x14ac:dyDescent="0.25">
      <c r="A1910" t="s">
        <v>422</v>
      </c>
      <c r="B1910" t="s">
        <v>2088</v>
      </c>
      <c r="C1910" t="s">
        <v>1838</v>
      </c>
      <c r="D1910" t="s">
        <v>2989</v>
      </c>
      <c r="E1910">
        <v>-6.7758408228354297</v>
      </c>
    </row>
    <row r="1911" spans="1:5" hidden="1" x14ac:dyDescent="0.25">
      <c r="A1911" t="s">
        <v>422</v>
      </c>
      <c r="B1911" t="s">
        <v>2088</v>
      </c>
      <c r="C1911" t="s">
        <v>1838</v>
      </c>
      <c r="D1911" t="s">
        <v>2990</v>
      </c>
      <c r="E1911">
        <v>-6.2604863646057201</v>
      </c>
    </row>
    <row r="1912" spans="1:5" hidden="1" x14ac:dyDescent="0.25">
      <c r="A1912" t="s">
        <v>422</v>
      </c>
      <c r="B1912" t="s">
        <v>2088</v>
      </c>
      <c r="C1912" t="s">
        <v>1838</v>
      </c>
      <c r="D1912" t="s">
        <v>2991</v>
      </c>
      <c r="E1912">
        <v>-7.0109875790283001</v>
      </c>
    </row>
    <row r="1913" spans="1:5" hidden="1" x14ac:dyDescent="0.25">
      <c r="A1913" t="s">
        <v>422</v>
      </c>
      <c r="B1913" t="s">
        <v>2088</v>
      </c>
      <c r="C1913" t="s">
        <v>1838</v>
      </c>
      <c r="D1913" t="s">
        <v>2992</v>
      </c>
      <c r="E1913">
        <v>-6.61883199074608</v>
      </c>
    </row>
    <row r="1914" spans="1:5" hidden="1" x14ac:dyDescent="0.25">
      <c r="A1914" t="s">
        <v>422</v>
      </c>
      <c r="B1914" t="s">
        <v>2088</v>
      </c>
      <c r="C1914" t="s">
        <v>1838</v>
      </c>
      <c r="D1914" t="s">
        <v>2947</v>
      </c>
      <c r="E1914">
        <v>0.77728426831152997</v>
      </c>
    </row>
    <row r="1915" spans="1:5" hidden="1" x14ac:dyDescent="0.25">
      <c r="A1915" t="s">
        <v>422</v>
      </c>
      <c r="B1915" t="s">
        <v>2153</v>
      </c>
      <c r="C1915" t="s">
        <v>2375</v>
      </c>
      <c r="D1915" t="s">
        <v>2993</v>
      </c>
      <c r="E1915">
        <v>139.48150000000001</v>
      </c>
    </row>
    <row r="1916" spans="1:5" hidden="1" x14ac:dyDescent="0.25">
      <c r="A1916" t="s">
        <v>422</v>
      </c>
      <c r="B1916" t="s">
        <v>2153</v>
      </c>
      <c r="C1916" t="s">
        <v>2375</v>
      </c>
      <c r="D1916" t="s">
        <v>2994</v>
      </c>
      <c r="E1916">
        <v>9.8400000000000007E-4</v>
      </c>
    </row>
    <row r="1917" spans="1:5" hidden="1" x14ac:dyDescent="0.25">
      <c r="A1917" t="s">
        <v>422</v>
      </c>
      <c r="B1917" t="s">
        <v>2153</v>
      </c>
      <c r="C1917" t="s">
        <v>2375</v>
      </c>
      <c r="D1917" t="s">
        <v>2995</v>
      </c>
      <c r="E1917">
        <v>5.8729999999999997E-3</v>
      </c>
    </row>
    <row r="1918" spans="1:5" hidden="1" x14ac:dyDescent="0.25">
      <c r="A1918" t="s">
        <v>422</v>
      </c>
      <c r="B1918" t="s">
        <v>2153</v>
      </c>
      <c r="C1918" t="s">
        <v>2375</v>
      </c>
      <c r="D1918" t="s">
        <v>2996</v>
      </c>
      <c r="E1918">
        <v>4.3109999999999997E-3</v>
      </c>
    </row>
    <row r="1919" spans="1:5" hidden="1" x14ac:dyDescent="0.25">
      <c r="A1919" t="s">
        <v>422</v>
      </c>
      <c r="B1919" t="s">
        <v>2080</v>
      </c>
      <c r="C1919" t="s">
        <v>2375</v>
      </c>
      <c r="D1919" t="s">
        <v>2540</v>
      </c>
      <c r="E1919">
        <v>0.162162</v>
      </c>
    </row>
    <row r="1920" spans="1:5" hidden="1" x14ac:dyDescent="0.25">
      <c r="A1920" t="s">
        <v>435</v>
      </c>
      <c r="B1920" t="s">
        <v>2088</v>
      </c>
      <c r="C1920" t="s">
        <v>2781</v>
      </c>
      <c r="D1920" t="s">
        <v>2997</v>
      </c>
      <c r="E1920">
        <v>0</v>
      </c>
    </row>
    <row r="1921" spans="1:5" hidden="1" x14ac:dyDescent="0.25">
      <c r="A1921" t="s">
        <v>435</v>
      </c>
      <c r="B1921" t="s">
        <v>2088</v>
      </c>
      <c r="C1921" t="s">
        <v>2781</v>
      </c>
      <c r="D1921" t="s">
        <v>2998</v>
      </c>
      <c r="E1921">
        <v>0</v>
      </c>
    </row>
    <row r="1922" spans="1:5" hidden="1" x14ac:dyDescent="0.25">
      <c r="A1922" t="s">
        <v>435</v>
      </c>
      <c r="B1922" t="s">
        <v>2088</v>
      </c>
      <c r="C1922" t="s">
        <v>2781</v>
      </c>
      <c r="D1922" t="s">
        <v>2999</v>
      </c>
      <c r="E1922">
        <v>0.18</v>
      </c>
    </row>
    <row r="1923" spans="1:5" hidden="1" x14ac:dyDescent="0.25">
      <c r="A1923" t="s">
        <v>435</v>
      </c>
      <c r="B1923" t="s">
        <v>2088</v>
      </c>
      <c r="C1923" t="s">
        <v>2781</v>
      </c>
      <c r="D1923" t="s">
        <v>3000</v>
      </c>
      <c r="E1923">
        <v>0.2</v>
      </c>
    </row>
    <row r="1924" spans="1:5" hidden="1" x14ac:dyDescent="0.25">
      <c r="A1924" t="s">
        <v>435</v>
      </c>
      <c r="B1924" t="s">
        <v>2088</v>
      </c>
      <c r="C1924" t="s">
        <v>2781</v>
      </c>
      <c r="D1924" t="s">
        <v>3001</v>
      </c>
      <c r="E1924">
        <v>0.18</v>
      </c>
    </row>
    <row r="1925" spans="1:5" hidden="1" x14ac:dyDescent="0.25">
      <c r="A1925" t="s">
        <v>435</v>
      </c>
      <c r="B1925" t="s">
        <v>2088</v>
      </c>
      <c r="C1925" t="s">
        <v>2781</v>
      </c>
      <c r="D1925" t="s">
        <v>3002</v>
      </c>
      <c r="E1925">
        <v>0</v>
      </c>
    </row>
    <row r="1926" spans="1:5" hidden="1" x14ac:dyDescent="0.25">
      <c r="A1926" t="s">
        <v>435</v>
      </c>
      <c r="B1926" t="s">
        <v>2088</v>
      </c>
      <c r="C1926" t="s">
        <v>2781</v>
      </c>
      <c r="D1926" t="s">
        <v>3003</v>
      </c>
      <c r="E1926">
        <v>0</v>
      </c>
    </row>
    <row r="1927" spans="1:5" hidden="1" x14ac:dyDescent="0.25">
      <c r="A1927" t="s">
        <v>435</v>
      </c>
      <c r="B1927" t="s">
        <v>2088</v>
      </c>
      <c r="C1927" t="s">
        <v>2781</v>
      </c>
      <c r="D1927" t="s">
        <v>3004</v>
      </c>
      <c r="E1927">
        <v>0.35</v>
      </c>
    </row>
    <row r="1928" spans="1:5" hidden="1" x14ac:dyDescent="0.25">
      <c r="A1928" t="s">
        <v>435</v>
      </c>
      <c r="B1928" t="s">
        <v>2088</v>
      </c>
      <c r="C1928" t="s">
        <v>2781</v>
      </c>
      <c r="D1928" t="s">
        <v>3005</v>
      </c>
      <c r="E1928">
        <v>0.35</v>
      </c>
    </row>
    <row r="1929" spans="1:5" hidden="1" x14ac:dyDescent="0.25">
      <c r="A1929" t="s">
        <v>435</v>
      </c>
      <c r="B1929" t="s">
        <v>2088</v>
      </c>
      <c r="C1929" t="s">
        <v>2781</v>
      </c>
      <c r="D1929" t="s">
        <v>3006</v>
      </c>
      <c r="E1929">
        <v>0.37</v>
      </c>
    </row>
    <row r="1930" spans="1:5" hidden="1" x14ac:dyDescent="0.25">
      <c r="A1930" t="s">
        <v>435</v>
      </c>
      <c r="B1930" t="s">
        <v>2088</v>
      </c>
      <c r="C1930" t="s">
        <v>2781</v>
      </c>
      <c r="D1930" t="s">
        <v>3007</v>
      </c>
      <c r="E1930">
        <v>0.03</v>
      </c>
    </row>
    <row r="1931" spans="1:5" hidden="1" x14ac:dyDescent="0.25">
      <c r="A1931" t="s">
        <v>435</v>
      </c>
      <c r="B1931" t="s">
        <v>2075</v>
      </c>
      <c r="C1931" t="s">
        <v>1841</v>
      </c>
      <c r="D1931" t="s">
        <v>3008</v>
      </c>
      <c r="E1931">
        <v>-2.5293737319699998</v>
      </c>
    </row>
    <row r="1932" spans="1:5" hidden="1" x14ac:dyDescent="0.25">
      <c r="A1932" t="s">
        <v>435</v>
      </c>
      <c r="B1932" t="s">
        <v>2075</v>
      </c>
      <c r="C1932" t="s">
        <v>1841</v>
      </c>
      <c r="D1932" t="s">
        <v>3009</v>
      </c>
      <c r="E1932">
        <v>0.47442005976000001</v>
      </c>
    </row>
    <row r="1933" spans="1:5" hidden="1" x14ac:dyDescent="0.25">
      <c r="A1933" t="s">
        <v>435</v>
      </c>
      <c r="B1933" t="s">
        <v>2075</v>
      </c>
      <c r="C1933" t="s">
        <v>1841</v>
      </c>
      <c r="D1933" t="s">
        <v>3010</v>
      </c>
      <c r="E1933">
        <v>0.765078824823333</v>
      </c>
    </row>
    <row r="1934" spans="1:5" hidden="1" x14ac:dyDescent="0.25">
      <c r="A1934" t="s">
        <v>435</v>
      </c>
      <c r="B1934" t="s">
        <v>2075</v>
      </c>
      <c r="C1934" t="s">
        <v>1841</v>
      </c>
      <c r="D1934" t="s">
        <v>3011</v>
      </c>
      <c r="E1934">
        <v>-0.89575481267999901</v>
      </c>
    </row>
    <row r="1935" spans="1:5" hidden="1" x14ac:dyDescent="0.25">
      <c r="A1935" t="s">
        <v>435</v>
      </c>
      <c r="B1935" t="s">
        <v>2075</v>
      </c>
      <c r="C1935" t="s">
        <v>1841</v>
      </c>
      <c r="D1935" t="s">
        <v>3012</v>
      </c>
      <c r="E1935">
        <v>-0.34374414522000002</v>
      </c>
    </row>
    <row r="1936" spans="1:5" hidden="1" x14ac:dyDescent="0.25">
      <c r="A1936" t="s">
        <v>435</v>
      </c>
      <c r="B1936" t="s">
        <v>2075</v>
      </c>
      <c r="C1936" t="s">
        <v>1841</v>
      </c>
      <c r="D1936" t="s">
        <v>3013</v>
      </c>
      <c r="E1936">
        <v>-0.57682298194333304</v>
      </c>
    </row>
    <row r="1937" spans="1:5" hidden="1" x14ac:dyDescent="0.25">
      <c r="A1937" t="s">
        <v>435</v>
      </c>
      <c r="B1937" t="s">
        <v>2075</v>
      </c>
      <c r="C1937" t="s">
        <v>1841</v>
      </c>
      <c r="D1937" t="s">
        <v>3014</v>
      </c>
      <c r="E1937">
        <v>0.57682298194333304</v>
      </c>
    </row>
    <row r="1938" spans="1:5" hidden="1" x14ac:dyDescent="0.25">
      <c r="A1938" t="s">
        <v>435</v>
      </c>
      <c r="B1938" t="s">
        <v>2075</v>
      </c>
      <c r="C1938" t="s">
        <v>1841</v>
      </c>
      <c r="D1938" t="s">
        <v>3015</v>
      </c>
      <c r="E1938">
        <v>0.45924666333333303</v>
      </c>
    </row>
    <row r="1939" spans="1:5" hidden="1" x14ac:dyDescent="0.25">
      <c r="A1939" t="s">
        <v>435</v>
      </c>
      <c r="B1939" t="s">
        <v>2075</v>
      </c>
      <c r="C1939" t="s">
        <v>1841</v>
      </c>
      <c r="D1939" t="s">
        <v>3016</v>
      </c>
      <c r="E1939">
        <v>0.66119114666666801</v>
      </c>
    </row>
    <row r="1940" spans="1:5" hidden="1" x14ac:dyDescent="0.25">
      <c r="A1940" t="s">
        <v>435</v>
      </c>
      <c r="B1940" t="s">
        <v>2075</v>
      </c>
      <c r="C1940" t="s">
        <v>1841</v>
      </c>
      <c r="D1940" t="s">
        <v>3017</v>
      </c>
      <c r="E1940">
        <v>-0.53861029333333299</v>
      </c>
    </row>
    <row r="1941" spans="1:5" hidden="1" x14ac:dyDescent="0.25">
      <c r="A1941" t="s">
        <v>435</v>
      </c>
      <c r="B1941" t="s">
        <v>2075</v>
      </c>
      <c r="C1941" t="s">
        <v>1841</v>
      </c>
      <c r="D1941" t="s">
        <v>3018</v>
      </c>
      <c r="E1941">
        <v>-0.58182751499999996</v>
      </c>
    </row>
    <row r="1942" spans="1:5" hidden="1" x14ac:dyDescent="0.25">
      <c r="A1942" t="s">
        <v>435</v>
      </c>
      <c r="B1942" t="s">
        <v>2075</v>
      </c>
      <c r="C1942" t="s">
        <v>1841</v>
      </c>
      <c r="D1942" t="s">
        <v>3019</v>
      </c>
      <c r="E1942">
        <v>-0.45924666333333303</v>
      </c>
    </row>
    <row r="1943" spans="1:5" hidden="1" x14ac:dyDescent="0.25">
      <c r="A1943" t="s">
        <v>435</v>
      </c>
      <c r="B1943" t="s">
        <v>2075</v>
      </c>
      <c r="C1943" t="s">
        <v>1841</v>
      </c>
      <c r="D1943" t="s">
        <v>3020</v>
      </c>
      <c r="E1943">
        <v>-0.66119114666666801</v>
      </c>
    </row>
    <row r="1944" spans="1:5" hidden="1" x14ac:dyDescent="0.25">
      <c r="A1944" t="s">
        <v>435</v>
      </c>
      <c r="B1944" t="s">
        <v>2075</v>
      </c>
      <c r="C1944" t="s">
        <v>1841</v>
      </c>
      <c r="D1944" t="s">
        <v>3021</v>
      </c>
      <c r="E1944">
        <v>0.53861029333333299</v>
      </c>
    </row>
    <row r="1945" spans="1:5" hidden="1" x14ac:dyDescent="0.25">
      <c r="A1945" t="s">
        <v>435</v>
      </c>
      <c r="B1945" t="s">
        <v>2075</v>
      </c>
      <c r="C1945" t="s">
        <v>1841</v>
      </c>
      <c r="D1945" t="s">
        <v>3022</v>
      </c>
      <c r="E1945">
        <v>0.58182751499999996</v>
      </c>
    </row>
    <row r="1946" spans="1:5" hidden="1" x14ac:dyDescent="0.25">
      <c r="A1946" t="s">
        <v>435</v>
      </c>
      <c r="B1946" t="s">
        <v>2075</v>
      </c>
      <c r="C1946" t="s">
        <v>1841</v>
      </c>
      <c r="D1946" t="s">
        <v>3023</v>
      </c>
      <c r="E1946">
        <v>0.53316838100999997</v>
      </c>
    </row>
    <row r="1947" spans="1:5" hidden="1" x14ac:dyDescent="0.25">
      <c r="A1947" t="s">
        <v>435</v>
      </c>
      <c r="B1947" t="s">
        <v>2075</v>
      </c>
      <c r="C1947" t="s">
        <v>1841</v>
      </c>
      <c r="D1947" t="s">
        <v>3024</v>
      </c>
      <c r="E1947">
        <v>0.27743040348833298</v>
      </c>
    </row>
    <row r="1948" spans="1:5" hidden="1" x14ac:dyDescent="0.25">
      <c r="A1948" t="s">
        <v>435</v>
      </c>
      <c r="B1948" t="s">
        <v>2075</v>
      </c>
      <c r="C1948" t="s">
        <v>1841</v>
      </c>
      <c r="D1948" t="s">
        <v>3025</v>
      </c>
      <c r="E1948">
        <v>-8.5343655203333299E-2</v>
      </c>
    </row>
    <row r="1949" spans="1:5" hidden="1" x14ac:dyDescent="0.25">
      <c r="A1949" t="s">
        <v>435</v>
      </c>
      <c r="B1949" t="s">
        <v>2075</v>
      </c>
      <c r="C1949" t="s">
        <v>1841</v>
      </c>
      <c r="D1949" t="s">
        <v>3026</v>
      </c>
      <c r="E1949">
        <v>-0.103668160038333</v>
      </c>
    </row>
    <row r="1950" spans="1:5" hidden="1" x14ac:dyDescent="0.25">
      <c r="A1950" t="s">
        <v>435</v>
      </c>
      <c r="B1950" t="s">
        <v>2075</v>
      </c>
      <c r="C1950" t="s">
        <v>1841</v>
      </c>
      <c r="D1950" t="s">
        <v>3027</v>
      </c>
      <c r="E1950">
        <v>-8.8418577009999999E-2</v>
      </c>
    </row>
    <row r="1951" spans="1:5" hidden="1" x14ac:dyDescent="0.25">
      <c r="A1951" t="s">
        <v>435</v>
      </c>
      <c r="B1951" t="s">
        <v>2075</v>
      </c>
      <c r="C1951" t="s">
        <v>1841</v>
      </c>
      <c r="D1951" t="s">
        <v>3028</v>
      </c>
      <c r="E1951">
        <v>0.17316963973666699</v>
      </c>
    </row>
    <row r="1952" spans="1:5" hidden="1" x14ac:dyDescent="0.25">
      <c r="A1952" t="s">
        <v>435</v>
      </c>
      <c r="B1952" t="s">
        <v>2075</v>
      </c>
      <c r="C1952" t="s">
        <v>1841</v>
      </c>
      <c r="D1952" t="s">
        <v>3029</v>
      </c>
      <c r="E1952">
        <v>-0.17316963973666699</v>
      </c>
    </row>
    <row r="1953" spans="1:5" hidden="1" x14ac:dyDescent="0.25">
      <c r="A1953" t="s">
        <v>435</v>
      </c>
      <c r="B1953" t="s">
        <v>2075</v>
      </c>
      <c r="C1953" t="s">
        <v>1841</v>
      </c>
      <c r="D1953" t="s">
        <v>3030</v>
      </c>
      <c r="E1953">
        <v>1.9024824999999999E-2</v>
      </c>
    </row>
    <row r="1954" spans="1:5" hidden="1" x14ac:dyDescent="0.25">
      <c r="A1954" t="s">
        <v>435</v>
      </c>
      <c r="B1954" t="s">
        <v>2075</v>
      </c>
      <c r="C1954" t="s">
        <v>1841</v>
      </c>
      <c r="D1954" t="s">
        <v>3031</v>
      </c>
      <c r="E1954">
        <v>0.63087375666666601</v>
      </c>
    </row>
    <row r="1955" spans="1:5" hidden="1" x14ac:dyDescent="0.25">
      <c r="A1955" t="s">
        <v>435</v>
      </c>
      <c r="B1955" t="s">
        <v>2075</v>
      </c>
      <c r="C1955" t="s">
        <v>1841</v>
      </c>
      <c r="D1955" t="s">
        <v>3032</v>
      </c>
      <c r="E1955">
        <v>-9.8753474999999993E-2</v>
      </c>
    </row>
    <row r="1956" spans="1:5" hidden="1" x14ac:dyDescent="0.25">
      <c r="A1956" t="s">
        <v>435</v>
      </c>
      <c r="B1956" t="s">
        <v>2075</v>
      </c>
      <c r="C1956" t="s">
        <v>1841</v>
      </c>
      <c r="D1956" t="s">
        <v>3033</v>
      </c>
      <c r="E1956">
        <v>0.10886826333333301</v>
      </c>
    </row>
    <row r="1957" spans="1:5" hidden="1" x14ac:dyDescent="0.25">
      <c r="A1957" t="s">
        <v>435</v>
      </c>
      <c r="B1957" t="s">
        <v>2075</v>
      </c>
      <c r="C1957" t="s">
        <v>1841</v>
      </c>
      <c r="D1957" t="s">
        <v>3034</v>
      </c>
      <c r="E1957">
        <v>0.10009462666666701</v>
      </c>
    </row>
    <row r="1958" spans="1:5" hidden="1" x14ac:dyDescent="0.25">
      <c r="A1958" t="s">
        <v>435</v>
      </c>
      <c r="B1958" t="s">
        <v>2075</v>
      </c>
      <c r="C1958" t="s">
        <v>1841</v>
      </c>
      <c r="D1958" t="s">
        <v>3035</v>
      </c>
      <c r="E1958">
        <v>-1.71037508333333</v>
      </c>
    </row>
    <row r="1959" spans="1:5" hidden="1" x14ac:dyDescent="0.25">
      <c r="A1959" t="s">
        <v>435</v>
      </c>
      <c r="B1959" t="s">
        <v>2075</v>
      </c>
      <c r="C1959" t="s">
        <v>1841</v>
      </c>
      <c r="D1959" t="s">
        <v>3036</v>
      </c>
      <c r="E1959">
        <v>0.74026356500000001</v>
      </c>
    </row>
    <row r="1960" spans="1:5" hidden="1" x14ac:dyDescent="0.25">
      <c r="A1960" t="s">
        <v>435</v>
      </c>
      <c r="B1960" t="s">
        <v>2075</v>
      </c>
      <c r="C1960" t="s">
        <v>1841</v>
      </c>
      <c r="D1960" t="s">
        <v>3037</v>
      </c>
      <c r="E1960">
        <v>0.21000348166666699</v>
      </c>
    </row>
    <row r="1961" spans="1:5" hidden="1" x14ac:dyDescent="0.25">
      <c r="A1961" t="s">
        <v>435</v>
      </c>
      <c r="B1961" t="s">
        <v>2080</v>
      </c>
      <c r="C1961" t="s">
        <v>1841</v>
      </c>
      <c r="D1961" t="s">
        <v>3038</v>
      </c>
      <c r="E1961">
        <v>2.3414548766666701</v>
      </c>
    </row>
    <row r="1962" spans="1:5" hidden="1" x14ac:dyDescent="0.25">
      <c r="A1962" t="s">
        <v>435</v>
      </c>
      <c r="B1962" t="s">
        <v>2080</v>
      </c>
      <c r="C1962" t="s">
        <v>1841</v>
      </c>
      <c r="D1962" t="s">
        <v>3039</v>
      </c>
      <c r="E1962">
        <v>0.741308841666666</v>
      </c>
    </row>
    <row r="1963" spans="1:5" hidden="1" x14ac:dyDescent="0.25">
      <c r="A1963" t="s">
        <v>435</v>
      </c>
      <c r="B1963" t="s">
        <v>2080</v>
      </c>
      <c r="C1963" t="s">
        <v>1841</v>
      </c>
      <c r="D1963" t="s">
        <v>3040</v>
      </c>
      <c r="E1963">
        <v>-0.27052526666666699</v>
      </c>
    </row>
    <row r="1964" spans="1:5" hidden="1" x14ac:dyDescent="0.25">
      <c r="A1964" t="s">
        <v>435</v>
      </c>
      <c r="B1964" t="s">
        <v>2080</v>
      </c>
      <c r="C1964" t="s">
        <v>1841</v>
      </c>
      <c r="D1964" t="s">
        <v>3041</v>
      </c>
      <c r="E1964">
        <v>-0.29662603999999998</v>
      </c>
    </row>
    <row r="1965" spans="1:5" hidden="1" x14ac:dyDescent="0.25">
      <c r="A1965" t="s">
        <v>435</v>
      </c>
      <c r="B1965" t="s">
        <v>2080</v>
      </c>
      <c r="C1965" t="s">
        <v>1841</v>
      </c>
      <c r="D1965" t="s">
        <v>3042</v>
      </c>
      <c r="E1965">
        <v>-0.17415753</v>
      </c>
    </row>
    <row r="1966" spans="1:5" hidden="1" x14ac:dyDescent="0.25">
      <c r="A1966" t="s">
        <v>435</v>
      </c>
      <c r="B1966" t="s">
        <v>2080</v>
      </c>
      <c r="C1966" t="s">
        <v>1841</v>
      </c>
      <c r="D1966" t="s">
        <v>3043</v>
      </c>
      <c r="E1966">
        <v>-5.2455984999999899E-2</v>
      </c>
    </row>
    <row r="1967" spans="1:5" hidden="1" x14ac:dyDescent="0.25">
      <c r="A1967" t="s">
        <v>435</v>
      </c>
      <c r="B1967" t="s">
        <v>2080</v>
      </c>
      <c r="C1967" t="s">
        <v>1841</v>
      </c>
      <c r="D1967" t="s">
        <v>3044</v>
      </c>
      <c r="E1967">
        <v>5.2455984999999899E-2</v>
      </c>
    </row>
    <row r="1968" spans="1:5" hidden="1" x14ac:dyDescent="0.25">
      <c r="A1968" t="s">
        <v>435</v>
      </c>
      <c r="B1968" t="s">
        <v>2080</v>
      </c>
      <c r="C1968" t="s">
        <v>1841</v>
      </c>
      <c r="D1968" t="s">
        <v>3045</v>
      </c>
      <c r="E1968">
        <v>0.30943907833333401</v>
      </c>
    </row>
    <row r="1969" spans="1:5" hidden="1" x14ac:dyDescent="0.25">
      <c r="A1969" t="s">
        <v>435</v>
      </c>
      <c r="B1969" t="s">
        <v>2080</v>
      </c>
      <c r="C1969" t="s">
        <v>1841</v>
      </c>
      <c r="D1969" t="s">
        <v>3046</v>
      </c>
      <c r="E1969">
        <v>6.5540951666666597E-2</v>
      </c>
    </row>
    <row r="1970" spans="1:5" hidden="1" x14ac:dyDescent="0.25">
      <c r="A1970" t="s">
        <v>435</v>
      </c>
      <c r="B1970" t="s">
        <v>2080</v>
      </c>
      <c r="C1970" t="s">
        <v>1841</v>
      </c>
      <c r="D1970" t="s">
        <v>3047</v>
      </c>
      <c r="E1970">
        <v>-0.22782772500000001</v>
      </c>
    </row>
    <row r="1971" spans="1:5" hidden="1" x14ac:dyDescent="0.25">
      <c r="A1971" t="s">
        <v>435</v>
      </c>
      <c r="B1971" t="s">
        <v>2080</v>
      </c>
      <c r="C1971" t="s">
        <v>1841</v>
      </c>
      <c r="D1971" t="s">
        <v>3048</v>
      </c>
      <c r="E1971">
        <v>-0.14715228999999999</v>
      </c>
    </row>
    <row r="1972" spans="1:5" hidden="1" x14ac:dyDescent="0.25">
      <c r="A1972" t="s">
        <v>435</v>
      </c>
      <c r="B1972" t="s">
        <v>2080</v>
      </c>
      <c r="C1972" t="s">
        <v>1841</v>
      </c>
      <c r="D1972" t="s">
        <v>3049</v>
      </c>
      <c r="E1972">
        <v>-0.30943907833333401</v>
      </c>
    </row>
    <row r="1973" spans="1:5" hidden="1" x14ac:dyDescent="0.25">
      <c r="A1973" t="s">
        <v>435</v>
      </c>
      <c r="B1973" t="s">
        <v>2080</v>
      </c>
      <c r="C1973" t="s">
        <v>1841</v>
      </c>
      <c r="D1973" t="s">
        <v>3050</v>
      </c>
      <c r="E1973">
        <v>-6.5540951666666597E-2</v>
      </c>
    </row>
    <row r="1974" spans="1:5" hidden="1" x14ac:dyDescent="0.25">
      <c r="A1974" t="s">
        <v>435</v>
      </c>
      <c r="B1974" t="s">
        <v>2080</v>
      </c>
      <c r="C1974" t="s">
        <v>1841</v>
      </c>
      <c r="D1974" t="s">
        <v>3051</v>
      </c>
      <c r="E1974">
        <v>0.22782772500000001</v>
      </c>
    </row>
    <row r="1975" spans="1:5" hidden="1" x14ac:dyDescent="0.25">
      <c r="A1975" t="s">
        <v>435</v>
      </c>
      <c r="B1975" t="s">
        <v>2080</v>
      </c>
      <c r="C1975" t="s">
        <v>1841</v>
      </c>
      <c r="D1975" t="s">
        <v>3052</v>
      </c>
      <c r="E1975">
        <v>0.14715228999999999</v>
      </c>
    </row>
    <row r="1976" spans="1:5" hidden="1" x14ac:dyDescent="0.25">
      <c r="A1976" t="s">
        <v>435</v>
      </c>
      <c r="B1976" t="s">
        <v>2080</v>
      </c>
      <c r="C1976" t="s">
        <v>1841</v>
      </c>
      <c r="D1976" t="s">
        <v>3053</v>
      </c>
      <c r="E1976">
        <v>0.61917297000000004</v>
      </c>
    </row>
    <row r="1977" spans="1:5" hidden="1" x14ac:dyDescent="0.25">
      <c r="A1977" t="s">
        <v>435</v>
      </c>
      <c r="B1977" t="s">
        <v>2080</v>
      </c>
      <c r="C1977" t="s">
        <v>1841</v>
      </c>
      <c r="D1977" t="s">
        <v>3054</v>
      </c>
      <c r="E1977">
        <v>-3.9330613333333299E-2</v>
      </c>
    </row>
    <row r="1978" spans="1:5" hidden="1" x14ac:dyDescent="0.25">
      <c r="A1978" t="s">
        <v>435</v>
      </c>
      <c r="B1978" t="s">
        <v>2080</v>
      </c>
      <c r="C1978" t="s">
        <v>1841</v>
      </c>
      <c r="D1978" t="s">
        <v>3055</v>
      </c>
      <c r="E1978">
        <v>-3.6591598333333301E-2</v>
      </c>
    </row>
    <row r="1979" spans="1:5" hidden="1" x14ac:dyDescent="0.25">
      <c r="A1979" t="s">
        <v>435</v>
      </c>
      <c r="B1979" t="s">
        <v>2080</v>
      </c>
      <c r="C1979" t="s">
        <v>1841</v>
      </c>
      <c r="D1979" t="s">
        <v>3056</v>
      </c>
      <c r="E1979">
        <v>6.5194039999999898E-2</v>
      </c>
    </row>
    <row r="1980" spans="1:5" hidden="1" x14ac:dyDescent="0.25">
      <c r="A1980" t="s">
        <v>435</v>
      </c>
      <c r="B1980" t="s">
        <v>2080</v>
      </c>
      <c r="C1980" t="s">
        <v>1841</v>
      </c>
      <c r="D1980" t="s">
        <v>3057</v>
      </c>
      <c r="E1980">
        <v>1.07281266666667E-2</v>
      </c>
    </row>
    <row r="1981" spans="1:5" hidden="1" x14ac:dyDescent="0.25">
      <c r="A1981" t="s">
        <v>435</v>
      </c>
      <c r="B1981" t="s">
        <v>2080</v>
      </c>
      <c r="C1981" t="s">
        <v>1841</v>
      </c>
      <c r="D1981" t="s">
        <v>3058</v>
      </c>
      <c r="E1981">
        <v>5.8017213333333303E-2</v>
      </c>
    </row>
    <row r="1982" spans="1:5" hidden="1" x14ac:dyDescent="0.25">
      <c r="A1982" t="s">
        <v>435</v>
      </c>
      <c r="B1982" t="s">
        <v>2080</v>
      </c>
      <c r="C1982" t="s">
        <v>1841</v>
      </c>
      <c r="D1982" t="s">
        <v>3059</v>
      </c>
      <c r="E1982">
        <v>-5.8017213333333303E-2</v>
      </c>
    </row>
    <row r="1983" spans="1:5" hidden="1" x14ac:dyDescent="0.25">
      <c r="A1983" t="s">
        <v>435</v>
      </c>
      <c r="B1983" t="s">
        <v>2080</v>
      </c>
      <c r="C1983" t="s">
        <v>1841</v>
      </c>
      <c r="D1983" t="s">
        <v>3060</v>
      </c>
      <c r="E1983">
        <v>7.8247266666666704E-2</v>
      </c>
    </row>
    <row r="1984" spans="1:5" hidden="1" x14ac:dyDescent="0.25">
      <c r="A1984" t="s">
        <v>435</v>
      </c>
      <c r="B1984" t="s">
        <v>2080</v>
      </c>
      <c r="C1984" t="s">
        <v>1841</v>
      </c>
      <c r="D1984" t="s">
        <v>3061</v>
      </c>
      <c r="E1984">
        <v>-0.27088844666666601</v>
      </c>
    </row>
    <row r="1985" spans="1:5" hidden="1" x14ac:dyDescent="0.25">
      <c r="A1985" t="s">
        <v>435</v>
      </c>
      <c r="B1985" t="s">
        <v>2080</v>
      </c>
      <c r="C1985" t="s">
        <v>1841</v>
      </c>
      <c r="D1985" t="s">
        <v>3062</v>
      </c>
      <c r="E1985">
        <v>-0.22837516333333299</v>
      </c>
    </row>
    <row r="1986" spans="1:5" hidden="1" x14ac:dyDescent="0.25">
      <c r="A1986" t="s">
        <v>435</v>
      </c>
      <c r="B1986" t="s">
        <v>2080</v>
      </c>
      <c r="C1986" t="s">
        <v>1841</v>
      </c>
      <c r="D1986" t="s">
        <v>3063</v>
      </c>
      <c r="E1986">
        <v>0.103137776666667</v>
      </c>
    </row>
    <row r="1987" spans="1:5" hidden="1" x14ac:dyDescent="0.25">
      <c r="A1987" t="s">
        <v>435</v>
      </c>
      <c r="B1987" t="s">
        <v>2080</v>
      </c>
      <c r="C1987" t="s">
        <v>1841</v>
      </c>
      <c r="D1987" t="s">
        <v>3064</v>
      </c>
      <c r="E1987">
        <v>-0.14861777666666701</v>
      </c>
    </row>
    <row r="1988" spans="1:5" hidden="1" x14ac:dyDescent="0.25">
      <c r="A1988" t="s">
        <v>435</v>
      </c>
      <c r="B1988" t="s">
        <v>2080</v>
      </c>
      <c r="C1988" t="s">
        <v>1841</v>
      </c>
      <c r="D1988" t="s">
        <v>3065</v>
      </c>
      <c r="E1988">
        <v>0.39377701500000001</v>
      </c>
    </row>
    <row r="1989" spans="1:5" hidden="1" x14ac:dyDescent="0.25">
      <c r="A1989" t="s">
        <v>435</v>
      </c>
      <c r="B1989" t="s">
        <v>2080</v>
      </c>
      <c r="C1989" t="s">
        <v>1841</v>
      </c>
      <c r="D1989" t="s">
        <v>3066</v>
      </c>
      <c r="E1989">
        <v>-9.3618119999999999E-2</v>
      </c>
    </row>
    <row r="1990" spans="1:5" hidden="1" x14ac:dyDescent="0.25">
      <c r="A1990" t="s">
        <v>435</v>
      </c>
      <c r="B1990" t="s">
        <v>2080</v>
      </c>
      <c r="C1990" t="s">
        <v>1841</v>
      </c>
      <c r="D1990" t="s">
        <v>3067</v>
      </c>
      <c r="E1990">
        <v>0.16633748166666701</v>
      </c>
    </row>
    <row r="1991" spans="1:5" hidden="1" x14ac:dyDescent="0.25">
      <c r="A1991" t="s">
        <v>435</v>
      </c>
      <c r="B1991" t="s">
        <v>2080</v>
      </c>
      <c r="C1991" t="s">
        <v>1841</v>
      </c>
      <c r="D1991" t="s">
        <v>3068</v>
      </c>
      <c r="E1991">
        <v>-0.78864603833333302</v>
      </c>
    </row>
    <row r="1992" spans="1:5" hidden="1" x14ac:dyDescent="0.25">
      <c r="A1992" t="s">
        <v>435</v>
      </c>
      <c r="B1992" t="s">
        <v>2080</v>
      </c>
      <c r="C1992" t="s">
        <v>1841</v>
      </c>
      <c r="D1992" t="s">
        <v>3069</v>
      </c>
      <c r="E1992">
        <v>-0.254049043333333</v>
      </c>
    </row>
    <row r="1993" spans="1:5" hidden="1" x14ac:dyDescent="0.25">
      <c r="A1993" t="s">
        <v>435</v>
      </c>
      <c r="B1993" t="s">
        <v>2080</v>
      </c>
      <c r="C1993" t="s">
        <v>1841</v>
      </c>
      <c r="D1993" t="s">
        <v>3070</v>
      </c>
      <c r="E1993">
        <v>0.38470753666666702</v>
      </c>
    </row>
    <row r="1994" spans="1:5" hidden="1" x14ac:dyDescent="0.25">
      <c r="A1994" t="s">
        <v>435</v>
      </c>
      <c r="B1994" t="s">
        <v>2080</v>
      </c>
      <c r="C1994" t="s">
        <v>1841</v>
      </c>
      <c r="D1994" t="s">
        <v>3071</v>
      </c>
      <c r="E1994">
        <v>-0.116812101666667</v>
      </c>
    </row>
    <row r="1995" spans="1:5" hidden="1" x14ac:dyDescent="0.25">
      <c r="A1995" t="s">
        <v>435</v>
      </c>
      <c r="B1995" t="s">
        <v>2080</v>
      </c>
      <c r="C1995" t="s">
        <v>1841</v>
      </c>
      <c r="D1995" t="s">
        <v>3072</v>
      </c>
      <c r="E1995">
        <v>-1.38463466666667E-2</v>
      </c>
    </row>
    <row r="1996" spans="1:5" hidden="1" x14ac:dyDescent="0.25">
      <c r="A1996" t="s">
        <v>435</v>
      </c>
      <c r="B1996" t="s">
        <v>2080</v>
      </c>
      <c r="C1996" t="s">
        <v>1841</v>
      </c>
      <c r="D1996" t="s">
        <v>3073</v>
      </c>
      <c r="E1996">
        <v>-0.190563225</v>
      </c>
    </row>
    <row r="1997" spans="1:5" hidden="1" x14ac:dyDescent="0.25">
      <c r="A1997" t="s">
        <v>435</v>
      </c>
      <c r="B1997" t="s">
        <v>2080</v>
      </c>
      <c r="C1997" t="s">
        <v>1841</v>
      </c>
      <c r="D1997" t="s">
        <v>3074</v>
      </c>
      <c r="E1997">
        <v>0.190563225</v>
      </c>
    </row>
    <row r="1998" spans="1:5" hidden="1" x14ac:dyDescent="0.25">
      <c r="A1998" t="s">
        <v>435</v>
      </c>
      <c r="B1998" t="s">
        <v>2080</v>
      </c>
      <c r="C1998" t="s">
        <v>1841</v>
      </c>
      <c r="D1998" t="s">
        <v>3075</v>
      </c>
      <c r="E1998">
        <v>0.58883949166666705</v>
      </c>
    </row>
    <row r="1999" spans="1:5" hidden="1" x14ac:dyDescent="0.25">
      <c r="A1999" t="s">
        <v>435</v>
      </c>
      <c r="B1999" t="s">
        <v>2080</v>
      </c>
      <c r="C1999" t="s">
        <v>1841</v>
      </c>
      <c r="D1999" t="s">
        <v>3076</v>
      </c>
      <c r="E1999">
        <v>-0.70025442333333299</v>
      </c>
    </row>
    <row r="2000" spans="1:5" hidden="1" x14ac:dyDescent="0.25">
      <c r="A2000" t="s">
        <v>435</v>
      </c>
      <c r="B2000" t="s">
        <v>2080</v>
      </c>
      <c r="C2000" t="s">
        <v>1841</v>
      </c>
      <c r="D2000" t="s">
        <v>3077</v>
      </c>
      <c r="E2000">
        <v>3.0756786666666602E-2</v>
      </c>
    </row>
    <row r="2001" spans="1:5" hidden="1" x14ac:dyDescent="0.25">
      <c r="A2001" t="s">
        <v>435</v>
      </c>
      <c r="B2001" t="s">
        <v>2080</v>
      </c>
      <c r="C2001" t="s">
        <v>1841</v>
      </c>
      <c r="D2001" t="s">
        <v>3078</v>
      </c>
      <c r="E2001">
        <v>8.0658145000000001E-2</v>
      </c>
    </row>
    <row r="2002" spans="1:5" hidden="1" x14ac:dyDescent="0.25">
      <c r="A2002" t="s">
        <v>435</v>
      </c>
      <c r="B2002" t="s">
        <v>2080</v>
      </c>
      <c r="C2002" t="s">
        <v>1841</v>
      </c>
      <c r="D2002" t="s">
        <v>3079</v>
      </c>
      <c r="E2002">
        <v>-0.58883949166666705</v>
      </c>
    </row>
    <row r="2003" spans="1:5" hidden="1" x14ac:dyDescent="0.25">
      <c r="A2003" t="s">
        <v>435</v>
      </c>
      <c r="B2003" t="s">
        <v>2080</v>
      </c>
      <c r="C2003" t="s">
        <v>1841</v>
      </c>
      <c r="D2003" t="s">
        <v>3080</v>
      </c>
      <c r="E2003">
        <v>0.70025442333333299</v>
      </c>
    </row>
    <row r="2004" spans="1:5" hidden="1" x14ac:dyDescent="0.25">
      <c r="A2004" t="s">
        <v>435</v>
      </c>
      <c r="B2004" t="s">
        <v>2080</v>
      </c>
      <c r="C2004" t="s">
        <v>1841</v>
      </c>
      <c r="D2004" t="s">
        <v>3081</v>
      </c>
      <c r="E2004">
        <v>-3.0756786666666602E-2</v>
      </c>
    </row>
    <row r="2005" spans="1:5" hidden="1" x14ac:dyDescent="0.25">
      <c r="A2005" t="s">
        <v>435</v>
      </c>
      <c r="B2005" t="s">
        <v>2080</v>
      </c>
      <c r="C2005" t="s">
        <v>1841</v>
      </c>
      <c r="D2005" t="s">
        <v>3082</v>
      </c>
      <c r="E2005">
        <v>-8.0658145000000001E-2</v>
      </c>
    </row>
    <row r="2006" spans="1:5" hidden="1" x14ac:dyDescent="0.25">
      <c r="A2006" t="s">
        <v>435</v>
      </c>
      <c r="B2006" t="s">
        <v>2088</v>
      </c>
      <c r="C2006" t="s">
        <v>1841</v>
      </c>
      <c r="D2006" t="s">
        <v>3083</v>
      </c>
      <c r="E2006">
        <v>-9.72020582993167</v>
      </c>
    </row>
    <row r="2007" spans="1:5" hidden="1" x14ac:dyDescent="0.25">
      <c r="A2007" t="s">
        <v>435</v>
      </c>
      <c r="B2007" t="s">
        <v>2088</v>
      </c>
      <c r="C2007" t="s">
        <v>1841</v>
      </c>
      <c r="D2007" t="s">
        <v>3084</v>
      </c>
      <c r="E2007">
        <v>0</v>
      </c>
    </row>
    <row r="2008" spans="1:5" hidden="1" x14ac:dyDescent="0.25">
      <c r="A2008" t="s">
        <v>435</v>
      </c>
      <c r="B2008" t="s">
        <v>2088</v>
      </c>
      <c r="C2008" t="s">
        <v>1841</v>
      </c>
      <c r="D2008" t="s">
        <v>3085</v>
      </c>
      <c r="E2008">
        <v>-2.269775095155</v>
      </c>
    </row>
    <row r="2009" spans="1:5" hidden="1" x14ac:dyDescent="0.25">
      <c r="A2009" t="s">
        <v>435</v>
      </c>
      <c r="B2009" t="s">
        <v>2088</v>
      </c>
      <c r="C2009" t="s">
        <v>1841</v>
      </c>
      <c r="D2009" t="s">
        <v>3086</v>
      </c>
      <c r="E2009">
        <v>3.9808514731166702</v>
      </c>
    </row>
    <row r="2010" spans="1:5" hidden="1" x14ac:dyDescent="0.25">
      <c r="A2010" t="s">
        <v>435</v>
      </c>
      <c r="B2010" t="s">
        <v>2088</v>
      </c>
      <c r="C2010" t="s">
        <v>1841</v>
      </c>
      <c r="D2010" t="s">
        <v>3087</v>
      </c>
      <c r="E2010">
        <v>-1.7110763089116701</v>
      </c>
    </row>
    <row r="2011" spans="1:5" hidden="1" x14ac:dyDescent="0.25">
      <c r="A2011" t="s">
        <v>435</v>
      </c>
      <c r="B2011" t="s">
        <v>2088</v>
      </c>
      <c r="C2011" t="s">
        <v>1841</v>
      </c>
      <c r="D2011" t="s">
        <v>3088</v>
      </c>
      <c r="E2011">
        <v>0.267008816885</v>
      </c>
    </row>
    <row r="2012" spans="1:5" hidden="1" x14ac:dyDescent="0.25">
      <c r="A2012" t="s">
        <v>435</v>
      </c>
      <c r="B2012" t="s">
        <v>2088</v>
      </c>
      <c r="C2012" t="s">
        <v>1841</v>
      </c>
      <c r="D2012" t="s">
        <v>3089</v>
      </c>
      <c r="E2012">
        <v>-0.267008816885</v>
      </c>
    </row>
    <row r="2013" spans="1:5" hidden="1" x14ac:dyDescent="0.25">
      <c r="A2013" t="s">
        <v>435</v>
      </c>
      <c r="B2013" t="s">
        <v>2088</v>
      </c>
      <c r="C2013" t="s">
        <v>1841</v>
      </c>
      <c r="D2013" t="s">
        <v>3090</v>
      </c>
      <c r="E2013">
        <v>0</v>
      </c>
    </row>
    <row r="2014" spans="1:5" hidden="1" x14ac:dyDescent="0.25">
      <c r="A2014" t="s">
        <v>435</v>
      </c>
      <c r="B2014" t="s">
        <v>2088</v>
      </c>
      <c r="C2014" t="s">
        <v>1841</v>
      </c>
      <c r="D2014" t="s">
        <v>3091</v>
      </c>
      <c r="E2014">
        <v>-0.85321368500000005</v>
      </c>
    </row>
    <row r="2015" spans="1:5" hidden="1" x14ac:dyDescent="0.25">
      <c r="A2015" t="s">
        <v>435</v>
      </c>
      <c r="B2015" t="s">
        <v>2088</v>
      </c>
      <c r="C2015" t="s">
        <v>1841</v>
      </c>
      <c r="D2015" t="s">
        <v>3092</v>
      </c>
      <c r="E2015">
        <v>7.9140515000000106E-2</v>
      </c>
    </row>
    <row r="2016" spans="1:5" hidden="1" x14ac:dyDescent="0.25">
      <c r="A2016" t="s">
        <v>435</v>
      </c>
      <c r="B2016" t="s">
        <v>2088</v>
      </c>
      <c r="C2016" t="s">
        <v>1841</v>
      </c>
      <c r="D2016" t="s">
        <v>3093</v>
      </c>
      <c r="E2016">
        <v>0.77407313666666699</v>
      </c>
    </row>
    <row r="2017" spans="1:5" hidden="1" x14ac:dyDescent="0.25">
      <c r="A2017" t="s">
        <v>435</v>
      </c>
      <c r="B2017" t="s">
        <v>2088</v>
      </c>
      <c r="C2017" t="s">
        <v>1841</v>
      </c>
      <c r="D2017" t="s">
        <v>3094</v>
      </c>
      <c r="E2017">
        <v>0</v>
      </c>
    </row>
    <row r="2018" spans="1:5" hidden="1" x14ac:dyDescent="0.25">
      <c r="A2018" t="s">
        <v>435</v>
      </c>
      <c r="B2018" t="s">
        <v>2088</v>
      </c>
      <c r="C2018" t="s">
        <v>1841</v>
      </c>
      <c r="D2018" t="s">
        <v>3095</v>
      </c>
      <c r="E2018">
        <v>0.85321368500000005</v>
      </c>
    </row>
    <row r="2019" spans="1:5" hidden="1" x14ac:dyDescent="0.25">
      <c r="A2019" t="s">
        <v>435</v>
      </c>
      <c r="B2019" t="s">
        <v>2088</v>
      </c>
      <c r="C2019" t="s">
        <v>1841</v>
      </c>
      <c r="D2019" t="s">
        <v>3096</v>
      </c>
      <c r="E2019">
        <v>-7.9140515000000106E-2</v>
      </c>
    </row>
    <row r="2020" spans="1:5" hidden="1" x14ac:dyDescent="0.25">
      <c r="A2020" t="s">
        <v>435</v>
      </c>
      <c r="B2020" t="s">
        <v>2088</v>
      </c>
      <c r="C2020" t="s">
        <v>1841</v>
      </c>
      <c r="D2020" t="s">
        <v>3097</v>
      </c>
      <c r="E2020">
        <v>-0.77407313666666699</v>
      </c>
    </row>
    <row r="2021" spans="1:5" hidden="1" x14ac:dyDescent="0.25">
      <c r="A2021" t="s">
        <v>435</v>
      </c>
      <c r="B2021" t="s">
        <v>2088</v>
      </c>
      <c r="C2021" t="s">
        <v>1841</v>
      </c>
      <c r="D2021" t="s">
        <v>3098</v>
      </c>
      <c r="E2021">
        <v>1.7020015911483299</v>
      </c>
    </row>
    <row r="2022" spans="1:5" hidden="1" x14ac:dyDescent="0.25">
      <c r="A2022" t="s">
        <v>435</v>
      </c>
      <c r="B2022" t="s">
        <v>2088</v>
      </c>
      <c r="C2022" t="s">
        <v>1841</v>
      </c>
      <c r="D2022" t="s">
        <v>3099</v>
      </c>
      <c r="E2022">
        <v>0</v>
      </c>
    </row>
    <row r="2023" spans="1:5" hidden="1" x14ac:dyDescent="0.25">
      <c r="A2023" t="s">
        <v>435</v>
      </c>
      <c r="B2023" t="s">
        <v>2088</v>
      </c>
      <c r="C2023" t="s">
        <v>1841</v>
      </c>
      <c r="D2023" t="s">
        <v>3100</v>
      </c>
      <c r="E2023">
        <v>0.23514673589666699</v>
      </c>
    </row>
    <row r="2024" spans="1:5" hidden="1" x14ac:dyDescent="0.25">
      <c r="A2024" t="s">
        <v>435</v>
      </c>
      <c r="B2024" t="s">
        <v>2088</v>
      </c>
      <c r="C2024" t="s">
        <v>1841</v>
      </c>
      <c r="D2024" t="s">
        <v>3101</v>
      </c>
      <c r="E2024">
        <v>-0.58499957681666603</v>
      </c>
    </row>
    <row r="2025" spans="1:5" hidden="1" x14ac:dyDescent="0.25">
      <c r="A2025" t="s">
        <v>435</v>
      </c>
      <c r="B2025" t="s">
        <v>2088</v>
      </c>
      <c r="C2025" t="s">
        <v>1841</v>
      </c>
      <c r="D2025" t="s">
        <v>3102</v>
      </c>
      <c r="E2025">
        <v>0.34985283120166599</v>
      </c>
    </row>
    <row r="2026" spans="1:5" hidden="1" x14ac:dyDescent="0.25">
      <c r="A2026" t="s">
        <v>435</v>
      </c>
      <c r="B2026" t="s">
        <v>2088</v>
      </c>
      <c r="C2026" t="s">
        <v>1841</v>
      </c>
      <c r="D2026" t="s">
        <v>3103</v>
      </c>
      <c r="E2026">
        <v>-4.3147623016666699E-2</v>
      </c>
    </row>
    <row r="2027" spans="1:5" hidden="1" x14ac:dyDescent="0.25">
      <c r="A2027" t="s">
        <v>435</v>
      </c>
      <c r="B2027" t="s">
        <v>2088</v>
      </c>
      <c r="C2027" t="s">
        <v>1841</v>
      </c>
      <c r="D2027" t="s">
        <v>3104</v>
      </c>
      <c r="E2027">
        <v>4.3147623016666699E-2</v>
      </c>
    </row>
    <row r="2028" spans="1:5" hidden="1" x14ac:dyDescent="0.25">
      <c r="A2028" t="s">
        <v>435</v>
      </c>
      <c r="B2028" t="s">
        <v>2088</v>
      </c>
      <c r="C2028" t="s">
        <v>1841</v>
      </c>
      <c r="D2028" t="s">
        <v>3105</v>
      </c>
      <c r="E2028">
        <v>-0.31024899500000003</v>
      </c>
    </row>
    <row r="2029" spans="1:5" hidden="1" x14ac:dyDescent="0.25">
      <c r="A2029" t="s">
        <v>435</v>
      </c>
      <c r="B2029" t="s">
        <v>2088</v>
      </c>
      <c r="C2029" t="s">
        <v>1841</v>
      </c>
      <c r="D2029" t="s">
        <v>3106</v>
      </c>
      <c r="E2029">
        <v>0.95047424833333405</v>
      </c>
    </row>
    <row r="2030" spans="1:5" hidden="1" x14ac:dyDescent="0.25">
      <c r="A2030" t="s">
        <v>435</v>
      </c>
      <c r="B2030" t="s">
        <v>2088</v>
      </c>
      <c r="C2030" t="s">
        <v>1841</v>
      </c>
      <c r="D2030" t="s">
        <v>3107</v>
      </c>
      <c r="E2030">
        <v>-0.305606351666667</v>
      </c>
    </row>
    <row r="2031" spans="1:5" hidden="1" x14ac:dyDescent="0.25">
      <c r="A2031" t="s">
        <v>435</v>
      </c>
      <c r="B2031" t="s">
        <v>2088</v>
      </c>
      <c r="C2031" t="s">
        <v>1841</v>
      </c>
      <c r="D2031" t="s">
        <v>3108</v>
      </c>
      <c r="E2031">
        <v>-0.164656466666667</v>
      </c>
    </row>
    <row r="2032" spans="1:5" hidden="1" x14ac:dyDescent="0.25">
      <c r="A2032" t="s">
        <v>435</v>
      </c>
      <c r="B2032" t="s">
        <v>2088</v>
      </c>
      <c r="C2032" t="s">
        <v>1841</v>
      </c>
      <c r="D2032" t="s">
        <v>3109</v>
      </c>
      <c r="E2032">
        <v>-0.25978544999999997</v>
      </c>
    </row>
    <row r="2033" spans="1:5" hidden="1" x14ac:dyDescent="0.25">
      <c r="A2033" t="s">
        <v>435</v>
      </c>
      <c r="B2033" t="s">
        <v>2088</v>
      </c>
      <c r="C2033" t="s">
        <v>1841</v>
      </c>
      <c r="D2033" t="s">
        <v>3110</v>
      </c>
      <c r="E2033">
        <v>1.7545394999999998E-2</v>
      </c>
    </row>
    <row r="2034" spans="1:5" hidden="1" x14ac:dyDescent="0.25">
      <c r="A2034" t="s">
        <v>435</v>
      </c>
      <c r="B2034" t="s">
        <v>2088</v>
      </c>
      <c r="C2034" t="s">
        <v>1841</v>
      </c>
      <c r="D2034" t="s">
        <v>3111</v>
      </c>
      <c r="E2034">
        <v>0.38896275499999999</v>
      </c>
    </row>
    <row r="2035" spans="1:5" hidden="1" x14ac:dyDescent="0.25">
      <c r="A2035" t="s">
        <v>435</v>
      </c>
      <c r="B2035" t="s">
        <v>2088</v>
      </c>
      <c r="C2035" t="s">
        <v>1841</v>
      </c>
      <c r="D2035" t="s">
        <v>3112</v>
      </c>
      <c r="E2035">
        <v>-0.31668511500000002</v>
      </c>
    </row>
    <row r="2036" spans="1:5" hidden="1" x14ac:dyDescent="0.25">
      <c r="A2036" t="s">
        <v>435</v>
      </c>
      <c r="B2036" t="s">
        <v>2088</v>
      </c>
      <c r="C2036" t="s">
        <v>1841</v>
      </c>
      <c r="D2036" t="s">
        <v>3113</v>
      </c>
      <c r="E2036">
        <v>-2.1942378283333301</v>
      </c>
    </row>
    <row r="2037" spans="1:5" hidden="1" x14ac:dyDescent="0.25">
      <c r="A2037" t="s">
        <v>435</v>
      </c>
      <c r="B2037" t="s">
        <v>2088</v>
      </c>
      <c r="C2037" t="s">
        <v>1841</v>
      </c>
      <c r="D2037" t="s">
        <v>3114</v>
      </c>
      <c r="E2037">
        <v>0</v>
      </c>
    </row>
    <row r="2038" spans="1:5" hidden="1" x14ac:dyDescent="0.25">
      <c r="A2038" t="s">
        <v>435</v>
      </c>
      <c r="B2038" t="s">
        <v>2088</v>
      </c>
      <c r="C2038" t="s">
        <v>1841</v>
      </c>
      <c r="D2038" t="s">
        <v>3115</v>
      </c>
      <c r="E2038">
        <v>0.32233611833333298</v>
      </c>
    </row>
    <row r="2039" spans="1:5" hidden="1" x14ac:dyDescent="0.25">
      <c r="A2039" t="s">
        <v>435</v>
      </c>
      <c r="B2039" t="s">
        <v>2088</v>
      </c>
      <c r="C2039" t="s">
        <v>1841</v>
      </c>
      <c r="D2039" t="s">
        <v>3116</v>
      </c>
      <c r="E2039">
        <v>-0.204338775</v>
      </c>
    </row>
    <row r="2040" spans="1:5" hidden="1" x14ac:dyDescent="0.25">
      <c r="A2040" t="s">
        <v>435</v>
      </c>
      <c r="B2040" t="s">
        <v>2088</v>
      </c>
      <c r="C2040" t="s">
        <v>1841</v>
      </c>
      <c r="D2040" t="s">
        <v>3117</v>
      </c>
      <c r="E2040">
        <v>-0.1179973</v>
      </c>
    </row>
    <row r="2041" spans="1:5" hidden="1" x14ac:dyDescent="0.25">
      <c r="A2041" t="s">
        <v>435</v>
      </c>
      <c r="B2041" t="s">
        <v>2088</v>
      </c>
      <c r="C2041" t="s">
        <v>1841</v>
      </c>
      <c r="D2041" t="s">
        <v>3118</v>
      </c>
      <c r="E2041">
        <v>-1.0931260566666701</v>
      </c>
    </row>
    <row r="2042" spans="1:5" hidden="1" x14ac:dyDescent="0.25">
      <c r="A2042" t="s">
        <v>435</v>
      </c>
      <c r="B2042" t="s">
        <v>2088</v>
      </c>
      <c r="C2042" t="s">
        <v>1841</v>
      </c>
      <c r="D2042" t="s">
        <v>3119</v>
      </c>
      <c r="E2042">
        <v>1.0931260566666701</v>
      </c>
    </row>
    <row r="2043" spans="1:5" hidden="1" x14ac:dyDescent="0.25">
      <c r="A2043" t="s">
        <v>435</v>
      </c>
      <c r="B2043" t="s">
        <v>2088</v>
      </c>
      <c r="C2043" t="s">
        <v>1841</v>
      </c>
      <c r="D2043" t="s">
        <v>3120</v>
      </c>
      <c r="E2043">
        <v>0</v>
      </c>
    </row>
    <row r="2044" spans="1:5" hidden="1" x14ac:dyDescent="0.25">
      <c r="A2044" t="s">
        <v>435</v>
      </c>
      <c r="B2044" t="s">
        <v>2088</v>
      </c>
      <c r="C2044" t="s">
        <v>1841</v>
      </c>
      <c r="D2044" t="s">
        <v>3121</v>
      </c>
      <c r="E2044">
        <v>-0.124516536666667</v>
      </c>
    </row>
    <row r="2045" spans="1:5" hidden="1" x14ac:dyDescent="0.25">
      <c r="A2045" t="s">
        <v>435</v>
      </c>
      <c r="B2045" t="s">
        <v>2088</v>
      </c>
      <c r="C2045" t="s">
        <v>1841</v>
      </c>
      <c r="D2045" t="s">
        <v>3122</v>
      </c>
      <c r="E2045">
        <v>9.0630393333333406E-2</v>
      </c>
    </row>
    <row r="2046" spans="1:5" hidden="1" x14ac:dyDescent="0.25">
      <c r="A2046" t="s">
        <v>435</v>
      </c>
      <c r="B2046" t="s">
        <v>2088</v>
      </c>
      <c r="C2046" t="s">
        <v>1841</v>
      </c>
      <c r="D2046" t="s">
        <v>3123</v>
      </c>
      <c r="E2046">
        <v>3.3886151666666697E-2</v>
      </c>
    </row>
    <row r="2047" spans="1:5" hidden="1" x14ac:dyDescent="0.25">
      <c r="A2047" t="s">
        <v>435</v>
      </c>
      <c r="B2047" t="s">
        <v>2088</v>
      </c>
      <c r="C2047" t="s">
        <v>1841</v>
      </c>
      <c r="D2047" t="s">
        <v>3124</v>
      </c>
      <c r="E2047">
        <v>0</v>
      </c>
    </row>
    <row r="2048" spans="1:5" hidden="1" x14ac:dyDescent="0.25">
      <c r="A2048" t="s">
        <v>435</v>
      </c>
      <c r="B2048" t="s">
        <v>2088</v>
      </c>
      <c r="C2048" t="s">
        <v>1841</v>
      </c>
      <c r="D2048" t="s">
        <v>3125</v>
      </c>
      <c r="E2048">
        <v>0.124516536666667</v>
      </c>
    </row>
    <row r="2049" spans="1:5" hidden="1" x14ac:dyDescent="0.25">
      <c r="A2049" t="s">
        <v>435</v>
      </c>
      <c r="B2049" t="s">
        <v>2088</v>
      </c>
      <c r="C2049" t="s">
        <v>1841</v>
      </c>
      <c r="D2049" t="s">
        <v>3126</v>
      </c>
      <c r="E2049">
        <v>-9.0630393333333406E-2</v>
      </c>
    </row>
    <row r="2050" spans="1:5" hidden="1" x14ac:dyDescent="0.25">
      <c r="A2050" t="s">
        <v>435</v>
      </c>
      <c r="B2050" t="s">
        <v>2088</v>
      </c>
      <c r="C2050" t="s">
        <v>1841</v>
      </c>
      <c r="D2050" t="s">
        <v>3127</v>
      </c>
      <c r="E2050">
        <v>-3.3886151666666697E-2</v>
      </c>
    </row>
    <row r="2051" spans="1:5" hidden="1" x14ac:dyDescent="0.25">
      <c r="A2051" t="s">
        <v>435</v>
      </c>
      <c r="B2051" t="s">
        <v>2088</v>
      </c>
      <c r="C2051" t="s">
        <v>1841</v>
      </c>
      <c r="D2051" t="s">
        <v>3128</v>
      </c>
      <c r="E2051">
        <v>0.41721162833333297</v>
      </c>
    </row>
    <row r="2052" spans="1:5" hidden="1" x14ac:dyDescent="0.25">
      <c r="A2052" t="s">
        <v>435</v>
      </c>
      <c r="B2052" t="s">
        <v>2088</v>
      </c>
      <c r="C2052" t="s">
        <v>1841</v>
      </c>
      <c r="D2052" t="s">
        <v>3129</v>
      </c>
      <c r="E2052">
        <v>0</v>
      </c>
    </row>
    <row r="2053" spans="1:5" hidden="1" x14ac:dyDescent="0.25">
      <c r="A2053" t="s">
        <v>435</v>
      </c>
      <c r="B2053" t="s">
        <v>2088</v>
      </c>
      <c r="C2053" t="s">
        <v>1841</v>
      </c>
      <c r="D2053" t="s">
        <v>3130</v>
      </c>
      <c r="E2053">
        <v>-0.100241726666667</v>
      </c>
    </row>
    <row r="2054" spans="1:5" hidden="1" x14ac:dyDescent="0.25">
      <c r="A2054" t="s">
        <v>435</v>
      </c>
      <c r="B2054" t="s">
        <v>2088</v>
      </c>
      <c r="C2054" t="s">
        <v>1841</v>
      </c>
      <c r="D2054" t="s">
        <v>3131</v>
      </c>
      <c r="E2054">
        <v>6.6333498333333393E-2</v>
      </c>
    </row>
    <row r="2055" spans="1:5" hidden="1" x14ac:dyDescent="0.25">
      <c r="A2055" t="s">
        <v>435</v>
      </c>
      <c r="B2055" t="s">
        <v>2088</v>
      </c>
      <c r="C2055" t="s">
        <v>1841</v>
      </c>
      <c r="D2055" t="s">
        <v>3132</v>
      </c>
      <c r="E2055">
        <v>3.39082200000001E-2</v>
      </c>
    </row>
    <row r="2056" spans="1:5" hidden="1" x14ac:dyDescent="0.25">
      <c r="A2056" t="s">
        <v>435</v>
      </c>
      <c r="B2056" t="s">
        <v>2088</v>
      </c>
      <c r="C2056" t="s">
        <v>1841</v>
      </c>
      <c r="D2056" t="s">
        <v>3133</v>
      </c>
      <c r="E2056">
        <v>0.197182358333333</v>
      </c>
    </row>
    <row r="2057" spans="1:5" hidden="1" x14ac:dyDescent="0.25">
      <c r="A2057" t="s">
        <v>435</v>
      </c>
      <c r="B2057" t="s">
        <v>2088</v>
      </c>
      <c r="C2057" t="s">
        <v>1841</v>
      </c>
      <c r="D2057" t="s">
        <v>3134</v>
      </c>
      <c r="E2057">
        <v>-0.197182358333333</v>
      </c>
    </row>
    <row r="2058" spans="1:5" hidden="1" x14ac:dyDescent="0.25">
      <c r="A2058" t="s">
        <v>435</v>
      </c>
      <c r="B2058" t="s">
        <v>2088</v>
      </c>
      <c r="C2058" t="s">
        <v>1841</v>
      </c>
      <c r="D2058" t="s">
        <v>3135</v>
      </c>
      <c r="E2058">
        <v>-6.5911355000000005E-2</v>
      </c>
    </row>
    <row r="2059" spans="1:5" hidden="1" x14ac:dyDescent="0.25">
      <c r="A2059" t="s">
        <v>435</v>
      </c>
      <c r="B2059" t="s">
        <v>2088</v>
      </c>
      <c r="C2059" t="s">
        <v>1841</v>
      </c>
      <c r="D2059" t="s">
        <v>3136</v>
      </c>
      <c r="E2059">
        <v>0.22756235999999999</v>
      </c>
    </row>
    <row r="2060" spans="1:5" hidden="1" x14ac:dyDescent="0.25">
      <c r="A2060" t="s">
        <v>435</v>
      </c>
      <c r="B2060" t="s">
        <v>2088</v>
      </c>
      <c r="C2060" t="s">
        <v>1841</v>
      </c>
      <c r="D2060" t="s">
        <v>3137</v>
      </c>
      <c r="E2060">
        <v>-7.4872783333333297E-3</v>
      </c>
    </row>
    <row r="2061" spans="1:5" hidden="1" x14ac:dyDescent="0.25">
      <c r="A2061" t="s">
        <v>435</v>
      </c>
      <c r="B2061" t="s">
        <v>2088</v>
      </c>
      <c r="C2061" t="s">
        <v>1841</v>
      </c>
      <c r="D2061" t="s">
        <v>3138</v>
      </c>
      <c r="E2061">
        <v>-8.2316833333332697E-4</v>
      </c>
    </row>
    <row r="2062" spans="1:5" hidden="1" x14ac:dyDescent="0.25">
      <c r="A2062" t="s">
        <v>435</v>
      </c>
      <c r="B2062" t="s">
        <v>2088</v>
      </c>
      <c r="C2062" t="s">
        <v>1841</v>
      </c>
      <c r="D2062" t="s">
        <v>3139</v>
      </c>
      <c r="E2062">
        <v>-5.8887916666666698E-3</v>
      </c>
    </row>
    <row r="2063" spans="1:5" hidden="1" x14ac:dyDescent="0.25">
      <c r="A2063" t="s">
        <v>435</v>
      </c>
      <c r="B2063" t="s">
        <v>2088</v>
      </c>
      <c r="C2063" t="s">
        <v>1841</v>
      </c>
      <c r="D2063" t="s">
        <v>3140</v>
      </c>
      <c r="E2063">
        <v>-0.19070093166666699</v>
      </c>
    </row>
    <row r="2064" spans="1:5" hidden="1" x14ac:dyDescent="0.25">
      <c r="A2064" t="s">
        <v>435</v>
      </c>
      <c r="B2064" t="s">
        <v>2088</v>
      </c>
      <c r="C2064" t="s">
        <v>1841</v>
      </c>
      <c r="D2064" t="s">
        <v>3141</v>
      </c>
      <c r="E2064">
        <v>-0.24355399833333299</v>
      </c>
    </row>
    <row r="2065" spans="1:5" hidden="1" x14ac:dyDescent="0.25">
      <c r="A2065" t="s">
        <v>435</v>
      </c>
      <c r="B2065" t="s">
        <v>2088</v>
      </c>
      <c r="C2065" t="s">
        <v>1841</v>
      </c>
      <c r="D2065" t="s">
        <v>3142</v>
      </c>
      <c r="E2065">
        <v>0.28680318166666702</v>
      </c>
    </row>
    <row r="2066" spans="1:5" hidden="1" x14ac:dyDescent="0.25">
      <c r="A2066" t="s">
        <v>435</v>
      </c>
      <c r="B2066" t="s">
        <v>2088</v>
      </c>
      <c r="C2066" t="s">
        <v>1841</v>
      </c>
      <c r="D2066" t="s">
        <v>3143</v>
      </c>
      <c r="E2066">
        <v>-2.4910871666666699E-2</v>
      </c>
    </row>
    <row r="2067" spans="1:5" hidden="1" x14ac:dyDescent="0.25">
      <c r="A2067" t="s">
        <v>435</v>
      </c>
      <c r="B2067" t="s">
        <v>2088</v>
      </c>
      <c r="C2067" t="s">
        <v>1841</v>
      </c>
      <c r="D2067" t="s">
        <v>3144</v>
      </c>
      <c r="E2067">
        <v>0</v>
      </c>
    </row>
    <row r="2068" spans="1:5" hidden="1" x14ac:dyDescent="0.25">
      <c r="A2068" t="s">
        <v>435</v>
      </c>
      <c r="B2068" t="s">
        <v>2088</v>
      </c>
      <c r="C2068" t="s">
        <v>1841</v>
      </c>
      <c r="D2068" t="s">
        <v>3145</v>
      </c>
      <c r="E2068">
        <v>0.22445082333333399</v>
      </c>
    </row>
    <row r="2069" spans="1:5" hidden="1" x14ac:dyDescent="0.25">
      <c r="A2069" t="s">
        <v>435</v>
      </c>
      <c r="B2069" t="s">
        <v>2088</v>
      </c>
      <c r="C2069" t="s">
        <v>1841</v>
      </c>
      <c r="D2069" t="s">
        <v>3146</v>
      </c>
      <c r="E2069">
        <v>-0.12916560499999999</v>
      </c>
    </row>
    <row r="2070" spans="1:5" hidden="1" x14ac:dyDescent="0.25">
      <c r="A2070" t="s">
        <v>435</v>
      </c>
      <c r="B2070" t="s">
        <v>2088</v>
      </c>
      <c r="C2070" t="s">
        <v>1841</v>
      </c>
      <c r="D2070" t="s">
        <v>3147</v>
      </c>
      <c r="E2070">
        <v>-9.5285238333333397E-2</v>
      </c>
    </row>
    <row r="2071" spans="1:5" hidden="1" x14ac:dyDescent="0.25">
      <c r="A2071" t="s">
        <v>435</v>
      </c>
      <c r="B2071" t="s">
        <v>2088</v>
      </c>
      <c r="C2071" t="s">
        <v>1841</v>
      </c>
      <c r="D2071" t="s">
        <v>3148</v>
      </c>
      <c r="E2071">
        <v>-2.3527115000000001E-2</v>
      </c>
    </row>
    <row r="2072" spans="1:5" hidden="1" x14ac:dyDescent="0.25">
      <c r="A2072" t="s">
        <v>435</v>
      </c>
      <c r="B2072" t="s">
        <v>2088</v>
      </c>
      <c r="C2072" t="s">
        <v>1841</v>
      </c>
      <c r="D2072" t="s">
        <v>3149</v>
      </c>
      <c r="E2072">
        <v>2.3527115000000001E-2</v>
      </c>
    </row>
    <row r="2073" spans="1:5" hidden="1" x14ac:dyDescent="0.25">
      <c r="A2073" t="s">
        <v>435</v>
      </c>
      <c r="B2073" t="s">
        <v>2088</v>
      </c>
      <c r="C2073" t="s">
        <v>1841</v>
      </c>
      <c r="D2073" t="s">
        <v>3150</v>
      </c>
      <c r="E2073">
        <v>0</v>
      </c>
    </row>
    <row r="2074" spans="1:5" hidden="1" x14ac:dyDescent="0.25">
      <c r="A2074" t="s">
        <v>435</v>
      </c>
      <c r="B2074" t="s">
        <v>2088</v>
      </c>
      <c r="C2074" t="s">
        <v>1841</v>
      </c>
      <c r="D2074" t="s">
        <v>3151</v>
      </c>
      <c r="E2074">
        <v>-9.9296783333333392E-3</v>
      </c>
    </row>
    <row r="2075" spans="1:5" hidden="1" x14ac:dyDescent="0.25">
      <c r="A2075" t="s">
        <v>435</v>
      </c>
      <c r="B2075" t="s">
        <v>2088</v>
      </c>
      <c r="C2075" t="s">
        <v>1841</v>
      </c>
      <c r="D2075" t="s">
        <v>3152</v>
      </c>
      <c r="E2075">
        <v>8.9931153333333305E-2</v>
      </c>
    </row>
    <row r="2076" spans="1:5" hidden="1" x14ac:dyDescent="0.25">
      <c r="A2076" t="s">
        <v>435</v>
      </c>
      <c r="B2076" t="s">
        <v>2088</v>
      </c>
      <c r="C2076" t="s">
        <v>1841</v>
      </c>
      <c r="D2076" t="s">
        <v>3153</v>
      </c>
      <c r="E2076">
        <v>-8.0001443333333297E-2</v>
      </c>
    </row>
    <row r="2077" spans="1:5" hidden="1" x14ac:dyDescent="0.25">
      <c r="A2077" t="s">
        <v>435</v>
      </c>
      <c r="B2077" t="s">
        <v>2088</v>
      </c>
      <c r="C2077" t="s">
        <v>1841</v>
      </c>
      <c r="D2077" t="s">
        <v>3154</v>
      </c>
      <c r="E2077">
        <v>0</v>
      </c>
    </row>
    <row r="2078" spans="1:5" hidden="1" x14ac:dyDescent="0.25">
      <c r="A2078" t="s">
        <v>435</v>
      </c>
      <c r="B2078" t="s">
        <v>2088</v>
      </c>
      <c r="C2078" t="s">
        <v>1841</v>
      </c>
      <c r="D2078" t="s">
        <v>3155</v>
      </c>
      <c r="E2078">
        <v>9.9296783333333392E-3</v>
      </c>
    </row>
    <row r="2079" spans="1:5" hidden="1" x14ac:dyDescent="0.25">
      <c r="A2079" t="s">
        <v>435</v>
      </c>
      <c r="B2079" t="s">
        <v>2088</v>
      </c>
      <c r="C2079" t="s">
        <v>1841</v>
      </c>
      <c r="D2079" t="s">
        <v>3156</v>
      </c>
      <c r="E2079">
        <v>-8.9931153333333305E-2</v>
      </c>
    </row>
    <row r="2080" spans="1:5" hidden="1" x14ac:dyDescent="0.25">
      <c r="A2080" t="s">
        <v>435</v>
      </c>
      <c r="B2080" t="s">
        <v>2088</v>
      </c>
      <c r="C2080" t="s">
        <v>1841</v>
      </c>
      <c r="D2080" t="s">
        <v>3157</v>
      </c>
      <c r="E2080">
        <v>8.0001443333333297E-2</v>
      </c>
    </row>
    <row r="2081" spans="1:5" hidden="1" x14ac:dyDescent="0.25">
      <c r="A2081" t="s">
        <v>435</v>
      </c>
      <c r="B2081" t="s">
        <v>2088</v>
      </c>
      <c r="C2081" t="s">
        <v>1841</v>
      </c>
      <c r="D2081" t="s">
        <v>3158</v>
      </c>
      <c r="E2081">
        <v>0.240933021666666</v>
      </c>
    </row>
    <row r="2082" spans="1:5" hidden="1" x14ac:dyDescent="0.25">
      <c r="A2082" t="s">
        <v>435</v>
      </c>
      <c r="B2082" t="s">
        <v>2088</v>
      </c>
      <c r="C2082" t="s">
        <v>1841</v>
      </c>
      <c r="D2082" t="s">
        <v>3159</v>
      </c>
      <c r="E2082">
        <v>7.3020116666666704E-3</v>
      </c>
    </row>
    <row r="2083" spans="1:5" hidden="1" x14ac:dyDescent="0.25">
      <c r="A2083" t="s">
        <v>435</v>
      </c>
      <c r="B2083" t="s">
        <v>2088</v>
      </c>
      <c r="C2083" t="s">
        <v>1841</v>
      </c>
      <c r="D2083" t="s">
        <v>3160</v>
      </c>
      <c r="E2083">
        <v>-9.5796315000000007E-2</v>
      </c>
    </row>
    <row r="2084" spans="1:5" hidden="1" x14ac:dyDescent="0.25">
      <c r="A2084" t="s">
        <v>435</v>
      </c>
      <c r="B2084" t="s">
        <v>2088</v>
      </c>
      <c r="C2084" t="s">
        <v>1841</v>
      </c>
      <c r="D2084" t="s">
        <v>3161</v>
      </c>
      <c r="E2084">
        <v>-1.6738526666666701E-2</v>
      </c>
    </row>
    <row r="2085" spans="1:5" hidden="1" x14ac:dyDescent="0.25">
      <c r="A2085" t="s">
        <v>435</v>
      </c>
      <c r="B2085" t="s">
        <v>2088</v>
      </c>
      <c r="C2085" t="s">
        <v>1841</v>
      </c>
      <c r="D2085" t="s">
        <v>3162</v>
      </c>
      <c r="E2085">
        <v>-0.12804203</v>
      </c>
    </row>
    <row r="2086" spans="1:5" hidden="1" x14ac:dyDescent="0.25">
      <c r="A2086" t="s">
        <v>435</v>
      </c>
      <c r="B2086" t="s">
        <v>2088</v>
      </c>
      <c r="C2086" t="s">
        <v>1841</v>
      </c>
      <c r="D2086" t="s">
        <v>3163</v>
      </c>
      <c r="E2086">
        <v>0.115703506666667</v>
      </c>
    </row>
    <row r="2087" spans="1:5" hidden="1" x14ac:dyDescent="0.25">
      <c r="A2087" t="s">
        <v>435</v>
      </c>
      <c r="B2087" t="s">
        <v>2088</v>
      </c>
      <c r="C2087" t="s">
        <v>1841</v>
      </c>
      <c r="D2087" t="s">
        <v>3164</v>
      </c>
      <c r="E2087">
        <v>0.222757175</v>
      </c>
    </row>
    <row r="2088" spans="1:5" hidden="1" x14ac:dyDescent="0.25">
      <c r="A2088" t="s">
        <v>435</v>
      </c>
      <c r="B2088" t="s">
        <v>2088</v>
      </c>
      <c r="C2088" t="s">
        <v>1841</v>
      </c>
      <c r="D2088" t="s">
        <v>3165</v>
      </c>
      <c r="E2088">
        <v>-4.9439715000000002E-2</v>
      </c>
    </row>
    <row r="2089" spans="1:5" hidden="1" x14ac:dyDescent="0.25">
      <c r="A2089" t="s">
        <v>435</v>
      </c>
      <c r="B2089" t="s">
        <v>2088</v>
      </c>
      <c r="C2089" t="s">
        <v>1841</v>
      </c>
      <c r="D2089" t="s">
        <v>3166</v>
      </c>
      <c r="E2089">
        <v>-5.5746150000000001E-2</v>
      </c>
    </row>
    <row r="2090" spans="1:5" hidden="1" x14ac:dyDescent="0.25">
      <c r="A2090" t="s">
        <v>435</v>
      </c>
      <c r="B2090" t="s">
        <v>2088</v>
      </c>
      <c r="C2090" t="s">
        <v>2781</v>
      </c>
      <c r="D2090" t="s">
        <v>3167</v>
      </c>
      <c r="E2090">
        <v>9.8000000000000007</v>
      </c>
    </row>
    <row r="2091" spans="1:5" hidden="1" x14ac:dyDescent="0.25">
      <c r="A2091" t="s">
        <v>435</v>
      </c>
      <c r="B2091" t="s">
        <v>2088</v>
      </c>
      <c r="C2091" t="s">
        <v>1841</v>
      </c>
      <c r="D2091" t="s">
        <v>3168</v>
      </c>
      <c r="E2091">
        <v>3.9139390216666601</v>
      </c>
    </row>
    <row r="2092" spans="1:5" hidden="1" x14ac:dyDescent="0.25">
      <c r="A2092" t="s">
        <v>435</v>
      </c>
      <c r="B2092" t="s">
        <v>2088</v>
      </c>
      <c r="C2092" t="s">
        <v>1841</v>
      </c>
      <c r="D2092" t="s">
        <v>3169</v>
      </c>
      <c r="E2092">
        <v>-0.29559010333333302</v>
      </c>
    </row>
    <row r="2093" spans="1:5" hidden="1" x14ac:dyDescent="0.25">
      <c r="A2093" t="s">
        <v>435</v>
      </c>
      <c r="B2093" t="s">
        <v>2088</v>
      </c>
      <c r="C2093" t="s">
        <v>1841</v>
      </c>
      <c r="D2093" t="s">
        <v>3170</v>
      </c>
      <c r="E2093">
        <v>0.19100503166666699</v>
      </c>
    </row>
    <row r="2094" spans="1:5" hidden="1" x14ac:dyDescent="0.25">
      <c r="A2094" t="s">
        <v>435</v>
      </c>
      <c r="B2094" t="s">
        <v>2088</v>
      </c>
      <c r="C2094" t="s">
        <v>1841</v>
      </c>
      <c r="D2094" t="s">
        <v>3171</v>
      </c>
      <c r="E2094">
        <v>-0.15910553333333299</v>
      </c>
    </row>
    <row r="2095" spans="1:5" hidden="1" x14ac:dyDescent="0.25">
      <c r="A2095" t="s">
        <v>435</v>
      </c>
      <c r="B2095" t="s">
        <v>2088</v>
      </c>
      <c r="C2095" t="s">
        <v>1841</v>
      </c>
      <c r="D2095" t="s">
        <v>3172</v>
      </c>
      <c r="E2095">
        <v>0.26369054333333303</v>
      </c>
    </row>
    <row r="2096" spans="1:5" hidden="1" x14ac:dyDescent="0.25">
      <c r="A2096" t="s">
        <v>435</v>
      </c>
      <c r="B2096" t="s">
        <v>2088</v>
      </c>
      <c r="C2096" t="s">
        <v>1841</v>
      </c>
      <c r="D2096" t="s">
        <v>3173</v>
      </c>
      <c r="E2096">
        <v>-7.5626796666666607E-2</v>
      </c>
    </row>
    <row r="2097" spans="1:5" hidden="1" x14ac:dyDescent="0.25">
      <c r="A2097" t="s">
        <v>435</v>
      </c>
      <c r="B2097" t="s">
        <v>2088</v>
      </c>
      <c r="C2097" t="s">
        <v>1841</v>
      </c>
      <c r="D2097" t="s">
        <v>3174</v>
      </c>
      <c r="E2097">
        <v>7.5626796666666607E-2</v>
      </c>
    </row>
    <row r="2098" spans="1:5" hidden="1" x14ac:dyDescent="0.25">
      <c r="A2098" t="s">
        <v>435</v>
      </c>
      <c r="B2098" t="s">
        <v>2088</v>
      </c>
      <c r="C2098" t="s">
        <v>1841</v>
      </c>
      <c r="D2098" t="s">
        <v>3175</v>
      </c>
      <c r="E2098">
        <v>-0.30215236000000001</v>
      </c>
    </row>
    <row r="2099" spans="1:5" hidden="1" x14ac:dyDescent="0.25">
      <c r="A2099" t="s">
        <v>435</v>
      </c>
      <c r="B2099" t="s">
        <v>2088</v>
      </c>
      <c r="C2099" t="s">
        <v>1841</v>
      </c>
      <c r="D2099" t="s">
        <v>3176</v>
      </c>
      <c r="E2099">
        <v>0.28232795500000002</v>
      </c>
    </row>
    <row r="2100" spans="1:5" hidden="1" x14ac:dyDescent="0.25">
      <c r="A2100" t="s">
        <v>435</v>
      </c>
      <c r="B2100" t="s">
        <v>2088</v>
      </c>
      <c r="C2100" t="s">
        <v>1841</v>
      </c>
      <c r="D2100" t="s">
        <v>3177</v>
      </c>
      <c r="E2100">
        <v>0.27905944333333299</v>
      </c>
    </row>
    <row r="2101" spans="1:5" hidden="1" x14ac:dyDescent="0.25">
      <c r="A2101" t="s">
        <v>435</v>
      </c>
      <c r="B2101" t="s">
        <v>2088</v>
      </c>
      <c r="C2101" t="s">
        <v>1841</v>
      </c>
      <c r="D2101" t="s">
        <v>3178</v>
      </c>
      <c r="E2101">
        <v>-0.25923505166666699</v>
      </c>
    </row>
    <row r="2102" spans="1:5" hidden="1" x14ac:dyDescent="0.25">
      <c r="A2102" t="s">
        <v>435</v>
      </c>
      <c r="B2102" t="s">
        <v>2088</v>
      </c>
      <c r="C2102" t="s">
        <v>1841</v>
      </c>
      <c r="D2102" t="s">
        <v>3179</v>
      </c>
      <c r="E2102">
        <v>0.30215236000000001</v>
      </c>
    </row>
    <row r="2103" spans="1:5" hidden="1" x14ac:dyDescent="0.25">
      <c r="A2103" t="s">
        <v>435</v>
      </c>
      <c r="B2103" t="s">
        <v>2088</v>
      </c>
      <c r="C2103" t="s">
        <v>1841</v>
      </c>
      <c r="D2103" t="s">
        <v>3180</v>
      </c>
      <c r="E2103">
        <v>-0.28232795500000002</v>
      </c>
    </row>
    <row r="2104" spans="1:5" hidden="1" x14ac:dyDescent="0.25">
      <c r="A2104" t="s">
        <v>435</v>
      </c>
      <c r="B2104" t="s">
        <v>2088</v>
      </c>
      <c r="C2104" t="s">
        <v>1841</v>
      </c>
      <c r="D2104" t="s">
        <v>3181</v>
      </c>
      <c r="E2104">
        <v>-0.27905944333333299</v>
      </c>
    </row>
    <row r="2105" spans="1:5" hidden="1" x14ac:dyDescent="0.25">
      <c r="A2105" t="s">
        <v>435</v>
      </c>
      <c r="B2105" t="s">
        <v>2088</v>
      </c>
      <c r="C2105" t="s">
        <v>1841</v>
      </c>
      <c r="D2105" t="s">
        <v>3182</v>
      </c>
      <c r="E2105">
        <v>0.25923505166666699</v>
      </c>
    </row>
    <row r="2106" spans="1:5" hidden="1" x14ac:dyDescent="0.25">
      <c r="A2106" t="s">
        <v>435</v>
      </c>
      <c r="B2106" t="s">
        <v>2088</v>
      </c>
      <c r="C2106" t="s">
        <v>1841</v>
      </c>
      <c r="D2106" t="s">
        <v>3183</v>
      </c>
      <c r="E2106">
        <v>-0.93230794666666605</v>
      </c>
    </row>
    <row r="2107" spans="1:5" hidden="1" x14ac:dyDescent="0.25">
      <c r="A2107" t="s">
        <v>435</v>
      </c>
      <c r="B2107" t="s">
        <v>2088</v>
      </c>
      <c r="C2107" t="s">
        <v>1841</v>
      </c>
      <c r="D2107" t="s">
        <v>3184</v>
      </c>
      <c r="E2107">
        <v>0.26738864833333398</v>
      </c>
    </row>
    <row r="2108" spans="1:5" hidden="1" x14ac:dyDescent="0.25">
      <c r="A2108" t="s">
        <v>435</v>
      </c>
      <c r="B2108" t="s">
        <v>2088</v>
      </c>
      <c r="C2108" t="s">
        <v>1841</v>
      </c>
      <c r="D2108" t="s">
        <v>3185</v>
      </c>
      <c r="E2108">
        <v>-0.30444016166666699</v>
      </c>
    </row>
    <row r="2109" spans="1:5" hidden="1" x14ac:dyDescent="0.25">
      <c r="A2109" t="s">
        <v>435</v>
      </c>
      <c r="B2109" t="s">
        <v>2088</v>
      </c>
      <c r="C2109" t="s">
        <v>1841</v>
      </c>
      <c r="D2109" t="s">
        <v>3186</v>
      </c>
      <c r="E2109">
        <v>-0.259073196666667</v>
      </c>
    </row>
    <row r="2110" spans="1:5" hidden="1" x14ac:dyDescent="0.25">
      <c r="A2110" t="s">
        <v>435</v>
      </c>
      <c r="B2110" t="s">
        <v>2088</v>
      </c>
      <c r="C2110" t="s">
        <v>1841</v>
      </c>
      <c r="D2110" t="s">
        <v>3187</v>
      </c>
      <c r="E2110">
        <v>0.50300529000000105</v>
      </c>
    </row>
    <row r="2111" spans="1:5" hidden="1" x14ac:dyDescent="0.25">
      <c r="A2111" t="s">
        <v>435</v>
      </c>
      <c r="B2111" t="s">
        <v>2088</v>
      </c>
      <c r="C2111" t="s">
        <v>1841</v>
      </c>
      <c r="D2111" t="s">
        <v>3188</v>
      </c>
      <c r="E2111">
        <v>0.91987959500000005</v>
      </c>
    </row>
    <row r="2112" spans="1:5" hidden="1" x14ac:dyDescent="0.25">
      <c r="A2112" t="s">
        <v>435</v>
      </c>
      <c r="B2112" t="s">
        <v>2088</v>
      </c>
      <c r="C2112" t="s">
        <v>1841</v>
      </c>
      <c r="D2112" t="s">
        <v>3189</v>
      </c>
      <c r="E2112">
        <v>-3.6477431666666699E-2</v>
      </c>
    </row>
    <row r="2113" spans="1:5" hidden="1" x14ac:dyDescent="0.25">
      <c r="A2113" t="s">
        <v>435</v>
      </c>
      <c r="B2113" t="s">
        <v>2088</v>
      </c>
      <c r="C2113" t="s">
        <v>1841</v>
      </c>
      <c r="D2113" t="s">
        <v>3190</v>
      </c>
      <c r="E2113">
        <v>-0.1579748</v>
      </c>
    </row>
    <row r="2114" spans="1:5" hidden="1" x14ac:dyDescent="0.25">
      <c r="A2114" t="s">
        <v>435</v>
      </c>
      <c r="B2114" t="s">
        <v>2088</v>
      </c>
      <c r="C2114" t="s">
        <v>1841</v>
      </c>
      <c r="D2114" t="s">
        <v>3191</v>
      </c>
      <c r="E2114">
        <v>-1.1259345166666599</v>
      </c>
    </row>
    <row r="2115" spans="1:5" hidden="1" x14ac:dyDescent="0.25">
      <c r="A2115" t="s">
        <v>435</v>
      </c>
      <c r="B2115" t="s">
        <v>2088</v>
      </c>
      <c r="C2115" t="s">
        <v>1841</v>
      </c>
      <c r="D2115" t="s">
        <v>3192</v>
      </c>
      <c r="E2115">
        <v>0.123541361666667</v>
      </c>
    </row>
    <row r="2116" spans="1:5" hidden="1" x14ac:dyDescent="0.25">
      <c r="A2116" t="s">
        <v>435</v>
      </c>
      <c r="B2116" t="s">
        <v>2088</v>
      </c>
      <c r="C2116" t="s">
        <v>1841</v>
      </c>
      <c r="D2116" t="s">
        <v>3193</v>
      </c>
      <c r="E2116">
        <v>-0.19029449166666701</v>
      </c>
    </row>
    <row r="2117" spans="1:5" hidden="1" x14ac:dyDescent="0.25">
      <c r="A2117" t="s">
        <v>435</v>
      </c>
      <c r="B2117" t="s">
        <v>2088</v>
      </c>
      <c r="C2117" t="s">
        <v>1841</v>
      </c>
      <c r="D2117" t="s">
        <v>3194</v>
      </c>
      <c r="E2117">
        <v>0.45651775500000003</v>
      </c>
    </row>
    <row r="2118" spans="1:5" hidden="1" x14ac:dyDescent="0.25">
      <c r="A2118" t="s">
        <v>435</v>
      </c>
      <c r="B2118" t="s">
        <v>2088</v>
      </c>
      <c r="C2118" t="s">
        <v>1841</v>
      </c>
      <c r="D2118" t="s">
        <v>3195</v>
      </c>
      <c r="E2118">
        <v>-0.38976461833333298</v>
      </c>
    </row>
    <row r="2119" spans="1:5" hidden="1" x14ac:dyDescent="0.25">
      <c r="A2119" t="s">
        <v>435</v>
      </c>
      <c r="B2119" t="s">
        <v>2153</v>
      </c>
      <c r="C2119" t="s">
        <v>2781</v>
      </c>
      <c r="D2119" t="s">
        <v>3196</v>
      </c>
      <c r="E2119">
        <v>-2.5489044866666699</v>
      </c>
    </row>
    <row r="2120" spans="1:5" hidden="1" x14ac:dyDescent="0.25">
      <c r="A2120" t="s">
        <v>435</v>
      </c>
      <c r="B2120" t="s">
        <v>2153</v>
      </c>
      <c r="C2120" t="s">
        <v>2781</v>
      </c>
      <c r="D2120" t="s">
        <v>3197</v>
      </c>
      <c r="E2120">
        <v>-0.65063115666666604</v>
      </c>
    </row>
    <row r="2121" spans="1:5" hidden="1" x14ac:dyDescent="0.25">
      <c r="A2121" t="s">
        <v>435</v>
      </c>
      <c r="B2121" t="s">
        <v>2153</v>
      </c>
      <c r="C2121" t="s">
        <v>2781</v>
      </c>
      <c r="D2121" t="s">
        <v>3198</v>
      </c>
      <c r="E2121">
        <v>0.65063115666666604</v>
      </c>
    </row>
    <row r="2122" spans="1:5" hidden="1" x14ac:dyDescent="0.25">
      <c r="A2122" t="s">
        <v>435</v>
      </c>
      <c r="B2122" t="s">
        <v>2153</v>
      </c>
      <c r="C2122" t="s">
        <v>2781</v>
      </c>
      <c r="D2122" t="s">
        <v>3199</v>
      </c>
      <c r="E2122">
        <v>0.65063115666666604</v>
      </c>
    </row>
    <row r="2123" spans="1:5" hidden="1" x14ac:dyDescent="0.25">
      <c r="A2123" t="s">
        <v>435</v>
      </c>
      <c r="B2123" t="s">
        <v>2153</v>
      </c>
      <c r="C2123" t="s">
        <v>2781</v>
      </c>
      <c r="D2123" t="s">
        <v>3200</v>
      </c>
      <c r="E2123">
        <v>0.65063115666666604</v>
      </c>
    </row>
    <row r="2124" spans="1:5" hidden="1" x14ac:dyDescent="0.25">
      <c r="A2124" t="s">
        <v>435</v>
      </c>
      <c r="B2124" t="s">
        <v>2153</v>
      </c>
      <c r="C2124" t="s">
        <v>2781</v>
      </c>
      <c r="D2124" t="s">
        <v>3201</v>
      </c>
      <c r="E2124">
        <v>0.22350372833333401</v>
      </c>
    </row>
    <row r="2125" spans="1:5" hidden="1" x14ac:dyDescent="0.25">
      <c r="A2125" t="s">
        <v>435</v>
      </c>
      <c r="B2125" t="s">
        <v>2153</v>
      </c>
      <c r="C2125" t="s">
        <v>2781</v>
      </c>
      <c r="D2125" t="s">
        <v>3202</v>
      </c>
      <c r="E2125">
        <v>7.0496793333333294E-2</v>
      </c>
    </row>
    <row r="2126" spans="1:5" hidden="1" x14ac:dyDescent="0.25">
      <c r="A2126" t="s">
        <v>435</v>
      </c>
      <c r="B2126" t="s">
        <v>2153</v>
      </c>
      <c r="C2126" t="s">
        <v>2781</v>
      </c>
      <c r="D2126" t="s">
        <v>3203</v>
      </c>
      <c r="E2126">
        <v>-9.8432288333333298E-2</v>
      </c>
    </row>
    <row r="2127" spans="1:5" hidden="1" x14ac:dyDescent="0.25">
      <c r="A2127" t="s">
        <v>435</v>
      </c>
      <c r="B2127" t="s">
        <v>2153</v>
      </c>
      <c r="C2127" t="s">
        <v>2781</v>
      </c>
      <c r="D2127" t="s">
        <v>3204</v>
      </c>
      <c r="E2127">
        <v>-0.103269898333333</v>
      </c>
    </row>
    <row r="2128" spans="1:5" hidden="1" x14ac:dyDescent="0.25">
      <c r="A2128" t="s">
        <v>435</v>
      </c>
      <c r="B2128" t="s">
        <v>2153</v>
      </c>
      <c r="C2128" t="s">
        <v>2781</v>
      </c>
      <c r="D2128" t="s">
        <v>3205</v>
      </c>
      <c r="E2128">
        <v>5.7613673333333303E-2</v>
      </c>
    </row>
    <row r="2129" spans="1:5" hidden="1" x14ac:dyDescent="0.25">
      <c r="A2129" t="s">
        <v>435</v>
      </c>
      <c r="B2129" t="s">
        <v>2153</v>
      </c>
      <c r="C2129" t="s">
        <v>2781</v>
      </c>
      <c r="D2129" t="s">
        <v>3206</v>
      </c>
      <c r="E2129">
        <v>-7.8267421666666698E-2</v>
      </c>
    </row>
    <row r="2130" spans="1:5" hidden="1" x14ac:dyDescent="0.25">
      <c r="A2130" t="s">
        <v>435</v>
      </c>
      <c r="B2130" t="s">
        <v>2153</v>
      </c>
      <c r="C2130" t="s">
        <v>2781</v>
      </c>
      <c r="D2130" t="s">
        <v>3207</v>
      </c>
      <c r="E2130">
        <v>-7.1644650000000004E-2</v>
      </c>
    </row>
    <row r="2131" spans="1:5" hidden="1" x14ac:dyDescent="0.25">
      <c r="A2131" t="s">
        <v>435</v>
      </c>
      <c r="B2131" t="s">
        <v>2153</v>
      </c>
      <c r="C2131" t="s">
        <v>2781</v>
      </c>
      <c r="D2131" t="s">
        <v>3208</v>
      </c>
      <c r="E2131">
        <v>1.065341015</v>
      </c>
    </row>
    <row r="2132" spans="1:5" hidden="1" x14ac:dyDescent="0.25">
      <c r="A2132" t="s">
        <v>435</v>
      </c>
      <c r="B2132" t="s">
        <v>2153</v>
      </c>
      <c r="C2132" t="s">
        <v>2781</v>
      </c>
      <c r="D2132" t="s">
        <v>3209</v>
      </c>
      <c r="E2132">
        <v>0.665674668333332</v>
      </c>
    </row>
    <row r="2133" spans="1:5" hidden="1" x14ac:dyDescent="0.25">
      <c r="A2133" t="s">
        <v>435</v>
      </c>
      <c r="B2133" t="s">
        <v>2153</v>
      </c>
      <c r="C2133" t="s">
        <v>2781</v>
      </c>
      <c r="D2133" t="s">
        <v>3210</v>
      </c>
      <c r="E2133">
        <v>-0.665674668333332</v>
      </c>
    </row>
    <row r="2134" spans="1:5" hidden="1" x14ac:dyDescent="0.25">
      <c r="A2134" t="s">
        <v>435</v>
      </c>
      <c r="B2134" t="s">
        <v>2153</v>
      </c>
      <c r="C2134" t="s">
        <v>2781</v>
      </c>
      <c r="D2134" t="s">
        <v>3211</v>
      </c>
      <c r="E2134">
        <v>-0.665674668333332</v>
      </c>
    </row>
    <row r="2135" spans="1:5" hidden="1" x14ac:dyDescent="0.25">
      <c r="A2135" t="s">
        <v>435</v>
      </c>
      <c r="B2135" t="s">
        <v>2153</v>
      </c>
      <c r="C2135" t="s">
        <v>2781</v>
      </c>
      <c r="D2135" t="s">
        <v>3212</v>
      </c>
      <c r="E2135">
        <v>-0.665674668333332</v>
      </c>
    </row>
    <row r="2136" spans="1:5" hidden="1" x14ac:dyDescent="0.25">
      <c r="A2136" t="s">
        <v>435</v>
      </c>
      <c r="B2136" t="s">
        <v>2153</v>
      </c>
      <c r="C2136" t="s">
        <v>2781</v>
      </c>
      <c r="D2136" t="s">
        <v>3213</v>
      </c>
      <c r="E2136">
        <v>-0.28887677499999997</v>
      </c>
    </row>
    <row r="2137" spans="1:5" hidden="1" x14ac:dyDescent="0.25">
      <c r="A2137" t="s">
        <v>435</v>
      </c>
      <c r="B2137" t="s">
        <v>2153</v>
      </c>
      <c r="C2137" t="s">
        <v>2781</v>
      </c>
      <c r="D2137" t="s">
        <v>3214</v>
      </c>
      <c r="E2137">
        <v>-0.40350550000000002</v>
      </c>
    </row>
    <row r="2138" spans="1:5" hidden="1" x14ac:dyDescent="0.25">
      <c r="A2138" t="s">
        <v>435</v>
      </c>
      <c r="B2138" t="s">
        <v>2153</v>
      </c>
      <c r="C2138" t="s">
        <v>2781</v>
      </c>
      <c r="D2138" t="s">
        <v>3215</v>
      </c>
      <c r="E2138">
        <v>-1.8515008333333301E-2</v>
      </c>
    </row>
    <row r="2139" spans="1:5" hidden="1" x14ac:dyDescent="0.25">
      <c r="A2139" t="s">
        <v>435</v>
      </c>
      <c r="B2139" t="s">
        <v>2153</v>
      </c>
      <c r="C2139" t="s">
        <v>2781</v>
      </c>
      <c r="D2139" t="s">
        <v>3216</v>
      </c>
      <c r="E2139">
        <v>-6.3261091666666699E-2</v>
      </c>
    </row>
    <row r="2140" spans="1:5" hidden="1" x14ac:dyDescent="0.25">
      <c r="A2140" t="s">
        <v>435</v>
      </c>
      <c r="B2140" t="s">
        <v>2153</v>
      </c>
      <c r="C2140" t="s">
        <v>2781</v>
      </c>
      <c r="D2140" t="s">
        <v>3217</v>
      </c>
      <c r="E2140">
        <v>-0.13728173666666599</v>
      </c>
    </row>
    <row r="2141" spans="1:5" hidden="1" x14ac:dyDescent="0.25">
      <c r="A2141" t="s">
        <v>435</v>
      </c>
      <c r="B2141" t="s">
        <v>2153</v>
      </c>
      <c r="C2141" t="s">
        <v>2781</v>
      </c>
      <c r="D2141" t="s">
        <v>3218</v>
      </c>
      <c r="E2141">
        <v>0.52263360333333297</v>
      </c>
    </row>
    <row r="2142" spans="1:5" hidden="1" x14ac:dyDescent="0.25">
      <c r="A2142" t="s">
        <v>435</v>
      </c>
      <c r="B2142" t="s">
        <v>2153</v>
      </c>
      <c r="C2142" t="s">
        <v>2781</v>
      </c>
      <c r="D2142" t="s">
        <v>3219</v>
      </c>
      <c r="E2142">
        <v>0.38880647666666701</v>
      </c>
    </row>
    <row r="2143" spans="1:5" hidden="1" x14ac:dyDescent="0.25">
      <c r="A2143" t="s">
        <v>435</v>
      </c>
      <c r="B2143" t="s">
        <v>2153</v>
      </c>
      <c r="C2143" t="s">
        <v>2781</v>
      </c>
      <c r="D2143" t="s">
        <v>3220</v>
      </c>
      <c r="E2143">
        <v>-3.1494445816666699</v>
      </c>
    </row>
    <row r="2144" spans="1:5" hidden="1" x14ac:dyDescent="0.25">
      <c r="A2144" t="s">
        <v>435</v>
      </c>
      <c r="B2144" t="s">
        <v>2153</v>
      </c>
      <c r="C2144" t="s">
        <v>2781</v>
      </c>
      <c r="D2144" t="s">
        <v>3221</v>
      </c>
      <c r="E2144">
        <v>-0.29000689499999999</v>
      </c>
    </row>
    <row r="2145" spans="1:5" hidden="1" x14ac:dyDescent="0.25">
      <c r="A2145" t="s">
        <v>435</v>
      </c>
      <c r="B2145" t="s">
        <v>2153</v>
      </c>
      <c r="C2145" t="s">
        <v>2781</v>
      </c>
      <c r="D2145" t="s">
        <v>3222</v>
      </c>
      <c r="E2145">
        <v>0.29000689499999999</v>
      </c>
    </row>
    <row r="2146" spans="1:5" hidden="1" x14ac:dyDescent="0.25">
      <c r="A2146" t="s">
        <v>435</v>
      </c>
      <c r="B2146" t="s">
        <v>2153</v>
      </c>
      <c r="C2146" t="s">
        <v>2781</v>
      </c>
      <c r="D2146" t="s">
        <v>3223</v>
      </c>
      <c r="E2146">
        <v>0.29000689499999999</v>
      </c>
    </row>
    <row r="2147" spans="1:5" hidden="1" x14ac:dyDescent="0.25">
      <c r="A2147" t="s">
        <v>435</v>
      </c>
      <c r="B2147" t="s">
        <v>2153</v>
      </c>
      <c r="C2147" t="s">
        <v>2781</v>
      </c>
      <c r="D2147" t="s">
        <v>3224</v>
      </c>
      <c r="E2147">
        <v>0.29000689499999999</v>
      </c>
    </row>
    <row r="2148" spans="1:5" hidden="1" x14ac:dyDescent="0.25">
      <c r="A2148" t="s">
        <v>435</v>
      </c>
      <c r="B2148" t="s">
        <v>2153</v>
      </c>
      <c r="C2148" t="s">
        <v>2781</v>
      </c>
      <c r="D2148" t="s">
        <v>3225</v>
      </c>
      <c r="E2148">
        <v>-0.116921671666667</v>
      </c>
    </row>
    <row r="2149" spans="1:5" hidden="1" x14ac:dyDescent="0.25">
      <c r="A2149" t="s">
        <v>435</v>
      </c>
      <c r="B2149" t="s">
        <v>2153</v>
      </c>
      <c r="C2149" t="s">
        <v>2781</v>
      </c>
      <c r="D2149" t="s">
        <v>3226</v>
      </c>
      <c r="E2149">
        <v>0.123254681666667</v>
      </c>
    </row>
    <row r="2150" spans="1:5" hidden="1" x14ac:dyDescent="0.25">
      <c r="A2150" t="s">
        <v>435</v>
      </c>
      <c r="B2150" t="s">
        <v>2153</v>
      </c>
      <c r="C2150" t="s">
        <v>2781</v>
      </c>
      <c r="D2150" t="s">
        <v>3227</v>
      </c>
      <c r="E2150">
        <v>-0.41323312000000001</v>
      </c>
    </row>
    <row r="2151" spans="1:5" hidden="1" x14ac:dyDescent="0.25">
      <c r="A2151" t="s">
        <v>435</v>
      </c>
      <c r="B2151" t="s">
        <v>2153</v>
      </c>
      <c r="C2151" t="s">
        <v>2781</v>
      </c>
      <c r="D2151" t="s">
        <v>3228</v>
      </c>
      <c r="E2151">
        <v>0.48644311666666701</v>
      </c>
    </row>
    <row r="2152" spans="1:5" hidden="1" x14ac:dyDescent="0.25">
      <c r="A2152" t="s">
        <v>435</v>
      </c>
      <c r="B2152" t="s">
        <v>2153</v>
      </c>
      <c r="C2152" t="s">
        <v>2781</v>
      </c>
      <c r="D2152" t="s">
        <v>3229</v>
      </c>
      <c r="E2152">
        <v>0.52998658166666601</v>
      </c>
    </row>
    <row r="2153" spans="1:5" hidden="1" x14ac:dyDescent="0.25">
      <c r="A2153" t="s">
        <v>435</v>
      </c>
      <c r="B2153" t="s">
        <v>2153</v>
      </c>
      <c r="C2153" t="s">
        <v>2781</v>
      </c>
      <c r="D2153" t="s">
        <v>3230</v>
      </c>
      <c r="E2153">
        <v>2.985492E-2</v>
      </c>
    </row>
    <row r="2154" spans="1:5" hidden="1" x14ac:dyDescent="0.25">
      <c r="A2154" t="s">
        <v>435</v>
      </c>
      <c r="B2154" t="s">
        <v>2153</v>
      </c>
      <c r="C2154" t="s">
        <v>2781</v>
      </c>
      <c r="D2154" t="s">
        <v>3231</v>
      </c>
      <c r="E2154">
        <v>-0.63938450000000002</v>
      </c>
    </row>
    <row r="2155" spans="1:5" hidden="1" x14ac:dyDescent="0.25">
      <c r="A2155" t="s">
        <v>435</v>
      </c>
      <c r="B2155" t="s">
        <v>2153</v>
      </c>
      <c r="C2155" t="s">
        <v>2781</v>
      </c>
      <c r="D2155" t="s">
        <v>3232</v>
      </c>
      <c r="E2155">
        <v>0.45</v>
      </c>
    </row>
    <row r="2156" spans="1:5" hidden="1" x14ac:dyDescent="0.25">
      <c r="A2156" t="s">
        <v>435</v>
      </c>
      <c r="B2156" t="s">
        <v>2153</v>
      </c>
      <c r="C2156" t="s">
        <v>2781</v>
      </c>
      <c r="D2156" t="s">
        <v>3233</v>
      </c>
      <c r="E2156">
        <v>0.45</v>
      </c>
    </row>
    <row r="2157" spans="1:5" hidden="1" x14ac:dyDescent="0.25">
      <c r="A2157" t="s">
        <v>435</v>
      </c>
      <c r="B2157" t="s">
        <v>2153</v>
      </c>
      <c r="C2157" t="s">
        <v>2781</v>
      </c>
      <c r="D2157" t="s">
        <v>3234</v>
      </c>
      <c r="E2157">
        <v>0.35</v>
      </c>
    </row>
    <row r="2158" spans="1:5" hidden="1" x14ac:dyDescent="0.25">
      <c r="A2158" t="s">
        <v>435</v>
      </c>
      <c r="B2158" t="s">
        <v>2153</v>
      </c>
      <c r="C2158" t="s">
        <v>2781</v>
      </c>
      <c r="D2158" t="s">
        <v>3235</v>
      </c>
      <c r="E2158">
        <v>0.35</v>
      </c>
    </row>
    <row r="2159" spans="1:5" hidden="1" x14ac:dyDescent="0.25">
      <c r="A2159" t="s">
        <v>435</v>
      </c>
      <c r="B2159" t="s">
        <v>2153</v>
      </c>
      <c r="C2159" t="s">
        <v>2781</v>
      </c>
      <c r="D2159" t="s">
        <v>3236</v>
      </c>
      <c r="E2159">
        <v>0.33</v>
      </c>
    </row>
    <row r="2160" spans="1:5" hidden="1" x14ac:dyDescent="0.25">
      <c r="A2160" t="s">
        <v>435</v>
      </c>
      <c r="B2160" t="s">
        <v>2153</v>
      </c>
      <c r="C2160" t="s">
        <v>2781</v>
      </c>
      <c r="D2160" t="s">
        <v>4427</v>
      </c>
      <c r="E2160">
        <v>0.84</v>
      </c>
    </row>
    <row r="2161" spans="1:5" hidden="1" x14ac:dyDescent="0.25">
      <c r="A2161" t="s">
        <v>435</v>
      </c>
      <c r="B2161" t="s">
        <v>2153</v>
      </c>
      <c r="C2161" t="s">
        <v>2781</v>
      </c>
      <c r="D2161" t="s">
        <v>3237</v>
      </c>
      <c r="E2161">
        <v>0.84</v>
      </c>
    </row>
    <row r="2162" spans="1:5" hidden="1" x14ac:dyDescent="0.25">
      <c r="A2162" t="s">
        <v>435</v>
      </c>
      <c r="B2162" t="s">
        <v>2153</v>
      </c>
      <c r="C2162" t="s">
        <v>2781</v>
      </c>
      <c r="D2162" t="s">
        <v>3238</v>
      </c>
      <c r="E2162">
        <v>0.82</v>
      </c>
    </row>
    <row r="2163" spans="1:5" hidden="1" x14ac:dyDescent="0.25">
      <c r="A2163" t="s">
        <v>435</v>
      </c>
      <c r="B2163" t="s">
        <v>2153</v>
      </c>
      <c r="C2163" t="s">
        <v>2781</v>
      </c>
      <c r="D2163" t="s">
        <v>3239</v>
      </c>
      <c r="E2163">
        <v>0.8</v>
      </c>
    </row>
    <row r="2164" spans="1:5" hidden="1" x14ac:dyDescent="0.25">
      <c r="A2164" t="s">
        <v>435</v>
      </c>
      <c r="B2164" t="s">
        <v>2153</v>
      </c>
      <c r="C2164" t="s">
        <v>2781</v>
      </c>
      <c r="D2164" t="s">
        <v>3240</v>
      </c>
      <c r="E2164">
        <v>0.82</v>
      </c>
    </row>
    <row r="2165" spans="1:5" hidden="1" x14ac:dyDescent="0.25">
      <c r="A2165" t="s">
        <v>435</v>
      </c>
      <c r="B2165" t="s">
        <v>2153</v>
      </c>
      <c r="C2165" t="s">
        <v>2781</v>
      </c>
      <c r="D2165" t="s">
        <v>3241</v>
      </c>
      <c r="E2165">
        <v>0</v>
      </c>
    </row>
    <row r="2166" spans="1:5" hidden="1" x14ac:dyDescent="0.25">
      <c r="A2166" t="s">
        <v>435</v>
      </c>
      <c r="B2166" t="s">
        <v>2075</v>
      </c>
      <c r="C2166" t="s">
        <v>2781</v>
      </c>
      <c r="D2166" t="s">
        <v>3242</v>
      </c>
      <c r="E2166">
        <v>0</v>
      </c>
    </row>
    <row r="2167" spans="1:5" hidden="1" x14ac:dyDescent="0.25">
      <c r="A2167" t="s">
        <v>435</v>
      </c>
      <c r="B2167" t="s">
        <v>2080</v>
      </c>
      <c r="C2167" t="s">
        <v>2781</v>
      </c>
      <c r="D2167" t="s">
        <v>3243</v>
      </c>
      <c r="E2167">
        <v>0</v>
      </c>
    </row>
    <row r="2168" spans="1:5" hidden="1" x14ac:dyDescent="0.25">
      <c r="A2168" t="s">
        <v>435</v>
      </c>
      <c r="B2168" t="s">
        <v>2088</v>
      </c>
      <c r="C2168" t="s">
        <v>2781</v>
      </c>
      <c r="D2168" t="s">
        <v>3244</v>
      </c>
      <c r="E2168">
        <v>0</v>
      </c>
    </row>
    <row r="2169" spans="1:5" hidden="1" x14ac:dyDescent="0.25">
      <c r="A2169" t="s">
        <v>435</v>
      </c>
      <c r="B2169" t="s">
        <v>2088</v>
      </c>
      <c r="C2169" t="s">
        <v>2781</v>
      </c>
      <c r="D2169" t="s">
        <v>3245</v>
      </c>
      <c r="E2169">
        <v>0</v>
      </c>
    </row>
    <row r="2170" spans="1:5" hidden="1" x14ac:dyDescent="0.25">
      <c r="A2170" t="s">
        <v>435</v>
      </c>
      <c r="B2170" t="s">
        <v>2088</v>
      </c>
      <c r="C2170" t="s">
        <v>2781</v>
      </c>
      <c r="D2170" t="s">
        <v>3246</v>
      </c>
      <c r="E2170">
        <v>0</v>
      </c>
    </row>
    <row r="2171" spans="1:5" hidden="1" x14ac:dyDescent="0.25">
      <c r="A2171" t="s">
        <v>435</v>
      </c>
      <c r="B2171" t="s">
        <v>2088</v>
      </c>
      <c r="C2171" t="s">
        <v>2781</v>
      </c>
      <c r="D2171" t="s">
        <v>3247</v>
      </c>
      <c r="E2171">
        <v>0</v>
      </c>
    </row>
    <row r="2172" spans="1:5" hidden="1" x14ac:dyDescent="0.25">
      <c r="A2172" t="s">
        <v>435</v>
      </c>
      <c r="B2172" t="s">
        <v>2088</v>
      </c>
      <c r="C2172" t="s">
        <v>2781</v>
      </c>
      <c r="D2172" t="s">
        <v>3248</v>
      </c>
      <c r="E2172">
        <v>0</v>
      </c>
    </row>
    <row r="2173" spans="1:5" hidden="1" x14ac:dyDescent="0.25">
      <c r="A2173" t="s">
        <v>451</v>
      </c>
      <c r="B2173" t="s">
        <v>2075</v>
      </c>
      <c r="C2173" t="s">
        <v>1842</v>
      </c>
      <c r="D2173" t="s">
        <v>2535</v>
      </c>
      <c r="E2173">
        <v>-7.79</v>
      </c>
    </row>
    <row r="2174" spans="1:5" hidden="1" x14ac:dyDescent="0.25">
      <c r="A2174" t="s">
        <v>451</v>
      </c>
      <c r="B2174" t="s">
        <v>2075</v>
      </c>
      <c r="C2174" t="s">
        <v>1842</v>
      </c>
      <c r="D2174" t="s">
        <v>3249</v>
      </c>
      <c r="E2174">
        <v>1.07</v>
      </c>
    </row>
    <row r="2175" spans="1:5" hidden="1" x14ac:dyDescent="0.25">
      <c r="A2175" t="s">
        <v>451</v>
      </c>
      <c r="B2175" t="s">
        <v>2075</v>
      </c>
      <c r="C2175" t="s">
        <v>1842</v>
      </c>
      <c r="D2175" t="s">
        <v>3250</v>
      </c>
      <c r="E2175">
        <v>-1.17</v>
      </c>
    </row>
    <row r="2176" spans="1:5" hidden="1" x14ac:dyDescent="0.25">
      <c r="A2176" t="s">
        <v>451</v>
      </c>
      <c r="B2176" t="s">
        <v>2075</v>
      </c>
      <c r="C2176" t="s">
        <v>1842</v>
      </c>
      <c r="D2176" t="s">
        <v>3251</v>
      </c>
      <c r="E2176">
        <v>-0.11</v>
      </c>
    </row>
    <row r="2177" spans="1:5" hidden="1" x14ac:dyDescent="0.25">
      <c r="A2177" t="s">
        <v>451</v>
      </c>
      <c r="B2177" t="s">
        <v>2075</v>
      </c>
      <c r="C2177" t="s">
        <v>1842</v>
      </c>
      <c r="D2177" t="s">
        <v>3252</v>
      </c>
      <c r="E2177">
        <v>0.43</v>
      </c>
    </row>
    <row r="2178" spans="1:5" hidden="1" x14ac:dyDescent="0.25">
      <c r="A2178" t="s">
        <v>451</v>
      </c>
      <c r="B2178" t="s">
        <v>2075</v>
      </c>
      <c r="C2178" t="s">
        <v>1842</v>
      </c>
      <c r="D2178" t="s">
        <v>3253</v>
      </c>
      <c r="E2178">
        <v>-0.38</v>
      </c>
    </row>
    <row r="2179" spans="1:5" hidden="1" x14ac:dyDescent="0.25">
      <c r="A2179" t="s">
        <v>451</v>
      </c>
      <c r="B2179" t="s">
        <v>2075</v>
      </c>
      <c r="C2179" t="s">
        <v>1842</v>
      </c>
      <c r="D2179" t="s">
        <v>3254</v>
      </c>
      <c r="E2179">
        <v>0.18</v>
      </c>
    </row>
    <row r="2180" spans="1:5" hidden="1" x14ac:dyDescent="0.25">
      <c r="A2180" t="s">
        <v>451</v>
      </c>
      <c r="B2180" t="s">
        <v>2080</v>
      </c>
      <c r="C2180" t="s">
        <v>1842</v>
      </c>
      <c r="D2180" t="s">
        <v>2544</v>
      </c>
      <c r="E2180">
        <v>4.09</v>
      </c>
    </row>
    <row r="2181" spans="1:5" hidden="1" x14ac:dyDescent="0.25">
      <c r="A2181" t="s">
        <v>451</v>
      </c>
      <c r="B2181" t="s">
        <v>2080</v>
      </c>
      <c r="C2181" t="s">
        <v>1842</v>
      </c>
      <c r="D2181" t="s">
        <v>3255</v>
      </c>
      <c r="E2181">
        <v>0.5</v>
      </c>
    </row>
    <row r="2182" spans="1:5" hidden="1" x14ac:dyDescent="0.25">
      <c r="A2182" t="s">
        <v>451</v>
      </c>
      <c r="B2182" t="s">
        <v>2080</v>
      </c>
      <c r="C2182" t="s">
        <v>1842</v>
      </c>
      <c r="D2182" t="s">
        <v>3256</v>
      </c>
      <c r="E2182">
        <v>-0.44</v>
      </c>
    </row>
    <row r="2183" spans="1:5" hidden="1" x14ac:dyDescent="0.25">
      <c r="A2183" t="s">
        <v>451</v>
      </c>
      <c r="B2183" t="s">
        <v>2080</v>
      </c>
      <c r="C2183" t="s">
        <v>1842</v>
      </c>
      <c r="D2183" t="s">
        <v>3257</v>
      </c>
      <c r="E2183">
        <v>0.41</v>
      </c>
    </row>
    <row r="2184" spans="1:5" hidden="1" x14ac:dyDescent="0.25">
      <c r="A2184" t="s">
        <v>451</v>
      </c>
      <c r="B2184" t="s">
        <v>2080</v>
      </c>
      <c r="C2184" t="s">
        <v>1842</v>
      </c>
      <c r="D2184" t="s">
        <v>3258</v>
      </c>
      <c r="E2184">
        <v>0.42</v>
      </c>
    </row>
    <row r="2185" spans="1:5" hidden="1" x14ac:dyDescent="0.25">
      <c r="A2185" t="s">
        <v>451</v>
      </c>
      <c r="B2185" t="s">
        <v>2080</v>
      </c>
      <c r="C2185" t="s">
        <v>1842</v>
      </c>
      <c r="D2185" t="s">
        <v>3259</v>
      </c>
      <c r="E2185">
        <v>-0.2</v>
      </c>
    </row>
    <row r="2186" spans="1:5" hidden="1" x14ac:dyDescent="0.25">
      <c r="A2186" t="s">
        <v>451</v>
      </c>
      <c r="B2186" t="s">
        <v>2080</v>
      </c>
      <c r="C2186" t="s">
        <v>1842</v>
      </c>
      <c r="D2186" t="s">
        <v>3260</v>
      </c>
      <c r="E2186">
        <v>0.13</v>
      </c>
    </row>
    <row r="2187" spans="1:5" hidden="1" x14ac:dyDescent="0.25">
      <c r="A2187" t="s">
        <v>451</v>
      </c>
      <c r="B2187" t="s">
        <v>2080</v>
      </c>
      <c r="C2187" t="s">
        <v>1842</v>
      </c>
      <c r="D2187" t="s">
        <v>2901</v>
      </c>
      <c r="E2187">
        <v>1.546</v>
      </c>
    </row>
    <row r="2188" spans="1:5" hidden="1" x14ac:dyDescent="0.25">
      <c r="A2188" t="s">
        <v>451</v>
      </c>
      <c r="B2188" t="s">
        <v>2088</v>
      </c>
      <c r="C2188" t="s">
        <v>1842</v>
      </c>
      <c r="D2188" t="s">
        <v>3261</v>
      </c>
      <c r="E2188">
        <v>-27.28</v>
      </c>
    </row>
    <row r="2189" spans="1:5" hidden="1" x14ac:dyDescent="0.25">
      <c r="A2189" t="s">
        <v>451</v>
      </c>
      <c r="B2189" t="s">
        <v>2088</v>
      </c>
      <c r="C2189" t="s">
        <v>1842</v>
      </c>
      <c r="D2189" t="s">
        <v>3262</v>
      </c>
      <c r="E2189">
        <v>10.68</v>
      </c>
    </row>
    <row r="2190" spans="1:5" hidden="1" x14ac:dyDescent="0.25">
      <c r="A2190" t="s">
        <v>451</v>
      </c>
      <c r="B2190" t="s">
        <v>2088</v>
      </c>
      <c r="C2190" t="s">
        <v>1842</v>
      </c>
      <c r="D2190" t="s">
        <v>3263</v>
      </c>
      <c r="E2190">
        <v>-1.46</v>
      </c>
    </row>
    <row r="2191" spans="1:5" hidden="1" x14ac:dyDescent="0.25">
      <c r="A2191" t="s">
        <v>451</v>
      </c>
      <c r="B2191" t="s">
        <v>2088</v>
      </c>
      <c r="C2191" t="s">
        <v>1842</v>
      </c>
      <c r="D2191" t="s">
        <v>3264</v>
      </c>
      <c r="E2191">
        <v>0.06</v>
      </c>
    </row>
    <row r="2192" spans="1:5" hidden="1" x14ac:dyDescent="0.25">
      <c r="A2192" t="s">
        <v>451</v>
      </c>
      <c r="B2192" t="s">
        <v>2088</v>
      </c>
      <c r="C2192" t="s">
        <v>1842</v>
      </c>
      <c r="D2192" t="s">
        <v>5110</v>
      </c>
      <c r="E2192">
        <v>-0.27</v>
      </c>
    </row>
    <row r="2193" spans="1:5" hidden="1" x14ac:dyDescent="0.25">
      <c r="A2193" t="s">
        <v>451</v>
      </c>
      <c r="B2193" t="s">
        <v>2088</v>
      </c>
      <c r="C2193" t="s">
        <v>1842</v>
      </c>
      <c r="D2193" t="s">
        <v>3266</v>
      </c>
      <c r="E2193">
        <v>-0.01</v>
      </c>
    </row>
    <row r="2194" spans="1:5" hidden="1" x14ac:dyDescent="0.25">
      <c r="A2194" t="s">
        <v>451</v>
      </c>
      <c r="B2194" t="s">
        <v>2088</v>
      </c>
      <c r="C2194" t="s">
        <v>1842</v>
      </c>
      <c r="D2194" t="s">
        <v>3267</v>
      </c>
      <c r="E2194">
        <v>0.34</v>
      </c>
    </row>
    <row r="2195" spans="1:5" hidden="1" x14ac:dyDescent="0.25">
      <c r="A2195" t="s">
        <v>451</v>
      </c>
      <c r="B2195" t="s">
        <v>2088</v>
      </c>
      <c r="C2195" t="s">
        <v>1842</v>
      </c>
      <c r="D2195" t="s">
        <v>3268</v>
      </c>
      <c r="E2195">
        <v>0.17</v>
      </c>
    </row>
    <row r="2196" spans="1:5" hidden="1" x14ac:dyDescent="0.25">
      <c r="A2196" t="s">
        <v>451</v>
      </c>
      <c r="B2196" t="s">
        <v>2088</v>
      </c>
      <c r="C2196" t="s">
        <v>1842</v>
      </c>
      <c r="D2196" t="s">
        <v>3269</v>
      </c>
      <c r="E2196">
        <v>1.3</v>
      </c>
    </row>
    <row r="2197" spans="1:5" hidden="1" x14ac:dyDescent="0.25">
      <c r="A2197" t="s">
        <v>451</v>
      </c>
      <c r="B2197" t="s">
        <v>2088</v>
      </c>
      <c r="C2197" t="s">
        <v>1842</v>
      </c>
      <c r="D2197" t="s">
        <v>3270</v>
      </c>
      <c r="E2197">
        <v>0.45</v>
      </c>
    </row>
    <row r="2198" spans="1:5" hidden="1" x14ac:dyDescent="0.25">
      <c r="A2198" t="s">
        <v>451</v>
      </c>
      <c r="B2198" t="s">
        <v>2088</v>
      </c>
      <c r="C2198" t="s">
        <v>1842</v>
      </c>
      <c r="D2198" t="s">
        <v>3271</v>
      </c>
      <c r="E2198">
        <v>0.6</v>
      </c>
    </row>
    <row r="2199" spans="1:5" hidden="1" x14ac:dyDescent="0.25">
      <c r="A2199" t="s">
        <v>451</v>
      </c>
      <c r="B2199" t="s">
        <v>2088</v>
      </c>
      <c r="C2199" t="s">
        <v>1842</v>
      </c>
      <c r="D2199" t="s">
        <v>3272</v>
      </c>
      <c r="E2199">
        <v>0.8</v>
      </c>
    </row>
    <row r="2200" spans="1:5" hidden="1" x14ac:dyDescent="0.25">
      <c r="A2200" t="s">
        <v>451</v>
      </c>
      <c r="B2200" t="s">
        <v>2088</v>
      </c>
      <c r="C2200" t="s">
        <v>1842</v>
      </c>
      <c r="D2200" t="s">
        <v>3273</v>
      </c>
      <c r="E2200">
        <v>0.19</v>
      </c>
    </row>
    <row r="2201" spans="1:5" hidden="1" x14ac:dyDescent="0.25">
      <c r="A2201" t="s">
        <v>451</v>
      </c>
      <c r="B2201" t="s">
        <v>2088</v>
      </c>
      <c r="C2201" t="s">
        <v>1842</v>
      </c>
      <c r="D2201" t="s">
        <v>3274</v>
      </c>
      <c r="E2201">
        <v>-0.17</v>
      </c>
    </row>
    <row r="2202" spans="1:5" hidden="1" x14ac:dyDescent="0.25">
      <c r="A2202" t="s">
        <v>451</v>
      </c>
      <c r="B2202" t="s">
        <v>2088</v>
      </c>
      <c r="C2202" t="s">
        <v>1842</v>
      </c>
      <c r="D2202" t="s">
        <v>3275</v>
      </c>
      <c r="E2202">
        <v>0.03</v>
      </c>
    </row>
    <row r="2203" spans="1:5" hidden="1" x14ac:dyDescent="0.25">
      <c r="A2203" t="s">
        <v>451</v>
      </c>
      <c r="B2203" t="s">
        <v>2088</v>
      </c>
      <c r="C2203" t="s">
        <v>2375</v>
      </c>
      <c r="D2203" t="s">
        <v>3276</v>
      </c>
      <c r="E2203">
        <v>-1.0900000000000001</v>
      </c>
    </row>
    <row r="2204" spans="1:5" hidden="1" x14ac:dyDescent="0.25">
      <c r="A2204" t="s">
        <v>451</v>
      </c>
      <c r="B2204" t="s">
        <v>2088</v>
      </c>
      <c r="C2204" t="s">
        <v>2375</v>
      </c>
      <c r="D2204" t="s">
        <v>3277</v>
      </c>
      <c r="E2204">
        <v>0.69</v>
      </c>
    </row>
    <row r="2205" spans="1:5" hidden="1" x14ac:dyDescent="0.25">
      <c r="A2205" t="s">
        <v>451</v>
      </c>
      <c r="B2205" t="s">
        <v>2088</v>
      </c>
      <c r="C2205" t="s">
        <v>2375</v>
      </c>
      <c r="D2205" t="s">
        <v>3278</v>
      </c>
      <c r="E2205">
        <v>-0.15</v>
      </c>
    </row>
    <row r="2206" spans="1:5" hidden="1" x14ac:dyDescent="0.25">
      <c r="A2206" t="s">
        <v>451</v>
      </c>
      <c r="B2206" t="s">
        <v>2088</v>
      </c>
      <c r="C2206" t="s">
        <v>2375</v>
      </c>
      <c r="D2206" t="s">
        <v>3279</v>
      </c>
      <c r="E2206">
        <v>-0.56999999999999995</v>
      </c>
    </row>
    <row r="2207" spans="1:5" hidden="1" x14ac:dyDescent="0.25">
      <c r="A2207" t="s">
        <v>451</v>
      </c>
      <c r="B2207" t="s">
        <v>2088</v>
      </c>
      <c r="C2207" t="s">
        <v>2375</v>
      </c>
      <c r="D2207" t="s">
        <v>3280</v>
      </c>
      <c r="E2207">
        <v>-0.06</v>
      </c>
    </row>
    <row r="2208" spans="1:5" hidden="1" x14ac:dyDescent="0.25">
      <c r="A2208" t="s">
        <v>451</v>
      </c>
      <c r="B2208" t="s">
        <v>2088</v>
      </c>
      <c r="C2208" t="s">
        <v>2375</v>
      </c>
      <c r="D2208" t="s">
        <v>3281</v>
      </c>
      <c r="E2208">
        <v>4</v>
      </c>
    </row>
    <row r="2209" spans="1:5" hidden="1" x14ac:dyDescent="0.25">
      <c r="A2209" t="s">
        <v>451</v>
      </c>
      <c r="B2209" t="s">
        <v>2088</v>
      </c>
      <c r="C2209" t="s">
        <v>2375</v>
      </c>
      <c r="D2209" t="s">
        <v>3282</v>
      </c>
      <c r="E2209">
        <v>0.13</v>
      </c>
    </row>
    <row r="2210" spans="1:5" hidden="1" x14ac:dyDescent="0.25">
      <c r="A2210" t="s">
        <v>451</v>
      </c>
      <c r="B2210" t="s">
        <v>2088</v>
      </c>
      <c r="C2210" t="s">
        <v>2375</v>
      </c>
      <c r="D2210" t="s">
        <v>3283</v>
      </c>
      <c r="E2210">
        <v>0.28000000000000003</v>
      </c>
    </row>
    <row r="2211" spans="1:5" hidden="1" x14ac:dyDescent="0.25">
      <c r="A2211" t="s">
        <v>451</v>
      </c>
      <c r="B2211" t="s">
        <v>2088</v>
      </c>
      <c r="C2211" t="s">
        <v>2375</v>
      </c>
      <c r="D2211" t="s">
        <v>3284</v>
      </c>
      <c r="E2211">
        <v>-2.8</v>
      </c>
    </row>
    <row r="2212" spans="1:5" hidden="1" x14ac:dyDescent="0.25">
      <c r="A2212" t="s">
        <v>451</v>
      </c>
      <c r="B2212" t="s">
        <v>2088</v>
      </c>
      <c r="C2212" t="s">
        <v>2375</v>
      </c>
      <c r="D2212" t="s">
        <v>5130</v>
      </c>
      <c r="E2212">
        <v>7.8</v>
      </c>
    </row>
    <row r="2213" spans="1:5" hidden="1" x14ac:dyDescent="0.25">
      <c r="A2213" t="s">
        <v>451</v>
      </c>
      <c r="B2213" t="s">
        <v>2088</v>
      </c>
      <c r="C2213" t="s">
        <v>2375</v>
      </c>
      <c r="D2213" t="s">
        <v>2905</v>
      </c>
      <c r="E2213">
        <v>0.7117</v>
      </c>
    </row>
    <row r="2214" spans="1:5" hidden="1" x14ac:dyDescent="0.25">
      <c r="A2214" t="s">
        <v>451</v>
      </c>
      <c r="B2214" t="s">
        <v>2088</v>
      </c>
      <c r="C2214" t="s">
        <v>2375</v>
      </c>
      <c r="D2214" t="s">
        <v>3285</v>
      </c>
      <c r="E2214">
        <v>0.01</v>
      </c>
    </row>
    <row r="2215" spans="1:5" hidden="1" x14ac:dyDescent="0.25">
      <c r="A2215" t="s">
        <v>465</v>
      </c>
      <c r="B2215" t="s">
        <v>2075</v>
      </c>
      <c r="C2215" t="s">
        <v>1842</v>
      </c>
      <c r="D2215" t="s">
        <v>2535</v>
      </c>
      <c r="E2215">
        <v>0.46</v>
      </c>
    </row>
    <row r="2216" spans="1:5" hidden="1" x14ac:dyDescent="0.25">
      <c r="A2216" t="s">
        <v>465</v>
      </c>
      <c r="B2216" t="s">
        <v>2075</v>
      </c>
      <c r="C2216" t="s">
        <v>1842</v>
      </c>
      <c r="D2216" t="s">
        <v>3249</v>
      </c>
      <c r="E2216">
        <v>-0.05</v>
      </c>
    </row>
    <row r="2217" spans="1:5" hidden="1" x14ac:dyDescent="0.25">
      <c r="A2217" t="s">
        <v>465</v>
      </c>
      <c r="B2217" t="s">
        <v>2075</v>
      </c>
      <c r="C2217" t="s">
        <v>1842</v>
      </c>
      <c r="D2217" t="s">
        <v>3250</v>
      </c>
      <c r="E2217">
        <v>0.44</v>
      </c>
    </row>
    <row r="2218" spans="1:5" hidden="1" x14ac:dyDescent="0.25">
      <c r="A2218" t="s">
        <v>465</v>
      </c>
      <c r="B2218" t="s">
        <v>2075</v>
      </c>
      <c r="C2218" t="s">
        <v>1842</v>
      </c>
      <c r="D2218" t="s">
        <v>3251</v>
      </c>
      <c r="E2218">
        <v>-0.02</v>
      </c>
    </row>
    <row r="2219" spans="1:5" hidden="1" x14ac:dyDescent="0.25">
      <c r="A2219" t="s">
        <v>465</v>
      </c>
      <c r="B2219" t="s">
        <v>2075</v>
      </c>
      <c r="C2219" t="s">
        <v>1842</v>
      </c>
      <c r="D2219" t="s">
        <v>3252</v>
      </c>
      <c r="E2219">
        <v>0.16</v>
      </c>
    </row>
    <row r="2220" spans="1:5" hidden="1" x14ac:dyDescent="0.25">
      <c r="A2220" t="s">
        <v>465</v>
      </c>
      <c r="B2220" t="s">
        <v>2075</v>
      </c>
      <c r="C2220" t="s">
        <v>1842</v>
      </c>
      <c r="D2220" t="s">
        <v>3253</v>
      </c>
      <c r="E2220">
        <v>-0.51</v>
      </c>
    </row>
    <row r="2221" spans="1:5" hidden="1" x14ac:dyDescent="0.25">
      <c r="A2221" t="s">
        <v>465</v>
      </c>
      <c r="B2221" t="s">
        <v>2075</v>
      </c>
      <c r="C2221" t="s">
        <v>1842</v>
      </c>
      <c r="D2221" t="s">
        <v>3254</v>
      </c>
      <c r="E2221">
        <v>0.15</v>
      </c>
    </row>
    <row r="2222" spans="1:5" hidden="1" x14ac:dyDescent="0.25">
      <c r="A2222" t="s">
        <v>465</v>
      </c>
      <c r="B2222" t="s">
        <v>2080</v>
      </c>
      <c r="C2222" t="s">
        <v>1842</v>
      </c>
      <c r="D2222" t="s">
        <v>2544</v>
      </c>
      <c r="E2222">
        <v>6.24</v>
      </c>
    </row>
    <row r="2223" spans="1:5" hidden="1" x14ac:dyDescent="0.25">
      <c r="A2223" t="s">
        <v>465</v>
      </c>
      <c r="B2223" t="s">
        <v>2080</v>
      </c>
      <c r="C2223" t="s">
        <v>1842</v>
      </c>
      <c r="D2223" t="s">
        <v>3255</v>
      </c>
      <c r="E2223">
        <v>0.27</v>
      </c>
    </row>
    <row r="2224" spans="1:5" hidden="1" x14ac:dyDescent="0.25">
      <c r="A2224" t="s">
        <v>465</v>
      </c>
      <c r="B2224" t="s">
        <v>2080</v>
      </c>
      <c r="C2224" t="s">
        <v>1842</v>
      </c>
      <c r="D2224" t="s">
        <v>3256</v>
      </c>
      <c r="E2224">
        <v>0.17</v>
      </c>
    </row>
    <row r="2225" spans="1:5" hidden="1" x14ac:dyDescent="0.25">
      <c r="A2225" t="s">
        <v>465</v>
      </c>
      <c r="B2225" t="s">
        <v>2080</v>
      </c>
      <c r="C2225" t="s">
        <v>1842</v>
      </c>
      <c r="D2225" t="s">
        <v>3257</v>
      </c>
      <c r="E2225">
        <v>0.56999999999999995</v>
      </c>
    </row>
    <row r="2226" spans="1:5" hidden="1" x14ac:dyDescent="0.25">
      <c r="A2226" t="s">
        <v>465</v>
      </c>
      <c r="B2226" t="s">
        <v>2080</v>
      </c>
      <c r="C2226" t="s">
        <v>1842</v>
      </c>
      <c r="D2226" t="s">
        <v>3258</v>
      </c>
      <c r="E2226">
        <v>0.05</v>
      </c>
    </row>
    <row r="2227" spans="1:5" hidden="1" x14ac:dyDescent="0.25">
      <c r="A2227" t="s">
        <v>465</v>
      </c>
      <c r="B2227" t="s">
        <v>2080</v>
      </c>
      <c r="C2227" t="s">
        <v>1842</v>
      </c>
      <c r="D2227" t="s">
        <v>3259</v>
      </c>
      <c r="E2227">
        <v>-0.06</v>
      </c>
    </row>
    <row r="2228" spans="1:5" hidden="1" x14ac:dyDescent="0.25">
      <c r="A2228" t="s">
        <v>465</v>
      </c>
      <c r="B2228" t="s">
        <v>2080</v>
      </c>
      <c r="C2228" t="s">
        <v>1842</v>
      </c>
      <c r="D2228" t="s">
        <v>3260</v>
      </c>
      <c r="E2228">
        <v>7.0000000000000007E-2</v>
      </c>
    </row>
    <row r="2229" spans="1:5" hidden="1" x14ac:dyDescent="0.25">
      <c r="A2229" t="s">
        <v>465</v>
      </c>
      <c r="B2229" t="s">
        <v>2088</v>
      </c>
      <c r="C2229" t="s">
        <v>1842</v>
      </c>
      <c r="D2229" t="s">
        <v>3261</v>
      </c>
      <c r="E2229">
        <v>2.74</v>
      </c>
    </row>
    <row r="2230" spans="1:5" hidden="1" x14ac:dyDescent="0.25">
      <c r="A2230" t="s">
        <v>465</v>
      </c>
      <c r="B2230" t="s">
        <v>2088</v>
      </c>
      <c r="C2230" t="s">
        <v>1842</v>
      </c>
      <c r="D2230" t="s">
        <v>3262</v>
      </c>
      <c r="E2230">
        <v>0.69</v>
      </c>
    </row>
    <row r="2231" spans="1:5" hidden="1" x14ac:dyDescent="0.25">
      <c r="A2231" t="s">
        <v>465</v>
      </c>
      <c r="B2231" t="s">
        <v>2088</v>
      </c>
      <c r="C2231" t="s">
        <v>1842</v>
      </c>
      <c r="D2231" t="s">
        <v>3263</v>
      </c>
      <c r="E2231">
        <v>-4.8499999999999996</v>
      </c>
    </row>
    <row r="2232" spans="1:5" hidden="1" x14ac:dyDescent="0.25">
      <c r="A2232" t="s">
        <v>465</v>
      </c>
      <c r="B2232" t="s">
        <v>2088</v>
      </c>
      <c r="C2232" t="s">
        <v>1842</v>
      </c>
      <c r="D2232" t="s">
        <v>3265</v>
      </c>
      <c r="E2232">
        <v>1.64</v>
      </c>
    </row>
    <row r="2233" spans="1:5" hidden="1" x14ac:dyDescent="0.25">
      <c r="A2233" t="s">
        <v>465</v>
      </c>
      <c r="B2233" t="s">
        <v>2088</v>
      </c>
      <c r="C2233" t="s">
        <v>1842</v>
      </c>
      <c r="D2233" t="s">
        <v>3266</v>
      </c>
      <c r="E2233">
        <v>-0.31</v>
      </c>
    </row>
    <row r="2234" spans="1:5" hidden="1" x14ac:dyDescent="0.25">
      <c r="A2234" t="s">
        <v>465</v>
      </c>
      <c r="B2234" t="s">
        <v>2088</v>
      </c>
      <c r="C2234" t="s">
        <v>1842</v>
      </c>
      <c r="D2234" t="s">
        <v>3267</v>
      </c>
      <c r="E2234">
        <v>0.43</v>
      </c>
    </row>
    <row r="2235" spans="1:5" hidden="1" x14ac:dyDescent="0.25">
      <c r="A2235" t="s">
        <v>465</v>
      </c>
      <c r="B2235" t="s">
        <v>2088</v>
      </c>
      <c r="C2235" t="s">
        <v>1842</v>
      </c>
      <c r="D2235" t="s">
        <v>3268</v>
      </c>
      <c r="E2235">
        <v>7.0000000000000007E-2</v>
      </c>
    </row>
    <row r="2236" spans="1:5" hidden="1" x14ac:dyDescent="0.25">
      <c r="A2236" t="s">
        <v>465</v>
      </c>
      <c r="B2236" t="s">
        <v>2088</v>
      </c>
      <c r="C2236" t="s">
        <v>1842</v>
      </c>
      <c r="D2236" t="s">
        <v>3269</v>
      </c>
      <c r="E2236">
        <v>-0.05</v>
      </c>
    </row>
    <row r="2237" spans="1:5" hidden="1" x14ac:dyDescent="0.25">
      <c r="A2237" t="s">
        <v>465</v>
      </c>
      <c r="B2237" t="s">
        <v>2088</v>
      </c>
      <c r="C2237" t="s">
        <v>1842</v>
      </c>
      <c r="D2237" t="s">
        <v>3270</v>
      </c>
      <c r="E2237">
        <v>-0.18</v>
      </c>
    </row>
    <row r="2238" spans="1:5" hidden="1" x14ac:dyDescent="0.25">
      <c r="A2238" t="s">
        <v>465</v>
      </c>
      <c r="B2238" t="s">
        <v>2088</v>
      </c>
      <c r="C2238" t="s">
        <v>1842</v>
      </c>
      <c r="D2238" t="s">
        <v>3271</v>
      </c>
      <c r="E2238">
        <v>0.31</v>
      </c>
    </row>
    <row r="2239" spans="1:5" hidden="1" x14ac:dyDescent="0.25">
      <c r="A2239" t="s">
        <v>465</v>
      </c>
      <c r="B2239" t="s">
        <v>2088</v>
      </c>
      <c r="C2239" t="s">
        <v>1842</v>
      </c>
      <c r="D2239" t="s">
        <v>3272</v>
      </c>
      <c r="E2239">
        <v>0.4</v>
      </c>
    </row>
    <row r="2240" spans="1:5" hidden="1" x14ac:dyDescent="0.25">
      <c r="A2240" t="s">
        <v>465</v>
      </c>
      <c r="B2240" t="s">
        <v>2088</v>
      </c>
      <c r="C2240" t="s">
        <v>1842</v>
      </c>
      <c r="D2240" t="s">
        <v>3273</v>
      </c>
      <c r="E2240">
        <v>0.26</v>
      </c>
    </row>
    <row r="2241" spans="1:5" hidden="1" x14ac:dyDescent="0.25">
      <c r="A2241" t="s">
        <v>465</v>
      </c>
      <c r="B2241" t="s">
        <v>2088</v>
      </c>
      <c r="C2241" t="s">
        <v>1842</v>
      </c>
      <c r="D2241" t="s">
        <v>3274</v>
      </c>
      <c r="E2241">
        <v>0.33</v>
      </c>
    </row>
    <row r="2242" spans="1:5" hidden="1" x14ac:dyDescent="0.25">
      <c r="A2242" t="s">
        <v>465</v>
      </c>
      <c r="B2242" t="s">
        <v>2088</v>
      </c>
      <c r="C2242" t="s">
        <v>1842</v>
      </c>
      <c r="D2242" t="s">
        <v>3275</v>
      </c>
      <c r="E2242">
        <v>0.02</v>
      </c>
    </row>
    <row r="2243" spans="1:5" hidden="1" x14ac:dyDescent="0.25">
      <c r="A2243" t="s">
        <v>465</v>
      </c>
      <c r="B2243" t="s">
        <v>2088</v>
      </c>
      <c r="C2243" t="s">
        <v>1842</v>
      </c>
      <c r="D2243" t="s">
        <v>3276</v>
      </c>
      <c r="E2243">
        <v>-2.73</v>
      </c>
    </row>
    <row r="2244" spans="1:5" hidden="1" x14ac:dyDescent="0.25">
      <c r="A2244" t="s">
        <v>465</v>
      </c>
      <c r="B2244" t="s">
        <v>2088</v>
      </c>
      <c r="C2244" t="s">
        <v>2375</v>
      </c>
      <c r="D2244" t="s">
        <v>3277</v>
      </c>
      <c r="E2244">
        <v>0.87</v>
      </c>
    </row>
    <row r="2245" spans="1:5" hidden="1" x14ac:dyDescent="0.25">
      <c r="A2245" t="s">
        <v>465</v>
      </c>
      <c r="B2245" t="s">
        <v>2088</v>
      </c>
      <c r="C2245" t="s">
        <v>2375</v>
      </c>
      <c r="D2245" t="s">
        <v>3278</v>
      </c>
      <c r="E2245">
        <v>-0.1</v>
      </c>
    </row>
    <row r="2246" spans="1:5" hidden="1" x14ac:dyDescent="0.25">
      <c r="A2246" t="s">
        <v>465</v>
      </c>
      <c r="B2246" t="s">
        <v>2088</v>
      </c>
      <c r="C2246" t="s">
        <v>2375</v>
      </c>
      <c r="D2246" t="s">
        <v>3279</v>
      </c>
      <c r="E2246">
        <v>0.86</v>
      </c>
    </row>
    <row r="2247" spans="1:5" hidden="1" x14ac:dyDescent="0.25">
      <c r="A2247" t="s">
        <v>465</v>
      </c>
      <c r="B2247" t="s">
        <v>2088</v>
      </c>
      <c r="C2247" t="s">
        <v>2375</v>
      </c>
      <c r="D2247" t="s">
        <v>3280</v>
      </c>
      <c r="E2247">
        <v>-0.3</v>
      </c>
    </row>
    <row r="2248" spans="1:5" hidden="1" x14ac:dyDescent="0.25">
      <c r="A2248" t="s">
        <v>465</v>
      </c>
      <c r="B2248" t="s">
        <v>2088</v>
      </c>
      <c r="C2248" t="s">
        <v>2375</v>
      </c>
      <c r="D2248" t="s">
        <v>3281</v>
      </c>
      <c r="E2248">
        <v>-1.34</v>
      </c>
    </row>
    <row r="2249" spans="1:5" hidden="1" x14ac:dyDescent="0.25">
      <c r="A2249" t="s">
        <v>465</v>
      </c>
      <c r="B2249" t="s">
        <v>2088</v>
      </c>
      <c r="C2249" t="s">
        <v>2375</v>
      </c>
      <c r="D2249" t="s">
        <v>3282</v>
      </c>
      <c r="E2249">
        <v>0.96</v>
      </c>
    </row>
    <row r="2250" spans="1:5" hidden="1" x14ac:dyDescent="0.25">
      <c r="A2250" t="s">
        <v>465</v>
      </c>
      <c r="B2250" t="s">
        <v>2088</v>
      </c>
      <c r="C2250" t="s">
        <v>2375</v>
      </c>
      <c r="D2250" t="s">
        <v>3283</v>
      </c>
      <c r="E2250">
        <v>-7.0000000000000007E-2</v>
      </c>
    </row>
    <row r="2251" spans="1:5" hidden="1" x14ac:dyDescent="0.25">
      <c r="A2251" t="s">
        <v>465</v>
      </c>
      <c r="B2251" t="s">
        <v>2088</v>
      </c>
      <c r="C2251" t="s">
        <v>2375</v>
      </c>
      <c r="D2251" t="s">
        <v>3284</v>
      </c>
      <c r="E2251">
        <v>-0.48</v>
      </c>
    </row>
    <row r="2252" spans="1:5" hidden="1" x14ac:dyDescent="0.25">
      <c r="A2252" t="s">
        <v>465</v>
      </c>
      <c r="B2252" t="s">
        <v>2088</v>
      </c>
      <c r="C2252" t="s">
        <v>2375</v>
      </c>
      <c r="D2252" t="s">
        <v>3285</v>
      </c>
      <c r="E2252">
        <v>0.19</v>
      </c>
    </row>
    <row r="2253" spans="1:5" hidden="1" x14ac:dyDescent="0.25">
      <c r="A2253" t="s">
        <v>468</v>
      </c>
      <c r="B2253" t="s">
        <v>2088</v>
      </c>
      <c r="C2253" t="s">
        <v>2375</v>
      </c>
      <c r="D2253" t="s">
        <v>2904</v>
      </c>
      <c r="E2253">
        <v>10.23</v>
      </c>
    </row>
    <row r="2254" spans="1:5" hidden="1" x14ac:dyDescent="0.25">
      <c r="A2254" t="s">
        <v>468</v>
      </c>
      <c r="B2254" t="s">
        <v>2088</v>
      </c>
      <c r="C2254" t="s">
        <v>2375</v>
      </c>
      <c r="D2254" t="s">
        <v>2905</v>
      </c>
      <c r="E2254">
        <v>1.581</v>
      </c>
    </row>
    <row r="2255" spans="1:5" hidden="1" x14ac:dyDescent="0.25">
      <c r="A2255" t="s">
        <v>468</v>
      </c>
      <c r="B2255" t="s">
        <v>2075</v>
      </c>
      <c r="C2255" t="s">
        <v>1843</v>
      </c>
      <c r="D2255" t="s">
        <v>2535</v>
      </c>
      <c r="E2255">
        <v>-11.88</v>
      </c>
    </row>
    <row r="2256" spans="1:5" hidden="1" x14ac:dyDescent="0.25">
      <c r="A2256" t="s">
        <v>468</v>
      </c>
      <c r="B2256" t="s">
        <v>2075</v>
      </c>
      <c r="C2256" t="s">
        <v>1843</v>
      </c>
      <c r="D2256" t="s">
        <v>3249</v>
      </c>
      <c r="E2256">
        <v>1.05</v>
      </c>
    </row>
    <row r="2257" spans="1:5" hidden="1" x14ac:dyDescent="0.25">
      <c r="A2257" t="s">
        <v>468</v>
      </c>
      <c r="B2257" t="s">
        <v>2075</v>
      </c>
      <c r="C2257" t="s">
        <v>1843</v>
      </c>
      <c r="D2257" t="s">
        <v>3253</v>
      </c>
      <c r="E2257">
        <v>1.1100000000000001</v>
      </c>
    </row>
    <row r="2258" spans="1:5" hidden="1" x14ac:dyDescent="0.25">
      <c r="A2258" t="s">
        <v>468</v>
      </c>
      <c r="B2258" t="s">
        <v>2075</v>
      </c>
      <c r="C2258" t="s">
        <v>1843</v>
      </c>
      <c r="D2258" t="s">
        <v>3254</v>
      </c>
      <c r="E2258">
        <v>0.22</v>
      </c>
    </row>
    <row r="2259" spans="1:5" hidden="1" x14ac:dyDescent="0.25">
      <c r="A2259" t="s">
        <v>468</v>
      </c>
      <c r="B2259" t="s">
        <v>2075</v>
      </c>
      <c r="C2259" t="s">
        <v>1843</v>
      </c>
      <c r="D2259" t="s">
        <v>3250</v>
      </c>
      <c r="E2259">
        <v>-0.52</v>
      </c>
    </row>
    <row r="2260" spans="1:5" hidden="1" x14ac:dyDescent="0.25">
      <c r="A2260" t="s">
        <v>468</v>
      </c>
      <c r="B2260" t="s">
        <v>2075</v>
      </c>
      <c r="C2260" t="s">
        <v>1843</v>
      </c>
      <c r="D2260" t="s">
        <v>3252</v>
      </c>
      <c r="E2260">
        <v>0.11</v>
      </c>
    </row>
    <row r="2261" spans="1:5" hidden="1" x14ac:dyDescent="0.25">
      <c r="A2261" t="s">
        <v>468</v>
      </c>
      <c r="B2261" t="s">
        <v>2075</v>
      </c>
      <c r="C2261" t="s">
        <v>1843</v>
      </c>
      <c r="D2261" t="s">
        <v>3251</v>
      </c>
      <c r="E2261">
        <v>-0.1</v>
      </c>
    </row>
    <row r="2262" spans="1:5" hidden="1" x14ac:dyDescent="0.25">
      <c r="A2262" t="s">
        <v>468</v>
      </c>
      <c r="B2262" t="s">
        <v>2080</v>
      </c>
      <c r="C2262" t="s">
        <v>1843</v>
      </c>
      <c r="D2262" t="s">
        <v>2545</v>
      </c>
      <c r="E2262">
        <v>1.02</v>
      </c>
    </row>
    <row r="2263" spans="1:5" hidden="1" x14ac:dyDescent="0.25">
      <c r="A2263" t="s">
        <v>468</v>
      </c>
      <c r="B2263" t="s">
        <v>2080</v>
      </c>
      <c r="C2263" t="s">
        <v>1843</v>
      </c>
      <c r="D2263" t="s">
        <v>3259</v>
      </c>
      <c r="E2263">
        <v>0.65</v>
      </c>
    </row>
    <row r="2264" spans="1:5" hidden="1" x14ac:dyDescent="0.25">
      <c r="A2264" t="s">
        <v>468</v>
      </c>
      <c r="B2264" t="s">
        <v>2080</v>
      </c>
      <c r="C2264" t="s">
        <v>1843</v>
      </c>
      <c r="D2264" t="s">
        <v>3260</v>
      </c>
      <c r="E2264">
        <v>0.02</v>
      </c>
    </row>
    <row r="2265" spans="1:5" hidden="1" x14ac:dyDescent="0.25">
      <c r="A2265" t="s">
        <v>468</v>
      </c>
      <c r="B2265" t="s">
        <v>2080</v>
      </c>
      <c r="C2265" t="s">
        <v>1843</v>
      </c>
      <c r="D2265" t="s">
        <v>3258</v>
      </c>
      <c r="E2265">
        <v>0.4</v>
      </c>
    </row>
    <row r="2266" spans="1:5" hidden="1" x14ac:dyDescent="0.25">
      <c r="A2266" t="s">
        <v>468</v>
      </c>
      <c r="B2266" t="s">
        <v>2080</v>
      </c>
      <c r="C2266" t="s">
        <v>1843</v>
      </c>
      <c r="D2266" t="s">
        <v>3257</v>
      </c>
      <c r="E2266">
        <v>-0.04</v>
      </c>
    </row>
    <row r="2267" spans="1:5" hidden="1" x14ac:dyDescent="0.25">
      <c r="A2267" t="s">
        <v>468</v>
      </c>
      <c r="B2267" t="s">
        <v>2080</v>
      </c>
      <c r="C2267" t="s">
        <v>1843</v>
      </c>
      <c r="D2267" t="s">
        <v>3256</v>
      </c>
      <c r="E2267">
        <v>0.59</v>
      </c>
    </row>
    <row r="2268" spans="1:5" hidden="1" x14ac:dyDescent="0.25">
      <c r="A2268" t="s">
        <v>468</v>
      </c>
      <c r="B2268" t="s">
        <v>2080</v>
      </c>
      <c r="C2268" t="s">
        <v>1843</v>
      </c>
      <c r="D2268" t="s">
        <v>2901</v>
      </c>
      <c r="E2268">
        <v>1.48</v>
      </c>
    </row>
    <row r="2269" spans="1:5" hidden="1" x14ac:dyDescent="0.25">
      <c r="A2269" t="s">
        <v>468</v>
      </c>
      <c r="B2269" t="s">
        <v>2088</v>
      </c>
      <c r="C2269" t="s">
        <v>1843</v>
      </c>
      <c r="D2269" t="s">
        <v>3270</v>
      </c>
      <c r="E2269">
        <v>-23.01</v>
      </c>
    </row>
    <row r="2270" spans="1:5" hidden="1" x14ac:dyDescent="0.25">
      <c r="A2270" t="s">
        <v>468</v>
      </c>
      <c r="B2270" t="s">
        <v>2088</v>
      </c>
      <c r="C2270" t="s">
        <v>1843</v>
      </c>
      <c r="D2270" t="s">
        <v>3286</v>
      </c>
      <c r="E2270">
        <v>1.32</v>
      </c>
    </row>
    <row r="2271" spans="1:5" hidden="1" x14ac:dyDescent="0.25">
      <c r="A2271" t="s">
        <v>468</v>
      </c>
      <c r="B2271" t="s">
        <v>2088</v>
      </c>
      <c r="C2271" t="s">
        <v>1843</v>
      </c>
      <c r="D2271" t="s">
        <v>3261</v>
      </c>
      <c r="E2271">
        <v>-33.43</v>
      </c>
    </row>
    <row r="2272" spans="1:5" hidden="1" x14ac:dyDescent="0.25">
      <c r="A2272" t="s">
        <v>468</v>
      </c>
      <c r="B2272" t="s">
        <v>2088</v>
      </c>
      <c r="C2272" t="s">
        <v>1843</v>
      </c>
      <c r="D2272" t="s">
        <v>3287</v>
      </c>
      <c r="E2272">
        <v>1.68</v>
      </c>
    </row>
    <row r="2273" spans="1:5" hidden="1" x14ac:dyDescent="0.25">
      <c r="A2273" t="s">
        <v>468</v>
      </c>
      <c r="B2273" t="s">
        <v>2088</v>
      </c>
      <c r="C2273" t="s">
        <v>2375</v>
      </c>
      <c r="D2273" t="s">
        <v>3276</v>
      </c>
      <c r="E2273">
        <v>-2.59</v>
      </c>
    </row>
    <row r="2274" spans="1:5" hidden="1" x14ac:dyDescent="0.25">
      <c r="A2274" t="s">
        <v>468</v>
      </c>
      <c r="B2274" t="s">
        <v>2088</v>
      </c>
      <c r="C2274" t="s">
        <v>2375</v>
      </c>
      <c r="D2274" t="s">
        <v>3277</v>
      </c>
      <c r="E2274">
        <v>0.26</v>
      </c>
    </row>
    <row r="2275" spans="1:5" hidden="1" x14ac:dyDescent="0.25">
      <c r="A2275" t="s">
        <v>468</v>
      </c>
      <c r="B2275" t="s">
        <v>2088</v>
      </c>
      <c r="C2275" t="s">
        <v>2375</v>
      </c>
      <c r="D2275" t="s">
        <v>3278</v>
      </c>
      <c r="E2275">
        <v>-0.02</v>
      </c>
    </row>
    <row r="2276" spans="1:5" hidden="1" x14ac:dyDescent="0.25">
      <c r="A2276" t="s">
        <v>468</v>
      </c>
      <c r="B2276" t="s">
        <v>2088</v>
      </c>
      <c r="C2276" t="s">
        <v>2375</v>
      </c>
      <c r="D2276" t="s">
        <v>3279</v>
      </c>
      <c r="E2276">
        <v>0.51</v>
      </c>
    </row>
    <row r="2277" spans="1:5" hidden="1" x14ac:dyDescent="0.25">
      <c r="A2277" t="s">
        <v>468</v>
      </c>
      <c r="B2277" t="s">
        <v>2088</v>
      </c>
      <c r="C2277" t="s">
        <v>2375</v>
      </c>
      <c r="D2277" t="s">
        <v>3280</v>
      </c>
      <c r="E2277">
        <v>-0.02</v>
      </c>
    </row>
    <row r="2278" spans="1:5" hidden="1" x14ac:dyDescent="0.25">
      <c r="A2278" t="s">
        <v>473</v>
      </c>
      <c r="B2278" t="s">
        <v>2088</v>
      </c>
      <c r="C2278" t="s">
        <v>2375</v>
      </c>
      <c r="D2278" t="s">
        <v>2904</v>
      </c>
      <c r="E2278">
        <v>10.23</v>
      </c>
    </row>
    <row r="2279" spans="1:5" hidden="1" x14ac:dyDescent="0.25">
      <c r="A2279" t="s">
        <v>473</v>
      </c>
      <c r="B2279" t="s">
        <v>2088</v>
      </c>
      <c r="C2279" t="s">
        <v>2375</v>
      </c>
      <c r="D2279" t="s">
        <v>2905</v>
      </c>
      <c r="E2279">
        <v>1.581</v>
      </c>
    </row>
    <row r="2280" spans="1:5" hidden="1" x14ac:dyDescent="0.25">
      <c r="A2280" t="s">
        <v>473</v>
      </c>
      <c r="B2280" t="s">
        <v>2075</v>
      </c>
      <c r="C2280" t="s">
        <v>1843</v>
      </c>
      <c r="D2280" t="s">
        <v>2535</v>
      </c>
      <c r="E2280">
        <v>-11.49</v>
      </c>
    </row>
    <row r="2281" spans="1:5" hidden="1" x14ac:dyDescent="0.25">
      <c r="A2281" t="s">
        <v>473</v>
      </c>
      <c r="B2281" t="s">
        <v>2075</v>
      </c>
      <c r="C2281" t="s">
        <v>1843</v>
      </c>
      <c r="D2281" t="s">
        <v>3249</v>
      </c>
      <c r="E2281">
        <v>0.96</v>
      </c>
    </row>
    <row r="2282" spans="1:5" hidden="1" x14ac:dyDescent="0.25">
      <c r="A2282" t="s">
        <v>473</v>
      </c>
      <c r="B2282" t="s">
        <v>2075</v>
      </c>
      <c r="C2282" t="s">
        <v>1843</v>
      </c>
      <c r="D2282" t="s">
        <v>3253</v>
      </c>
      <c r="E2282">
        <v>-0.14000000000000001</v>
      </c>
    </row>
    <row r="2283" spans="1:5" hidden="1" x14ac:dyDescent="0.25">
      <c r="A2283" t="s">
        <v>473</v>
      </c>
      <c r="B2283" t="s">
        <v>2075</v>
      </c>
      <c r="C2283" t="s">
        <v>1843</v>
      </c>
      <c r="D2283" t="s">
        <v>3254</v>
      </c>
      <c r="E2283">
        <v>-0.02</v>
      </c>
    </row>
    <row r="2284" spans="1:5" hidden="1" x14ac:dyDescent="0.25">
      <c r="A2284" t="s">
        <v>473</v>
      </c>
      <c r="B2284" t="s">
        <v>2075</v>
      </c>
      <c r="C2284" t="s">
        <v>1843</v>
      </c>
      <c r="D2284" t="s">
        <v>3250</v>
      </c>
      <c r="E2284">
        <v>-0.96</v>
      </c>
    </row>
    <row r="2285" spans="1:5" hidden="1" x14ac:dyDescent="0.25">
      <c r="A2285" t="s">
        <v>473</v>
      </c>
      <c r="B2285" t="s">
        <v>2075</v>
      </c>
      <c r="C2285" t="s">
        <v>1843</v>
      </c>
      <c r="D2285" t="s">
        <v>3252</v>
      </c>
      <c r="E2285">
        <v>0.02</v>
      </c>
    </row>
    <row r="2286" spans="1:5" hidden="1" x14ac:dyDescent="0.25">
      <c r="A2286" t="s">
        <v>473</v>
      </c>
      <c r="B2286" t="s">
        <v>2075</v>
      </c>
      <c r="C2286" t="s">
        <v>1843</v>
      </c>
      <c r="D2286" t="s">
        <v>3251</v>
      </c>
      <c r="E2286">
        <v>-0.21</v>
      </c>
    </row>
    <row r="2287" spans="1:5" hidden="1" x14ac:dyDescent="0.25">
      <c r="A2287" t="s">
        <v>473</v>
      </c>
      <c r="B2287" t="s">
        <v>2080</v>
      </c>
      <c r="C2287" t="s">
        <v>1843</v>
      </c>
      <c r="D2287" t="s">
        <v>2545</v>
      </c>
      <c r="E2287">
        <v>0.97</v>
      </c>
    </row>
    <row r="2288" spans="1:5" hidden="1" x14ac:dyDescent="0.25">
      <c r="A2288" t="s">
        <v>473</v>
      </c>
      <c r="B2288" t="s">
        <v>2080</v>
      </c>
      <c r="C2288" t="s">
        <v>1843</v>
      </c>
      <c r="D2288" t="s">
        <v>3259</v>
      </c>
      <c r="E2288">
        <v>0.35</v>
      </c>
    </row>
    <row r="2289" spans="1:5" hidden="1" x14ac:dyDescent="0.25">
      <c r="A2289" t="s">
        <v>473</v>
      </c>
      <c r="B2289" t="s">
        <v>2080</v>
      </c>
      <c r="C2289" t="s">
        <v>1843</v>
      </c>
      <c r="D2289" t="s">
        <v>3260</v>
      </c>
      <c r="E2289">
        <v>-0.15</v>
      </c>
    </row>
    <row r="2290" spans="1:5" hidden="1" x14ac:dyDescent="0.25">
      <c r="A2290" t="s">
        <v>473</v>
      </c>
      <c r="B2290" t="s">
        <v>2080</v>
      </c>
      <c r="C2290" t="s">
        <v>1843</v>
      </c>
      <c r="D2290" t="s">
        <v>3258</v>
      </c>
      <c r="E2290">
        <v>0.28999999999999998</v>
      </c>
    </row>
    <row r="2291" spans="1:5" hidden="1" x14ac:dyDescent="0.25">
      <c r="A2291" t="s">
        <v>473</v>
      </c>
      <c r="B2291" t="s">
        <v>2080</v>
      </c>
      <c r="C2291" t="s">
        <v>1843</v>
      </c>
      <c r="D2291" t="s">
        <v>3257</v>
      </c>
      <c r="E2291">
        <v>0.13</v>
      </c>
    </row>
    <row r="2292" spans="1:5" hidden="1" x14ac:dyDescent="0.25">
      <c r="A2292" t="s">
        <v>473</v>
      </c>
      <c r="B2292" t="s">
        <v>2080</v>
      </c>
      <c r="C2292" t="s">
        <v>1843</v>
      </c>
      <c r="D2292" t="s">
        <v>3256</v>
      </c>
      <c r="E2292">
        <v>-0.4</v>
      </c>
    </row>
    <row r="2293" spans="1:5" hidden="1" x14ac:dyDescent="0.25">
      <c r="A2293" t="s">
        <v>473</v>
      </c>
      <c r="B2293" t="s">
        <v>2088</v>
      </c>
      <c r="C2293" t="s">
        <v>1843</v>
      </c>
      <c r="D2293" t="s">
        <v>3270</v>
      </c>
      <c r="E2293">
        <v>-22.68</v>
      </c>
    </row>
    <row r="2294" spans="1:5" hidden="1" x14ac:dyDescent="0.25">
      <c r="A2294" t="s">
        <v>473</v>
      </c>
      <c r="B2294" t="s">
        <v>2088</v>
      </c>
      <c r="C2294" t="s">
        <v>1843</v>
      </c>
      <c r="D2294" t="s">
        <v>3286</v>
      </c>
      <c r="E2294">
        <v>1.23</v>
      </c>
    </row>
    <row r="2295" spans="1:5" hidden="1" x14ac:dyDescent="0.25">
      <c r="A2295" t="s">
        <v>473</v>
      </c>
      <c r="B2295" t="s">
        <v>2088</v>
      </c>
      <c r="C2295" t="s">
        <v>1843</v>
      </c>
      <c r="D2295" t="s">
        <v>3261</v>
      </c>
      <c r="E2295">
        <v>-192.16</v>
      </c>
    </row>
    <row r="2296" spans="1:5" hidden="1" x14ac:dyDescent="0.25">
      <c r="A2296" t="s">
        <v>473</v>
      </c>
      <c r="B2296" t="s">
        <v>2088</v>
      </c>
      <c r="C2296" t="s">
        <v>1843</v>
      </c>
      <c r="D2296" t="s">
        <v>3287</v>
      </c>
      <c r="E2296">
        <v>10.43</v>
      </c>
    </row>
    <row r="2297" spans="1:5" hidden="1" x14ac:dyDescent="0.25">
      <c r="A2297" t="s">
        <v>473</v>
      </c>
      <c r="B2297" t="s">
        <v>2088</v>
      </c>
      <c r="C2297" t="s">
        <v>2375</v>
      </c>
      <c r="D2297" t="s">
        <v>3276</v>
      </c>
      <c r="E2297">
        <v>-2.16</v>
      </c>
    </row>
    <row r="2298" spans="1:5" hidden="1" x14ac:dyDescent="0.25">
      <c r="A2298" t="s">
        <v>473</v>
      </c>
      <c r="B2298" t="s">
        <v>2088</v>
      </c>
      <c r="C2298" t="s">
        <v>2375</v>
      </c>
      <c r="D2298" t="s">
        <v>3277</v>
      </c>
      <c r="E2298">
        <v>-7.0000000000000007E-2</v>
      </c>
    </row>
    <row r="2299" spans="1:5" hidden="1" x14ac:dyDescent="0.25">
      <c r="A2299" t="s">
        <v>473</v>
      </c>
      <c r="B2299" t="s">
        <v>2088</v>
      </c>
      <c r="C2299" t="s">
        <v>2375</v>
      </c>
      <c r="D2299" t="s">
        <v>3278</v>
      </c>
      <c r="E2299">
        <v>-0.17</v>
      </c>
    </row>
    <row r="2300" spans="1:5" hidden="1" x14ac:dyDescent="0.25">
      <c r="A2300" t="s">
        <v>473</v>
      </c>
      <c r="B2300" t="s">
        <v>2088</v>
      </c>
      <c r="C2300" t="s">
        <v>2375</v>
      </c>
      <c r="D2300" t="s">
        <v>3279</v>
      </c>
      <c r="E2300">
        <v>-0.19</v>
      </c>
    </row>
    <row r="2301" spans="1:5" hidden="1" x14ac:dyDescent="0.25">
      <c r="A2301" t="s">
        <v>473</v>
      </c>
      <c r="B2301" t="s">
        <v>2088</v>
      </c>
      <c r="C2301" t="s">
        <v>2375</v>
      </c>
      <c r="D2301" t="s">
        <v>3280</v>
      </c>
      <c r="E2301">
        <v>-0.2</v>
      </c>
    </row>
    <row r="2302" spans="1:5" hidden="1" x14ac:dyDescent="0.25">
      <c r="A2302" t="s">
        <v>478</v>
      </c>
      <c r="B2302" t="s">
        <v>2075</v>
      </c>
      <c r="C2302" t="s">
        <v>1831</v>
      </c>
      <c r="D2302" t="s">
        <v>3288</v>
      </c>
      <c r="E2302">
        <v>4.9387999999999996</v>
      </c>
    </row>
    <row r="2303" spans="1:5" hidden="1" x14ac:dyDescent="0.25">
      <c r="A2303" t="s">
        <v>478</v>
      </c>
      <c r="B2303" t="s">
        <v>2075</v>
      </c>
      <c r="C2303" t="s">
        <v>1831</v>
      </c>
      <c r="D2303" t="s">
        <v>3289</v>
      </c>
      <c r="E2303">
        <v>1.6020000000000001</v>
      </c>
    </row>
    <row r="2304" spans="1:5" hidden="1" x14ac:dyDescent="0.25">
      <c r="A2304" t="s">
        <v>478</v>
      </c>
      <c r="B2304" t="s">
        <v>2075</v>
      </c>
      <c r="C2304" t="s">
        <v>1831</v>
      </c>
      <c r="D2304" t="s">
        <v>3290</v>
      </c>
      <c r="E2304">
        <v>-1.4244000000000001</v>
      </c>
    </row>
    <row r="2305" spans="1:5" hidden="1" x14ac:dyDescent="0.25">
      <c r="A2305" t="s">
        <v>478</v>
      </c>
      <c r="B2305" t="s">
        <v>2075</v>
      </c>
      <c r="C2305" t="s">
        <v>1831</v>
      </c>
      <c r="D2305" t="s">
        <v>3291</v>
      </c>
      <c r="E2305">
        <v>4.3700999999999999</v>
      </c>
    </row>
    <row r="2306" spans="1:5" hidden="1" x14ac:dyDescent="0.25">
      <c r="A2306" t="s">
        <v>478</v>
      </c>
      <c r="B2306" t="s">
        <v>2075</v>
      </c>
      <c r="C2306" t="s">
        <v>1831</v>
      </c>
      <c r="D2306" t="s">
        <v>3292</v>
      </c>
      <c r="E2306">
        <v>4.0132000000000003</v>
      </c>
    </row>
    <row r="2307" spans="1:5" hidden="1" x14ac:dyDescent="0.25">
      <c r="A2307" t="s">
        <v>478</v>
      </c>
      <c r="B2307" t="s">
        <v>2075</v>
      </c>
      <c r="C2307" t="s">
        <v>1831</v>
      </c>
      <c r="D2307" t="s">
        <v>3293</v>
      </c>
      <c r="E2307">
        <v>-7.7263000000000002</v>
      </c>
    </row>
    <row r="2308" spans="1:5" hidden="1" x14ac:dyDescent="0.25">
      <c r="A2308" t="s">
        <v>478</v>
      </c>
      <c r="B2308" t="s">
        <v>2080</v>
      </c>
      <c r="C2308" t="s">
        <v>1831</v>
      </c>
      <c r="D2308" t="s">
        <v>2544</v>
      </c>
      <c r="E2308">
        <v>7479.518</v>
      </c>
    </row>
    <row r="2309" spans="1:5" hidden="1" x14ac:dyDescent="0.25">
      <c r="A2309" t="s">
        <v>478</v>
      </c>
      <c r="B2309" t="s">
        <v>2080</v>
      </c>
      <c r="C2309" t="s">
        <v>1831</v>
      </c>
      <c r="D2309" t="s">
        <v>3294</v>
      </c>
      <c r="E2309">
        <v>-1802.2539999999999</v>
      </c>
    </row>
    <row r="2310" spans="1:5" hidden="1" x14ac:dyDescent="0.25">
      <c r="A2310" t="s">
        <v>478</v>
      </c>
      <c r="B2310" t="s">
        <v>2080</v>
      </c>
      <c r="C2310" t="s">
        <v>1831</v>
      </c>
      <c r="D2310" t="s">
        <v>3295</v>
      </c>
      <c r="E2310">
        <v>-2615.4380000000001</v>
      </c>
    </row>
    <row r="2311" spans="1:5" hidden="1" x14ac:dyDescent="0.25">
      <c r="A2311" t="s">
        <v>478</v>
      </c>
      <c r="B2311" t="s">
        <v>2080</v>
      </c>
      <c r="C2311" t="s">
        <v>1831</v>
      </c>
      <c r="D2311" t="s">
        <v>2545</v>
      </c>
      <c r="E2311">
        <v>0.92195229999999995</v>
      </c>
    </row>
    <row r="2312" spans="1:5" hidden="1" x14ac:dyDescent="0.25">
      <c r="A2312" t="s">
        <v>478</v>
      </c>
      <c r="B2312" t="s">
        <v>2080</v>
      </c>
      <c r="C2312" t="s">
        <v>1831</v>
      </c>
      <c r="D2312" t="s">
        <v>2901</v>
      </c>
      <c r="E2312">
        <v>5</v>
      </c>
    </row>
    <row r="2313" spans="1:5" hidden="1" x14ac:dyDescent="0.25">
      <c r="A2313" t="s">
        <v>478</v>
      </c>
      <c r="B2313" t="s">
        <v>2088</v>
      </c>
      <c r="C2313" t="s">
        <v>1831</v>
      </c>
      <c r="D2313" t="s">
        <v>3261</v>
      </c>
      <c r="E2313">
        <v>-4.0999999999999996</v>
      </c>
    </row>
    <row r="2314" spans="1:5" hidden="1" x14ac:dyDescent="0.25">
      <c r="A2314" t="s">
        <v>478</v>
      </c>
      <c r="B2314" t="s">
        <v>2088</v>
      </c>
      <c r="C2314" t="s">
        <v>1831</v>
      </c>
      <c r="D2314" t="s">
        <v>3287</v>
      </c>
      <c r="E2314">
        <v>6.46</v>
      </c>
    </row>
    <row r="2315" spans="1:5" hidden="1" x14ac:dyDescent="0.25">
      <c r="A2315" t="s">
        <v>478</v>
      </c>
      <c r="B2315" t="s">
        <v>2088</v>
      </c>
      <c r="C2315" t="s">
        <v>1831</v>
      </c>
      <c r="D2315" t="s">
        <v>3296</v>
      </c>
      <c r="E2315">
        <v>0.8</v>
      </c>
    </row>
    <row r="2316" spans="1:5" hidden="1" x14ac:dyDescent="0.25">
      <c r="A2316" t="s">
        <v>478</v>
      </c>
      <c r="B2316" t="s">
        <v>2088</v>
      </c>
      <c r="C2316" t="s">
        <v>1831</v>
      </c>
      <c r="D2316" t="s">
        <v>3276</v>
      </c>
      <c r="E2316">
        <v>-7.9824999999999999</v>
      </c>
    </row>
    <row r="2317" spans="1:5" hidden="1" x14ac:dyDescent="0.25">
      <c r="A2317" t="s">
        <v>478</v>
      </c>
      <c r="B2317" t="s">
        <v>2088</v>
      </c>
      <c r="C2317" t="s">
        <v>1831</v>
      </c>
      <c r="D2317" t="s">
        <v>3297</v>
      </c>
      <c r="E2317">
        <v>1.1106</v>
      </c>
    </row>
    <row r="2318" spans="1:5" hidden="1" x14ac:dyDescent="0.25">
      <c r="A2318" t="s">
        <v>478</v>
      </c>
      <c r="B2318" t="s">
        <v>2088</v>
      </c>
      <c r="C2318" t="s">
        <v>1831</v>
      </c>
      <c r="D2318" t="s">
        <v>3298</v>
      </c>
      <c r="E2318">
        <v>-2.9131</v>
      </c>
    </row>
    <row r="2319" spans="1:5" hidden="1" x14ac:dyDescent="0.25">
      <c r="A2319" t="s">
        <v>478</v>
      </c>
      <c r="B2319" t="s">
        <v>2088</v>
      </c>
      <c r="C2319" t="s">
        <v>1831</v>
      </c>
      <c r="D2319" t="s">
        <v>3299</v>
      </c>
      <c r="E2319">
        <v>-1.3289</v>
      </c>
    </row>
    <row r="2320" spans="1:5" hidden="1" x14ac:dyDescent="0.25">
      <c r="A2320" t="s">
        <v>478</v>
      </c>
      <c r="B2320" t="s">
        <v>2088</v>
      </c>
      <c r="C2320" t="s">
        <v>2375</v>
      </c>
      <c r="D2320" t="s">
        <v>3300</v>
      </c>
      <c r="E2320">
        <v>1</v>
      </c>
    </row>
    <row r="2321" spans="1:5" hidden="1" x14ac:dyDescent="0.25">
      <c r="A2321" t="s">
        <v>478</v>
      </c>
      <c r="B2321" t="s">
        <v>2088</v>
      </c>
      <c r="C2321" t="s">
        <v>2375</v>
      </c>
      <c r="D2321" t="s">
        <v>2904</v>
      </c>
      <c r="E2321">
        <v>2</v>
      </c>
    </row>
    <row r="2322" spans="1:5" hidden="1" x14ac:dyDescent="0.25">
      <c r="A2322" t="s">
        <v>478</v>
      </c>
      <c r="B2322" t="s">
        <v>2088</v>
      </c>
      <c r="C2322" t="s">
        <v>2375</v>
      </c>
      <c r="D2322" t="s">
        <v>2905</v>
      </c>
      <c r="E2322">
        <v>1</v>
      </c>
    </row>
    <row r="2323" spans="1:5" hidden="1" x14ac:dyDescent="0.25">
      <c r="A2323" t="s">
        <v>478</v>
      </c>
      <c r="B2323" t="s">
        <v>2088</v>
      </c>
      <c r="C2323" t="s">
        <v>2375</v>
      </c>
      <c r="D2323" t="s">
        <v>3301</v>
      </c>
      <c r="E2323">
        <v>4</v>
      </c>
    </row>
    <row r="2324" spans="1:5" hidden="1" x14ac:dyDescent="0.25">
      <c r="A2324" t="s">
        <v>478</v>
      </c>
      <c r="B2324" t="s">
        <v>2088</v>
      </c>
      <c r="C2324" t="s">
        <v>2375</v>
      </c>
      <c r="D2324" t="s">
        <v>3266</v>
      </c>
      <c r="E2324">
        <v>301.87106828279002</v>
      </c>
    </row>
    <row r="2325" spans="1:5" hidden="1" x14ac:dyDescent="0.25">
      <c r="A2325" t="s">
        <v>478</v>
      </c>
      <c r="B2325" t="s">
        <v>2088</v>
      </c>
      <c r="C2325" t="s">
        <v>2375</v>
      </c>
      <c r="D2325" t="s">
        <v>3270</v>
      </c>
      <c r="E2325">
        <v>2.65</v>
      </c>
    </row>
    <row r="2326" spans="1:5" hidden="1" x14ac:dyDescent="0.25">
      <c r="A2326" t="s">
        <v>478</v>
      </c>
      <c r="B2326" t="s">
        <v>2088</v>
      </c>
      <c r="C2326" t="s">
        <v>2375</v>
      </c>
      <c r="D2326" t="s">
        <v>3286</v>
      </c>
      <c r="E2326">
        <v>0.1</v>
      </c>
    </row>
    <row r="2327" spans="1:5" hidden="1" x14ac:dyDescent="0.25">
      <c r="A2327" t="s">
        <v>478</v>
      </c>
      <c r="B2327" t="s">
        <v>2075</v>
      </c>
      <c r="C2327" t="s">
        <v>1831</v>
      </c>
      <c r="D2327" t="s">
        <v>3302</v>
      </c>
      <c r="E2327">
        <v>8.1199739999999991</v>
      </c>
    </row>
    <row r="2328" spans="1:5" hidden="1" x14ac:dyDescent="0.25">
      <c r="A2328" t="s">
        <v>478</v>
      </c>
      <c r="B2328" t="s">
        <v>2075</v>
      </c>
      <c r="C2328" t="s">
        <v>1831</v>
      </c>
      <c r="D2328" t="s">
        <v>3303</v>
      </c>
      <c r="E2328">
        <v>3.5722619999999998</v>
      </c>
    </row>
    <row r="2329" spans="1:5" hidden="1" x14ac:dyDescent="0.25">
      <c r="A2329" t="s">
        <v>478</v>
      </c>
      <c r="B2329" t="s">
        <v>2075</v>
      </c>
      <c r="C2329" t="s">
        <v>1831</v>
      </c>
      <c r="D2329" t="s">
        <v>3304</v>
      </c>
      <c r="E2329">
        <v>8.4904810000000008</v>
      </c>
    </row>
    <row r="2330" spans="1:5" hidden="1" x14ac:dyDescent="0.25">
      <c r="A2330" t="s">
        <v>478</v>
      </c>
      <c r="B2330" t="s">
        <v>2075</v>
      </c>
      <c r="C2330" t="s">
        <v>1831</v>
      </c>
      <c r="D2330" t="s">
        <v>3305</v>
      </c>
      <c r="E2330">
        <v>2.7488619999999999</v>
      </c>
    </row>
    <row r="2331" spans="1:5" hidden="1" x14ac:dyDescent="0.25">
      <c r="A2331" t="s">
        <v>478</v>
      </c>
      <c r="B2331" t="s">
        <v>2088</v>
      </c>
      <c r="C2331" t="s">
        <v>1831</v>
      </c>
      <c r="D2331" t="s">
        <v>3306</v>
      </c>
      <c r="E2331">
        <v>8.5153040000000004</v>
      </c>
    </row>
    <row r="2332" spans="1:5" hidden="1" x14ac:dyDescent="0.25">
      <c r="A2332" t="s">
        <v>478</v>
      </c>
      <c r="B2332" t="s">
        <v>2088</v>
      </c>
      <c r="C2332" t="s">
        <v>1831</v>
      </c>
      <c r="D2332" t="s">
        <v>3307</v>
      </c>
      <c r="E2332">
        <v>5.652164</v>
      </c>
    </row>
    <row r="2333" spans="1:5" hidden="1" x14ac:dyDescent="0.25">
      <c r="A2333" t="s">
        <v>478</v>
      </c>
      <c r="B2333" t="s">
        <v>2088</v>
      </c>
      <c r="C2333" t="s">
        <v>1831</v>
      </c>
      <c r="D2333" t="s">
        <v>3308</v>
      </c>
      <c r="E2333">
        <v>6.1432089999999997</v>
      </c>
    </row>
    <row r="2334" spans="1:5" hidden="1" x14ac:dyDescent="0.25">
      <c r="A2334" t="s">
        <v>478</v>
      </c>
      <c r="B2334" t="s">
        <v>2088</v>
      </c>
      <c r="C2334" t="s">
        <v>1831</v>
      </c>
      <c r="D2334" t="s">
        <v>3309</v>
      </c>
      <c r="E2334">
        <v>1.4448259999999999</v>
      </c>
    </row>
    <row r="2335" spans="1:5" hidden="1" x14ac:dyDescent="0.25">
      <c r="A2335" t="s">
        <v>478</v>
      </c>
      <c r="B2335" t="s">
        <v>2374</v>
      </c>
      <c r="C2335" t="s">
        <v>2375</v>
      </c>
      <c r="D2335" t="s">
        <v>3310</v>
      </c>
      <c r="E2335">
        <v>-0.92664314599999997</v>
      </c>
    </row>
    <row r="2336" spans="1:5" hidden="1" x14ac:dyDescent="0.25">
      <c r="A2336" t="s">
        <v>478</v>
      </c>
      <c r="B2336" t="s">
        <v>2374</v>
      </c>
      <c r="C2336" t="s">
        <v>2375</v>
      </c>
      <c r="D2336" t="s">
        <v>3311</v>
      </c>
      <c r="E2336">
        <v>3.9027942470000001</v>
      </c>
    </row>
    <row r="2337" spans="1:5" hidden="1" x14ac:dyDescent="0.25">
      <c r="A2337" t="s">
        <v>478</v>
      </c>
      <c r="B2337" t="s">
        <v>2374</v>
      </c>
      <c r="C2337" t="s">
        <v>2375</v>
      </c>
      <c r="D2337" t="s">
        <v>3312</v>
      </c>
      <c r="E2337">
        <v>-0.90944984900000003</v>
      </c>
    </row>
    <row r="2338" spans="1:5" hidden="1" x14ac:dyDescent="0.25">
      <c r="A2338" t="s">
        <v>478</v>
      </c>
      <c r="B2338" t="s">
        <v>2374</v>
      </c>
      <c r="C2338" t="s">
        <v>2375</v>
      </c>
      <c r="D2338" t="s">
        <v>3313</v>
      </c>
      <c r="E2338">
        <v>-1.2194251819999999</v>
      </c>
    </row>
    <row r="2339" spans="1:5" hidden="1" x14ac:dyDescent="0.25">
      <c r="A2339" t="s">
        <v>478</v>
      </c>
      <c r="B2339" t="s">
        <v>2374</v>
      </c>
      <c r="C2339" t="s">
        <v>2375</v>
      </c>
      <c r="D2339" t="s">
        <v>3314</v>
      </c>
      <c r="E2339">
        <v>-1.1508020969999999</v>
      </c>
    </row>
    <row r="2340" spans="1:5" hidden="1" x14ac:dyDescent="0.25">
      <c r="A2340" t="s">
        <v>478</v>
      </c>
      <c r="B2340" t="s">
        <v>2374</v>
      </c>
      <c r="C2340" t="s">
        <v>2375</v>
      </c>
      <c r="D2340" t="s">
        <v>3315</v>
      </c>
      <c r="E2340">
        <v>-1.367269786</v>
      </c>
    </row>
    <row r="2341" spans="1:5" hidden="1" x14ac:dyDescent="0.25">
      <c r="A2341" t="s">
        <v>478</v>
      </c>
      <c r="B2341" t="s">
        <v>2374</v>
      </c>
      <c r="C2341" t="s">
        <v>2375</v>
      </c>
      <c r="D2341" t="s">
        <v>3316</v>
      </c>
      <c r="E2341">
        <v>0.59248147299999998</v>
      </c>
    </row>
    <row r="2342" spans="1:5" hidden="1" x14ac:dyDescent="0.25">
      <c r="A2342" t="s">
        <v>494</v>
      </c>
      <c r="B2342" t="s">
        <v>2075</v>
      </c>
      <c r="C2342" t="s">
        <v>1831</v>
      </c>
      <c r="D2342" t="s">
        <v>3288</v>
      </c>
      <c r="E2342">
        <v>4.9387999999999996</v>
      </c>
    </row>
    <row r="2343" spans="1:5" hidden="1" x14ac:dyDescent="0.25">
      <c r="A2343" t="s">
        <v>494</v>
      </c>
      <c r="B2343" t="s">
        <v>2075</v>
      </c>
      <c r="C2343" t="s">
        <v>1831</v>
      </c>
      <c r="D2343" t="s">
        <v>3289</v>
      </c>
      <c r="E2343">
        <v>1.6020000000000001</v>
      </c>
    </row>
    <row r="2344" spans="1:5" hidden="1" x14ac:dyDescent="0.25">
      <c r="A2344" t="s">
        <v>494</v>
      </c>
      <c r="B2344" t="s">
        <v>2075</v>
      </c>
      <c r="C2344" t="s">
        <v>1831</v>
      </c>
      <c r="D2344" t="s">
        <v>3290</v>
      </c>
      <c r="E2344">
        <v>-1.4244000000000001</v>
      </c>
    </row>
    <row r="2345" spans="1:5" hidden="1" x14ac:dyDescent="0.25">
      <c r="A2345" t="s">
        <v>494</v>
      </c>
      <c r="B2345" t="s">
        <v>2075</v>
      </c>
      <c r="C2345" t="s">
        <v>1831</v>
      </c>
      <c r="D2345" t="s">
        <v>3291</v>
      </c>
      <c r="E2345">
        <v>4.3700999999999999</v>
      </c>
    </row>
    <row r="2346" spans="1:5" hidden="1" x14ac:dyDescent="0.25">
      <c r="A2346" t="s">
        <v>494</v>
      </c>
      <c r="B2346" t="s">
        <v>2075</v>
      </c>
      <c r="C2346" t="s">
        <v>1831</v>
      </c>
      <c r="D2346" t="s">
        <v>3292</v>
      </c>
      <c r="E2346">
        <v>4.0132000000000003</v>
      </c>
    </row>
    <row r="2347" spans="1:5" hidden="1" x14ac:dyDescent="0.25">
      <c r="A2347" t="s">
        <v>494</v>
      </c>
      <c r="B2347" t="s">
        <v>2075</v>
      </c>
      <c r="C2347" t="s">
        <v>1831</v>
      </c>
      <c r="D2347" t="s">
        <v>3293</v>
      </c>
      <c r="E2347">
        <v>-7.7263000000000002</v>
      </c>
    </row>
    <row r="2348" spans="1:5" hidden="1" x14ac:dyDescent="0.25">
      <c r="A2348" t="s">
        <v>494</v>
      </c>
      <c r="B2348" t="s">
        <v>2080</v>
      </c>
      <c r="C2348" t="s">
        <v>1831</v>
      </c>
      <c r="D2348" t="s">
        <v>2544</v>
      </c>
      <c r="E2348">
        <v>7479.518</v>
      </c>
    </row>
    <row r="2349" spans="1:5" hidden="1" x14ac:dyDescent="0.25">
      <c r="A2349" t="s">
        <v>494</v>
      </c>
      <c r="B2349" t="s">
        <v>2080</v>
      </c>
      <c r="C2349" t="s">
        <v>1831</v>
      </c>
      <c r="D2349" t="s">
        <v>3294</v>
      </c>
      <c r="E2349">
        <v>-1802.2539999999999</v>
      </c>
    </row>
    <row r="2350" spans="1:5" hidden="1" x14ac:dyDescent="0.25">
      <c r="A2350" t="s">
        <v>494</v>
      </c>
      <c r="B2350" t="s">
        <v>2080</v>
      </c>
      <c r="C2350" t="s">
        <v>1831</v>
      </c>
      <c r="D2350" t="s">
        <v>3295</v>
      </c>
      <c r="E2350">
        <v>-2615.4380000000001</v>
      </c>
    </row>
    <row r="2351" spans="1:5" hidden="1" x14ac:dyDescent="0.25">
      <c r="A2351" t="s">
        <v>494</v>
      </c>
      <c r="B2351" t="s">
        <v>2080</v>
      </c>
      <c r="C2351" t="s">
        <v>1831</v>
      </c>
      <c r="D2351" t="s">
        <v>2545</v>
      </c>
      <c r="E2351">
        <v>0.92195229999999995</v>
      </c>
    </row>
    <row r="2352" spans="1:5" hidden="1" x14ac:dyDescent="0.25">
      <c r="A2352" t="s">
        <v>494</v>
      </c>
      <c r="B2352" t="s">
        <v>2080</v>
      </c>
      <c r="C2352" t="s">
        <v>1831</v>
      </c>
      <c r="D2352" t="s">
        <v>2901</v>
      </c>
      <c r="E2352">
        <v>5</v>
      </c>
    </row>
    <row r="2353" spans="1:5" hidden="1" x14ac:dyDescent="0.25">
      <c r="A2353" t="s">
        <v>494</v>
      </c>
      <c r="B2353" t="s">
        <v>2088</v>
      </c>
      <c r="C2353" t="s">
        <v>1831</v>
      </c>
      <c r="D2353" t="s">
        <v>3261</v>
      </c>
      <c r="E2353">
        <v>-4.0999999999999996</v>
      </c>
    </row>
    <row r="2354" spans="1:5" hidden="1" x14ac:dyDescent="0.25">
      <c r="A2354" t="s">
        <v>494</v>
      </c>
      <c r="B2354" t="s">
        <v>2088</v>
      </c>
      <c r="C2354" t="s">
        <v>1831</v>
      </c>
      <c r="D2354" t="s">
        <v>3287</v>
      </c>
      <c r="E2354">
        <v>6.46</v>
      </c>
    </row>
    <row r="2355" spans="1:5" hidden="1" x14ac:dyDescent="0.25">
      <c r="A2355" t="s">
        <v>494</v>
      </c>
      <c r="B2355" t="s">
        <v>2088</v>
      </c>
      <c r="C2355" t="s">
        <v>1831</v>
      </c>
      <c r="D2355" t="s">
        <v>3296</v>
      </c>
      <c r="E2355">
        <v>0.8</v>
      </c>
    </row>
    <row r="2356" spans="1:5" hidden="1" x14ac:dyDescent="0.25">
      <c r="A2356" t="s">
        <v>494</v>
      </c>
      <c r="B2356" t="s">
        <v>2088</v>
      </c>
      <c r="C2356" t="s">
        <v>1831</v>
      </c>
      <c r="D2356" t="s">
        <v>3276</v>
      </c>
      <c r="E2356">
        <v>-7.9824999999999999</v>
      </c>
    </row>
    <row r="2357" spans="1:5" hidden="1" x14ac:dyDescent="0.25">
      <c r="A2357" t="s">
        <v>494</v>
      </c>
      <c r="B2357" t="s">
        <v>2088</v>
      </c>
      <c r="C2357" t="s">
        <v>1831</v>
      </c>
      <c r="D2357" t="s">
        <v>3297</v>
      </c>
      <c r="E2357">
        <v>1.1106</v>
      </c>
    </row>
    <row r="2358" spans="1:5" hidden="1" x14ac:dyDescent="0.25">
      <c r="A2358" t="s">
        <v>494</v>
      </c>
      <c r="B2358" t="s">
        <v>2088</v>
      </c>
      <c r="C2358" t="s">
        <v>1831</v>
      </c>
      <c r="D2358" t="s">
        <v>3298</v>
      </c>
      <c r="E2358">
        <v>-2.9131</v>
      </c>
    </row>
    <row r="2359" spans="1:5" hidden="1" x14ac:dyDescent="0.25">
      <c r="A2359" t="s">
        <v>494</v>
      </c>
      <c r="B2359" t="s">
        <v>2088</v>
      </c>
      <c r="C2359" t="s">
        <v>1831</v>
      </c>
      <c r="D2359" t="s">
        <v>3299</v>
      </c>
      <c r="E2359">
        <v>-1.3289</v>
      </c>
    </row>
    <row r="2360" spans="1:5" hidden="1" x14ac:dyDescent="0.25">
      <c r="A2360" t="s">
        <v>494</v>
      </c>
      <c r="B2360" t="s">
        <v>2088</v>
      </c>
      <c r="C2360" t="s">
        <v>2375</v>
      </c>
      <c r="D2360" t="s">
        <v>3300</v>
      </c>
      <c r="E2360">
        <v>1</v>
      </c>
    </row>
    <row r="2361" spans="1:5" hidden="1" x14ac:dyDescent="0.25">
      <c r="A2361" t="s">
        <v>494</v>
      </c>
      <c r="B2361" t="s">
        <v>2088</v>
      </c>
      <c r="C2361" t="s">
        <v>2375</v>
      </c>
      <c r="D2361" t="s">
        <v>2904</v>
      </c>
      <c r="E2361">
        <v>2</v>
      </c>
    </row>
    <row r="2362" spans="1:5" hidden="1" x14ac:dyDescent="0.25">
      <c r="A2362" t="s">
        <v>494</v>
      </c>
      <c r="B2362" t="s">
        <v>2088</v>
      </c>
      <c r="C2362" t="s">
        <v>2375</v>
      </c>
      <c r="D2362" t="s">
        <v>2905</v>
      </c>
      <c r="E2362">
        <v>1</v>
      </c>
    </row>
    <row r="2363" spans="1:5" hidden="1" x14ac:dyDescent="0.25">
      <c r="A2363" t="s">
        <v>494</v>
      </c>
      <c r="B2363" t="s">
        <v>2088</v>
      </c>
      <c r="C2363" t="s">
        <v>2375</v>
      </c>
      <c r="D2363" t="s">
        <v>3301</v>
      </c>
      <c r="E2363">
        <v>4</v>
      </c>
    </row>
    <row r="2364" spans="1:5" hidden="1" x14ac:dyDescent="0.25">
      <c r="A2364" t="s">
        <v>494</v>
      </c>
      <c r="B2364" t="s">
        <v>2088</v>
      </c>
      <c r="C2364" t="s">
        <v>2375</v>
      </c>
      <c r="D2364" t="s">
        <v>3266</v>
      </c>
      <c r="E2364">
        <v>301.87106828279002</v>
      </c>
    </row>
    <row r="2365" spans="1:5" hidden="1" x14ac:dyDescent="0.25">
      <c r="A2365" t="s">
        <v>494</v>
      </c>
      <c r="B2365" t="s">
        <v>2088</v>
      </c>
      <c r="C2365" t="s">
        <v>2375</v>
      </c>
      <c r="D2365" t="s">
        <v>3270</v>
      </c>
      <c r="E2365">
        <v>2.65</v>
      </c>
    </row>
    <row r="2366" spans="1:5" hidden="1" x14ac:dyDescent="0.25">
      <c r="A2366" t="s">
        <v>494</v>
      </c>
      <c r="B2366" t="s">
        <v>2088</v>
      </c>
      <c r="C2366" t="s">
        <v>2375</v>
      </c>
      <c r="D2366" t="s">
        <v>3286</v>
      </c>
      <c r="E2366">
        <v>0.1</v>
      </c>
    </row>
    <row r="2367" spans="1:5" hidden="1" x14ac:dyDescent="0.25">
      <c r="A2367" t="s">
        <v>494</v>
      </c>
      <c r="B2367" t="s">
        <v>2075</v>
      </c>
      <c r="C2367" t="s">
        <v>1831</v>
      </c>
      <c r="D2367" t="s">
        <v>3302</v>
      </c>
      <c r="E2367">
        <v>8.1199739999999991</v>
      </c>
    </row>
    <row r="2368" spans="1:5" hidden="1" x14ac:dyDescent="0.25">
      <c r="A2368" t="s">
        <v>494</v>
      </c>
      <c r="B2368" t="s">
        <v>2075</v>
      </c>
      <c r="C2368" t="s">
        <v>1831</v>
      </c>
      <c r="D2368" t="s">
        <v>3303</v>
      </c>
      <c r="E2368">
        <v>3.5722619999999998</v>
      </c>
    </row>
    <row r="2369" spans="1:5" hidden="1" x14ac:dyDescent="0.25">
      <c r="A2369" t="s">
        <v>494</v>
      </c>
      <c r="B2369" t="s">
        <v>2075</v>
      </c>
      <c r="C2369" t="s">
        <v>1831</v>
      </c>
      <c r="D2369" t="s">
        <v>3304</v>
      </c>
      <c r="E2369">
        <v>8.4904810000000008</v>
      </c>
    </row>
    <row r="2370" spans="1:5" hidden="1" x14ac:dyDescent="0.25">
      <c r="A2370" t="s">
        <v>494</v>
      </c>
      <c r="B2370" t="s">
        <v>2075</v>
      </c>
      <c r="C2370" t="s">
        <v>1831</v>
      </c>
      <c r="D2370" t="s">
        <v>3305</v>
      </c>
      <c r="E2370">
        <v>2.7488619999999999</v>
      </c>
    </row>
    <row r="2371" spans="1:5" hidden="1" x14ac:dyDescent="0.25">
      <c r="A2371" t="s">
        <v>494</v>
      </c>
      <c r="B2371" t="s">
        <v>2088</v>
      </c>
      <c r="C2371" t="s">
        <v>1831</v>
      </c>
      <c r="D2371" t="s">
        <v>3306</v>
      </c>
      <c r="E2371">
        <v>8.5153040000000004</v>
      </c>
    </row>
    <row r="2372" spans="1:5" hidden="1" x14ac:dyDescent="0.25">
      <c r="A2372" t="s">
        <v>494</v>
      </c>
      <c r="B2372" t="s">
        <v>2088</v>
      </c>
      <c r="C2372" t="s">
        <v>1831</v>
      </c>
      <c r="D2372" t="s">
        <v>3307</v>
      </c>
      <c r="E2372">
        <v>5.652164</v>
      </c>
    </row>
    <row r="2373" spans="1:5" hidden="1" x14ac:dyDescent="0.25">
      <c r="A2373" t="s">
        <v>494</v>
      </c>
      <c r="B2373" t="s">
        <v>2088</v>
      </c>
      <c r="C2373" t="s">
        <v>1831</v>
      </c>
      <c r="D2373" t="s">
        <v>3308</v>
      </c>
      <c r="E2373">
        <v>6.1432089999999997</v>
      </c>
    </row>
    <row r="2374" spans="1:5" hidden="1" x14ac:dyDescent="0.25">
      <c r="A2374" t="s">
        <v>494</v>
      </c>
      <c r="B2374" t="s">
        <v>2088</v>
      </c>
      <c r="C2374" t="s">
        <v>1831</v>
      </c>
      <c r="D2374" t="s">
        <v>3309</v>
      </c>
      <c r="E2374">
        <v>1.4448259999999999</v>
      </c>
    </row>
    <row r="2375" spans="1:5" hidden="1" x14ac:dyDescent="0.25">
      <c r="A2375" t="s">
        <v>494</v>
      </c>
      <c r="B2375" t="s">
        <v>2374</v>
      </c>
      <c r="C2375" t="s">
        <v>2375</v>
      </c>
      <c r="D2375" t="s">
        <v>3310</v>
      </c>
      <c r="E2375">
        <v>2.1999895110000001</v>
      </c>
    </row>
    <row r="2376" spans="1:5" hidden="1" x14ac:dyDescent="0.25">
      <c r="A2376" t="s">
        <v>494</v>
      </c>
      <c r="B2376" t="s">
        <v>2374</v>
      </c>
      <c r="C2376" t="s">
        <v>2375</v>
      </c>
      <c r="D2376" t="s">
        <v>3311</v>
      </c>
      <c r="E2376">
        <v>2.5119799989999998</v>
      </c>
    </row>
    <row r="2377" spans="1:5" hidden="1" x14ac:dyDescent="0.25">
      <c r="A2377" t="s">
        <v>494</v>
      </c>
      <c r="B2377" t="s">
        <v>2374</v>
      </c>
      <c r="C2377" t="s">
        <v>2375</v>
      </c>
      <c r="D2377" t="s">
        <v>3312</v>
      </c>
      <c r="E2377">
        <v>0.84481191</v>
      </c>
    </row>
    <row r="2378" spans="1:5" hidden="1" x14ac:dyDescent="0.25">
      <c r="A2378" t="s">
        <v>494</v>
      </c>
      <c r="B2378" t="s">
        <v>2374</v>
      </c>
      <c r="C2378" t="s">
        <v>2375</v>
      </c>
      <c r="D2378" t="s">
        <v>3313</v>
      </c>
      <c r="E2378">
        <v>-1.25773424</v>
      </c>
    </row>
    <row r="2379" spans="1:5" hidden="1" x14ac:dyDescent="0.25">
      <c r="A2379" t="s">
        <v>494</v>
      </c>
      <c r="B2379" t="s">
        <v>2374</v>
      </c>
      <c r="C2379" t="s">
        <v>2375</v>
      </c>
      <c r="D2379" t="s">
        <v>3314</v>
      </c>
      <c r="E2379">
        <v>-1.1922943669999999</v>
      </c>
    </row>
    <row r="2380" spans="1:5" hidden="1" x14ac:dyDescent="0.25">
      <c r="A2380" t="s">
        <v>494</v>
      </c>
      <c r="B2380" t="s">
        <v>2374</v>
      </c>
      <c r="C2380" t="s">
        <v>2375</v>
      </c>
      <c r="D2380" t="s">
        <v>3315</v>
      </c>
      <c r="E2380">
        <v>-1.7086857390000001</v>
      </c>
    </row>
    <row r="2381" spans="1:5" hidden="1" x14ac:dyDescent="0.25">
      <c r="A2381" t="s">
        <v>494</v>
      </c>
      <c r="B2381" t="s">
        <v>2374</v>
      </c>
      <c r="C2381" t="s">
        <v>2375</v>
      </c>
      <c r="D2381" t="s">
        <v>3316</v>
      </c>
      <c r="E2381">
        <v>-0.92390465799999999</v>
      </c>
    </row>
    <row r="2382" spans="1:5" hidden="1" x14ac:dyDescent="0.25">
      <c r="A2382" t="s">
        <v>499</v>
      </c>
      <c r="B2382" t="s">
        <v>2075</v>
      </c>
      <c r="C2382" t="s">
        <v>1831</v>
      </c>
      <c r="D2382" t="s">
        <v>3288</v>
      </c>
      <c r="E2382">
        <v>4.9387999999999996</v>
      </c>
    </row>
    <row r="2383" spans="1:5" hidden="1" x14ac:dyDescent="0.25">
      <c r="A2383" t="s">
        <v>499</v>
      </c>
      <c r="B2383" t="s">
        <v>2075</v>
      </c>
      <c r="C2383" t="s">
        <v>1831</v>
      </c>
      <c r="D2383" t="s">
        <v>3289</v>
      </c>
      <c r="E2383">
        <v>1.6020000000000001</v>
      </c>
    </row>
    <row r="2384" spans="1:5" hidden="1" x14ac:dyDescent="0.25">
      <c r="A2384" t="s">
        <v>499</v>
      </c>
      <c r="B2384" t="s">
        <v>2075</v>
      </c>
      <c r="C2384" t="s">
        <v>1831</v>
      </c>
      <c r="D2384" t="s">
        <v>3290</v>
      </c>
      <c r="E2384">
        <v>-1.4244000000000001</v>
      </c>
    </row>
    <row r="2385" spans="1:5" hidden="1" x14ac:dyDescent="0.25">
      <c r="A2385" t="s">
        <v>499</v>
      </c>
      <c r="B2385" t="s">
        <v>2075</v>
      </c>
      <c r="C2385" t="s">
        <v>1831</v>
      </c>
      <c r="D2385" t="s">
        <v>3291</v>
      </c>
      <c r="E2385">
        <v>4.3700999999999999</v>
      </c>
    </row>
    <row r="2386" spans="1:5" hidden="1" x14ac:dyDescent="0.25">
      <c r="A2386" t="s">
        <v>499</v>
      </c>
      <c r="B2386" t="s">
        <v>2075</v>
      </c>
      <c r="C2386" t="s">
        <v>1831</v>
      </c>
      <c r="D2386" t="s">
        <v>3292</v>
      </c>
      <c r="E2386">
        <v>4.0132000000000003</v>
      </c>
    </row>
    <row r="2387" spans="1:5" hidden="1" x14ac:dyDescent="0.25">
      <c r="A2387" t="s">
        <v>499</v>
      </c>
      <c r="B2387" t="s">
        <v>2075</v>
      </c>
      <c r="C2387" t="s">
        <v>1831</v>
      </c>
      <c r="D2387" t="s">
        <v>3293</v>
      </c>
      <c r="E2387">
        <v>-7.7263000000000002</v>
      </c>
    </row>
    <row r="2388" spans="1:5" hidden="1" x14ac:dyDescent="0.25">
      <c r="A2388" t="s">
        <v>499</v>
      </c>
      <c r="B2388" t="s">
        <v>2080</v>
      </c>
      <c r="C2388" t="s">
        <v>1831</v>
      </c>
      <c r="D2388" t="s">
        <v>2544</v>
      </c>
      <c r="E2388">
        <v>7479.518</v>
      </c>
    </row>
    <row r="2389" spans="1:5" hidden="1" x14ac:dyDescent="0.25">
      <c r="A2389" t="s">
        <v>499</v>
      </c>
      <c r="B2389" t="s">
        <v>2080</v>
      </c>
      <c r="C2389" t="s">
        <v>1831</v>
      </c>
      <c r="D2389" t="s">
        <v>3294</v>
      </c>
      <c r="E2389">
        <v>-1802.2539999999999</v>
      </c>
    </row>
    <row r="2390" spans="1:5" hidden="1" x14ac:dyDescent="0.25">
      <c r="A2390" t="s">
        <v>499</v>
      </c>
      <c r="B2390" t="s">
        <v>2080</v>
      </c>
      <c r="C2390" t="s">
        <v>1831</v>
      </c>
      <c r="D2390" t="s">
        <v>3295</v>
      </c>
      <c r="E2390">
        <v>-2615.4380000000001</v>
      </c>
    </row>
    <row r="2391" spans="1:5" hidden="1" x14ac:dyDescent="0.25">
      <c r="A2391" t="s">
        <v>499</v>
      </c>
      <c r="B2391" t="s">
        <v>2080</v>
      </c>
      <c r="C2391" t="s">
        <v>1831</v>
      </c>
      <c r="D2391" t="s">
        <v>2545</v>
      </c>
      <c r="E2391">
        <v>0.92195229999999995</v>
      </c>
    </row>
    <row r="2392" spans="1:5" hidden="1" x14ac:dyDescent="0.25">
      <c r="A2392" t="s">
        <v>499</v>
      </c>
      <c r="B2392" t="s">
        <v>2080</v>
      </c>
      <c r="C2392" t="s">
        <v>1831</v>
      </c>
      <c r="D2392" t="s">
        <v>2901</v>
      </c>
      <c r="E2392">
        <v>5</v>
      </c>
    </row>
    <row r="2393" spans="1:5" hidden="1" x14ac:dyDescent="0.25">
      <c r="A2393" t="s">
        <v>499</v>
      </c>
      <c r="B2393" t="s">
        <v>2088</v>
      </c>
      <c r="C2393" t="s">
        <v>1831</v>
      </c>
      <c r="D2393" t="s">
        <v>3261</v>
      </c>
      <c r="E2393">
        <v>-4.0999999999999996</v>
      </c>
    </row>
    <row r="2394" spans="1:5" hidden="1" x14ac:dyDescent="0.25">
      <c r="A2394" t="s">
        <v>499</v>
      </c>
      <c r="B2394" t="s">
        <v>2088</v>
      </c>
      <c r="C2394" t="s">
        <v>1831</v>
      </c>
      <c r="D2394" t="s">
        <v>3287</v>
      </c>
      <c r="E2394">
        <v>6.46</v>
      </c>
    </row>
    <row r="2395" spans="1:5" hidden="1" x14ac:dyDescent="0.25">
      <c r="A2395" t="s">
        <v>499</v>
      </c>
      <c r="B2395" t="s">
        <v>2088</v>
      </c>
      <c r="C2395" t="s">
        <v>1831</v>
      </c>
      <c r="D2395" t="s">
        <v>3296</v>
      </c>
      <c r="E2395">
        <v>0.8</v>
      </c>
    </row>
    <row r="2396" spans="1:5" hidden="1" x14ac:dyDescent="0.25">
      <c r="A2396" t="s">
        <v>499</v>
      </c>
      <c r="B2396" t="s">
        <v>2088</v>
      </c>
      <c r="C2396" t="s">
        <v>1831</v>
      </c>
      <c r="D2396" t="s">
        <v>3276</v>
      </c>
      <c r="E2396">
        <v>-7.9824999999999999</v>
      </c>
    </row>
    <row r="2397" spans="1:5" hidden="1" x14ac:dyDescent="0.25">
      <c r="A2397" t="s">
        <v>499</v>
      </c>
      <c r="B2397" t="s">
        <v>2088</v>
      </c>
      <c r="C2397" t="s">
        <v>1831</v>
      </c>
      <c r="D2397" t="s">
        <v>3297</v>
      </c>
      <c r="E2397">
        <v>1.1106</v>
      </c>
    </row>
    <row r="2398" spans="1:5" hidden="1" x14ac:dyDescent="0.25">
      <c r="A2398" t="s">
        <v>499</v>
      </c>
      <c r="B2398" t="s">
        <v>2088</v>
      </c>
      <c r="C2398" t="s">
        <v>1831</v>
      </c>
      <c r="D2398" t="s">
        <v>3298</v>
      </c>
      <c r="E2398">
        <v>-2.9131</v>
      </c>
    </row>
    <row r="2399" spans="1:5" hidden="1" x14ac:dyDescent="0.25">
      <c r="A2399" t="s">
        <v>499</v>
      </c>
      <c r="B2399" t="s">
        <v>2088</v>
      </c>
      <c r="C2399" t="s">
        <v>1831</v>
      </c>
      <c r="D2399" t="s">
        <v>3299</v>
      </c>
      <c r="E2399">
        <v>-1.3289</v>
      </c>
    </row>
    <row r="2400" spans="1:5" hidden="1" x14ac:dyDescent="0.25">
      <c r="A2400" t="s">
        <v>499</v>
      </c>
      <c r="B2400" t="s">
        <v>2088</v>
      </c>
      <c r="C2400" t="s">
        <v>2375</v>
      </c>
      <c r="D2400" t="s">
        <v>3300</v>
      </c>
      <c r="E2400">
        <v>1</v>
      </c>
    </row>
    <row r="2401" spans="1:5" hidden="1" x14ac:dyDescent="0.25">
      <c r="A2401" t="s">
        <v>499</v>
      </c>
      <c r="B2401" t="s">
        <v>2088</v>
      </c>
      <c r="C2401" t="s">
        <v>2375</v>
      </c>
      <c r="D2401" t="s">
        <v>2904</v>
      </c>
      <c r="E2401">
        <v>2</v>
      </c>
    </row>
    <row r="2402" spans="1:5" hidden="1" x14ac:dyDescent="0.25">
      <c r="A2402" t="s">
        <v>499</v>
      </c>
      <c r="B2402" t="s">
        <v>2088</v>
      </c>
      <c r="C2402" t="s">
        <v>2375</v>
      </c>
      <c r="D2402" t="s">
        <v>2905</v>
      </c>
      <c r="E2402">
        <v>1</v>
      </c>
    </row>
    <row r="2403" spans="1:5" hidden="1" x14ac:dyDescent="0.25">
      <c r="A2403" t="s">
        <v>499</v>
      </c>
      <c r="B2403" t="s">
        <v>2088</v>
      </c>
      <c r="C2403" t="s">
        <v>2375</v>
      </c>
      <c r="D2403" t="s">
        <v>3301</v>
      </c>
      <c r="E2403">
        <v>4</v>
      </c>
    </row>
    <row r="2404" spans="1:5" hidden="1" x14ac:dyDescent="0.25">
      <c r="A2404" t="s">
        <v>499</v>
      </c>
      <c r="B2404" t="s">
        <v>2088</v>
      </c>
      <c r="C2404" t="s">
        <v>2375</v>
      </c>
      <c r="D2404" t="s">
        <v>3266</v>
      </c>
      <c r="E2404">
        <v>301.87106828279002</v>
      </c>
    </row>
    <row r="2405" spans="1:5" hidden="1" x14ac:dyDescent="0.25">
      <c r="A2405" t="s">
        <v>499</v>
      </c>
      <c r="B2405" t="s">
        <v>2088</v>
      </c>
      <c r="C2405" t="s">
        <v>2375</v>
      </c>
      <c r="D2405" t="s">
        <v>3270</v>
      </c>
      <c r="E2405">
        <v>2.65</v>
      </c>
    </row>
    <row r="2406" spans="1:5" hidden="1" x14ac:dyDescent="0.25">
      <c r="A2406" t="s">
        <v>499</v>
      </c>
      <c r="B2406" t="s">
        <v>2088</v>
      </c>
      <c r="C2406" t="s">
        <v>2375</v>
      </c>
      <c r="D2406" t="s">
        <v>3286</v>
      </c>
      <c r="E2406">
        <v>0.1</v>
      </c>
    </row>
    <row r="2407" spans="1:5" hidden="1" x14ac:dyDescent="0.25">
      <c r="A2407" t="s">
        <v>499</v>
      </c>
      <c r="B2407" t="s">
        <v>2075</v>
      </c>
      <c r="C2407" t="s">
        <v>1831</v>
      </c>
      <c r="D2407" t="s">
        <v>3302</v>
      </c>
      <c r="E2407">
        <v>8.1199739999999991</v>
      </c>
    </row>
    <row r="2408" spans="1:5" hidden="1" x14ac:dyDescent="0.25">
      <c r="A2408" t="s">
        <v>499</v>
      </c>
      <c r="B2408" t="s">
        <v>2075</v>
      </c>
      <c r="C2408" t="s">
        <v>1831</v>
      </c>
      <c r="D2408" t="s">
        <v>3303</v>
      </c>
      <c r="E2408">
        <v>3.5722619999999998</v>
      </c>
    </row>
    <row r="2409" spans="1:5" hidden="1" x14ac:dyDescent="0.25">
      <c r="A2409" t="s">
        <v>499</v>
      </c>
      <c r="B2409" t="s">
        <v>2075</v>
      </c>
      <c r="C2409" t="s">
        <v>1831</v>
      </c>
      <c r="D2409" t="s">
        <v>3304</v>
      </c>
      <c r="E2409">
        <v>8.4904810000000008</v>
      </c>
    </row>
    <row r="2410" spans="1:5" hidden="1" x14ac:dyDescent="0.25">
      <c r="A2410" t="s">
        <v>499</v>
      </c>
      <c r="B2410" t="s">
        <v>2075</v>
      </c>
      <c r="C2410" t="s">
        <v>1831</v>
      </c>
      <c r="D2410" t="s">
        <v>3305</v>
      </c>
      <c r="E2410">
        <v>2.7488619999999999</v>
      </c>
    </row>
    <row r="2411" spans="1:5" hidden="1" x14ac:dyDescent="0.25">
      <c r="A2411" t="s">
        <v>499</v>
      </c>
      <c r="B2411" t="s">
        <v>2088</v>
      </c>
      <c r="C2411" t="s">
        <v>1831</v>
      </c>
      <c r="D2411" t="s">
        <v>3306</v>
      </c>
      <c r="E2411">
        <v>8.5153040000000004</v>
      </c>
    </row>
    <row r="2412" spans="1:5" hidden="1" x14ac:dyDescent="0.25">
      <c r="A2412" t="s">
        <v>499</v>
      </c>
      <c r="B2412" t="s">
        <v>2088</v>
      </c>
      <c r="C2412" t="s">
        <v>1831</v>
      </c>
      <c r="D2412" t="s">
        <v>3307</v>
      </c>
      <c r="E2412">
        <v>5.652164</v>
      </c>
    </row>
    <row r="2413" spans="1:5" hidden="1" x14ac:dyDescent="0.25">
      <c r="A2413" t="s">
        <v>499</v>
      </c>
      <c r="B2413" t="s">
        <v>2088</v>
      </c>
      <c r="C2413" t="s">
        <v>1831</v>
      </c>
      <c r="D2413" t="s">
        <v>3308</v>
      </c>
      <c r="E2413">
        <v>6.1432089999999997</v>
      </c>
    </row>
    <row r="2414" spans="1:5" hidden="1" x14ac:dyDescent="0.25">
      <c r="A2414" t="s">
        <v>499</v>
      </c>
      <c r="B2414" t="s">
        <v>2088</v>
      </c>
      <c r="C2414" t="s">
        <v>1831</v>
      </c>
      <c r="D2414" t="s">
        <v>3309</v>
      </c>
      <c r="E2414">
        <v>1.4448259999999999</v>
      </c>
    </row>
    <row r="2415" spans="1:5" hidden="1" x14ac:dyDescent="0.25">
      <c r="A2415" t="s">
        <v>499</v>
      </c>
      <c r="B2415" t="s">
        <v>2374</v>
      </c>
      <c r="C2415" t="s">
        <v>2375</v>
      </c>
      <c r="D2415" t="s">
        <v>3310</v>
      </c>
      <c r="E2415">
        <v>0.20802193099999999</v>
      </c>
    </row>
    <row r="2416" spans="1:5" hidden="1" x14ac:dyDescent="0.25">
      <c r="A2416" t="s">
        <v>499</v>
      </c>
      <c r="B2416" t="s">
        <v>2374</v>
      </c>
      <c r="C2416" t="s">
        <v>2375</v>
      </c>
      <c r="D2416" t="s">
        <v>3311</v>
      </c>
      <c r="E2416">
        <v>3.049479823</v>
      </c>
    </row>
    <row r="2417" spans="1:5" hidden="1" x14ac:dyDescent="0.25">
      <c r="A2417" t="s">
        <v>499</v>
      </c>
      <c r="B2417" t="s">
        <v>2374</v>
      </c>
      <c r="C2417" t="s">
        <v>2375</v>
      </c>
      <c r="D2417" t="s">
        <v>3312</v>
      </c>
      <c r="E2417">
        <v>0.42726871700000002</v>
      </c>
    </row>
    <row r="2418" spans="1:5" hidden="1" x14ac:dyDescent="0.25">
      <c r="A2418" t="s">
        <v>499</v>
      </c>
      <c r="B2418" t="s">
        <v>2374</v>
      </c>
      <c r="C2418" t="s">
        <v>2375</v>
      </c>
      <c r="D2418" t="s">
        <v>3313</v>
      </c>
      <c r="E2418">
        <v>-1.401393205</v>
      </c>
    </row>
    <row r="2419" spans="1:5" hidden="1" x14ac:dyDescent="0.25">
      <c r="A2419" t="s">
        <v>499</v>
      </c>
      <c r="B2419" t="s">
        <v>2374</v>
      </c>
      <c r="C2419" t="s">
        <v>2375</v>
      </c>
      <c r="D2419" t="s">
        <v>3314</v>
      </c>
      <c r="E2419">
        <v>-1.3478903769999999</v>
      </c>
    </row>
    <row r="2420" spans="1:5" hidden="1" x14ac:dyDescent="0.25">
      <c r="A2420" t="s">
        <v>499</v>
      </c>
      <c r="B2420" t="s">
        <v>2374</v>
      </c>
      <c r="C2420" t="s">
        <v>2375</v>
      </c>
      <c r="D2420" t="s">
        <v>3315</v>
      </c>
      <c r="E2420">
        <v>-1.5389689980000001</v>
      </c>
    </row>
    <row r="2421" spans="1:5" hidden="1" x14ac:dyDescent="0.25">
      <c r="A2421" t="s">
        <v>499</v>
      </c>
      <c r="B2421" t="s">
        <v>2374</v>
      </c>
      <c r="C2421" t="s">
        <v>2375</v>
      </c>
      <c r="D2421" t="s">
        <v>3316</v>
      </c>
      <c r="E2421">
        <v>-1.033796446</v>
      </c>
    </row>
    <row r="2422" spans="1:5" hidden="1" x14ac:dyDescent="0.25">
      <c r="A2422" t="s">
        <v>503</v>
      </c>
      <c r="B2422" t="s">
        <v>2075</v>
      </c>
      <c r="C2422" t="s">
        <v>1831</v>
      </c>
      <c r="D2422" t="s">
        <v>3288</v>
      </c>
      <c r="E2422">
        <v>4.9387999999999996</v>
      </c>
    </row>
    <row r="2423" spans="1:5" hidden="1" x14ac:dyDescent="0.25">
      <c r="A2423" t="s">
        <v>503</v>
      </c>
      <c r="B2423" t="s">
        <v>2075</v>
      </c>
      <c r="C2423" t="s">
        <v>1831</v>
      </c>
      <c r="D2423" t="s">
        <v>3289</v>
      </c>
      <c r="E2423">
        <v>1.6020000000000001</v>
      </c>
    </row>
    <row r="2424" spans="1:5" hidden="1" x14ac:dyDescent="0.25">
      <c r="A2424" t="s">
        <v>503</v>
      </c>
      <c r="B2424" t="s">
        <v>2075</v>
      </c>
      <c r="C2424" t="s">
        <v>1831</v>
      </c>
      <c r="D2424" t="s">
        <v>3290</v>
      </c>
      <c r="E2424">
        <v>-1.4244000000000001</v>
      </c>
    </row>
    <row r="2425" spans="1:5" hidden="1" x14ac:dyDescent="0.25">
      <c r="A2425" t="s">
        <v>503</v>
      </c>
      <c r="B2425" t="s">
        <v>2075</v>
      </c>
      <c r="C2425" t="s">
        <v>1831</v>
      </c>
      <c r="D2425" t="s">
        <v>3291</v>
      </c>
      <c r="E2425">
        <v>4.3700999999999999</v>
      </c>
    </row>
    <row r="2426" spans="1:5" hidden="1" x14ac:dyDescent="0.25">
      <c r="A2426" t="s">
        <v>503</v>
      </c>
      <c r="B2426" t="s">
        <v>2075</v>
      </c>
      <c r="C2426" t="s">
        <v>1831</v>
      </c>
      <c r="D2426" t="s">
        <v>3292</v>
      </c>
      <c r="E2426">
        <v>4.0132000000000003</v>
      </c>
    </row>
    <row r="2427" spans="1:5" hidden="1" x14ac:dyDescent="0.25">
      <c r="A2427" t="s">
        <v>503</v>
      </c>
      <c r="B2427" t="s">
        <v>2075</v>
      </c>
      <c r="C2427" t="s">
        <v>1831</v>
      </c>
      <c r="D2427" t="s">
        <v>3293</v>
      </c>
      <c r="E2427">
        <v>-7.7263000000000002</v>
      </c>
    </row>
    <row r="2428" spans="1:5" hidden="1" x14ac:dyDescent="0.25">
      <c r="A2428" t="s">
        <v>503</v>
      </c>
      <c r="B2428" t="s">
        <v>2080</v>
      </c>
      <c r="C2428" t="s">
        <v>1831</v>
      </c>
      <c r="D2428" t="s">
        <v>2544</v>
      </c>
      <c r="E2428">
        <v>7479.518</v>
      </c>
    </row>
    <row r="2429" spans="1:5" hidden="1" x14ac:dyDescent="0.25">
      <c r="A2429" t="s">
        <v>503</v>
      </c>
      <c r="B2429" t="s">
        <v>2080</v>
      </c>
      <c r="C2429" t="s">
        <v>1831</v>
      </c>
      <c r="D2429" t="s">
        <v>3294</v>
      </c>
      <c r="E2429">
        <v>-1802.2539999999999</v>
      </c>
    </row>
    <row r="2430" spans="1:5" hidden="1" x14ac:dyDescent="0.25">
      <c r="A2430" t="s">
        <v>503</v>
      </c>
      <c r="B2430" t="s">
        <v>2080</v>
      </c>
      <c r="C2430" t="s">
        <v>1831</v>
      </c>
      <c r="D2430" t="s">
        <v>3295</v>
      </c>
      <c r="E2430">
        <v>-2615.4380000000001</v>
      </c>
    </row>
    <row r="2431" spans="1:5" hidden="1" x14ac:dyDescent="0.25">
      <c r="A2431" t="s">
        <v>503</v>
      </c>
      <c r="B2431" t="s">
        <v>2080</v>
      </c>
      <c r="C2431" t="s">
        <v>1831</v>
      </c>
      <c r="D2431" t="s">
        <v>2545</v>
      </c>
      <c r="E2431">
        <v>0.92195229999999995</v>
      </c>
    </row>
    <row r="2432" spans="1:5" hidden="1" x14ac:dyDescent="0.25">
      <c r="A2432" t="s">
        <v>503</v>
      </c>
      <c r="B2432" t="s">
        <v>2080</v>
      </c>
      <c r="C2432" t="s">
        <v>1831</v>
      </c>
      <c r="D2432" t="s">
        <v>2901</v>
      </c>
      <c r="E2432">
        <v>5</v>
      </c>
    </row>
    <row r="2433" spans="1:5" hidden="1" x14ac:dyDescent="0.25">
      <c r="A2433" t="s">
        <v>503</v>
      </c>
      <c r="B2433" t="s">
        <v>2088</v>
      </c>
      <c r="C2433" t="s">
        <v>1831</v>
      </c>
      <c r="D2433" t="s">
        <v>3261</v>
      </c>
      <c r="E2433">
        <v>-4.0999999999999996</v>
      </c>
    </row>
    <row r="2434" spans="1:5" hidden="1" x14ac:dyDescent="0.25">
      <c r="A2434" t="s">
        <v>503</v>
      </c>
      <c r="B2434" t="s">
        <v>2088</v>
      </c>
      <c r="C2434" t="s">
        <v>1831</v>
      </c>
      <c r="D2434" t="s">
        <v>3287</v>
      </c>
      <c r="E2434">
        <v>6.46</v>
      </c>
    </row>
    <row r="2435" spans="1:5" hidden="1" x14ac:dyDescent="0.25">
      <c r="A2435" t="s">
        <v>503</v>
      </c>
      <c r="B2435" t="s">
        <v>2088</v>
      </c>
      <c r="C2435" t="s">
        <v>1831</v>
      </c>
      <c r="D2435" t="s">
        <v>3296</v>
      </c>
      <c r="E2435">
        <v>0.8</v>
      </c>
    </row>
    <row r="2436" spans="1:5" hidden="1" x14ac:dyDescent="0.25">
      <c r="A2436" t="s">
        <v>503</v>
      </c>
      <c r="B2436" t="s">
        <v>2088</v>
      </c>
      <c r="C2436" t="s">
        <v>1831</v>
      </c>
      <c r="D2436" t="s">
        <v>3276</v>
      </c>
      <c r="E2436">
        <v>-7.9824999999999999</v>
      </c>
    </row>
    <row r="2437" spans="1:5" hidden="1" x14ac:dyDescent="0.25">
      <c r="A2437" t="s">
        <v>503</v>
      </c>
      <c r="B2437" t="s">
        <v>2088</v>
      </c>
      <c r="C2437" t="s">
        <v>1831</v>
      </c>
      <c r="D2437" t="s">
        <v>3297</v>
      </c>
      <c r="E2437">
        <v>1.1106</v>
      </c>
    </row>
    <row r="2438" spans="1:5" hidden="1" x14ac:dyDescent="0.25">
      <c r="A2438" t="s">
        <v>503</v>
      </c>
      <c r="B2438" t="s">
        <v>2088</v>
      </c>
      <c r="C2438" t="s">
        <v>1831</v>
      </c>
      <c r="D2438" t="s">
        <v>3298</v>
      </c>
      <c r="E2438">
        <v>-2.9131</v>
      </c>
    </row>
    <row r="2439" spans="1:5" hidden="1" x14ac:dyDescent="0.25">
      <c r="A2439" t="s">
        <v>503</v>
      </c>
      <c r="B2439" t="s">
        <v>2088</v>
      </c>
      <c r="C2439" t="s">
        <v>1831</v>
      </c>
      <c r="D2439" t="s">
        <v>3299</v>
      </c>
      <c r="E2439">
        <v>-1.3289</v>
      </c>
    </row>
    <row r="2440" spans="1:5" hidden="1" x14ac:dyDescent="0.25">
      <c r="A2440" t="s">
        <v>503</v>
      </c>
      <c r="B2440" t="s">
        <v>2088</v>
      </c>
      <c r="C2440" t="s">
        <v>2375</v>
      </c>
      <c r="D2440" t="s">
        <v>3300</v>
      </c>
      <c r="E2440">
        <v>1</v>
      </c>
    </row>
    <row r="2441" spans="1:5" hidden="1" x14ac:dyDescent="0.25">
      <c r="A2441" t="s">
        <v>503</v>
      </c>
      <c r="B2441" t="s">
        <v>2088</v>
      </c>
      <c r="C2441" t="s">
        <v>2375</v>
      </c>
      <c r="D2441" t="s">
        <v>2904</v>
      </c>
      <c r="E2441">
        <v>2</v>
      </c>
    </row>
    <row r="2442" spans="1:5" hidden="1" x14ac:dyDescent="0.25">
      <c r="A2442" t="s">
        <v>503</v>
      </c>
      <c r="B2442" t="s">
        <v>2088</v>
      </c>
      <c r="C2442" t="s">
        <v>2375</v>
      </c>
      <c r="D2442" t="s">
        <v>2905</v>
      </c>
      <c r="E2442">
        <v>1</v>
      </c>
    </row>
    <row r="2443" spans="1:5" hidden="1" x14ac:dyDescent="0.25">
      <c r="A2443" t="s">
        <v>503</v>
      </c>
      <c r="B2443" t="s">
        <v>2088</v>
      </c>
      <c r="C2443" t="s">
        <v>2375</v>
      </c>
      <c r="D2443" t="s">
        <v>3301</v>
      </c>
      <c r="E2443">
        <v>4</v>
      </c>
    </row>
    <row r="2444" spans="1:5" hidden="1" x14ac:dyDescent="0.25">
      <c r="A2444" t="s">
        <v>503</v>
      </c>
      <c r="B2444" t="s">
        <v>2088</v>
      </c>
      <c r="C2444" t="s">
        <v>2375</v>
      </c>
      <c r="D2444" t="s">
        <v>3266</v>
      </c>
      <c r="E2444">
        <v>301.87106828279002</v>
      </c>
    </row>
    <row r="2445" spans="1:5" hidden="1" x14ac:dyDescent="0.25">
      <c r="A2445" t="s">
        <v>503</v>
      </c>
      <c r="B2445" t="s">
        <v>2088</v>
      </c>
      <c r="C2445" t="s">
        <v>2375</v>
      </c>
      <c r="D2445" t="s">
        <v>3270</v>
      </c>
      <c r="E2445">
        <v>2.65</v>
      </c>
    </row>
    <row r="2446" spans="1:5" hidden="1" x14ac:dyDescent="0.25">
      <c r="A2446" t="s">
        <v>503</v>
      </c>
      <c r="B2446" t="s">
        <v>2088</v>
      </c>
      <c r="C2446" t="s">
        <v>2375</v>
      </c>
      <c r="D2446" t="s">
        <v>3286</v>
      </c>
      <c r="E2446">
        <v>0.1</v>
      </c>
    </row>
    <row r="2447" spans="1:5" hidden="1" x14ac:dyDescent="0.25">
      <c r="A2447" t="s">
        <v>503</v>
      </c>
      <c r="B2447" t="s">
        <v>2075</v>
      </c>
      <c r="C2447" t="s">
        <v>1831</v>
      </c>
      <c r="D2447" t="s">
        <v>3302</v>
      </c>
      <c r="E2447">
        <v>8.1199739999999991</v>
      </c>
    </row>
    <row r="2448" spans="1:5" hidden="1" x14ac:dyDescent="0.25">
      <c r="A2448" t="s">
        <v>503</v>
      </c>
      <c r="B2448" t="s">
        <v>2075</v>
      </c>
      <c r="C2448" t="s">
        <v>1831</v>
      </c>
      <c r="D2448" t="s">
        <v>3303</v>
      </c>
      <c r="E2448">
        <v>3.5722619999999998</v>
      </c>
    </row>
    <row r="2449" spans="1:5" hidden="1" x14ac:dyDescent="0.25">
      <c r="A2449" t="s">
        <v>503</v>
      </c>
      <c r="B2449" t="s">
        <v>2075</v>
      </c>
      <c r="C2449" t="s">
        <v>1831</v>
      </c>
      <c r="D2449" t="s">
        <v>3304</v>
      </c>
      <c r="E2449">
        <v>8.4904810000000008</v>
      </c>
    </row>
    <row r="2450" spans="1:5" hidden="1" x14ac:dyDescent="0.25">
      <c r="A2450" t="s">
        <v>503</v>
      </c>
      <c r="B2450" t="s">
        <v>2075</v>
      </c>
      <c r="C2450" t="s">
        <v>1831</v>
      </c>
      <c r="D2450" t="s">
        <v>3305</v>
      </c>
      <c r="E2450">
        <v>2.7488619999999999</v>
      </c>
    </row>
    <row r="2451" spans="1:5" hidden="1" x14ac:dyDescent="0.25">
      <c r="A2451" t="s">
        <v>503</v>
      </c>
      <c r="B2451" t="s">
        <v>2088</v>
      </c>
      <c r="C2451" t="s">
        <v>1831</v>
      </c>
      <c r="D2451" t="s">
        <v>3306</v>
      </c>
      <c r="E2451">
        <v>8.5153040000000004</v>
      </c>
    </row>
    <row r="2452" spans="1:5" hidden="1" x14ac:dyDescent="0.25">
      <c r="A2452" t="s">
        <v>503</v>
      </c>
      <c r="B2452" t="s">
        <v>2088</v>
      </c>
      <c r="C2452" t="s">
        <v>1831</v>
      </c>
      <c r="D2452" t="s">
        <v>3307</v>
      </c>
      <c r="E2452">
        <v>5.652164</v>
      </c>
    </row>
    <row r="2453" spans="1:5" hidden="1" x14ac:dyDescent="0.25">
      <c r="A2453" t="s">
        <v>503</v>
      </c>
      <c r="B2453" t="s">
        <v>2088</v>
      </c>
      <c r="C2453" t="s">
        <v>1831</v>
      </c>
      <c r="D2453" t="s">
        <v>3308</v>
      </c>
      <c r="E2453">
        <v>6.1432089999999997</v>
      </c>
    </row>
    <row r="2454" spans="1:5" hidden="1" x14ac:dyDescent="0.25">
      <c r="A2454" t="s">
        <v>503</v>
      </c>
      <c r="B2454" t="s">
        <v>2088</v>
      </c>
      <c r="C2454" t="s">
        <v>1831</v>
      </c>
      <c r="D2454" t="s">
        <v>3309</v>
      </c>
      <c r="E2454">
        <v>1.4448259999999999</v>
      </c>
    </row>
    <row r="2455" spans="1:5" hidden="1" x14ac:dyDescent="0.25">
      <c r="A2455" t="s">
        <v>503</v>
      </c>
      <c r="B2455" t="s">
        <v>2374</v>
      </c>
      <c r="C2455" t="s">
        <v>2375</v>
      </c>
      <c r="D2455" t="s">
        <v>3310</v>
      </c>
      <c r="E2455">
        <v>1.0653244340000001</v>
      </c>
    </row>
    <row r="2456" spans="1:5" hidden="1" x14ac:dyDescent="0.25">
      <c r="A2456" t="s">
        <v>503</v>
      </c>
      <c r="B2456" t="s">
        <v>2374</v>
      </c>
      <c r="C2456" t="s">
        <v>2375</v>
      </c>
      <c r="D2456" t="s">
        <v>3311</v>
      </c>
      <c r="E2456">
        <v>3.291835925</v>
      </c>
    </row>
    <row r="2457" spans="1:5" hidden="1" x14ac:dyDescent="0.25">
      <c r="A2457" t="s">
        <v>503</v>
      </c>
      <c r="B2457" t="s">
        <v>2374</v>
      </c>
      <c r="C2457" t="s">
        <v>2375</v>
      </c>
      <c r="D2457" t="s">
        <v>3312</v>
      </c>
      <c r="E2457">
        <v>0.65773368200000004</v>
      </c>
    </row>
    <row r="2458" spans="1:5" hidden="1" x14ac:dyDescent="0.25">
      <c r="A2458" t="s">
        <v>503</v>
      </c>
      <c r="B2458" t="s">
        <v>2374</v>
      </c>
      <c r="C2458" t="s">
        <v>2375</v>
      </c>
      <c r="D2458" t="s">
        <v>3313</v>
      </c>
      <c r="E2458">
        <v>-1.4061818370000001</v>
      </c>
    </row>
    <row r="2459" spans="1:5" hidden="1" x14ac:dyDescent="0.25">
      <c r="A2459" t="s">
        <v>503</v>
      </c>
      <c r="B2459" t="s">
        <v>2374</v>
      </c>
      <c r="C2459" t="s">
        <v>2375</v>
      </c>
      <c r="D2459" t="s">
        <v>3314</v>
      </c>
      <c r="E2459">
        <v>-1.353076911</v>
      </c>
    </row>
    <row r="2460" spans="1:5" hidden="1" x14ac:dyDescent="0.25">
      <c r="A2460" t="s">
        <v>503</v>
      </c>
      <c r="B2460" t="s">
        <v>2374</v>
      </c>
      <c r="C2460" t="s">
        <v>2375</v>
      </c>
      <c r="D2460" t="s">
        <v>3315</v>
      </c>
      <c r="E2460">
        <v>-1.4524298369999999</v>
      </c>
    </row>
    <row r="2461" spans="1:5" hidden="1" x14ac:dyDescent="0.25">
      <c r="A2461" t="s">
        <v>503</v>
      </c>
      <c r="B2461" t="s">
        <v>2374</v>
      </c>
      <c r="C2461" t="s">
        <v>2375</v>
      </c>
      <c r="D2461" t="s">
        <v>3316</v>
      </c>
      <c r="E2461">
        <v>-0.81280747600000003</v>
      </c>
    </row>
    <row r="2462" spans="1:5" hidden="1" x14ac:dyDescent="0.25">
      <c r="A2462" t="s">
        <v>507</v>
      </c>
      <c r="B2462" t="s">
        <v>2075</v>
      </c>
      <c r="C2462" t="s">
        <v>1831</v>
      </c>
      <c r="D2462" t="s">
        <v>3288</v>
      </c>
      <c r="E2462">
        <v>4.9387999999999996</v>
      </c>
    </row>
    <row r="2463" spans="1:5" hidden="1" x14ac:dyDescent="0.25">
      <c r="A2463" t="s">
        <v>507</v>
      </c>
      <c r="B2463" t="s">
        <v>2075</v>
      </c>
      <c r="C2463" t="s">
        <v>1831</v>
      </c>
      <c r="D2463" t="s">
        <v>3289</v>
      </c>
      <c r="E2463">
        <v>1.6020000000000001</v>
      </c>
    </row>
    <row r="2464" spans="1:5" hidden="1" x14ac:dyDescent="0.25">
      <c r="A2464" t="s">
        <v>507</v>
      </c>
      <c r="B2464" t="s">
        <v>2075</v>
      </c>
      <c r="C2464" t="s">
        <v>1831</v>
      </c>
      <c r="D2464" t="s">
        <v>3290</v>
      </c>
      <c r="E2464">
        <v>-1.4244000000000001</v>
      </c>
    </row>
    <row r="2465" spans="1:5" hidden="1" x14ac:dyDescent="0.25">
      <c r="A2465" t="s">
        <v>507</v>
      </c>
      <c r="B2465" t="s">
        <v>2075</v>
      </c>
      <c r="C2465" t="s">
        <v>1831</v>
      </c>
      <c r="D2465" t="s">
        <v>3291</v>
      </c>
      <c r="E2465">
        <v>4.3700999999999999</v>
      </c>
    </row>
    <row r="2466" spans="1:5" hidden="1" x14ac:dyDescent="0.25">
      <c r="A2466" t="s">
        <v>507</v>
      </c>
      <c r="B2466" t="s">
        <v>2075</v>
      </c>
      <c r="C2466" t="s">
        <v>1831</v>
      </c>
      <c r="D2466" t="s">
        <v>3292</v>
      </c>
      <c r="E2466">
        <v>4.0132000000000003</v>
      </c>
    </row>
    <row r="2467" spans="1:5" hidden="1" x14ac:dyDescent="0.25">
      <c r="A2467" t="s">
        <v>507</v>
      </c>
      <c r="B2467" t="s">
        <v>2075</v>
      </c>
      <c r="C2467" t="s">
        <v>1831</v>
      </c>
      <c r="D2467" t="s">
        <v>3293</v>
      </c>
      <c r="E2467">
        <v>-7.7263000000000002</v>
      </c>
    </row>
    <row r="2468" spans="1:5" hidden="1" x14ac:dyDescent="0.25">
      <c r="A2468" t="s">
        <v>507</v>
      </c>
      <c r="B2468" t="s">
        <v>2080</v>
      </c>
      <c r="C2468" t="s">
        <v>1831</v>
      </c>
      <c r="D2468" t="s">
        <v>2544</v>
      </c>
      <c r="E2468">
        <v>7479.518</v>
      </c>
    </row>
    <row r="2469" spans="1:5" hidden="1" x14ac:dyDescent="0.25">
      <c r="A2469" t="s">
        <v>507</v>
      </c>
      <c r="B2469" t="s">
        <v>2080</v>
      </c>
      <c r="C2469" t="s">
        <v>1831</v>
      </c>
      <c r="D2469" t="s">
        <v>3294</v>
      </c>
      <c r="E2469">
        <v>-1802.2539999999999</v>
      </c>
    </row>
    <row r="2470" spans="1:5" hidden="1" x14ac:dyDescent="0.25">
      <c r="A2470" t="s">
        <v>507</v>
      </c>
      <c r="B2470" t="s">
        <v>2080</v>
      </c>
      <c r="C2470" t="s">
        <v>1831</v>
      </c>
      <c r="D2470" t="s">
        <v>3295</v>
      </c>
      <c r="E2470">
        <v>-2615.4380000000001</v>
      </c>
    </row>
    <row r="2471" spans="1:5" hidden="1" x14ac:dyDescent="0.25">
      <c r="A2471" t="s">
        <v>507</v>
      </c>
      <c r="B2471" t="s">
        <v>2080</v>
      </c>
      <c r="C2471" t="s">
        <v>1831</v>
      </c>
      <c r="D2471" t="s">
        <v>2545</v>
      </c>
      <c r="E2471">
        <v>0.92195229999999995</v>
      </c>
    </row>
    <row r="2472" spans="1:5" hidden="1" x14ac:dyDescent="0.25">
      <c r="A2472" t="s">
        <v>507</v>
      </c>
      <c r="B2472" t="s">
        <v>2080</v>
      </c>
      <c r="C2472" t="s">
        <v>1831</v>
      </c>
      <c r="D2472" t="s">
        <v>2901</v>
      </c>
      <c r="E2472">
        <v>5</v>
      </c>
    </row>
    <row r="2473" spans="1:5" hidden="1" x14ac:dyDescent="0.25">
      <c r="A2473" t="s">
        <v>507</v>
      </c>
      <c r="B2473" t="s">
        <v>2088</v>
      </c>
      <c r="C2473" t="s">
        <v>1831</v>
      </c>
      <c r="D2473" t="s">
        <v>3261</v>
      </c>
      <c r="E2473">
        <v>-4.0999999999999996</v>
      </c>
    </row>
    <row r="2474" spans="1:5" hidden="1" x14ac:dyDescent="0.25">
      <c r="A2474" t="s">
        <v>507</v>
      </c>
      <c r="B2474" t="s">
        <v>2088</v>
      </c>
      <c r="C2474" t="s">
        <v>1831</v>
      </c>
      <c r="D2474" t="s">
        <v>3287</v>
      </c>
      <c r="E2474">
        <v>6.46</v>
      </c>
    </row>
    <row r="2475" spans="1:5" hidden="1" x14ac:dyDescent="0.25">
      <c r="A2475" t="s">
        <v>507</v>
      </c>
      <c r="B2475" t="s">
        <v>2088</v>
      </c>
      <c r="C2475" t="s">
        <v>1831</v>
      </c>
      <c r="D2475" t="s">
        <v>3296</v>
      </c>
      <c r="E2475">
        <v>0.8</v>
      </c>
    </row>
    <row r="2476" spans="1:5" hidden="1" x14ac:dyDescent="0.25">
      <c r="A2476" t="s">
        <v>507</v>
      </c>
      <c r="B2476" t="s">
        <v>2088</v>
      </c>
      <c r="C2476" t="s">
        <v>1831</v>
      </c>
      <c r="D2476" t="s">
        <v>3276</v>
      </c>
      <c r="E2476">
        <v>-7.9824999999999999</v>
      </c>
    </row>
    <row r="2477" spans="1:5" hidden="1" x14ac:dyDescent="0.25">
      <c r="A2477" t="s">
        <v>507</v>
      </c>
      <c r="B2477" t="s">
        <v>2088</v>
      </c>
      <c r="C2477" t="s">
        <v>1831</v>
      </c>
      <c r="D2477" t="s">
        <v>3297</v>
      </c>
      <c r="E2477">
        <v>1.1106</v>
      </c>
    </row>
    <row r="2478" spans="1:5" hidden="1" x14ac:dyDescent="0.25">
      <c r="A2478" t="s">
        <v>507</v>
      </c>
      <c r="B2478" t="s">
        <v>2088</v>
      </c>
      <c r="C2478" t="s">
        <v>1831</v>
      </c>
      <c r="D2478" t="s">
        <v>3298</v>
      </c>
      <c r="E2478">
        <v>-2.9131</v>
      </c>
    </row>
    <row r="2479" spans="1:5" hidden="1" x14ac:dyDescent="0.25">
      <c r="A2479" t="s">
        <v>507</v>
      </c>
      <c r="B2479" t="s">
        <v>2088</v>
      </c>
      <c r="C2479" t="s">
        <v>1831</v>
      </c>
      <c r="D2479" t="s">
        <v>3299</v>
      </c>
      <c r="E2479">
        <v>-1.3289</v>
      </c>
    </row>
    <row r="2480" spans="1:5" hidden="1" x14ac:dyDescent="0.25">
      <c r="A2480" t="s">
        <v>507</v>
      </c>
      <c r="B2480" t="s">
        <v>2088</v>
      </c>
      <c r="C2480" t="s">
        <v>2375</v>
      </c>
      <c r="D2480" t="s">
        <v>3300</v>
      </c>
      <c r="E2480">
        <v>1</v>
      </c>
    </row>
    <row r="2481" spans="1:5" hidden="1" x14ac:dyDescent="0.25">
      <c r="A2481" t="s">
        <v>507</v>
      </c>
      <c r="B2481" t="s">
        <v>2088</v>
      </c>
      <c r="C2481" t="s">
        <v>2375</v>
      </c>
      <c r="D2481" t="s">
        <v>2904</v>
      </c>
      <c r="E2481">
        <v>2</v>
      </c>
    </row>
    <row r="2482" spans="1:5" hidden="1" x14ac:dyDescent="0.25">
      <c r="A2482" t="s">
        <v>507</v>
      </c>
      <c r="B2482" t="s">
        <v>2088</v>
      </c>
      <c r="C2482" t="s">
        <v>2375</v>
      </c>
      <c r="D2482" t="s">
        <v>2905</v>
      </c>
      <c r="E2482">
        <v>1</v>
      </c>
    </row>
    <row r="2483" spans="1:5" hidden="1" x14ac:dyDescent="0.25">
      <c r="A2483" t="s">
        <v>507</v>
      </c>
      <c r="B2483" t="s">
        <v>2088</v>
      </c>
      <c r="C2483" t="s">
        <v>2375</v>
      </c>
      <c r="D2483" t="s">
        <v>3301</v>
      </c>
      <c r="E2483">
        <v>4</v>
      </c>
    </row>
    <row r="2484" spans="1:5" hidden="1" x14ac:dyDescent="0.25">
      <c r="A2484" t="s">
        <v>507</v>
      </c>
      <c r="B2484" t="s">
        <v>2088</v>
      </c>
      <c r="C2484" t="s">
        <v>2375</v>
      </c>
      <c r="D2484" t="s">
        <v>3266</v>
      </c>
      <c r="E2484">
        <v>301.87106828279002</v>
      </c>
    </row>
    <row r="2485" spans="1:5" hidden="1" x14ac:dyDescent="0.25">
      <c r="A2485" t="s">
        <v>507</v>
      </c>
      <c r="B2485" t="s">
        <v>2088</v>
      </c>
      <c r="C2485" t="s">
        <v>2375</v>
      </c>
      <c r="D2485" t="s">
        <v>3270</v>
      </c>
      <c r="E2485">
        <v>2.65</v>
      </c>
    </row>
    <row r="2486" spans="1:5" hidden="1" x14ac:dyDescent="0.25">
      <c r="A2486" t="s">
        <v>507</v>
      </c>
      <c r="B2486" t="s">
        <v>2088</v>
      </c>
      <c r="C2486" t="s">
        <v>2375</v>
      </c>
      <c r="D2486" t="s">
        <v>3286</v>
      </c>
      <c r="E2486">
        <v>0.1</v>
      </c>
    </row>
    <row r="2487" spans="1:5" hidden="1" x14ac:dyDescent="0.25">
      <c r="A2487" t="s">
        <v>507</v>
      </c>
      <c r="B2487" t="s">
        <v>2075</v>
      </c>
      <c r="C2487" t="s">
        <v>1831</v>
      </c>
      <c r="D2487" t="s">
        <v>3302</v>
      </c>
      <c r="E2487">
        <v>8.1199739999999991</v>
      </c>
    </row>
    <row r="2488" spans="1:5" hidden="1" x14ac:dyDescent="0.25">
      <c r="A2488" t="s">
        <v>507</v>
      </c>
      <c r="B2488" t="s">
        <v>2075</v>
      </c>
      <c r="C2488" t="s">
        <v>1831</v>
      </c>
      <c r="D2488" t="s">
        <v>3303</v>
      </c>
      <c r="E2488">
        <v>3.5722619999999998</v>
      </c>
    </row>
    <row r="2489" spans="1:5" hidden="1" x14ac:dyDescent="0.25">
      <c r="A2489" t="s">
        <v>507</v>
      </c>
      <c r="B2489" t="s">
        <v>2075</v>
      </c>
      <c r="C2489" t="s">
        <v>1831</v>
      </c>
      <c r="D2489" t="s">
        <v>3304</v>
      </c>
      <c r="E2489">
        <v>8.4904810000000008</v>
      </c>
    </row>
    <row r="2490" spans="1:5" hidden="1" x14ac:dyDescent="0.25">
      <c r="A2490" t="s">
        <v>507</v>
      </c>
      <c r="B2490" t="s">
        <v>2075</v>
      </c>
      <c r="C2490" t="s">
        <v>1831</v>
      </c>
      <c r="D2490" t="s">
        <v>3305</v>
      </c>
      <c r="E2490">
        <v>2.7488619999999999</v>
      </c>
    </row>
    <row r="2491" spans="1:5" hidden="1" x14ac:dyDescent="0.25">
      <c r="A2491" t="s">
        <v>507</v>
      </c>
      <c r="B2491" t="s">
        <v>2088</v>
      </c>
      <c r="C2491" t="s">
        <v>1831</v>
      </c>
      <c r="D2491" t="s">
        <v>3306</v>
      </c>
      <c r="E2491">
        <v>8.5153040000000004</v>
      </c>
    </row>
    <row r="2492" spans="1:5" hidden="1" x14ac:dyDescent="0.25">
      <c r="A2492" t="s">
        <v>507</v>
      </c>
      <c r="B2492" t="s">
        <v>2088</v>
      </c>
      <c r="C2492" t="s">
        <v>1831</v>
      </c>
      <c r="D2492" t="s">
        <v>3307</v>
      </c>
      <c r="E2492">
        <v>5.652164</v>
      </c>
    </row>
    <row r="2493" spans="1:5" hidden="1" x14ac:dyDescent="0.25">
      <c r="A2493" t="s">
        <v>507</v>
      </c>
      <c r="B2493" t="s">
        <v>2088</v>
      </c>
      <c r="C2493" t="s">
        <v>1831</v>
      </c>
      <c r="D2493" t="s">
        <v>3308</v>
      </c>
      <c r="E2493">
        <v>6.1432089999999997</v>
      </c>
    </row>
    <row r="2494" spans="1:5" hidden="1" x14ac:dyDescent="0.25">
      <c r="A2494" t="s">
        <v>507</v>
      </c>
      <c r="B2494" t="s">
        <v>2088</v>
      </c>
      <c r="C2494" t="s">
        <v>1831</v>
      </c>
      <c r="D2494" t="s">
        <v>3309</v>
      </c>
      <c r="E2494">
        <v>1.4448259999999999</v>
      </c>
    </row>
    <row r="2495" spans="1:5" hidden="1" x14ac:dyDescent="0.25">
      <c r="A2495" t="s">
        <v>507</v>
      </c>
      <c r="B2495" t="s">
        <v>2374</v>
      </c>
      <c r="C2495" t="s">
        <v>2375</v>
      </c>
      <c r="D2495" t="s">
        <v>3310</v>
      </c>
      <c r="E2495">
        <v>-0.82578402799999995</v>
      </c>
    </row>
    <row r="2496" spans="1:5" hidden="1" x14ac:dyDescent="0.25">
      <c r="A2496" t="s">
        <v>507</v>
      </c>
      <c r="B2496" t="s">
        <v>2374</v>
      </c>
      <c r="C2496" t="s">
        <v>2375</v>
      </c>
      <c r="D2496" t="s">
        <v>3311</v>
      </c>
      <c r="E2496">
        <v>3.0298908899999999</v>
      </c>
    </row>
    <row r="2497" spans="1:5" hidden="1" x14ac:dyDescent="0.25">
      <c r="A2497" t="s">
        <v>507</v>
      </c>
      <c r="B2497" t="s">
        <v>2374</v>
      </c>
      <c r="C2497" t="s">
        <v>2375</v>
      </c>
      <c r="D2497" t="s">
        <v>3312</v>
      </c>
      <c r="E2497">
        <v>-0.44428189000000001</v>
      </c>
    </row>
    <row r="2498" spans="1:5" hidden="1" x14ac:dyDescent="0.25">
      <c r="A2498" t="s">
        <v>507</v>
      </c>
      <c r="B2498" t="s">
        <v>2374</v>
      </c>
      <c r="C2498" t="s">
        <v>2375</v>
      </c>
      <c r="D2498" t="s">
        <v>3313</v>
      </c>
      <c r="E2498">
        <v>-1.3774500439999999</v>
      </c>
    </row>
    <row r="2499" spans="1:5" hidden="1" x14ac:dyDescent="0.25">
      <c r="A2499" t="s">
        <v>507</v>
      </c>
      <c r="B2499" t="s">
        <v>2374</v>
      </c>
      <c r="C2499" t="s">
        <v>2375</v>
      </c>
      <c r="D2499" t="s">
        <v>3314</v>
      </c>
      <c r="E2499">
        <v>-1.3219577090000001</v>
      </c>
    </row>
    <row r="2500" spans="1:5" hidden="1" x14ac:dyDescent="0.25">
      <c r="A2500" t="s">
        <v>507</v>
      </c>
      <c r="B2500" t="s">
        <v>2374</v>
      </c>
      <c r="C2500" t="s">
        <v>2375</v>
      </c>
      <c r="D2500" t="s">
        <v>3315</v>
      </c>
      <c r="E2500">
        <v>-1.731441056</v>
      </c>
    </row>
    <row r="2501" spans="1:5" hidden="1" x14ac:dyDescent="0.25">
      <c r="A2501" t="s">
        <v>507</v>
      </c>
      <c r="B2501" t="s">
        <v>2374</v>
      </c>
      <c r="C2501" t="s">
        <v>2375</v>
      </c>
      <c r="D2501" t="s">
        <v>3316</v>
      </c>
      <c r="E2501">
        <v>-1.033796446</v>
      </c>
    </row>
    <row r="2502" spans="1:5" hidden="1" x14ac:dyDescent="0.25">
      <c r="A2502" t="s">
        <v>511</v>
      </c>
      <c r="B2502" t="s">
        <v>2075</v>
      </c>
      <c r="C2502" t="s">
        <v>1831</v>
      </c>
      <c r="D2502" t="s">
        <v>3288</v>
      </c>
      <c r="E2502">
        <v>4.9387999999999996</v>
      </c>
    </row>
    <row r="2503" spans="1:5" hidden="1" x14ac:dyDescent="0.25">
      <c r="A2503" t="s">
        <v>511</v>
      </c>
      <c r="B2503" t="s">
        <v>2075</v>
      </c>
      <c r="C2503" t="s">
        <v>1831</v>
      </c>
      <c r="D2503" t="s">
        <v>3289</v>
      </c>
      <c r="E2503">
        <v>1.6020000000000001</v>
      </c>
    </row>
    <row r="2504" spans="1:5" hidden="1" x14ac:dyDescent="0.25">
      <c r="A2504" t="s">
        <v>511</v>
      </c>
      <c r="B2504" t="s">
        <v>2075</v>
      </c>
      <c r="C2504" t="s">
        <v>1831</v>
      </c>
      <c r="D2504" t="s">
        <v>3290</v>
      </c>
      <c r="E2504">
        <v>-1.4244000000000001</v>
      </c>
    </row>
    <row r="2505" spans="1:5" hidden="1" x14ac:dyDescent="0.25">
      <c r="A2505" t="s">
        <v>511</v>
      </c>
      <c r="B2505" t="s">
        <v>2075</v>
      </c>
      <c r="C2505" t="s">
        <v>1831</v>
      </c>
      <c r="D2505" t="s">
        <v>3291</v>
      </c>
      <c r="E2505">
        <v>4.3700999999999999</v>
      </c>
    </row>
    <row r="2506" spans="1:5" hidden="1" x14ac:dyDescent="0.25">
      <c r="A2506" t="s">
        <v>511</v>
      </c>
      <c r="B2506" t="s">
        <v>2075</v>
      </c>
      <c r="C2506" t="s">
        <v>1831</v>
      </c>
      <c r="D2506" t="s">
        <v>3292</v>
      </c>
      <c r="E2506">
        <v>4.0132000000000003</v>
      </c>
    </row>
    <row r="2507" spans="1:5" hidden="1" x14ac:dyDescent="0.25">
      <c r="A2507" t="s">
        <v>511</v>
      </c>
      <c r="B2507" t="s">
        <v>2075</v>
      </c>
      <c r="C2507" t="s">
        <v>1831</v>
      </c>
      <c r="D2507" t="s">
        <v>3293</v>
      </c>
      <c r="E2507">
        <v>-7.7263000000000002</v>
      </c>
    </row>
    <row r="2508" spans="1:5" hidden="1" x14ac:dyDescent="0.25">
      <c r="A2508" t="s">
        <v>511</v>
      </c>
      <c r="B2508" t="s">
        <v>2080</v>
      </c>
      <c r="C2508" t="s">
        <v>1831</v>
      </c>
      <c r="D2508" t="s">
        <v>2544</v>
      </c>
      <c r="E2508">
        <v>7479.518</v>
      </c>
    </row>
    <row r="2509" spans="1:5" hidden="1" x14ac:dyDescent="0.25">
      <c r="A2509" t="s">
        <v>511</v>
      </c>
      <c r="B2509" t="s">
        <v>2080</v>
      </c>
      <c r="C2509" t="s">
        <v>1831</v>
      </c>
      <c r="D2509" t="s">
        <v>3294</v>
      </c>
      <c r="E2509">
        <v>-1802.2539999999999</v>
      </c>
    </row>
    <row r="2510" spans="1:5" hidden="1" x14ac:dyDescent="0.25">
      <c r="A2510" t="s">
        <v>511</v>
      </c>
      <c r="B2510" t="s">
        <v>2080</v>
      </c>
      <c r="C2510" t="s">
        <v>1831</v>
      </c>
      <c r="D2510" t="s">
        <v>3295</v>
      </c>
      <c r="E2510">
        <v>-2615.4380000000001</v>
      </c>
    </row>
    <row r="2511" spans="1:5" hidden="1" x14ac:dyDescent="0.25">
      <c r="A2511" t="s">
        <v>511</v>
      </c>
      <c r="B2511" t="s">
        <v>2080</v>
      </c>
      <c r="C2511" t="s">
        <v>1831</v>
      </c>
      <c r="D2511" t="s">
        <v>2545</v>
      </c>
      <c r="E2511">
        <v>0.92195229999999995</v>
      </c>
    </row>
    <row r="2512" spans="1:5" hidden="1" x14ac:dyDescent="0.25">
      <c r="A2512" t="s">
        <v>511</v>
      </c>
      <c r="B2512" t="s">
        <v>2080</v>
      </c>
      <c r="C2512" t="s">
        <v>1831</v>
      </c>
      <c r="D2512" t="s">
        <v>2901</v>
      </c>
      <c r="E2512">
        <v>5</v>
      </c>
    </row>
    <row r="2513" spans="1:5" hidden="1" x14ac:dyDescent="0.25">
      <c r="A2513" t="s">
        <v>511</v>
      </c>
      <c r="B2513" t="s">
        <v>2088</v>
      </c>
      <c r="C2513" t="s">
        <v>1831</v>
      </c>
      <c r="D2513" t="s">
        <v>3261</v>
      </c>
      <c r="E2513">
        <v>-4.0999999999999996</v>
      </c>
    </row>
    <row r="2514" spans="1:5" hidden="1" x14ac:dyDescent="0.25">
      <c r="A2514" t="s">
        <v>511</v>
      </c>
      <c r="B2514" t="s">
        <v>2088</v>
      </c>
      <c r="C2514" t="s">
        <v>1831</v>
      </c>
      <c r="D2514" t="s">
        <v>3287</v>
      </c>
      <c r="E2514">
        <v>6.46</v>
      </c>
    </row>
    <row r="2515" spans="1:5" hidden="1" x14ac:dyDescent="0.25">
      <c r="A2515" t="s">
        <v>511</v>
      </c>
      <c r="B2515" t="s">
        <v>2088</v>
      </c>
      <c r="C2515" t="s">
        <v>1831</v>
      </c>
      <c r="D2515" t="s">
        <v>3296</v>
      </c>
      <c r="E2515">
        <v>0.8</v>
      </c>
    </row>
    <row r="2516" spans="1:5" hidden="1" x14ac:dyDescent="0.25">
      <c r="A2516" t="s">
        <v>511</v>
      </c>
      <c r="B2516" t="s">
        <v>2088</v>
      </c>
      <c r="C2516" t="s">
        <v>1831</v>
      </c>
      <c r="D2516" t="s">
        <v>3276</v>
      </c>
      <c r="E2516">
        <v>-7.9824999999999999</v>
      </c>
    </row>
    <row r="2517" spans="1:5" hidden="1" x14ac:dyDescent="0.25">
      <c r="A2517" t="s">
        <v>511</v>
      </c>
      <c r="B2517" t="s">
        <v>2088</v>
      </c>
      <c r="C2517" t="s">
        <v>1831</v>
      </c>
      <c r="D2517" t="s">
        <v>3297</v>
      </c>
      <c r="E2517">
        <v>1.1106</v>
      </c>
    </row>
    <row r="2518" spans="1:5" hidden="1" x14ac:dyDescent="0.25">
      <c r="A2518" t="s">
        <v>511</v>
      </c>
      <c r="B2518" t="s">
        <v>2088</v>
      </c>
      <c r="C2518" t="s">
        <v>1831</v>
      </c>
      <c r="D2518" t="s">
        <v>3298</v>
      </c>
      <c r="E2518">
        <v>-2.9131</v>
      </c>
    </row>
    <row r="2519" spans="1:5" hidden="1" x14ac:dyDescent="0.25">
      <c r="A2519" t="s">
        <v>511</v>
      </c>
      <c r="B2519" t="s">
        <v>2088</v>
      </c>
      <c r="C2519" t="s">
        <v>1831</v>
      </c>
      <c r="D2519" t="s">
        <v>3299</v>
      </c>
      <c r="E2519">
        <v>-1.3289</v>
      </c>
    </row>
    <row r="2520" spans="1:5" hidden="1" x14ac:dyDescent="0.25">
      <c r="A2520" t="s">
        <v>511</v>
      </c>
      <c r="B2520" t="s">
        <v>2088</v>
      </c>
      <c r="C2520" t="s">
        <v>2375</v>
      </c>
      <c r="D2520" t="s">
        <v>3300</v>
      </c>
      <c r="E2520">
        <v>1</v>
      </c>
    </row>
    <row r="2521" spans="1:5" hidden="1" x14ac:dyDescent="0.25">
      <c r="A2521" t="s">
        <v>511</v>
      </c>
      <c r="B2521" t="s">
        <v>2088</v>
      </c>
      <c r="C2521" t="s">
        <v>2375</v>
      </c>
      <c r="D2521" t="s">
        <v>2904</v>
      </c>
      <c r="E2521">
        <v>2</v>
      </c>
    </row>
    <row r="2522" spans="1:5" hidden="1" x14ac:dyDescent="0.25">
      <c r="A2522" t="s">
        <v>511</v>
      </c>
      <c r="B2522" t="s">
        <v>2088</v>
      </c>
      <c r="C2522" t="s">
        <v>2375</v>
      </c>
      <c r="D2522" t="s">
        <v>2905</v>
      </c>
      <c r="E2522">
        <v>1</v>
      </c>
    </row>
    <row r="2523" spans="1:5" hidden="1" x14ac:dyDescent="0.25">
      <c r="A2523" t="s">
        <v>511</v>
      </c>
      <c r="B2523" t="s">
        <v>2088</v>
      </c>
      <c r="C2523" t="s">
        <v>2375</v>
      </c>
      <c r="D2523" t="s">
        <v>3301</v>
      </c>
      <c r="E2523">
        <v>4</v>
      </c>
    </row>
    <row r="2524" spans="1:5" hidden="1" x14ac:dyDescent="0.25">
      <c r="A2524" t="s">
        <v>511</v>
      </c>
      <c r="B2524" t="s">
        <v>2088</v>
      </c>
      <c r="C2524" t="s">
        <v>2375</v>
      </c>
      <c r="D2524" t="s">
        <v>3266</v>
      </c>
      <c r="E2524">
        <v>301.87106828279002</v>
      </c>
    </row>
    <row r="2525" spans="1:5" hidden="1" x14ac:dyDescent="0.25">
      <c r="A2525" t="s">
        <v>511</v>
      </c>
      <c r="B2525" t="s">
        <v>2088</v>
      </c>
      <c r="C2525" t="s">
        <v>2375</v>
      </c>
      <c r="D2525" t="s">
        <v>3270</v>
      </c>
      <c r="E2525">
        <v>2.65</v>
      </c>
    </row>
    <row r="2526" spans="1:5" hidden="1" x14ac:dyDescent="0.25">
      <c r="A2526" t="s">
        <v>511</v>
      </c>
      <c r="B2526" t="s">
        <v>2088</v>
      </c>
      <c r="C2526" t="s">
        <v>2375</v>
      </c>
      <c r="D2526" t="s">
        <v>3286</v>
      </c>
      <c r="E2526">
        <v>0.1</v>
      </c>
    </row>
    <row r="2527" spans="1:5" hidden="1" x14ac:dyDescent="0.25">
      <c r="A2527" t="s">
        <v>511</v>
      </c>
      <c r="B2527" t="s">
        <v>2075</v>
      </c>
      <c r="C2527" t="s">
        <v>1831</v>
      </c>
      <c r="D2527" t="s">
        <v>3302</v>
      </c>
      <c r="E2527">
        <v>8.1199739999999991</v>
      </c>
    </row>
    <row r="2528" spans="1:5" hidden="1" x14ac:dyDescent="0.25">
      <c r="A2528" t="s">
        <v>511</v>
      </c>
      <c r="B2528" t="s">
        <v>2075</v>
      </c>
      <c r="C2528" t="s">
        <v>1831</v>
      </c>
      <c r="D2528" t="s">
        <v>3303</v>
      </c>
      <c r="E2528">
        <v>3.5722619999999998</v>
      </c>
    </row>
    <row r="2529" spans="1:5" hidden="1" x14ac:dyDescent="0.25">
      <c r="A2529" t="s">
        <v>511</v>
      </c>
      <c r="B2529" t="s">
        <v>2075</v>
      </c>
      <c r="C2529" t="s">
        <v>1831</v>
      </c>
      <c r="D2529" t="s">
        <v>3304</v>
      </c>
      <c r="E2529">
        <v>8.4904810000000008</v>
      </c>
    </row>
    <row r="2530" spans="1:5" hidden="1" x14ac:dyDescent="0.25">
      <c r="A2530" t="s">
        <v>511</v>
      </c>
      <c r="B2530" t="s">
        <v>2075</v>
      </c>
      <c r="C2530" t="s">
        <v>1831</v>
      </c>
      <c r="D2530" t="s">
        <v>3305</v>
      </c>
      <c r="E2530">
        <v>2.7488619999999999</v>
      </c>
    </row>
    <row r="2531" spans="1:5" hidden="1" x14ac:dyDescent="0.25">
      <c r="A2531" t="s">
        <v>511</v>
      </c>
      <c r="B2531" t="s">
        <v>2088</v>
      </c>
      <c r="C2531" t="s">
        <v>1831</v>
      </c>
      <c r="D2531" t="s">
        <v>3306</v>
      </c>
      <c r="E2531">
        <v>8.5153040000000004</v>
      </c>
    </row>
    <row r="2532" spans="1:5" hidden="1" x14ac:dyDescent="0.25">
      <c r="A2532" t="s">
        <v>511</v>
      </c>
      <c r="B2532" t="s">
        <v>2088</v>
      </c>
      <c r="C2532" t="s">
        <v>1831</v>
      </c>
      <c r="D2532" t="s">
        <v>3307</v>
      </c>
      <c r="E2532">
        <v>5.652164</v>
      </c>
    </row>
    <row r="2533" spans="1:5" hidden="1" x14ac:dyDescent="0.25">
      <c r="A2533" t="s">
        <v>511</v>
      </c>
      <c r="B2533" t="s">
        <v>2088</v>
      </c>
      <c r="C2533" t="s">
        <v>1831</v>
      </c>
      <c r="D2533" t="s">
        <v>3308</v>
      </c>
      <c r="E2533">
        <v>6.1432089999999997</v>
      </c>
    </row>
    <row r="2534" spans="1:5" hidden="1" x14ac:dyDescent="0.25">
      <c r="A2534" t="s">
        <v>511</v>
      </c>
      <c r="B2534" t="s">
        <v>2088</v>
      </c>
      <c r="C2534" t="s">
        <v>1831</v>
      </c>
      <c r="D2534" t="s">
        <v>3309</v>
      </c>
      <c r="E2534">
        <v>1.4448259999999999</v>
      </c>
    </row>
    <row r="2535" spans="1:5" hidden="1" x14ac:dyDescent="0.25">
      <c r="A2535" t="s">
        <v>511</v>
      </c>
      <c r="B2535" t="s">
        <v>2374</v>
      </c>
      <c r="C2535" t="s">
        <v>2375</v>
      </c>
      <c r="D2535" t="s">
        <v>3310</v>
      </c>
      <c r="E2535">
        <v>-0.87621358699999996</v>
      </c>
    </row>
    <row r="2536" spans="1:5" hidden="1" x14ac:dyDescent="0.25">
      <c r="A2536" t="s">
        <v>511</v>
      </c>
      <c r="B2536" t="s">
        <v>2374</v>
      </c>
      <c r="C2536" t="s">
        <v>2375</v>
      </c>
      <c r="D2536" t="s">
        <v>3311</v>
      </c>
      <c r="E2536">
        <v>2.2089779269999998</v>
      </c>
    </row>
    <row r="2537" spans="1:5" hidden="1" x14ac:dyDescent="0.25">
      <c r="A2537" t="s">
        <v>511</v>
      </c>
      <c r="B2537" t="s">
        <v>2374</v>
      </c>
      <c r="C2537" t="s">
        <v>2375</v>
      </c>
      <c r="D2537" t="s">
        <v>3312</v>
      </c>
      <c r="E2537">
        <v>-0.61596154299999994</v>
      </c>
    </row>
    <row r="2538" spans="1:5" hidden="1" x14ac:dyDescent="0.25">
      <c r="A2538" t="s">
        <v>511</v>
      </c>
      <c r="B2538" t="s">
        <v>2374</v>
      </c>
      <c r="C2538" t="s">
        <v>2375</v>
      </c>
      <c r="D2538" t="s">
        <v>3313</v>
      </c>
      <c r="E2538">
        <v>-0.304796438</v>
      </c>
    </row>
    <row r="2539" spans="1:5" hidden="1" x14ac:dyDescent="0.25">
      <c r="A2539" t="s">
        <v>511</v>
      </c>
      <c r="B2539" t="s">
        <v>2374</v>
      </c>
      <c r="C2539" t="s">
        <v>2375</v>
      </c>
      <c r="D2539" t="s">
        <v>3314</v>
      </c>
      <c r="E2539">
        <v>-0.16017416400000001</v>
      </c>
    </row>
    <row r="2540" spans="1:5" hidden="1" x14ac:dyDescent="0.25">
      <c r="A2540" t="s">
        <v>511</v>
      </c>
      <c r="B2540" t="s">
        <v>2374</v>
      </c>
      <c r="C2540" t="s">
        <v>2375</v>
      </c>
      <c r="D2540" t="s">
        <v>3315</v>
      </c>
      <c r="E2540">
        <v>-2.0629446549999999</v>
      </c>
    </row>
    <row r="2541" spans="1:5" hidden="1" x14ac:dyDescent="0.25">
      <c r="A2541" t="s">
        <v>511</v>
      </c>
      <c r="B2541" t="s">
        <v>2374</v>
      </c>
      <c r="C2541" t="s">
        <v>2375</v>
      </c>
      <c r="D2541" t="s">
        <v>3316</v>
      </c>
      <c r="E2541">
        <v>-0.63420820899999997</v>
      </c>
    </row>
    <row r="2542" spans="1:5" hidden="1" x14ac:dyDescent="0.25">
      <c r="A2542" t="s">
        <v>516</v>
      </c>
      <c r="B2542" t="s">
        <v>2075</v>
      </c>
      <c r="C2542" t="s">
        <v>1831</v>
      </c>
      <c r="D2542" t="s">
        <v>3288</v>
      </c>
      <c r="E2542">
        <v>4.9387999999999996</v>
      </c>
    </row>
    <row r="2543" spans="1:5" hidden="1" x14ac:dyDescent="0.25">
      <c r="A2543" t="s">
        <v>516</v>
      </c>
      <c r="B2543" t="s">
        <v>2075</v>
      </c>
      <c r="C2543" t="s">
        <v>1831</v>
      </c>
      <c r="D2543" t="s">
        <v>3289</v>
      </c>
      <c r="E2543">
        <v>1.6020000000000001</v>
      </c>
    </row>
    <row r="2544" spans="1:5" hidden="1" x14ac:dyDescent="0.25">
      <c r="A2544" t="s">
        <v>516</v>
      </c>
      <c r="B2544" t="s">
        <v>2075</v>
      </c>
      <c r="C2544" t="s">
        <v>1831</v>
      </c>
      <c r="D2544" t="s">
        <v>3290</v>
      </c>
      <c r="E2544">
        <v>-1.4244000000000001</v>
      </c>
    </row>
    <row r="2545" spans="1:5" hidden="1" x14ac:dyDescent="0.25">
      <c r="A2545" t="s">
        <v>516</v>
      </c>
      <c r="B2545" t="s">
        <v>2075</v>
      </c>
      <c r="C2545" t="s">
        <v>1831</v>
      </c>
      <c r="D2545" t="s">
        <v>3291</v>
      </c>
      <c r="E2545">
        <v>4.3700999999999999</v>
      </c>
    </row>
    <row r="2546" spans="1:5" hidden="1" x14ac:dyDescent="0.25">
      <c r="A2546" t="s">
        <v>516</v>
      </c>
      <c r="B2546" t="s">
        <v>2075</v>
      </c>
      <c r="C2546" t="s">
        <v>1831</v>
      </c>
      <c r="D2546" t="s">
        <v>3292</v>
      </c>
      <c r="E2546">
        <v>4.0132000000000003</v>
      </c>
    </row>
    <row r="2547" spans="1:5" hidden="1" x14ac:dyDescent="0.25">
      <c r="A2547" t="s">
        <v>516</v>
      </c>
      <c r="B2547" t="s">
        <v>2075</v>
      </c>
      <c r="C2547" t="s">
        <v>1831</v>
      </c>
      <c r="D2547" t="s">
        <v>3293</v>
      </c>
      <c r="E2547">
        <v>-7.7263000000000002</v>
      </c>
    </row>
    <row r="2548" spans="1:5" hidden="1" x14ac:dyDescent="0.25">
      <c r="A2548" t="s">
        <v>516</v>
      </c>
      <c r="B2548" t="s">
        <v>2080</v>
      </c>
      <c r="C2548" t="s">
        <v>1831</v>
      </c>
      <c r="D2548" t="s">
        <v>2544</v>
      </c>
      <c r="E2548">
        <v>7479.518</v>
      </c>
    </row>
    <row r="2549" spans="1:5" hidden="1" x14ac:dyDescent="0.25">
      <c r="A2549" t="s">
        <v>516</v>
      </c>
      <c r="B2549" t="s">
        <v>2080</v>
      </c>
      <c r="C2549" t="s">
        <v>1831</v>
      </c>
      <c r="D2549" t="s">
        <v>3294</v>
      </c>
      <c r="E2549">
        <v>-1802.2539999999999</v>
      </c>
    </row>
    <row r="2550" spans="1:5" hidden="1" x14ac:dyDescent="0.25">
      <c r="A2550" t="s">
        <v>516</v>
      </c>
      <c r="B2550" t="s">
        <v>2080</v>
      </c>
      <c r="C2550" t="s">
        <v>1831</v>
      </c>
      <c r="D2550" t="s">
        <v>3295</v>
      </c>
      <c r="E2550">
        <v>-2615.4380000000001</v>
      </c>
    </row>
    <row r="2551" spans="1:5" hidden="1" x14ac:dyDescent="0.25">
      <c r="A2551" t="s">
        <v>516</v>
      </c>
      <c r="B2551" t="s">
        <v>2080</v>
      </c>
      <c r="C2551" t="s">
        <v>1831</v>
      </c>
      <c r="D2551" t="s">
        <v>2545</v>
      </c>
      <c r="E2551">
        <v>0.92195229999999995</v>
      </c>
    </row>
    <row r="2552" spans="1:5" hidden="1" x14ac:dyDescent="0.25">
      <c r="A2552" t="s">
        <v>516</v>
      </c>
      <c r="B2552" t="s">
        <v>2080</v>
      </c>
      <c r="C2552" t="s">
        <v>1831</v>
      </c>
      <c r="D2552" t="s">
        <v>2901</v>
      </c>
      <c r="E2552">
        <v>5</v>
      </c>
    </row>
    <row r="2553" spans="1:5" hidden="1" x14ac:dyDescent="0.25">
      <c r="A2553" t="s">
        <v>516</v>
      </c>
      <c r="B2553" t="s">
        <v>2088</v>
      </c>
      <c r="C2553" t="s">
        <v>1831</v>
      </c>
      <c r="D2553" t="s">
        <v>3261</v>
      </c>
      <c r="E2553">
        <v>-4.0999999999999996</v>
      </c>
    </row>
    <row r="2554" spans="1:5" hidden="1" x14ac:dyDescent="0.25">
      <c r="A2554" t="s">
        <v>516</v>
      </c>
      <c r="B2554" t="s">
        <v>2088</v>
      </c>
      <c r="C2554" t="s">
        <v>1831</v>
      </c>
      <c r="D2554" t="s">
        <v>3287</v>
      </c>
      <c r="E2554">
        <v>6.46</v>
      </c>
    </row>
    <row r="2555" spans="1:5" hidden="1" x14ac:dyDescent="0.25">
      <c r="A2555" t="s">
        <v>516</v>
      </c>
      <c r="B2555" t="s">
        <v>2088</v>
      </c>
      <c r="C2555" t="s">
        <v>1831</v>
      </c>
      <c r="D2555" t="s">
        <v>3296</v>
      </c>
      <c r="E2555">
        <v>0.8</v>
      </c>
    </row>
    <row r="2556" spans="1:5" hidden="1" x14ac:dyDescent="0.25">
      <c r="A2556" t="s">
        <v>516</v>
      </c>
      <c r="B2556" t="s">
        <v>2088</v>
      </c>
      <c r="C2556" t="s">
        <v>1831</v>
      </c>
      <c r="D2556" t="s">
        <v>3276</v>
      </c>
      <c r="E2556">
        <v>-7.9824999999999999</v>
      </c>
    </row>
    <row r="2557" spans="1:5" hidden="1" x14ac:dyDescent="0.25">
      <c r="A2557" t="s">
        <v>516</v>
      </c>
      <c r="B2557" t="s">
        <v>2088</v>
      </c>
      <c r="C2557" t="s">
        <v>1831</v>
      </c>
      <c r="D2557" t="s">
        <v>3297</v>
      </c>
      <c r="E2557">
        <v>1.1106</v>
      </c>
    </row>
    <row r="2558" spans="1:5" hidden="1" x14ac:dyDescent="0.25">
      <c r="A2558" t="s">
        <v>516</v>
      </c>
      <c r="B2558" t="s">
        <v>2088</v>
      </c>
      <c r="C2558" t="s">
        <v>1831</v>
      </c>
      <c r="D2558" t="s">
        <v>3298</v>
      </c>
      <c r="E2558">
        <v>-2.9131</v>
      </c>
    </row>
    <row r="2559" spans="1:5" hidden="1" x14ac:dyDescent="0.25">
      <c r="A2559" t="s">
        <v>516</v>
      </c>
      <c r="B2559" t="s">
        <v>2088</v>
      </c>
      <c r="C2559" t="s">
        <v>1831</v>
      </c>
      <c r="D2559" t="s">
        <v>3299</v>
      </c>
      <c r="E2559">
        <v>-1.3289</v>
      </c>
    </row>
    <row r="2560" spans="1:5" hidden="1" x14ac:dyDescent="0.25">
      <c r="A2560" t="s">
        <v>516</v>
      </c>
      <c r="B2560" t="s">
        <v>2088</v>
      </c>
      <c r="C2560" t="s">
        <v>2375</v>
      </c>
      <c r="D2560" t="s">
        <v>3300</v>
      </c>
      <c r="E2560">
        <v>1</v>
      </c>
    </row>
    <row r="2561" spans="1:5" hidden="1" x14ac:dyDescent="0.25">
      <c r="A2561" t="s">
        <v>516</v>
      </c>
      <c r="B2561" t="s">
        <v>2088</v>
      </c>
      <c r="C2561" t="s">
        <v>2375</v>
      </c>
      <c r="D2561" t="s">
        <v>2904</v>
      </c>
      <c r="E2561">
        <v>2</v>
      </c>
    </row>
    <row r="2562" spans="1:5" hidden="1" x14ac:dyDescent="0.25">
      <c r="A2562" t="s">
        <v>516</v>
      </c>
      <c r="B2562" t="s">
        <v>2088</v>
      </c>
      <c r="C2562" t="s">
        <v>2375</v>
      </c>
      <c r="D2562" t="s">
        <v>2905</v>
      </c>
      <c r="E2562">
        <v>1</v>
      </c>
    </row>
    <row r="2563" spans="1:5" hidden="1" x14ac:dyDescent="0.25">
      <c r="A2563" t="s">
        <v>516</v>
      </c>
      <c r="B2563" t="s">
        <v>2088</v>
      </c>
      <c r="C2563" t="s">
        <v>2375</v>
      </c>
      <c r="D2563" t="s">
        <v>3301</v>
      </c>
      <c r="E2563">
        <v>4</v>
      </c>
    </row>
    <row r="2564" spans="1:5" hidden="1" x14ac:dyDescent="0.25">
      <c r="A2564" t="s">
        <v>516</v>
      </c>
      <c r="B2564" t="s">
        <v>2088</v>
      </c>
      <c r="C2564" t="s">
        <v>2375</v>
      </c>
      <c r="D2564" t="s">
        <v>3266</v>
      </c>
      <c r="E2564">
        <v>301.87106828279002</v>
      </c>
    </row>
    <row r="2565" spans="1:5" hidden="1" x14ac:dyDescent="0.25">
      <c r="A2565" t="s">
        <v>516</v>
      </c>
      <c r="B2565" t="s">
        <v>2088</v>
      </c>
      <c r="C2565" t="s">
        <v>2375</v>
      </c>
      <c r="D2565" t="s">
        <v>3270</v>
      </c>
      <c r="E2565">
        <v>2.65</v>
      </c>
    </row>
    <row r="2566" spans="1:5" hidden="1" x14ac:dyDescent="0.25">
      <c r="A2566" t="s">
        <v>516</v>
      </c>
      <c r="B2566" t="s">
        <v>2088</v>
      </c>
      <c r="C2566" t="s">
        <v>2375</v>
      </c>
      <c r="D2566" t="s">
        <v>3286</v>
      </c>
      <c r="E2566">
        <v>0.1</v>
      </c>
    </row>
    <row r="2567" spans="1:5" hidden="1" x14ac:dyDescent="0.25">
      <c r="A2567" t="s">
        <v>516</v>
      </c>
      <c r="B2567" t="s">
        <v>2075</v>
      </c>
      <c r="C2567" t="s">
        <v>1831</v>
      </c>
      <c r="D2567" t="s">
        <v>3302</v>
      </c>
      <c r="E2567">
        <v>8.1199739999999991</v>
      </c>
    </row>
    <row r="2568" spans="1:5" hidden="1" x14ac:dyDescent="0.25">
      <c r="A2568" t="s">
        <v>516</v>
      </c>
      <c r="B2568" t="s">
        <v>2075</v>
      </c>
      <c r="C2568" t="s">
        <v>1831</v>
      </c>
      <c r="D2568" t="s">
        <v>3303</v>
      </c>
      <c r="E2568">
        <v>3.5722619999999998</v>
      </c>
    </row>
    <row r="2569" spans="1:5" hidden="1" x14ac:dyDescent="0.25">
      <c r="A2569" t="s">
        <v>516</v>
      </c>
      <c r="B2569" t="s">
        <v>2075</v>
      </c>
      <c r="C2569" t="s">
        <v>1831</v>
      </c>
      <c r="D2569" t="s">
        <v>3304</v>
      </c>
      <c r="E2569">
        <v>8.4904810000000008</v>
      </c>
    </row>
    <row r="2570" spans="1:5" hidden="1" x14ac:dyDescent="0.25">
      <c r="A2570" t="s">
        <v>516</v>
      </c>
      <c r="B2570" t="s">
        <v>2075</v>
      </c>
      <c r="C2570" t="s">
        <v>1831</v>
      </c>
      <c r="D2570" t="s">
        <v>3305</v>
      </c>
      <c r="E2570">
        <v>2.7488619999999999</v>
      </c>
    </row>
    <row r="2571" spans="1:5" hidden="1" x14ac:dyDescent="0.25">
      <c r="A2571" t="s">
        <v>516</v>
      </c>
      <c r="B2571" t="s">
        <v>2088</v>
      </c>
      <c r="C2571" t="s">
        <v>1831</v>
      </c>
      <c r="D2571" t="s">
        <v>3306</v>
      </c>
      <c r="E2571">
        <v>8.5153040000000004</v>
      </c>
    </row>
    <row r="2572" spans="1:5" hidden="1" x14ac:dyDescent="0.25">
      <c r="A2572" t="s">
        <v>516</v>
      </c>
      <c r="B2572" t="s">
        <v>2088</v>
      </c>
      <c r="C2572" t="s">
        <v>1831</v>
      </c>
      <c r="D2572" t="s">
        <v>3307</v>
      </c>
      <c r="E2572">
        <v>5.652164</v>
      </c>
    </row>
    <row r="2573" spans="1:5" hidden="1" x14ac:dyDescent="0.25">
      <c r="A2573" t="s">
        <v>516</v>
      </c>
      <c r="B2573" t="s">
        <v>2088</v>
      </c>
      <c r="C2573" t="s">
        <v>1831</v>
      </c>
      <c r="D2573" t="s">
        <v>3308</v>
      </c>
      <c r="E2573">
        <v>6.1432089999999997</v>
      </c>
    </row>
    <row r="2574" spans="1:5" hidden="1" x14ac:dyDescent="0.25">
      <c r="A2574" t="s">
        <v>516</v>
      </c>
      <c r="B2574" t="s">
        <v>2088</v>
      </c>
      <c r="C2574" t="s">
        <v>1831</v>
      </c>
      <c r="D2574" t="s">
        <v>3309</v>
      </c>
      <c r="E2574">
        <v>1.4448259999999999</v>
      </c>
    </row>
    <row r="2575" spans="1:5" hidden="1" x14ac:dyDescent="0.25">
      <c r="A2575" t="s">
        <v>516</v>
      </c>
      <c r="B2575" t="s">
        <v>2374</v>
      </c>
      <c r="C2575" t="s">
        <v>2375</v>
      </c>
      <c r="D2575" t="s">
        <v>3310</v>
      </c>
      <c r="E2575">
        <v>1.3679017870000001</v>
      </c>
    </row>
    <row r="2576" spans="1:5" hidden="1" x14ac:dyDescent="0.25">
      <c r="A2576" t="s">
        <v>516</v>
      </c>
      <c r="B2576" t="s">
        <v>2374</v>
      </c>
      <c r="C2576" t="s">
        <v>2375</v>
      </c>
      <c r="D2576" t="s">
        <v>3311</v>
      </c>
      <c r="E2576">
        <v>2.496434131</v>
      </c>
    </row>
    <row r="2577" spans="1:5" hidden="1" x14ac:dyDescent="0.25">
      <c r="A2577" t="s">
        <v>516</v>
      </c>
      <c r="B2577" t="s">
        <v>2374</v>
      </c>
      <c r="C2577" t="s">
        <v>2375</v>
      </c>
      <c r="D2577" t="s">
        <v>3312</v>
      </c>
      <c r="E2577">
        <v>0.71622848699999997</v>
      </c>
    </row>
    <row r="2578" spans="1:5" hidden="1" x14ac:dyDescent="0.25">
      <c r="A2578" t="s">
        <v>516</v>
      </c>
      <c r="B2578" t="s">
        <v>2374</v>
      </c>
      <c r="C2578" t="s">
        <v>2375</v>
      </c>
      <c r="D2578" t="s">
        <v>3313</v>
      </c>
      <c r="E2578">
        <v>-1.348718251</v>
      </c>
    </row>
    <row r="2579" spans="1:5" hidden="1" x14ac:dyDescent="0.25">
      <c r="A2579" t="s">
        <v>516</v>
      </c>
      <c r="B2579" t="s">
        <v>2374</v>
      </c>
      <c r="C2579" t="s">
        <v>2375</v>
      </c>
      <c r="D2579" t="s">
        <v>3314</v>
      </c>
      <c r="E2579">
        <v>-1.2908385069999999</v>
      </c>
    </row>
    <row r="2580" spans="1:5" hidden="1" x14ac:dyDescent="0.25">
      <c r="A2580" t="s">
        <v>516</v>
      </c>
      <c r="B2580" t="s">
        <v>2374</v>
      </c>
      <c r="C2580" t="s">
        <v>2375</v>
      </c>
      <c r="D2580" t="s">
        <v>3315</v>
      </c>
      <c r="E2580">
        <v>-1.712392098</v>
      </c>
    </row>
    <row r="2581" spans="1:5" hidden="1" x14ac:dyDescent="0.25">
      <c r="A2581" t="s">
        <v>516</v>
      </c>
      <c r="B2581" t="s">
        <v>2374</v>
      </c>
      <c r="C2581" t="s">
        <v>2375</v>
      </c>
      <c r="D2581" t="s">
        <v>3316</v>
      </c>
      <c r="E2581">
        <v>-1.032591051</v>
      </c>
    </row>
    <row r="2582" spans="1:5" hidden="1" x14ac:dyDescent="0.25">
      <c r="A2582" t="s">
        <v>521</v>
      </c>
      <c r="B2582" t="s">
        <v>2075</v>
      </c>
      <c r="C2582" t="s">
        <v>1831</v>
      </c>
      <c r="D2582" t="s">
        <v>3288</v>
      </c>
      <c r="E2582">
        <v>4.9387999999999996</v>
      </c>
    </row>
    <row r="2583" spans="1:5" hidden="1" x14ac:dyDescent="0.25">
      <c r="A2583" t="s">
        <v>521</v>
      </c>
      <c r="B2583" t="s">
        <v>2075</v>
      </c>
      <c r="C2583" t="s">
        <v>1831</v>
      </c>
      <c r="D2583" t="s">
        <v>3289</v>
      </c>
      <c r="E2583">
        <v>1.6020000000000001</v>
      </c>
    </row>
    <row r="2584" spans="1:5" hidden="1" x14ac:dyDescent="0.25">
      <c r="A2584" t="s">
        <v>521</v>
      </c>
      <c r="B2584" t="s">
        <v>2075</v>
      </c>
      <c r="C2584" t="s">
        <v>1831</v>
      </c>
      <c r="D2584" t="s">
        <v>3290</v>
      </c>
      <c r="E2584">
        <v>-1.4244000000000001</v>
      </c>
    </row>
    <row r="2585" spans="1:5" hidden="1" x14ac:dyDescent="0.25">
      <c r="A2585" t="s">
        <v>521</v>
      </c>
      <c r="B2585" t="s">
        <v>2075</v>
      </c>
      <c r="C2585" t="s">
        <v>1831</v>
      </c>
      <c r="D2585" t="s">
        <v>3291</v>
      </c>
      <c r="E2585">
        <v>4.3700999999999999</v>
      </c>
    </row>
    <row r="2586" spans="1:5" hidden="1" x14ac:dyDescent="0.25">
      <c r="A2586" t="s">
        <v>521</v>
      </c>
      <c r="B2586" t="s">
        <v>2075</v>
      </c>
      <c r="C2586" t="s">
        <v>1831</v>
      </c>
      <c r="D2586" t="s">
        <v>3292</v>
      </c>
      <c r="E2586">
        <v>4.0132000000000003</v>
      </c>
    </row>
    <row r="2587" spans="1:5" hidden="1" x14ac:dyDescent="0.25">
      <c r="A2587" t="s">
        <v>521</v>
      </c>
      <c r="B2587" t="s">
        <v>2075</v>
      </c>
      <c r="C2587" t="s">
        <v>1831</v>
      </c>
      <c r="D2587" t="s">
        <v>3293</v>
      </c>
      <c r="E2587">
        <v>-7.7263000000000002</v>
      </c>
    </row>
    <row r="2588" spans="1:5" hidden="1" x14ac:dyDescent="0.25">
      <c r="A2588" t="s">
        <v>521</v>
      </c>
      <c r="B2588" t="s">
        <v>2080</v>
      </c>
      <c r="C2588" t="s">
        <v>1831</v>
      </c>
      <c r="D2588" t="s">
        <v>2544</v>
      </c>
      <c r="E2588">
        <v>7479.518</v>
      </c>
    </row>
    <row r="2589" spans="1:5" hidden="1" x14ac:dyDescent="0.25">
      <c r="A2589" t="s">
        <v>521</v>
      </c>
      <c r="B2589" t="s">
        <v>2080</v>
      </c>
      <c r="C2589" t="s">
        <v>1831</v>
      </c>
      <c r="D2589" t="s">
        <v>3294</v>
      </c>
      <c r="E2589">
        <v>-1802.2539999999999</v>
      </c>
    </row>
    <row r="2590" spans="1:5" hidden="1" x14ac:dyDescent="0.25">
      <c r="A2590" t="s">
        <v>521</v>
      </c>
      <c r="B2590" t="s">
        <v>2080</v>
      </c>
      <c r="C2590" t="s">
        <v>1831</v>
      </c>
      <c r="D2590" t="s">
        <v>3295</v>
      </c>
      <c r="E2590">
        <v>-2615.4380000000001</v>
      </c>
    </row>
    <row r="2591" spans="1:5" hidden="1" x14ac:dyDescent="0.25">
      <c r="A2591" t="s">
        <v>521</v>
      </c>
      <c r="B2591" t="s">
        <v>2080</v>
      </c>
      <c r="C2591" t="s">
        <v>1831</v>
      </c>
      <c r="D2591" t="s">
        <v>2545</v>
      </c>
      <c r="E2591">
        <v>0.92195229999999995</v>
      </c>
    </row>
    <row r="2592" spans="1:5" hidden="1" x14ac:dyDescent="0.25">
      <c r="A2592" t="s">
        <v>521</v>
      </c>
      <c r="B2592" t="s">
        <v>2080</v>
      </c>
      <c r="C2592" t="s">
        <v>1831</v>
      </c>
      <c r="D2592" t="s">
        <v>2901</v>
      </c>
      <c r="E2592">
        <v>5</v>
      </c>
    </row>
    <row r="2593" spans="1:5" hidden="1" x14ac:dyDescent="0.25">
      <c r="A2593" t="s">
        <v>521</v>
      </c>
      <c r="B2593" t="s">
        <v>2088</v>
      </c>
      <c r="C2593" t="s">
        <v>1831</v>
      </c>
      <c r="D2593" t="s">
        <v>3261</v>
      </c>
      <c r="E2593">
        <v>-4.0999999999999996</v>
      </c>
    </row>
    <row r="2594" spans="1:5" hidden="1" x14ac:dyDescent="0.25">
      <c r="A2594" t="s">
        <v>521</v>
      </c>
      <c r="B2594" t="s">
        <v>2088</v>
      </c>
      <c r="C2594" t="s">
        <v>1831</v>
      </c>
      <c r="D2594" t="s">
        <v>3287</v>
      </c>
      <c r="E2594">
        <v>6.46</v>
      </c>
    </row>
    <row r="2595" spans="1:5" hidden="1" x14ac:dyDescent="0.25">
      <c r="A2595" t="s">
        <v>521</v>
      </c>
      <c r="B2595" t="s">
        <v>2088</v>
      </c>
      <c r="C2595" t="s">
        <v>1831</v>
      </c>
      <c r="D2595" t="s">
        <v>3296</v>
      </c>
      <c r="E2595">
        <v>0.8</v>
      </c>
    </row>
    <row r="2596" spans="1:5" hidden="1" x14ac:dyDescent="0.25">
      <c r="A2596" t="s">
        <v>521</v>
      </c>
      <c r="B2596" t="s">
        <v>2088</v>
      </c>
      <c r="C2596" t="s">
        <v>1831</v>
      </c>
      <c r="D2596" t="s">
        <v>3276</v>
      </c>
      <c r="E2596">
        <v>-7.9824999999999999</v>
      </c>
    </row>
    <row r="2597" spans="1:5" hidden="1" x14ac:dyDescent="0.25">
      <c r="A2597" t="s">
        <v>521</v>
      </c>
      <c r="B2597" t="s">
        <v>2088</v>
      </c>
      <c r="C2597" t="s">
        <v>1831</v>
      </c>
      <c r="D2597" t="s">
        <v>3297</v>
      </c>
      <c r="E2597">
        <v>1.1106</v>
      </c>
    </row>
    <row r="2598" spans="1:5" hidden="1" x14ac:dyDescent="0.25">
      <c r="A2598" t="s">
        <v>521</v>
      </c>
      <c r="B2598" t="s">
        <v>2088</v>
      </c>
      <c r="C2598" t="s">
        <v>1831</v>
      </c>
      <c r="D2598" t="s">
        <v>3298</v>
      </c>
      <c r="E2598">
        <v>-2.9131</v>
      </c>
    </row>
    <row r="2599" spans="1:5" hidden="1" x14ac:dyDescent="0.25">
      <c r="A2599" t="s">
        <v>521</v>
      </c>
      <c r="B2599" t="s">
        <v>2088</v>
      </c>
      <c r="C2599" t="s">
        <v>1831</v>
      </c>
      <c r="D2599" t="s">
        <v>3299</v>
      </c>
      <c r="E2599">
        <v>-1.3289</v>
      </c>
    </row>
    <row r="2600" spans="1:5" hidden="1" x14ac:dyDescent="0.25">
      <c r="A2600" t="s">
        <v>521</v>
      </c>
      <c r="B2600" t="s">
        <v>2088</v>
      </c>
      <c r="C2600" t="s">
        <v>2375</v>
      </c>
      <c r="D2600" t="s">
        <v>3300</v>
      </c>
      <c r="E2600">
        <v>1</v>
      </c>
    </row>
    <row r="2601" spans="1:5" hidden="1" x14ac:dyDescent="0.25">
      <c r="A2601" t="s">
        <v>521</v>
      </c>
      <c r="B2601" t="s">
        <v>2088</v>
      </c>
      <c r="C2601" t="s">
        <v>2375</v>
      </c>
      <c r="D2601" t="s">
        <v>2904</v>
      </c>
      <c r="E2601">
        <v>2</v>
      </c>
    </row>
    <row r="2602" spans="1:5" hidden="1" x14ac:dyDescent="0.25">
      <c r="A2602" t="s">
        <v>521</v>
      </c>
      <c r="B2602" t="s">
        <v>2088</v>
      </c>
      <c r="C2602" t="s">
        <v>2375</v>
      </c>
      <c r="D2602" t="s">
        <v>2905</v>
      </c>
      <c r="E2602">
        <v>1</v>
      </c>
    </row>
    <row r="2603" spans="1:5" hidden="1" x14ac:dyDescent="0.25">
      <c r="A2603" t="s">
        <v>521</v>
      </c>
      <c r="B2603" t="s">
        <v>2088</v>
      </c>
      <c r="C2603" t="s">
        <v>2375</v>
      </c>
      <c r="D2603" t="s">
        <v>3301</v>
      </c>
      <c r="E2603">
        <v>4</v>
      </c>
    </row>
    <row r="2604" spans="1:5" hidden="1" x14ac:dyDescent="0.25">
      <c r="A2604" t="s">
        <v>521</v>
      </c>
      <c r="B2604" t="s">
        <v>2088</v>
      </c>
      <c r="C2604" t="s">
        <v>2375</v>
      </c>
      <c r="D2604" t="s">
        <v>3266</v>
      </c>
      <c r="E2604">
        <v>301.87106828279002</v>
      </c>
    </row>
    <row r="2605" spans="1:5" hidden="1" x14ac:dyDescent="0.25">
      <c r="A2605" t="s">
        <v>521</v>
      </c>
      <c r="B2605" t="s">
        <v>2088</v>
      </c>
      <c r="C2605" t="s">
        <v>2375</v>
      </c>
      <c r="D2605" t="s">
        <v>3270</v>
      </c>
      <c r="E2605">
        <v>2.65</v>
      </c>
    </row>
    <row r="2606" spans="1:5" hidden="1" x14ac:dyDescent="0.25">
      <c r="A2606" t="s">
        <v>521</v>
      </c>
      <c r="B2606" t="s">
        <v>2088</v>
      </c>
      <c r="C2606" t="s">
        <v>2375</v>
      </c>
      <c r="D2606" t="s">
        <v>3286</v>
      </c>
      <c r="E2606">
        <v>0.1</v>
      </c>
    </row>
    <row r="2607" spans="1:5" hidden="1" x14ac:dyDescent="0.25">
      <c r="A2607" t="s">
        <v>521</v>
      </c>
      <c r="B2607" t="s">
        <v>2075</v>
      </c>
      <c r="C2607" t="s">
        <v>1831</v>
      </c>
      <c r="D2607" t="s">
        <v>3302</v>
      </c>
      <c r="E2607">
        <v>8.1199739999999991</v>
      </c>
    </row>
    <row r="2608" spans="1:5" hidden="1" x14ac:dyDescent="0.25">
      <c r="A2608" t="s">
        <v>521</v>
      </c>
      <c r="B2608" t="s">
        <v>2075</v>
      </c>
      <c r="C2608" t="s">
        <v>1831</v>
      </c>
      <c r="D2608" t="s">
        <v>3303</v>
      </c>
      <c r="E2608">
        <v>3.5722619999999998</v>
      </c>
    </row>
    <row r="2609" spans="1:5" hidden="1" x14ac:dyDescent="0.25">
      <c r="A2609" t="s">
        <v>521</v>
      </c>
      <c r="B2609" t="s">
        <v>2075</v>
      </c>
      <c r="C2609" t="s">
        <v>1831</v>
      </c>
      <c r="D2609" t="s">
        <v>3304</v>
      </c>
      <c r="E2609">
        <v>8.4904810000000008</v>
      </c>
    </row>
    <row r="2610" spans="1:5" hidden="1" x14ac:dyDescent="0.25">
      <c r="A2610" t="s">
        <v>521</v>
      </c>
      <c r="B2610" t="s">
        <v>2075</v>
      </c>
      <c r="C2610" t="s">
        <v>1831</v>
      </c>
      <c r="D2610" t="s">
        <v>3305</v>
      </c>
      <c r="E2610">
        <v>2.7488619999999999</v>
      </c>
    </row>
    <row r="2611" spans="1:5" hidden="1" x14ac:dyDescent="0.25">
      <c r="A2611" t="s">
        <v>521</v>
      </c>
      <c r="B2611" t="s">
        <v>2088</v>
      </c>
      <c r="C2611" t="s">
        <v>1831</v>
      </c>
      <c r="D2611" t="s">
        <v>3306</v>
      </c>
      <c r="E2611">
        <v>8.5153040000000004</v>
      </c>
    </row>
    <row r="2612" spans="1:5" hidden="1" x14ac:dyDescent="0.25">
      <c r="A2612" t="s">
        <v>521</v>
      </c>
      <c r="B2612" t="s">
        <v>2088</v>
      </c>
      <c r="C2612" t="s">
        <v>1831</v>
      </c>
      <c r="D2612" t="s">
        <v>3307</v>
      </c>
      <c r="E2612">
        <v>5.652164</v>
      </c>
    </row>
    <row r="2613" spans="1:5" hidden="1" x14ac:dyDescent="0.25">
      <c r="A2613" t="s">
        <v>521</v>
      </c>
      <c r="B2613" t="s">
        <v>2088</v>
      </c>
      <c r="C2613" t="s">
        <v>1831</v>
      </c>
      <c r="D2613" t="s">
        <v>3308</v>
      </c>
      <c r="E2613">
        <v>6.1432089999999997</v>
      </c>
    </row>
    <row r="2614" spans="1:5" hidden="1" x14ac:dyDescent="0.25">
      <c r="A2614" t="s">
        <v>521</v>
      </c>
      <c r="B2614" t="s">
        <v>2088</v>
      </c>
      <c r="C2614" t="s">
        <v>1831</v>
      </c>
      <c r="D2614" t="s">
        <v>3309</v>
      </c>
      <c r="E2614">
        <v>1.4448259999999999</v>
      </c>
    </row>
    <row r="2615" spans="1:5" hidden="1" x14ac:dyDescent="0.25">
      <c r="A2615" t="s">
        <v>521</v>
      </c>
      <c r="B2615" t="s">
        <v>2374</v>
      </c>
      <c r="C2615" t="s">
        <v>2375</v>
      </c>
      <c r="D2615" t="s">
        <v>3310</v>
      </c>
      <c r="E2615">
        <v>-0.92664314599999997</v>
      </c>
    </row>
    <row r="2616" spans="1:5" hidden="1" x14ac:dyDescent="0.25">
      <c r="A2616" t="s">
        <v>521</v>
      </c>
      <c r="B2616" t="s">
        <v>2374</v>
      </c>
      <c r="C2616" t="s">
        <v>2375</v>
      </c>
      <c r="D2616" t="s">
        <v>3311</v>
      </c>
      <c r="E2616">
        <v>3.859459427</v>
      </c>
    </row>
    <row r="2617" spans="1:5" hidden="1" x14ac:dyDescent="0.25">
      <c r="A2617" t="s">
        <v>521</v>
      </c>
      <c r="B2617" t="s">
        <v>2374</v>
      </c>
      <c r="C2617" t="s">
        <v>2375</v>
      </c>
      <c r="D2617" t="s">
        <v>3312</v>
      </c>
      <c r="E2617">
        <v>-0.90944984900000003</v>
      </c>
    </row>
    <row r="2618" spans="1:5" hidden="1" x14ac:dyDescent="0.25">
      <c r="A2618" t="s">
        <v>521</v>
      </c>
      <c r="B2618" t="s">
        <v>2374</v>
      </c>
      <c r="C2618" t="s">
        <v>2375</v>
      </c>
      <c r="D2618" t="s">
        <v>3313</v>
      </c>
      <c r="E2618">
        <v>-1.410970469</v>
      </c>
    </row>
    <row r="2619" spans="1:5" hidden="1" x14ac:dyDescent="0.25">
      <c r="A2619" t="s">
        <v>521</v>
      </c>
      <c r="B2619" t="s">
        <v>2374</v>
      </c>
      <c r="C2619" t="s">
        <v>2375</v>
      </c>
      <c r="D2619" t="s">
        <v>3314</v>
      </c>
      <c r="E2619">
        <v>-1.358263445</v>
      </c>
    </row>
    <row r="2620" spans="1:5" hidden="1" x14ac:dyDescent="0.25">
      <c r="A2620" t="s">
        <v>521</v>
      </c>
      <c r="B2620" t="s">
        <v>2374</v>
      </c>
      <c r="C2620" t="s">
        <v>2375</v>
      </c>
      <c r="D2620" t="s">
        <v>3315</v>
      </c>
      <c r="E2620">
        <v>-1.470961629</v>
      </c>
    </row>
    <row r="2621" spans="1:5" hidden="1" x14ac:dyDescent="0.25">
      <c r="A2621" t="s">
        <v>521</v>
      </c>
      <c r="B2621" t="s">
        <v>2374</v>
      </c>
      <c r="C2621" t="s">
        <v>2375</v>
      </c>
      <c r="D2621" t="s">
        <v>3316</v>
      </c>
      <c r="E2621">
        <v>-1.643123305</v>
      </c>
    </row>
    <row r="2622" spans="1:5" hidden="1" x14ac:dyDescent="0.25">
      <c r="A2622" t="s">
        <v>525</v>
      </c>
      <c r="B2622" t="s">
        <v>2075</v>
      </c>
      <c r="C2622" t="s">
        <v>1831</v>
      </c>
      <c r="D2622" t="s">
        <v>3288</v>
      </c>
      <c r="E2622">
        <v>4.9387999999999996</v>
      </c>
    </row>
    <row r="2623" spans="1:5" hidden="1" x14ac:dyDescent="0.25">
      <c r="A2623" t="s">
        <v>525</v>
      </c>
      <c r="B2623" t="s">
        <v>2075</v>
      </c>
      <c r="C2623" t="s">
        <v>1831</v>
      </c>
      <c r="D2623" t="s">
        <v>3289</v>
      </c>
      <c r="E2623">
        <v>1.6020000000000001</v>
      </c>
    </row>
    <row r="2624" spans="1:5" hidden="1" x14ac:dyDescent="0.25">
      <c r="A2624" t="s">
        <v>525</v>
      </c>
      <c r="B2624" t="s">
        <v>2075</v>
      </c>
      <c r="C2624" t="s">
        <v>1831</v>
      </c>
      <c r="D2624" t="s">
        <v>3290</v>
      </c>
      <c r="E2624">
        <v>-1.4244000000000001</v>
      </c>
    </row>
    <row r="2625" spans="1:5" hidden="1" x14ac:dyDescent="0.25">
      <c r="A2625" t="s">
        <v>525</v>
      </c>
      <c r="B2625" t="s">
        <v>2075</v>
      </c>
      <c r="C2625" t="s">
        <v>1831</v>
      </c>
      <c r="D2625" t="s">
        <v>3291</v>
      </c>
      <c r="E2625">
        <v>4.3700999999999999</v>
      </c>
    </row>
    <row r="2626" spans="1:5" hidden="1" x14ac:dyDescent="0.25">
      <c r="A2626" t="s">
        <v>525</v>
      </c>
      <c r="B2626" t="s">
        <v>2075</v>
      </c>
      <c r="C2626" t="s">
        <v>1831</v>
      </c>
      <c r="D2626" t="s">
        <v>3292</v>
      </c>
      <c r="E2626">
        <v>4.0132000000000003</v>
      </c>
    </row>
    <row r="2627" spans="1:5" hidden="1" x14ac:dyDescent="0.25">
      <c r="A2627" t="s">
        <v>525</v>
      </c>
      <c r="B2627" t="s">
        <v>2075</v>
      </c>
      <c r="C2627" t="s">
        <v>1831</v>
      </c>
      <c r="D2627" t="s">
        <v>3293</v>
      </c>
      <c r="E2627">
        <v>-7.7263000000000002</v>
      </c>
    </row>
    <row r="2628" spans="1:5" hidden="1" x14ac:dyDescent="0.25">
      <c r="A2628" t="s">
        <v>525</v>
      </c>
      <c r="B2628" t="s">
        <v>2080</v>
      </c>
      <c r="C2628" t="s">
        <v>1831</v>
      </c>
      <c r="D2628" t="s">
        <v>2544</v>
      </c>
      <c r="E2628">
        <v>7479.518</v>
      </c>
    </row>
    <row r="2629" spans="1:5" hidden="1" x14ac:dyDescent="0.25">
      <c r="A2629" t="s">
        <v>525</v>
      </c>
      <c r="B2629" t="s">
        <v>2080</v>
      </c>
      <c r="C2629" t="s">
        <v>1831</v>
      </c>
      <c r="D2629" t="s">
        <v>3294</v>
      </c>
      <c r="E2629">
        <v>-1802.2539999999999</v>
      </c>
    </row>
    <row r="2630" spans="1:5" hidden="1" x14ac:dyDescent="0.25">
      <c r="A2630" t="s">
        <v>525</v>
      </c>
      <c r="B2630" t="s">
        <v>2080</v>
      </c>
      <c r="C2630" t="s">
        <v>1831</v>
      </c>
      <c r="D2630" t="s">
        <v>3295</v>
      </c>
      <c r="E2630">
        <v>-2615.4380000000001</v>
      </c>
    </row>
    <row r="2631" spans="1:5" hidden="1" x14ac:dyDescent="0.25">
      <c r="A2631" t="s">
        <v>525</v>
      </c>
      <c r="B2631" t="s">
        <v>2080</v>
      </c>
      <c r="C2631" t="s">
        <v>1831</v>
      </c>
      <c r="D2631" t="s">
        <v>2545</v>
      </c>
      <c r="E2631">
        <v>0.92195229999999995</v>
      </c>
    </row>
    <row r="2632" spans="1:5" hidden="1" x14ac:dyDescent="0.25">
      <c r="A2632" t="s">
        <v>525</v>
      </c>
      <c r="B2632" t="s">
        <v>2080</v>
      </c>
      <c r="C2632" t="s">
        <v>1831</v>
      </c>
      <c r="D2632" t="s">
        <v>2901</v>
      </c>
      <c r="E2632">
        <v>5</v>
      </c>
    </row>
    <row r="2633" spans="1:5" hidden="1" x14ac:dyDescent="0.25">
      <c r="A2633" t="s">
        <v>525</v>
      </c>
      <c r="B2633" t="s">
        <v>2088</v>
      </c>
      <c r="C2633" t="s">
        <v>1831</v>
      </c>
      <c r="D2633" t="s">
        <v>3261</v>
      </c>
      <c r="E2633">
        <v>-4.0999999999999996</v>
      </c>
    </row>
    <row r="2634" spans="1:5" hidden="1" x14ac:dyDescent="0.25">
      <c r="A2634" t="s">
        <v>525</v>
      </c>
      <c r="B2634" t="s">
        <v>2088</v>
      </c>
      <c r="C2634" t="s">
        <v>1831</v>
      </c>
      <c r="D2634" t="s">
        <v>3287</v>
      </c>
      <c r="E2634">
        <v>6.46</v>
      </c>
    </row>
    <row r="2635" spans="1:5" hidden="1" x14ac:dyDescent="0.25">
      <c r="A2635" t="s">
        <v>525</v>
      </c>
      <c r="B2635" t="s">
        <v>2088</v>
      </c>
      <c r="C2635" t="s">
        <v>1831</v>
      </c>
      <c r="D2635" t="s">
        <v>3296</v>
      </c>
      <c r="E2635">
        <v>0.8</v>
      </c>
    </row>
    <row r="2636" spans="1:5" hidden="1" x14ac:dyDescent="0.25">
      <c r="A2636" t="s">
        <v>525</v>
      </c>
      <c r="B2636" t="s">
        <v>2088</v>
      </c>
      <c r="C2636" t="s">
        <v>1831</v>
      </c>
      <c r="D2636" t="s">
        <v>3276</v>
      </c>
      <c r="E2636">
        <v>-7.9824999999999999</v>
      </c>
    </row>
    <row r="2637" spans="1:5" hidden="1" x14ac:dyDescent="0.25">
      <c r="A2637" t="s">
        <v>525</v>
      </c>
      <c r="B2637" t="s">
        <v>2088</v>
      </c>
      <c r="C2637" t="s">
        <v>1831</v>
      </c>
      <c r="D2637" t="s">
        <v>3297</v>
      </c>
      <c r="E2637">
        <v>1.1106</v>
      </c>
    </row>
    <row r="2638" spans="1:5" hidden="1" x14ac:dyDescent="0.25">
      <c r="A2638" t="s">
        <v>525</v>
      </c>
      <c r="B2638" t="s">
        <v>2088</v>
      </c>
      <c r="C2638" t="s">
        <v>1831</v>
      </c>
      <c r="D2638" t="s">
        <v>3298</v>
      </c>
      <c r="E2638">
        <v>-2.9131</v>
      </c>
    </row>
    <row r="2639" spans="1:5" hidden="1" x14ac:dyDescent="0.25">
      <c r="A2639" t="s">
        <v>525</v>
      </c>
      <c r="B2639" t="s">
        <v>2088</v>
      </c>
      <c r="C2639" t="s">
        <v>1831</v>
      </c>
      <c r="D2639" t="s">
        <v>3299</v>
      </c>
      <c r="E2639">
        <v>-1.3289</v>
      </c>
    </row>
    <row r="2640" spans="1:5" hidden="1" x14ac:dyDescent="0.25">
      <c r="A2640" t="s">
        <v>525</v>
      </c>
      <c r="B2640" t="s">
        <v>2088</v>
      </c>
      <c r="C2640" t="s">
        <v>2375</v>
      </c>
      <c r="D2640" t="s">
        <v>3300</v>
      </c>
      <c r="E2640">
        <v>1</v>
      </c>
    </row>
    <row r="2641" spans="1:5" hidden="1" x14ac:dyDescent="0.25">
      <c r="A2641" t="s">
        <v>525</v>
      </c>
      <c r="B2641" t="s">
        <v>2088</v>
      </c>
      <c r="C2641" t="s">
        <v>2375</v>
      </c>
      <c r="D2641" t="s">
        <v>2904</v>
      </c>
      <c r="E2641">
        <v>2</v>
      </c>
    </row>
    <row r="2642" spans="1:5" hidden="1" x14ac:dyDescent="0.25">
      <c r="A2642" t="s">
        <v>525</v>
      </c>
      <c r="B2642" t="s">
        <v>2088</v>
      </c>
      <c r="C2642" t="s">
        <v>2375</v>
      </c>
      <c r="D2642" t="s">
        <v>2905</v>
      </c>
      <c r="E2642">
        <v>1</v>
      </c>
    </row>
    <row r="2643" spans="1:5" hidden="1" x14ac:dyDescent="0.25">
      <c r="A2643" t="s">
        <v>525</v>
      </c>
      <c r="B2643" t="s">
        <v>2088</v>
      </c>
      <c r="C2643" t="s">
        <v>2375</v>
      </c>
      <c r="D2643" t="s">
        <v>3301</v>
      </c>
      <c r="E2643">
        <v>4</v>
      </c>
    </row>
    <row r="2644" spans="1:5" hidden="1" x14ac:dyDescent="0.25">
      <c r="A2644" t="s">
        <v>525</v>
      </c>
      <c r="B2644" t="s">
        <v>2088</v>
      </c>
      <c r="C2644" t="s">
        <v>2375</v>
      </c>
      <c r="D2644" t="s">
        <v>3266</v>
      </c>
      <c r="E2644">
        <v>301.87106828279002</v>
      </c>
    </row>
    <row r="2645" spans="1:5" hidden="1" x14ac:dyDescent="0.25">
      <c r="A2645" t="s">
        <v>525</v>
      </c>
      <c r="B2645" t="s">
        <v>2088</v>
      </c>
      <c r="C2645" t="s">
        <v>2375</v>
      </c>
      <c r="D2645" t="s">
        <v>3270</v>
      </c>
      <c r="E2645">
        <v>2.65</v>
      </c>
    </row>
    <row r="2646" spans="1:5" hidden="1" x14ac:dyDescent="0.25">
      <c r="A2646" t="s">
        <v>525</v>
      </c>
      <c r="B2646" t="s">
        <v>2088</v>
      </c>
      <c r="C2646" t="s">
        <v>2375</v>
      </c>
      <c r="D2646" t="s">
        <v>3286</v>
      </c>
      <c r="E2646">
        <v>0.1</v>
      </c>
    </row>
    <row r="2647" spans="1:5" hidden="1" x14ac:dyDescent="0.25">
      <c r="A2647" t="s">
        <v>525</v>
      </c>
      <c r="B2647" t="s">
        <v>2075</v>
      </c>
      <c r="C2647" t="s">
        <v>1831</v>
      </c>
      <c r="D2647" t="s">
        <v>3302</v>
      </c>
      <c r="E2647">
        <v>8.1199739999999991</v>
      </c>
    </row>
    <row r="2648" spans="1:5" hidden="1" x14ac:dyDescent="0.25">
      <c r="A2648" t="s">
        <v>525</v>
      </c>
      <c r="B2648" t="s">
        <v>2075</v>
      </c>
      <c r="C2648" t="s">
        <v>1831</v>
      </c>
      <c r="D2648" t="s">
        <v>3303</v>
      </c>
      <c r="E2648">
        <v>3.5722619999999998</v>
      </c>
    </row>
    <row r="2649" spans="1:5" hidden="1" x14ac:dyDescent="0.25">
      <c r="A2649" t="s">
        <v>525</v>
      </c>
      <c r="B2649" t="s">
        <v>2075</v>
      </c>
      <c r="C2649" t="s">
        <v>1831</v>
      </c>
      <c r="D2649" t="s">
        <v>3304</v>
      </c>
      <c r="E2649">
        <v>8.4904810000000008</v>
      </c>
    </row>
    <row r="2650" spans="1:5" hidden="1" x14ac:dyDescent="0.25">
      <c r="A2650" t="s">
        <v>525</v>
      </c>
      <c r="B2650" t="s">
        <v>2075</v>
      </c>
      <c r="C2650" t="s">
        <v>1831</v>
      </c>
      <c r="D2650" t="s">
        <v>3305</v>
      </c>
      <c r="E2650">
        <v>2.7488619999999999</v>
      </c>
    </row>
    <row r="2651" spans="1:5" hidden="1" x14ac:dyDescent="0.25">
      <c r="A2651" t="s">
        <v>525</v>
      </c>
      <c r="B2651" t="s">
        <v>2088</v>
      </c>
      <c r="C2651" t="s">
        <v>1831</v>
      </c>
      <c r="D2651" t="s">
        <v>3306</v>
      </c>
      <c r="E2651">
        <v>8.5153040000000004</v>
      </c>
    </row>
    <row r="2652" spans="1:5" hidden="1" x14ac:dyDescent="0.25">
      <c r="A2652" t="s">
        <v>525</v>
      </c>
      <c r="B2652" t="s">
        <v>2088</v>
      </c>
      <c r="C2652" t="s">
        <v>1831</v>
      </c>
      <c r="D2652" t="s">
        <v>3307</v>
      </c>
      <c r="E2652">
        <v>5.652164</v>
      </c>
    </row>
    <row r="2653" spans="1:5" hidden="1" x14ac:dyDescent="0.25">
      <c r="A2653" t="s">
        <v>525</v>
      </c>
      <c r="B2653" t="s">
        <v>2088</v>
      </c>
      <c r="C2653" t="s">
        <v>1831</v>
      </c>
      <c r="D2653" t="s">
        <v>3308</v>
      </c>
      <c r="E2653">
        <v>6.1432089999999997</v>
      </c>
    </row>
    <row r="2654" spans="1:5" hidden="1" x14ac:dyDescent="0.25">
      <c r="A2654" t="s">
        <v>525</v>
      </c>
      <c r="B2654" t="s">
        <v>2088</v>
      </c>
      <c r="C2654" t="s">
        <v>1831</v>
      </c>
      <c r="D2654" t="s">
        <v>3309</v>
      </c>
      <c r="E2654">
        <v>1.4448259999999999</v>
      </c>
    </row>
    <row r="2655" spans="1:5" hidden="1" x14ac:dyDescent="0.25">
      <c r="A2655" t="s">
        <v>525</v>
      </c>
      <c r="B2655" t="s">
        <v>2374</v>
      </c>
      <c r="C2655" t="s">
        <v>2375</v>
      </c>
      <c r="D2655" t="s">
        <v>3310</v>
      </c>
      <c r="E2655">
        <v>0.93925053599999997</v>
      </c>
    </row>
    <row r="2656" spans="1:5" hidden="1" x14ac:dyDescent="0.25">
      <c r="A2656" t="s">
        <v>525</v>
      </c>
      <c r="B2656" t="s">
        <v>2374</v>
      </c>
      <c r="C2656" t="s">
        <v>2375</v>
      </c>
      <c r="D2656" t="s">
        <v>3311</v>
      </c>
      <c r="E2656">
        <v>2.437724276</v>
      </c>
    </row>
    <row r="2657" spans="1:5" hidden="1" x14ac:dyDescent="0.25">
      <c r="A2657" t="s">
        <v>525</v>
      </c>
      <c r="B2657" t="s">
        <v>2374</v>
      </c>
      <c r="C2657" t="s">
        <v>2375</v>
      </c>
      <c r="D2657" t="s">
        <v>3312</v>
      </c>
      <c r="E2657">
        <v>0.63075550599999997</v>
      </c>
    </row>
    <row r="2658" spans="1:5" hidden="1" x14ac:dyDescent="0.25">
      <c r="A2658" t="s">
        <v>525</v>
      </c>
      <c r="B2658" t="s">
        <v>2374</v>
      </c>
      <c r="C2658" t="s">
        <v>2375</v>
      </c>
      <c r="D2658" t="s">
        <v>3313</v>
      </c>
      <c r="E2658">
        <v>-1.3774500439999999</v>
      </c>
    </row>
    <row r="2659" spans="1:5" hidden="1" x14ac:dyDescent="0.25">
      <c r="A2659" t="s">
        <v>525</v>
      </c>
      <c r="B2659" t="s">
        <v>2374</v>
      </c>
      <c r="C2659" t="s">
        <v>2375</v>
      </c>
      <c r="D2659" t="s">
        <v>3314</v>
      </c>
      <c r="E2659">
        <v>-1.3219577090000001</v>
      </c>
    </row>
    <row r="2660" spans="1:5" hidden="1" x14ac:dyDescent="0.25">
      <c r="A2660" t="s">
        <v>525</v>
      </c>
      <c r="B2660" t="s">
        <v>2374</v>
      </c>
      <c r="C2660" t="s">
        <v>2375</v>
      </c>
      <c r="D2660" t="s">
        <v>3315</v>
      </c>
      <c r="E2660">
        <v>-1.743249687</v>
      </c>
    </row>
    <row r="2661" spans="1:5" hidden="1" x14ac:dyDescent="0.25">
      <c r="A2661" t="s">
        <v>525</v>
      </c>
      <c r="B2661" t="s">
        <v>2374</v>
      </c>
      <c r="C2661" t="s">
        <v>2375</v>
      </c>
      <c r="D2661" t="s">
        <v>3316</v>
      </c>
      <c r="E2661">
        <v>-1.2101858240000001</v>
      </c>
    </row>
    <row r="2662" spans="1:5" hidden="1" x14ac:dyDescent="0.25">
      <c r="A2662" t="s">
        <v>529</v>
      </c>
      <c r="B2662" t="s">
        <v>2075</v>
      </c>
      <c r="C2662" t="s">
        <v>1831</v>
      </c>
      <c r="D2662" t="s">
        <v>3288</v>
      </c>
      <c r="E2662">
        <v>4.9387999999999996</v>
      </c>
    </row>
    <row r="2663" spans="1:5" hidden="1" x14ac:dyDescent="0.25">
      <c r="A2663" t="s">
        <v>529</v>
      </c>
      <c r="B2663" t="s">
        <v>2075</v>
      </c>
      <c r="C2663" t="s">
        <v>1831</v>
      </c>
      <c r="D2663" t="s">
        <v>3289</v>
      </c>
      <c r="E2663">
        <v>1.6020000000000001</v>
      </c>
    </row>
    <row r="2664" spans="1:5" hidden="1" x14ac:dyDescent="0.25">
      <c r="A2664" t="s">
        <v>529</v>
      </c>
      <c r="B2664" t="s">
        <v>2075</v>
      </c>
      <c r="C2664" t="s">
        <v>1831</v>
      </c>
      <c r="D2664" t="s">
        <v>3290</v>
      </c>
      <c r="E2664">
        <v>-1.4244000000000001</v>
      </c>
    </row>
    <row r="2665" spans="1:5" hidden="1" x14ac:dyDescent="0.25">
      <c r="A2665" t="s">
        <v>529</v>
      </c>
      <c r="B2665" t="s">
        <v>2075</v>
      </c>
      <c r="C2665" t="s">
        <v>1831</v>
      </c>
      <c r="D2665" t="s">
        <v>3291</v>
      </c>
      <c r="E2665">
        <v>4.3700999999999999</v>
      </c>
    </row>
    <row r="2666" spans="1:5" hidden="1" x14ac:dyDescent="0.25">
      <c r="A2666" t="s">
        <v>529</v>
      </c>
      <c r="B2666" t="s">
        <v>2075</v>
      </c>
      <c r="C2666" t="s">
        <v>1831</v>
      </c>
      <c r="D2666" t="s">
        <v>3292</v>
      </c>
      <c r="E2666">
        <v>4.0132000000000003</v>
      </c>
    </row>
    <row r="2667" spans="1:5" hidden="1" x14ac:dyDescent="0.25">
      <c r="A2667" t="s">
        <v>529</v>
      </c>
      <c r="B2667" t="s">
        <v>2075</v>
      </c>
      <c r="C2667" t="s">
        <v>1831</v>
      </c>
      <c r="D2667" t="s">
        <v>3293</v>
      </c>
      <c r="E2667">
        <v>-7.7263000000000002</v>
      </c>
    </row>
    <row r="2668" spans="1:5" hidden="1" x14ac:dyDescent="0.25">
      <c r="A2668" t="s">
        <v>529</v>
      </c>
      <c r="B2668" t="s">
        <v>2080</v>
      </c>
      <c r="C2668" t="s">
        <v>1831</v>
      </c>
      <c r="D2668" t="s">
        <v>2544</v>
      </c>
      <c r="E2668">
        <v>7479.518</v>
      </c>
    </row>
    <row r="2669" spans="1:5" hidden="1" x14ac:dyDescent="0.25">
      <c r="A2669" t="s">
        <v>529</v>
      </c>
      <c r="B2669" t="s">
        <v>2080</v>
      </c>
      <c r="C2669" t="s">
        <v>1831</v>
      </c>
      <c r="D2669" t="s">
        <v>3294</v>
      </c>
      <c r="E2669">
        <v>-1802.2539999999999</v>
      </c>
    </row>
    <row r="2670" spans="1:5" hidden="1" x14ac:dyDescent="0.25">
      <c r="A2670" t="s">
        <v>529</v>
      </c>
      <c r="B2670" t="s">
        <v>2080</v>
      </c>
      <c r="C2670" t="s">
        <v>1831</v>
      </c>
      <c r="D2670" t="s">
        <v>3295</v>
      </c>
      <c r="E2670">
        <v>-2615.4380000000001</v>
      </c>
    </row>
    <row r="2671" spans="1:5" hidden="1" x14ac:dyDescent="0.25">
      <c r="A2671" t="s">
        <v>529</v>
      </c>
      <c r="B2671" t="s">
        <v>2080</v>
      </c>
      <c r="C2671" t="s">
        <v>1831</v>
      </c>
      <c r="D2671" t="s">
        <v>2545</v>
      </c>
      <c r="E2671">
        <v>0.92195229999999995</v>
      </c>
    </row>
    <row r="2672" spans="1:5" hidden="1" x14ac:dyDescent="0.25">
      <c r="A2672" t="s">
        <v>529</v>
      </c>
      <c r="B2672" t="s">
        <v>2080</v>
      </c>
      <c r="C2672" t="s">
        <v>1831</v>
      </c>
      <c r="D2672" t="s">
        <v>2901</v>
      </c>
      <c r="E2672">
        <v>5</v>
      </c>
    </row>
    <row r="2673" spans="1:5" hidden="1" x14ac:dyDescent="0.25">
      <c r="A2673" t="s">
        <v>529</v>
      </c>
      <c r="B2673" t="s">
        <v>2088</v>
      </c>
      <c r="C2673" t="s">
        <v>1831</v>
      </c>
      <c r="D2673" t="s">
        <v>3261</v>
      </c>
      <c r="E2673">
        <v>-4.0999999999999996</v>
      </c>
    </row>
    <row r="2674" spans="1:5" hidden="1" x14ac:dyDescent="0.25">
      <c r="A2674" t="s">
        <v>529</v>
      </c>
      <c r="B2674" t="s">
        <v>2088</v>
      </c>
      <c r="C2674" t="s">
        <v>1831</v>
      </c>
      <c r="D2674" t="s">
        <v>3287</v>
      </c>
      <c r="E2674">
        <v>6.46</v>
      </c>
    </row>
    <row r="2675" spans="1:5" hidden="1" x14ac:dyDescent="0.25">
      <c r="A2675" t="s">
        <v>529</v>
      </c>
      <c r="B2675" t="s">
        <v>2088</v>
      </c>
      <c r="C2675" t="s">
        <v>1831</v>
      </c>
      <c r="D2675" t="s">
        <v>3296</v>
      </c>
      <c r="E2675">
        <v>0.8</v>
      </c>
    </row>
    <row r="2676" spans="1:5" hidden="1" x14ac:dyDescent="0.25">
      <c r="A2676" t="s">
        <v>529</v>
      </c>
      <c r="B2676" t="s">
        <v>2088</v>
      </c>
      <c r="C2676" t="s">
        <v>1831</v>
      </c>
      <c r="D2676" t="s">
        <v>3276</v>
      </c>
      <c r="E2676">
        <v>-7.9824999999999999</v>
      </c>
    </row>
    <row r="2677" spans="1:5" hidden="1" x14ac:dyDescent="0.25">
      <c r="A2677" t="s">
        <v>529</v>
      </c>
      <c r="B2677" t="s">
        <v>2088</v>
      </c>
      <c r="C2677" t="s">
        <v>1831</v>
      </c>
      <c r="D2677" t="s">
        <v>3297</v>
      </c>
      <c r="E2677">
        <v>1.1106</v>
      </c>
    </row>
    <row r="2678" spans="1:5" hidden="1" x14ac:dyDescent="0.25">
      <c r="A2678" t="s">
        <v>529</v>
      </c>
      <c r="B2678" t="s">
        <v>2088</v>
      </c>
      <c r="C2678" t="s">
        <v>1831</v>
      </c>
      <c r="D2678" t="s">
        <v>3298</v>
      </c>
      <c r="E2678">
        <v>-2.9131</v>
      </c>
    </row>
    <row r="2679" spans="1:5" hidden="1" x14ac:dyDescent="0.25">
      <c r="A2679" t="s">
        <v>529</v>
      </c>
      <c r="B2679" t="s">
        <v>2088</v>
      </c>
      <c r="C2679" t="s">
        <v>1831</v>
      </c>
      <c r="D2679" t="s">
        <v>3299</v>
      </c>
      <c r="E2679">
        <v>-1.3289</v>
      </c>
    </row>
    <row r="2680" spans="1:5" hidden="1" x14ac:dyDescent="0.25">
      <c r="A2680" t="s">
        <v>529</v>
      </c>
      <c r="B2680" t="s">
        <v>2088</v>
      </c>
      <c r="C2680" t="s">
        <v>2375</v>
      </c>
      <c r="D2680" t="s">
        <v>3300</v>
      </c>
      <c r="E2680">
        <v>1</v>
      </c>
    </row>
    <row r="2681" spans="1:5" hidden="1" x14ac:dyDescent="0.25">
      <c r="A2681" t="s">
        <v>529</v>
      </c>
      <c r="B2681" t="s">
        <v>2088</v>
      </c>
      <c r="C2681" t="s">
        <v>2375</v>
      </c>
      <c r="D2681" t="s">
        <v>2904</v>
      </c>
      <c r="E2681">
        <v>2</v>
      </c>
    </row>
    <row r="2682" spans="1:5" hidden="1" x14ac:dyDescent="0.25">
      <c r="A2682" t="s">
        <v>529</v>
      </c>
      <c r="B2682" t="s">
        <v>2088</v>
      </c>
      <c r="C2682" t="s">
        <v>2375</v>
      </c>
      <c r="D2682" t="s">
        <v>2905</v>
      </c>
      <c r="E2682">
        <v>1</v>
      </c>
    </row>
    <row r="2683" spans="1:5" hidden="1" x14ac:dyDescent="0.25">
      <c r="A2683" t="s">
        <v>529</v>
      </c>
      <c r="B2683" t="s">
        <v>2088</v>
      </c>
      <c r="C2683" t="s">
        <v>2375</v>
      </c>
      <c r="D2683" t="s">
        <v>3301</v>
      </c>
      <c r="E2683">
        <v>4</v>
      </c>
    </row>
    <row r="2684" spans="1:5" hidden="1" x14ac:dyDescent="0.25">
      <c r="A2684" t="s">
        <v>529</v>
      </c>
      <c r="B2684" t="s">
        <v>2088</v>
      </c>
      <c r="C2684" t="s">
        <v>2375</v>
      </c>
      <c r="D2684" t="s">
        <v>3266</v>
      </c>
      <c r="E2684">
        <v>301.87106828279002</v>
      </c>
    </row>
    <row r="2685" spans="1:5" hidden="1" x14ac:dyDescent="0.25">
      <c r="A2685" t="s">
        <v>529</v>
      </c>
      <c r="B2685" t="s">
        <v>2088</v>
      </c>
      <c r="C2685" t="s">
        <v>2375</v>
      </c>
      <c r="D2685" t="s">
        <v>3270</v>
      </c>
      <c r="E2685">
        <v>2.65</v>
      </c>
    </row>
    <row r="2686" spans="1:5" hidden="1" x14ac:dyDescent="0.25">
      <c r="A2686" t="s">
        <v>529</v>
      </c>
      <c r="B2686" t="s">
        <v>2088</v>
      </c>
      <c r="C2686" t="s">
        <v>2375</v>
      </c>
      <c r="D2686" t="s">
        <v>3286</v>
      </c>
      <c r="E2686">
        <v>0.1</v>
      </c>
    </row>
    <row r="2687" spans="1:5" hidden="1" x14ac:dyDescent="0.25">
      <c r="A2687" t="s">
        <v>529</v>
      </c>
      <c r="B2687" t="s">
        <v>2075</v>
      </c>
      <c r="C2687" t="s">
        <v>1831</v>
      </c>
      <c r="D2687" t="s">
        <v>3302</v>
      </c>
      <c r="E2687">
        <v>8.1199739999999991</v>
      </c>
    </row>
    <row r="2688" spans="1:5" hidden="1" x14ac:dyDescent="0.25">
      <c r="A2688" t="s">
        <v>529</v>
      </c>
      <c r="B2688" t="s">
        <v>2075</v>
      </c>
      <c r="C2688" t="s">
        <v>1831</v>
      </c>
      <c r="D2688" t="s">
        <v>3303</v>
      </c>
      <c r="E2688">
        <v>3.5722619999999998</v>
      </c>
    </row>
    <row r="2689" spans="1:5" hidden="1" x14ac:dyDescent="0.25">
      <c r="A2689" t="s">
        <v>529</v>
      </c>
      <c r="B2689" t="s">
        <v>2075</v>
      </c>
      <c r="C2689" t="s">
        <v>1831</v>
      </c>
      <c r="D2689" t="s">
        <v>3304</v>
      </c>
      <c r="E2689">
        <v>8.4904810000000008</v>
      </c>
    </row>
    <row r="2690" spans="1:5" hidden="1" x14ac:dyDescent="0.25">
      <c r="A2690" t="s">
        <v>529</v>
      </c>
      <c r="B2690" t="s">
        <v>2075</v>
      </c>
      <c r="C2690" t="s">
        <v>1831</v>
      </c>
      <c r="D2690" t="s">
        <v>3305</v>
      </c>
      <c r="E2690">
        <v>2.7488619999999999</v>
      </c>
    </row>
    <row r="2691" spans="1:5" hidden="1" x14ac:dyDescent="0.25">
      <c r="A2691" t="s">
        <v>529</v>
      </c>
      <c r="B2691" t="s">
        <v>2088</v>
      </c>
      <c r="C2691" t="s">
        <v>1831</v>
      </c>
      <c r="D2691" t="s">
        <v>3306</v>
      </c>
      <c r="E2691">
        <v>8.5153040000000004</v>
      </c>
    </row>
    <row r="2692" spans="1:5" hidden="1" x14ac:dyDescent="0.25">
      <c r="A2692" t="s">
        <v>529</v>
      </c>
      <c r="B2692" t="s">
        <v>2088</v>
      </c>
      <c r="C2692" t="s">
        <v>1831</v>
      </c>
      <c r="D2692" t="s">
        <v>3307</v>
      </c>
      <c r="E2692">
        <v>5.652164</v>
      </c>
    </row>
    <row r="2693" spans="1:5" hidden="1" x14ac:dyDescent="0.25">
      <c r="A2693" t="s">
        <v>529</v>
      </c>
      <c r="B2693" t="s">
        <v>2088</v>
      </c>
      <c r="C2693" t="s">
        <v>1831</v>
      </c>
      <c r="D2693" t="s">
        <v>3308</v>
      </c>
      <c r="E2693">
        <v>6.1432089999999997</v>
      </c>
    </row>
    <row r="2694" spans="1:5" hidden="1" x14ac:dyDescent="0.25">
      <c r="A2694" t="s">
        <v>529</v>
      </c>
      <c r="B2694" t="s">
        <v>2088</v>
      </c>
      <c r="C2694" t="s">
        <v>1831</v>
      </c>
      <c r="D2694" t="s">
        <v>3309</v>
      </c>
      <c r="E2694">
        <v>1.4448259999999999</v>
      </c>
    </row>
    <row r="2695" spans="1:5" hidden="1" x14ac:dyDescent="0.25">
      <c r="A2695" t="s">
        <v>529</v>
      </c>
      <c r="B2695" t="s">
        <v>2374</v>
      </c>
      <c r="C2695" t="s">
        <v>2375</v>
      </c>
      <c r="D2695" t="s">
        <v>3310</v>
      </c>
      <c r="E2695">
        <v>1.115753993</v>
      </c>
    </row>
    <row r="2696" spans="1:5" hidden="1" x14ac:dyDescent="0.25">
      <c r="A2696" t="s">
        <v>529</v>
      </c>
      <c r="B2696" t="s">
        <v>2374</v>
      </c>
      <c r="C2696" t="s">
        <v>2375</v>
      </c>
      <c r="D2696" t="s">
        <v>3311</v>
      </c>
      <c r="E2696">
        <v>3.0198117</v>
      </c>
    </row>
    <row r="2697" spans="1:5" hidden="1" x14ac:dyDescent="0.25">
      <c r="A2697" t="s">
        <v>529</v>
      </c>
      <c r="B2697" t="s">
        <v>2374</v>
      </c>
      <c r="C2697" t="s">
        <v>2375</v>
      </c>
      <c r="D2697" t="s">
        <v>3312</v>
      </c>
      <c r="E2697">
        <v>0.66806136800000004</v>
      </c>
    </row>
    <row r="2698" spans="1:5" hidden="1" x14ac:dyDescent="0.25">
      <c r="A2698" t="s">
        <v>529</v>
      </c>
      <c r="B2698" t="s">
        <v>2374</v>
      </c>
      <c r="C2698" t="s">
        <v>2375</v>
      </c>
      <c r="D2698" t="s">
        <v>3313</v>
      </c>
      <c r="E2698">
        <v>-1.3630841469999999</v>
      </c>
    </row>
    <row r="2699" spans="1:5" hidden="1" x14ac:dyDescent="0.25">
      <c r="A2699" t="s">
        <v>529</v>
      </c>
      <c r="B2699" t="s">
        <v>2374</v>
      </c>
      <c r="C2699" t="s">
        <v>2375</v>
      </c>
      <c r="D2699" t="s">
        <v>3314</v>
      </c>
      <c r="E2699">
        <v>-1.306398108</v>
      </c>
    </row>
    <row r="2700" spans="1:5" hidden="1" x14ac:dyDescent="0.25">
      <c r="A2700" t="s">
        <v>529</v>
      </c>
      <c r="B2700" t="s">
        <v>2374</v>
      </c>
      <c r="C2700" t="s">
        <v>2375</v>
      </c>
      <c r="D2700" t="s">
        <v>3315</v>
      </c>
      <c r="E2700">
        <v>-1.400799401</v>
      </c>
    </row>
    <row r="2701" spans="1:5" hidden="1" x14ac:dyDescent="0.25">
      <c r="A2701" t="s">
        <v>529</v>
      </c>
      <c r="B2701" t="s">
        <v>2374</v>
      </c>
      <c r="C2701" t="s">
        <v>2375</v>
      </c>
      <c r="D2701" t="s">
        <v>3316</v>
      </c>
      <c r="E2701">
        <v>-1.008884962</v>
      </c>
    </row>
    <row r="2702" spans="1:5" hidden="1" x14ac:dyDescent="0.25">
      <c r="A2702" t="s">
        <v>533</v>
      </c>
      <c r="B2702" t="s">
        <v>2075</v>
      </c>
      <c r="C2702" t="s">
        <v>1831</v>
      </c>
      <c r="D2702" t="s">
        <v>3288</v>
      </c>
      <c r="E2702">
        <v>4.9387999999999996</v>
      </c>
    </row>
    <row r="2703" spans="1:5" hidden="1" x14ac:dyDescent="0.25">
      <c r="A2703" t="s">
        <v>533</v>
      </c>
      <c r="B2703" t="s">
        <v>2075</v>
      </c>
      <c r="C2703" t="s">
        <v>1831</v>
      </c>
      <c r="D2703" t="s">
        <v>3289</v>
      </c>
      <c r="E2703">
        <v>1.6020000000000001</v>
      </c>
    </row>
    <row r="2704" spans="1:5" hidden="1" x14ac:dyDescent="0.25">
      <c r="A2704" t="s">
        <v>533</v>
      </c>
      <c r="B2704" t="s">
        <v>2075</v>
      </c>
      <c r="C2704" t="s">
        <v>1831</v>
      </c>
      <c r="D2704" t="s">
        <v>3290</v>
      </c>
      <c r="E2704">
        <v>-1.4244000000000001</v>
      </c>
    </row>
    <row r="2705" spans="1:5" hidden="1" x14ac:dyDescent="0.25">
      <c r="A2705" t="s">
        <v>533</v>
      </c>
      <c r="B2705" t="s">
        <v>2075</v>
      </c>
      <c r="C2705" t="s">
        <v>1831</v>
      </c>
      <c r="D2705" t="s">
        <v>3291</v>
      </c>
      <c r="E2705">
        <v>4.3700999999999999</v>
      </c>
    </row>
    <row r="2706" spans="1:5" hidden="1" x14ac:dyDescent="0.25">
      <c r="A2706" t="s">
        <v>533</v>
      </c>
      <c r="B2706" t="s">
        <v>2075</v>
      </c>
      <c r="C2706" t="s">
        <v>1831</v>
      </c>
      <c r="D2706" t="s">
        <v>3292</v>
      </c>
      <c r="E2706">
        <v>4.0132000000000003</v>
      </c>
    </row>
    <row r="2707" spans="1:5" hidden="1" x14ac:dyDescent="0.25">
      <c r="A2707" t="s">
        <v>533</v>
      </c>
      <c r="B2707" t="s">
        <v>2075</v>
      </c>
      <c r="C2707" t="s">
        <v>1831</v>
      </c>
      <c r="D2707" t="s">
        <v>3293</v>
      </c>
      <c r="E2707">
        <v>-7.7263000000000002</v>
      </c>
    </row>
    <row r="2708" spans="1:5" hidden="1" x14ac:dyDescent="0.25">
      <c r="A2708" t="s">
        <v>533</v>
      </c>
      <c r="B2708" t="s">
        <v>2080</v>
      </c>
      <c r="C2708" t="s">
        <v>1831</v>
      </c>
      <c r="D2708" t="s">
        <v>2544</v>
      </c>
      <c r="E2708">
        <v>7479.518</v>
      </c>
    </row>
    <row r="2709" spans="1:5" hidden="1" x14ac:dyDescent="0.25">
      <c r="A2709" t="s">
        <v>533</v>
      </c>
      <c r="B2709" t="s">
        <v>2080</v>
      </c>
      <c r="C2709" t="s">
        <v>1831</v>
      </c>
      <c r="D2709" t="s">
        <v>3294</v>
      </c>
      <c r="E2709">
        <v>-1802.2539999999999</v>
      </c>
    </row>
    <row r="2710" spans="1:5" hidden="1" x14ac:dyDescent="0.25">
      <c r="A2710" t="s">
        <v>533</v>
      </c>
      <c r="B2710" t="s">
        <v>2080</v>
      </c>
      <c r="C2710" t="s">
        <v>1831</v>
      </c>
      <c r="D2710" t="s">
        <v>3295</v>
      </c>
      <c r="E2710">
        <v>-2615.4380000000001</v>
      </c>
    </row>
    <row r="2711" spans="1:5" hidden="1" x14ac:dyDescent="0.25">
      <c r="A2711" t="s">
        <v>533</v>
      </c>
      <c r="B2711" t="s">
        <v>2080</v>
      </c>
      <c r="C2711" t="s">
        <v>1831</v>
      </c>
      <c r="D2711" t="s">
        <v>2545</v>
      </c>
      <c r="E2711">
        <v>0.92195229999999995</v>
      </c>
    </row>
    <row r="2712" spans="1:5" hidden="1" x14ac:dyDescent="0.25">
      <c r="A2712" t="s">
        <v>533</v>
      </c>
      <c r="B2712" t="s">
        <v>2080</v>
      </c>
      <c r="C2712" t="s">
        <v>1831</v>
      </c>
      <c r="D2712" t="s">
        <v>2901</v>
      </c>
      <c r="E2712">
        <v>5</v>
      </c>
    </row>
    <row r="2713" spans="1:5" hidden="1" x14ac:dyDescent="0.25">
      <c r="A2713" t="s">
        <v>533</v>
      </c>
      <c r="B2713" t="s">
        <v>2088</v>
      </c>
      <c r="C2713" t="s">
        <v>1831</v>
      </c>
      <c r="D2713" t="s">
        <v>3261</v>
      </c>
      <c r="E2713">
        <v>-4.0999999999999996</v>
      </c>
    </row>
    <row r="2714" spans="1:5" hidden="1" x14ac:dyDescent="0.25">
      <c r="A2714" t="s">
        <v>533</v>
      </c>
      <c r="B2714" t="s">
        <v>2088</v>
      </c>
      <c r="C2714" t="s">
        <v>1831</v>
      </c>
      <c r="D2714" t="s">
        <v>3287</v>
      </c>
      <c r="E2714">
        <v>6.46</v>
      </c>
    </row>
    <row r="2715" spans="1:5" hidden="1" x14ac:dyDescent="0.25">
      <c r="A2715" t="s">
        <v>533</v>
      </c>
      <c r="B2715" t="s">
        <v>2088</v>
      </c>
      <c r="C2715" t="s">
        <v>1831</v>
      </c>
      <c r="D2715" t="s">
        <v>3296</v>
      </c>
      <c r="E2715">
        <v>0.8</v>
      </c>
    </row>
    <row r="2716" spans="1:5" hidden="1" x14ac:dyDescent="0.25">
      <c r="A2716" t="s">
        <v>533</v>
      </c>
      <c r="B2716" t="s">
        <v>2088</v>
      </c>
      <c r="C2716" t="s">
        <v>1831</v>
      </c>
      <c r="D2716" t="s">
        <v>3276</v>
      </c>
      <c r="E2716">
        <v>-7.9824999999999999</v>
      </c>
    </row>
    <row r="2717" spans="1:5" hidden="1" x14ac:dyDescent="0.25">
      <c r="A2717" t="s">
        <v>533</v>
      </c>
      <c r="B2717" t="s">
        <v>2088</v>
      </c>
      <c r="C2717" t="s">
        <v>1831</v>
      </c>
      <c r="D2717" t="s">
        <v>3297</v>
      </c>
      <c r="E2717">
        <v>1.1106</v>
      </c>
    </row>
    <row r="2718" spans="1:5" hidden="1" x14ac:dyDescent="0.25">
      <c r="A2718" t="s">
        <v>533</v>
      </c>
      <c r="B2718" t="s">
        <v>2088</v>
      </c>
      <c r="C2718" t="s">
        <v>1831</v>
      </c>
      <c r="D2718" t="s">
        <v>3298</v>
      </c>
      <c r="E2718">
        <v>-2.9131</v>
      </c>
    </row>
    <row r="2719" spans="1:5" hidden="1" x14ac:dyDescent="0.25">
      <c r="A2719" t="s">
        <v>533</v>
      </c>
      <c r="B2719" t="s">
        <v>2088</v>
      </c>
      <c r="C2719" t="s">
        <v>1831</v>
      </c>
      <c r="D2719" t="s">
        <v>3299</v>
      </c>
      <c r="E2719">
        <v>-1.3289</v>
      </c>
    </row>
    <row r="2720" spans="1:5" hidden="1" x14ac:dyDescent="0.25">
      <c r="A2720" t="s">
        <v>533</v>
      </c>
      <c r="B2720" t="s">
        <v>2088</v>
      </c>
      <c r="C2720" t="s">
        <v>2375</v>
      </c>
      <c r="D2720" t="s">
        <v>3300</v>
      </c>
      <c r="E2720">
        <v>1</v>
      </c>
    </row>
    <row r="2721" spans="1:5" hidden="1" x14ac:dyDescent="0.25">
      <c r="A2721" t="s">
        <v>533</v>
      </c>
      <c r="B2721" t="s">
        <v>2088</v>
      </c>
      <c r="C2721" t="s">
        <v>2375</v>
      </c>
      <c r="D2721" t="s">
        <v>2904</v>
      </c>
      <c r="E2721">
        <v>2</v>
      </c>
    </row>
    <row r="2722" spans="1:5" hidden="1" x14ac:dyDescent="0.25">
      <c r="A2722" t="s">
        <v>533</v>
      </c>
      <c r="B2722" t="s">
        <v>2088</v>
      </c>
      <c r="C2722" t="s">
        <v>2375</v>
      </c>
      <c r="D2722" t="s">
        <v>2905</v>
      </c>
      <c r="E2722">
        <v>1</v>
      </c>
    </row>
    <row r="2723" spans="1:5" hidden="1" x14ac:dyDescent="0.25">
      <c r="A2723" t="s">
        <v>533</v>
      </c>
      <c r="B2723" t="s">
        <v>2088</v>
      </c>
      <c r="C2723" t="s">
        <v>2375</v>
      </c>
      <c r="D2723" t="s">
        <v>3301</v>
      </c>
      <c r="E2723">
        <v>4</v>
      </c>
    </row>
    <row r="2724" spans="1:5" hidden="1" x14ac:dyDescent="0.25">
      <c r="A2724" t="s">
        <v>533</v>
      </c>
      <c r="B2724" t="s">
        <v>2088</v>
      </c>
      <c r="C2724" t="s">
        <v>2375</v>
      </c>
      <c r="D2724" t="s">
        <v>3266</v>
      </c>
      <c r="E2724">
        <v>301.87106828279002</v>
      </c>
    </row>
    <row r="2725" spans="1:5" hidden="1" x14ac:dyDescent="0.25">
      <c r="A2725" t="s">
        <v>533</v>
      </c>
      <c r="B2725" t="s">
        <v>2088</v>
      </c>
      <c r="C2725" t="s">
        <v>2375</v>
      </c>
      <c r="D2725" t="s">
        <v>3270</v>
      </c>
      <c r="E2725">
        <v>2.65</v>
      </c>
    </row>
    <row r="2726" spans="1:5" hidden="1" x14ac:dyDescent="0.25">
      <c r="A2726" t="s">
        <v>533</v>
      </c>
      <c r="B2726" t="s">
        <v>2088</v>
      </c>
      <c r="C2726" t="s">
        <v>2375</v>
      </c>
      <c r="D2726" t="s">
        <v>3286</v>
      </c>
      <c r="E2726">
        <v>0.1</v>
      </c>
    </row>
    <row r="2727" spans="1:5" hidden="1" x14ac:dyDescent="0.25">
      <c r="A2727" t="s">
        <v>533</v>
      </c>
      <c r="B2727" t="s">
        <v>2075</v>
      </c>
      <c r="C2727" t="s">
        <v>1831</v>
      </c>
      <c r="D2727" t="s">
        <v>3302</v>
      </c>
      <c r="E2727">
        <v>8.1199739999999991</v>
      </c>
    </row>
    <row r="2728" spans="1:5" hidden="1" x14ac:dyDescent="0.25">
      <c r="A2728" t="s">
        <v>533</v>
      </c>
      <c r="B2728" t="s">
        <v>2075</v>
      </c>
      <c r="C2728" t="s">
        <v>1831</v>
      </c>
      <c r="D2728" t="s">
        <v>3303</v>
      </c>
      <c r="E2728">
        <v>3.5722619999999998</v>
      </c>
    </row>
    <row r="2729" spans="1:5" hidden="1" x14ac:dyDescent="0.25">
      <c r="A2729" t="s">
        <v>533</v>
      </c>
      <c r="B2729" t="s">
        <v>2075</v>
      </c>
      <c r="C2729" t="s">
        <v>1831</v>
      </c>
      <c r="D2729" t="s">
        <v>3304</v>
      </c>
      <c r="E2729">
        <v>8.4904810000000008</v>
      </c>
    </row>
    <row r="2730" spans="1:5" hidden="1" x14ac:dyDescent="0.25">
      <c r="A2730" t="s">
        <v>533</v>
      </c>
      <c r="B2730" t="s">
        <v>2075</v>
      </c>
      <c r="C2730" t="s">
        <v>1831</v>
      </c>
      <c r="D2730" t="s">
        <v>3305</v>
      </c>
      <c r="E2730">
        <v>2.7488619999999999</v>
      </c>
    </row>
    <row r="2731" spans="1:5" hidden="1" x14ac:dyDescent="0.25">
      <c r="A2731" t="s">
        <v>533</v>
      </c>
      <c r="B2731" t="s">
        <v>2088</v>
      </c>
      <c r="C2731" t="s">
        <v>1831</v>
      </c>
      <c r="D2731" t="s">
        <v>3306</v>
      </c>
      <c r="E2731">
        <v>8.5153040000000004</v>
      </c>
    </row>
    <row r="2732" spans="1:5" hidden="1" x14ac:dyDescent="0.25">
      <c r="A2732" t="s">
        <v>533</v>
      </c>
      <c r="B2732" t="s">
        <v>2088</v>
      </c>
      <c r="C2732" t="s">
        <v>1831</v>
      </c>
      <c r="D2732" t="s">
        <v>3307</v>
      </c>
      <c r="E2732">
        <v>5.652164</v>
      </c>
    </row>
    <row r="2733" spans="1:5" hidden="1" x14ac:dyDescent="0.25">
      <c r="A2733" t="s">
        <v>533</v>
      </c>
      <c r="B2733" t="s">
        <v>2088</v>
      </c>
      <c r="C2733" t="s">
        <v>1831</v>
      </c>
      <c r="D2733" t="s">
        <v>3308</v>
      </c>
      <c r="E2733">
        <v>6.1432089999999997</v>
      </c>
    </row>
    <row r="2734" spans="1:5" hidden="1" x14ac:dyDescent="0.25">
      <c r="A2734" t="s">
        <v>533</v>
      </c>
      <c r="B2734" t="s">
        <v>2088</v>
      </c>
      <c r="C2734" t="s">
        <v>1831</v>
      </c>
      <c r="D2734" t="s">
        <v>3309</v>
      </c>
      <c r="E2734">
        <v>1.4448259999999999</v>
      </c>
    </row>
    <row r="2735" spans="1:5" hidden="1" x14ac:dyDescent="0.25">
      <c r="A2735" t="s">
        <v>533</v>
      </c>
      <c r="B2735" t="s">
        <v>2374</v>
      </c>
      <c r="C2735" t="s">
        <v>2375</v>
      </c>
      <c r="D2735" t="s">
        <v>3310</v>
      </c>
      <c r="E2735">
        <v>1.014894875</v>
      </c>
    </row>
    <row r="2736" spans="1:5" hidden="1" x14ac:dyDescent="0.25">
      <c r="A2736" t="s">
        <v>533</v>
      </c>
      <c r="B2736" t="s">
        <v>2374</v>
      </c>
      <c r="C2736" t="s">
        <v>2375</v>
      </c>
      <c r="D2736" t="s">
        <v>3311</v>
      </c>
      <c r="E2736">
        <v>3.4642071470000002</v>
      </c>
    </row>
    <row r="2737" spans="1:5" hidden="1" x14ac:dyDescent="0.25">
      <c r="A2737" t="s">
        <v>533</v>
      </c>
      <c r="B2737" t="s">
        <v>2374</v>
      </c>
      <c r="C2737" t="s">
        <v>2375</v>
      </c>
      <c r="D2737" t="s">
        <v>3312</v>
      </c>
      <c r="E2737">
        <v>0.64714777800000001</v>
      </c>
    </row>
    <row r="2738" spans="1:5" hidden="1" x14ac:dyDescent="0.25">
      <c r="A2738" t="s">
        <v>533</v>
      </c>
      <c r="B2738" t="s">
        <v>2374</v>
      </c>
      <c r="C2738" t="s">
        <v>2375</v>
      </c>
      <c r="D2738" t="s">
        <v>3313</v>
      </c>
      <c r="E2738">
        <v>-1.3247750899999999</v>
      </c>
    </row>
    <row r="2739" spans="1:5" hidden="1" x14ac:dyDescent="0.25">
      <c r="A2739" t="s">
        <v>533</v>
      </c>
      <c r="B2739" t="s">
        <v>2374</v>
      </c>
      <c r="C2739" t="s">
        <v>2375</v>
      </c>
      <c r="D2739" t="s">
        <v>3314</v>
      </c>
      <c r="E2739">
        <v>-1.264905838</v>
      </c>
    </row>
    <row r="2740" spans="1:5" hidden="1" x14ac:dyDescent="0.25">
      <c r="A2740" t="s">
        <v>533</v>
      </c>
      <c r="B2740" t="s">
        <v>2374</v>
      </c>
      <c r="C2740" t="s">
        <v>2375</v>
      </c>
      <c r="D2740" t="s">
        <v>3315</v>
      </c>
      <c r="E2740">
        <v>-1.509749102</v>
      </c>
    </row>
    <row r="2741" spans="1:5" hidden="1" x14ac:dyDescent="0.25">
      <c r="A2741" t="s">
        <v>533</v>
      </c>
      <c r="B2741" t="s">
        <v>2374</v>
      </c>
      <c r="C2741" t="s">
        <v>2375</v>
      </c>
      <c r="D2741" t="s">
        <v>3316</v>
      </c>
      <c r="E2741">
        <v>-1.350815168</v>
      </c>
    </row>
    <row r="2742" spans="1:5" hidden="1" x14ac:dyDescent="0.25">
      <c r="A2742" t="s">
        <v>538</v>
      </c>
      <c r="B2742" t="s">
        <v>2075</v>
      </c>
      <c r="C2742" t="s">
        <v>1831</v>
      </c>
      <c r="D2742" t="s">
        <v>3288</v>
      </c>
      <c r="E2742">
        <v>4.9387999999999996</v>
      </c>
    </row>
    <row r="2743" spans="1:5" hidden="1" x14ac:dyDescent="0.25">
      <c r="A2743" t="s">
        <v>538</v>
      </c>
      <c r="B2743" t="s">
        <v>2075</v>
      </c>
      <c r="C2743" t="s">
        <v>1831</v>
      </c>
      <c r="D2743" t="s">
        <v>3289</v>
      </c>
      <c r="E2743">
        <v>1.6020000000000001</v>
      </c>
    </row>
    <row r="2744" spans="1:5" hidden="1" x14ac:dyDescent="0.25">
      <c r="A2744" t="s">
        <v>538</v>
      </c>
      <c r="B2744" t="s">
        <v>2075</v>
      </c>
      <c r="C2744" t="s">
        <v>1831</v>
      </c>
      <c r="D2744" t="s">
        <v>3290</v>
      </c>
      <c r="E2744">
        <v>-1.4244000000000001</v>
      </c>
    </row>
    <row r="2745" spans="1:5" hidden="1" x14ac:dyDescent="0.25">
      <c r="A2745" t="s">
        <v>538</v>
      </c>
      <c r="B2745" t="s">
        <v>2075</v>
      </c>
      <c r="C2745" t="s">
        <v>1831</v>
      </c>
      <c r="D2745" t="s">
        <v>3291</v>
      </c>
      <c r="E2745">
        <v>4.3700999999999999</v>
      </c>
    </row>
    <row r="2746" spans="1:5" hidden="1" x14ac:dyDescent="0.25">
      <c r="A2746" t="s">
        <v>538</v>
      </c>
      <c r="B2746" t="s">
        <v>2075</v>
      </c>
      <c r="C2746" t="s">
        <v>1831</v>
      </c>
      <c r="D2746" t="s">
        <v>3292</v>
      </c>
      <c r="E2746">
        <v>4.0132000000000003</v>
      </c>
    </row>
    <row r="2747" spans="1:5" hidden="1" x14ac:dyDescent="0.25">
      <c r="A2747" t="s">
        <v>538</v>
      </c>
      <c r="B2747" t="s">
        <v>2075</v>
      </c>
      <c r="C2747" t="s">
        <v>1831</v>
      </c>
      <c r="D2747" t="s">
        <v>3293</v>
      </c>
      <c r="E2747">
        <v>-7.7263000000000002</v>
      </c>
    </row>
    <row r="2748" spans="1:5" hidden="1" x14ac:dyDescent="0.25">
      <c r="A2748" t="s">
        <v>538</v>
      </c>
      <c r="B2748" t="s">
        <v>2080</v>
      </c>
      <c r="C2748" t="s">
        <v>1831</v>
      </c>
      <c r="D2748" t="s">
        <v>2544</v>
      </c>
      <c r="E2748">
        <v>7479.518</v>
      </c>
    </row>
    <row r="2749" spans="1:5" hidden="1" x14ac:dyDescent="0.25">
      <c r="A2749" t="s">
        <v>538</v>
      </c>
      <c r="B2749" t="s">
        <v>2080</v>
      </c>
      <c r="C2749" t="s">
        <v>1831</v>
      </c>
      <c r="D2749" t="s">
        <v>3294</v>
      </c>
      <c r="E2749">
        <v>-1802.2539999999999</v>
      </c>
    </row>
    <row r="2750" spans="1:5" hidden="1" x14ac:dyDescent="0.25">
      <c r="A2750" t="s">
        <v>538</v>
      </c>
      <c r="B2750" t="s">
        <v>2080</v>
      </c>
      <c r="C2750" t="s">
        <v>1831</v>
      </c>
      <c r="D2750" t="s">
        <v>3295</v>
      </c>
      <c r="E2750">
        <v>-2615.4380000000001</v>
      </c>
    </row>
    <row r="2751" spans="1:5" hidden="1" x14ac:dyDescent="0.25">
      <c r="A2751" t="s">
        <v>538</v>
      </c>
      <c r="B2751" t="s">
        <v>2080</v>
      </c>
      <c r="C2751" t="s">
        <v>1831</v>
      </c>
      <c r="D2751" t="s">
        <v>2545</v>
      </c>
      <c r="E2751">
        <v>0.92195229999999995</v>
      </c>
    </row>
    <row r="2752" spans="1:5" hidden="1" x14ac:dyDescent="0.25">
      <c r="A2752" t="s">
        <v>538</v>
      </c>
      <c r="B2752" t="s">
        <v>2080</v>
      </c>
      <c r="C2752" t="s">
        <v>1831</v>
      </c>
      <c r="D2752" t="s">
        <v>2901</v>
      </c>
      <c r="E2752">
        <v>5</v>
      </c>
    </row>
    <row r="2753" spans="1:5" hidden="1" x14ac:dyDescent="0.25">
      <c r="A2753" t="s">
        <v>538</v>
      </c>
      <c r="B2753" t="s">
        <v>2088</v>
      </c>
      <c r="C2753" t="s">
        <v>1831</v>
      </c>
      <c r="D2753" t="s">
        <v>3261</v>
      </c>
      <c r="E2753">
        <v>-4.0999999999999996</v>
      </c>
    </row>
    <row r="2754" spans="1:5" hidden="1" x14ac:dyDescent="0.25">
      <c r="A2754" t="s">
        <v>538</v>
      </c>
      <c r="B2754" t="s">
        <v>2088</v>
      </c>
      <c r="C2754" t="s">
        <v>1831</v>
      </c>
      <c r="D2754" t="s">
        <v>3287</v>
      </c>
      <c r="E2754">
        <v>6.46</v>
      </c>
    </row>
    <row r="2755" spans="1:5" hidden="1" x14ac:dyDescent="0.25">
      <c r="A2755" t="s">
        <v>538</v>
      </c>
      <c r="B2755" t="s">
        <v>2088</v>
      </c>
      <c r="C2755" t="s">
        <v>1831</v>
      </c>
      <c r="D2755" t="s">
        <v>3296</v>
      </c>
      <c r="E2755">
        <v>0.8</v>
      </c>
    </row>
    <row r="2756" spans="1:5" hidden="1" x14ac:dyDescent="0.25">
      <c r="A2756" t="s">
        <v>538</v>
      </c>
      <c r="B2756" t="s">
        <v>2088</v>
      </c>
      <c r="C2756" t="s">
        <v>1831</v>
      </c>
      <c r="D2756" t="s">
        <v>3276</v>
      </c>
      <c r="E2756">
        <v>-7.9824999999999999</v>
      </c>
    </row>
    <row r="2757" spans="1:5" hidden="1" x14ac:dyDescent="0.25">
      <c r="A2757" t="s">
        <v>538</v>
      </c>
      <c r="B2757" t="s">
        <v>2088</v>
      </c>
      <c r="C2757" t="s">
        <v>1831</v>
      </c>
      <c r="D2757" t="s">
        <v>3297</v>
      </c>
      <c r="E2757">
        <v>1.1106</v>
      </c>
    </row>
    <row r="2758" spans="1:5" hidden="1" x14ac:dyDescent="0.25">
      <c r="A2758" t="s">
        <v>538</v>
      </c>
      <c r="B2758" t="s">
        <v>2088</v>
      </c>
      <c r="C2758" t="s">
        <v>1831</v>
      </c>
      <c r="D2758" t="s">
        <v>3298</v>
      </c>
      <c r="E2758">
        <v>-2.9131</v>
      </c>
    </row>
    <row r="2759" spans="1:5" hidden="1" x14ac:dyDescent="0.25">
      <c r="A2759" t="s">
        <v>538</v>
      </c>
      <c r="B2759" t="s">
        <v>2088</v>
      </c>
      <c r="C2759" t="s">
        <v>1831</v>
      </c>
      <c r="D2759" t="s">
        <v>3299</v>
      </c>
      <c r="E2759">
        <v>-1.3289</v>
      </c>
    </row>
    <row r="2760" spans="1:5" hidden="1" x14ac:dyDescent="0.25">
      <c r="A2760" t="s">
        <v>538</v>
      </c>
      <c r="B2760" t="s">
        <v>2088</v>
      </c>
      <c r="C2760" t="s">
        <v>2375</v>
      </c>
      <c r="D2760" t="s">
        <v>3300</v>
      </c>
      <c r="E2760">
        <v>1</v>
      </c>
    </row>
    <row r="2761" spans="1:5" hidden="1" x14ac:dyDescent="0.25">
      <c r="A2761" t="s">
        <v>538</v>
      </c>
      <c r="B2761" t="s">
        <v>2088</v>
      </c>
      <c r="C2761" t="s">
        <v>2375</v>
      </c>
      <c r="D2761" t="s">
        <v>2904</v>
      </c>
      <c r="E2761">
        <v>2</v>
      </c>
    </row>
    <row r="2762" spans="1:5" hidden="1" x14ac:dyDescent="0.25">
      <c r="A2762" t="s">
        <v>538</v>
      </c>
      <c r="B2762" t="s">
        <v>2088</v>
      </c>
      <c r="C2762" t="s">
        <v>2375</v>
      </c>
      <c r="D2762" t="s">
        <v>2905</v>
      </c>
      <c r="E2762">
        <v>1</v>
      </c>
    </row>
    <row r="2763" spans="1:5" hidden="1" x14ac:dyDescent="0.25">
      <c r="A2763" t="s">
        <v>538</v>
      </c>
      <c r="B2763" t="s">
        <v>2088</v>
      </c>
      <c r="C2763" t="s">
        <v>2375</v>
      </c>
      <c r="D2763" t="s">
        <v>3301</v>
      </c>
      <c r="E2763">
        <v>4</v>
      </c>
    </row>
    <row r="2764" spans="1:5" hidden="1" x14ac:dyDescent="0.25">
      <c r="A2764" t="s">
        <v>538</v>
      </c>
      <c r="B2764" t="s">
        <v>2088</v>
      </c>
      <c r="C2764" t="s">
        <v>2375</v>
      </c>
      <c r="D2764" t="s">
        <v>3266</v>
      </c>
      <c r="E2764">
        <v>301.87106828279002</v>
      </c>
    </row>
    <row r="2765" spans="1:5" hidden="1" x14ac:dyDescent="0.25">
      <c r="A2765" t="s">
        <v>538</v>
      </c>
      <c r="B2765" t="s">
        <v>2088</v>
      </c>
      <c r="C2765" t="s">
        <v>2375</v>
      </c>
      <c r="D2765" t="s">
        <v>3270</v>
      </c>
      <c r="E2765">
        <v>2.65</v>
      </c>
    </row>
    <row r="2766" spans="1:5" hidden="1" x14ac:dyDescent="0.25">
      <c r="A2766" t="s">
        <v>538</v>
      </c>
      <c r="B2766" t="s">
        <v>2088</v>
      </c>
      <c r="C2766" t="s">
        <v>2375</v>
      </c>
      <c r="D2766" t="s">
        <v>3286</v>
      </c>
      <c r="E2766">
        <v>0.1</v>
      </c>
    </row>
    <row r="2767" spans="1:5" hidden="1" x14ac:dyDescent="0.25">
      <c r="A2767" t="s">
        <v>538</v>
      </c>
      <c r="B2767" t="s">
        <v>2075</v>
      </c>
      <c r="C2767" t="s">
        <v>1831</v>
      </c>
      <c r="D2767" t="s">
        <v>3302</v>
      </c>
      <c r="E2767">
        <v>8.1199739999999991</v>
      </c>
    </row>
    <row r="2768" spans="1:5" hidden="1" x14ac:dyDescent="0.25">
      <c r="A2768" t="s">
        <v>538</v>
      </c>
      <c r="B2768" t="s">
        <v>2075</v>
      </c>
      <c r="C2768" t="s">
        <v>1831</v>
      </c>
      <c r="D2768" t="s">
        <v>3303</v>
      </c>
      <c r="E2768">
        <v>3.5722619999999998</v>
      </c>
    </row>
    <row r="2769" spans="1:5" hidden="1" x14ac:dyDescent="0.25">
      <c r="A2769" t="s">
        <v>538</v>
      </c>
      <c r="B2769" t="s">
        <v>2075</v>
      </c>
      <c r="C2769" t="s">
        <v>1831</v>
      </c>
      <c r="D2769" t="s">
        <v>3304</v>
      </c>
      <c r="E2769">
        <v>8.4904810000000008</v>
      </c>
    </row>
    <row r="2770" spans="1:5" hidden="1" x14ac:dyDescent="0.25">
      <c r="A2770" t="s">
        <v>538</v>
      </c>
      <c r="B2770" t="s">
        <v>2075</v>
      </c>
      <c r="C2770" t="s">
        <v>1831</v>
      </c>
      <c r="D2770" t="s">
        <v>3305</v>
      </c>
      <c r="E2770">
        <v>2.7488619999999999</v>
      </c>
    </row>
    <row r="2771" spans="1:5" hidden="1" x14ac:dyDescent="0.25">
      <c r="A2771" t="s">
        <v>538</v>
      </c>
      <c r="B2771" t="s">
        <v>2088</v>
      </c>
      <c r="C2771" t="s">
        <v>1831</v>
      </c>
      <c r="D2771" t="s">
        <v>3306</v>
      </c>
      <c r="E2771">
        <v>8.5153040000000004</v>
      </c>
    </row>
    <row r="2772" spans="1:5" hidden="1" x14ac:dyDescent="0.25">
      <c r="A2772" t="s">
        <v>538</v>
      </c>
      <c r="B2772" t="s">
        <v>2088</v>
      </c>
      <c r="C2772" t="s">
        <v>1831</v>
      </c>
      <c r="D2772" t="s">
        <v>3307</v>
      </c>
      <c r="E2772">
        <v>5.652164</v>
      </c>
    </row>
    <row r="2773" spans="1:5" hidden="1" x14ac:dyDescent="0.25">
      <c r="A2773" t="s">
        <v>538</v>
      </c>
      <c r="B2773" t="s">
        <v>2088</v>
      </c>
      <c r="C2773" t="s">
        <v>1831</v>
      </c>
      <c r="D2773" t="s">
        <v>3308</v>
      </c>
      <c r="E2773">
        <v>6.1432089999999997</v>
      </c>
    </row>
    <row r="2774" spans="1:5" hidden="1" x14ac:dyDescent="0.25">
      <c r="A2774" t="s">
        <v>538</v>
      </c>
      <c r="B2774" t="s">
        <v>2088</v>
      </c>
      <c r="C2774" t="s">
        <v>1831</v>
      </c>
      <c r="D2774" t="s">
        <v>3309</v>
      </c>
      <c r="E2774">
        <v>1.4448259999999999</v>
      </c>
    </row>
    <row r="2775" spans="1:5" hidden="1" x14ac:dyDescent="0.25">
      <c r="A2775" t="s">
        <v>538</v>
      </c>
      <c r="B2775" t="s">
        <v>2374</v>
      </c>
      <c r="C2775" t="s">
        <v>2375</v>
      </c>
      <c r="D2775" t="s">
        <v>3310</v>
      </c>
      <c r="E2775">
        <v>-0.62406579200000001</v>
      </c>
    </row>
    <row r="2776" spans="1:5" hidden="1" x14ac:dyDescent="0.25">
      <c r="A2776" t="s">
        <v>538</v>
      </c>
      <c r="B2776" t="s">
        <v>2374</v>
      </c>
      <c r="C2776" t="s">
        <v>2375</v>
      </c>
      <c r="D2776" t="s">
        <v>3311</v>
      </c>
      <c r="E2776">
        <v>1.1810714419999999</v>
      </c>
    </row>
    <row r="2777" spans="1:5" hidden="1" x14ac:dyDescent="0.25">
      <c r="A2777" t="s">
        <v>538</v>
      </c>
      <c r="B2777" t="s">
        <v>2374</v>
      </c>
      <c r="C2777" t="s">
        <v>2375</v>
      </c>
      <c r="D2777" t="s">
        <v>3312</v>
      </c>
      <c r="E2777">
        <v>-8.5524008999999998E-2</v>
      </c>
    </row>
    <row r="2778" spans="1:5" hidden="1" x14ac:dyDescent="0.25">
      <c r="A2778" t="s">
        <v>538</v>
      </c>
      <c r="B2778" t="s">
        <v>2374</v>
      </c>
      <c r="C2778" t="s">
        <v>2375</v>
      </c>
      <c r="D2778" t="s">
        <v>3313</v>
      </c>
      <c r="E2778">
        <v>0.79658896199999996</v>
      </c>
    </row>
    <row r="2779" spans="1:5" hidden="1" x14ac:dyDescent="0.25">
      <c r="A2779" t="s">
        <v>538</v>
      </c>
      <c r="B2779" t="s">
        <v>2374</v>
      </c>
      <c r="C2779" t="s">
        <v>2375</v>
      </c>
      <c r="D2779" t="s">
        <v>3314</v>
      </c>
      <c r="E2779">
        <v>1.032728584</v>
      </c>
    </row>
    <row r="2780" spans="1:5" hidden="1" x14ac:dyDescent="0.25">
      <c r="A2780" t="s">
        <v>538</v>
      </c>
      <c r="B2780" t="s">
        <v>2374</v>
      </c>
      <c r="C2780" t="s">
        <v>2375</v>
      </c>
      <c r="D2780" t="s">
        <v>3315</v>
      </c>
      <c r="E2780">
        <v>-2.1700842740000001</v>
      </c>
    </row>
    <row r="2781" spans="1:5" hidden="1" x14ac:dyDescent="0.25">
      <c r="A2781" t="s">
        <v>538</v>
      </c>
      <c r="B2781" t="s">
        <v>2374</v>
      </c>
      <c r="C2781" t="s">
        <v>2375</v>
      </c>
      <c r="D2781" t="s">
        <v>3316</v>
      </c>
      <c r="E2781">
        <v>0.12760104</v>
      </c>
    </row>
    <row r="2782" spans="1:5" hidden="1" x14ac:dyDescent="0.25">
      <c r="A2782" t="s">
        <v>543</v>
      </c>
      <c r="B2782" t="s">
        <v>2075</v>
      </c>
      <c r="C2782" t="s">
        <v>1831</v>
      </c>
      <c r="D2782" t="s">
        <v>3288</v>
      </c>
      <c r="E2782">
        <v>4.9387999999999996</v>
      </c>
    </row>
    <row r="2783" spans="1:5" hidden="1" x14ac:dyDescent="0.25">
      <c r="A2783" t="s">
        <v>543</v>
      </c>
      <c r="B2783" t="s">
        <v>2075</v>
      </c>
      <c r="C2783" t="s">
        <v>1831</v>
      </c>
      <c r="D2783" t="s">
        <v>3289</v>
      </c>
      <c r="E2783">
        <v>1.6020000000000001</v>
      </c>
    </row>
    <row r="2784" spans="1:5" hidden="1" x14ac:dyDescent="0.25">
      <c r="A2784" t="s">
        <v>543</v>
      </c>
      <c r="B2784" t="s">
        <v>2075</v>
      </c>
      <c r="C2784" t="s">
        <v>1831</v>
      </c>
      <c r="D2784" t="s">
        <v>3290</v>
      </c>
      <c r="E2784">
        <v>-1.4244000000000001</v>
      </c>
    </row>
    <row r="2785" spans="1:5" hidden="1" x14ac:dyDescent="0.25">
      <c r="A2785" t="s">
        <v>543</v>
      </c>
      <c r="B2785" t="s">
        <v>2075</v>
      </c>
      <c r="C2785" t="s">
        <v>1831</v>
      </c>
      <c r="D2785" t="s">
        <v>3291</v>
      </c>
      <c r="E2785">
        <v>4.3700999999999999</v>
      </c>
    </row>
    <row r="2786" spans="1:5" hidden="1" x14ac:dyDescent="0.25">
      <c r="A2786" t="s">
        <v>543</v>
      </c>
      <c r="B2786" t="s">
        <v>2075</v>
      </c>
      <c r="C2786" t="s">
        <v>1831</v>
      </c>
      <c r="D2786" t="s">
        <v>3292</v>
      </c>
      <c r="E2786">
        <v>4.0132000000000003</v>
      </c>
    </row>
    <row r="2787" spans="1:5" hidden="1" x14ac:dyDescent="0.25">
      <c r="A2787" t="s">
        <v>543</v>
      </c>
      <c r="B2787" t="s">
        <v>2075</v>
      </c>
      <c r="C2787" t="s">
        <v>1831</v>
      </c>
      <c r="D2787" t="s">
        <v>3293</v>
      </c>
      <c r="E2787">
        <v>-7.7263000000000002</v>
      </c>
    </row>
    <row r="2788" spans="1:5" hidden="1" x14ac:dyDescent="0.25">
      <c r="A2788" t="s">
        <v>543</v>
      </c>
      <c r="B2788" t="s">
        <v>2080</v>
      </c>
      <c r="C2788" t="s">
        <v>1831</v>
      </c>
      <c r="D2788" t="s">
        <v>2544</v>
      </c>
      <c r="E2788">
        <v>7479.518</v>
      </c>
    </row>
    <row r="2789" spans="1:5" hidden="1" x14ac:dyDescent="0.25">
      <c r="A2789" t="s">
        <v>543</v>
      </c>
      <c r="B2789" t="s">
        <v>2080</v>
      </c>
      <c r="C2789" t="s">
        <v>1831</v>
      </c>
      <c r="D2789" t="s">
        <v>3294</v>
      </c>
      <c r="E2789">
        <v>-1802.2539999999999</v>
      </c>
    </row>
    <row r="2790" spans="1:5" hidden="1" x14ac:dyDescent="0.25">
      <c r="A2790" t="s">
        <v>543</v>
      </c>
      <c r="B2790" t="s">
        <v>2080</v>
      </c>
      <c r="C2790" t="s">
        <v>1831</v>
      </c>
      <c r="D2790" t="s">
        <v>3295</v>
      </c>
      <c r="E2790">
        <v>-2615.4380000000001</v>
      </c>
    </row>
    <row r="2791" spans="1:5" hidden="1" x14ac:dyDescent="0.25">
      <c r="A2791" t="s">
        <v>543</v>
      </c>
      <c r="B2791" t="s">
        <v>2080</v>
      </c>
      <c r="C2791" t="s">
        <v>1831</v>
      </c>
      <c r="D2791" t="s">
        <v>2545</v>
      </c>
      <c r="E2791">
        <v>0.92195229999999995</v>
      </c>
    </row>
    <row r="2792" spans="1:5" hidden="1" x14ac:dyDescent="0.25">
      <c r="A2792" t="s">
        <v>543</v>
      </c>
      <c r="B2792" t="s">
        <v>2080</v>
      </c>
      <c r="C2792" t="s">
        <v>1831</v>
      </c>
      <c r="D2792" t="s">
        <v>2901</v>
      </c>
      <c r="E2792">
        <v>5</v>
      </c>
    </row>
    <row r="2793" spans="1:5" hidden="1" x14ac:dyDescent="0.25">
      <c r="A2793" t="s">
        <v>543</v>
      </c>
      <c r="B2793" t="s">
        <v>2088</v>
      </c>
      <c r="C2793" t="s">
        <v>1831</v>
      </c>
      <c r="D2793" t="s">
        <v>3261</v>
      </c>
      <c r="E2793">
        <v>-4.0999999999999996</v>
      </c>
    </row>
    <row r="2794" spans="1:5" hidden="1" x14ac:dyDescent="0.25">
      <c r="A2794" t="s">
        <v>543</v>
      </c>
      <c r="B2794" t="s">
        <v>2088</v>
      </c>
      <c r="C2794" t="s">
        <v>1831</v>
      </c>
      <c r="D2794" t="s">
        <v>3287</v>
      </c>
      <c r="E2794">
        <v>6.46</v>
      </c>
    </row>
    <row r="2795" spans="1:5" hidden="1" x14ac:dyDescent="0.25">
      <c r="A2795" t="s">
        <v>543</v>
      </c>
      <c r="B2795" t="s">
        <v>2088</v>
      </c>
      <c r="C2795" t="s">
        <v>1831</v>
      </c>
      <c r="D2795" t="s">
        <v>3296</v>
      </c>
      <c r="E2795">
        <v>0.8</v>
      </c>
    </row>
    <row r="2796" spans="1:5" hidden="1" x14ac:dyDescent="0.25">
      <c r="A2796" t="s">
        <v>543</v>
      </c>
      <c r="B2796" t="s">
        <v>2088</v>
      </c>
      <c r="C2796" t="s">
        <v>1831</v>
      </c>
      <c r="D2796" t="s">
        <v>3276</v>
      </c>
      <c r="E2796">
        <v>-7.9824999999999999</v>
      </c>
    </row>
    <row r="2797" spans="1:5" hidden="1" x14ac:dyDescent="0.25">
      <c r="A2797" t="s">
        <v>543</v>
      </c>
      <c r="B2797" t="s">
        <v>2088</v>
      </c>
      <c r="C2797" t="s">
        <v>1831</v>
      </c>
      <c r="D2797" t="s">
        <v>3297</v>
      </c>
      <c r="E2797">
        <v>1.1106</v>
      </c>
    </row>
    <row r="2798" spans="1:5" hidden="1" x14ac:dyDescent="0.25">
      <c r="A2798" t="s">
        <v>543</v>
      </c>
      <c r="B2798" t="s">
        <v>2088</v>
      </c>
      <c r="C2798" t="s">
        <v>1831</v>
      </c>
      <c r="D2798" t="s">
        <v>3298</v>
      </c>
      <c r="E2798">
        <v>-2.9131</v>
      </c>
    </row>
    <row r="2799" spans="1:5" hidden="1" x14ac:dyDescent="0.25">
      <c r="A2799" t="s">
        <v>543</v>
      </c>
      <c r="B2799" t="s">
        <v>2088</v>
      </c>
      <c r="C2799" t="s">
        <v>1831</v>
      </c>
      <c r="D2799" t="s">
        <v>3299</v>
      </c>
      <c r="E2799">
        <v>-1.3289</v>
      </c>
    </row>
    <row r="2800" spans="1:5" hidden="1" x14ac:dyDescent="0.25">
      <c r="A2800" t="s">
        <v>543</v>
      </c>
      <c r="B2800" t="s">
        <v>2088</v>
      </c>
      <c r="C2800" t="s">
        <v>2375</v>
      </c>
      <c r="D2800" t="s">
        <v>3300</v>
      </c>
      <c r="E2800">
        <v>1</v>
      </c>
    </row>
    <row r="2801" spans="1:5" hidden="1" x14ac:dyDescent="0.25">
      <c r="A2801" t="s">
        <v>543</v>
      </c>
      <c r="B2801" t="s">
        <v>2088</v>
      </c>
      <c r="C2801" t="s">
        <v>2375</v>
      </c>
      <c r="D2801" t="s">
        <v>2904</v>
      </c>
      <c r="E2801">
        <v>2</v>
      </c>
    </row>
    <row r="2802" spans="1:5" hidden="1" x14ac:dyDescent="0.25">
      <c r="A2802" t="s">
        <v>543</v>
      </c>
      <c r="B2802" t="s">
        <v>2088</v>
      </c>
      <c r="C2802" t="s">
        <v>2375</v>
      </c>
      <c r="D2802" t="s">
        <v>2905</v>
      </c>
      <c r="E2802">
        <v>1</v>
      </c>
    </row>
    <row r="2803" spans="1:5" hidden="1" x14ac:dyDescent="0.25">
      <c r="A2803" t="s">
        <v>543</v>
      </c>
      <c r="B2803" t="s">
        <v>2088</v>
      </c>
      <c r="C2803" t="s">
        <v>2375</v>
      </c>
      <c r="D2803" t="s">
        <v>3301</v>
      </c>
      <c r="E2803">
        <v>4</v>
      </c>
    </row>
    <row r="2804" spans="1:5" hidden="1" x14ac:dyDescent="0.25">
      <c r="A2804" t="s">
        <v>543</v>
      </c>
      <c r="B2804" t="s">
        <v>2088</v>
      </c>
      <c r="C2804" t="s">
        <v>2375</v>
      </c>
      <c r="D2804" t="s">
        <v>3266</v>
      </c>
      <c r="E2804">
        <v>301.87106828279002</v>
      </c>
    </row>
    <row r="2805" spans="1:5" hidden="1" x14ac:dyDescent="0.25">
      <c r="A2805" t="s">
        <v>543</v>
      </c>
      <c r="B2805" t="s">
        <v>2088</v>
      </c>
      <c r="C2805" t="s">
        <v>2375</v>
      </c>
      <c r="D2805" t="s">
        <v>3270</v>
      </c>
      <c r="E2805">
        <v>2.65</v>
      </c>
    </row>
    <row r="2806" spans="1:5" hidden="1" x14ac:dyDescent="0.25">
      <c r="A2806" t="s">
        <v>543</v>
      </c>
      <c r="B2806" t="s">
        <v>2088</v>
      </c>
      <c r="C2806" t="s">
        <v>2375</v>
      </c>
      <c r="D2806" t="s">
        <v>3286</v>
      </c>
      <c r="E2806">
        <v>0.1</v>
      </c>
    </row>
    <row r="2807" spans="1:5" hidden="1" x14ac:dyDescent="0.25">
      <c r="A2807" t="s">
        <v>543</v>
      </c>
      <c r="B2807" t="s">
        <v>2075</v>
      </c>
      <c r="C2807" t="s">
        <v>1831</v>
      </c>
      <c r="D2807" t="s">
        <v>3302</v>
      </c>
      <c r="E2807">
        <v>8.1199739999999991</v>
      </c>
    </row>
    <row r="2808" spans="1:5" hidden="1" x14ac:dyDescent="0.25">
      <c r="A2808" t="s">
        <v>543</v>
      </c>
      <c r="B2808" t="s">
        <v>2075</v>
      </c>
      <c r="C2808" t="s">
        <v>1831</v>
      </c>
      <c r="D2808" t="s">
        <v>3303</v>
      </c>
      <c r="E2808">
        <v>3.5722619999999998</v>
      </c>
    </row>
    <row r="2809" spans="1:5" hidden="1" x14ac:dyDescent="0.25">
      <c r="A2809" t="s">
        <v>543</v>
      </c>
      <c r="B2809" t="s">
        <v>2075</v>
      </c>
      <c r="C2809" t="s">
        <v>1831</v>
      </c>
      <c r="D2809" t="s">
        <v>3304</v>
      </c>
      <c r="E2809">
        <v>8.4904810000000008</v>
      </c>
    </row>
    <row r="2810" spans="1:5" hidden="1" x14ac:dyDescent="0.25">
      <c r="A2810" t="s">
        <v>543</v>
      </c>
      <c r="B2810" t="s">
        <v>2075</v>
      </c>
      <c r="C2810" t="s">
        <v>1831</v>
      </c>
      <c r="D2810" t="s">
        <v>3305</v>
      </c>
      <c r="E2810">
        <v>2.7488619999999999</v>
      </c>
    </row>
    <row r="2811" spans="1:5" hidden="1" x14ac:dyDescent="0.25">
      <c r="A2811" t="s">
        <v>543</v>
      </c>
      <c r="B2811" t="s">
        <v>2088</v>
      </c>
      <c r="C2811" t="s">
        <v>1831</v>
      </c>
      <c r="D2811" t="s">
        <v>3306</v>
      </c>
      <c r="E2811">
        <v>8.5153040000000004</v>
      </c>
    </row>
    <row r="2812" spans="1:5" hidden="1" x14ac:dyDescent="0.25">
      <c r="A2812" t="s">
        <v>543</v>
      </c>
      <c r="B2812" t="s">
        <v>2088</v>
      </c>
      <c r="C2812" t="s">
        <v>1831</v>
      </c>
      <c r="D2812" t="s">
        <v>3307</v>
      </c>
      <c r="E2812">
        <v>5.652164</v>
      </c>
    </row>
    <row r="2813" spans="1:5" hidden="1" x14ac:dyDescent="0.25">
      <c r="A2813" t="s">
        <v>543</v>
      </c>
      <c r="B2813" t="s">
        <v>2088</v>
      </c>
      <c r="C2813" t="s">
        <v>1831</v>
      </c>
      <c r="D2813" t="s">
        <v>3308</v>
      </c>
      <c r="E2813">
        <v>6.1432089999999997</v>
      </c>
    </row>
    <row r="2814" spans="1:5" hidden="1" x14ac:dyDescent="0.25">
      <c r="A2814" t="s">
        <v>543</v>
      </c>
      <c r="B2814" t="s">
        <v>2088</v>
      </c>
      <c r="C2814" t="s">
        <v>1831</v>
      </c>
      <c r="D2814" t="s">
        <v>3309</v>
      </c>
      <c r="E2814">
        <v>1.4448259999999999</v>
      </c>
    </row>
    <row r="2815" spans="1:5" hidden="1" x14ac:dyDescent="0.25">
      <c r="A2815" t="s">
        <v>543</v>
      </c>
      <c r="B2815" t="s">
        <v>2374</v>
      </c>
      <c r="C2815" t="s">
        <v>2375</v>
      </c>
      <c r="D2815" t="s">
        <v>3310</v>
      </c>
      <c r="E2815">
        <v>-0.11977020300000001</v>
      </c>
    </row>
    <row r="2816" spans="1:5" hidden="1" x14ac:dyDescent="0.25">
      <c r="A2816" t="s">
        <v>543</v>
      </c>
      <c r="B2816" t="s">
        <v>2374</v>
      </c>
      <c r="C2816" t="s">
        <v>2375</v>
      </c>
      <c r="D2816" t="s">
        <v>3311</v>
      </c>
      <c r="E2816">
        <v>1.212201141</v>
      </c>
    </row>
    <row r="2817" spans="1:5" hidden="1" x14ac:dyDescent="0.25">
      <c r="A2817" t="s">
        <v>543</v>
      </c>
      <c r="B2817" t="s">
        <v>2374</v>
      </c>
      <c r="C2817" t="s">
        <v>2375</v>
      </c>
      <c r="D2817" t="s">
        <v>3312</v>
      </c>
      <c r="E2817">
        <v>0.36944070699999998</v>
      </c>
    </row>
    <row r="2818" spans="1:5" hidden="1" x14ac:dyDescent="0.25">
      <c r="A2818" t="s">
        <v>543</v>
      </c>
      <c r="B2818" t="s">
        <v>2374</v>
      </c>
      <c r="C2818" t="s">
        <v>2375</v>
      </c>
      <c r="D2818" t="s">
        <v>3313</v>
      </c>
      <c r="E2818">
        <v>-0.29043054099999999</v>
      </c>
    </row>
    <row r="2819" spans="1:5" hidden="1" x14ac:dyDescent="0.25">
      <c r="A2819" t="s">
        <v>543</v>
      </c>
      <c r="B2819" t="s">
        <v>2374</v>
      </c>
      <c r="C2819" t="s">
        <v>2375</v>
      </c>
      <c r="D2819" t="s">
        <v>3314</v>
      </c>
      <c r="E2819">
        <v>-0.144614563</v>
      </c>
    </row>
    <row r="2820" spans="1:5" hidden="1" x14ac:dyDescent="0.25">
      <c r="A2820" t="s">
        <v>543</v>
      </c>
      <c r="B2820" t="s">
        <v>2374</v>
      </c>
      <c r="C2820" t="s">
        <v>2375</v>
      </c>
      <c r="D2820" t="s">
        <v>3315</v>
      </c>
      <c r="E2820">
        <v>-2.8799812170000001</v>
      </c>
    </row>
    <row r="2821" spans="1:5" hidden="1" x14ac:dyDescent="0.25">
      <c r="A2821" t="s">
        <v>543</v>
      </c>
      <c r="B2821" t="s">
        <v>2374</v>
      </c>
      <c r="C2821" t="s">
        <v>2375</v>
      </c>
      <c r="D2821" t="s">
        <v>3316</v>
      </c>
      <c r="E2821">
        <v>-1.1951183940000001</v>
      </c>
    </row>
    <row r="2822" spans="1:5" hidden="1" x14ac:dyDescent="0.25">
      <c r="A2822" t="s">
        <v>548</v>
      </c>
      <c r="B2822" t="s">
        <v>2075</v>
      </c>
      <c r="C2822" t="s">
        <v>1831</v>
      </c>
      <c r="D2822" t="s">
        <v>3288</v>
      </c>
      <c r="E2822">
        <v>4.9387999999999996</v>
      </c>
    </row>
    <row r="2823" spans="1:5" hidden="1" x14ac:dyDescent="0.25">
      <c r="A2823" t="s">
        <v>548</v>
      </c>
      <c r="B2823" t="s">
        <v>2075</v>
      </c>
      <c r="C2823" t="s">
        <v>1831</v>
      </c>
      <c r="D2823" t="s">
        <v>3289</v>
      </c>
      <c r="E2823">
        <v>1.6020000000000001</v>
      </c>
    </row>
    <row r="2824" spans="1:5" hidden="1" x14ac:dyDescent="0.25">
      <c r="A2824" t="s">
        <v>548</v>
      </c>
      <c r="B2824" t="s">
        <v>2075</v>
      </c>
      <c r="C2824" t="s">
        <v>1831</v>
      </c>
      <c r="D2824" t="s">
        <v>3290</v>
      </c>
      <c r="E2824">
        <v>-1.4244000000000001</v>
      </c>
    </row>
    <row r="2825" spans="1:5" hidden="1" x14ac:dyDescent="0.25">
      <c r="A2825" t="s">
        <v>548</v>
      </c>
      <c r="B2825" t="s">
        <v>2075</v>
      </c>
      <c r="C2825" t="s">
        <v>1831</v>
      </c>
      <c r="D2825" t="s">
        <v>3291</v>
      </c>
      <c r="E2825">
        <v>4.3700999999999999</v>
      </c>
    </row>
    <row r="2826" spans="1:5" hidden="1" x14ac:dyDescent="0.25">
      <c r="A2826" t="s">
        <v>548</v>
      </c>
      <c r="B2826" t="s">
        <v>2075</v>
      </c>
      <c r="C2826" t="s">
        <v>1831</v>
      </c>
      <c r="D2826" t="s">
        <v>3292</v>
      </c>
      <c r="E2826">
        <v>4.0132000000000003</v>
      </c>
    </row>
    <row r="2827" spans="1:5" hidden="1" x14ac:dyDescent="0.25">
      <c r="A2827" t="s">
        <v>548</v>
      </c>
      <c r="B2827" t="s">
        <v>2075</v>
      </c>
      <c r="C2827" t="s">
        <v>1831</v>
      </c>
      <c r="D2827" t="s">
        <v>3293</v>
      </c>
      <c r="E2827">
        <v>-7.7263000000000002</v>
      </c>
    </row>
    <row r="2828" spans="1:5" hidden="1" x14ac:dyDescent="0.25">
      <c r="A2828" t="s">
        <v>548</v>
      </c>
      <c r="B2828" t="s">
        <v>2080</v>
      </c>
      <c r="C2828" t="s">
        <v>1831</v>
      </c>
      <c r="D2828" t="s">
        <v>2544</v>
      </c>
      <c r="E2828">
        <v>7479.518</v>
      </c>
    </row>
    <row r="2829" spans="1:5" hidden="1" x14ac:dyDescent="0.25">
      <c r="A2829" t="s">
        <v>548</v>
      </c>
      <c r="B2829" t="s">
        <v>2080</v>
      </c>
      <c r="C2829" t="s">
        <v>1831</v>
      </c>
      <c r="D2829" t="s">
        <v>3294</v>
      </c>
      <c r="E2829">
        <v>-1802.2539999999999</v>
      </c>
    </row>
    <row r="2830" spans="1:5" hidden="1" x14ac:dyDescent="0.25">
      <c r="A2830" t="s">
        <v>548</v>
      </c>
      <c r="B2830" t="s">
        <v>2080</v>
      </c>
      <c r="C2830" t="s">
        <v>1831</v>
      </c>
      <c r="D2830" t="s">
        <v>3295</v>
      </c>
      <c r="E2830">
        <v>-2615.4380000000001</v>
      </c>
    </row>
    <row r="2831" spans="1:5" hidden="1" x14ac:dyDescent="0.25">
      <c r="A2831" t="s">
        <v>548</v>
      </c>
      <c r="B2831" t="s">
        <v>2080</v>
      </c>
      <c r="C2831" t="s">
        <v>1831</v>
      </c>
      <c r="D2831" t="s">
        <v>2545</v>
      </c>
      <c r="E2831">
        <v>0.92195229999999995</v>
      </c>
    </row>
    <row r="2832" spans="1:5" hidden="1" x14ac:dyDescent="0.25">
      <c r="A2832" t="s">
        <v>548</v>
      </c>
      <c r="B2832" t="s">
        <v>2080</v>
      </c>
      <c r="C2832" t="s">
        <v>1831</v>
      </c>
      <c r="D2832" t="s">
        <v>2901</v>
      </c>
      <c r="E2832">
        <v>5</v>
      </c>
    </row>
    <row r="2833" spans="1:5" hidden="1" x14ac:dyDescent="0.25">
      <c r="A2833" t="s">
        <v>548</v>
      </c>
      <c r="B2833" t="s">
        <v>2088</v>
      </c>
      <c r="C2833" t="s">
        <v>1831</v>
      </c>
      <c r="D2833" t="s">
        <v>3261</v>
      </c>
      <c r="E2833">
        <v>-4.0999999999999996</v>
      </c>
    </row>
    <row r="2834" spans="1:5" hidden="1" x14ac:dyDescent="0.25">
      <c r="A2834" t="s">
        <v>548</v>
      </c>
      <c r="B2834" t="s">
        <v>2088</v>
      </c>
      <c r="C2834" t="s">
        <v>1831</v>
      </c>
      <c r="D2834" t="s">
        <v>3287</v>
      </c>
      <c r="E2834">
        <v>6.46</v>
      </c>
    </row>
    <row r="2835" spans="1:5" hidden="1" x14ac:dyDescent="0.25">
      <c r="A2835" t="s">
        <v>548</v>
      </c>
      <c r="B2835" t="s">
        <v>2088</v>
      </c>
      <c r="C2835" t="s">
        <v>1831</v>
      </c>
      <c r="D2835" t="s">
        <v>3296</v>
      </c>
      <c r="E2835">
        <v>0.8</v>
      </c>
    </row>
    <row r="2836" spans="1:5" hidden="1" x14ac:dyDescent="0.25">
      <c r="A2836" t="s">
        <v>548</v>
      </c>
      <c r="B2836" t="s">
        <v>2088</v>
      </c>
      <c r="C2836" t="s">
        <v>1831</v>
      </c>
      <c r="D2836" t="s">
        <v>3276</v>
      </c>
      <c r="E2836">
        <v>-7.9824999999999999</v>
      </c>
    </row>
    <row r="2837" spans="1:5" hidden="1" x14ac:dyDescent="0.25">
      <c r="A2837" t="s">
        <v>548</v>
      </c>
      <c r="B2837" t="s">
        <v>2088</v>
      </c>
      <c r="C2837" t="s">
        <v>1831</v>
      </c>
      <c r="D2837" t="s">
        <v>3297</v>
      </c>
      <c r="E2837">
        <v>1.1106</v>
      </c>
    </row>
    <row r="2838" spans="1:5" hidden="1" x14ac:dyDescent="0.25">
      <c r="A2838" t="s">
        <v>548</v>
      </c>
      <c r="B2838" t="s">
        <v>2088</v>
      </c>
      <c r="C2838" t="s">
        <v>1831</v>
      </c>
      <c r="D2838" t="s">
        <v>3298</v>
      </c>
      <c r="E2838">
        <v>-2.9131</v>
      </c>
    </row>
    <row r="2839" spans="1:5" hidden="1" x14ac:dyDescent="0.25">
      <c r="A2839" t="s">
        <v>548</v>
      </c>
      <c r="B2839" t="s">
        <v>2088</v>
      </c>
      <c r="C2839" t="s">
        <v>1831</v>
      </c>
      <c r="D2839" t="s">
        <v>3299</v>
      </c>
      <c r="E2839">
        <v>-1.3289</v>
      </c>
    </row>
    <row r="2840" spans="1:5" hidden="1" x14ac:dyDescent="0.25">
      <c r="A2840" t="s">
        <v>548</v>
      </c>
      <c r="B2840" t="s">
        <v>2088</v>
      </c>
      <c r="C2840" t="s">
        <v>2375</v>
      </c>
      <c r="D2840" t="s">
        <v>3300</v>
      </c>
      <c r="E2840">
        <v>1</v>
      </c>
    </row>
    <row r="2841" spans="1:5" hidden="1" x14ac:dyDescent="0.25">
      <c r="A2841" t="s">
        <v>548</v>
      </c>
      <c r="B2841" t="s">
        <v>2088</v>
      </c>
      <c r="C2841" t="s">
        <v>2375</v>
      </c>
      <c r="D2841" t="s">
        <v>2904</v>
      </c>
      <c r="E2841">
        <v>2</v>
      </c>
    </row>
    <row r="2842" spans="1:5" hidden="1" x14ac:dyDescent="0.25">
      <c r="A2842" t="s">
        <v>548</v>
      </c>
      <c r="B2842" t="s">
        <v>2088</v>
      </c>
      <c r="C2842" t="s">
        <v>2375</v>
      </c>
      <c r="D2842" t="s">
        <v>2905</v>
      </c>
      <c r="E2842">
        <v>1</v>
      </c>
    </row>
    <row r="2843" spans="1:5" hidden="1" x14ac:dyDescent="0.25">
      <c r="A2843" t="s">
        <v>548</v>
      </c>
      <c r="B2843" t="s">
        <v>2088</v>
      </c>
      <c r="C2843" t="s">
        <v>2375</v>
      </c>
      <c r="D2843" t="s">
        <v>3301</v>
      </c>
      <c r="E2843">
        <v>4</v>
      </c>
    </row>
    <row r="2844" spans="1:5" hidden="1" x14ac:dyDescent="0.25">
      <c r="A2844" t="s">
        <v>548</v>
      </c>
      <c r="B2844" t="s">
        <v>2088</v>
      </c>
      <c r="C2844" t="s">
        <v>2375</v>
      </c>
      <c r="D2844" t="s">
        <v>3266</v>
      </c>
      <c r="E2844">
        <v>301.87106828279002</v>
      </c>
    </row>
    <row r="2845" spans="1:5" hidden="1" x14ac:dyDescent="0.25">
      <c r="A2845" t="s">
        <v>548</v>
      </c>
      <c r="B2845" t="s">
        <v>2088</v>
      </c>
      <c r="C2845" t="s">
        <v>2375</v>
      </c>
      <c r="D2845" t="s">
        <v>3270</v>
      </c>
      <c r="E2845">
        <v>2.65</v>
      </c>
    </row>
    <row r="2846" spans="1:5" hidden="1" x14ac:dyDescent="0.25">
      <c r="A2846" t="s">
        <v>548</v>
      </c>
      <c r="B2846" t="s">
        <v>2088</v>
      </c>
      <c r="C2846" t="s">
        <v>2375</v>
      </c>
      <c r="D2846" t="s">
        <v>3286</v>
      </c>
      <c r="E2846">
        <v>0.1</v>
      </c>
    </row>
    <row r="2847" spans="1:5" hidden="1" x14ac:dyDescent="0.25">
      <c r="A2847" t="s">
        <v>548</v>
      </c>
      <c r="B2847" t="s">
        <v>2075</v>
      </c>
      <c r="C2847" t="s">
        <v>1831</v>
      </c>
      <c r="D2847" t="s">
        <v>3302</v>
      </c>
      <c r="E2847">
        <v>8.1199739999999991</v>
      </c>
    </row>
    <row r="2848" spans="1:5" hidden="1" x14ac:dyDescent="0.25">
      <c r="A2848" t="s">
        <v>548</v>
      </c>
      <c r="B2848" t="s">
        <v>2075</v>
      </c>
      <c r="C2848" t="s">
        <v>1831</v>
      </c>
      <c r="D2848" t="s">
        <v>3303</v>
      </c>
      <c r="E2848">
        <v>3.5722619999999998</v>
      </c>
    </row>
    <row r="2849" spans="1:5" hidden="1" x14ac:dyDescent="0.25">
      <c r="A2849" t="s">
        <v>548</v>
      </c>
      <c r="B2849" t="s">
        <v>2075</v>
      </c>
      <c r="C2849" t="s">
        <v>1831</v>
      </c>
      <c r="D2849" t="s">
        <v>3304</v>
      </c>
      <c r="E2849">
        <v>8.4904810000000008</v>
      </c>
    </row>
    <row r="2850" spans="1:5" hidden="1" x14ac:dyDescent="0.25">
      <c r="A2850" t="s">
        <v>548</v>
      </c>
      <c r="B2850" t="s">
        <v>2075</v>
      </c>
      <c r="C2850" t="s">
        <v>1831</v>
      </c>
      <c r="D2850" t="s">
        <v>3305</v>
      </c>
      <c r="E2850">
        <v>2.7488619999999999</v>
      </c>
    </row>
    <row r="2851" spans="1:5" hidden="1" x14ac:dyDescent="0.25">
      <c r="A2851" t="s">
        <v>548</v>
      </c>
      <c r="B2851" t="s">
        <v>2088</v>
      </c>
      <c r="C2851" t="s">
        <v>1831</v>
      </c>
      <c r="D2851" t="s">
        <v>3306</v>
      </c>
      <c r="E2851">
        <v>8.5153040000000004</v>
      </c>
    </row>
    <row r="2852" spans="1:5" hidden="1" x14ac:dyDescent="0.25">
      <c r="A2852" t="s">
        <v>548</v>
      </c>
      <c r="B2852" t="s">
        <v>2088</v>
      </c>
      <c r="C2852" t="s">
        <v>1831</v>
      </c>
      <c r="D2852" t="s">
        <v>3307</v>
      </c>
      <c r="E2852">
        <v>5.652164</v>
      </c>
    </row>
    <row r="2853" spans="1:5" hidden="1" x14ac:dyDescent="0.25">
      <c r="A2853" t="s">
        <v>548</v>
      </c>
      <c r="B2853" t="s">
        <v>2088</v>
      </c>
      <c r="C2853" t="s">
        <v>1831</v>
      </c>
      <c r="D2853" t="s">
        <v>3308</v>
      </c>
      <c r="E2853">
        <v>6.1432089999999997</v>
      </c>
    </row>
    <row r="2854" spans="1:5" hidden="1" x14ac:dyDescent="0.25">
      <c r="A2854" t="s">
        <v>548</v>
      </c>
      <c r="B2854" t="s">
        <v>2088</v>
      </c>
      <c r="C2854" t="s">
        <v>1831</v>
      </c>
      <c r="D2854" t="s">
        <v>3309</v>
      </c>
      <c r="E2854">
        <v>1.4448259999999999</v>
      </c>
    </row>
    <row r="2855" spans="1:5" hidden="1" x14ac:dyDescent="0.25">
      <c r="A2855" t="s">
        <v>548</v>
      </c>
      <c r="B2855" t="s">
        <v>2374</v>
      </c>
      <c r="C2855" t="s">
        <v>2375</v>
      </c>
      <c r="D2855" t="s">
        <v>3310</v>
      </c>
      <c r="E2855">
        <v>-0.75013969000000003</v>
      </c>
    </row>
    <row r="2856" spans="1:5" hidden="1" x14ac:dyDescent="0.25">
      <c r="A2856" t="s">
        <v>548</v>
      </c>
      <c r="B2856" t="s">
        <v>2374</v>
      </c>
      <c r="C2856" t="s">
        <v>2375</v>
      </c>
      <c r="D2856" t="s">
        <v>3311</v>
      </c>
      <c r="E2856">
        <v>0.45360452299999998</v>
      </c>
    </row>
    <row r="2857" spans="1:5" hidden="1" x14ac:dyDescent="0.25">
      <c r="A2857" t="s">
        <v>548</v>
      </c>
      <c r="B2857" t="s">
        <v>2374</v>
      </c>
      <c r="C2857" t="s">
        <v>2375</v>
      </c>
      <c r="D2857" t="s">
        <v>3312</v>
      </c>
      <c r="E2857">
        <v>0.12467438</v>
      </c>
    </row>
    <row r="2858" spans="1:5" hidden="1" x14ac:dyDescent="0.25">
      <c r="A2858" t="s">
        <v>548</v>
      </c>
      <c r="B2858" t="s">
        <v>2374</v>
      </c>
      <c r="C2858" t="s">
        <v>2375</v>
      </c>
      <c r="D2858" t="s">
        <v>3313</v>
      </c>
      <c r="E2858">
        <v>-1.243368343</v>
      </c>
    </row>
    <row r="2859" spans="1:5" hidden="1" x14ac:dyDescent="0.25">
      <c r="A2859" t="s">
        <v>548</v>
      </c>
      <c r="B2859" t="s">
        <v>2374</v>
      </c>
      <c r="C2859" t="s">
        <v>2375</v>
      </c>
      <c r="D2859" t="s">
        <v>3314</v>
      </c>
      <c r="E2859">
        <v>-1.176734766</v>
      </c>
    </row>
    <row r="2860" spans="1:5" hidden="1" x14ac:dyDescent="0.25">
      <c r="A2860" t="s">
        <v>548</v>
      </c>
      <c r="B2860" t="s">
        <v>2374</v>
      </c>
      <c r="C2860" t="s">
        <v>2375</v>
      </c>
      <c r="D2860" t="s">
        <v>3315</v>
      </c>
      <c r="E2860">
        <v>-2.8799812170000001</v>
      </c>
    </row>
    <row r="2861" spans="1:5" hidden="1" x14ac:dyDescent="0.25">
      <c r="A2861" t="s">
        <v>548</v>
      </c>
      <c r="B2861" t="s">
        <v>2374</v>
      </c>
      <c r="C2861" t="s">
        <v>2375</v>
      </c>
      <c r="D2861" t="s">
        <v>3316</v>
      </c>
      <c r="E2861">
        <v>-0.85600077500000005</v>
      </c>
    </row>
    <row r="2862" spans="1:5" hidden="1" x14ac:dyDescent="0.25">
      <c r="A2862" t="s">
        <v>553</v>
      </c>
      <c r="B2862" t="s">
        <v>2075</v>
      </c>
      <c r="C2862" t="s">
        <v>1831</v>
      </c>
      <c r="D2862" t="s">
        <v>3288</v>
      </c>
      <c r="E2862">
        <v>4.9387999999999996</v>
      </c>
    </row>
    <row r="2863" spans="1:5" hidden="1" x14ac:dyDescent="0.25">
      <c r="A2863" t="s">
        <v>553</v>
      </c>
      <c r="B2863" t="s">
        <v>2075</v>
      </c>
      <c r="C2863" t="s">
        <v>1831</v>
      </c>
      <c r="D2863" t="s">
        <v>3289</v>
      </c>
      <c r="E2863">
        <v>1.6020000000000001</v>
      </c>
    </row>
    <row r="2864" spans="1:5" hidden="1" x14ac:dyDescent="0.25">
      <c r="A2864" t="s">
        <v>553</v>
      </c>
      <c r="B2864" t="s">
        <v>2075</v>
      </c>
      <c r="C2864" t="s">
        <v>1831</v>
      </c>
      <c r="D2864" t="s">
        <v>3290</v>
      </c>
      <c r="E2864">
        <v>-1.4244000000000001</v>
      </c>
    </row>
    <row r="2865" spans="1:5" hidden="1" x14ac:dyDescent="0.25">
      <c r="A2865" t="s">
        <v>553</v>
      </c>
      <c r="B2865" t="s">
        <v>2075</v>
      </c>
      <c r="C2865" t="s">
        <v>1831</v>
      </c>
      <c r="D2865" t="s">
        <v>3291</v>
      </c>
      <c r="E2865">
        <v>4.3700999999999999</v>
      </c>
    </row>
    <row r="2866" spans="1:5" hidden="1" x14ac:dyDescent="0.25">
      <c r="A2866" t="s">
        <v>553</v>
      </c>
      <c r="B2866" t="s">
        <v>2075</v>
      </c>
      <c r="C2866" t="s">
        <v>1831</v>
      </c>
      <c r="D2866" t="s">
        <v>3292</v>
      </c>
      <c r="E2866">
        <v>4.0132000000000003</v>
      </c>
    </row>
    <row r="2867" spans="1:5" hidden="1" x14ac:dyDescent="0.25">
      <c r="A2867" t="s">
        <v>553</v>
      </c>
      <c r="B2867" t="s">
        <v>2075</v>
      </c>
      <c r="C2867" t="s">
        <v>1831</v>
      </c>
      <c r="D2867" t="s">
        <v>3293</v>
      </c>
      <c r="E2867">
        <v>-7.7263000000000002</v>
      </c>
    </row>
    <row r="2868" spans="1:5" hidden="1" x14ac:dyDescent="0.25">
      <c r="A2868" t="s">
        <v>553</v>
      </c>
      <c r="B2868" t="s">
        <v>2080</v>
      </c>
      <c r="C2868" t="s">
        <v>1831</v>
      </c>
      <c r="D2868" t="s">
        <v>2544</v>
      </c>
      <c r="E2868">
        <v>7479.518</v>
      </c>
    </row>
    <row r="2869" spans="1:5" hidden="1" x14ac:dyDescent="0.25">
      <c r="A2869" t="s">
        <v>553</v>
      </c>
      <c r="B2869" t="s">
        <v>2080</v>
      </c>
      <c r="C2869" t="s">
        <v>1831</v>
      </c>
      <c r="D2869" t="s">
        <v>3294</v>
      </c>
      <c r="E2869">
        <v>-1802.2539999999999</v>
      </c>
    </row>
    <row r="2870" spans="1:5" hidden="1" x14ac:dyDescent="0.25">
      <c r="A2870" t="s">
        <v>553</v>
      </c>
      <c r="B2870" t="s">
        <v>2080</v>
      </c>
      <c r="C2870" t="s">
        <v>1831</v>
      </c>
      <c r="D2870" t="s">
        <v>3295</v>
      </c>
      <c r="E2870">
        <v>-2615.4380000000001</v>
      </c>
    </row>
    <row r="2871" spans="1:5" hidden="1" x14ac:dyDescent="0.25">
      <c r="A2871" t="s">
        <v>553</v>
      </c>
      <c r="B2871" t="s">
        <v>2080</v>
      </c>
      <c r="C2871" t="s">
        <v>1831</v>
      </c>
      <c r="D2871" t="s">
        <v>2545</v>
      </c>
      <c r="E2871">
        <v>0.92195229999999995</v>
      </c>
    </row>
    <row r="2872" spans="1:5" hidden="1" x14ac:dyDescent="0.25">
      <c r="A2872" t="s">
        <v>553</v>
      </c>
      <c r="B2872" t="s">
        <v>2080</v>
      </c>
      <c r="C2872" t="s">
        <v>1831</v>
      </c>
      <c r="D2872" t="s">
        <v>2901</v>
      </c>
      <c r="E2872">
        <v>5</v>
      </c>
    </row>
    <row r="2873" spans="1:5" hidden="1" x14ac:dyDescent="0.25">
      <c r="A2873" t="s">
        <v>553</v>
      </c>
      <c r="B2873" t="s">
        <v>2088</v>
      </c>
      <c r="C2873" t="s">
        <v>1831</v>
      </c>
      <c r="D2873" t="s">
        <v>3261</v>
      </c>
      <c r="E2873">
        <v>-4.0999999999999996</v>
      </c>
    </row>
    <row r="2874" spans="1:5" hidden="1" x14ac:dyDescent="0.25">
      <c r="A2874" t="s">
        <v>553</v>
      </c>
      <c r="B2874" t="s">
        <v>2088</v>
      </c>
      <c r="C2874" t="s">
        <v>1831</v>
      </c>
      <c r="D2874" t="s">
        <v>3287</v>
      </c>
      <c r="E2874">
        <v>6.46</v>
      </c>
    </row>
    <row r="2875" spans="1:5" hidden="1" x14ac:dyDescent="0.25">
      <c r="A2875" t="s">
        <v>553</v>
      </c>
      <c r="B2875" t="s">
        <v>2088</v>
      </c>
      <c r="C2875" t="s">
        <v>1831</v>
      </c>
      <c r="D2875" t="s">
        <v>3296</v>
      </c>
      <c r="E2875">
        <v>0.8</v>
      </c>
    </row>
    <row r="2876" spans="1:5" hidden="1" x14ac:dyDescent="0.25">
      <c r="A2876" t="s">
        <v>553</v>
      </c>
      <c r="B2876" t="s">
        <v>2088</v>
      </c>
      <c r="C2876" t="s">
        <v>1831</v>
      </c>
      <c r="D2876" t="s">
        <v>3276</v>
      </c>
      <c r="E2876">
        <v>-7.9824999999999999</v>
      </c>
    </row>
    <row r="2877" spans="1:5" hidden="1" x14ac:dyDescent="0.25">
      <c r="A2877" t="s">
        <v>553</v>
      </c>
      <c r="B2877" t="s">
        <v>2088</v>
      </c>
      <c r="C2877" t="s">
        <v>1831</v>
      </c>
      <c r="D2877" t="s">
        <v>3297</v>
      </c>
      <c r="E2877">
        <v>1.1106</v>
      </c>
    </row>
    <row r="2878" spans="1:5" hidden="1" x14ac:dyDescent="0.25">
      <c r="A2878" t="s">
        <v>553</v>
      </c>
      <c r="B2878" t="s">
        <v>2088</v>
      </c>
      <c r="C2878" t="s">
        <v>1831</v>
      </c>
      <c r="D2878" t="s">
        <v>3298</v>
      </c>
      <c r="E2878">
        <v>-2.9131</v>
      </c>
    </row>
    <row r="2879" spans="1:5" hidden="1" x14ac:dyDescent="0.25">
      <c r="A2879" t="s">
        <v>553</v>
      </c>
      <c r="B2879" t="s">
        <v>2088</v>
      </c>
      <c r="C2879" t="s">
        <v>1831</v>
      </c>
      <c r="D2879" t="s">
        <v>3299</v>
      </c>
      <c r="E2879">
        <v>-1.3289</v>
      </c>
    </row>
    <row r="2880" spans="1:5" hidden="1" x14ac:dyDescent="0.25">
      <c r="A2880" t="s">
        <v>553</v>
      </c>
      <c r="B2880" t="s">
        <v>2088</v>
      </c>
      <c r="C2880" t="s">
        <v>2375</v>
      </c>
      <c r="D2880" t="s">
        <v>3300</v>
      </c>
      <c r="E2880">
        <v>1</v>
      </c>
    </row>
    <row r="2881" spans="1:5" hidden="1" x14ac:dyDescent="0.25">
      <c r="A2881" t="s">
        <v>553</v>
      </c>
      <c r="B2881" t="s">
        <v>2088</v>
      </c>
      <c r="C2881" t="s">
        <v>2375</v>
      </c>
      <c r="D2881" t="s">
        <v>2904</v>
      </c>
      <c r="E2881">
        <v>2</v>
      </c>
    </row>
    <row r="2882" spans="1:5" hidden="1" x14ac:dyDescent="0.25">
      <c r="A2882" t="s">
        <v>553</v>
      </c>
      <c r="B2882" t="s">
        <v>2088</v>
      </c>
      <c r="C2882" t="s">
        <v>2375</v>
      </c>
      <c r="D2882" t="s">
        <v>2905</v>
      </c>
      <c r="E2882">
        <v>1</v>
      </c>
    </row>
    <row r="2883" spans="1:5" hidden="1" x14ac:dyDescent="0.25">
      <c r="A2883" t="s">
        <v>553</v>
      </c>
      <c r="B2883" t="s">
        <v>2088</v>
      </c>
      <c r="C2883" t="s">
        <v>2375</v>
      </c>
      <c r="D2883" t="s">
        <v>3301</v>
      </c>
      <c r="E2883">
        <v>4</v>
      </c>
    </row>
    <row r="2884" spans="1:5" hidden="1" x14ac:dyDescent="0.25">
      <c r="A2884" t="s">
        <v>553</v>
      </c>
      <c r="B2884" t="s">
        <v>2088</v>
      </c>
      <c r="C2884" t="s">
        <v>2375</v>
      </c>
      <c r="D2884" t="s">
        <v>3266</v>
      </c>
      <c r="E2884">
        <v>301.87106828279002</v>
      </c>
    </row>
    <row r="2885" spans="1:5" hidden="1" x14ac:dyDescent="0.25">
      <c r="A2885" t="s">
        <v>553</v>
      </c>
      <c r="B2885" t="s">
        <v>2088</v>
      </c>
      <c r="C2885" t="s">
        <v>2375</v>
      </c>
      <c r="D2885" t="s">
        <v>3270</v>
      </c>
      <c r="E2885">
        <v>2.65</v>
      </c>
    </row>
    <row r="2886" spans="1:5" hidden="1" x14ac:dyDescent="0.25">
      <c r="A2886" t="s">
        <v>553</v>
      </c>
      <c r="B2886" t="s">
        <v>2088</v>
      </c>
      <c r="C2886" t="s">
        <v>2375</v>
      </c>
      <c r="D2886" t="s">
        <v>3286</v>
      </c>
      <c r="E2886">
        <v>0.1</v>
      </c>
    </row>
    <row r="2887" spans="1:5" hidden="1" x14ac:dyDescent="0.25">
      <c r="A2887" t="s">
        <v>553</v>
      </c>
      <c r="B2887" t="s">
        <v>2075</v>
      </c>
      <c r="C2887" t="s">
        <v>1831</v>
      </c>
      <c r="D2887" t="s">
        <v>3302</v>
      </c>
      <c r="E2887">
        <v>8.1199739999999991</v>
      </c>
    </row>
    <row r="2888" spans="1:5" hidden="1" x14ac:dyDescent="0.25">
      <c r="A2888" t="s">
        <v>553</v>
      </c>
      <c r="B2888" t="s">
        <v>2075</v>
      </c>
      <c r="C2888" t="s">
        <v>1831</v>
      </c>
      <c r="D2888" t="s">
        <v>3303</v>
      </c>
      <c r="E2888">
        <v>3.5722619999999998</v>
      </c>
    </row>
    <row r="2889" spans="1:5" hidden="1" x14ac:dyDescent="0.25">
      <c r="A2889" t="s">
        <v>553</v>
      </c>
      <c r="B2889" t="s">
        <v>2075</v>
      </c>
      <c r="C2889" t="s">
        <v>1831</v>
      </c>
      <c r="D2889" t="s">
        <v>3304</v>
      </c>
      <c r="E2889">
        <v>8.4904810000000008</v>
      </c>
    </row>
    <row r="2890" spans="1:5" hidden="1" x14ac:dyDescent="0.25">
      <c r="A2890" t="s">
        <v>553</v>
      </c>
      <c r="B2890" t="s">
        <v>2075</v>
      </c>
      <c r="C2890" t="s">
        <v>1831</v>
      </c>
      <c r="D2890" t="s">
        <v>3305</v>
      </c>
      <c r="E2890">
        <v>2.7488619999999999</v>
      </c>
    </row>
    <row r="2891" spans="1:5" hidden="1" x14ac:dyDescent="0.25">
      <c r="A2891" t="s">
        <v>553</v>
      </c>
      <c r="B2891" t="s">
        <v>2088</v>
      </c>
      <c r="C2891" t="s">
        <v>1831</v>
      </c>
      <c r="D2891" t="s">
        <v>3306</v>
      </c>
      <c r="E2891">
        <v>8.5153040000000004</v>
      </c>
    </row>
    <row r="2892" spans="1:5" hidden="1" x14ac:dyDescent="0.25">
      <c r="A2892" t="s">
        <v>553</v>
      </c>
      <c r="B2892" t="s">
        <v>2088</v>
      </c>
      <c r="C2892" t="s">
        <v>1831</v>
      </c>
      <c r="D2892" t="s">
        <v>3307</v>
      </c>
      <c r="E2892">
        <v>5.652164</v>
      </c>
    </row>
    <row r="2893" spans="1:5" hidden="1" x14ac:dyDescent="0.25">
      <c r="A2893" t="s">
        <v>553</v>
      </c>
      <c r="B2893" t="s">
        <v>2088</v>
      </c>
      <c r="C2893" t="s">
        <v>1831</v>
      </c>
      <c r="D2893" t="s">
        <v>3308</v>
      </c>
      <c r="E2893">
        <v>6.1432089999999997</v>
      </c>
    </row>
    <row r="2894" spans="1:5" hidden="1" x14ac:dyDescent="0.25">
      <c r="A2894" t="s">
        <v>553</v>
      </c>
      <c r="B2894" t="s">
        <v>2088</v>
      </c>
      <c r="C2894" t="s">
        <v>1831</v>
      </c>
      <c r="D2894" t="s">
        <v>3309</v>
      </c>
      <c r="E2894">
        <v>1.4448259999999999</v>
      </c>
    </row>
    <row r="2895" spans="1:5" hidden="1" x14ac:dyDescent="0.25">
      <c r="A2895" t="s">
        <v>553</v>
      </c>
      <c r="B2895" t="s">
        <v>2374</v>
      </c>
      <c r="C2895" t="s">
        <v>2375</v>
      </c>
      <c r="D2895" t="s">
        <v>3310</v>
      </c>
      <c r="E2895">
        <v>-0.47277711500000003</v>
      </c>
    </row>
    <row r="2896" spans="1:5" hidden="1" x14ac:dyDescent="0.25">
      <c r="A2896" t="s">
        <v>553</v>
      </c>
      <c r="B2896" t="s">
        <v>2374</v>
      </c>
      <c r="C2896" t="s">
        <v>2375</v>
      </c>
      <c r="D2896" t="s">
        <v>3311</v>
      </c>
      <c r="E2896">
        <v>0.63776327200000005</v>
      </c>
    </row>
    <row r="2897" spans="1:5" hidden="1" x14ac:dyDescent="0.25">
      <c r="A2897" t="s">
        <v>553</v>
      </c>
      <c r="B2897" t="s">
        <v>2374</v>
      </c>
      <c r="C2897" t="s">
        <v>2375</v>
      </c>
      <c r="D2897" t="s">
        <v>3312</v>
      </c>
      <c r="E2897">
        <v>-0.32247323700000002</v>
      </c>
    </row>
    <row r="2898" spans="1:5" hidden="1" x14ac:dyDescent="0.25">
      <c r="A2898" t="s">
        <v>553</v>
      </c>
      <c r="B2898" t="s">
        <v>2374</v>
      </c>
      <c r="C2898" t="s">
        <v>2375</v>
      </c>
      <c r="D2898" t="s">
        <v>3313</v>
      </c>
      <c r="E2898">
        <v>-1.1140752739999999</v>
      </c>
    </row>
    <row r="2899" spans="1:5" hidden="1" x14ac:dyDescent="0.25">
      <c r="A2899" t="s">
        <v>553</v>
      </c>
      <c r="B2899" t="s">
        <v>2374</v>
      </c>
      <c r="C2899" t="s">
        <v>2375</v>
      </c>
      <c r="D2899" t="s">
        <v>3314</v>
      </c>
      <c r="E2899">
        <v>-1.036698356</v>
      </c>
    </row>
    <row r="2900" spans="1:5" hidden="1" x14ac:dyDescent="0.25">
      <c r="A2900" t="s">
        <v>553</v>
      </c>
      <c r="B2900" t="s">
        <v>2374</v>
      </c>
      <c r="C2900" t="s">
        <v>2375</v>
      </c>
      <c r="D2900" t="s">
        <v>3315</v>
      </c>
      <c r="E2900">
        <v>-2.8799812170000001</v>
      </c>
    </row>
    <row r="2901" spans="1:5" hidden="1" x14ac:dyDescent="0.25">
      <c r="A2901" t="s">
        <v>553</v>
      </c>
      <c r="B2901" t="s">
        <v>2374</v>
      </c>
      <c r="C2901" t="s">
        <v>2375</v>
      </c>
      <c r="D2901" t="s">
        <v>3316</v>
      </c>
      <c r="E2901">
        <v>-1.1951183940000001</v>
      </c>
    </row>
    <row r="2902" spans="1:5" hidden="1" x14ac:dyDescent="0.25">
      <c r="A2902" t="s">
        <v>558</v>
      </c>
      <c r="B2902" t="s">
        <v>2075</v>
      </c>
      <c r="C2902" t="s">
        <v>1831</v>
      </c>
      <c r="D2902" t="s">
        <v>3288</v>
      </c>
      <c r="E2902">
        <v>4.9387999999999996</v>
      </c>
    </row>
    <row r="2903" spans="1:5" hidden="1" x14ac:dyDescent="0.25">
      <c r="A2903" t="s">
        <v>558</v>
      </c>
      <c r="B2903" t="s">
        <v>2075</v>
      </c>
      <c r="C2903" t="s">
        <v>1831</v>
      </c>
      <c r="D2903" t="s">
        <v>3289</v>
      </c>
      <c r="E2903">
        <v>1.6020000000000001</v>
      </c>
    </row>
    <row r="2904" spans="1:5" hidden="1" x14ac:dyDescent="0.25">
      <c r="A2904" t="s">
        <v>558</v>
      </c>
      <c r="B2904" t="s">
        <v>2075</v>
      </c>
      <c r="C2904" t="s">
        <v>1831</v>
      </c>
      <c r="D2904" t="s">
        <v>3290</v>
      </c>
      <c r="E2904">
        <v>-1.4244000000000001</v>
      </c>
    </row>
    <row r="2905" spans="1:5" hidden="1" x14ac:dyDescent="0.25">
      <c r="A2905" t="s">
        <v>558</v>
      </c>
      <c r="B2905" t="s">
        <v>2075</v>
      </c>
      <c r="C2905" t="s">
        <v>1831</v>
      </c>
      <c r="D2905" t="s">
        <v>3291</v>
      </c>
      <c r="E2905">
        <v>4.3700999999999999</v>
      </c>
    </row>
    <row r="2906" spans="1:5" hidden="1" x14ac:dyDescent="0.25">
      <c r="A2906" t="s">
        <v>558</v>
      </c>
      <c r="B2906" t="s">
        <v>2075</v>
      </c>
      <c r="C2906" t="s">
        <v>1831</v>
      </c>
      <c r="D2906" t="s">
        <v>3292</v>
      </c>
      <c r="E2906">
        <v>4.0132000000000003</v>
      </c>
    </row>
    <row r="2907" spans="1:5" hidden="1" x14ac:dyDescent="0.25">
      <c r="A2907" t="s">
        <v>558</v>
      </c>
      <c r="B2907" t="s">
        <v>2075</v>
      </c>
      <c r="C2907" t="s">
        <v>1831</v>
      </c>
      <c r="D2907" t="s">
        <v>3293</v>
      </c>
      <c r="E2907">
        <v>-7.7263000000000002</v>
      </c>
    </row>
    <row r="2908" spans="1:5" hidden="1" x14ac:dyDescent="0.25">
      <c r="A2908" t="s">
        <v>558</v>
      </c>
      <c r="B2908" t="s">
        <v>2080</v>
      </c>
      <c r="C2908" t="s">
        <v>1831</v>
      </c>
      <c r="D2908" t="s">
        <v>2544</v>
      </c>
      <c r="E2908">
        <v>7479.518</v>
      </c>
    </row>
    <row r="2909" spans="1:5" hidden="1" x14ac:dyDescent="0.25">
      <c r="A2909" t="s">
        <v>558</v>
      </c>
      <c r="B2909" t="s">
        <v>2080</v>
      </c>
      <c r="C2909" t="s">
        <v>1831</v>
      </c>
      <c r="D2909" t="s">
        <v>3294</v>
      </c>
      <c r="E2909">
        <v>-1802.2539999999999</v>
      </c>
    </row>
    <row r="2910" spans="1:5" hidden="1" x14ac:dyDescent="0.25">
      <c r="A2910" t="s">
        <v>558</v>
      </c>
      <c r="B2910" t="s">
        <v>2080</v>
      </c>
      <c r="C2910" t="s">
        <v>1831</v>
      </c>
      <c r="D2910" t="s">
        <v>3295</v>
      </c>
      <c r="E2910">
        <v>-2615.4380000000001</v>
      </c>
    </row>
    <row r="2911" spans="1:5" hidden="1" x14ac:dyDescent="0.25">
      <c r="A2911" t="s">
        <v>558</v>
      </c>
      <c r="B2911" t="s">
        <v>2080</v>
      </c>
      <c r="C2911" t="s">
        <v>1831</v>
      </c>
      <c r="D2911" t="s">
        <v>2545</v>
      </c>
      <c r="E2911">
        <v>0.92195229999999995</v>
      </c>
    </row>
    <row r="2912" spans="1:5" hidden="1" x14ac:dyDescent="0.25">
      <c r="A2912" t="s">
        <v>558</v>
      </c>
      <c r="B2912" t="s">
        <v>2080</v>
      </c>
      <c r="C2912" t="s">
        <v>1831</v>
      </c>
      <c r="D2912" t="s">
        <v>2901</v>
      </c>
      <c r="E2912">
        <v>5</v>
      </c>
    </row>
    <row r="2913" spans="1:5" hidden="1" x14ac:dyDescent="0.25">
      <c r="A2913" t="s">
        <v>558</v>
      </c>
      <c r="B2913" t="s">
        <v>2088</v>
      </c>
      <c r="C2913" t="s">
        <v>1831</v>
      </c>
      <c r="D2913" t="s">
        <v>3261</v>
      </c>
      <c r="E2913">
        <v>-4.0999999999999996</v>
      </c>
    </row>
    <row r="2914" spans="1:5" hidden="1" x14ac:dyDescent="0.25">
      <c r="A2914" t="s">
        <v>558</v>
      </c>
      <c r="B2914" t="s">
        <v>2088</v>
      </c>
      <c r="C2914" t="s">
        <v>1831</v>
      </c>
      <c r="D2914" t="s">
        <v>3287</v>
      </c>
      <c r="E2914">
        <v>6.46</v>
      </c>
    </row>
    <row r="2915" spans="1:5" hidden="1" x14ac:dyDescent="0.25">
      <c r="A2915" t="s">
        <v>558</v>
      </c>
      <c r="B2915" t="s">
        <v>2088</v>
      </c>
      <c r="C2915" t="s">
        <v>1831</v>
      </c>
      <c r="D2915" t="s">
        <v>3296</v>
      </c>
      <c r="E2915">
        <v>0.8</v>
      </c>
    </row>
    <row r="2916" spans="1:5" hidden="1" x14ac:dyDescent="0.25">
      <c r="A2916" t="s">
        <v>558</v>
      </c>
      <c r="B2916" t="s">
        <v>2088</v>
      </c>
      <c r="C2916" t="s">
        <v>1831</v>
      </c>
      <c r="D2916" t="s">
        <v>3276</v>
      </c>
      <c r="E2916">
        <v>-7.9824999999999999</v>
      </c>
    </row>
    <row r="2917" spans="1:5" hidden="1" x14ac:dyDescent="0.25">
      <c r="A2917" t="s">
        <v>558</v>
      </c>
      <c r="B2917" t="s">
        <v>2088</v>
      </c>
      <c r="C2917" t="s">
        <v>1831</v>
      </c>
      <c r="D2917" t="s">
        <v>3297</v>
      </c>
      <c r="E2917">
        <v>1.1106</v>
      </c>
    </row>
    <row r="2918" spans="1:5" hidden="1" x14ac:dyDescent="0.25">
      <c r="A2918" t="s">
        <v>558</v>
      </c>
      <c r="B2918" t="s">
        <v>2088</v>
      </c>
      <c r="C2918" t="s">
        <v>1831</v>
      </c>
      <c r="D2918" t="s">
        <v>3298</v>
      </c>
      <c r="E2918">
        <v>-2.9131</v>
      </c>
    </row>
    <row r="2919" spans="1:5" hidden="1" x14ac:dyDescent="0.25">
      <c r="A2919" t="s">
        <v>558</v>
      </c>
      <c r="B2919" t="s">
        <v>2088</v>
      </c>
      <c r="C2919" t="s">
        <v>1831</v>
      </c>
      <c r="D2919" t="s">
        <v>3299</v>
      </c>
      <c r="E2919">
        <v>-1.3289</v>
      </c>
    </row>
    <row r="2920" spans="1:5" hidden="1" x14ac:dyDescent="0.25">
      <c r="A2920" t="s">
        <v>558</v>
      </c>
      <c r="B2920" t="s">
        <v>2088</v>
      </c>
      <c r="C2920" t="s">
        <v>2375</v>
      </c>
      <c r="D2920" t="s">
        <v>3300</v>
      </c>
      <c r="E2920">
        <v>1</v>
      </c>
    </row>
    <row r="2921" spans="1:5" hidden="1" x14ac:dyDescent="0.25">
      <c r="A2921" t="s">
        <v>558</v>
      </c>
      <c r="B2921" t="s">
        <v>2088</v>
      </c>
      <c r="C2921" t="s">
        <v>2375</v>
      </c>
      <c r="D2921" t="s">
        <v>2904</v>
      </c>
      <c r="E2921">
        <v>2</v>
      </c>
    </row>
    <row r="2922" spans="1:5" hidden="1" x14ac:dyDescent="0.25">
      <c r="A2922" t="s">
        <v>558</v>
      </c>
      <c r="B2922" t="s">
        <v>2088</v>
      </c>
      <c r="C2922" t="s">
        <v>2375</v>
      </c>
      <c r="D2922" t="s">
        <v>2905</v>
      </c>
      <c r="E2922">
        <v>1</v>
      </c>
    </row>
    <row r="2923" spans="1:5" hidden="1" x14ac:dyDescent="0.25">
      <c r="A2923" t="s">
        <v>558</v>
      </c>
      <c r="B2923" t="s">
        <v>2088</v>
      </c>
      <c r="C2923" t="s">
        <v>2375</v>
      </c>
      <c r="D2923" t="s">
        <v>3301</v>
      </c>
      <c r="E2923">
        <v>4</v>
      </c>
    </row>
    <row r="2924" spans="1:5" hidden="1" x14ac:dyDescent="0.25">
      <c r="A2924" t="s">
        <v>558</v>
      </c>
      <c r="B2924" t="s">
        <v>2088</v>
      </c>
      <c r="C2924" t="s">
        <v>2375</v>
      </c>
      <c r="D2924" t="s">
        <v>3266</v>
      </c>
      <c r="E2924">
        <v>301.87106828279002</v>
      </c>
    </row>
    <row r="2925" spans="1:5" hidden="1" x14ac:dyDescent="0.25">
      <c r="A2925" t="s">
        <v>558</v>
      </c>
      <c r="B2925" t="s">
        <v>2088</v>
      </c>
      <c r="C2925" t="s">
        <v>2375</v>
      </c>
      <c r="D2925" t="s">
        <v>3270</v>
      </c>
      <c r="E2925">
        <v>2.65</v>
      </c>
    </row>
    <row r="2926" spans="1:5" hidden="1" x14ac:dyDescent="0.25">
      <c r="A2926" t="s">
        <v>558</v>
      </c>
      <c r="B2926" t="s">
        <v>2088</v>
      </c>
      <c r="C2926" t="s">
        <v>2375</v>
      </c>
      <c r="D2926" t="s">
        <v>3286</v>
      </c>
      <c r="E2926">
        <v>0.1</v>
      </c>
    </row>
    <row r="2927" spans="1:5" hidden="1" x14ac:dyDescent="0.25">
      <c r="A2927" t="s">
        <v>558</v>
      </c>
      <c r="B2927" t="s">
        <v>2075</v>
      </c>
      <c r="C2927" t="s">
        <v>1831</v>
      </c>
      <c r="D2927" t="s">
        <v>3302</v>
      </c>
      <c r="E2927">
        <v>8.1199739999999991</v>
      </c>
    </row>
    <row r="2928" spans="1:5" hidden="1" x14ac:dyDescent="0.25">
      <c r="A2928" t="s">
        <v>558</v>
      </c>
      <c r="B2928" t="s">
        <v>2075</v>
      </c>
      <c r="C2928" t="s">
        <v>1831</v>
      </c>
      <c r="D2928" t="s">
        <v>3303</v>
      </c>
      <c r="E2928">
        <v>3.5722619999999998</v>
      </c>
    </row>
    <row r="2929" spans="1:5" hidden="1" x14ac:dyDescent="0.25">
      <c r="A2929" t="s">
        <v>558</v>
      </c>
      <c r="B2929" t="s">
        <v>2075</v>
      </c>
      <c r="C2929" t="s">
        <v>1831</v>
      </c>
      <c r="D2929" t="s">
        <v>3304</v>
      </c>
      <c r="E2929">
        <v>8.4904810000000008</v>
      </c>
    </row>
    <row r="2930" spans="1:5" hidden="1" x14ac:dyDescent="0.25">
      <c r="A2930" t="s">
        <v>558</v>
      </c>
      <c r="B2930" t="s">
        <v>2075</v>
      </c>
      <c r="C2930" t="s">
        <v>1831</v>
      </c>
      <c r="D2930" t="s">
        <v>3305</v>
      </c>
      <c r="E2930">
        <v>2.7488619999999999</v>
      </c>
    </row>
    <row r="2931" spans="1:5" hidden="1" x14ac:dyDescent="0.25">
      <c r="A2931" t="s">
        <v>558</v>
      </c>
      <c r="B2931" t="s">
        <v>2088</v>
      </c>
      <c r="C2931" t="s">
        <v>1831</v>
      </c>
      <c r="D2931" t="s">
        <v>3306</v>
      </c>
      <c r="E2931">
        <v>8.5153040000000004</v>
      </c>
    </row>
    <row r="2932" spans="1:5" hidden="1" x14ac:dyDescent="0.25">
      <c r="A2932" t="s">
        <v>558</v>
      </c>
      <c r="B2932" t="s">
        <v>2088</v>
      </c>
      <c r="C2932" t="s">
        <v>1831</v>
      </c>
      <c r="D2932" t="s">
        <v>3307</v>
      </c>
      <c r="E2932">
        <v>5.652164</v>
      </c>
    </row>
    <row r="2933" spans="1:5" hidden="1" x14ac:dyDescent="0.25">
      <c r="A2933" t="s">
        <v>558</v>
      </c>
      <c r="B2933" t="s">
        <v>2088</v>
      </c>
      <c r="C2933" t="s">
        <v>1831</v>
      </c>
      <c r="D2933" t="s">
        <v>3308</v>
      </c>
      <c r="E2933">
        <v>6.1432089999999997</v>
      </c>
    </row>
    <row r="2934" spans="1:5" hidden="1" x14ac:dyDescent="0.25">
      <c r="A2934" t="s">
        <v>558</v>
      </c>
      <c r="B2934" t="s">
        <v>2088</v>
      </c>
      <c r="C2934" t="s">
        <v>1831</v>
      </c>
      <c r="D2934" t="s">
        <v>3309</v>
      </c>
      <c r="E2934">
        <v>1.4448259999999999</v>
      </c>
    </row>
    <row r="2935" spans="1:5" hidden="1" x14ac:dyDescent="0.25">
      <c r="A2935" t="s">
        <v>558</v>
      </c>
      <c r="B2935" t="s">
        <v>2374</v>
      </c>
      <c r="C2935" t="s">
        <v>2375</v>
      </c>
      <c r="D2935" t="s">
        <v>3310</v>
      </c>
      <c r="E2935">
        <v>-0.34670321799999998</v>
      </c>
    </row>
    <row r="2936" spans="1:5" hidden="1" x14ac:dyDescent="0.25">
      <c r="A2936" t="s">
        <v>558</v>
      </c>
      <c r="B2936" t="s">
        <v>2374</v>
      </c>
      <c r="C2936" t="s">
        <v>2375</v>
      </c>
      <c r="D2936" t="s">
        <v>3311</v>
      </c>
      <c r="E2936">
        <v>0.72477457899999997</v>
      </c>
    </row>
    <row r="2937" spans="1:5" hidden="1" x14ac:dyDescent="0.25">
      <c r="A2937" t="s">
        <v>558</v>
      </c>
      <c r="B2937" t="s">
        <v>2374</v>
      </c>
      <c r="C2937" t="s">
        <v>2375</v>
      </c>
      <c r="D2937" t="s">
        <v>3312</v>
      </c>
      <c r="E2937">
        <v>2.0886069E-2</v>
      </c>
    </row>
    <row r="2938" spans="1:5" hidden="1" x14ac:dyDescent="0.25">
      <c r="A2938" t="s">
        <v>558</v>
      </c>
      <c r="B2938" t="s">
        <v>2374</v>
      </c>
      <c r="C2938" t="s">
        <v>2375</v>
      </c>
      <c r="D2938" t="s">
        <v>3313</v>
      </c>
      <c r="E2938">
        <v>-1.1140752739999999</v>
      </c>
    </row>
    <row r="2939" spans="1:5" hidden="1" x14ac:dyDescent="0.25">
      <c r="A2939" t="s">
        <v>558</v>
      </c>
      <c r="B2939" t="s">
        <v>2374</v>
      </c>
      <c r="C2939" t="s">
        <v>2375</v>
      </c>
      <c r="D2939" t="s">
        <v>3314</v>
      </c>
      <c r="E2939">
        <v>-1.036698356</v>
      </c>
    </row>
    <row r="2940" spans="1:5" hidden="1" x14ac:dyDescent="0.25">
      <c r="A2940" t="s">
        <v>558</v>
      </c>
      <c r="B2940" t="s">
        <v>2374</v>
      </c>
      <c r="C2940" t="s">
        <v>2375</v>
      </c>
      <c r="D2940" t="s">
        <v>3315</v>
      </c>
      <c r="E2940">
        <v>-2.8799812170000001</v>
      </c>
    </row>
    <row r="2941" spans="1:5" hidden="1" x14ac:dyDescent="0.25">
      <c r="A2941" t="s">
        <v>558</v>
      </c>
      <c r="B2941" t="s">
        <v>2374</v>
      </c>
      <c r="C2941" t="s">
        <v>2375</v>
      </c>
      <c r="D2941" t="s">
        <v>3316</v>
      </c>
      <c r="E2941">
        <v>-0.85600077500000005</v>
      </c>
    </row>
    <row r="2942" spans="1:5" hidden="1" x14ac:dyDescent="0.25">
      <c r="A2942" t="s">
        <v>562</v>
      </c>
      <c r="B2942" t="s">
        <v>2075</v>
      </c>
      <c r="C2942" t="s">
        <v>1831</v>
      </c>
      <c r="D2942" t="s">
        <v>3288</v>
      </c>
      <c r="E2942">
        <v>4.9387999999999996</v>
      </c>
    </row>
    <row r="2943" spans="1:5" hidden="1" x14ac:dyDescent="0.25">
      <c r="A2943" t="s">
        <v>562</v>
      </c>
      <c r="B2943" t="s">
        <v>2075</v>
      </c>
      <c r="C2943" t="s">
        <v>1831</v>
      </c>
      <c r="D2943" t="s">
        <v>3289</v>
      </c>
      <c r="E2943">
        <v>1.6020000000000001</v>
      </c>
    </row>
    <row r="2944" spans="1:5" hidden="1" x14ac:dyDescent="0.25">
      <c r="A2944" t="s">
        <v>562</v>
      </c>
      <c r="B2944" t="s">
        <v>2075</v>
      </c>
      <c r="C2944" t="s">
        <v>1831</v>
      </c>
      <c r="D2944" t="s">
        <v>3290</v>
      </c>
      <c r="E2944">
        <v>-1.4244000000000001</v>
      </c>
    </row>
    <row r="2945" spans="1:5" hidden="1" x14ac:dyDescent="0.25">
      <c r="A2945" t="s">
        <v>562</v>
      </c>
      <c r="B2945" t="s">
        <v>2075</v>
      </c>
      <c r="C2945" t="s">
        <v>1831</v>
      </c>
      <c r="D2945" t="s">
        <v>3291</v>
      </c>
      <c r="E2945">
        <v>4.3700999999999999</v>
      </c>
    </row>
    <row r="2946" spans="1:5" hidden="1" x14ac:dyDescent="0.25">
      <c r="A2946" t="s">
        <v>562</v>
      </c>
      <c r="B2946" t="s">
        <v>2075</v>
      </c>
      <c r="C2946" t="s">
        <v>1831</v>
      </c>
      <c r="D2946" t="s">
        <v>3292</v>
      </c>
      <c r="E2946">
        <v>4.0132000000000003</v>
      </c>
    </row>
    <row r="2947" spans="1:5" hidden="1" x14ac:dyDescent="0.25">
      <c r="A2947" t="s">
        <v>562</v>
      </c>
      <c r="B2947" t="s">
        <v>2075</v>
      </c>
      <c r="C2947" t="s">
        <v>1831</v>
      </c>
      <c r="D2947" t="s">
        <v>3293</v>
      </c>
      <c r="E2947">
        <v>-7.7263000000000002</v>
      </c>
    </row>
    <row r="2948" spans="1:5" hidden="1" x14ac:dyDescent="0.25">
      <c r="A2948" t="s">
        <v>562</v>
      </c>
      <c r="B2948" t="s">
        <v>2080</v>
      </c>
      <c r="C2948" t="s">
        <v>1831</v>
      </c>
      <c r="D2948" t="s">
        <v>2544</v>
      </c>
      <c r="E2948">
        <v>7479.518</v>
      </c>
    </row>
    <row r="2949" spans="1:5" hidden="1" x14ac:dyDescent="0.25">
      <c r="A2949" t="s">
        <v>562</v>
      </c>
      <c r="B2949" t="s">
        <v>2080</v>
      </c>
      <c r="C2949" t="s">
        <v>1831</v>
      </c>
      <c r="D2949" t="s">
        <v>3294</v>
      </c>
      <c r="E2949">
        <v>-1802.2539999999999</v>
      </c>
    </row>
    <row r="2950" spans="1:5" hidden="1" x14ac:dyDescent="0.25">
      <c r="A2950" t="s">
        <v>562</v>
      </c>
      <c r="B2950" t="s">
        <v>2080</v>
      </c>
      <c r="C2950" t="s">
        <v>1831</v>
      </c>
      <c r="D2950" t="s">
        <v>3295</v>
      </c>
      <c r="E2950">
        <v>-2615.4380000000001</v>
      </c>
    </row>
    <row r="2951" spans="1:5" hidden="1" x14ac:dyDescent="0.25">
      <c r="A2951" t="s">
        <v>562</v>
      </c>
      <c r="B2951" t="s">
        <v>2080</v>
      </c>
      <c r="C2951" t="s">
        <v>1831</v>
      </c>
      <c r="D2951" t="s">
        <v>2545</v>
      </c>
      <c r="E2951">
        <v>0.92195229999999995</v>
      </c>
    </row>
    <row r="2952" spans="1:5" hidden="1" x14ac:dyDescent="0.25">
      <c r="A2952" t="s">
        <v>562</v>
      </c>
      <c r="B2952" t="s">
        <v>2080</v>
      </c>
      <c r="C2952" t="s">
        <v>1831</v>
      </c>
      <c r="D2952" t="s">
        <v>2901</v>
      </c>
      <c r="E2952">
        <v>5</v>
      </c>
    </row>
    <row r="2953" spans="1:5" hidden="1" x14ac:dyDescent="0.25">
      <c r="A2953" t="s">
        <v>562</v>
      </c>
      <c r="B2953" t="s">
        <v>2088</v>
      </c>
      <c r="C2953" t="s">
        <v>1831</v>
      </c>
      <c r="D2953" t="s">
        <v>3261</v>
      </c>
      <c r="E2953">
        <v>-4.0999999999999996</v>
      </c>
    </row>
    <row r="2954" spans="1:5" hidden="1" x14ac:dyDescent="0.25">
      <c r="A2954" t="s">
        <v>562</v>
      </c>
      <c r="B2954" t="s">
        <v>2088</v>
      </c>
      <c r="C2954" t="s">
        <v>1831</v>
      </c>
      <c r="D2954" t="s">
        <v>3287</v>
      </c>
      <c r="E2954">
        <v>6.46</v>
      </c>
    </row>
    <row r="2955" spans="1:5" hidden="1" x14ac:dyDescent="0.25">
      <c r="A2955" t="s">
        <v>562</v>
      </c>
      <c r="B2955" t="s">
        <v>2088</v>
      </c>
      <c r="C2955" t="s">
        <v>1831</v>
      </c>
      <c r="D2955" t="s">
        <v>3296</v>
      </c>
      <c r="E2955">
        <v>0.8</v>
      </c>
    </row>
    <row r="2956" spans="1:5" hidden="1" x14ac:dyDescent="0.25">
      <c r="A2956" t="s">
        <v>562</v>
      </c>
      <c r="B2956" t="s">
        <v>2088</v>
      </c>
      <c r="C2956" t="s">
        <v>1831</v>
      </c>
      <c r="D2956" t="s">
        <v>3276</v>
      </c>
      <c r="E2956">
        <v>-7.9824999999999999</v>
      </c>
    </row>
    <row r="2957" spans="1:5" hidden="1" x14ac:dyDescent="0.25">
      <c r="A2957" t="s">
        <v>562</v>
      </c>
      <c r="B2957" t="s">
        <v>2088</v>
      </c>
      <c r="C2957" t="s">
        <v>1831</v>
      </c>
      <c r="D2957" t="s">
        <v>3297</v>
      </c>
      <c r="E2957">
        <v>1.1106</v>
      </c>
    </row>
    <row r="2958" spans="1:5" hidden="1" x14ac:dyDescent="0.25">
      <c r="A2958" t="s">
        <v>562</v>
      </c>
      <c r="B2958" t="s">
        <v>2088</v>
      </c>
      <c r="C2958" t="s">
        <v>1831</v>
      </c>
      <c r="D2958" t="s">
        <v>3298</v>
      </c>
      <c r="E2958">
        <v>-2.9131</v>
      </c>
    </row>
    <row r="2959" spans="1:5" hidden="1" x14ac:dyDescent="0.25">
      <c r="A2959" t="s">
        <v>562</v>
      </c>
      <c r="B2959" t="s">
        <v>2088</v>
      </c>
      <c r="C2959" t="s">
        <v>1831</v>
      </c>
      <c r="D2959" t="s">
        <v>3299</v>
      </c>
      <c r="E2959">
        <v>-1.3289</v>
      </c>
    </row>
    <row r="2960" spans="1:5" hidden="1" x14ac:dyDescent="0.25">
      <c r="A2960" t="s">
        <v>562</v>
      </c>
      <c r="B2960" t="s">
        <v>2088</v>
      </c>
      <c r="C2960" t="s">
        <v>2375</v>
      </c>
      <c r="D2960" t="s">
        <v>3300</v>
      </c>
      <c r="E2960">
        <v>1</v>
      </c>
    </row>
    <row r="2961" spans="1:5" hidden="1" x14ac:dyDescent="0.25">
      <c r="A2961" t="s">
        <v>562</v>
      </c>
      <c r="B2961" t="s">
        <v>2088</v>
      </c>
      <c r="C2961" t="s">
        <v>2375</v>
      </c>
      <c r="D2961" t="s">
        <v>2904</v>
      </c>
      <c r="E2961">
        <v>2</v>
      </c>
    </row>
    <row r="2962" spans="1:5" hidden="1" x14ac:dyDescent="0.25">
      <c r="A2962" t="s">
        <v>562</v>
      </c>
      <c r="B2962" t="s">
        <v>2088</v>
      </c>
      <c r="C2962" t="s">
        <v>2375</v>
      </c>
      <c r="D2962" t="s">
        <v>2905</v>
      </c>
      <c r="E2962">
        <v>1</v>
      </c>
    </row>
    <row r="2963" spans="1:5" hidden="1" x14ac:dyDescent="0.25">
      <c r="A2963" t="s">
        <v>562</v>
      </c>
      <c r="B2963" t="s">
        <v>2088</v>
      </c>
      <c r="C2963" t="s">
        <v>2375</v>
      </c>
      <c r="D2963" t="s">
        <v>3301</v>
      </c>
      <c r="E2963">
        <v>4</v>
      </c>
    </row>
    <row r="2964" spans="1:5" hidden="1" x14ac:dyDescent="0.25">
      <c r="A2964" t="s">
        <v>562</v>
      </c>
      <c r="B2964" t="s">
        <v>2088</v>
      </c>
      <c r="C2964" t="s">
        <v>2375</v>
      </c>
      <c r="D2964" t="s">
        <v>3266</v>
      </c>
      <c r="E2964">
        <v>301.87106828279002</v>
      </c>
    </row>
    <row r="2965" spans="1:5" hidden="1" x14ac:dyDescent="0.25">
      <c r="A2965" t="s">
        <v>562</v>
      </c>
      <c r="B2965" t="s">
        <v>2088</v>
      </c>
      <c r="C2965" t="s">
        <v>2375</v>
      </c>
      <c r="D2965" t="s">
        <v>3270</v>
      </c>
      <c r="E2965">
        <v>2.65</v>
      </c>
    </row>
    <row r="2966" spans="1:5" hidden="1" x14ac:dyDescent="0.25">
      <c r="A2966" t="s">
        <v>562</v>
      </c>
      <c r="B2966" t="s">
        <v>2088</v>
      </c>
      <c r="C2966" t="s">
        <v>2375</v>
      </c>
      <c r="D2966" t="s">
        <v>3286</v>
      </c>
      <c r="E2966">
        <v>0.1</v>
      </c>
    </row>
    <row r="2967" spans="1:5" hidden="1" x14ac:dyDescent="0.25">
      <c r="A2967" t="s">
        <v>562</v>
      </c>
      <c r="B2967" t="s">
        <v>2075</v>
      </c>
      <c r="C2967" t="s">
        <v>1831</v>
      </c>
      <c r="D2967" t="s">
        <v>3302</v>
      </c>
      <c r="E2967">
        <v>8.1199739999999991</v>
      </c>
    </row>
    <row r="2968" spans="1:5" hidden="1" x14ac:dyDescent="0.25">
      <c r="A2968" t="s">
        <v>562</v>
      </c>
      <c r="B2968" t="s">
        <v>2075</v>
      </c>
      <c r="C2968" t="s">
        <v>1831</v>
      </c>
      <c r="D2968" t="s">
        <v>3303</v>
      </c>
      <c r="E2968">
        <v>3.5722619999999998</v>
      </c>
    </row>
    <row r="2969" spans="1:5" hidden="1" x14ac:dyDescent="0.25">
      <c r="A2969" t="s">
        <v>562</v>
      </c>
      <c r="B2969" t="s">
        <v>2075</v>
      </c>
      <c r="C2969" t="s">
        <v>1831</v>
      </c>
      <c r="D2969" t="s">
        <v>3304</v>
      </c>
      <c r="E2969">
        <v>8.4904810000000008</v>
      </c>
    </row>
    <row r="2970" spans="1:5" hidden="1" x14ac:dyDescent="0.25">
      <c r="A2970" t="s">
        <v>562</v>
      </c>
      <c r="B2970" t="s">
        <v>2075</v>
      </c>
      <c r="C2970" t="s">
        <v>1831</v>
      </c>
      <c r="D2970" t="s">
        <v>3305</v>
      </c>
      <c r="E2970">
        <v>2.7488619999999999</v>
      </c>
    </row>
    <row r="2971" spans="1:5" hidden="1" x14ac:dyDescent="0.25">
      <c r="A2971" t="s">
        <v>562</v>
      </c>
      <c r="B2971" t="s">
        <v>2088</v>
      </c>
      <c r="C2971" t="s">
        <v>1831</v>
      </c>
      <c r="D2971" t="s">
        <v>3306</v>
      </c>
      <c r="E2971">
        <v>8.5153040000000004</v>
      </c>
    </row>
    <row r="2972" spans="1:5" hidden="1" x14ac:dyDescent="0.25">
      <c r="A2972" t="s">
        <v>562</v>
      </c>
      <c r="B2972" t="s">
        <v>2088</v>
      </c>
      <c r="C2972" t="s">
        <v>1831</v>
      </c>
      <c r="D2972" t="s">
        <v>3307</v>
      </c>
      <c r="E2972">
        <v>5.652164</v>
      </c>
    </row>
    <row r="2973" spans="1:5" hidden="1" x14ac:dyDescent="0.25">
      <c r="A2973" t="s">
        <v>562</v>
      </c>
      <c r="B2973" t="s">
        <v>2088</v>
      </c>
      <c r="C2973" t="s">
        <v>1831</v>
      </c>
      <c r="D2973" t="s">
        <v>3308</v>
      </c>
      <c r="E2973">
        <v>6.1432089999999997</v>
      </c>
    </row>
    <row r="2974" spans="1:5" hidden="1" x14ac:dyDescent="0.25">
      <c r="A2974" t="s">
        <v>562</v>
      </c>
      <c r="B2974" t="s">
        <v>2088</v>
      </c>
      <c r="C2974" t="s">
        <v>1831</v>
      </c>
      <c r="D2974" t="s">
        <v>3309</v>
      </c>
      <c r="E2974">
        <v>1.4448259999999999</v>
      </c>
    </row>
    <row r="2975" spans="1:5" hidden="1" x14ac:dyDescent="0.25">
      <c r="A2975" t="s">
        <v>562</v>
      </c>
      <c r="B2975" t="s">
        <v>2374</v>
      </c>
      <c r="C2975" t="s">
        <v>2375</v>
      </c>
      <c r="D2975" t="s">
        <v>3310</v>
      </c>
      <c r="E2975">
        <v>-0.37191799800000003</v>
      </c>
    </row>
    <row r="2976" spans="1:5" hidden="1" x14ac:dyDescent="0.25">
      <c r="A2976" t="s">
        <v>562</v>
      </c>
      <c r="B2976" t="s">
        <v>2374</v>
      </c>
      <c r="C2976" t="s">
        <v>2375</v>
      </c>
      <c r="D2976" t="s">
        <v>3311</v>
      </c>
      <c r="E2976">
        <v>0.76006123199999998</v>
      </c>
    </row>
    <row r="2977" spans="1:5" hidden="1" x14ac:dyDescent="0.25">
      <c r="A2977" t="s">
        <v>562</v>
      </c>
      <c r="B2977" t="s">
        <v>2374</v>
      </c>
      <c r="C2977" t="s">
        <v>2375</v>
      </c>
      <c r="D2977" t="s">
        <v>3312</v>
      </c>
      <c r="E2977">
        <v>0.461852349</v>
      </c>
    </row>
    <row r="2978" spans="1:5" hidden="1" x14ac:dyDescent="0.25">
      <c r="A2978" t="s">
        <v>562</v>
      </c>
      <c r="B2978" t="s">
        <v>2374</v>
      </c>
      <c r="C2978" t="s">
        <v>2375</v>
      </c>
      <c r="D2978" t="s">
        <v>3313</v>
      </c>
      <c r="E2978">
        <v>0.279416687</v>
      </c>
    </row>
    <row r="2979" spans="1:5" hidden="1" x14ac:dyDescent="0.25">
      <c r="A2979" t="s">
        <v>562</v>
      </c>
      <c r="B2979" t="s">
        <v>2374</v>
      </c>
      <c r="C2979" t="s">
        <v>2375</v>
      </c>
      <c r="D2979" t="s">
        <v>3314</v>
      </c>
      <c r="E2979">
        <v>0.472582946</v>
      </c>
    </row>
    <row r="2980" spans="1:5" hidden="1" x14ac:dyDescent="0.25">
      <c r="A2980" t="s">
        <v>562</v>
      </c>
      <c r="B2980" t="s">
        <v>2374</v>
      </c>
      <c r="C2980" t="s">
        <v>2375</v>
      </c>
      <c r="D2980" t="s">
        <v>3315</v>
      </c>
      <c r="E2980">
        <v>-2.8799812170000001</v>
      </c>
    </row>
    <row r="2981" spans="1:5" hidden="1" x14ac:dyDescent="0.25">
      <c r="A2981" t="s">
        <v>562</v>
      </c>
      <c r="B2981" t="s">
        <v>2374</v>
      </c>
      <c r="C2981" t="s">
        <v>2375</v>
      </c>
      <c r="D2981" t="s">
        <v>3316</v>
      </c>
      <c r="E2981">
        <v>-1.0303811620000001</v>
      </c>
    </row>
    <row r="2982" spans="1:5" hidden="1" x14ac:dyDescent="0.25">
      <c r="A2982" t="s">
        <v>567</v>
      </c>
      <c r="B2982" t="s">
        <v>2075</v>
      </c>
      <c r="C2982" t="s">
        <v>1831</v>
      </c>
      <c r="D2982" t="s">
        <v>3288</v>
      </c>
      <c r="E2982">
        <v>4.9387999999999996</v>
      </c>
    </row>
    <row r="2983" spans="1:5" hidden="1" x14ac:dyDescent="0.25">
      <c r="A2983" t="s">
        <v>567</v>
      </c>
      <c r="B2983" t="s">
        <v>2075</v>
      </c>
      <c r="C2983" t="s">
        <v>1831</v>
      </c>
      <c r="D2983" t="s">
        <v>3289</v>
      </c>
      <c r="E2983">
        <v>1.6020000000000001</v>
      </c>
    </row>
    <row r="2984" spans="1:5" hidden="1" x14ac:dyDescent="0.25">
      <c r="A2984" t="s">
        <v>567</v>
      </c>
      <c r="B2984" t="s">
        <v>2075</v>
      </c>
      <c r="C2984" t="s">
        <v>1831</v>
      </c>
      <c r="D2984" t="s">
        <v>3290</v>
      </c>
      <c r="E2984">
        <v>-1.4244000000000001</v>
      </c>
    </row>
    <row r="2985" spans="1:5" hidden="1" x14ac:dyDescent="0.25">
      <c r="A2985" t="s">
        <v>567</v>
      </c>
      <c r="B2985" t="s">
        <v>2075</v>
      </c>
      <c r="C2985" t="s">
        <v>1831</v>
      </c>
      <c r="D2985" t="s">
        <v>3291</v>
      </c>
      <c r="E2985">
        <v>4.3700999999999999</v>
      </c>
    </row>
    <row r="2986" spans="1:5" hidden="1" x14ac:dyDescent="0.25">
      <c r="A2986" t="s">
        <v>567</v>
      </c>
      <c r="B2986" t="s">
        <v>2075</v>
      </c>
      <c r="C2986" t="s">
        <v>1831</v>
      </c>
      <c r="D2986" t="s">
        <v>3292</v>
      </c>
      <c r="E2986">
        <v>4.0132000000000003</v>
      </c>
    </row>
    <row r="2987" spans="1:5" hidden="1" x14ac:dyDescent="0.25">
      <c r="A2987" t="s">
        <v>567</v>
      </c>
      <c r="B2987" t="s">
        <v>2075</v>
      </c>
      <c r="C2987" t="s">
        <v>1831</v>
      </c>
      <c r="D2987" t="s">
        <v>3293</v>
      </c>
      <c r="E2987">
        <v>-7.7263000000000002</v>
      </c>
    </row>
    <row r="2988" spans="1:5" hidden="1" x14ac:dyDescent="0.25">
      <c r="A2988" t="s">
        <v>567</v>
      </c>
      <c r="B2988" t="s">
        <v>2080</v>
      </c>
      <c r="C2988" t="s">
        <v>1831</v>
      </c>
      <c r="D2988" t="s">
        <v>2544</v>
      </c>
      <c r="E2988">
        <v>7479.518</v>
      </c>
    </row>
    <row r="2989" spans="1:5" hidden="1" x14ac:dyDescent="0.25">
      <c r="A2989" t="s">
        <v>567</v>
      </c>
      <c r="B2989" t="s">
        <v>2080</v>
      </c>
      <c r="C2989" t="s">
        <v>1831</v>
      </c>
      <c r="D2989" t="s">
        <v>3294</v>
      </c>
      <c r="E2989">
        <v>-1802.2539999999999</v>
      </c>
    </row>
    <row r="2990" spans="1:5" hidden="1" x14ac:dyDescent="0.25">
      <c r="A2990" t="s">
        <v>567</v>
      </c>
      <c r="B2990" t="s">
        <v>2080</v>
      </c>
      <c r="C2990" t="s">
        <v>1831</v>
      </c>
      <c r="D2990" t="s">
        <v>3295</v>
      </c>
      <c r="E2990">
        <v>-2615.4380000000001</v>
      </c>
    </row>
    <row r="2991" spans="1:5" hidden="1" x14ac:dyDescent="0.25">
      <c r="A2991" t="s">
        <v>567</v>
      </c>
      <c r="B2991" t="s">
        <v>2080</v>
      </c>
      <c r="C2991" t="s">
        <v>1831</v>
      </c>
      <c r="D2991" t="s">
        <v>2545</v>
      </c>
      <c r="E2991">
        <v>0.92195229999999995</v>
      </c>
    </row>
    <row r="2992" spans="1:5" hidden="1" x14ac:dyDescent="0.25">
      <c r="A2992" t="s">
        <v>567</v>
      </c>
      <c r="B2992" t="s">
        <v>2080</v>
      </c>
      <c r="C2992" t="s">
        <v>1831</v>
      </c>
      <c r="D2992" t="s">
        <v>2901</v>
      </c>
      <c r="E2992">
        <v>5</v>
      </c>
    </row>
    <row r="2993" spans="1:5" hidden="1" x14ac:dyDescent="0.25">
      <c r="A2993" t="s">
        <v>567</v>
      </c>
      <c r="B2993" t="s">
        <v>2088</v>
      </c>
      <c r="C2993" t="s">
        <v>1831</v>
      </c>
      <c r="D2993" t="s">
        <v>3261</v>
      </c>
      <c r="E2993">
        <v>-4.0999999999999996</v>
      </c>
    </row>
    <row r="2994" spans="1:5" hidden="1" x14ac:dyDescent="0.25">
      <c r="A2994" t="s">
        <v>567</v>
      </c>
      <c r="B2994" t="s">
        <v>2088</v>
      </c>
      <c r="C2994" t="s">
        <v>1831</v>
      </c>
      <c r="D2994" t="s">
        <v>3287</v>
      </c>
      <c r="E2994">
        <v>6.46</v>
      </c>
    </row>
    <row r="2995" spans="1:5" hidden="1" x14ac:dyDescent="0.25">
      <c r="A2995" t="s">
        <v>567</v>
      </c>
      <c r="B2995" t="s">
        <v>2088</v>
      </c>
      <c r="C2995" t="s">
        <v>1831</v>
      </c>
      <c r="D2995" t="s">
        <v>3296</v>
      </c>
      <c r="E2995">
        <v>0.8</v>
      </c>
    </row>
    <row r="2996" spans="1:5" hidden="1" x14ac:dyDescent="0.25">
      <c r="A2996" t="s">
        <v>567</v>
      </c>
      <c r="B2996" t="s">
        <v>2088</v>
      </c>
      <c r="C2996" t="s">
        <v>1831</v>
      </c>
      <c r="D2996" t="s">
        <v>3276</v>
      </c>
      <c r="E2996">
        <v>-7.9824999999999999</v>
      </c>
    </row>
    <row r="2997" spans="1:5" hidden="1" x14ac:dyDescent="0.25">
      <c r="A2997" t="s">
        <v>567</v>
      </c>
      <c r="B2997" t="s">
        <v>2088</v>
      </c>
      <c r="C2997" t="s">
        <v>1831</v>
      </c>
      <c r="D2997" t="s">
        <v>3297</v>
      </c>
      <c r="E2997">
        <v>1.1106</v>
      </c>
    </row>
    <row r="2998" spans="1:5" hidden="1" x14ac:dyDescent="0.25">
      <c r="A2998" t="s">
        <v>567</v>
      </c>
      <c r="B2998" t="s">
        <v>2088</v>
      </c>
      <c r="C2998" t="s">
        <v>1831</v>
      </c>
      <c r="D2998" t="s">
        <v>3298</v>
      </c>
      <c r="E2998">
        <v>-2.9131</v>
      </c>
    </row>
    <row r="2999" spans="1:5" hidden="1" x14ac:dyDescent="0.25">
      <c r="A2999" t="s">
        <v>567</v>
      </c>
      <c r="B2999" t="s">
        <v>2088</v>
      </c>
      <c r="C2999" t="s">
        <v>1831</v>
      </c>
      <c r="D2999" t="s">
        <v>3299</v>
      </c>
      <c r="E2999">
        <v>-1.3289</v>
      </c>
    </row>
    <row r="3000" spans="1:5" hidden="1" x14ac:dyDescent="0.25">
      <c r="A3000" t="s">
        <v>567</v>
      </c>
      <c r="B3000" t="s">
        <v>2088</v>
      </c>
      <c r="C3000" t="s">
        <v>2375</v>
      </c>
      <c r="D3000" t="s">
        <v>3300</v>
      </c>
      <c r="E3000">
        <v>1</v>
      </c>
    </row>
    <row r="3001" spans="1:5" hidden="1" x14ac:dyDescent="0.25">
      <c r="A3001" t="s">
        <v>567</v>
      </c>
      <c r="B3001" t="s">
        <v>2088</v>
      </c>
      <c r="C3001" t="s">
        <v>2375</v>
      </c>
      <c r="D3001" t="s">
        <v>2904</v>
      </c>
      <c r="E3001">
        <v>2</v>
      </c>
    </row>
    <row r="3002" spans="1:5" hidden="1" x14ac:dyDescent="0.25">
      <c r="A3002" t="s">
        <v>567</v>
      </c>
      <c r="B3002" t="s">
        <v>2088</v>
      </c>
      <c r="C3002" t="s">
        <v>2375</v>
      </c>
      <c r="D3002" t="s">
        <v>2905</v>
      </c>
      <c r="E3002">
        <v>1</v>
      </c>
    </row>
    <row r="3003" spans="1:5" hidden="1" x14ac:dyDescent="0.25">
      <c r="A3003" t="s">
        <v>567</v>
      </c>
      <c r="B3003" t="s">
        <v>2088</v>
      </c>
      <c r="C3003" t="s">
        <v>2375</v>
      </c>
      <c r="D3003" t="s">
        <v>3301</v>
      </c>
      <c r="E3003">
        <v>4</v>
      </c>
    </row>
    <row r="3004" spans="1:5" hidden="1" x14ac:dyDescent="0.25">
      <c r="A3004" t="s">
        <v>567</v>
      </c>
      <c r="B3004" t="s">
        <v>2088</v>
      </c>
      <c r="C3004" t="s">
        <v>2375</v>
      </c>
      <c r="D3004" t="s">
        <v>3266</v>
      </c>
      <c r="E3004">
        <v>301.87106828279002</v>
      </c>
    </row>
    <row r="3005" spans="1:5" hidden="1" x14ac:dyDescent="0.25">
      <c r="A3005" t="s">
        <v>567</v>
      </c>
      <c r="B3005" t="s">
        <v>2088</v>
      </c>
      <c r="C3005" t="s">
        <v>2375</v>
      </c>
      <c r="D3005" t="s">
        <v>3270</v>
      </c>
      <c r="E3005">
        <v>2.65</v>
      </c>
    </row>
    <row r="3006" spans="1:5" hidden="1" x14ac:dyDescent="0.25">
      <c r="A3006" t="s">
        <v>567</v>
      </c>
      <c r="B3006" t="s">
        <v>2088</v>
      </c>
      <c r="C3006" t="s">
        <v>2375</v>
      </c>
      <c r="D3006" t="s">
        <v>3286</v>
      </c>
      <c r="E3006">
        <v>0.1</v>
      </c>
    </row>
    <row r="3007" spans="1:5" hidden="1" x14ac:dyDescent="0.25">
      <c r="A3007" t="s">
        <v>567</v>
      </c>
      <c r="B3007" t="s">
        <v>2075</v>
      </c>
      <c r="C3007" t="s">
        <v>1831</v>
      </c>
      <c r="D3007" t="s">
        <v>3302</v>
      </c>
      <c r="E3007">
        <v>8.1199739999999991</v>
      </c>
    </row>
    <row r="3008" spans="1:5" hidden="1" x14ac:dyDescent="0.25">
      <c r="A3008" t="s">
        <v>567</v>
      </c>
      <c r="B3008" t="s">
        <v>2075</v>
      </c>
      <c r="C3008" t="s">
        <v>1831</v>
      </c>
      <c r="D3008" t="s">
        <v>3303</v>
      </c>
      <c r="E3008">
        <v>3.5722619999999998</v>
      </c>
    </row>
    <row r="3009" spans="1:5" hidden="1" x14ac:dyDescent="0.25">
      <c r="A3009" t="s">
        <v>567</v>
      </c>
      <c r="B3009" t="s">
        <v>2075</v>
      </c>
      <c r="C3009" t="s">
        <v>1831</v>
      </c>
      <c r="D3009" t="s">
        <v>3304</v>
      </c>
      <c r="E3009">
        <v>8.4904810000000008</v>
      </c>
    </row>
    <row r="3010" spans="1:5" hidden="1" x14ac:dyDescent="0.25">
      <c r="A3010" t="s">
        <v>567</v>
      </c>
      <c r="B3010" t="s">
        <v>2075</v>
      </c>
      <c r="C3010" t="s">
        <v>1831</v>
      </c>
      <c r="D3010" t="s">
        <v>3305</v>
      </c>
      <c r="E3010">
        <v>2.7488619999999999</v>
      </c>
    </row>
    <row r="3011" spans="1:5" hidden="1" x14ac:dyDescent="0.25">
      <c r="A3011" t="s">
        <v>567</v>
      </c>
      <c r="B3011" t="s">
        <v>2088</v>
      </c>
      <c r="C3011" t="s">
        <v>1831</v>
      </c>
      <c r="D3011" t="s">
        <v>3306</v>
      </c>
      <c r="E3011">
        <v>8.5153040000000004</v>
      </c>
    </row>
    <row r="3012" spans="1:5" hidden="1" x14ac:dyDescent="0.25">
      <c r="A3012" t="s">
        <v>567</v>
      </c>
      <c r="B3012" t="s">
        <v>2088</v>
      </c>
      <c r="C3012" t="s">
        <v>1831</v>
      </c>
      <c r="D3012" t="s">
        <v>3307</v>
      </c>
      <c r="E3012">
        <v>5.652164</v>
      </c>
    </row>
    <row r="3013" spans="1:5" hidden="1" x14ac:dyDescent="0.25">
      <c r="A3013" t="s">
        <v>567</v>
      </c>
      <c r="B3013" t="s">
        <v>2088</v>
      </c>
      <c r="C3013" t="s">
        <v>1831</v>
      </c>
      <c r="D3013" t="s">
        <v>3308</v>
      </c>
      <c r="E3013">
        <v>6.1432089999999997</v>
      </c>
    </row>
    <row r="3014" spans="1:5" hidden="1" x14ac:dyDescent="0.25">
      <c r="A3014" t="s">
        <v>567</v>
      </c>
      <c r="B3014" t="s">
        <v>2088</v>
      </c>
      <c r="C3014" t="s">
        <v>1831</v>
      </c>
      <c r="D3014" t="s">
        <v>3309</v>
      </c>
      <c r="E3014">
        <v>1.4448259999999999</v>
      </c>
    </row>
    <row r="3015" spans="1:5" hidden="1" x14ac:dyDescent="0.25">
      <c r="A3015" t="s">
        <v>567</v>
      </c>
      <c r="B3015" t="s">
        <v>2374</v>
      </c>
      <c r="C3015" t="s">
        <v>2375</v>
      </c>
      <c r="D3015" t="s">
        <v>3310</v>
      </c>
      <c r="E3015">
        <v>-0.37191799800000003</v>
      </c>
    </row>
    <row r="3016" spans="1:5" hidden="1" x14ac:dyDescent="0.25">
      <c r="A3016" t="s">
        <v>567</v>
      </c>
      <c r="B3016" t="s">
        <v>2374</v>
      </c>
      <c r="C3016" t="s">
        <v>2375</v>
      </c>
      <c r="D3016" t="s">
        <v>3311</v>
      </c>
      <c r="E3016">
        <v>0.24268182499999999</v>
      </c>
    </row>
    <row r="3017" spans="1:5" hidden="1" x14ac:dyDescent="0.25">
      <c r="A3017" t="s">
        <v>567</v>
      </c>
      <c r="B3017" t="s">
        <v>2374</v>
      </c>
      <c r="C3017" t="s">
        <v>2375</v>
      </c>
      <c r="D3017" t="s">
        <v>3312</v>
      </c>
      <c r="E3017">
        <v>0.537663899</v>
      </c>
    </row>
    <row r="3018" spans="1:5" hidden="1" x14ac:dyDescent="0.25">
      <c r="A3018" t="s">
        <v>567</v>
      </c>
      <c r="B3018" t="s">
        <v>2374</v>
      </c>
      <c r="C3018" t="s">
        <v>2375</v>
      </c>
      <c r="D3018" t="s">
        <v>3313</v>
      </c>
      <c r="E3018">
        <v>0.19322130800000001</v>
      </c>
    </row>
    <row r="3019" spans="1:5" hidden="1" x14ac:dyDescent="0.25">
      <c r="A3019" t="s">
        <v>567</v>
      </c>
      <c r="B3019" t="s">
        <v>2374</v>
      </c>
      <c r="C3019" t="s">
        <v>2375</v>
      </c>
      <c r="D3019" t="s">
        <v>3314</v>
      </c>
      <c r="E3019">
        <v>0.37922533899999999</v>
      </c>
    </row>
    <row r="3020" spans="1:5" hidden="1" x14ac:dyDescent="0.25">
      <c r="A3020" t="s">
        <v>567</v>
      </c>
      <c r="B3020" t="s">
        <v>2374</v>
      </c>
      <c r="C3020" t="s">
        <v>2375</v>
      </c>
      <c r="D3020" t="s">
        <v>3315</v>
      </c>
      <c r="E3020">
        <v>-2.8799812170000001</v>
      </c>
    </row>
    <row r="3021" spans="1:5" hidden="1" x14ac:dyDescent="0.25">
      <c r="A3021" t="s">
        <v>567</v>
      </c>
      <c r="B3021" t="s">
        <v>2374</v>
      </c>
      <c r="C3021" t="s">
        <v>2375</v>
      </c>
      <c r="D3021" t="s">
        <v>3316</v>
      </c>
      <c r="E3021">
        <v>-1.5238194E-2</v>
      </c>
    </row>
    <row r="3022" spans="1:5" hidden="1" x14ac:dyDescent="0.25">
      <c r="A3022" t="s">
        <v>572</v>
      </c>
      <c r="B3022" t="s">
        <v>2075</v>
      </c>
      <c r="C3022" t="s">
        <v>1831</v>
      </c>
      <c r="D3022" t="s">
        <v>3288</v>
      </c>
      <c r="E3022">
        <v>4.9387999999999996</v>
      </c>
    </row>
    <row r="3023" spans="1:5" hidden="1" x14ac:dyDescent="0.25">
      <c r="A3023" t="s">
        <v>572</v>
      </c>
      <c r="B3023" t="s">
        <v>2075</v>
      </c>
      <c r="C3023" t="s">
        <v>1831</v>
      </c>
      <c r="D3023" t="s">
        <v>3289</v>
      </c>
      <c r="E3023">
        <v>1.6020000000000001</v>
      </c>
    </row>
    <row r="3024" spans="1:5" hidden="1" x14ac:dyDescent="0.25">
      <c r="A3024" t="s">
        <v>572</v>
      </c>
      <c r="B3024" t="s">
        <v>2075</v>
      </c>
      <c r="C3024" t="s">
        <v>1831</v>
      </c>
      <c r="D3024" t="s">
        <v>3290</v>
      </c>
      <c r="E3024">
        <v>-1.4244000000000001</v>
      </c>
    </row>
    <row r="3025" spans="1:5" hidden="1" x14ac:dyDescent="0.25">
      <c r="A3025" t="s">
        <v>572</v>
      </c>
      <c r="B3025" t="s">
        <v>2075</v>
      </c>
      <c r="C3025" t="s">
        <v>1831</v>
      </c>
      <c r="D3025" t="s">
        <v>3291</v>
      </c>
      <c r="E3025">
        <v>4.3700999999999999</v>
      </c>
    </row>
    <row r="3026" spans="1:5" hidden="1" x14ac:dyDescent="0.25">
      <c r="A3026" t="s">
        <v>572</v>
      </c>
      <c r="B3026" t="s">
        <v>2075</v>
      </c>
      <c r="C3026" t="s">
        <v>1831</v>
      </c>
      <c r="D3026" t="s">
        <v>3292</v>
      </c>
      <c r="E3026">
        <v>4.0132000000000003</v>
      </c>
    </row>
    <row r="3027" spans="1:5" hidden="1" x14ac:dyDescent="0.25">
      <c r="A3027" t="s">
        <v>572</v>
      </c>
      <c r="B3027" t="s">
        <v>2075</v>
      </c>
      <c r="C3027" t="s">
        <v>1831</v>
      </c>
      <c r="D3027" t="s">
        <v>3293</v>
      </c>
      <c r="E3027">
        <v>-7.7263000000000002</v>
      </c>
    </row>
    <row r="3028" spans="1:5" hidden="1" x14ac:dyDescent="0.25">
      <c r="A3028" t="s">
        <v>572</v>
      </c>
      <c r="B3028" t="s">
        <v>2080</v>
      </c>
      <c r="C3028" t="s">
        <v>1831</v>
      </c>
      <c r="D3028" t="s">
        <v>2544</v>
      </c>
      <c r="E3028">
        <v>7479.518</v>
      </c>
    </row>
    <row r="3029" spans="1:5" hidden="1" x14ac:dyDescent="0.25">
      <c r="A3029" t="s">
        <v>572</v>
      </c>
      <c r="B3029" t="s">
        <v>2080</v>
      </c>
      <c r="C3029" t="s">
        <v>1831</v>
      </c>
      <c r="D3029" t="s">
        <v>3294</v>
      </c>
      <c r="E3029">
        <v>-1802.2539999999999</v>
      </c>
    </row>
    <row r="3030" spans="1:5" hidden="1" x14ac:dyDescent="0.25">
      <c r="A3030" t="s">
        <v>572</v>
      </c>
      <c r="B3030" t="s">
        <v>2080</v>
      </c>
      <c r="C3030" t="s">
        <v>1831</v>
      </c>
      <c r="D3030" t="s">
        <v>3295</v>
      </c>
      <c r="E3030">
        <v>-2615.4380000000001</v>
      </c>
    </row>
    <row r="3031" spans="1:5" hidden="1" x14ac:dyDescent="0.25">
      <c r="A3031" t="s">
        <v>572</v>
      </c>
      <c r="B3031" t="s">
        <v>2080</v>
      </c>
      <c r="C3031" t="s">
        <v>1831</v>
      </c>
      <c r="D3031" t="s">
        <v>2545</v>
      </c>
      <c r="E3031">
        <v>0.92195229999999995</v>
      </c>
    </row>
    <row r="3032" spans="1:5" hidden="1" x14ac:dyDescent="0.25">
      <c r="A3032" t="s">
        <v>572</v>
      </c>
      <c r="B3032" t="s">
        <v>2080</v>
      </c>
      <c r="C3032" t="s">
        <v>1831</v>
      </c>
      <c r="D3032" t="s">
        <v>2901</v>
      </c>
      <c r="E3032">
        <v>5</v>
      </c>
    </row>
    <row r="3033" spans="1:5" hidden="1" x14ac:dyDescent="0.25">
      <c r="A3033" t="s">
        <v>572</v>
      </c>
      <c r="B3033" t="s">
        <v>2088</v>
      </c>
      <c r="C3033" t="s">
        <v>1831</v>
      </c>
      <c r="D3033" t="s">
        <v>3261</v>
      </c>
      <c r="E3033">
        <v>-4.0999999999999996</v>
      </c>
    </row>
    <row r="3034" spans="1:5" hidden="1" x14ac:dyDescent="0.25">
      <c r="A3034" t="s">
        <v>572</v>
      </c>
      <c r="B3034" t="s">
        <v>2088</v>
      </c>
      <c r="C3034" t="s">
        <v>1831</v>
      </c>
      <c r="D3034" t="s">
        <v>3287</v>
      </c>
      <c r="E3034">
        <v>6.46</v>
      </c>
    </row>
    <row r="3035" spans="1:5" hidden="1" x14ac:dyDescent="0.25">
      <c r="A3035" t="s">
        <v>572</v>
      </c>
      <c r="B3035" t="s">
        <v>2088</v>
      </c>
      <c r="C3035" t="s">
        <v>1831</v>
      </c>
      <c r="D3035" t="s">
        <v>3296</v>
      </c>
      <c r="E3035">
        <v>0.8</v>
      </c>
    </row>
    <row r="3036" spans="1:5" hidden="1" x14ac:dyDescent="0.25">
      <c r="A3036" t="s">
        <v>572</v>
      </c>
      <c r="B3036" t="s">
        <v>2088</v>
      </c>
      <c r="C3036" t="s">
        <v>1831</v>
      </c>
      <c r="D3036" t="s">
        <v>3276</v>
      </c>
      <c r="E3036">
        <v>-7.9824999999999999</v>
      </c>
    </row>
    <row r="3037" spans="1:5" hidden="1" x14ac:dyDescent="0.25">
      <c r="A3037" t="s">
        <v>572</v>
      </c>
      <c r="B3037" t="s">
        <v>2088</v>
      </c>
      <c r="C3037" t="s">
        <v>1831</v>
      </c>
      <c r="D3037" t="s">
        <v>3297</v>
      </c>
      <c r="E3037">
        <v>1.1106</v>
      </c>
    </row>
    <row r="3038" spans="1:5" hidden="1" x14ac:dyDescent="0.25">
      <c r="A3038" t="s">
        <v>572</v>
      </c>
      <c r="B3038" t="s">
        <v>2088</v>
      </c>
      <c r="C3038" t="s">
        <v>1831</v>
      </c>
      <c r="D3038" t="s">
        <v>3298</v>
      </c>
      <c r="E3038">
        <v>-2.9131</v>
      </c>
    </row>
    <row r="3039" spans="1:5" hidden="1" x14ac:dyDescent="0.25">
      <c r="A3039" t="s">
        <v>572</v>
      </c>
      <c r="B3039" t="s">
        <v>2088</v>
      </c>
      <c r="C3039" t="s">
        <v>1831</v>
      </c>
      <c r="D3039" t="s">
        <v>3299</v>
      </c>
      <c r="E3039">
        <v>-1.3289</v>
      </c>
    </row>
    <row r="3040" spans="1:5" hidden="1" x14ac:dyDescent="0.25">
      <c r="A3040" t="s">
        <v>572</v>
      </c>
      <c r="B3040" t="s">
        <v>2088</v>
      </c>
      <c r="C3040" t="s">
        <v>2375</v>
      </c>
      <c r="D3040" t="s">
        <v>3300</v>
      </c>
      <c r="E3040">
        <v>1</v>
      </c>
    </row>
    <row r="3041" spans="1:5" hidden="1" x14ac:dyDescent="0.25">
      <c r="A3041" t="s">
        <v>572</v>
      </c>
      <c r="B3041" t="s">
        <v>2088</v>
      </c>
      <c r="C3041" t="s">
        <v>2375</v>
      </c>
      <c r="D3041" t="s">
        <v>2904</v>
      </c>
      <c r="E3041">
        <v>2</v>
      </c>
    </row>
    <row r="3042" spans="1:5" hidden="1" x14ac:dyDescent="0.25">
      <c r="A3042" t="s">
        <v>572</v>
      </c>
      <c r="B3042" t="s">
        <v>2088</v>
      </c>
      <c r="C3042" t="s">
        <v>2375</v>
      </c>
      <c r="D3042" t="s">
        <v>2905</v>
      </c>
      <c r="E3042">
        <v>1</v>
      </c>
    </row>
    <row r="3043" spans="1:5" hidden="1" x14ac:dyDescent="0.25">
      <c r="A3043" t="s">
        <v>572</v>
      </c>
      <c r="B3043" t="s">
        <v>2088</v>
      </c>
      <c r="C3043" t="s">
        <v>2375</v>
      </c>
      <c r="D3043" t="s">
        <v>3301</v>
      </c>
      <c r="E3043">
        <v>4</v>
      </c>
    </row>
    <row r="3044" spans="1:5" hidden="1" x14ac:dyDescent="0.25">
      <c r="A3044" t="s">
        <v>572</v>
      </c>
      <c r="B3044" t="s">
        <v>2088</v>
      </c>
      <c r="C3044" t="s">
        <v>2375</v>
      </c>
      <c r="D3044" t="s">
        <v>3266</v>
      </c>
      <c r="E3044">
        <v>301.87106828279002</v>
      </c>
    </row>
    <row r="3045" spans="1:5" hidden="1" x14ac:dyDescent="0.25">
      <c r="A3045" t="s">
        <v>572</v>
      </c>
      <c r="B3045" t="s">
        <v>2088</v>
      </c>
      <c r="C3045" t="s">
        <v>2375</v>
      </c>
      <c r="D3045" t="s">
        <v>3270</v>
      </c>
      <c r="E3045">
        <v>2.65</v>
      </c>
    </row>
    <row r="3046" spans="1:5" hidden="1" x14ac:dyDescent="0.25">
      <c r="A3046" t="s">
        <v>572</v>
      </c>
      <c r="B3046" t="s">
        <v>2088</v>
      </c>
      <c r="C3046" t="s">
        <v>2375</v>
      </c>
      <c r="D3046" t="s">
        <v>3286</v>
      </c>
      <c r="E3046">
        <v>0.1</v>
      </c>
    </row>
    <row r="3047" spans="1:5" hidden="1" x14ac:dyDescent="0.25">
      <c r="A3047" t="s">
        <v>572</v>
      </c>
      <c r="B3047" t="s">
        <v>2075</v>
      </c>
      <c r="C3047" t="s">
        <v>1831</v>
      </c>
      <c r="D3047" t="s">
        <v>3302</v>
      </c>
      <c r="E3047">
        <v>8.1199739999999991</v>
      </c>
    </row>
    <row r="3048" spans="1:5" hidden="1" x14ac:dyDescent="0.25">
      <c r="A3048" t="s">
        <v>572</v>
      </c>
      <c r="B3048" t="s">
        <v>2075</v>
      </c>
      <c r="C3048" t="s">
        <v>1831</v>
      </c>
      <c r="D3048" t="s">
        <v>3303</v>
      </c>
      <c r="E3048">
        <v>3.5722619999999998</v>
      </c>
    </row>
    <row r="3049" spans="1:5" hidden="1" x14ac:dyDescent="0.25">
      <c r="A3049" t="s">
        <v>572</v>
      </c>
      <c r="B3049" t="s">
        <v>2075</v>
      </c>
      <c r="C3049" t="s">
        <v>1831</v>
      </c>
      <c r="D3049" t="s">
        <v>3304</v>
      </c>
      <c r="E3049">
        <v>8.4904810000000008</v>
      </c>
    </row>
    <row r="3050" spans="1:5" hidden="1" x14ac:dyDescent="0.25">
      <c r="A3050" t="s">
        <v>572</v>
      </c>
      <c r="B3050" t="s">
        <v>2075</v>
      </c>
      <c r="C3050" t="s">
        <v>1831</v>
      </c>
      <c r="D3050" t="s">
        <v>3305</v>
      </c>
      <c r="E3050">
        <v>2.7488619999999999</v>
      </c>
    </row>
    <row r="3051" spans="1:5" hidden="1" x14ac:dyDescent="0.25">
      <c r="A3051" t="s">
        <v>572</v>
      </c>
      <c r="B3051" t="s">
        <v>2088</v>
      </c>
      <c r="C3051" t="s">
        <v>1831</v>
      </c>
      <c r="D3051" t="s">
        <v>3306</v>
      </c>
      <c r="E3051">
        <v>8.5153040000000004</v>
      </c>
    </row>
    <row r="3052" spans="1:5" hidden="1" x14ac:dyDescent="0.25">
      <c r="A3052" t="s">
        <v>572</v>
      </c>
      <c r="B3052" t="s">
        <v>2088</v>
      </c>
      <c r="C3052" t="s">
        <v>1831</v>
      </c>
      <c r="D3052" t="s">
        <v>3307</v>
      </c>
      <c r="E3052">
        <v>5.652164</v>
      </c>
    </row>
    <row r="3053" spans="1:5" hidden="1" x14ac:dyDescent="0.25">
      <c r="A3053" t="s">
        <v>572</v>
      </c>
      <c r="B3053" t="s">
        <v>2088</v>
      </c>
      <c r="C3053" t="s">
        <v>1831</v>
      </c>
      <c r="D3053" t="s">
        <v>3308</v>
      </c>
      <c r="E3053">
        <v>6.1432089999999997</v>
      </c>
    </row>
    <row r="3054" spans="1:5" hidden="1" x14ac:dyDescent="0.25">
      <c r="A3054" t="s">
        <v>572</v>
      </c>
      <c r="B3054" t="s">
        <v>2088</v>
      </c>
      <c r="C3054" t="s">
        <v>1831</v>
      </c>
      <c r="D3054" t="s">
        <v>3309</v>
      </c>
      <c r="E3054">
        <v>1.4448259999999999</v>
      </c>
    </row>
    <row r="3055" spans="1:5" hidden="1" x14ac:dyDescent="0.25">
      <c r="A3055" t="s">
        <v>572</v>
      </c>
      <c r="B3055" t="s">
        <v>2374</v>
      </c>
      <c r="C3055" t="s">
        <v>2375</v>
      </c>
      <c r="D3055" t="s">
        <v>3310</v>
      </c>
      <c r="E3055">
        <v>0.88882097699999996</v>
      </c>
    </row>
    <row r="3056" spans="1:5" hidden="1" x14ac:dyDescent="0.25">
      <c r="A3056" t="s">
        <v>572</v>
      </c>
      <c r="B3056" t="s">
        <v>2374</v>
      </c>
      <c r="C3056" t="s">
        <v>2375</v>
      </c>
      <c r="D3056" t="s">
        <v>3311</v>
      </c>
      <c r="E3056">
        <v>1.121203714</v>
      </c>
    </row>
    <row r="3057" spans="1:5" hidden="1" x14ac:dyDescent="0.25">
      <c r="A3057" t="s">
        <v>572</v>
      </c>
      <c r="B3057" t="s">
        <v>2374</v>
      </c>
      <c r="C3057" t="s">
        <v>2375</v>
      </c>
      <c r="D3057" t="s">
        <v>3312</v>
      </c>
      <c r="E3057">
        <v>0.20796429699999999</v>
      </c>
    </row>
    <row r="3058" spans="1:5" hidden="1" x14ac:dyDescent="0.25">
      <c r="A3058" t="s">
        <v>572</v>
      </c>
      <c r="B3058" t="s">
        <v>2374</v>
      </c>
      <c r="C3058" t="s">
        <v>2375</v>
      </c>
      <c r="D3058" t="s">
        <v>3313</v>
      </c>
      <c r="E3058">
        <v>-1.396604572</v>
      </c>
    </row>
    <row r="3059" spans="1:5" hidden="1" x14ac:dyDescent="0.25">
      <c r="A3059" t="s">
        <v>572</v>
      </c>
      <c r="B3059" t="s">
        <v>2374</v>
      </c>
      <c r="C3059" t="s">
        <v>2375</v>
      </c>
      <c r="D3059" t="s">
        <v>3314</v>
      </c>
      <c r="E3059">
        <v>-1.3427038440000001</v>
      </c>
    </row>
    <row r="3060" spans="1:5" hidden="1" x14ac:dyDescent="0.25">
      <c r="A3060" t="s">
        <v>572</v>
      </c>
      <c r="B3060" t="s">
        <v>2374</v>
      </c>
      <c r="C3060" t="s">
        <v>2375</v>
      </c>
      <c r="D3060" t="s">
        <v>3315</v>
      </c>
      <c r="E3060">
        <v>-2.8799812170000001</v>
      </c>
    </row>
    <row r="3061" spans="1:5" hidden="1" x14ac:dyDescent="0.25">
      <c r="A3061" t="s">
        <v>572</v>
      </c>
      <c r="B3061" t="s">
        <v>2374</v>
      </c>
      <c r="C3061" t="s">
        <v>2375</v>
      </c>
      <c r="D3061" t="s">
        <v>3316</v>
      </c>
      <c r="E3061">
        <v>-1.0303811620000001</v>
      </c>
    </row>
    <row r="3062" spans="1:5" hidden="1" x14ac:dyDescent="0.25">
      <c r="A3062" t="s">
        <v>576</v>
      </c>
      <c r="B3062" t="s">
        <v>2075</v>
      </c>
      <c r="C3062" t="s">
        <v>1831</v>
      </c>
      <c r="D3062" t="s">
        <v>3288</v>
      </c>
      <c r="E3062">
        <v>4.9387999999999996</v>
      </c>
    </row>
    <row r="3063" spans="1:5" hidden="1" x14ac:dyDescent="0.25">
      <c r="A3063" t="s">
        <v>576</v>
      </c>
      <c r="B3063" t="s">
        <v>2075</v>
      </c>
      <c r="C3063" t="s">
        <v>1831</v>
      </c>
      <c r="D3063" t="s">
        <v>3289</v>
      </c>
      <c r="E3063">
        <v>1.6020000000000001</v>
      </c>
    </row>
    <row r="3064" spans="1:5" hidden="1" x14ac:dyDescent="0.25">
      <c r="A3064" t="s">
        <v>576</v>
      </c>
      <c r="B3064" t="s">
        <v>2075</v>
      </c>
      <c r="C3064" t="s">
        <v>1831</v>
      </c>
      <c r="D3064" t="s">
        <v>3290</v>
      </c>
      <c r="E3064">
        <v>-1.4244000000000001</v>
      </c>
    </row>
    <row r="3065" spans="1:5" hidden="1" x14ac:dyDescent="0.25">
      <c r="A3065" t="s">
        <v>576</v>
      </c>
      <c r="B3065" t="s">
        <v>2075</v>
      </c>
      <c r="C3065" t="s">
        <v>1831</v>
      </c>
      <c r="D3065" t="s">
        <v>3291</v>
      </c>
      <c r="E3065">
        <v>4.3700999999999999</v>
      </c>
    </row>
    <row r="3066" spans="1:5" hidden="1" x14ac:dyDescent="0.25">
      <c r="A3066" t="s">
        <v>576</v>
      </c>
      <c r="B3066" t="s">
        <v>2075</v>
      </c>
      <c r="C3066" t="s">
        <v>1831</v>
      </c>
      <c r="D3066" t="s">
        <v>3292</v>
      </c>
      <c r="E3066">
        <v>4.0132000000000003</v>
      </c>
    </row>
    <row r="3067" spans="1:5" hidden="1" x14ac:dyDescent="0.25">
      <c r="A3067" t="s">
        <v>576</v>
      </c>
      <c r="B3067" t="s">
        <v>2075</v>
      </c>
      <c r="C3067" t="s">
        <v>1831</v>
      </c>
      <c r="D3067" t="s">
        <v>3293</v>
      </c>
      <c r="E3067">
        <v>-7.7263000000000002</v>
      </c>
    </row>
    <row r="3068" spans="1:5" hidden="1" x14ac:dyDescent="0.25">
      <c r="A3068" t="s">
        <v>576</v>
      </c>
      <c r="B3068" t="s">
        <v>2080</v>
      </c>
      <c r="C3068" t="s">
        <v>1831</v>
      </c>
      <c r="D3068" t="s">
        <v>2544</v>
      </c>
      <c r="E3068">
        <v>7479.518</v>
      </c>
    </row>
    <row r="3069" spans="1:5" hidden="1" x14ac:dyDescent="0.25">
      <c r="A3069" t="s">
        <v>576</v>
      </c>
      <c r="B3069" t="s">
        <v>2080</v>
      </c>
      <c r="C3069" t="s">
        <v>1831</v>
      </c>
      <c r="D3069" t="s">
        <v>3294</v>
      </c>
      <c r="E3069">
        <v>-1802.2539999999999</v>
      </c>
    </row>
    <row r="3070" spans="1:5" hidden="1" x14ac:dyDescent="0.25">
      <c r="A3070" t="s">
        <v>576</v>
      </c>
      <c r="B3070" t="s">
        <v>2080</v>
      </c>
      <c r="C3070" t="s">
        <v>1831</v>
      </c>
      <c r="D3070" t="s">
        <v>3295</v>
      </c>
      <c r="E3070">
        <v>-2615.4380000000001</v>
      </c>
    </row>
    <row r="3071" spans="1:5" hidden="1" x14ac:dyDescent="0.25">
      <c r="A3071" t="s">
        <v>576</v>
      </c>
      <c r="B3071" t="s">
        <v>2080</v>
      </c>
      <c r="C3071" t="s">
        <v>1831</v>
      </c>
      <c r="D3071" t="s">
        <v>2545</v>
      </c>
      <c r="E3071">
        <v>0.92195229999999995</v>
      </c>
    </row>
    <row r="3072" spans="1:5" hidden="1" x14ac:dyDescent="0.25">
      <c r="A3072" t="s">
        <v>576</v>
      </c>
      <c r="B3072" t="s">
        <v>2080</v>
      </c>
      <c r="C3072" t="s">
        <v>1831</v>
      </c>
      <c r="D3072" t="s">
        <v>2901</v>
      </c>
      <c r="E3072">
        <v>5</v>
      </c>
    </row>
    <row r="3073" spans="1:5" hidden="1" x14ac:dyDescent="0.25">
      <c r="A3073" t="s">
        <v>576</v>
      </c>
      <c r="B3073" t="s">
        <v>2088</v>
      </c>
      <c r="C3073" t="s">
        <v>1831</v>
      </c>
      <c r="D3073" t="s">
        <v>3261</v>
      </c>
      <c r="E3073">
        <v>-4.0999999999999996</v>
      </c>
    </row>
    <row r="3074" spans="1:5" hidden="1" x14ac:dyDescent="0.25">
      <c r="A3074" t="s">
        <v>576</v>
      </c>
      <c r="B3074" t="s">
        <v>2088</v>
      </c>
      <c r="C3074" t="s">
        <v>1831</v>
      </c>
      <c r="D3074" t="s">
        <v>3287</v>
      </c>
      <c r="E3074">
        <v>6.46</v>
      </c>
    </row>
    <row r="3075" spans="1:5" hidden="1" x14ac:dyDescent="0.25">
      <c r="A3075" t="s">
        <v>576</v>
      </c>
      <c r="B3075" t="s">
        <v>2088</v>
      </c>
      <c r="C3075" t="s">
        <v>1831</v>
      </c>
      <c r="D3075" t="s">
        <v>3296</v>
      </c>
      <c r="E3075">
        <v>0.8</v>
      </c>
    </row>
    <row r="3076" spans="1:5" hidden="1" x14ac:dyDescent="0.25">
      <c r="A3076" t="s">
        <v>576</v>
      </c>
      <c r="B3076" t="s">
        <v>2088</v>
      </c>
      <c r="C3076" t="s">
        <v>1831</v>
      </c>
      <c r="D3076" t="s">
        <v>3276</v>
      </c>
      <c r="E3076">
        <v>-7.9824999999999999</v>
      </c>
    </row>
    <row r="3077" spans="1:5" hidden="1" x14ac:dyDescent="0.25">
      <c r="A3077" t="s">
        <v>576</v>
      </c>
      <c r="B3077" t="s">
        <v>2088</v>
      </c>
      <c r="C3077" t="s">
        <v>1831</v>
      </c>
      <c r="D3077" t="s">
        <v>3297</v>
      </c>
      <c r="E3077">
        <v>1.1106</v>
      </c>
    </row>
    <row r="3078" spans="1:5" hidden="1" x14ac:dyDescent="0.25">
      <c r="A3078" t="s">
        <v>576</v>
      </c>
      <c r="B3078" t="s">
        <v>2088</v>
      </c>
      <c r="C3078" t="s">
        <v>1831</v>
      </c>
      <c r="D3078" t="s">
        <v>3298</v>
      </c>
      <c r="E3078">
        <v>-2.9131</v>
      </c>
    </row>
    <row r="3079" spans="1:5" hidden="1" x14ac:dyDescent="0.25">
      <c r="A3079" t="s">
        <v>576</v>
      </c>
      <c r="B3079" t="s">
        <v>2088</v>
      </c>
      <c r="C3079" t="s">
        <v>1831</v>
      </c>
      <c r="D3079" t="s">
        <v>3299</v>
      </c>
      <c r="E3079">
        <v>-1.3289</v>
      </c>
    </row>
    <row r="3080" spans="1:5" hidden="1" x14ac:dyDescent="0.25">
      <c r="A3080" t="s">
        <v>576</v>
      </c>
      <c r="B3080" t="s">
        <v>2088</v>
      </c>
      <c r="C3080" t="s">
        <v>2375</v>
      </c>
      <c r="D3080" t="s">
        <v>3300</v>
      </c>
      <c r="E3080">
        <v>1</v>
      </c>
    </row>
    <row r="3081" spans="1:5" hidden="1" x14ac:dyDescent="0.25">
      <c r="A3081" t="s">
        <v>576</v>
      </c>
      <c r="B3081" t="s">
        <v>2088</v>
      </c>
      <c r="C3081" t="s">
        <v>2375</v>
      </c>
      <c r="D3081" t="s">
        <v>2904</v>
      </c>
      <c r="E3081">
        <v>2</v>
      </c>
    </row>
    <row r="3082" spans="1:5" hidden="1" x14ac:dyDescent="0.25">
      <c r="A3082" t="s">
        <v>576</v>
      </c>
      <c r="B3082" t="s">
        <v>2088</v>
      </c>
      <c r="C3082" t="s">
        <v>2375</v>
      </c>
      <c r="D3082" t="s">
        <v>2905</v>
      </c>
      <c r="E3082">
        <v>1</v>
      </c>
    </row>
    <row r="3083" spans="1:5" hidden="1" x14ac:dyDescent="0.25">
      <c r="A3083" t="s">
        <v>576</v>
      </c>
      <c r="B3083" t="s">
        <v>2088</v>
      </c>
      <c r="C3083" t="s">
        <v>2375</v>
      </c>
      <c r="D3083" t="s">
        <v>3301</v>
      </c>
      <c r="E3083">
        <v>4</v>
      </c>
    </row>
    <row r="3084" spans="1:5" hidden="1" x14ac:dyDescent="0.25">
      <c r="A3084" t="s">
        <v>576</v>
      </c>
      <c r="B3084" t="s">
        <v>2088</v>
      </c>
      <c r="C3084" t="s">
        <v>2375</v>
      </c>
      <c r="D3084" t="s">
        <v>3266</v>
      </c>
      <c r="E3084">
        <v>301.87106828279002</v>
      </c>
    </row>
    <row r="3085" spans="1:5" hidden="1" x14ac:dyDescent="0.25">
      <c r="A3085" t="s">
        <v>576</v>
      </c>
      <c r="B3085" t="s">
        <v>2088</v>
      </c>
      <c r="C3085" t="s">
        <v>2375</v>
      </c>
      <c r="D3085" t="s">
        <v>3270</v>
      </c>
      <c r="E3085">
        <v>2.65</v>
      </c>
    </row>
    <row r="3086" spans="1:5" hidden="1" x14ac:dyDescent="0.25">
      <c r="A3086" t="s">
        <v>576</v>
      </c>
      <c r="B3086" t="s">
        <v>2088</v>
      </c>
      <c r="C3086" t="s">
        <v>2375</v>
      </c>
      <c r="D3086" t="s">
        <v>3286</v>
      </c>
      <c r="E3086">
        <v>0.1</v>
      </c>
    </row>
    <row r="3087" spans="1:5" hidden="1" x14ac:dyDescent="0.25">
      <c r="A3087" t="s">
        <v>576</v>
      </c>
      <c r="B3087" t="s">
        <v>2075</v>
      </c>
      <c r="C3087" t="s">
        <v>1831</v>
      </c>
      <c r="D3087" t="s">
        <v>3302</v>
      </c>
      <c r="E3087">
        <v>8.1199739999999991</v>
      </c>
    </row>
    <row r="3088" spans="1:5" hidden="1" x14ac:dyDescent="0.25">
      <c r="A3088" t="s">
        <v>576</v>
      </c>
      <c r="B3088" t="s">
        <v>2075</v>
      </c>
      <c r="C3088" t="s">
        <v>1831</v>
      </c>
      <c r="D3088" t="s">
        <v>3303</v>
      </c>
      <c r="E3088">
        <v>3.5722619999999998</v>
      </c>
    </row>
    <row r="3089" spans="1:5" hidden="1" x14ac:dyDescent="0.25">
      <c r="A3089" t="s">
        <v>576</v>
      </c>
      <c r="B3089" t="s">
        <v>2075</v>
      </c>
      <c r="C3089" t="s">
        <v>1831</v>
      </c>
      <c r="D3089" t="s">
        <v>3304</v>
      </c>
      <c r="E3089">
        <v>8.4904810000000008</v>
      </c>
    </row>
    <row r="3090" spans="1:5" hidden="1" x14ac:dyDescent="0.25">
      <c r="A3090" t="s">
        <v>576</v>
      </c>
      <c r="B3090" t="s">
        <v>2075</v>
      </c>
      <c r="C3090" t="s">
        <v>1831</v>
      </c>
      <c r="D3090" t="s">
        <v>3305</v>
      </c>
      <c r="E3090">
        <v>2.7488619999999999</v>
      </c>
    </row>
    <row r="3091" spans="1:5" hidden="1" x14ac:dyDescent="0.25">
      <c r="A3091" t="s">
        <v>576</v>
      </c>
      <c r="B3091" t="s">
        <v>2088</v>
      </c>
      <c r="C3091" t="s">
        <v>1831</v>
      </c>
      <c r="D3091" t="s">
        <v>3306</v>
      </c>
      <c r="E3091">
        <v>8.5153040000000004</v>
      </c>
    </row>
    <row r="3092" spans="1:5" hidden="1" x14ac:dyDescent="0.25">
      <c r="A3092" t="s">
        <v>576</v>
      </c>
      <c r="B3092" t="s">
        <v>2088</v>
      </c>
      <c r="C3092" t="s">
        <v>1831</v>
      </c>
      <c r="D3092" t="s">
        <v>3307</v>
      </c>
      <c r="E3092">
        <v>5.652164</v>
      </c>
    </row>
    <row r="3093" spans="1:5" hidden="1" x14ac:dyDescent="0.25">
      <c r="A3093" t="s">
        <v>576</v>
      </c>
      <c r="B3093" t="s">
        <v>2088</v>
      </c>
      <c r="C3093" t="s">
        <v>1831</v>
      </c>
      <c r="D3093" t="s">
        <v>3308</v>
      </c>
      <c r="E3093">
        <v>6.1432089999999997</v>
      </c>
    </row>
    <row r="3094" spans="1:5" hidden="1" x14ac:dyDescent="0.25">
      <c r="A3094" t="s">
        <v>576</v>
      </c>
      <c r="B3094" t="s">
        <v>2088</v>
      </c>
      <c r="C3094" t="s">
        <v>1831</v>
      </c>
      <c r="D3094" t="s">
        <v>3309</v>
      </c>
      <c r="E3094">
        <v>1.4448259999999999</v>
      </c>
    </row>
    <row r="3095" spans="1:5" hidden="1" x14ac:dyDescent="0.25">
      <c r="A3095" t="s">
        <v>576</v>
      </c>
      <c r="B3095" t="s">
        <v>2374</v>
      </c>
      <c r="C3095" t="s">
        <v>2375</v>
      </c>
      <c r="D3095" t="s">
        <v>3310</v>
      </c>
      <c r="E3095">
        <v>1.443546126</v>
      </c>
    </row>
    <row r="3096" spans="1:5" hidden="1" x14ac:dyDescent="0.25">
      <c r="A3096" t="s">
        <v>576</v>
      </c>
      <c r="B3096" t="s">
        <v>2374</v>
      </c>
      <c r="C3096" t="s">
        <v>2375</v>
      </c>
      <c r="D3096" t="s">
        <v>3311</v>
      </c>
      <c r="E3096">
        <v>0.60200207999999999</v>
      </c>
    </row>
    <row r="3097" spans="1:5" hidden="1" x14ac:dyDescent="0.25">
      <c r="A3097" t="s">
        <v>576</v>
      </c>
      <c r="B3097" t="s">
        <v>2374</v>
      </c>
      <c r="C3097" t="s">
        <v>2375</v>
      </c>
      <c r="D3097" t="s">
        <v>3312</v>
      </c>
      <c r="E3097">
        <v>0.159979331</v>
      </c>
    </row>
    <row r="3098" spans="1:5" hidden="1" x14ac:dyDescent="0.25">
      <c r="A3098" t="s">
        <v>576</v>
      </c>
      <c r="B3098" t="s">
        <v>2374</v>
      </c>
      <c r="C3098" t="s">
        <v>2375</v>
      </c>
      <c r="D3098" t="s">
        <v>3313</v>
      </c>
      <c r="E3098">
        <v>-1.401393205</v>
      </c>
    </row>
    <row r="3099" spans="1:5" hidden="1" x14ac:dyDescent="0.25">
      <c r="A3099" t="s">
        <v>576</v>
      </c>
      <c r="B3099" t="s">
        <v>2374</v>
      </c>
      <c r="C3099" t="s">
        <v>2375</v>
      </c>
      <c r="D3099" t="s">
        <v>3314</v>
      </c>
      <c r="E3099">
        <v>-1.3478903769999999</v>
      </c>
    </row>
    <row r="3100" spans="1:5" hidden="1" x14ac:dyDescent="0.25">
      <c r="A3100" t="s">
        <v>576</v>
      </c>
      <c r="B3100" t="s">
        <v>2374</v>
      </c>
      <c r="C3100" t="s">
        <v>2375</v>
      </c>
      <c r="D3100" t="s">
        <v>3315</v>
      </c>
      <c r="E3100">
        <v>-2.8799812170000001</v>
      </c>
    </row>
    <row r="3101" spans="1:5" hidden="1" x14ac:dyDescent="0.25">
      <c r="A3101" t="s">
        <v>576</v>
      </c>
      <c r="B3101" t="s">
        <v>2374</v>
      </c>
      <c r="C3101" t="s">
        <v>2375</v>
      </c>
      <c r="D3101" t="s">
        <v>3316</v>
      </c>
      <c r="E3101">
        <v>-1.5238194E-2</v>
      </c>
    </row>
    <row r="3102" spans="1:5" hidden="1" x14ac:dyDescent="0.25">
      <c r="A3102" t="s">
        <v>580</v>
      </c>
      <c r="B3102" t="s">
        <v>2075</v>
      </c>
      <c r="C3102" t="s">
        <v>1831</v>
      </c>
      <c r="D3102" t="s">
        <v>3288</v>
      </c>
      <c r="E3102">
        <v>4.9387999999999996</v>
      </c>
    </row>
    <row r="3103" spans="1:5" hidden="1" x14ac:dyDescent="0.25">
      <c r="A3103" t="s">
        <v>580</v>
      </c>
      <c r="B3103" t="s">
        <v>2075</v>
      </c>
      <c r="C3103" t="s">
        <v>1831</v>
      </c>
      <c r="D3103" t="s">
        <v>3289</v>
      </c>
      <c r="E3103">
        <v>1.6020000000000001</v>
      </c>
    </row>
    <row r="3104" spans="1:5" hidden="1" x14ac:dyDescent="0.25">
      <c r="A3104" t="s">
        <v>580</v>
      </c>
      <c r="B3104" t="s">
        <v>2075</v>
      </c>
      <c r="C3104" t="s">
        <v>1831</v>
      </c>
      <c r="D3104" t="s">
        <v>3290</v>
      </c>
      <c r="E3104">
        <v>-1.4244000000000001</v>
      </c>
    </row>
    <row r="3105" spans="1:5" hidden="1" x14ac:dyDescent="0.25">
      <c r="A3105" t="s">
        <v>580</v>
      </c>
      <c r="B3105" t="s">
        <v>2075</v>
      </c>
      <c r="C3105" t="s">
        <v>1831</v>
      </c>
      <c r="D3105" t="s">
        <v>3291</v>
      </c>
      <c r="E3105">
        <v>4.3700999999999999</v>
      </c>
    </row>
    <row r="3106" spans="1:5" hidden="1" x14ac:dyDescent="0.25">
      <c r="A3106" t="s">
        <v>580</v>
      </c>
      <c r="B3106" t="s">
        <v>2075</v>
      </c>
      <c r="C3106" t="s">
        <v>1831</v>
      </c>
      <c r="D3106" t="s">
        <v>3292</v>
      </c>
      <c r="E3106">
        <v>4.0132000000000003</v>
      </c>
    </row>
    <row r="3107" spans="1:5" hidden="1" x14ac:dyDescent="0.25">
      <c r="A3107" t="s">
        <v>580</v>
      </c>
      <c r="B3107" t="s">
        <v>2075</v>
      </c>
      <c r="C3107" t="s">
        <v>1831</v>
      </c>
      <c r="D3107" t="s">
        <v>3293</v>
      </c>
      <c r="E3107">
        <v>-7.7263000000000002</v>
      </c>
    </row>
    <row r="3108" spans="1:5" hidden="1" x14ac:dyDescent="0.25">
      <c r="A3108" t="s">
        <v>580</v>
      </c>
      <c r="B3108" t="s">
        <v>2080</v>
      </c>
      <c r="C3108" t="s">
        <v>1831</v>
      </c>
      <c r="D3108" t="s">
        <v>2544</v>
      </c>
      <c r="E3108">
        <v>7479.518</v>
      </c>
    </row>
    <row r="3109" spans="1:5" hidden="1" x14ac:dyDescent="0.25">
      <c r="A3109" t="s">
        <v>580</v>
      </c>
      <c r="B3109" t="s">
        <v>2080</v>
      </c>
      <c r="C3109" t="s">
        <v>1831</v>
      </c>
      <c r="D3109" t="s">
        <v>3294</v>
      </c>
      <c r="E3109">
        <v>-1802.2539999999999</v>
      </c>
    </row>
    <row r="3110" spans="1:5" hidden="1" x14ac:dyDescent="0.25">
      <c r="A3110" t="s">
        <v>580</v>
      </c>
      <c r="B3110" t="s">
        <v>2080</v>
      </c>
      <c r="C3110" t="s">
        <v>1831</v>
      </c>
      <c r="D3110" t="s">
        <v>3295</v>
      </c>
      <c r="E3110">
        <v>-2615.4380000000001</v>
      </c>
    </row>
    <row r="3111" spans="1:5" hidden="1" x14ac:dyDescent="0.25">
      <c r="A3111" t="s">
        <v>580</v>
      </c>
      <c r="B3111" t="s">
        <v>2080</v>
      </c>
      <c r="C3111" t="s">
        <v>1831</v>
      </c>
      <c r="D3111" t="s">
        <v>2545</v>
      </c>
      <c r="E3111">
        <v>0.92195229999999995</v>
      </c>
    </row>
    <row r="3112" spans="1:5" hidden="1" x14ac:dyDescent="0.25">
      <c r="A3112" t="s">
        <v>580</v>
      </c>
      <c r="B3112" t="s">
        <v>2080</v>
      </c>
      <c r="C3112" t="s">
        <v>1831</v>
      </c>
      <c r="D3112" t="s">
        <v>2901</v>
      </c>
      <c r="E3112">
        <v>5</v>
      </c>
    </row>
    <row r="3113" spans="1:5" hidden="1" x14ac:dyDescent="0.25">
      <c r="A3113" t="s">
        <v>580</v>
      </c>
      <c r="B3113" t="s">
        <v>2088</v>
      </c>
      <c r="C3113" t="s">
        <v>1831</v>
      </c>
      <c r="D3113" t="s">
        <v>3261</v>
      </c>
      <c r="E3113">
        <v>-4.0999999999999996</v>
      </c>
    </row>
    <row r="3114" spans="1:5" hidden="1" x14ac:dyDescent="0.25">
      <c r="A3114" t="s">
        <v>580</v>
      </c>
      <c r="B3114" t="s">
        <v>2088</v>
      </c>
      <c r="C3114" t="s">
        <v>1831</v>
      </c>
      <c r="D3114" t="s">
        <v>3287</v>
      </c>
      <c r="E3114">
        <v>6.46</v>
      </c>
    </row>
    <row r="3115" spans="1:5" hidden="1" x14ac:dyDescent="0.25">
      <c r="A3115" t="s">
        <v>580</v>
      </c>
      <c r="B3115" t="s">
        <v>2088</v>
      </c>
      <c r="C3115" t="s">
        <v>1831</v>
      </c>
      <c r="D3115" t="s">
        <v>3296</v>
      </c>
      <c r="E3115">
        <v>0.8</v>
      </c>
    </row>
    <row r="3116" spans="1:5" hidden="1" x14ac:dyDescent="0.25">
      <c r="A3116" t="s">
        <v>580</v>
      </c>
      <c r="B3116" t="s">
        <v>2088</v>
      </c>
      <c r="C3116" t="s">
        <v>1831</v>
      </c>
      <c r="D3116" t="s">
        <v>3276</v>
      </c>
      <c r="E3116">
        <v>-7.9824999999999999</v>
      </c>
    </row>
    <row r="3117" spans="1:5" hidden="1" x14ac:dyDescent="0.25">
      <c r="A3117" t="s">
        <v>580</v>
      </c>
      <c r="B3117" t="s">
        <v>2088</v>
      </c>
      <c r="C3117" t="s">
        <v>1831</v>
      </c>
      <c r="D3117" t="s">
        <v>3297</v>
      </c>
      <c r="E3117">
        <v>1.1106</v>
      </c>
    </row>
    <row r="3118" spans="1:5" hidden="1" x14ac:dyDescent="0.25">
      <c r="A3118" t="s">
        <v>580</v>
      </c>
      <c r="B3118" t="s">
        <v>2088</v>
      </c>
      <c r="C3118" t="s">
        <v>1831</v>
      </c>
      <c r="D3118" t="s">
        <v>3298</v>
      </c>
      <c r="E3118">
        <v>-2.9131</v>
      </c>
    </row>
    <row r="3119" spans="1:5" hidden="1" x14ac:dyDescent="0.25">
      <c r="A3119" t="s">
        <v>580</v>
      </c>
      <c r="B3119" t="s">
        <v>2088</v>
      </c>
      <c r="C3119" t="s">
        <v>1831</v>
      </c>
      <c r="D3119" t="s">
        <v>3299</v>
      </c>
      <c r="E3119">
        <v>-1.3289</v>
      </c>
    </row>
    <row r="3120" spans="1:5" hidden="1" x14ac:dyDescent="0.25">
      <c r="A3120" t="s">
        <v>580</v>
      </c>
      <c r="B3120" t="s">
        <v>2088</v>
      </c>
      <c r="C3120" t="s">
        <v>2375</v>
      </c>
      <c r="D3120" t="s">
        <v>3300</v>
      </c>
      <c r="E3120">
        <v>1</v>
      </c>
    </row>
    <row r="3121" spans="1:5" hidden="1" x14ac:dyDescent="0.25">
      <c r="A3121" t="s">
        <v>580</v>
      </c>
      <c r="B3121" t="s">
        <v>2088</v>
      </c>
      <c r="C3121" t="s">
        <v>2375</v>
      </c>
      <c r="D3121" t="s">
        <v>2904</v>
      </c>
      <c r="E3121">
        <v>2</v>
      </c>
    </row>
    <row r="3122" spans="1:5" hidden="1" x14ac:dyDescent="0.25">
      <c r="A3122" t="s">
        <v>580</v>
      </c>
      <c r="B3122" t="s">
        <v>2088</v>
      </c>
      <c r="C3122" t="s">
        <v>2375</v>
      </c>
      <c r="D3122" t="s">
        <v>2905</v>
      </c>
      <c r="E3122">
        <v>1</v>
      </c>
    </row>
    <row r="3123" spans="1:5" hidden="1" x14ac:dyDescent="0.25">
      <c r="A3123" t="s">
        <v>580</v>
      </c>
      <c r="B3123" t="s">
        <v>2088</v>
      </c>
      <c r="C3123" t="s">
        <v>2375</v>
      </c>
      <c r="D3123" t="s">
        <v>3301</v>
      </c>
      <c r="E3123">
        <v>4</v>
      </c>
    </row>
    <row r="3124" spans="1:5" hidden="1" x14ac:dyDescent="0.25">
      <c r="A3124" t="s">
        <v>580</v>
      </c>
      <c r="B3124" t="s">
        <v>2088</v>
      </c>
      <c r="C3124" t="s">
        <v>2375</v>
      </c>
      <c r="D3124" t="s">
        <v>3266</v>
      </c>
      <c r="E3124">
        <v>301.87106828279002</v>
      </c>
    </row>
    <row r="3125" spans="1:5" hidden="1" x14ac:dyDescent="0.25">
      <c r="A3125" t="s">
        <v>580</v>
      </c>
      <c r="B3125" t="s">
        <v>2088</v>
      </c>
      <c r="C3125" t="s">
        <v>2375</v>
      </c>
      <c r="D3125" t="s">
        <v>3270</v>
      </c>
      <c r="E3125">
        <v>2.65</v>
      </c>
    </row>
    <row r="3126" spans="1:5" hidden="1" x14ac:dyDescent="0.25">
      <c r="A3126" t="s">
        <v>580</v>
      </c>
      <c r="B3126" t="s">
        <v>2088</v>
      </c>
      <c r="C3126" t="s">
        <v>2375</v>
      </c>
      <c r="D3126" t="s">
        <v>3286</v>
      </c>
      <c r="E3126">
        <v>0.1</v>
      </c>
    </row>
    <row r="3127" spans="1:5" hidden="1" x14ac:dyDescent="0.25">
      <c r="A3127" t="s">
        <v>580</v>
      </c>
      <c r="B3127" t="s">
        <v>2075</v>
      </c>
      <c r="C3127" t="s">
        <v>1831</v>
      </c>
      <c r="D3127" t="s">
        <v>3302</v>
      </c>
      <c r="E3127">
        <v>8.1199739999999991</v>
      </c>
    </row>
    <row r="3128" spans="1:5" hidden="1" x14ac:dyDescent="0.25">
      <c r="A3128" t="s">
        <v>580</v>
      </c>
      <c r="B3128" t="s">
        <v>2075</v>
      </c>
      <c r="C3128" t="s">
        <v>1831</v>
      </c>
      <c r="D3128" t="s">
        <v>3303</v>
      </c>
      <c r="E3128">
        <v>3.5722619999999998</v>
      </c>
    </row>
    <row r="3129" spans="1:5" hidden="1" x14ac:dyDescent="0.25">
      <c r="A3129" t="s">
        <v>580</v>
      </c>
      <c r="B3129" t="s">
        <v>2075</v>
      </c>
      <c r="C3129" t="s">
        <v>1831</v>
      </c>
      <c r="D3129" t="s">
        <v>3304</v>
      </c>
      <c r="E3129">
        <v>8.4904810000000008</v>
      </c>
    </row>
    <row r="3130" spans="1:5" hidden="1" x14ac:dyDescent="0.25">
      <c r="A3130" t="s">
        <v>580</v>
      </c>
      <c r="B3130" t="s">
        <v>2075</v>
      </c>
      <c r="C3130" t="s">
        <v>1831</v>
      </c>
      <c r="D3130" t="s">
        <v>3305</v>
      </c>
      <c r="E3130">
        <v>2.7488619999999999</v>
      </c>
    </row>
    <row r="3131" spans="1:5" hidden="1" x14ac:dyDescent="0.25">
      <c r="A3131" t="s">
        <v>580</v>
      </c>
      <c r="B3131" t="s">
        <v>2088</v>
      </c>
      <c r="C3131" t="s">
        <v>1831</v>
      </c>
      <c r="D3131" t="s">
        <v>3306</v>
      </c>
      <c r="E3131">
        <v>8.5153040000000004</v>
      </c>
    </row>
    <row r="3132" spans="1:5" hidden="1" x14ac:dyDescent="0.25">
      <c r="A3132" t="s">
        <v>580</v>
      </c>
      <c r="B3132" t="s">
        <v>2088</v>
      </c>
      <c r="C3132" t="s">
        <v>1831</v>
      </c>
      <c r="D3132" t="s">
        <v>3307</v>
      </c>
      <c r="E3132">
        <v>5.652164</v>
      </c>
    </row>
    <row r="3133" spans="1:5" hidden="1" x14ac:dyDescent="0.25">
      <c r="A3133" t="s">
        <v>580</v>
      </c>
      <c r="B3133" t="s">
        <v>2088</v>
      </c>
      <c r="C3133" t="s">
        <v>1831</v>
      </c>
      <c r="D3133" t="s">
        <v>3308</v>
      </c>
      <c r="E3133">
        <v>6.1432089999999997</v>
      </c>
    </row>
    <row r="3134" spans="1:5" hidden="1" x14ac:dyDescent="0.25">
      <c r="A3134" t="s">
        <v>580</v>
      </c>
      <c r="B3134" t="s">
        <v>2088</v>
      </c>
      <c r="C3134" t="s">
        <v>1831</v>
      </c>
      <c r="D3134" t="s">
        <v>3309</v>
      </c>
      <c r="E3134">
        <v>1.4448259999999999</v>
      </c>
    </row>
    <row r="3135" spans="1:5" hidden="1" x14ac:dyDescent="0.25">
      <c r="A3135" t="s">
        <v>580</v>
      </c>
      <c r="B3135" t="s">
        <v>2374</v>
      </c>
      <c r="C3135" t="s">
        <v>2375</v>
      </c>
      <c r="D3135" t="s">
        <v>3310</v>
      </c>
      <c r="E3135">
        <v>0.88882097699999996</v>
      </c>
    </row>
    <row r="3136" spans="1:5" hidden="1" x14ac:dyDescent="0.25">
      <c r="A3136" t="s">
        <v>580</v>
      </c>
      <c r="B3136" t="s">
        <v>2374</v>
      </c>
      <c r="C3136" t="s">
        <v>2375</v>
      </c>
      <c r="D3136" t="s">
        <v>3311</v>
      </c>
      <c r="E3136">
        <v>0.336678333</v>
      </c>
    </row>
    <row r="3137" spans="1:5" hidden="1" x14ac:dyDescent="0.25">
      <c r="A3137" t="s">
        <v>580</v>
      </c>
      <c r="B3137" t="s">
        <v>2374</v>
      </c>
      <c r="C3137" t="s">
        <v>2375</v>
      </c>
      <c r="D3137" t="s">
        <v>3312</v>
      </c>
      <c r="E3137">
        <v>0.65773368200000004</v>
      </c>
    </row>
    <row r="3138" spans="1:5" hidden="1" x14ac:dyDescent="0.25">
      <c r="A3138" t="s">
        <v>580</v>
      </c>
      <c r="B3138" t="s">
        <v>2374</v>
      </c>
      <c r="C3138" t="s">
        <v>2375</v>
      </c>
      <c r="D3138" t="s">
        <v>3313</v>
      </c>
      <c r="E3138">
        <v>0.84926391499999998</v>
      </c>
    </row>
    <row r="3139" spans="1:5" hidden="1" x14ac:dyDescent="0.25">
      <c r="A3139" t="s">
        <v>580</v>
      </c>
      <c r="B3139" t="s">
        <v>2374</v>
      </c>
      <c r="C3139" t="s">
        <v>2375</v>
      </c>
      <c r="D3139" t="s">
        <v>3314</v>
      </c>
      <c r="E3139">
        <v>1.089780454</v>
      </c>
    </row>
    <row r="3140" spans="1:5" hidden="1" x14ac:dyDescent="0.25">
      <c r="A3140" t="s">
        <v>580</v>
      </c>
      <c r="B3140" t="s">
        <v>2374</v>
      </c>
      <c r="C3140" t="s">
        <v>2375</v>
      </c>
      <c r="D3140" t="s">
        <v>3315</v>
      </c>
      <c r="E3140">
        <v>-2.8799812170000001</v>
      </c>
    </row>
    <row r="3141" spans="1:5" hidden="1" x14ac:dyDescent="0.25">
      <c r="A3141" t="s">
        <v>580</v>
      </c>
      <c r="B3141" t="s">
        <v>2374</v>
      </c>
      <c r="C3141" t="s">
        <v>2375</v>
      </c>
      <c r="D3141" t="s">
        <v>3316</v>
      </c>
      <c r="E3141">
        <v>-1.0303811620000001</v>
      </c>
    </row>
    <row r="3142" spans="1:5" hidden="1" x14ac:dyDescent="0.25">
      <c r="A3142" t="s">
        <v>585</v>
      </c>
      <c r="B3142" t="s">
        <v>2075</v>
      </c>
      <c r="C3142" t="s">
        <v>1831</v>
      </c>
      <c r="D3142" t="s">
        <v>3288</v>
      </c>
      <c r="E3142">
        <v>4.9387999999999996</v>
      </c>
    </row>
    <row r="3143" spans="1:5" hidden="1" x14ac:dyDescent="0.25">
      <c r="A3143" t="s">
        <v>585</v>
      </c>
      <c r="B3143" t="s">
        <v>2075</v>
      </c>
      <c r="C3143" t="s">
        <v>1831</v>
      </c>
      <c r="D3143" t="s">
        <v>3289</v>
      </c>
      <c r="E3143">
        <v>1.6020000000000001</v>
      </c>
    </row>
    <row r="3144" spans="1:5" hidden="1" x14ac:dyDescent="0.25">
      <c r="A3144" t="s">
        <v>585</v>
      </c>
      <c r="B3144" t="s">
        <v>2075</v>
      </c>
      <c r="C3144" t="s">
        <v>1831</v>
      </c>
      <c r="D3144" t="s">
        <v>3290</v>
      </c>
      <c r="E3144">
        <v>-1.4244000000000001</v>
      </c>
    </row>
    <row r="3145" spans="1:5" hidden="1" x14ac:dyDescent="0.25">
      <c r="A3145" t="s">
        <v>585</v>
      </c>
      <c r="B3145" t="s">
        <v>2075</v>
      </c>
      <c r="C3145" t="s">
        <v>1831</v>
      </c>
      <c r="D3145" t="s">
        <v>3291</v>
      </c>
      <c r="E3145">
        <v>4.3700999999999999</v>
      </c>
    </row>
    <row r="3146" spans="1:5" hidden="1" x14ac:dyDescent="0.25">
      <c r="A3146" t="s">
        <v>585</v>
      </c>
      <c r="B3146" t="s">
        <v>2075</v>
      </c>
      <c r="C3146" t="s">
        <v>1831</v>
      </c>
      <c r="D3146" t="s">
        <v>3292</v>
      </c>
      <c r="E3146">
        <v>4.0132000000000003</v>
      </c>
    </row>
    <row r="3147" spans="1:5" hidden="1" x14ac:dyDescent="0.25">
      <c r="A3147" t="s">
        <v>585</v>
      </c>
      <c r="B3147" t="s">
        <v>2075</v>
      </c>
      <c r="C3147" t="s">
        <v>1831</v>
      </c>
      <c r="D3147" t="s">
        <v>3293</v>
      </c>
      <c r="E3147">
        <v>-7.7263000000000002</v>
      </c>
    </row>
    <row r="3148" spans="1:5" hidden="1" x14ac:dyDescent="0.25">
      <c r="A3148" t="s">
        <v>585</v>
      </c>
      <c r="B3148" t="s">
        <v>2080</v>
      </c>
      <c r="C3148" t="s">
        <v>1831</v>
      </c>
      <c r="D3148" t="s">
        <v>2544</v>
      </c>
      <c r="E3148">
        <v>7479.518</v>
      </c>
    </row>
    <row r="3149" spans="1:5" hidden="1" x14ac:dyDescent="0.25">
      <c r="A3149" t="s">
        <v>585</v>
      </c>
      <c r="B3149" t="s">
        <v>2080</v>
      </c>
      <c r="C3149" t="s">
        <v>1831</v>
      </c>
      <c r="D3149" t="s">
        <v>3294</v>
      </c>
      <c r="E3149">
        <v>-1802.2539999999999</v>
      </c>
    </row>
    <row r="3150" spans="1:5" hidden="1" x14ac:dyDescent="0.25">
      <c r="A3150" t="s">
        <v>585</v>
      </c>
      <c r="B3150" t="s">
        <v>2080</v>
      </c>
      <c r="C3150" t="s">
        <v>1831</v>
      </c>
      <c r="D3150" t="s">
        <v>3295</v>
      </c>
      <c r="E3150">
        <v>-2615.4380000000001</v>
      </c>
    </row>
    <row r="3151" spans="1:5" hidden="1" x14ac:dyDescent="0.25">
      <c r="A3151" t="s">
        <v>585</v>
      </c>
      <c r="B3151" t="s">
        <v>2080</v>
      </c>
      <c r="C3151" t="s">
        <v>1831</v>
      </c>
      <c r="D3151" t="s">
        <v>2545</v>
      </c>
      <c r="E3151">
        <v>0.92195229999999995</v>
      </c>
    </row>
    <row r="3152" spans="1:5" hidden="1" x14ac:dyDescent="0.25">
      <c r="A3152" t="s">
        <v>585</v>
      </c>
      <c r="B3152" t="s">
        <v>2080</v>
      </c>
      <c r="C3152" t="s">
        <v>1831</v>
      </c>
      <c r="D3152" t="s">
        <v>2901</v>
      </c>
      <c r="E3152">
        <v>5</v>
      </c>
    </row>
    <row r="3153" spans="1:5" hidden="1" x14ac:dyDescent="0.25">
      <c r="A3153" t="s">
        <v>585</v>
      </c>
      <c r="B3153" t="s">
        <v>2088</v>
      </c>
      <c r="C3153" t="s">
        <v>1831</v>
      </c>
      <c r="D3153" t="s">
        <v>3261</v>
      </c>
      <c r="E3153">
        <v>-4.0999999999999996</v>
      </c>
    </row>
    <row r="3154" spans="1:5" hidden="1" x14ac:dyDescent="0.25">
      <c r="A3154" t="s">
        <v>585</v>
      </c>
      <c r="B3154" t="s">
        <v>2088</v>
      </c>
      <c r="C3154" t="s">
        <v>1831</v>
      </c>
      <c r="D3154" t="s">
        <v>3287</v>
      </c>
      <c r="E3154">
        <v>6.46</v>
      </c>
    </row>
    <row r="3155" spans="1:5" hidden="1" x14ac:dyDescent="0.25">
      <c r="A3155" t="s">
        <v>585</v>
      </c>
      <c r="B3155" t="s">
        <v>2088</v>
      </c>
      <c r="C3155" t="s">
        <v>1831</v>
      </c>
      <c r="D3155" t="s">
        <v>3296</v>
      </c>
      <c r="E3155">
        <v>0.8</v>
      </c>
    </row>
    <row r="3156" spans="1:5" hidden="1" x14ac:dyDescent="0.25">
      <c r="A3156" t="s">
        <v>585</v>
      </c>
      <c r="B3156" t="s">
        <v>2088</v>
      </c>
      <c r="C3156" t="s">
        <v>1831</v>
      </c>
      <c r="D3156" t="s">
        <v>3276</v>
      </c>
      <c r="E3156">
        <v>-7.9824999999999999</v>
      </c>
    </row>
    <row r="3157" spans="1:5" hidden="1" x14ac:dyDescent="0.25">
      <c r="A3157" t="s">
        <v>585</v>
      </c>
      <c r="B3157" t="s">
        <v>2088</v>
      </c>
      <c r="C3157" t="s">
        <v>1831</v>
      </c>
      <c r="D3157" t="s">
        <v>3297</v>
      </c>
      <c r="E3157">
        <v>1.1106</v>
      </c>
    </row>
    <row r="3158" spans="1:5" hidden="1" x14ac:dyDescent="0.25">
      <c r="A3158" t="s">
        <v>585</v>
      </c>
      <c r="B3158" t="s">
        <v>2088</v>
      </c>
      <c r="C3158" t="s">
        <v>1831</v>
      </c>
      <c r="D3158" t="s">
        <v>3298</v>
      </c>
      <c r="E3158">
        <v>-2.9131</v>
      </c>
    </row>
    <row r="3159" spans="1:5" hidden="1" x14ac:dyDescent="0.25">
      <c r="A3159" t="s">
        <v>585</v>
      </c>
      <c r="B3159" t="s">
        <v>2088</v>
      </c>
      <c r="C3159" t="s">
        <v>1831</v>
      </c>
      <c r="D3159" t="s">
        <v>3299</v>
      </c>
      <c r="E3159">
        <v>-1.3289</v>
      </c>
    </row>
    <row r="3160" spans="1:5" hidden="1" x14ac:dyDescent="0.25">
      <c r="A3160" t="s">
        <v>585</v>
      </c>
      <c r="B3160" t="s">
        <v>2088</v>
      </c>
      <c r="C3160" t="s">
        <v>2375</v>
      </c>
      <c r="D3160" t="s">
        <v>3300</v>
      </c>
      <c r="E3160">
        <v>1</v>
      </c>
    </row>
    <row r="3161" spans="1:5" hidden="1" x14ac:dyDescent="0.25">
      <c r="A3161" t="s">
        <v>585</v>
      </c>
      <c r="B3161" t="s">
        <v>2088</v>
      </c>
      <c r="C3161" t="s">
        <v>2375</v>
      </c>
      <c r="D3161" t="s">
        <v>2904</v>
      </c>
      <c r="E3161">
        <v>2</v>
      </c>
    </row>
    <row r="3162" spans="1:5" hidden="1" x14ac:dyDescent="0.25">
      <c r="A3162" t="s">
        <v>585</v>
      </c>
      <c r="B3162" t="s">
        <v>2088</v>
      </c>
      <c r="C3162" t="s">
        <v>2375</v>
      </c>
      <c r="D3162" t="s">
        <v>2905</v>
      </c>
      <c r="E3162">
        <v>1</v>
      </c>
    </row>
    <row r="3163" spans="1:5" hidden="1" x14ac:dyDescent="0.25">
      <c r="A3163" t="s">
        <v>585</v>
      </c>
      <c r="B3163" t="s">
        <v>2088</v>
      </c>
      <c r="C3163" t="s">
        <v>2375</v>
      </c>
      <c r="D3163" t="s">
        <v>3301</v>
      </c>
      <c r="E3163">
        <v>4</v>
      </c>
    </row>
    <row r="3164" spans="1:5" hidden="1" x14ac:dyDescent="0.25">
      <c r="A3164" t="s">
        <v>585</v>
      </c>
      <c r="B3164" t="s">
        <v>2088</v>
      </c>
      <c r="C3164" t="s">
        <v>2375</v>
      </c>
      <c r="D3164" t="s">
        <v>3266</v>
      </c>
      <c r="E3164">
        <v>301.87106828279002</v>
      </c>
    </row>
    <row r="3165" spans="1:5" hidden="1" x14ac:dyDescent="0.25">
      <c r="A3165" t="s">
        <v>585</v>
      </c>
      <c r="B3165" t="s">
        <v>2088</v>
      </c>
      <c r="C3165" t="s">
        <v>2375</v>
      </c>
      <c r="D3165" t="s">
        <v>3270</v>
      </c>
      <c r="E3165">
        <v>2.65</v>
      </c>
    </row>
    <row r="3166" spans="1:5" hidden="1" x14ac:dyDescent="0.25">
      <c r="A3166" t="s">
        <v>585</v>
      </c>
      <c r="B3166" t="s">
        <v>2088</v>
      </c>
      <c r="C3166" t="s">
        <v>2375</v>
      </c>
      <c r="D3166" t="s">
        <v>3286</v>
      </c>
      <c r="E3166">
        <v>0.1</v>
      </c>
    </row>
    <row r="3167" spans="1:5" hidden="1" x14ac:dyDescent="0.25">
      <c r="A3167" t="s">
        <v>585</v>
      </c>
      <c r="B3167" t="s">
        <v>2075</v>
      </c>
      <c r="C3167" t="s">
        <v>1831</v>
      </c>
      <c r="D3167" t="s">
        <v>3302</v>
      </c>
      <c r="E3167">
        <v>8.1199739999999991</v>
      </c>
    </row>
    <row r="3168" spans="1:5" hidden="1" x14ac:dyDescent="0.25">
      <c r="A3168" t="s">
        <v>585</v>
      </c>
      <c r="B3168" t="s">
        <v>2075</v>
      </c>
      <c r="C3168" t="s">
        <v>1831</v>
      </c>
      <c r="D3168" t="s">
        <v>3303</v>
      </c>
      <c r="E3168">
        <v>3.5722619999999998</v>
      </c>
    </row>
    <row r="3169" spans="1:5" hidden="1" x14ac:dyDescent="0.25">
      <c r="A3169" t="s">
        <v>585</v>
      </c>
      <c r="B3169" t="s">
        <v>2075</v>
      </c>
      <c r="C3169" t="s">
        <v>1831</v>
      </c>
      <c r="D3169" t="s">
        <v>3304</v>
      </c>
      <c r="E3169">
        <v>8.4904810000000008</v>
      </c>
    </row>
    <row r="3170" spans="1:5" hidden="1" x14ac:dyDescent="0.25">
      <c r="A3170" t="s">
        <v>585</v>
      </c>
      <c r="B3170" t="s">
        <v>2075</v>
      </c>
      <c r="C3170" t="s">
        <v>1831</v>
      </c>
      <c r="D3170" t="s">
        <v>3305</v>
      </c>
      <c r="E3170">
        <v>2.7488619999999999</v>
      </c>
    </row>
    <row r="3171" spans="1:5" hidden="1" x14ac:dyDescent="0.25">
      <c r="A3171" t="s">
        <v>585</v>
      </c>
      <c r="B3171" t="s">
        <v>2088</v>
      </c>
      <c r="C3171" t="s">
        <v>1831</v>
      </c>
      <c r="D3171" t="s">
        <v>3306</v>
      </c>
      <c r="E3171">
        <v>8.5153040000000004</v>
      </c>
    </row>
    <row r="3172" spans="1:5" hidden="1" x14ac:dyDescent="0.25">
      <c r="A3172" t="s">
        <v>585</v>
      </c>
      <c r="B3172" t="s">
        <v>2088</v>
      </c>
      <c r="C3172" t="s">
        <v>1831</v>
      </c>
      <c r="D3172" t="s">
        <v>3307</v>
      </c>
      <c r="E3172">
        <v>5.652164</v>
      </c>
    </row>
    <row r="3173" spans="1:5" hidden="1" x14ac:dyDescent="0.25">
      <c r="A3173" t="s">
        <v>585</v>
      </c>
      <c r="B3173" t="s">
        <v>2088</v>
      </c>
      <c r="C3173" t="s">
        <v>1831</v>
      </c>
      <c r="D3173" t="s">
        <v>3308</v>
      </c>
      <c r="E3173">
        <v>6.1432089999999997</v>
      </c>
    </row>
    <row r="3174" spans="1:5" hidden="1" x14ac:dyDescent="0.25">
      <c r="A3174" t="s">
        <v>585</v>
      </c>
      <c r="B3174" t="s">
        <v>2088</v>
      </c>
      <c r="C3174" t="s">
        <v>1831</v>
      </c>
      <c r="D3174" t="s">
        <v>3309</v>
      </c>
      <c r="E3174">
        <v>1.4448259999999999</v>
      </c>
    </row>
    <row r="3175" spans="1:5" hidden="1" x14ac:dyDescent="0.25">
      <c r="A3175" t="s">
        <v>585</v>
      </c>
      <c r="B3175" t="s">
        <v>2374</v>
      </c>
      <c r="C3175" t="s">
        <v>2375</v>
      </c>
      <c r="D3175" t="s">
        <v>3310</v>
      </c>
      <c r="E3175">
        <v>1.418331346</v>
      </c>
    </row>
    <row r="3176" spans="1:5" hidden="1" x14ac:dyDescent="0.25">
      <c r="A3176" t="s">
        <v>585</v>
      </c>
      <c r="B3176" t="s">
        <v>2374</v>
      </c>
      <c r="C3176" t="s">
        <v>2375</v>
      </c>
      <c r="D3176" t="s">
        <v>3311</v>
      </c>
      <c r="E3176">
        <v>-0.49526289499999998</v>
      </c>
    </row>
    <row r="3177" spans="1:5" hidden="1" x14ac:dyDescent="0.25">
      <c r="A3177" t="s">
        <v>585</v>
      </c>
      <c r="B3177" t="s">
        <v>2374</v>
      </c>
      <c r="C3177" t="s">
        <v>2375</v>
      </c>
      <c r="D3177" t="s">
        <v>3312</v>
      </c>
      <c r="E3177">
        <v>0.67313225600000004</v>
      </c>
    </row>
    <row r="3178" spans="1:5" hidden="1" x14ac:dyDescent="0.25">
      <c r="A3178" t="s">
        <v>585</v>
      </c>
      <c r="B3178" t="s">
        <v>2374</v>
      </c>
      <c r="C3178" t="s">
        <v>2375</v>
      </c>
      <c r="D3178" t="s">
        <v>3313</v>
      </c>
      <c r="E3178">
        <v>0.82053212200000003</v>
      </c>
    </row>
    <row r="3179" spans="1:5" hidden="1" x14ac:dyDescent="0.25">
      <c r="A3179" t="s">
        <v>585</v>
      </c>
      <c r="B3179" t="s">
        <v>2374</v>
      </c>
      <c r="C3179" t="s">
        <v>2375</v>
      </c>
      <c r="D3179" t="s">
        <v>3314</v>
      </c>
      <c r="E3179">
        <v>1.0586612520000001</v>
      </c>
    </row>
    <row r="3180" spans="1:5" hidden="1" x14ac:dyDescent="0.25">
      <c r="A3180" t="s">
        <v>585</v>
      </c>
      <c r="B3180" t="s">
        <v>2374</v>
      </c>
      <c r="C3180" t="s">
        <v>2375</v>
      </c>
      <c r="D3180" t="s">
        <v>3315</v>
      </c>
      <c r="E3180">
        <v>-2.8799812170000001</v>
      </c>
    </row>
    <row r="3181" spans="1:5" hidden="1" x14ac:dyDescent="0.25">
      <c r="A3181" t="s">
        <v>585</v>
      </c>
      <c r="B3181" t="s">
        <v>2374</v>
      </c>
      <c r="C3181" t="s">
        <v>2375</v>
      </c>
      <c r="D3181" t="s">
        <v>3316</v>
      </c>
      <c r="E3181">
        <v>-1.5238194E-2</v>
      </c>
    </row>
    <row r="3182" spans="1:5" hidden="1" x14ac:dyDescent="0.25">
      <c r="A3182" t="s">
        <v>590</v>
      </c>
      <c r="B3182" t="s">
        <v>2075</v>
      </c>
      <c r="C3182" t="s">
        <v>1831</v>
      </c>
      <c r="D3182" t="s">
        <v>3288</v>
      </c>
      <c r="E3182">
        <v>4.9387999999999996</v>
      </c>
    </row>
    <row r="3183" spans="1:5" hidden="1" x14ac:dyDescent="0.25">
      <c r="A3183" t="s">
        <v>590</v>
      </c>
      <c r="B3183" t="s">
        <v>2075</v>
      </c>
      <c r="C3183" t="s">
        <v>1831</v>
      </c>
      <c r="D3183" t="s">
        <v>3289</v>
      </c>
      <c r="E3183">
        <v>1.6020000000000001</v>
      </c>
    </row>
    <row r="3184" spans="1:5" hidden="1" x14ac:dyDescent="0.25">
      <c r="A3184" t="s">
        <v>590</v>
      </c>
      <c r="B3184" t="s">
        <v>2075</v>
      </c>
      <c r="C3184" t="s">
        <v>1831</v>
      </c>
      <c r="D3184" t="s">
        <v>3290</v>
      </c>
      <c r="E3184">
        <v>-1.4244000000000001</v>
      </c>
    </row>
    <row r="3185" spans="1:5" hidden="1" x14ac:dyDescent="0.25">
      <c r="A3185" t="s">
        <v>590</v>
      </c>
      <c r="B3185" t="s">
        <v>2075</v>
      </c>
      <c r="C3185" t="s">
        <v>1831</v>
      </c>
      <c r="D3185" t="s">
        <v>3291</v>
      </c>
      <c r="E3185">
        <v>4.3700999999999999</v>
      </c>
    </row>
    <row r="3186" spans="1:5" hidden="1" x14ac:dyDescent="0.25">
      <c r="A3186" t="s">
        <v>590</v>
      </c>
      <c r="B3186" t="s">
        <v>2075</v>
      </c>
      <c r="C3186" t="s">
        <v>1831</v>
      </c>
      <c r="D3186" t="s">
        <v>3292</v>
      </c>
      <c r="E3186">
        <v>4.0132000000000003</v>
      </c>
    </row>
    <row r="3187" spans="1:5" hidden="1" x14ac:dyDescent="0.25">
      <c r="A3187" t="s">
        <v>590</v>
      </c>
      <c r="B3187" t="s">
        <v>2075</v>
      </c>
      <c r="C3187" t="s">
        <v>1831</v>
      </c>
      <c r="D3187" t="s">
        <v>3293</v>
      </c>
      <c r="E3187">
        <v>-7.7263000000000002</v>
      </c>
    </row>
    <row r="3188" spans="1:5" hidden="1" x14ac:dyDescent="0.25">
      <c r="A3188" t="s">
        <v>590</v>
      </c>
      <c r="B3188" t="s">
        <v>2080</v>
      </c>
      <c r="C3188" t="s">
        <v>1831</v>
      </c>
      <c r="D3188" t="s">
        <v>2544</v>
      </c>
      <c r="E3188">
        <v>7479.518</v>
      </c>
    </row>
    <row r="3189" spans="1:5" hidden="1" x14ac:dyDescent="0.25">
      <c r="A3189" t="s">
        <v>590</v>
      </c>
      <c r="B3189" t="s">
        <v>2080</v>
      </c>
      <c r="C3189" t="s">
        <v>1831</v>
      </c>
      <c r="D3189" t="s">
        <v>3294</v>
      </c>
      <c r="E3189">
        <v>-1802.2539999999999</v>
      </c>
    </row>
    <row r="3190" spans="1:5" hidden="1" x14ac:dyDescent="0.25">
      <c r="A3190" t="s">
        <v>590</v>
      </c>
      <c r="B3190" t="s">
        <v>2080</v>
      </c>
      <c r="C3190" t="s">
        <v>1831</v>
      </c>
      <c r="D3190" t="s">
        <v>3295</v>
      </c>
      <c r="E3190">
        <v>-2615.4380000000001</v>
      </c>
    </row>
    <row r="3191" spans="1:5" hidden="1" x14ac:dyDescent="0.25">
      <c r="A3191" t="s">
        <v>590</v>
      </c>
      <c r="B3191" t="s">
        <v>2080</v>
      </c>
      <c r="C3191" t="s">
        <v>1831</v>
      </c>
      <c r="D3191" t="s">
        <v>2545</v>
      </c>
      <c r="E3191">
        <v>0.92195229999999995</v>
      </c>
    </row>
    <row r="3192" spans="1:5" hidden="1" x14ac:dyDescent="0.25">
      <c r="A3192" t="s">
        <v>590</v>
      </c>
      <c r="B3192" t="s">
        <v>2080</v>
      </c>
      <c r="C3192" t="s">
        <v>1831</v>
      </c>
      <c r="D3192" t="s">
        <v>2901</v>
      </c>
      <c r="E3192">
        <v>5</v>
      </c>
    </row>
    <row r="3193" spans="1:5" hidden="1" x14ac:dyDescent="0.25">
      <c r="A3193" t="s">
        <v>590</v>
      </c>
      <c r="B3193" t="s">
        <v>2088</v>
      </c>
      <c r="C3193" t="s">
        <v>1831</v>
      </c>
      <c r="D3193" t="s">
        <v>3261</v>
      </c>
      <c r="E3193">
        <v>-4.0999999999999996</v>
      </c>
    </row>
    <row r="3194" spans="1:5" hidden="1" x14ac:dyDescent="0.25">
      <c r="A3194" t="s">
        <v>590</v>
      </c>
      <c r="B3194" t="s">
        <v>2088</v>
      </c>
      <c r="C3194" t="s">
        <v>1831</v>
      </c>
      <c r="D3194" t="s">
        <v>3287</v>
      </c>
      <c r="E3194">
        <v>6.46</v>
      </c>
    </row>
    <row r="3195" spans="1:5" hidden="1" x14ac:dyDescent="0.25">
      <c r="A3195" t="s">
        <v>590</v>
      </c>
      <c r="B3195" t="s">
        <v>2088</v>
      </c>
      <c r="C3195" t="s">
        <v>1831</v>
      </c>
      <c r="D3195" t="s">
        <v>3296</v>
      </c>
      <c r="E3195">
        <v>0.8</v>
      </c>
    </row>
    <row r="3196" spans="1:5" hidden="1" x14ac:dyDescent="0.25">
      <c r="A3196" t="s">
        <v>590</v>
      </c>
      <c r="B3196" t="s">
        <v>2088</v>
      </c>
      <c r="C3196" t="s">
        <v>1831</v>
      </c>
      <c r="D3196" t="s">
        <v>3276</v>
      </c>
      <c r="E3196">
        <v>-7.9824999999999999</v>
      </c>
    </row>
    <row r="3197" spans="1:5" hidden="1" x14ac:dyDescent="0.25">
      <c r="A3197" t="s">
        <v>590</v>
      </c>
      <c r="B3197" t="s">
        <v>2088</v>
      </c>
      <c r="C3197" t="s">
        <v>1831</v>
      </c>
      <c r="D3197" t="s">
        <v>3297</v>
      </c>
      <c r="E3197">
        <v>1.1106</v>
      </c>
    </row>
    <row r="3198" spans="1:5" hidden="1" x14ac:dyDescent="0.25">
      <c r="A3198" t="s">
        <v>590</v>
      </c>
      <c r="B3198" t="s">
        <v>2088</v>
      </c>
      <c r="C3198" t="s">
        <v>1831</v>
      </c>
      <c r="D3198" t="s">
        <v>3298</v>
      </c>
      <c r="E3198">
        <v>-2.9131</v>
      </c>
    </row>
    <row r="3199" spans="1:5" hidden="1" x14ac:dyDescent="0.25">
      <c r="A3199" t="s">
        <v>590</v>
      </c>
      <c r="B3199" t="s">
        <v>2088</v>
      </c>
      <c r="C3199" t="s">
        <v>1831</v>
      </c>
      <c r="D3199" t="s">
        <v>3299</v>
      </c>
      <c r="E3199">
        <v>-1.3289</v>
      </c>
    </row>
    <row r="3200" spans="1:5" hidden="1" x14ac:dyDescent="0.25">
      <c r="A3200" t="s">
        <v>590</v>
      </c>
      <c r="B3200" t="s">
        <v>2088</v>
      </c>
      <c r="C3200" t="s">
        <v>2375</v>
      </c>
      <c r="D3200" t="s">
        <v>3300</v>
      </c>
      <c r="E3200">
        <v>1</v>
      </c>
    </row>
    <row r="3201" spans="1:5" hidden="1" x14ac:dyDescent="0.25">
      <c r="A3201" t="s">
        <v>590</v>
      </c>
      <c r="B3201" t="s">
        <v>2088</v>
      </c>
      <c r="C3201" t="s">
        <v>2375</v>
      </c>
      <c r="D3201" t="s">
        <v>2904</v>
      </c>
      <c r="E3201">
        <v>2</v>
      </c>
    </row>
    <row r="3202" spans="1:5" hidden="1" x14ac:dyDescent="0.25">
      <c r="A3202" t="s">
        <v>590</v>
      </c>
      <c r="B3202" t="s">
        <v>2088</v>
      </c>
      <c r="C3202" t="s">
        <v>2375</v>
      </c>
      <c r="D3202" t="s">
        <v>2905</v>
      </c>
      <c r="E3202">
        <v>1</v>
      </c>
    </row>
    <row r="3203" spans="1:5" hidden="1" x14ac:dyDescent="0.25">
      <c r="A3203" t="s">
        <v>590</v>
      </c>
      <c r="B3203" t="s">
        <v>2088</v>
      </c>
      <c r="C3203" t="s">
        <v>2375</v>
      </c>
      <c r="D3203" t="s">
        <v>3301</v>
      </c>
      <c r="E3203">
        <v>4</v>
      </c>
    </row>
    <row r="3204" spans="1:5" hidden="1" x14ac:dyDescent="0.25">
      <c r="A3204" t="s">
        <v>590</v>
      </c>
      <c r="B3204" t="s">
        <v>2088</v>
      </c>
      <c r="C3204" t="s">
        <v>2375</v>
      </c>
      <c r="D3204" t="s">
        <v>3266</v>
      </c>
      <c r="E3204">
        <v>301.87106828279002</v>
      </c>
    </row>
    <row r="3205" spans="1:5" hidden="1" x14ac:dyDescent="0.25">
      <c r="A3205" t="s">
        <v>590</v>
      </c>
      <c r="B3205" t="s">
        <v>2088</v>
      </c>
      <c r="C3205" t="s">
        <v>2375</v>
      </c>
      <c r="D3205" t="s">
        <v>3270</v>
      </c>
      <c r="E3205">
        <v>2.65</v>
      </c>
    </row>
    <row r="3206" spans="1:5" hidden="1" x14ac:dyDescent="0.25">
      <c r="A3206" t="s">
        <v>590</v>
      </c>
      <c r="B3206" t="s">
        <v>2088</v>
      </c>
      <c r="C3206" t="s">
        <v>2375</v>
      </c>
      <c r="D3206" t="s">
        <v>3286</v>
      </c>
      <c r="E3206">
        <v>0.1</v>
      </c>
    </row>
    <row r="3207" spans="1:5" hidden="1" x14ac:dyDescent="0.25">
      <c r="A3207" t="s">
        <v>590</v>
      </c>
      <c r="B3207" t="s">
        <v>2075</v>
      </c>
      <c r="C3207" t="s">
        <v>1831</v>
      </c>
      <c r="D3207" t="s">
        <v>3302</v>
      </c>
      <c r="E3207">
        <v>8.1199739999999991</v>
      </c>
    </row>
    <row r="3208" spans="1:5" hidden="1" x14ac:dyDescent="0.25">
      <c r="A3208" t="s">
        <v>590</v>
      </c>
      <c r="B3208" t="s">
        <v>2075</v>
      </c>
      <c r="C3208" t="s">
        <v>1831</v>
      </c>
      <c r="D3208" t="s">
        <v>3303</v>
      </c>
      <c r="E3208">
        <v>3.5722619999999998</v>
      </c>
    </row>
    <row r="3209" spans="1:5" hidden="1" x14ac:dyDescent="0.25">
      <c r="A3209" t="s">
        <v>590</v>
      </c>
      <c r="B3209" t="s">
        <v>2075</v>
      </c>
      <c r="C3209" t="s">
        <v>1831</v>
      </c>
      <c r="D3209" t="s">
        <v>3304</v>
      </c>
      <c r="E3209">
        <v>8.4904810000000008</v>
      </c>
    </row>
    <row r="3210" spans="1:5" hidden="1" x14ac:dyDescent="0.25">
      <c r="A3210" t="s">
        <v>590</v>
      </c>
      <c r="B3210" t="s">
        <v>2075</v>
      </c>
      <c r="C3210" t="s">
        <v>1831</v>
      </c>
      <c r="D3210" t="s">
        <v>3305</v>
      </c>
      <c r="E3210">
        <v>2.7488619999999999</v>
      </c>
    </row>
    <row r="3211" spans="1:5" hidden="1" x14ac:dyDescent="0.25">
      <c r="A3211" t="s">
        <v>590</v>
      </c>
      <c r="B3211" t="s">
        <v>2088</v>
      </c>
      <c r="C3211" t="s">
        <v>1831</v>
      </c>
      <c r="D3211" t="s">
        <v>3306</v>
      </c>
      <c r="E3211">
        <v>8.5153040000000004</v>
      </c>
    </row>
    <row r="3212" spans="1:5" hidden="1" x14ac:dyDescent="0.25">
      <c r="A3212" t="s">
        <v>590</v>
      </c>
      <c r="B3212" t="s">
        <v>2088</v>
      </c>
      <c r="C3212" t="s">
        <v>1831</v>
      </c>
      <c r="D3212" t="s">
        <v>3307</v>
      </c>
      <c r="E3212">
        <v>5.652164</v>
      </c>
    </row>
    <row r="3213" spans="1:5" hidden="1" x14ac:dyDescent="0.25">
      <c r="A3213" t="s">
        <v>590</v>
      </c>
      <c r="B3213" t="s">
        <v>2088</v>
      </c>
      <c r="C3213" t="s">
        <v>1831</v>
      </c>
      <c r="D3213" t="s">
        <v>3308</v>
      </c>
      <c r="E3213">
        <v>6.1432089999999997</v>
      </c>
    </row>
    <row r="3214" spans="1:5" hidden="1" x14ac:dyDescent="0.25">
      <c r="A3214" t="s">
        <v>590</v>
      </c>
      <c r="B3214" t="s">
        <v>2088</v>
      </c>
      <c r="C3214" t="s">
        <v>1831</v>
      </c>
      <c r="D3214" t="s">
        <v>3309</v>
      </c>
      <c r="E3214">
        <v>1.4448259999999999</v>
      </c>
    </row>
    <row r="3215" spans="1:5" hidden="1" x14ac:dyDescent="0.25">
      <c r="A3215" t="s">
        <v>590</v>
      </c>
      <c r="B3215" t="s">
        <v>2374</v>
      </c>
      <c r="C3215" t="s">
        <v>2375</v>
      </c>
      <c r="D3215" t="s">
        <v>3310</v>
      </c>
      <c r="E3215">
        <v>1.4687609049999999</v>
      </c>
    </row>
    <row r="3216" spans="1:5" hidden="1" x14ac:dyDescent="0.25">
      <c r="A3216" t="s">
        <v>590</v>
      </c>
      <c r="B3216" t="s">
        <v>2374</v>
      </c>
      <c r="C3216" t="s">
        <v>2375</v>
      </c>
      <c r="D3216" t="s">
        <v>3311</v>
      </c>
      <c r="E3216">
        <v>-9.7724479999999996E-3</v>
      </c>
    </row>
    <row r="3217" spans="1:5" hidden="1" x14ac:dyDescent="0.25">
      <c r="A3217" t="s">
        <v>590</v>
      </c>
      <c r="B3217" t="s">
        <v>2374</v>
      </c>
      <c r="C3217" t="s">
        <v>2375</v>
      </c>
      <c r="D3217" t="s">
        <v>3312</v>
      </c>
      <c r="E3217">
        <v>0.61946379399999996</v>
      </c>
    </row>
    <row r="3218" spans="1:5" hidden="1" x14ac:dyDescent="0.25">
      <c r="A3218" t="s">
        <v>590</v>
      </c>
      <c r="B3218" t="s">
        <v>2374</v>
      </c>
      <c r="C3218" t="s">
        <v>2375</v>
      </c>
      <c r="D3218" t="s">
        <v>3313</v>
      </c>
      <c r="E3218">
        <v>0.84447528299999997</v>
      </c>
    </row>
    <row r="3219" spans="1:5" hidden="1" x14ac:dyDescent="0.25">
      <c r="A3219" t="s">
        <v>590</v>
      </c>
      <c r="B3219" t="s">
        <v>2374</v>
      </c>
      <c r="C3219" t="s">
        <v>2375</v>
      </c>
      <c r="D3219" t="s">
        <v>3314</v>
      </c>
      <c r="E3219">
        <v>1.0845939200000001</v>
      </c>
    </row>
    <row r="3220" spans="1:5" hidden="1" x14ac:dyDescent="0.25">
      <c r="A3220" t="s">
        <v>590</v>
      </c>
      <c r="B3220" t="s">
        <v>2374</v>
      </c>
      <c r="C3220" t="s">
        <v>2375</v>
      </c>
      <c r="D3220" t="s">
        <v>3315</v>
      </c>
      <c r="E3220">
        <v>-2.8799812170000001</v>
      </c>
    </row>
    <row r="3221" spans="1:5" hidden="1" x14ac:dyDescent="0.25">
      <c r="A3221" t="s">
        <v>590</v>
      </c>
      <c r="B3221" t="s">
        <v>2374</v>
      </c>
      <c r="C3221" t="s">
        <v>2375</v>
      </c>
      <c r="D3221" t="s">
        <v>3316</v>
      </c>
      <c r="E3221">
        <v>-1.0303811620000001</v>
      </c>
    </row>
    <row r="3222" spans="1:5" hidden="1" x14ac:dyDescent="0.25">
      <c r="A3222" t="s">
        <v>595</v>
      </c>
      <c r="B3222" t="s">
        <v>2075</v>
      </c>
      <c r="C3222" t="s">
        <v>1831</v>
      </c>
      <c r="D3222" t="s">
        <v>3288</v>
      </c>
      <c r="E3222">
        <v>4.9387999999999996</v>
      </c>
    </row>
    <row r="3223" spans="1:5" hidden="1" x14ac:dyDescent="0.25">
      <c r="A3223" t="s">
        <v>595</v>
      </c>
      <c r="B3223" t="s">
        <v>2075</v>
      </c>
      <c r="C3223" t="s">
        <v>1831</v>
      </c>
      <c r="D3223" t="s">
        <v>3289</v>
      </c>
      <c r="E3223">
        <v>1.6020000000000001</v>
      </c>
    </row>
    <row r="3224" spans="1:5" hidden="1" x14ac:dyDescent="0.25">
      <c r="A3224" t="s">
        <v>595</v>
      </c>
      <c r="B3224" t="s">
        <v>2075</v>
      </c>
      <c r="C3224" t="s">
        <v>1831</v>
      </c>
      <c r="D3224" t="s">
        <v>3290</v>
      </c>
      <c r="E3224">
        <v>-1.4244000000000001</v>
      </c>
    </row>
    <row r="3225" spans="1:5" hidden="1" x14ac:dyDescent="0.25">
      <c r="A3225" t="s">
        <v>595</v>
      </c>
      <c r="B3225" t="s">
        <v>2075</v>
      </c>
      <c r="C3225" t="s">
        <v>1831</v>
      </c>
      <c r="D3225" t="s">
        <v>3291</v>
      </c>
      <c r="E3225">
        <v>4.3700999999999999</v>
      </c>
    </row>
    <row r="3226" spans="1:5" hidden="1" x14ac:dyDescent="0.25">
      <c r="A3226" t="s">
        <v>595</v>
      </c>
      <c r="B3226" t="s">
        <v>2075</v>
      </c>
      <c r="C3226" t="s">
        <v>1831</v>
      </c>
      <c r="D3226" t="s">
        <v>3292</v>
      </c>
      <c r="E3226">
        <v>4.0132000000000003</v>
      </c>
    </row>
    <row r="3227" spans="1:5" hidden="1" x14ac:dyDescent="0.25">
      <c r="A3227" t="s">
        <v>595</v>
      </c>
      <c r="B3227" t="s">
        <v>2075</v>
      </c>
      <c r="C3227" t="s">
        <v>1831</v>
      </c>
      <c r="D3227" t="s">
        <v>3293</v>
      </c>
      <c r="E3227">
        <v>-7.7263000000000002</v>
      </c>
    </row>
    <row r="3228" spans="1:5" hidden="1" x14ac:dyDescent="0.25">
      <c r="A3228" t="s">
        <v>595</v>
      </c>
      <c r="B3228" t="s">
        <v>2080</v>
      </c>
      <c r="C3228" t="s">
        <v>1831</v>
      </c>
      <c r="D3228" t="s">
        <v>2544</v>
      </c>
      <c r="E3228">
        <v>7479.518</v>
      </c>
    </row>
    <row r="3229" spans="1:5" hidden="1" x14ac:dyDescent="0.25">
      <c r="A3229" t="s">
        <v>595</v>
      </c>
      <c r="B3229" t="s">
        <v>2080</v>
      </c>
      <c r="C3229" t="s">
        <v>1831</v>
      </c>
      <c r="D3229" t="s">
        <v>3294</v>
      </c>
      <c r="E3229">
        <v>-1802.2539999999999</v>
      </c>
    </row>
    <row r="3230" spans="1:5" hidden="1" x14ac:dyDescent="0.25">
      <c r="A3230" t="s">
        <v>595</v>
      </c>
      <c r="B3230" t="s">
        <v>2080</v>
      </c>
      <c r="C3230" t="s">
        <v>1831</v>
      </c>
      <c r="D3230" t="s">
        <v>3295</v>
      </c>
      <c r="E3230">
        <v>-2615.4380000000001</v>
      </c>
    </row>
    <row r="3231" spans="1:5" hidden="1" x14ac:dyDescent="0.25">
      <c r="A3231" t="s">
        <v>595</v>
      </c>
      <c r="B3231" t="s">
        <v>2080</v>
      </c>
      <c r="C3231" t="s">
        <v>1831</v>
      </c>
      <c r="D3231" t="s">
        <v>2545</v>
      </c>
      <c r="E3231">
        <v>0.92195229999999995</v>
      </c>
    </row>
    <row r="3232" spans="1:5" hidden="1" x14ac:dyDescent="0.25">
      <c r="A3232" t="s">
        <v>595</v>
      </c>
      <c r="B3232" t="s">
        <v>2080</v>
      </c>
      <c r="C3232" t="s">
        <v>1831</v>
      </c>
      <c r="D3232" t="s">
        <v>2901</v>
      </c>
      <c r="E3232">
        <v>5</v>
      </c>
    </row>
    <row r="3233" spans="1:5" hidden="1" x14ac:dyDescent="0.25">
      <c r="A3233" t="s">
        <v>595</v>
      </c>
      <c r="B3233" t="s">
        <v>2088</v>
      </c>
      <c r="C3233" t="s">
        <v>1831</v>
      </c>
      <c r="D3233" t="s">
        <v>3261</v>
      </c>
      <c r="E3233">
        <v>-4.0999999999999996</v>
      </c>
    </row>
    <row r="3234" spans="1:5" hidden="1" x14ac:dyDescent="0.25">
      <c r="A3234" t="s">
        <v>595</v>
      </c>
      <c r="B3234" t="s">
        <v>2088</v>
      </c>
      <c r="C3234" t="s">
        <v>1831</v>
      </c>
      <c r="D3234" t="s">
        <v>3287</v>
      </c>
      <c r="E3234">
        <v>6.46</v>
      </c>
    </row>
    <row r="3235" spans="1:5" hidden="1" x14ac:dyDescent="0.25">
      <c r="A3235" t="s">
        <v>595</v>
      </c>
      <c r="B3235" t="s">
        <v>2088</v>
      </c>
      <c r="C3235" t="s">
        <v>1831</v>
      </c>
      <c r="D3235" t="s">
        <v>3296</v>
      </c>
      <c r="E3235">
        <v>0.8</v>
      </c>
    </row>
    <row r="3236" spans="1:5" hidden="1" x14ac:dyDescent="0.25">
      <c r="A3236" t="s">
        <v>595</v>
      </c>
      <c r="B3236" t="s">
        <v>2088</v>
      </c>
      <c r="C3236" t="s">
        <v>1831</v>
      </c>
      <c r="D3236" t="s">
        <v>3276</v>
      </c>
      <c r="E3236">
        <v>-7.9824999999999999</v>
      </c>
    </row>
    <row r="3237" spans="1:5" hidden="1" x14ac:dyDescent="0.25">
      <c r="A3237" t="s">
        <v>595</v>
      </c>
      <c r="B3237" t="s">
        <v>2088</v>
      </c>
      <c r="C3237" t="s">
        <v>1831</v>
      </c>
      <c r="D3237" t="s">
        <v>3297</v>
      </c>
      <c r="E3237">
        <v>1.1106</v>
      </c>
    </row>
    <row r="3238" spans="1:5" hidden="1" x14ac:dyDescent="0.25">
      <c r="A3238" t="s">
        <v>595</v>
      </c>
      <c r="B3238" t="s">
        <v>2088</v>
      </c>
      <c r="C3238" t="s">
        <v>1831</v>
      </c>
      <c r="D3238" t="s">
        <v>3298</v>
      </c>
      <c r="E3238">
        <v>-2.9131</v>
      </c>
    </row>
    <row r="3239" spans="1:5" hidden="1" x14ac:dyDescent="0.25">
      <c r="A3239" t="s">
        <v>595</v>
      </c>
      <c r="B3239" t="s">
        <v>2088</v>
      </c>
      <c r="C3239" t="s">
        <v>1831</v>
      </c>
      <c r="D3239" t="s">
        <v>3299</v>
      </c>
      <c r="E3239">
        <v>-1.3289</v>
      </c>
    </row>
    <row r="3240" spans="1:5" hidden="1" x14ac:dyDescent="0.25">
      <c r="A3240" t="s">
        <v>595</v>
      </c>
      <c r="B3240" t="s">
        <v>2088</v>
      </c>
      <c r="C3240" t="s">
        <v>2375</v>
      </c>
      <c r="D3240" t="s">
        <v>3300</v>
      </c>
      <c r="E3240">
        <v>1</v>
      </c>
    </row>
    <row r="3241" spans="1:5" hidden="1" x14ac:dyDescent="0.25">
      <c r="A3241" t="s">
        <v>595</v>
      </c>
      <c r="B3241" t="s">
        <v>2088</v>
      </c>
      <c r="C3241" t="s">
        <v>2375</v>
      </c>
      <c r="D3241" t="s">
        <v>2904</v>
      </c>
      <c r="E3241">
        <v>2</v>
      </c>
    </row>
    <row r="3242" spans="1:5" hidden="1" x14ac:dyDescent="0.25">
      <c r="A3242" t="s">
        <v>595</v>
      </c>
      <c r="B3242" t="s">
        <v>2088</v>
      </c>
      <c r="C3242" t="s">
        <v>2375</v>
      </c>
      <c r="D3242" t="s">
        <v>2905</v>
      </c>
      <c r="E3242">
        <v>1</v>
      </c>
    </row>
    <row r="3243" spans="1:5" hidden="1" x14ac:dyDescent="0.25">
      <c r="A3243" t="s">
        <v>595</v>
      </c>
      <c r="B3243" t="s">
        <v>2088</v>
      </c>
      <c r="C3243" t="s">
        <v>2375</v>
      </c>
      <c r="D3243" t="s">
        <v>3301</v>
      </c>
      <c r="E3243">
        <v>4</v>
      </c>
    </row>
    <row r="3244" spans="1:5" hidden="1" x14ac:dyDescent="0.25">
      <c r="A3244" t="s">
        <v>595</v>
      </c>
      <c r="B3244" t="s">
        <v>2088</v>
      </c>
      <c r="C3244" t="s">
        <v>2375</v>
      </c>
      <c r="D3244" t="s">
        <v>3266</v>
      </c>
      <c r="E3244">
        <v>301.87106828279002</v>
      </c>
    </row>
    <row r="3245" spans="1:5" hidden="1" x14ac:dyDescent="0.25">
      <c r="A3245" t="s">
        <v>595</v>
      </c>
      <c r="B3245" t="s">
        <v>2088</v>
      </c>
      <c r="C3245" t="s">
        <v>2375</v>
      </c>
      <c r="D3245" t="s">
        <v>3270</v>
      </c>
      <c r="E3245">
        <v>2.65</v>
      </c>
    </row>
    <row r="3246" spans="1:5" hidden="1" x14ac:dyDescent="0.25">
      <c r="A3246" t="s">
        <v>595</v>
      </c>
      <c r="B3246" t="s">
        <v>2088</v>
      </c>
      <c r="C3246" t="s">
        <v>2375</v>
      </c>
      <c r="D3246" t="s">
        <v>3286</v>
      </c>
      <c r="E3246">
        <v>0.1</v>
      </c>
    </row>
    <row r="3247" spans="1:5" hidden="1" x14ac:dyDescent="0.25">
      <c r="A3247" t="s">
        <v>595</v>
      </c>
      <c r="B3247" t="s">
        <v>2075</v>
      </c>
      <c r="C3247" t="s">
        <v>1831</v>
      </c>
      <c r="D3247" t="s">
        <v>3302</v>
      </c>
      <c r="E3247">
        <v>8.1199739999999991</v>
      </c>
    </row>
    <row r="3248" spans="1:5" hidden="1" x14ac:dyDescent="0.25">
      <c r="A3248" t="s">
        <v>595</v>
      </c>
      <c r="B3248" t="s">
        <v>2075</v>
      </c>
      <c r="C3248" t="s">
        <v>1831</v>
      </c>
      <c r="D3248" t="s">
        <v>3303</v>
      </c>
      <c r="E3248">
        <v>3.5722619999999998</v>
      </c>
    </row>
    <row r="3249" spans="1:5" hidden="1" x14ac:dyDescent="0.25">
      <c r="A3249" t="s">
        <v>595</v>
      </c>
      <c r="B3249" t="s">
        <v>2075</v>
      </c>
      <c r="C3249" t="s">
        <v>1831</v>
      </c>
      <c r="D3249" t="s">
        <v>3304</v>
      </c>
      <c r="E3249">
        <v>8.4904810000000008</v>
      </c>
    </row>
    <row r="3250" spans="1:5" hidden="1" x14ac:dyDescent="0.25">
      <c r="A3250" t="s">
        <v>595</v>
      </c>
      <c r="B3250" t="s">
        <v>2075</v>
      </c>
      <c r="C3250" t="s">
        <v>1831</v>
      </c>
      <c r="D3250" t="s">
        <v>3305</v>
      </c>
      <c r="E3250">
        <v>2.7488619999999999</v>
      </c>
    </row>
    <row r="3251" spans="1:5" hidden="1" x14ac:dyDescent="0.25">
      <c r="A3251" t="s">
        <v>595</v>
      </c>
      <c r="B3251" t="s">
        <v>2088</v>
      </c>
      <c r="C3251" t="s">
        <v>1831</v>
      </c>
      <c r="D3251" t="s">
        <v>3306</v>
      </c>
      <c r="E3251">
        <v>8.5153040000000004</v>
      </c>
    </row>
    <row r="3252" spans="1:5" hidden="1" x14ac:dyDescent="0.25">
      <c r="A3252" t="s">
        <v>595</v>
      </c>
      <c r="B3252" t="s">
        <v>2088</v>
      </c>
      <c r="C3252" t="s">
        <v>1831</v>
      </c>
      <c r="D3252" t="s">
        <v>3307</v>
      </c>
      <c r="E3252">
        <v>5.652164</v>
      </c>
    </row>
    <row r="3253" spans="1:5" hidden="1" x14ac:dyDescent="0.25">
      <c r="A3253" t="s">
        <v>595</v>
      </c>
      <c r="B3253" t="s">
        <v>2088</v>
      </c>
      <c r="C3253" t="s">
        <v>1831</v>
      </c>
      <c r="D3253" t="s">
        <v>3308</v>
      </c>
      <c r="E3253">
        <v>6.1432089999999997</v>
      </c>
    </row>
    <row r="3254" spans="1:5" hidden="1" x14ac:dyDescent="0.25">
      <c r="A3254" t="s">
        <v>595</v>
      </c>
      <c r="B3254" t="s">
        <v>2088</v>
      </c>
      <c r="C3254" t="s">
        <v>1831</v>
      </c>
      <c r="D3254" t="s">
        <v>3309</v>
      </c>
      <c r="E3254">
        <v>1.4448259999999999</v>
      </c>
    </row>
    <row r="3255" spans="1:5" hidden="1" x14ac:dyDescent="0.25">
      <c r="A3255" t="s">
        <v>595</v>
      </c>
      <c r="B3255" t="s">
        <v>2374</v>
      </c>
      <c r="C3255" t="s">
        <v>2375</v>
      </c>
      <c r="D3255" t="s">
        <v>3310</v>
      </c>
      <c r="E3255">
        <v>1.317472228</v>
      </c>
    </row>
    <row r="3256" spans="1:5" hidden="1" x14ac:dyDescent="0.25">
      <c r="A3256" t="s">
        <v>595</v>
      </c>
      <c r="B3256" t="s">
        <v>2374</v>
      </c>
      <c r="C3256" t="s">
        <v>2375</v>
      </c>
      <c r="D3256" t="s">
        <v>3311</v>
      </c>
      <c r="E3256">
        <v>-0.15456351500000001</v>
      </c>
    </row>
    <row r="3257" spans="1:5" hidden="1" x14ac:dyDescent="0.25">
      <c r="A3257" t="s">
        <v>595</v>
      </c>
      <c r="B3257" t="s">
        <v>2374</v>
      </c>
      <c r="C3257" t="s">
        <v>2375</v>
      </c>
      <c r="D3257" t="s">
        <v>3312</v>
      </c>
      <c r="E3257">
        <v>0.63075550599999997</v>
      </c>
    </row>
    <row r="3258" spans="1:5" hidden="1" x14ac:dyDescent="0.25">
      <c r="A3258" t="s">
        <v>595</v>
      </c>
      <c r="B3258" t="s">
        <v>2374</v>
      </c>
      <c r="C3258" t="s">
        <v>2375</v>
      </c>
      <c r="D3258" t="s">
        <v>3313</v>
      </c>
      <c r="E3258">
        <v>1.1126386850000001</v>
      </c>
    </row>
    <row r="3259" spans="1:5" hidden="1" x14ac:dyDescent="0.25">
      <c r="A3259" t="s">
        <v>595</v>
      </c>
      <c r="B3259" t="s">
        <v>2374</v>
      </c>
      <c r="C3259" t="s">
        <v>2375</v>
      </c>
      <c r="D3259" t="s">
        <v>3314</v>
      </c>
      <c r="E3259">
        <v>1.3750398070000001</v>
      </c>
    </row>
    <row r="3260" spans="1:5" hidden="1" x14ac:dyDescent="0.25">
      <c r="A3260" t="s">
        <v>595</v>
      </c>
      <c r="B3260" t="s">
        <v>2374</v>
      </c>
      <c r="C3260" t="s">
        <v>2375</v>
      </c>
      <c r="D3260" t="s">
        <v>3315</v>
      </c>
      <c r="E3260">
        <v>-2.8799812170000001</v>
      </c>
    </row>
    <row r="3261" spans="1:5" hidden="1" x14ac:dyDescent="0.25">
      <c r="A3261" t="s">
        <v>595</v>
      </c>
      <c r="B3261" t="s">
        <v>2374</v>
      </c>
      <c r="C3261" t="s">
        <v>2375</v>
      </c>
      <c r="D3261" t="s">
        <v>3316</v>
      </c>
      <c r="E3261">
        <v>-1.5238194E-2</v>
      </c>
    </row>
    <row r="3262" spans="1:5" hidden="1" x14ac:dyDescent="0.25">
      <c r="A3262" t="s">
        <v>599</v>
      </c>
      <c r="B3262" t="s">
        <v>2075</v>
      </c>
      <c r="C3262" t="s">
        <v>1831</v>
      </c>
      <c r="D3262" t="s">
        <v>3288</v>
      </c>
      <c r="E3262">
        <v>4.9387999999999996</v>
      </c>
    </row>
    <row r="3263" spans="1:5" hidden="1" x14ac:dyDescent="0.25">
      <c r="A3263" t="s">
        <v>599</v>
      </c>
      <c r="B3263" t="s">
        <v>2075</v>
      </c>
      <c r="C3263" t="s">
        <v>1831</v>
      </c>
      <c r="D3263" t="s">
        <v>3289</v>
      </c>
      <c r="E3263">
        <v>1.6020000000000001</v>
      </c>
    </row>
    <row r="3264" spans="1:5" hidden="1" x14ac:dyDescent="0.25">
      <c r="A3264" t="s">
        <v>599</v>
      </c>
      <c r="B3264" t="s">
        <v>2075</v>
      </c>
      <c r="C3264" t="s">
        <v>1831</v>
      </c>
      <c r="D3264" t="s">
        <v>3290</v>
      </c>
      <c r="E3264">
        <v>-1.4244000000000001</v>
      </c>
    </row>
    <row r="3265" spans="1:5" hidden="1" x14ac:dyDescent="0.25">
      <c r="A3265" t="s">
        <v>599</v>
      </c>
      <c r="B3265" t="s">
        <v>2075</v>
      </c>
      <c r="C3265" t="s">
        <v>1831</v>
      </c>
      <c r="D3265" t="s">
        <v>3291</v>
      </c>
      <c r="E3265">
        <v>4.3700999999999999</v>
      </c>
    </row>
    <row r="3266" spans="1:5" hidden="1" x14ac:dyDescent="0.25">
      <c r="A3266" t="s">
        <v>599</v>
      </c>
      <c r="B3266" t="s">
        <v>2075</v>
      </c>
      <c r="C3266" t="s">
        <v>1831</v>
      </c>
      <c r="D3266" t="s">
        <v>3292</v>
      </c>
      <c r="E3266">
        <v>4.0132000000000003</v>
      </c>
    </row>
    <row r="3267" spans="1:5" hidden="1" x14ac:dyDescent="0.25">
      <c r="A3267" t="s">
        <v>599</v>
      </c>
      <c r="B3267" t="s">
        <v>2075</v>
      </c>
      <c r="C3267" t="s">
        <v>1831</v>
      </c>
      <c r="D3267" t="s">
        <v>3293</v>
      </c>
      <c r="E3267">
        <v>-7.7263000000000002</v>
      </c>
    </row>
    <row r="3268" spans="1:5" hidden="1" x14ac:dyDescent="0.25">
      <c r="A3268" t="s">
        <v>599</v>
      </c>
      <c r="B3268" t="s">
        <v>2080</v>
      </c>
      <c r="C3268" t="s">
        <v>1831</v>
      </c>
      <c r="D3268" t="s">
        <v>2544</v>
      </c>
      <c r="E3268">
        <v>7479.518</v>
      </c>
    </row>
    <row r="3269" spans="1:5" hidden="1" x14ac:dyDescent="0.25">
      <c r="A3269" t="s">
        <v>599</v>
      </c>
      <c r="B3269" t="s">
        <v>2080</v>
      </c>
      <c r="C3269" t="s">
        <v>1831</v>
      </c>
      <c r="D3269" t="s">
        <v>3294</v>
      </c>
      <c r="E3269">
        <v>-1802.2539999999999</v>
      </c>
    </row>
    <row r="3270" spans="1:5" hidden="1" x14ac:dyDescent="0.25">
      <c r="A3270" t="s">
        <v>599</v>
      </c>
      <c r="B3270" t="s">
        <v>2080</v>
      </c>
      <c r="C3270" t="s">
        <v>1831</v>
      </c>
      <c r="D3270" t="s">
        <v>3295</v>
      </c>
      <c r="E3270">
        <v>-2615.4380000000001</v>
      </c>
    </row>
    <row r="3271" spans="1:5" hidden="1" x14ac:dyDescent="0.25">
      <c r="A3271" t="s">
        <v>599</v>
      </c>
      <c r="B3271" t="s">
        <v>2080</v>
      </c>
      <c r="C3271" t="s">
        <v>1831</v>
      </c>
      <c r="D3271" t="s">
        <v>2545</v>
      </c>
      <c r="E3271">
        <v>0.92195229999999995</v>
      </c>
    </row>
    <row r="3272" spans="1:5" hidden="1" x14ac:dyDescent="0.25">
      <c r="A3272" t="s">
        <v>599</v>
      </c>
      <c r="B3272" t="s">
        <v>2080</v>
      </c>
      <c r="C3272" t="s">
        <v>1831</v>
      </c>
      <c r="D3272" t="s">
        <v>2901</v>
      </c>
      <c r="E3272">
        <v>5</v>
      </c>
    </row>
    <row r="3273" spans="1:5" hidden="1" x14ac:dyDescent="0.25">
      <c r="A3273" t="s">
        <v>599</v>
      </c>
      <c r="B3273" t="s">
        <v>2088</v>
      </c>
      <c r="C3273" t="s">
        <v>1831</v>
      </c>
      <c r="D3273" t="s">
        <v>3261</v>
      </c>
      <c r="E3273">
        <v>-4.0999999999999996</v>
      </c>
    </row>
    <row r="3274" spans="1:5" hidden="1" x14ac:dyDescent="0.25">
      <c r="A3274" t="s">
        <v>599</v>
      </c>
      <c r="B3274" t="s">
        <v>2088</v>
      </c>
      <c r="C3274" t="s">
        <v>1831</v>
      </c>
      <c r="D3274" t="s">
        <v>3287</v>
      </c>
      <c r="E3274">
        <v>6.46</v>
      </c>
    </row>
    <row r="3275" spans="1:5" hidden="1" x14ac:dyDescent="0.25">
      <c r="A3275" t="s">
        <v>599</v>
      </c>
      <c r="B3275" t="s">
        <v>2088</v>
      </c>
      <c r="C3275" t="s">
        <v>1831</v>
      </c>
      <c r="D3275" t="s">
        <v>3296</v>
      </c>
      <c r="E3275">
        <v>0.8</v>
      </c>
    </row>
    <row r="3276" spans="1:5" hidden="1" x14ac:dyDescent="0.25">
      <c r="A3276" t="s">
        <v>599</v>
      </c>
      <c r="B3276" t="s">
        <v>2088</v>
      </c>
      <c r="C3276" t="s">
        <v>1831</v>
      </c>
      <c r="D3276" t="s">
        <v>3276</v>
      </c>
      <c r="E3276">
        <v>-7.9824999999999999</v>
      </c>
    </row>
    <row r="3277" spans="1:5" hidden="1" x14ac:dyDescent="0.25">
      <c r="A3277" t="s">
        <v>599</v>
      </c>
      <c r="B3277" t="s">
        <v>2088</v>
      </c>
      <c r="C3277" t="s">
        <v>1831</v>
      </c>
      <c r="D3277" t="s">
        <v>3297</v>
      </c>
      <c r="E3277">
        <v>1.1106</v>
      </c>
    </row>
    <row r="3278" spans="1:5" hidden="1" x14ac:dyDescent="0.25">
      <c r="A3278" t="s">
        <v>599</v>
      </c>
      <c r="B3278" t="s">
        <v>2088</v>
      </c>
      <c r="C3278" t="s">
        <v>1831</v>
      </c>
      <c r="D3278" t="s">
        <v>3298</v>
      </c>
      <c r="E3278">
        <v>-2.9131</v>
      </c>
    </row>
    <row r="3279" spans="1:5" hidden="1" x14ac:dyDescent="0.25">
      <c r="A3279" t="s">
        <v>599</v>
      </c>
      <c r="B3279" t="s">
        <v>2088</v>
      </c>
      <c r="C3279" t="s">
        <v>1831</v>
      </c>
      <c r="D3279" t="s">
        <v>3299</v>
      </c>
      <c r="E3279">
        <v>-1.3289</v>
      </c>
    </row>
    <row r="3280" spans="1:5" hidden="1" x14ac:dyDescent="0.25">
      <c r="A3280" t="s">
        <v>599</v>
      </c>
      <c r="B3280" t="s">
        <v>2088</v>
      </c>
      <c r="C3280" t="s">
        <v>2375</v>
      </c>
      <c r="D3280" t="s">
        <v>3300</v>
      </c>
      <c r="E3280">
        <v>1</v>
      </c>
    </row>
    <row r="3281" spans="1:5" hidden="1" x14ac:dyDescent="0.25">
      <c r="A3281" t="s">
        <v>599</v>
      </c>
      <c r="B3281" t="s">
        <v>2088</v>
      </c>
      <c r="C3281" t="s">
        <v>2375</v>
      </c>
      <c r="D3281" t="s">
        <v>2904</v>
      </c>
      <c r="E3281">
        <v>2</v>
      </c>
    </row>
    <row r="3282" spans="1:5" hidden="1" x14ac:dyDescent="0.25">
      <c r="A3282" t="s">
        <v>599</v>
      </c>
      <c r="B3282" t="s">
        <v>2088</v>
      </c>
      <c r="C3282" t="s">
        <v>2375</v>
      </c>
      <c r="D3282" t="s">
        <v>2905</v>
      </c>
      <c r="E3282">
        <v>1</v>
      </c>
    </row>
    <row r="3283" spans="1:5" hidden="1" x14ac:dyDescent="0.25">
      <c r="A3283" t="s">
        <v>599</v>
      </c>
      <c r="B3283" t="s">
        <v>2088</v>
      </c>
      <c r="C3283" t="s">
        <v>2375</v>
      </c>
      <c r="D3283" t="s">
        <v>3301</v>
      </c>
      <c r="E3283">
        <v>4</v>
      </c>
    </row>
    <row r="3284" spans="1:5" hidden="1" x14ac:dyDescent="0.25">
      <c r="A3284" t="s">
        <v>599</v>
      </c>
      <c r="B3284" t="s">
        <v>2088</v>
      </c>
      <c r="C3284" t="s">
        <v>2375</v>
      </c>
      <c r="D3284" t="s">
        <v>3266</v>
      </c>
      <c r="E3284">
        <v>301.87106828279002</v>
      </c>
    </row>
    <row r="3285" spans="1:5" hidden="1" x14ac:dyDescent="0.25">
      <c r="A3285" t="s">
        <v>599</v>
      </c>
      <c r="B3285" t="s">
        <v>2088</v>
      </c>
      <c r="C3285" t="s">
        <v>2375</v>
      </c>
      <c r="D3285" t="s">
        <v>3270</v>
      </c>
      <c r="E3285">
        <v>2.65</v>
      </c>
    </row>
    <row r="3286" spans="1:5" hidden="1" x14ac:dyDescent="0.25">
      <c r="A3286" t="s">
        <v>599</v>
      </c>
      <c r="B3286" t="s">
        <v>2088</v>
      </c>
      <c r="C3286" t="s">
        <v>2375</v>
      </c>
      <c r="D3286" t="s">
        <v>3286</v>
      </c>
      <c r="E3286">
        <v>0.1</v>
      </c>
    </row>
    <row r="3287" spans="1:5" hidden="1" x14ac:dyDescent="0.25">
      <c r="A3287" t="s">
        <v>599</v>
      </c>
      <c r="B3287" t="s">
        <v>2075</v>
      </c>
      <c r="C3287" t="s">
        <v>1831</v>
      </c>
      <c r="D3287" t="s">
        <v>3302</v>
      </c>
      <c r="E3287">
        <v>8.1199739999999991</v>
      </c>
    </row>
    <row r="3288" spans="1:5" hidden="1" x14ac:dyDescent="0.25">
      <c r="A3288" t="s">
        <v>599</v>
      </c>
      <c r="B3288" t="s">
        <v>2075</v>
      </c>
      <c r="C3288" t="s">
        <v>1831</v>
      </c>
      <c r="D3288" t="s">
        <v>3303</v>
      </c>
      <c r="E3288">
        <v>3.5722619999999998</v>
      </c>
    </row>
    <row r="3289" spans="1:5" hidden="1" x14ac:dyDescent="0.25">
      <c r="A3289" t="s">
        <v>599</v>
      </c>
      <c r="B3289" t="s">
        <v>2075</v>
      </c>
      <c r="C3289" t="s">
        <v>1831</v>
      </c>
      <c r="D3289" t="s">
        <v>3304</v>
      </c>
      <c r="E3289">
        <v>8.4904810000000008</v>
      </c>
    </row>
    <row r="3290" spans="1:5" hidden="1" x14ac:dyDescent="0.25">
      <c r="A3290" t="s">
        <v>599</v>
      </c>
      <c r="B3290" t="s">
        <v>2075</v>
      </c>
      <c r="C3290" t="s">
        <v>1831</v>
      </c>
      <c r="D3290" t="s">
        <v>3305</v>
      </c>
      <c r="E3290">
        <v>2.7488619999999999</v>
      </c>
    </row>
    <row r="3291" spans="1:5" hidden="1" x14ac:dyDescent="0.25">
      <c r="A3291" t="s">
        <v>599</v>
      </c>
      <c r="B3291" t="s">
        <v>2088</v>
      </c>
      <c r="C3291" t="s">
        <v>1831</v>
      </c>
      <c r="D3291" t="s">
        <v>3306</v>
      </c>
      <c r="E3291">
        <v>8.5153040000000004</v>
      </c>
    </row>
    <row r="3292" spans="1:5" hidden="1" x14ac:dyDescent="0.25">
      <c r="A3292" t="s">
        <v>599</v>
      </c>
      <c r="B3292" t="s">
        <v>2088</v>
      </c>
      <c r="C3292" t="s">
        <v>1831</v>
      </c>
      <c r="D3292" t="s">
        <v>3307</v>
      </c>
      <c r="E3292">
        <v>5.652164</v>
      </c>
    </row>
    <row r="3293" spans="1:5" hidden="1" x14ac:dyDescent="0.25">
      <c r="A3293" t="s">
        <v>599</v>
      </c>
      <c r="B3293" t="s">
        <v>2088</v>
      </c>
      <c r="C3293" t="s">
        <v>1831</v>
      </c>
      <c r="D3293" t="s">
        <v>3308</v>
      </c>
      <c r="E3293">
        <v>6.1432089999999997</v>
      </c>
    </row>
    <row r="3294" spans="1:5" hidden="1" x14ac:dyDescent="0.25">
      <c r="A3294" t="s">
        <v>599</v>
      </c>
      <c r="B3294" t="s">
        <v>2088</v>
      </c>
      <c r="C3294" t="s">
        <v>1831</v>
      </c>
      <c r="D3294" t="s">
        <v>3309</v>
      </c>
      <c r="E3294">
        <v>1.4448259999999999</v>
      </c>
    </row>
    <row r="3295" spans="1:5" hidden="1" x14ac:dyDescent="0.25">
      <c r="A3295" t="s">
        <v>599</v>
      </c>
      <c r="B3295" t="s">
        <v>2374</v>
      </c>
      <c r="C3295" t="s">
        <v>2375</v>
      </c>
      <c r="D3295" t="s">
        <v>3310</v>
      </c>
      <c r="E3295">
        <v>-0.49799189500000002</v>
      </c>
    </row>
    <row r="3296" spans="1:5" hidden="1" x14ac:dyDescent="0.25">
      <c r="A3296" t="s">
        <v>599</v>
      </c>
      <c r="B3296" t="s">
        <v>2374</v>
      </c>
      <c r="C3296" t="s">
        <v>2375</v>
      </c>
      <c r="D3296" t="s">
        <v>3311</v>
      </c>
      <c r="E3296">
        <v>0.54152694400000001</v>
      </c>
    </row>
    <row r="3297" spans="1:5" hidden="1" x14ac:dyDescent="0.25">
      <c r="A3297" t="s">
        <v>599</v>
      </c>
      <c r="B3297" t="s">
        <v>2374</v>
      </c>
      <c r="C3297" t="s">
        <v>2375</v>
      </c>
      <c r="D3297" t="s">
        <v>3312</v>
      </c>
      <c r="E3297">
        <v>0.461852349</v>
      </c>
    </row>
    <row r="3298" spans="1:5" hidden="1" x14ac:dyDescent="0.25">
      <c r="A3298" t="s">
        <v>599</v>
      </c>
      <c r="B3298" t="s">
        <v>2374</v>
      </c>
      <c r="C3298" t="s">
        <v>2375</v>
      </c>
      <c r="D3298" t="s">
        <v>3313</v>
      </c>
      <c r="E3298">
        <v>1.208411328</v>
      </c>
    </row>
    <row r="3299" spans="1:5" hidden="1" x14ac:dyDescent="0.25">
      <c r="A3299" t="s">
        <v>599</v>
      </c>
      <c r="B3299" t="s">
        <v>2374</v>
      </c>
      <c r="C3299" t="s">
        <v>2375</v>
      </c>
      <c r="D3299" t="s">
        <v>3314</v>
      </c>
      <c r="E3299">
        <v>1.4787704800000001</v>
      </c>
    </row>
    <row r="3300" spans="1:5" hidden="1" x14ac:dyDescent="0.25">
      <c r="A3300" t="s">
        <v>599</v>
      </c>
      <c r="B3300" t="s">
        <v>2374</v>
      </c>
      <c r="C3300" t="s">
        <v>2375</v>
      </c>
      <c r="D3300" t="s">
        <v>3315</v>
      </c>
      <c r="E3300">
        <v>-2.8799812170000001</v>
      </c>
    </row>
    <row r="3301" spans="1:5" hidden="1" x14ac:dyDescent="0.25">
      <c r="A3301" t="s">
        <v>599</v>
      </c>
      <c r="B3301" t="s">
        <v>2374</v>
      </c>
      <c r="C3301" t="s">
        <v>2375</v>
      </c>
      <c r="D3301" t="s">
        <v>3316</v>
      </c>
      <c r="E3301">
        <v>-0.90903812699999997</v>
      </c>
    </row>
    <row r="3302" spans="1:5" hidden="1" x14ac:dyDescent="0.25">
      <c r="A3302" t="s">
        <v>604</v>
      </c>
      <c r="B3302" t="s">
        <v>2075</v>
      </c>
      <c r="C3302" t="s">
        <v>1831</v>
      </c>
      <c r="D3302" t="s">
        <v>3288</v>
      </c>
      <c r="E3302">
        <v>4.9387999999999996</v>
      </c>
    </row>
    <row r="3303" spans="1:5" hidden="1" x14ac:dyDescent="0.25">
      <c r="A3303" t="s">
        <v>604</v>
      </c>
      <c r="B3303" t="s">
        <v>2075</v>
      </c>
      <c r="C3303" t="s">
        <v>1831</v>
      </c>
      <c r="D3303" t="s">
        <v>3289</v>
      </c>
      <c r="E3303">
        <v>1.6020000000000001</v>
      </c>
    </row>
    <row r="3304" spans="1:5" hidden="1" x14ac:dyDescent="0.25">
      <c r="A3304" t="s">
        <v>604</v>
      </c>
      <c r="B3304" t="s">
        <v>2075</v>
      </c>
      <c r="C3304" t="s">
        <v>1831</v>
      </c>
      <c r="D3304" t="s">
        <v>3290</v>
      </c>
      <c r="E3304">
        <v>-1.4244000000000001</v>
      </c>
    </row>
    <row r="3305" spans="1:5" hidden="1" x14ac:dyDescent="0.25">
      <c r="A3305" t="s">
        <v>604</v>
      </c>
      <c r="B3305" t="s">
        <v>2075</v>
      </c>
      <c r="C3305" t="s">
        <v>1831</v>
      </c>
      <c r="D3305" t="s">
        <v>3291</v>
      </c>
      <c r="E3305">
        <v>4.3700999999999999</v>
      </c>
    </row>
    <row r="3306" spans="1:5" hidden="1" x14ac:dyDescent="0.25">
      <c r="A3306" t="s">
        <v>604</v>
      </c>
      <c r="B3306" t="s">
        <v>2075</v>
      </c>
      <c r="C3306" t="s">
        <v>1831</v>
      </c>
      <c r="D3306" t="s">
        <v>3292</v>
      </c>
      <c r="E3306">
        <v>4.0132000000000003</v>
      </c>
    </row>
    <row r="3307" spans="1:5" hidden="1" x14ac:dyDescent="0.25">
      <c r="A3307" t="s">
        <v>604</v>
      </c>
      <c r="B3307" t="s">
        <v>2075</v>
      </c>
      <c r="C3307" t="s">
        <v>1831</v>
      </c>
      <c r="D3307" t="s">
        <v>3293</v>
      </c>
      <c r="E3307">
        <v>-7.7263000000000002</v>
      </c>
    </row>
    <row r="3308" spans="1:5" hidden="1" x14ac:dyDescent="0.25">
      <c r="A3308" t="s">
        <v>604</v>
      </c>
      <c r="B3308" t="s">
        <v>2080</v>
      </c>
      <c r="C3308" t="s">
        <v>1831</v>
      </c>
      <c r="D3308" t="s">
        <v>2544</v>
      </c>
      <c r="E3308">
        <v>7479.518</v>
      </c>
    </row>
    <row r="3309" spans="1:5" hidden="1" x14ac:dyDescent="0.25">
      <c r="A3309" t="s">
        <v>604</v>
      </c>
      <c r="B3309" t="s">
        <v>2080</v>
      </c>
      <c r="C3309" t="s">
        <v>1831</v>
      </c>
      <c r="D3309" t="s">
        <v>3294</v>
      </c>
      <c r="E3309">
        <v>-1802.2539999999999</v>
      </c>
    </row>
    <row r="3310" spans="1:5" hidden="1" x14ac:dyDescent="0.25">
      <c r="A3310" t="s">
        <v>604</v>
      </c>
      <c r="B3310" t="s">
        <v>2080</v>
      </c>
      <c r="C3310" t="s">
        <v>1831</v>
      </c>
      <c r="D3310" t="s">
        <v>3295</v>
      </c>
      <c r="E3310">
        <v>-2615.4380000000001</v>
      </c>
    </row>
    <row r="3311" spans="1:5" hidden="1" x14ac:dyDescent="0.25">
      <c r="A3311" t="s">
        <v>604</v>
      </c>
      <c r="B3311" t="s">
        <v>2080</v>
      </c>
      <c r="C3311" t="s">
        <v>1831</v>
      </c>
      <c r="D3311" t="s">
        <v>2545</v>
      </c>
      <c r="E3311">
        <v>0.92195229999999995</v>
      </c>
    </row>
    <row r="3312" spans="1:5" hidden="1" x14ac:dyDescent="0.25">
      <c r="A3312" t="s">
        <v>604</v>
      </c>
      <c r="B3312" t="s">
        <v>2080</v>
      </c>
      <c r="C3312" t="s">
        <v>1831</v>
      </c>
      <c r="D3312" t="s">
        <v>2901</v>
      </c>
      <c r="E3312">
        <v>5</v>
      </c>
    </row>
    <row r="3313" spans="1:5" hidden="1" x14ac:dyDescent="0.25">
      <c r="A3313" t="s">
        <v>604</v>
      </c>
      <c r="B3313" t="s">
        <v>2088</v>
      </c>
      <c r="C3313" t="s">
        <v>1831</v>
      </c>
      <c r="D3313" t="s">
        <v>3261</v>
      </c>
      <c r="E3313">
        <v>-4.0999999999999996</v>
      </c>
    </row>
    <row r="3314" spans="1:5" hidden="1" x14ac:dyDescent="0.25">
      <c r="A3314" t="s">
        <v>604</v>
      </c>
      <c r="B3314" t="s">
        <v>2088</v>
      </c>
      <c r="C3314" t="s">
        <v>1831</v>
      </c>
      <c r="D3314" t="s">
        <v>3287</v>
      </c>
      <c r="E3314">
        <v>6.46</v>
      </c>
    </row>
    <row r="3315" spans="1:5" hidden="1" x14ac:dyDescent="0.25">
      <c r="A3315" t="s">
        <v>604</v>
      </c>
      <c r="B3315" t="s">
        <v>2088</v>
      </c>
      <c r="C3315" t="s">
        <v>1831</v>
      </c>
      <c r="D3315" t="s">
        <v>3296</v>
      </c>
      <c r="E3315">
        <v>0.8</v>
      </c>
    </row>
    <row r="3316" spans="1:5" hidden="1" x14ac:dyDescent="0.25">
      <c r="A3316" t="s">
        <v>604</v>
      </c>
      <c r="B3316" t="s">
        <v>2088</v>
      </c>
      <c r="C3316" t="s">
        <v>1831</v>
      </c>
      <c r="D3316" t="s">
        <v>3276</v>
      </c>
      <c r="E3316">
        <v>-7.9824999999999999</v>
      </c>
    </row>
    <row r="3317" spans="1:5" hidden="1" x14ac:dyDescent="0.25">
      <c r="A3317" t="s">
        <v>604</v>
      </c>
      <c r="B3317" t="s">
        <v>2088</v>
      </c>
      <c r="C3317" t="s">
        <v>1831</v>
      </c>
      <c r="D3317" t="s">
        <v>3297</v>
      </c>
      <c r="E3317">
        <v>1.1106</v>
      </c>
    </row>
    <row r="3318" spans="1:5" hidden="1" x14ac:dyDescent="0.25">
      <c r="A3318" t="s">
        <v>604</v>
      </c>
      <c r="B3318" t="s">
        <v>2088</v>
      </c>
      <c r="C3318" t="s">
        <v>1831</v>
      </c>
      <c r="D3318" t="s">
        <v>3298</v>
      </c>
      <c r="E3318">
        <v>-2.9131</v>
      </c>
    </row>
    <row r="3319" spans="1:5" hidden="1" x14ac:dyDescent="0.25">
      <c r="A3319" t="s">
        <v>604</v>
      </c>
      <c r="B3319" t="s">
        <v>2088</v>
      </c>
      <c r="C3319" t="s">
        <v>1831</v>
      </c>
      <c r="D3319" t="s">
        <v>3299</v>
      </c>
      <c r="E3319">
        <v>-1.3289</v>
      </c>
    </row>
    <row r="3320" spans="1:5" hidden="1" x14ac:dyDescent="0.25">
      <c r="A3320" t="s">
        <v>604</v>
      </c>
      <c r="B3320" t="s">
        <v>2088</v>
      </c>
      <c r="C3320" t="s">
        <v>2375</v>
      </c>
      <c r="D3320" t="s">
        <v>3300</v>
      </c>
      <c r="E3320">
        <v>1</v>
      </c>
    </row>
    <row r="3321" spans="1:5" hidden="1" x14ac:dyDescent="0.25">
      <c r="A3321" t="s">
        <v>604</v>
      </c>
      <c r="B3321" t="s">
        <v>2088</v>
      </c>
      <c r="C3321" t="s">
        <v>2375</v>
      </c>
      <c r="D3321" t="s">
        <v>2904</v>
      </c>
      <c r="E3321">
        <v>2</v>
      </c>
    </row>
    <row r="3322" spans="1:5" hidden="1" x14ac:dyDescent="0.25">
      <c r="A3322" t="s">
        <v>604</v>
      </c>
      <c r="B3322" t="s">
        <v>2088</v>
      </c>
      <c r="C3322" t="s">
        <v>2375</v>
      </c>
      <c r="D3322" t="s">
        <v>2905</v>
      </c>
      <c r="E3322">
        <v>1</v>
      </c>
    </row>
    <row r="3323" spans="1:5" hidden="1" x14ac:dyDescent="0.25">
      <c r="A3323" t="s">
        <v>604</v>
      </c>
      <c r="B3323" t="s">
        <v>2088</v>
      </c>
      <c r="C3323" t="s">
        <v>2375</v>
      </c>
      <c r="D3323" t="s">
        <v>3301</v>
      </c>
      <c r="E3323">
        <v>4</v>
      </c>
    </row>
    <row r="3324" spans="1:5" hidden="1" x14ac:dyDescent="0.25">
      <c r="A3324" t="s">
        <v>604</v>
      </c>
      <c r="B3324" t="s">
        <v>2088</v>
      </c>
      <c r="C3324" t="s">
        <v>2375</v>
      </c>
      <c r="D3324" t="s">
        <v>3266</v>
      </c>
      <c r="E3324">
        <v>301.87106828279002</v>
      </c>
    </row>
    <row r="3325" spans="1:5" hidden="1" x14ac:dyDescent="0.25">
      <c r="A3325" t="s">
        <v>604</v>
      </c>
      <c r="B3325" t="s">
        <v>2088</v>
      </c>
      <c r="C3325" t="s">
        <v>2375</v>
      </c>
      <c r="D3325" t="s">
        <v>3270</v>
      </c>
      <c r="E3325">
        <v>2.65</v>
      </c>
    </row>
    <row r="3326" spans="1:5" hidden="1" x14ac:dyDescent="0.25">
      <c r="A3326" t="s">
        <v>604</v>
      </c>
      <c r="B3326" t="s">
        <v>2088</v>
      </c>
      <c r="C3326" t="s">
        <v>2375</v>
      </c>
      <c r="D3326" t="s">
        <v>3286</v>
      </c>
      <c r="E3326">
        <v>0.1</v>
      </c>
    </row>
    <row r="3327" spans="1:5" hidden="1" x14ac:dyDescent="0.25">
      <c r="A3327" t="s">
        <v>604</v>
      </c>
      <c r="B3327" t="s">
        <v>2075</v>
      </c>
      <c r="C3327" t="s">
        <v>1831</v>
      </c>
      <c r="D3327" t="s">
        <v>3302</v>
      </c>
      <c r="E3327">
        <v>8.1199739999999991</v>
      </c>
    </row>
    <row r="3328" spans="1:5" hidden="1" x14ac:dyDescent="0.25">
      <c r="A3328" t="s">
        <v>604</v>
      </c>
      <c r="B3328" t="s">
        <v>2075</v>
      </c>
      <c r="C3328" t="s">
        <v>1831</v>
      </c>
      <c r="D3328" t="s">
        <v>3303</v>
      </c>
      <c r="E3328">
        <v>3.5722619999999998</v>
      </c>
    </row>
    <row r="3329" spans="1:5" hidden="1" x14ac:dyDescent="0.25">
      <c r="A3329" t="s">
        <v>604</v>
      </c>
      <c r="B3329" t="s">
        <v>2075</v>
      </c>
      <c r="C3329" t="s">
        <v>1831</v>
      </c>
      <c r="D3329" t="s">
        <v>3304</v>
      </c>
      <c r="E3329">
        <v>8.4904810000000008</v>
      </c>
    </row>
    <row r="3330" spans="1:5" hidden="1" x14ac:dyDescent="0.25">
      <c r="A3330" t="s">
        <v>604</v>
      </c>
      <c r="B3330" t="s">
        <v>2075</v>
      </c>
      <c r="C3330" t="s">
        <v>1831</v>
      </c>
      <c r="D3330" t="s">
        <v>3305</v>
      </c>
      <c r="E3330">
        <v>2.7488619999999999</v>
      </c>
    </row>
    <row r="3331" spans="1:5" hidden="1" x14ac:dyDescent="0.25">
      <c r="A3331" t="s">
        <v>604</v>
      </c>
      <c r="B3331" t="s">
        <v>2088</v>
      </c>
      <c r="C3331" t="s">
        <v>1831</v>
      </c>
      <c r="D3331" t="s">
        <v>3306</v>
      </c>
      <c r="E3331">
        <v>8.5153040000000004</v>
      </c>
    </row>
    <row r="3332" spans="1:5" hidden="1" x14ac:dyDescent="0.25">
      <c r="A3332" t="s">
        <v>604</v>
      </c>
      <c r="B3332" t="s">
        <v>2088</v>
      </c>
      <c r="C3332" t="s">
        <v>1831</v>
      </c>
      <c r="D3332" t="s">
        <v>3307</v>
      </c>
      <c r="E3332">
        <v>5.652164</v>
      </c>
    </row>
    <row r="3333" spans="1:5" hidden="1" x14ac:dyDescent="0.25">
      <c r="A3333" t="s">
        <v>604</v>
      </c>
      <c r="B3333" t="s">
        <v>2088</v>
      </c>
      <c r="C3333" t="s">
        <v>1831</v>
      </c>
      <c r="D3333" t="s">
        <v>3308</v>
      </c>
      <c r="E3333">
        <v>6.1432089999999997</v>
      </c>
    </row>
    <row r="3334" spans="1:5" hidden="1" x14ac:dyDescent="0.25">
      <c r="A3334" t="s">
        <v>604</v>
      </c>
      <c r="B3334" t="s">
        <v>2088</v>
      </c>
      <c r="C3334" t="s">
        <v>1831</v>
      </c>
      <c r="D3334" t="s">
        <v>3309</v>
      </c>
      <c r="E3334">
        <v>1.4448259999999999</v>
      </c>
    </row>
    <row r="3335" spans="1:5" hidden="1" x14ac:dyDescent="0.25">
      <c r="A3335" t="s">
        <v>604</v>
      </c>
      <c r="B3335" t="s">
        <v>2374</v>
      </c>
      <c r="C3335" t="s">
        <v>2375</v>
      </c>
      <c r="D3335" t="s">
        <v>3310</v>
      </c>
      <c r="E3335">
        <v>-0.39713277699999999</v>
      </c>
    </row>
    <row r="3336" spans="1:5" hidden="1" x14ac:dyDescent="0.25">
      <c r="A3336" t="s">
        <v>604</v>
      </c>
      <c r="B3336" t="s">
        <v>2374</v>
      </c>
      <c r="C3336" t="s">
        <v>2375</v>
      </c>
      <c r="D3336" t="s">
        <v>3311</v>
      </c>
      <c r="E3336">
        <v>0.253216571</v>
      </c>
    </row>
    <row r="3337" spans="1:5" hidden="1" x14ac:dyDescent="0.25">
      <c r="A3337" t="s">
        <v>604</v>
      </c>
      <c r="B3337" t="s">
        <v>2374</v>
      </c>
      <c r="C3337" t="s">
        <v>2375</v>
      </c>
      <c r="D3337" t="s">
        <v>3312</v>
      </c>
      <c r="E3337">
        <v>0.63629040999999997</v>
      </c>
    </row>
    <row r="3338" spans="1:5" hidden="1" x14ac:dyDescent="0.25">
      <c r="A3338" t="s">
        <v>604</v>
      </c>
      <c r="B3338" t="s">
        <v>2374</v>
      </c>
      <c r="C3338" t="s">
        <v>2375</v>
      </c>
      <c r="D3338" t="s">
        <v>3313</v>
      </c>
      <c r="E3338">
        <v>0.85884117999999998</v>
      </c>
    </row>
    <row r="3339" spans="1:5" hidden="1" x14ac:dyDescent="0.25">
      <c r="A3339" t="s">
        <v>604</v>
      </c>
      <c r="B3339" t="s">
        <v>2374</v>
      </c>
      <c r="C3339" t="s">
        <v>2375</v>
      </c>
      <c r="D3339" t="s">
        <v>3314</v>
      </c>
      <c r="E3339">
        <v>1.100153521</v>
      </c>
    </row>
    <row r="3340" spans="1:5" hidden="1" x14ac:dyDescent="0.25">
      <c r="A3340" t="s">
        <v>604</v>
      </c>
      <c r="B3340" t="s">
        <v>2374</v>
      </c>
      <c r="C3340" t="s">
        <v>2375</v>
      </c>
      <c r="D3340" t="s">
        <v>3315</v>
      </c>
      <c r="E3340">
        <v>-2.8799812170000001</v>
      </c>
    </row>
    <row r="3341" spans="1:5" hidden="1" x14ac:dyDescent="0.25">
      <c r="A3341" t="s">
        <v>604</v>
      </c>
      <c r="B3341" t="s">
        <v>2374</v>
      </c>
      <c r="C3341" t="s">
        <v>2375</v>
      </c>
      <c r="D3341" t="s">
        <v>3316</v>
      </c>
      <c r="E3341">
        <v>-0.60146166099999998</v>
      </c>
    </row>
    <row r="3342" spans="1:5" hidden="1" x14ac:dyDescent="0.25">
      <c r="A3342" t="s">
        <v>609</v>
      </c>
      <c r="B3342" t="s">
        <v>2075</v>
      </c>
      <c r="C3342" t="s">
        <v>1831</v>
      </c>
      <c r="D3342" t="s">
        <v>3288</v>
      </c>
      <c r="E3342">
        <v>4.9387999999999996</v>
      </c>
    </row>
    <row r="3343" spans="1:5" hidden="1" x14ac:dyDescent="0.25">
      <c r="A3343" t="s">
        <v>609</v>
      </c>
      <c r="B3343" t="s">
        <v>2075</v>
      </c>
      <c r="C3343" t="s">
        <v>1831</v>
      </c>
      <c r="D3343" t="s">
        <v>3289</v>
      </c>
      <c r="E3343">
        <v>1.6020000000000001</v>
      </c>
    </row>
    <row r="3344" spans="1:5" hidden="1" x14ac:dyDescent="0.25">
      <c r="A3344" t="s">
        <v>609</v>
      </c>
      <c r="B3344" t="s">
        <v>2075</v>
      </c>
      <c r="C3344" t="s">
        <v>1831</v>
      </c>
      <c r="D3344" t="s">
        <v>3290</v>
      </c>
      <c r="E3344">
        <v>-1.4244000000000001</v>
      </c>
    </row>
    <row r="3345" spans="1:5" hidden="1" x14ac:dyDescent="0.25">
      <c r="A3345" t="s">
        <v>609</v>
      </c>
      <c r="B3345" t="s">
        <v>2075</v>
      </c>
      <c r="C3345" t="s">
        <v>1831</v>
      </c>
      <c r="D3345" t="s">
        <v>3291</v>
      </c>
      <c r="E3345">
        <v>4.3700999999999999</v>
      </c>
    </row>
    <row r="3346" spans="1:5" hidden="1" x14ac:dyDescent="0.25">
      <c r="A3346" t="s">
        <v>609</v>
      </c>
      <c r="B3346" t="s">
        <v>2075</v>
      </c>
      <c r="C3346" t="s">
        <v>1831</v>
      </c>
      <c r="D3346" t="s">
        <v>3292</v>
      </c>
      <c r="E3346">
        <v>4.0132000000000003</v>
      </c>
    </row>
    <row r="3347" spans="1:5" hidden="1" x14ac:dyDescent="0.25">
      <c r="A3347" t="s">
        <v>609</v>
      </c>
      <c r="B3347" t="s">
        <v>2075</v>
      </c>
      <c r="C3347" t="s">
        <v>1831</v>
      </c>
      <c r="D3347" t="s">
        <v>3293</v>
      </c>
      <c r="E3347">
        <v>-7.7263000000000002</v>
      </c>
    </row>
    <row r="3348" spans="1:5" hidden="1" x14ac:dyDescent="0.25">
      <c r="A3348" t="s">
        <v>609</v>
      </c>
      <c r="B3348" t="s">
        <v>2080</v>
      </c>
      <c r="C3348" t="s">
        <v>1831</v>
      </c>
      <c r="D3348" t="s">
        <v>2544</v>
      </c>
      <c r="E3348">
        <v>7479.518</v>
      </c>
    </row>
    <row r="3349" spans="1:5" hidden="1" x14ac:dyDescent="0.25">
      <c r="A3349" t="s">
        <v>609</v>
      </c>
      <c r="B3349" t="s">
        <v>2080</v>
      </c>
      <c r="C3349" t="s">
        <v>1831</v>
      </c>
      <c r="D3349" t="s">
        <v>3294</v>
      </c>
      <c r="E3349">
        <v>-1802.2539999999999</v>
      </c>
    </row>
    <row r="3350" spans="1:5" hidden="1" x14ac:dyDescent="0.25">
      <c r="A3350" t="s">
        <v>609</v>
      </c>
      <c r="B3350" t="s">
        <v>2080</v>
      </c>
      <c r="C3350" t="s">
        <v>1831</v>
      </c>
      <c r="D3350" t="s">
        <v>3295</v>
      </c>
      <c r="E3350">
        <v>-2615.4380000000001</v>
      </c>
    </row>
    <row r="3351" spans="1:5" hidden="1" x14ac:dyDescent="0.25">
      <c r="A3351" t="s">
        <v>609</v>
      </c>
      <c r="B3351" t="s">
        <v>2080</v>
      </c>
      <c r="C3351" t="s">
        <v>1831</v>
      </c>
      <c r="D3351" t="s">
        <v>2545</v>
      </c>
      <c r="E3351">
        <v>0.92195229999999995</v>
      </c>
    </row>
    <row r="3352" spans="1:5" hidden="1" x14ac:dyDescent="0.25">
      <c r="A3352" t="s">
        <v>609</v>
      </c>
      <c r="B3352" t="s">
        <v>2080</v>
      </c>
      <c r="C3352" t="s">
        <v>1831</v>
      </c>
      <c r="D3352" t="s">
        <v>2901</v>
      </c>
      <c r="E3352">
        <v>5</v>
      </c>
    </row>
    <row r="3353" spans="1:5" hidden="1" x14ac:dyDescent="0.25">
      <c r="A3353" t="s">
        <v>609</v>
      </c>
      <c r="B3353" t="s">
        <v>2088</v>
      </c>
      <c r="C3353" t="s">
        <v>1831</v>
      </c>
      <c r="D3353" t="s">
        <v>3261</v>
      </c>
      <c r="E3353">
        <v>-4.0999999999999996</v>
      </c>
    </row>
    <row r="3354" spans="1:5" hidden="1" x14ac:dyDescent="0.25">
      <c r="A3354" t="s">
        <v>609</v>
      </c>
      <c r="B3354" t="s">
        <v>2088</v>
      </c>
      <c r="C3354" t="s">
        <v>1831</v>
      </c>
      <c r="D3354" t="s">
        <v>3287</v>
      </c>
      <c r="E3354">
        <v>6.46</v>
      </c>
    </row>
    <row r="3355" spans="1:5" hidden="1" x14ac:dyDescent="0.25">
      <c r="A3355" t="s">
        <v>609</v>
      </c>
      <c r="B3355" t="s">
        <v>2088</v>
      </c>
      <c r="C3355" t="s">
        <v>1831</v>
      </c>
      <c r="D3355" t="s">
        <v>3296</v>
      </c>
      <c r="E3355">
        <v>0.8</v>
      </c>
    </row>
    <row r="3356" spans="1:5" hidden="1" x14ac:dyDescent="0.25">
      <c r="A3356" t="s">
        <v>609</v>
      </c>
      <c r="B3356" t="s">
        <v>2088</v>
      </c>
      <c r="C3356" t="s">
        <v>1831</v>
      </c>
      <c r="D3356" t="s">
        <v>3276</v>
      </c>
      <c r="E3356">
        <v>-7.9824999999999999</v>
      </c>
    </row>
    <row r="3357" spans="1:5" hidden="1" x14ac:dyDescent="0.25">
      <c r="A3357" t="s">
        <v>609</v>
      </c>
      <c r="B3357" t="s">
        <v>2088</v>
      </c>
      <c r="C3357" t="s">
        <v>1831</v>
      </c>
      <c r="D3357" t="s">
        <v>3297</v>
      </c>
      <c r="E3357">
        <v>1.1106</v>
      </c>
    </row>
    <row r="3358" spans="1:5" hidden="1" x14ac:dyDescent="0.25">
      <c r="A3358" t="s">
        <v>609</v>
      </c>
      <c r="B3358" t="s">
        <v>2088</v>
      </c>
      <c r="C3358" t="s">
        <v>1831</v>
      </c>
      <c r="D3358" t="s">
        <v>3298</v>
      </c>
      <c r="E3358">
        <v>-2.9131</v>
      </c>
    </row>
    <row r="3359" spans="1:5" hidden="1" x14ac:dyDescent="0.25">
      <c r="A3359" t="s">
        <v>609</v>
      </c>
      <c r="B3359" t="s">
        <v>2088</v>
      </c>
      <c r="C3359" t="s">
        <v>1831</v>
      </c>
      <c r="D3359" t="s">
        <v>3299</v>
      </c>
      <c r="E3359">
        <v>-1.3289</v>
      </c>
    </row>
    <row r="3360" spans="1:5" hidden="1" x14ac:dyDescent="0.25">
      <c r="A3360" t="s">
        <v>609</v>
      </c>
      <c r="B3360" t="s">
        <v>2088</v>
      </c>
      <c r="C3360" t="s">
        <v>2375</v>
      </c>
      <c r="D3360" t="s">
        <v>3300</v>
      </c>
      <c r="E3360">
        <v>1</v>
      </c>
    </row>
    <row r="3361" spans="1:5" hidden="1" x14ac:dyDescent="0.25">
      <c r="A3361" t="s">
        <v>609</v>
      </c>
      <c r="B3361" t="s">
        <v>2088</v>
      </c>
      <c r="C3361" t="s">
        <v>2375</v>
      </c>
      <c r="D3361" t="s">
        <v>2904</v>
      </c>
      <c r="E3361">
        <v>2</v>
      </c>
    </row>
    <row r="3362" spans="1:5" hidden="1" x14ac:dyDescent="0.25">
      <c r="A3362" t="s">
        <v>609</v>
      </c>
      <c r="B3362" t="s">
        <v>2088</v>
      </c>
      <c r="C3362" t="s">
        <v>2375</v>
      </c>
      <c r="D3362" t="s">
        <v>2905</v>
      </c>
      <c r="E3362">
        <v>1</v>
      </c>
    </row>
    <row r="3363" spans="1:5" hidden="1" x14ac:dyDescent="0.25">
      <c r="A3363" t="s">
        <v>609</v>
      </c>
      <c r="B3363" t="s">
        <v>2088</v>
      </c>
      <c r="C3363" t="s">
        <v>2375</v>
      </c>
      <c r="D3363" t="s">
        <v>3301</v>
      </c>
      <c r="E3363">
        <v>4</v>
      </c>
    </row>
    <row r="3364" spans="1:5" hidden="1" x14ac:dyDescent="0.25">
      <c r="A3364" t="s">
        <v>609</v>
      </c>
      <c r="B3364" t="s">
        <v>2088</v>
      </c>
      <c r="C3364" t="s">
        <v>2375</v>
      </c>
      <c r="D3364" t="s">
        <v>3266</v>
      </c>
      <c r="E3364">
        <v>301.87106828279002</v>
      </c>
    </row>
    <row r="3365" spans="1:5" hidden="1" x14ac:dyDescent="0.25">
      <c r="A3365" t="s">
        <v>609</v>
      </c>
      <c r="B3365" t="s">
        <v>2088</v>
      </c>
      <c r="C3365" t="s">
        <v>2375</v>
      </c>
      <c r="D3365" t="s">
        <v>3270</v>
      </c>
      <c r="E3365">
        <v>2.65</v>
      </c>
    </row>
    <row r="3366" spans="1:5" hidden="1" x14ac:dyDescent="0.25">
      <c r="A3366" t="s">
        <v>609</v>
      </c>
      <c r="B3366" t="s">
        <v>2088</v>
      </c>
      <c r="C3366" t="s">
        <v>2375</v>
      </c>
      <c r="D3366" t="s">
        <v>3286</v>
      </c>
      <c r="E3366">
        <v>0.1</v>
      </c>
    </row>
    <row r="3367" spans="1:5" hidden="1" x14ac:dyDescent="0.25">
      <c r="A3367" t="s">
        <v>609</v>
      </c>
      <c r="B3367" t="s">
        <v>2075</v>
      </c>
      <c r="C3367" t="s">
        <v>1831</v>
      </c>
      <c r="D3367" t="s">
        <v>3302</v>
      </c>
      <c r="E3367">
        <v>8.1199739999999991</v>
      </c>
    </row>
    <row r="3368" spans="1:5" hidden="1" x14ac:dyDescent="0.25">
      <c r="A3368" t="s">
        <v>609</v>
      </c>
      <c r="B3368" t="s">
        <v>2075</v>
      </c>
      <c r="C3368" t="s">
        <v>1831</v>
      </c>
      <c r="D3368" t="s">
        <v>3303</v>
      </c>
      <c r="E3368">
        <v>3.5722619999999998</v>
      </c>
    </row>
    <row r="3369" spans="1:5" hidden="1" x14ac:dyDescent="0.25">
      <c r="A3369" t="s">
        <v>609</v>
      </c>
      <c r="B3369" t="s">
        <v>2075</v>
      </c>
      <c r="C3369" t="s">
        <v>1831</v>
      </c>
      <c r="D3369" t="s">
        <v>3304</v>
      </c>
      <c r="E3369">
        <v>8.4904810000000008</v>
      </c>
    </row>
    <row r="3370" spans="1:5" hidden="1" x14ac:dyDescent="0.25">
      <c r="A3370" t="s">
        <v>609</v>
      </c>
      <c r="B3370" t="s">
        <v>2075</v>
      </c>
      <c r="C3370" t="s">
        <v>1831</v>
      </c>
      <c r="D3370" t="s">
        <v>3305</v>
      </c>
      <c r="E3370">
        <v>2.7488619999999999</v>
      </c>
    </row>
    <row r="3371" spans="1:5" hidden="1" x14ac:dyDescent="0.25">
      <c r="A3371" t="s">
        <v>609</v>
      </c>
      <c r="B3371" t="s">
        <v>2088</v>
      </c>
      <c r="C3371" t="s">
        <v>1831</v>
      </c>
      <c r="D3371" t="s">
        <v>3306</v>
      </c>
      <c r="E3371">
        <v>8.5153040000000004</v>
      </c>
    </row>
    <row r="3372" spans="1:5" hidden="1" x14ac:dyDescent="0.25">
      <c r="A3372" t="s">
        <v>609</v>
      </c>
      <c r="B3372" t="s">
        <v>2088</v>
      </c>
      <c r="C3372" t="s">
        <v>1831</v>
      </c>
      <c r="D3372" t="s">
        <v>3307</v>
      </c>
      <c r="E3372">
        <v>5.652164</v>
      </c>
    </row>
    <row r="3373" spans="1:5" hidden="1" x14ac:dyDescent="0.25">
      <c r="A3373" t="s">
        <v>609</v>
      </c>
      <c r="B3373" t="s">
        <v>2088</v>
      </c>
      <c r="C3373" t="s">
        <v>1831</v>
      </c>
      <c r="D3373" t="s">
        <v>3308</v>
      </c>
      <c r="E3373">
        <v>6.1432089999999997</v>
      </c>
    </row>
    <row r="3374" spans="1:5" hidden="1" x14ac:dyDescent="0.25">
      <c r="A3374" t="s">
        <v>609</v>
      </c>
      <c r="B3374" t="s">
        <v>2088</v>
      </c>
      <c r="C3374" t="s">
        <v>1831</v>
      </c>
      <c r="D3374" t="s">
        <v>3309</v>
      </c>
      <c r="E3374">
        <v>1.4448259999999999</v>
      </c>
    </row>
    <row r="3375" spans="1:5" hidden="1" x14ac:dyDescent="0.25">
      <c r="A3375" t="s">
        <v>609</v>
      </c>
      <c r="B3375" t="s">
        <v>2374</v>
      </c>
      <c r="C3375" t="s">
        <v>2375</v>
      </c>
      <c r="D3375" t="s">
        <v>3310</v>
      </c>
      <c r="E3375">
        <v>-0.54842145399999997</v>
      </c>
    </row>
    <row r="3376" spans="1:5" hidden="1" x14ac:dyDescent="0.25">
      <c r="A3376" t="s">
        <v>609</v>
      </c>
      <c r="B3376" t="s">
        <v>2374</v>
      </c>
      <c r="C3376" t="s">
        <v>2375</v>
      </c>
      <c r="D3376" t="s">
        <v>3311</v>
      </c>
      <c r="E3376">
        <v>0.48868238000000003</v>
      </c>
    </row>
    <row r="3377" spans="1:5" hidden="1" x14ac:dyDescent="0.25">
      <c r="A3377" t="s">
        <v>609</v>
      </c>
      <c r="B3377" t="s">
        <v>2374</v>
      </c>
      <c r="C3377" t="s">
        <v>2375</v>
      </c>
      <c r="D3377" t="s">
        <v>3312</v>
      </c>
      <c r="E3377">
        <v>0.222822457</v>
      </c>
    </row>
    <row r="3378" spans="1:5" hidden="1" x14ac:dyDescent="0.25">
      <c r="A3378" t="s">
        <v>609</v>
      </c>
      <c r="B3378" t="s">
        <v>2374</v>
      </c>
      <c r="C3378" t="s">
        <v>2375</v>
      </c>
      <c r="D3378" t="s">
        <v>3313</v>
      </c>
      <c r="E3378">
        <v>-0.47718719599999998</v>
      </c>
    </row>
    <row r="3379" spans="1:5" hidden="1" x14ac:dyDescent="0.25">
      <c r="A3379" t="s">
        <v>609</v>
      </c>
      <c r="B3379" t="s">
        <v>2374</v>
      </c>
      <c r="C3379" t="s">
        <v>2375</v>
      </c>
      <c r="D3379" t="s">
        <v>3314</v>
      </c>
      <c r="E3379">
        <v>-0.34688937600000003</v>
      </c>
    </row>
    <row r="3380" spans="1:5" hidden="1" x14ac:dyDescent="0.25">
      <c r="A3380" t="s">
        <v>609</v>
      </c>
      <c r="B3380" t="s">
        <v>2374</v>
      </c>
      <c r="C3380" t="s">
        <v>2375</v>
      </c>
      <c r="D3380" t="s">
        <v>3315</v>
      </c>
      <c r="E3380">
        <v>-2.8799812170000001</v>
      </c>
    </row>
    <row r="3381" spans="1:5" hidden="1" x14ac:dyDescent="0.25">
      <c r="A3381" t="s">
        <v>609</v>
      </c>
      <c r="B3381" t="s">
        <v>2374</v>
      </c>
      <c r="C3381" t="s">
        <v>2375</v>
      </c>
      <c r="D3381" t="s">
        <v>3316</v>
      </c>
      <c r="E3381">
        <v>-0.90903812699999997</v>
      </c>
    </row>
    <row r="3382" spans="1:5" hidden="1" x14ac:dyDescent="0.25">
      <c r="A3382" t="s">
        <v>614</v>
      </c>
      <c r="B3382" t="s">
        <v>2075</v>
      </c>
      <c r="C3382" t="s">
        <v>1831</v>
      </c>
      <c r="D3382" t="s">
        <v>3288</v>
      </c>
      <c r="E3382">
        <v>4.9387999999999996</v>
      </c>
    </row>
    <row r="3383" spans="1:5" hidden="1" x14ac:dyDescent="0.25">
      <c r="A3383" t="s">
        <v>614</v>
      </c>
      <c r="B3383" t="s">
        <v>2075</v>
      </c>
      <c r="C3383" t="s">
        <v>1831</v>
      </c>
      <c r="D3383" t="s">
        <v>3289</v>
      </c>
      <c r="E3383">
        <v>1.6020000000000001</v>
      </c>
    </row>
    <row r="3384" spans="1:5" hidden="1" x14ac:dyDescent="0.25">
      <c r="A3384" t="s">
        <v>614</v>
      </c>
      <c r="B3384" t="s">
        <v>2075</v>
      </c>
      <c r="C3384" t="s">
        <v>1831</v>
      </c>
      <c r="D3384" t="s">
        <v>3290</v>
      </c>
      <c r="E3384">
        <v>-1.4244000000000001</v>
      </c>
    </row>
    <row r="3385" spans="1:5" hidden="1" x14ac:dyDescent="0.25">
      <c r="A3385" t="s">
        <v>614</v>
      </c>
      <c r="B3385" t="s">
        <v>2075</v>
      </c>
      <c r="C3385" t="s">
        <v>1831</v>
      </c>
      <c r="D3385" t="s">
        <v>3291</v>
      </c>
      <c r="E3385">
        <v>4.3700999999999999</v>
      </c>
    </row>
    <row r="3386" spans="1:5" hidden="1" x14ac:dyDescent="0.25">
      <c r="A3386" t="s">
        <v>614</v>
      </c>
      <c r="B3386" t="s">
        <v>2075</v>
      </c>
      <c r="C3386" t="s">
        <v>1831</v>
      </c>
      <c r="D3386" t="s">
        <v>3292</v>
      </c>
      <c r="E3386">
        <v>4.0132000000000003</v>
      </c>
    </row>
    <row r="3387" spans="1:5" hidden="1" x14ac:dyDescent="0.25">
      <c r="A3387" t="s">
        <v>614</v>
      </c>
      <c r="B3387" t="s">
        <v>2075</v>
      </c>
      <c r="C3387" t="s">
        <v>1831</v>
      </c>
      <c r="D3387" t="s">
        <v>3293</v>
      </c>
      <c r="E3387">
        <v>-7.7263000000000002</v>
      </c>
    </row>
    <row r="3388" spans="1:5" hidden="1" x14ac:dyDescent="0.25">
      <c r="A3388" t="s">
        <v>614</v>
      </c>
      <c r="B3388" t="s">
        <v>2080</v>
      </c>
      <c r="C3388" t="s">
        <v>1831</v>
      </c>
      <c r="D3388" t="s">
        <v>2544</v>
      </c>
      <c r="E3388">
        <v>7479.518</v>
      </c>
    </row>
    <row r="3389" spans="1:5" hidden="1" x14ac:dyDescent="0.25">
      <c r="A3389" t="s">
        <v>614</v>
      </c>
      <c r="B3389" t="s">
        <v>2080</v>
      </c>
      <c r="C3389" t="s">
        <v>1831</v>
      </c>
      <c r="D3389" t="s">
        <v>3294</v>
      </c>
      <c r="E3389">
        <v>-1802.2539999999999</v>
      </c>
    </row>
    <row r="3390" spans="1:5" hidden="1" x14ac:dyDescent="0.25">
      <c r="A3390" t="s">
        <v>614</v>
      </c>
      <c r="B3390" t="s">
        <v>2080</v>
      </c>
      <c r="C3390" t="s">
        <v>1831</v>
      </c>
      <c r="D3390" t="s">
        <v>3295</v>
      </c>
      <c r="E3390">
        <v>-2615.4380000000001</v>
      </c>
    </row>
    <row r="3391" spans="1:5" hidden="1" x14ac:dyDescent="0.25">
      <c r="A3391" t="s">
        <v>614</v>
      </c>
      <c r="B3391" t="s">
        <v>2080</v>
      </c>
      <c r="C3391" t="s">
        <v>1831</v>
      </c>
      <c r="D3391" t="s">
        <v>2545</v>
      </c>
      <c r="E3391">
        <v>0.92195229999999995</v>
      </c>
    </row>
    <row r="3392" spans="1:5" hidden="1" x14ac:dyDescent="0.25">
      <c r="A3392" t="s">
        <v>614</v>
      </c>
      <c r="B3392" t="s">
        <v>2080</v>
      </c>
      <c r="C3392" t="s">
        <v>1831</v>
      </c>
      <c r="D3392" t="s">
        <v>2901</v>
      </c>
      <c r="E3392">
        <v>5</v>
      </c>
    </row>
    <row r="3393" spans="1:5" hidden="1" x14ac:dyDescent="0.25">
      <c r="A3393" t="s">
        <v>614</v>
      </c>
      <c r="B3393" t="s">
        <v>2088</v>
      </c>
      <c r="C3393" t="s">
        <v>1831</v>
      </c>
      <c r="D3393" t="s">
        <v>3261</v>
      </c>
      <c r="E3393">
        <v>-4.0999999999999996</v>
      </c>
    </row>
    <row r="3394" spans="1:5" hidden="1" x14ac:dyDescent="0.25">
      <c r="A3394" t="s">
        <v>614</v>
      </c>
      <c r="B3394" t="s">
        <v>2088</v>
      </c>
      <c r="C3394" t="s">
        <v>1831</v>
      </c>
      <c r="D3394" t="s">
        <v>3287</v>
      </c>
      <c r="E3394">
        <v>6.46</v>
      </c>
    </row>
    <row r="3395" spans="1:5" hidden="1" x14ac:dyDescent="0.25">
      <c r="A3395" t="s">
        <v>614</v>
      </c>
      <c r="B3395" t="s">
        <v>2088</v>
      </c>
      <c r="C3395" t="s">
        <v>1831</v>
      </c>
      <c r="D3395" t="s">
        <v>3296</v>
      </c>
      <c r="E3395">
        <v>0.8</v>
      </c>
    </row>
    <row r="3396" spans="1:5" hidden="1" x14ac:dyDescent="0.25">
      <c r="A3396" t="s">
        <v>614</v>
      </c>
      <c r="B3396" t="s">
        <v>2088</v>
      </c>
      <c r="C3396" t="s">
        <v>1831</v>
      </c>
      <c r="D3396" t="s">
        <v>3276</v>
      </c>
      <c r="E3396">
        <v>-7.9824999999999999</v>
      </c>
    </row>
    <row r="3397" spans="1:5" hidden="1" x14ac:dyDescent="0.25">
      <c r="A3397" t="s">
        <v>614</v>
      </c>
      <c r="B3397" t="s">
        <v>2088</v>
      </c>
      <c r="C3397" t="s">
        <v>1831</v>
      </c>
      <c r="D3397" t="s">
        <v>3297</v>
      </c>
      <c r="E3397">
        <v>1.1106</v>
      </c>
    </row>
    <row r="3398" spans="1:5" hidden="1" x14ac:dyDescent="0.25">
      <c r="A3398" t="s">
        <v>614</v>
      </c>
      <c r="B3398" t="s">
        <v>2088</v>
      </c>
      <c r="C3398" t="s">
        <v>1831</v>
      </c>
      <c r="D3398" t="s">
        <v>3298</v>
      </c>
      <c r="E3398">
        <v>-2.9131</v>
      </c>
    </row>
    <row r="3399" spans="1:5" hidden="1" x14ac:dyDescent="0.25">
      <c r="A3399" t="s">
        <v>614</v>
      </c>
      <c r="B3399" t="s">
        <v>2088</v>
      </c>
      <c r="C3399" t="s">
        <v>1831</v>
      </c>
      <c r="D3399" t="s">
        <v>3299</v>
      </c>
      <c r="E3399">
        <v>-1.3289</v>
      </c>
    </row>
    <row r="3400" spans="1:5" hidden="1" x14ac:dyDescent="0.25">
      <c r="A3400" t="s">
        <v>614</v>
      </c>
      <c r="B3400" t="s">
        <v>2088</v>
      </c>
      <c r="C3400" t="s">
        <v>2375</v>
      </c>
      <c r="D3400" t="s">
        <v>3300</v>
      </c>
      <c r="E3400">
        <v>1</v>
      </c>
    </row>
    <row r="3401" spans="1:5" hidden="1" x14ac:dyDescent="0.25">
      <c r="A3401" t="s">
        <v>614</v>
      </c>
      <c r="B3401" t="s">
        <v>2088</v>
      </c>
      <c r="C3401" t="s">
        <v>2375</v>
      </c>
      <c r="D3401" t="s">
        <v>2904</v>
      </c>
      <c r="E3401">
        <v>2</v>
      </c>
    </row>
    <row r="3402" spans="1:5" hidden="1" x14ac:dyDescent="0.25">
      <c r="A3402" t="s">
        <v>614</v>
      </c>
      <c r="B3402" t="s">
        <v>2088</v>
      </c>
      <c r="C3402" t="s">
        <v>2375</v>
      </c>
      <c r="D3402" t="s">
        <v>2905</v>
      </c>
      <c r="E3402">
        <v>1</v>
      </c>
    </row>
    <row r="3403" spans="1:5" hidden="1" x14ac:dyDescent="0.25">
      <c r="A3403" t="s">
        <v>614</v>
      </c>
      <c r="B3403" t="s">
        <v>2088</v>
      </c>
      <c r="C3403" t="s">
        <v>2375</v>
      </c>
      <c r="D3403" t="s">
        <v>3301</v>
      </c>
      <c r="E3403">
        <v>4</v>
      </c>
    </row>
    <row r="3404" spans="1:5" hidden="1" x14ac:dyDescent="0.25">
      <c r="A3404" t="s">
        <v>614</v>
      </c>
      <c r="B3404" t="s">
        <v>2088</v>
      </c>
      <c r="C3404" t="s">
        <v>2375</v>
      </c>
      <c r="D3404" t="s">
        <v>3266</v>
      </c>
      <c r="E3404">
        <v>301.87106828279002</v>
      </c>
    </row>
    <row r="3405" spans="1:5" hidden="1" x14ac:dyDescent="0.25">
      <c r="A3405" t="s">
        <v>614</v>
      </c>
      <c r="B3405" t="s">
        <v>2088</v>
      </c>
      <c r="C3405" t="s">
        <v>2375</v>
      </c>
      <c r="D3405" t="s">
        <v>3270</v>
      </c>
      <c r="E3405">
        <v>2.65</v>
      </c>
    </row>
    <row r="3406" spans="1:5" hidden="1" x14ac:dyDescent="0.25">
      <c r="A3406" t="s">
        <v>614</v>
      </c>
      <c r="B3406" t="s">
        <v>2088</v>
      </c>
      <c r="C3406" t="s">
        <v>2375</v>
      </c>
      <c r="D3406" t="s">
        <v>3286</v>
      </c>
      <c r="E3406">
        <v>0.1</v>
      </c>
    </row>
    <row r="3407" spans="1:5" hidden="1" x14ac:dyDescent="0.25">
      <c r="A3407" t="s">
        <v>614</v>
      </c>
      <c r="B3407" t="s">
        <v>2075</v>
      </c>
      <c r="C3407" t="s">
        <v>1831</v>
      </c>
      <c r="D3407" t="s">
        <v>3302</v>
      </c>
      <c r="E3407">
        <v>8.1199739999999991</v>
      </c>
    </row>
    <row r="3408" spans="1:5" hidden="1" x14ac:dyDescent="0.25">
      <c r="A3408" t="s">
        <v>614</v>
      </c>
      <c r="B3408" t="s">
        <v>2075</v>
      </c>
      <c r="C3408" t="s">
        <v>1831</v>
      </c>
      <c r="D3408" t="s">
        <v>3303</v>
      </c>
      <c r="E3408">
        <v>3.5722619999999998</v>
      </c>
    </row>
    <row r="3409" spans="1:5" hidden="1" x14ac:dyDescent="0.25">
      <c r="A3409" t="s">
        <v>614</v>
      </c>
      <c r="B3409" t="s">
        <v>2075</v>
      </c>
      <c r="C3409" t="s">
        <v>1831</v>
      </c>
      <c r="D3409" t="s">
        <v>3304</v>
      </c>
      <c r="E3409">
        <v>8.4904810000000008</v>
      </c>
    </row>
    <row r="3410" spans="1:5" hidden="1" x14ac:dyDescent="0.25">
      <c r="A3410" t="s">
        <v>614</v>
      </c>
      <c r="B3410" t="s">
        <v>2075</v>
      </c>
      <c r="C3410" t="s">
        <v>1831</v>
      </c>
      <c r="D3410" t="s">
        <v>3305</v>
      </c>
      <c r="E3410">
        <v>2.7488619999999999</v>
      </c>
    </row>
    <row r="3411" spans="1:5" hidden="1" x14ac:dyDescent="0.25">
      <c r="A3411" t="s">
        <v>614</v>
      </c>
      <c r="B3411" t="s">
        <v>2088</v>
      </c>
      <c r="C3411" t="s">
        <v>1831</v>
      </c>
      <c r="D3411" t="s">
        <v>3306</v>
      </c>
      <c r="E3411">
        <v>8.5153040000000004</v>
      </c>
    </row>
    <row r="3412" spans="1:5" hidden="1" x14ac:dyDescent="0.25">
      <c r="A3412" t="s">
        <v>614</v>
      </c>
      <c r="B3412" t="s">
        <v>2088</v>
      </c>
      <c r="C3412" t="s">
        <v>1831</v>
      </c>
      <c r="D3412" t="s">
        <v>3307</v>
      </c>
      <c r="E3412">
        <v>5.652164</v>
      </c>
    </row>
    <row r="3413" spans="1:5" hidden="1" x14ac:dyDescent="0.25">
      <c r="A3413" t="s">
        <v>614</v>
      </c>
      <c r="B3413" t="s">
        <v>2088</v>
      </c>
      <c r="C3413" t="s">
        <v>1831</v>
      </c>
      <c r="D3413" t="s">
        <v>3308</v>
      </c>
      <c r="E3413">
        <v>6.1432089999999997</v>
      </c>
    </row>
    <row r="3414" spans="1:5" hidden="1" x14ac:dyDescent="0.25">
      <c r="A3414" t="s">
        <v>614</v>
      </c>
      <c r="B3414" t="s">
        <v>2088</v>
      </c>
      <c r="C3414" t="s">
        <v>1831</v>
      </c>
      <c r="D3414" t="s">
        <v>3309</v>
      </c>
      <c r="E3414">
        <v>1.4448259999999999</v>
      </c>
    </row>
    <row r="3415" spans="1:5" hidden="1" x14ac:dyDescent="0.25">
      <c r="A3415" t="s">
        <v>614</v>
      </c>
      <c r="B3415" t="s">
        <v>2374</v>
      </c>
      <c r="C3415" t="s">
        <v>2375</v>
      </c>
      <c r="D3415" t="s">
        <v>3310</v>
      </c>
      <c r="E3415">
        <v>-0.62406579200000001</v>
      </c>
    </row>
    <row r="3416" spans="1:5" hidden="1" x14ac:dyDescent="0.25">
      <c r="A3416" t="s">
        <v>614</v>
      </c>
      <c r="B3416" t="s">
        <v>2374</v>
      </c>
      <c r="C3416" t="s">
        <v>2375</v>
      </c>
      <c r="D3416" t="s">
        <v>3311</v>
      </c>
      <c r="E3416">
        <v>0.41180720700000001</v>
      </c>
    </row>
    <row r="3417" spans="1:5" hidden="1" x14ac:dyDescent="0.25">
      <c r="A3417" t="s">
        <v>614</v>
      </c>
      <c r="B3417" t="s">
        <v>2374</v>
      </c>
      <c r="C3417" t="s">
        <v>2375</v>
      </c>
      <c r="D3417" t="s">
        <v>3312</v>
      </c>
      <c r="E3417">
        <v>-5.6311452999999997E-2</v>
      </c>
    </row>
    <row r="3418" spans="1:5" hidden="1" x14ac:dyDescent="0.25">
      <c r="A3418" t="s">
        <v>614</v>
      </c>
      <c r="B3418" t="s">
        <v>2374</v>
      </c>
      <c r="C3418" t="s">
        <v>2375</v>
      </c>
      <c r="D3418" t="s">
        <v>3313</v>
      </c>
      <c r="E3418">
        <v>-0.63521205700000005</v>
      </c>
    </row>
    <row r="3419" spans="1:5" hidden="1" x14ac:dyDescent="0.25">
      <c r="A3419" t="s">
        <v>614</v>
      </c>
      <c r="B3419" t="s">
        <v>2374</v>
      </c>
      <c r="C3419" t="s">
        <v>2375</v>
      </c>
      <c r="D3419" t="s">
        <v>3314</v>
      </c>
      <c r="E3419">
        <v>-0.51804498799999998</v>
      </c>
    </row>
    <row r="3420" spans="1:5" hidden="1" x14ac:dyDescent="0.25">
      <c r="A3420" t="s">
        <v>614</v>
      </c>
      <c r="B3420" t="s">
        <v>2374</v>
      </c>
      <c r="C3420" t="s">
        <v>2375</v>
      </c>
      <c r="D3420" t="s">
        <v>3315</v>
      </c>
      <c r="E3420">
        <v>-2.8799812170000001</v>
      </c>
    </row>
    <row r="3421" spans="1:5" hidden="1" x14ac:dyDescent="0.25">
      <c r="A3421" t="s">
        <v>614</v>
      </c>
      <c r="B3421" t="s">
        <v>2374</v>
      </c>
      <c r="C3421" t="s">
        <v>2375</v>
      </c>
      <c r="D3421" t="s">
        <v>3316</v>
      </c>
      <c r="E3421">
        <v>-0.60146166099999998</v>
      </c>
    </row>
    <row r="3422" spans="1:5" hidden="1" x14ac:dyDescent="0.25">
      <c r="A3422" t="s">
        <v>619</v>
      </c>
      <c r="B3422" t="s">
        <v>2075</v>
      </c>
      <c r="C3422" t="s">
        <v>1831</v>
      </c>
      <c r="D3422" t="s">
        <v>3288</v>
      </c>
      <c r="E3422">
        <v>4.9387999999999996</v>
      </c>
    </row>
    <row r="3423" spans="1:5" hidden="1" x14ac:dyDescent="0.25">
      <c r="A3423" t="s">
        <v>619</v>
      </c>
      <c r="B3423" t="s">
        <v>2075</v>
      </c>
      <c r="C3423" t="s">
        <v>1831</v>
      </c>
      <c r="D3423" t="s">
        <v>3289</v>
      </c>
      <c r="E3423">
        <v>1.6020000000000001</v>
      </c>
    </row>
    <row r="3424" spans="1:5" hidden="1" x14ac:dyDescent="0.25">
      <c r="A3424" t="s">
        <v>619</v>
      </c>
      <c r="B3424" t="s">
        <v>2075</v>
      </c>
      <c r="C3424" t="s">
        <v>1831</v>
      </c>
      <c r="D3424" t="s">
        <v>3290</v>
      </c>
      <c r="E3424">
        <v>-1.4244000000000001</v>
      </c>
    </row>
    <row r="3425" spans="1:5" hidden="1" x14ac:dyDescent="0.25">
      <c r="A3425" t="s">
        <v>619</v>
      </c>
      <c r="B3425" t="s">
        <v>2075</v>
      </c>
      <c r="C3425" t="s">
        <v>1831</v>
      </c>
      <c r="D3425" t="s">
        <v>3291</v>
      </c>
      <c r="E3425">
        <v>4.3700999999999999</v>
      </c>
    </row>
    <row r="3426" spans="1:5" hidden="1" x14ac:dyDescent="0.25">
      <c r="A3426" t="s">
        <v>619</v>
      </c>
      <c r="B3426" t="s">
        <v>2075</v>
      </c>
      <c r="C3426" t="s">
        <v>1831</v>
      </c>
      <c r="D3426" t="s">
        <v>3292</v>
      </c>
      <c r="E3426">
        <v>4.0132000000000003</v>
      </c>
    </row>
    <row r="3427" spans="1:5" hidden="1" x14ac:dyDescent="0.25">
      <c r="A3427" t="s">
        <v>619</v>
      </c>
      <c r="B3427" t="s">
        <v>2075</v>
      </c>
      <c r="C3427" t="s">
        <v>1831</v>
      </c>
      <c r="D3427" t="s">
        <v>3293</v>
      </c>
      <c r="E3427">
        <v>-7.7263000000000002</v>
      </c>
    </row>
    <row r="3428" spans="1:5" hidden="1" x14ac:dyDescent="0.25">
      <c r="A3428" t="s">
        <v>619</v>
      </c>
      <c r="B3428" t="s">
        <v>2080</v>
      </c>
      <c r="C3428" t="s">
        <v>1831</v>
      </c>
      <c r="D3428" t="s">
        <v>2544</v>
      </c>
      <c r="E3428">
        <v>7479.518</v>
      </c>
    </row>
    <row r="3429" spans="1:5" hidden="1" x14ac:dyDescent="0.25">
      <c r="A3429" t="s">
        <v>619</v>
      </c>
      <c r="B3429" t="s">
        <v>2080</v>
      </c>
      <c r="C3429" t="s">
        <v>1831</v>
      </c>
      <c r="D3429" t="s">
        <v>3294</v>
      </c>
      <c r="E3429">
        <v>-1802.2539999999999</v>
      </c>
    </row>
    <row r="3430" spans="1:5" hidden="1" x14ac:dyDescent="0.25">
      <c r="A3430" t="s">
        <v>619</v>
      </c>
      <c r="B3430" t="s">
        <v>2080</v>
      </c>
      <c r="C3430" t="s">
        <v>1831</v>
      </c>
      <c r="D3430" t="s">
        <v>3295</v>
      </c>
      <c r="E3430">
        <v>-2615.4380000000001</v>
      </c>
    </row>
    <row r="3431" spans="1:5" hidden="1" x14ac:dyDescent="0.25">
      <c r="A3431" t="s">
        <v>619</v>
      </c>
      <c r="B3431" t="s">
        <v>2080</v>
      </c>
      <c r="C3431" t="s">
        <v>1831</v>
      </c>
      <c r="D3431" t="s">
        <v>2545</v>
      </c>
      <c r="E3431">
        <v>0.92195229999999995</v>
      </c>
    </row>
    <row r="3432" spans="1:5" hidden="1" x14ac:dyDescent="0.25">
      <c r="A3432" t="s">
        <v>619</v>
      </c>
      <c r="B3432" t="s">
        <v>2080</v>
      </c>
      <c r="C3432" t="s">
        <v>1831</v>
      </c>
      <c r="D3432" t="s">
        <v>2901</v>
      </c>
      <c r="E3432">
        <v>5</v>
      </c>
    </row>
    <row r="3433" spans="1:5" hidden="1" x14ac:dyDescent="0.25">
      <c r="A3433" t="s">
        <v>619</v>
      </c>
      <c r="B3433" t="s">
        <v>2088</v>
      </c>
      <c r="C3433" t="s">
        <v>1831</v>
      </c>
      <c r="D3433" t="s">
        <v>3261</v>
      </c>
      <c r="E3433">
        <v>-4.0999999999999996</v>
      </c>
    </row>
    <row r="3434" spans="1:5" hidden="1" x14ac:dyDescent="0.25">
      <c r="A3434" t="s">
        <v>619</v>
      </c>
      <c r="B3434" t="s">
        <v>2088</v>
      </c>
      <c r="C3434" t="s">
        <v>1831</v>
      </c>
      <c r="D3434" t="s">
        <v>3287</v>
      </c>
      <c r="E3434">
        <v>6.46</v>
      </c>
    </row>
    <row r="3435" spans="1:5" hidden="1" x14ac:dyDescent="0.25">
      <c r="A3435" t="s">
        <v>619</v>
      </c>
      <c r="B3435" t="s">
        <v>2088</v>
      </c>
      <c r="C3435" t="s">
        <v>1831</v>
      </c>
      <c r="D3435" t="s">
        <v>3296</v>
      </c>
      <c r="E3435">
        <v>0.8</v>
      </c>
    </row>
    <row r="3436" spans="1:5" hidden="1" x14ac:dyDescent="0.25">
      <c r="A3436" t="s">
        <v>619</v>
      </c>
      <c r="B3436" t="s">
        <v>2088</v>
      </c>
      <c r="C3436" t="s">
        <v>1831</v>
      </c>
      <c r="D3436" t="s">
        <v>3276</v>
      </c>
      <c r="E3436">
        <v>-7.9824999999999999</v>
      </c>
    </row>
    <row r="3437" spans="1:5" hidden="1" x14ac:dyDescent="0.25">
      <c r="A3437" t="s">
        <v>619</v>
      </c>
      <c r="B3437" t="s">
        <v>2088</v>
      </c>
      <c r="C3437" t="s">
        <v>1831</v>
      </c>
      <c r="D3437" t="s">
        <v>3297</v>
      </c>
      <c r="E3437">
        <v>1.1106</v>
      </c>
    </row>
    <row r="3438" spans="1:5" hidden="1" x14ac:dyDescent="0.25">
      <c r="A3438" t="s">
        <v>619</v>
      </c>
      <c r="B3438" t="s">
        <v>2088</v>
      </c>
      <c r="C3438" t="s">
        <v>1831</v>
      </c>
      <c r="D3438" t="s">
        <v>3298</v>
      </c>
      <c r="E3438">
        <v>-2.9131</v>
      </c>
    </row>
    <row r="3439" spans="1:5" hidden="1" x14ac:dyDescent="0.25">
      <c r="A3439" t="s">
        <v>619</v>
      </c>
      <c r="B3439" t="s">
        <v>2088</v>
      </c>
      <c r="C3439" t="s">
        <v>1831</v>
      </c>
      <c r="D3439" t="s">
        <v>3299</v>
      </c>
      <c r="E3439">
        <v>-1.3289</v>
      </c>
    </row>
    <row r="3440" spans="1:5" hidden="1" x14ac:dyDescent="0.25">
      <c r="A3440" t="s">
        <v>619</v>
      </c>
      <c r="B3440" t="s">
        <v>2088</v>
      </c>
      <c r="C3440" t="s">
        <v>2375</v>
      </c>
      <c r="D3440" t="s">
        <v>3300</v>
      </c>
      <c r="E3440">
        <v>1</v>
      </c>
    </row>
    <row r="3441" spans="1:5" hidden="1" x14ac:dyDescent="0.25">
      <c r="A3441" t="s">
        <v>619</v>
      </c>
      <c r="B3441" t="s">
        <v>2088</v>
      </c>
      <c r="C3441" t="s">
        <v>2375</v>
      </c>
      <c r="D3441" t="s">
        <v>2904</v>
      </c>
      <c r="E3441">
        <v>2</v>
      </c>
    </row>
    <row r="3442" spans="1:5" hidden="1" x14ac:dyDescent="0.25">
      <c r="A3442" t="s">
        <v>619</v>
      </c>
      <c r="B3442" t="s">
        <v>2088</v>
      </c>
      <c r="C3442" t="s">
        <v>2375</v>
      </c>
      <c r="D3442" t="s">
        <v>2905</v>
      </c>
      <c r="E3442">
        <v>1</v>
      </c>
    </row>
    <row r="3443" spans="1:5" hidden="1" x14ac:dyDescent="0.25">
      <c r="A3443" t="s">
        <v>619</v>
      </c>
      <c r="B3443" t="s">
        <v>2088</v>
      </c>
      <c r="C3443" t="s">
        <v>2375</v>
      </c>
      <c r="D3443" t="s">
        <v>3301</v>
      </c>
      <c r="E3443">
        <v>4</v>
      </c>
    </row>
    <row r="3444" spans="1:5" hidden="1" x14ac:dyDescent="0.25">
      <c r="A3444" t="s">
        <v>619</v>
      </c>
      <c r="B3444" t="s">
        <v>2088</v>
      </c>
      <c r="C3444" t="s">
        <v>2375</v>
      </c>
      <c r="D3444" t="s">
        <v>3266</v>
      </c>
      <c r="E3444">
        <v>301.87106828279002</v>
      </c>
    </row>
    <row r="3445" spans="1:5" hidden="1" x14ac:dyDescent="0.25">
      <c r="A3445" t="s">
        <v>619</v>
      </c>
      <c r="B3445" t="s">
        <v>2088</v>
      </c>
      <c r="C3445" t="s">
        <v>2375</v>
      </c>
      <c r="D3445" t="s">
        <v>3270</v>
      </c>
      <c r="E3445">
        <v>2.65</v>
      </c>
    </row>
    <row r="3446" spans="1:5" hidden="1" x14ac:dyDescent="0.25">
      <c r="A3446" t="s">
        <v>619</v>
      </c>
      <c r="B3446" t="s">
        <v>2088</v>
      </c>
      <c r="C3446" t="s">
        <v>2375</v>
      </c>
      <c r="D3446" t="s">
        <v>3286</v>
      </c>
      <c r="E3446">
        <v>0.1</v>
      </c>
    </row>
    <row r="3447" spans="1:5" hidden="1" x14ac:dyDescent="0.25">
      <c r="A3447" t="s">
        <v>619</v>
      </c>
      <c r="B3447" t="s">
        <v>2075</v>
      </c>
      <c r="C3447" t="s">
        <v>1831</v>
      </c>
      <c r="D3447" t="s">
        <v>3302</v>
      </c>
      <c r="E3447">
        <v>8.1199739999999991</v>
      </c>
    </row>
    <row r="3448" spans="1:5" hidden="1" x14ac:dyDescent="0.25">
      <c r="A3448" t="s">
        <v>619</v>
      </c>
      <c r="B3448" t="s">
        <v>2075</v>
      </c>
      <c r="C3448" t="s">
        <v>1831</v>
      </c>
      <c r="D3448" t="s">
        <v>3303</v>
      </c>
      <c r="E3448">
        <v>3.5722619999999998</v>
      </c>
    </row>
    <row r="3449" spans="1:5" hidden="1" x14ac:dyDescent="0.25">
      <c r="A3449" t="s">
        <v>619</v>
      </c>
      <c r="B3449" t="s">
        <v>2075</v>
      </c>
      <c r="C3449" t="s">
        <v>1831</v>
      </c>
      <c r="D3449" t="s">
        <v>3304</v>
      </c>
      <c r="E3449">
        <v>8.4904810000000008</v>
      </c>
    </row>
    <row r="3450" spans="1:5" hidden="1" x14ac:dyDescent="0.25">
      <c r="A3450" t="s">
        <v>619</v>
      </c>
      <c r="B3450" t="s">
        <v>2075</v>
      </c>
      <c r="C3450" t="s">
        <v>1831</v>
      </c>
      <c r="D3450" t="s">
        <v>3305</v>
      </c>
      <c r="E3450">
        <v>2.7488619999999999</v>
      </c>
    </row>
    <row r="3451" spans="1:5" hidden="1" x14ac:dyDescent="0.25">
      <c r="A3451" t="s">
        <v>619</v>
      </c>
      <c r="B3451" t="s">
        <v>2088</v>
      </c>
      <c r="C3451" t="s">
        <v>1831</v>
      </c>
      <c r="D3451" t="s">
        <v>3306</v>
      </c>
      <c r="E3451">
        <v>8.5153040000000004</v>
      </c>
    </row>
    <row r="3452" spans="1:5" hidden="1" x14ac:dyDescent="0.25">
      <c r="A3452" t="s">
        <v>619</v>
      </c>
      <c r="B3452" t="s">
        <v>2088</v>
      </c>
      <c r="C3452" t="s">
        <v>1831</v>
      </c>
      <c r="D3452" t="s">
        <v>3307</v>
      </c>
      <c r="E3452">
        <v>5.652164</v>
      </c>
    </row>
    <row r="3453" spans="1:5" hidden="1" x14ac:dyDescent="0.25">
      <c r="A3453" t="s">
        <v>619</v>
      </c>
      <c r="B3453" t="s">
        <v>2088</v>
      </c>
      <c r="C3453" t="s">
        <v>1831</v>
      </c>
      <c r="D3453" t="s">
        <v>3308</v>
      </c>
      <c r="E3453">
        <v>6.1432089999999997</v>
      </c>
    </row>
    <row r="3454" spans="1:5" hidden="1" x14ac:dyDescent="0.25">
      <c r="A3454" t="s">
        <v>619</v>
      </c>
      <c r="B3454" t="s">
        <v>2088</v>
      </c>
      <c r="C3454" t="s">
        <v>1831</v>
      </c>
      <c r="D3454" t="s">
        <v>3309</v>
      </c>
      <c r="E3454">
        <v>1.4448259999999999</v>
      </c>
    </row>
    <row r="3455" spans="1:5" hidden="1" x14ac:dyDescent="0.25">
      <c r="A3455" t="s">
        <v>619</v>
      </c>
      <c r="B3455" t="s">
        <v>2374</v>
      </c>
      <c r="C3455" t="s">
        <v>2375</v>
      </c>
      <c r="D3455" t="s">
        <v>3310</v>
      </c>
      <c r="E3455">
        <v>0.15759237200000001</v>
      </c>
    </row>
    <row r="3456" spans="1:5" hidden="1" x14ac:dyDescent="0.25">
      <c r="A3456" t="s">
        <v>619</v>
      </c>
      <c r="B3456" t="s">
        <v>2374</v>
      </c>
      <c r="C3456" t="s">
        <v>2375</v>
      </c>
      <c r="D3456" t="s">
        <v>3311</v>
      </c>
      <c r="E3456">
        <v>2.0825609749999998</v>
      </c>
    </row>
    <row r="3457" spans="1:5" hidden="1" x14ac:dyDescent="0.25">
      <c r="A3457" t="s">
        <v>619</v>
      </c>
      <c r="B3457" t="s">
        <v>2374</v>
      </c>
      <c r="C3457" t="s">
        <v>2375</v>
      </c>
      <c r="D3457" t="s">
        <v>3312</v>
      </c>
      <c r="E3457">
        <v>-8.5524008999999998E-2</v>
      </c>
    </row>
    <row r="3458" spans="1:5" hidden="1" x14ac:dyDescent="0.25">
      <c r="A3458" t="s">
        <v>619</v>
      </c>
      <c r="B3458" t="s">
        <v>2374</v>
      </c>
      <c r="C3458" t="s">
        <v>2375</v>
      </c>
      <c r="D3458" t="s">
        <v>3313</v>
      </c>
      <c r="E3458">
        <v>-0.31437370199999998</v>
      </c>
    </row>
    <row r="3459" spans="1:5" hidden="1" x14ac:dyDescent="0.25">
      <c r="A3459" t="s">
        <v>619</v>
      </c>
      <c r="B3459" t="s">
        <v>2374</v>
      </c>
      <c r="C3459" t="s">
        <v>2375</v>
      </c>
      <c r="D3459" t="s">
        <v>3314</v>
      </c>
      <c r="E3459">
        <v>-0.17054723099999999</v>
      </c>
    </row>
    <row r="3460" spans="1:5" hidden="1" x14ac:dyDescent="0.25">
      <c r="A3460" t="s">
        <v>619</v>
      </c>
      <c r="B3460" t="s">
        <v>2374</v>
      </c>
      <c r="C3460" t="s">
        <v>2375</v>
      </c>
      <c r="D3460" t="s">
        <v>3315</v>
      </c>
      <c r="E3460">
        <v>-2.8799812170000001</v>
      </c>
    </row>
    <row r="3461" spans="1:5" hidden="1" x14ac:dyDescent="0.25">
      <c r="A3461" t="s">
        <v>619</v>
      </c>
      <c r="B3461" t="s">
        <v>2374</v>
      </c>
      <c r="C3461" t="s">
        <v>2375</v>
      </c>
      <c r="D3461" t="s">
        <v>3316</v>
      </c>
      <c r="E3461">
        <v>-0.57976456200000004</v>
      </c>
    </row>
    <row r="3462" spans="1:5" hidden="1" x14ac:dyDescent="0.25">
      <c r="A3462" t="s">
        <v>624</v>
      </c>
      <c r="B3462" t="s">
        <v>2075</v>
      </c>
      <c r="C3462" t="s">
        <v>1831</v>
      </c>
      <c r="D3462" t="s">
        <v>3288</v>
      </c>
      <c r="E3462">
        <v>4.9387999999999996</v>
      </c>
    </row>
    <row r="3463" spans="1:5" hidden="1" x14ac:dyDescent="0.25">
      <c r="A3463" t="s">
        <v>624</v>
      </c>
      <c r="B3463" t="s">
        <v>2075</v>
      </c>
      <c r="C3463" t="s">
        <v>1831</v>
      </c>
      <c r="D3463" t="s">
        <v>3289</v>
      </c>
      <c r="E3463">
        <v>1.6020000000000001</v>
      </c>
    </row>
    <row r="3464" spans="1:5" hidden="1" x14ac:dyDescent="0.25">
      <c r="A3464" t="s">
        <v>624</v>
      </c>
      <c r="B3464" t="s">
        <v>2075</v>
      </c>
      <c r="C3464" t="s">
        <v>1831</v>
      </c>
      <c r="D3464" t="s">
        <v>3290</v>
      </c>
      <c r="E3464">
        <v>-1.4244000000000001</v>
      </c>
    </row>
    <row r="3465" spans="1:5" hidden="1" x14ac:dyDescent="0.25">
      <c r="A3465" t="s">
        <v>624</v>
      </c>
      <c r="B3465" t="s">
        <v>2075</v>
      </c>
      <c r="C3465" t="s">
        <v>1831</v>
      </c>
      <c r="D3465" t="s">
        <v>3291</v>
      </c>
      <c r="E3465">
        <v>4.3700999999999999</v>
      </c>
    </row>
    <row r="3466" spans="1:5" hidden="1" x14ac:dyDescent="0.25">
      <c r="A3466" t="s">
        <v>624</v>
      </c>
      <c r="B3466" t="s">
        <v>2075</v>
      </c>
      <c r="C3466" t="s">
        <v>1831</v>
      </c>
      <c r="D3466" t="s">
        <v>3292</v>
      </c>
      <c r="E3466">
        <v>4.0132000000000003</v>
      </c>
    </row>
    <row r="3467" spans="1:5" hidden="1" x14ac:dyDescent="0.25">
      <c r="A3467" t="s">
        <v>624</v>
      </c>
      <c r="B3467" t="s">
        <v>2075</v>
      </c>
      <c r="C3467" t="s">
        <v>1831</v>
      </c>
      <c r="D3467" t="s">
        <v>3293</v>
      </c>
      <c r="E3467">
        <v>-7.7263000000000002</v>
      </c>
    </row>
    <row r="3468" spans="1:5" hidden="1" x14ac:dyDescent="0.25">
      <c r="A3468" t="s">
        <v>624</v>
      </c>
      <c r="B3468" t="s">
        <v>2080</v>
      </c>
      <c r="C3468" t="s">
        <v>1831</v>
      </c>
      <c r="D3468" t="s">
        <v>2544</v>
      </c>
      <c r="E3468">
        <v>7479.518</v>
      </c>
    </row>
    <row r="3469" spans="1:5" hidden="1" x14ac:dyDescent="0.25">
      <c r="A3469" t="s">
        <v>624</v>
      </c>
      <c r="B3469" t="s">
        <v>2080</v>
      </c>
      <c r="C3469" t="s">
        <v>1831</v>
      </c>
      <c r="D3469" t="s">
        <v>3294</v>
      </c>
      <c r="E3469">
        <v>-1802.2539999999999</v>
      </c>
    </row>
    <row r="3470" spans="1:5" hidden="1" x14ac:dyDescent="0.25">
      <c r="A3470" t="s">
        <v>624</v>
      </c>
      <c r="B3470" t="s">
        <v>2080</v>
      </c>
      <c r="C3470" t="s">
        <v>1831</v>
      </c>
      <c r="D3470" t="s">
        <v>3295</v>
      </c>
      <c r="E3470">
        <v>-2615.4380000000001</v>
      </c>
    </row>
    <row r="3471" spans="1:5" hidden="1" x14ac:dyDescent="0.25">
      <c r="A3471" t="s">
        <v>624</v>
      </c>
      <c r="B3471" t="s">
        <v>2080</v>
      </c>
      <c r="C3471" t="s">
        <v>1831</v>
      </c>
      <c r="D3471" t="s">
        <v>2545</v>
      </c>
      <c r="E3471">
        <v>0.92195229999999995</v>
      </c>
    </row>
    <row r="3472" spans="1:5" hidden="1" x14ac:dyDescent="0.25">
      <c r="A3472" t="s">
        <v>624</v>
      </c>
      <c r="B3472" t="s">
        <v>2080</v>
      </c>
      <c r="C3472" t="s">
        <v>1831</v>
      </c>
      <c r="D3472" t="s">
        <v>2901</v>
      </c>
      <c r="E3472">
        <v>5</v>
      </c>
    </row>
    <row r="3473" spans="1:5" hidden="1" x14ac:dyDescent="0.25">
      <c r="A3473" t="s">
        <v>624</v>
      </c>
      <c r="B3473" t="s">
        <v>2088</v>
      </c>
      <c r="C3473" t="s">
        <v>1831</v>
      </c>
      <c r="D3473" t="s">
        <v>3261</v>
      </c>
      <c r="E3473">
        <v>-4.0999999999999996</v>
      </c>
    </row>
    <row r="3474" spans="1:5" hidden="1" x14ac:dyDescent="0.25">
      <c r="A3474" t="s">
        <v>624</v>
      </c>
      <c r="B3474" t="s">
        <v>2088</v>
      </c>
      <c r="C3474" t="s">
        <v>1831</v>
      </c>
      <c r="D3474" t="s">
        <v>3287</v>
      </c>
      <c r="E3474">
        <v>6.46</v>
      </c>
    </row>
    <row r="3475" spans="1:5" hidden="1" x14ac:dyDescent="0.25">
      <c r="A3475" t="s">
        <v>624</v>
      </c>
      <c r="B3475" t="s">
        <v>2088</v>
      </c>
      <c r="C3475" t="s">
        <v>1831</v>
      </c>
      <c r="D3475" t="s">
        <v>3296</v>
      </c>
      <c r="E3475">
        <v>0.8</v>
      </c>
    </row>
    <row r="3476" spans="1:5" hidden="1" x14ac:dyDescent="0.25">
      <c r="A3476" t="s">
        <v>624</v>
      </c>
      <c r="B3476" t="s">
        <v>2088</v>
      </c>
      <c r="C3476" t="s">
        <v>1831</v>
      </c>
      <c r="D3476" t="s">
        <v>3276</v>
      </c>
      <c r="E3476">
        <v>-7.9824999999999999</v>
      </c>
    </row>
    <row r="3477" spans="1:5" hidden="1" x14ac:dyDescent="0.25">
      <c r="A3477" t="s">
        <v>624</v>
      </c>
      <c r="B3477" t="s">
        <v>2088</v>
      </c>
      <c r="C3477" t="s">
        <v>1831</v>
      </c>
      <c r="D3477" t="s">
        <v>3297</v>
      </c>
      <c r="E3477">
        <v>1.1106</v>
      </c>
    </row>
    <row r="3478" spans="1:5" hidden="1" x14ac:dyDescent="0.25">
      <c r="A3478" t="s">
        <v>624</v>
      </c>
      <c r="B3478" t="s">
        <v>2088</v>
      </c>
      <c r="C3478" t="s">
        <v>1831</v>
      </c>
      <c r="D3478" t="s">
        <v>3298</v>
      </c>
      <c r="E3478">
        <v>-2.9131</v>
      </c>
    </row>
    <row r="3479" spans="1:5" hidden="1" x14ac:dyDescent="0.25">
      <c r="A3479" t="s">
        <v>624</v>
      </c>
      <c r="B3479" t="s">
        <v>2088</v>
      </c>
      <c r="C3479" t="s">
        <v>1831</v>
      </c>
      <c r="D3479" t="s">
        <v>3299</v>
      </c>
      <c r="E3479">
        <v>-1.3289</v>
      </c>
    </row>
    <row r="3480" spans="1:5" hidden="1" x14ac:dyDescent="0.25">
      <c r="A3480" t="s">
        <v>624</v>
      </c>
      <c r="B3480" t="s">
        <v>2088</v>
      </c>
      <c r="C3480" t="s">
        <v>2375</v>
      </c>
      <c r="D3480" t="s">
        <v>3300</v>
      </c>
      <c r="E3480">
        <v>1</v>
      </c>
    </row>
    <row r="3481" spans="1:5" hidden="1" x14ac:dyDescent="0.25">
      <c r="A3481" t="s">
        <v>624</v>
      </c>
      <c r="B3481" t="s">
        <v>2088</v>
      </c>
      <c r="C3481" t="s">
        <v>2375</v>
      </c>
      <c r="D3481" t="s">
        <v>2904</v>
      </c>
      <c r="E3481">
        <v>2</v>
      </c>
    </row>
    <row r="3482" spans="1:5" hidden="1" x14ac:dyDescent="0.25">
      <c r="A3482" t="s">
        <v>624</v>
      </c>
      <c r="B3482" t="s">
        <v>2088</v>
      </c>
      <c r="C3482" t="s">
        <v>2375</v>
      </c>
      <c r="D3482" t="s">
        <v>2905</v>
      </c>
      <c r="E3482">
        <v>1</v>
      </c>
    </row>
    <row r="3483" spans="1:5" hidden="1" x14ac:dyDescent="0.25">
      <c r="A3483" t="s">
        <v>624</v>
      </c>
      <c r="B3483" t="s">
        <v>2088</v>
      </c>
      <c r="C3483" t="s">
        <v>2375</v>
      </c>
      <c r="D3483" t="s">
        <v>3301</v>
      </c>
      <c r="E3483">
        <v>4</v>
      </c>
    </row>
    <row r="3484" spans="1:5" hidden="1" x14ac:dyDescent="0.25">
      <c r="A3484" t="s">
        <v>624</v>
      </c>
      <c r="B3484" t="s">
        <v>2088</v>
      </c>
      <c r="C3484" t="s">
        <v>2375</v>
      </c>
      <c r="D3484" t="s">
        <v>3266</v>
      </c>
      <c r="E3484">
        <v>301.87106828279002</v>
      </c>
    </row>
    <row r="3485" spans="1:5" hidden="1" x14ac:dyDescent="0.25">
      <c r="A3485" t="s">
        <v>624</v>
      </c>
      <c r="B3485" t="s">
        <v>2088</v>
      </c>
      <c r="C3485" t="s">
        <v>2375</v>
      </c>
      <c r="D3485" t="s">
        <v>3270</v>
      </c>
      <c r="E3485">
        <v>2.65</v>
      </c>
    </row>
    <row r="3486" spans="1:5" hidden="1" x14ac:dyDescent="0.25">
      <c r="A3486" t="s">
        <v>624</v>
      </c>
      <c r="B3486" t="s">
        <v>2088</v>
      </c>
      <c r="C3486" t="s">
        <v>2375</v>
      </c>
      <c r="D3486" t="s">
        <v>3286</v>
      </c>
      <c r="E3486">
        <v>0.1</v>
      </c>
    </row>
    <row r="3487" spans="1:5" hidden="1" x14ac:dyDescent="0.25">
      <c r="A3487" t="s">
        <v>624</v>
      </c>
      <c r="B3487" t="s">
        <v>2075</v>
      </c>
      <c r="C3487" t="s">
        <v>1831</v>
      </c>
      <c r="D3487" t="s">
        <v>3302</v>
      </c>
      <c r="E3487">
        <v>8.1199739999999991</v>
      </c>
    </row>
    <row r="3488" spans="1:5" hidden="1" x14ac:dyDescent="0.25">
      <c r="A3488" t="s">
        <v>624</v>
      </c>
      <c r="B3488" t="s">
        <v>2075</v>
      </c>
      <c r="C3488" t="s">
        <v>1831</v>
      </c>
      <c r="D3488" t="s">
        <v>3303</v>
      </c>
      <c r="E3488">
        <v>3.5722619999999998</v>
      </c>
    </row>
    <row r="3489" spans="1:5" hidden="1" x14ac:dyDescent="0.25">
      <c r="A3489" t="s">
        <v>624</v>
      </c>
      <c r="B3489" t="s">
        <v>2075</v>
      </c>
      <c r="C3489" t="s">
        <v>1831</v>
      </c>
      <c r="D3489" t="s">
        <v>3304</v>
      </c>
      <c r="E3489">
        <v>8.4904810000000008</v>
      </c>
    </row>
    <row r="3490" spans="1:5" hidden="1" x14ac:dyDescent="0.25">
      <c r="A3490" t="s">
        <v>624</v>
      </c>
      <c r="B3490" t="s">
        <v>2075</v>
      </c>
      <c r="C3490" t="s">
        <v>1831</v>
      </c>
      <c r="D3490" t="s">
        <v>3305</v>
      </c>
      <c r="E3490">
        <v>2.7488619999999999</v>
      </c>
    </row>
    <row r="3491" spans="1:5" hidden="1" x14ac:dyDescent="0.25">
      <c r="A3491" t="s">
        <v>624</v>
      </c>
      <c r="B3491" t="s">
        <v>2088</v>
      </c>
      <c r="C3491" t="s">
        <v>1831</v>
      </c>
      <c r="D3491" t="s">
        <v>3306</v>
      </c>
      <c r="E3491">
        <v>8.5153040000000004</v>
      </c>
    </row>
    <row r="3492" spans="1:5" hidden="1" x14ac:dyDescent="0.25">
      <c r="A3492" t="s">
        <v>624</v>
      </c>
      <c r="B3492" t="s">
        <v>2088</v>
      </c>
      <c r="C3492" t="s">
        <v>1831</v>
      </c>
      <c r="D3492" t="s">
        <v>3307</v>
      </c>
      <c r="E3492">
        <v>5.652164</v>
      </c>
    </row>
    <row r="3493" spans="1:5" hidden="1" x14ac:dyDescent="0.25">
      <c r="A3493" t="s">
        <v>624</v>
      </c>
      <c r="B3493" t="s">
        <v>2088</v>
      </c>
      <c r="C3493" t="s">
        <v>1831</v>
      </c>
      <c r="D3493" t="s">
        <v>3308</v>
      </c>
      <c r="E3493">
        <v>6.1432089999999997</v>
      </c>
    </row>
    <row r="3494" spans="1:5" hidden="1" x14ac:dyDescent="0.25">
      <c r="A3494" t="s">
        <v>624</v>
      </c>
      <c r="B3494" t="s">
        <v>2088</v>
      </c>
      <c r="C3494" t="s">
        <v>1831</v>
      </c>
      <c r="D3494" t="s">
        <v>3309</v>
      </c>
      <c r="E3494">
        <v>1.4448259999999999</v>
      </c>
    </row>
    <row r="3495" spans="1:5" hidden="1" x14ac:dyDescent="0.25">
      <c r="A3495" t="s">
        <v>624</v>
      </c>
      <c r="B3495" t="s">
        <v>2374</v>
      </c>
      <c r="C3495" t="s">
        <v>2375</v>
      </c>
      <c r="D3495" t="s">
        <v>3310</v>
      </c>
      <c r="E3495">
        <v>0.460169726</v>
      </c>
    </row>
    <row r="3496" spans="1:5" hidden="1" x14ac:dyDescent="0.25">
      <c r="A3496" t="s">
        <v>624</v>
      </c>
      <c r="B3496" t="s">
        <v>2374</v>
      </c>
      <c r="C3496" t="s">
        <v>2375</v>
      </c>
      <c r="D3496" t="s">
        <v>3311</v>
      </c>
      <c r="E3496">
        <v>2.0536331319999999</v>
      </c>
    </row>
    <row r="3497" spans="1:5" hidden="1" x14ac:dyDescent="0.25">
      <c r="A3497" t="s">
        <v>624</v>
      </c>
      <c r="B3497" t="s">
        <v>2374</v>
      </c>
      <c r="C3497" t="s">
        <v>2375</v>
      </c>
      <c r="D3497" t="s">
        <v>3312</v>
      </c>
      <c r="E3497">
        <v>0.73405908399999997</v>
      </c>
    </row>
    <row r="3498" spans="1:5" hidden="1" x14ac:dyDescent="0.25">
      <c r="A3498" t="s">
        <v>624</v>
      </c>
      <c r="B3498" t="s">
        <v>2374</v>
      </c>
      <c r="C3498" t="s">
        <v>2375</v>
      </c>
      <c r="D3498" t="s">
        <v>3313</v>
      </c>
      <c r="E3498">
        <v>9.2660032000000003E-2</v>
      </c>
    </row>
    <row r="3499" spans="1:5" hidden="1" x14ac:dyDescent="0.25">
      <c r="A3499" t="s">
        <v>624</v>
      </c>
      <c r="B3499" t="s">
        <v>2374</v>
      </c>
      <c r="C3499" t="s">
        <v>2375</v>
      </c>
      <c r="D3499" t="s">
        <v>3314</v>
      </c>
      <c r="E3499">
        <v>0.27030813199999998</v>
      </c>
    </row>
    <row r="3500" spans="1:5" hidden="1" x14ac:dyDescent="0.25">
      <c r="A3500" t="s">
        <v>624</v>
      </c>
      <c r="B3500" t="s">
        <v>2374</v>
      </c>
      <c r="C3500" t="s">
        <v>2375</v>
      </c>
      <c r="D3500" t="s">
        <v>3315</v>
      </c>
      <c r="E3500">
        <v>-2.8799812170000001</v>
      </c>
    </row>
    <row r="3501" spans="1:5" hidden="1" x14ac:dyDescent="0.25">
      <c r="A3501" t="s">
        <v>624</v>
      </c>
      <c r="B3501" t="s">
        <v>2374</v>
      </c>
      <c r="C3501" t="s">
        <v>2375</v>
      </c>
      <c r="D3501" t="s">
        <v>3316</v>
      </c>
      <c r="E3501">
        <v>-0.32643084300000003</v>
      </c>
    </row>
    <row r="3502" spans="1:5" hidden="1" x14ac:dyDescent="0.25">
      <c r="A3502" t="s">
        <v>629</v>
      </c>
      <c r="B3502" t="s">
        <v>2075</v>
      </c>
      <c r="C3502" t="s">
        <v>1831</v>
      </c>
      <c r="D3502" t="s">
        <v>3288</v>
      </c>
      <c r="E3502">
        <v>4.9387999999999996</v>
      </c>
    </row>
    <row r="3503" spans="1:5" hidden="1" x14ac:dyDescent="0.25">
      <c r="A3503" t="s">
        <v>629</v>
      </c>
      <c r="B3503" t="s">
        <v>2075</v>
      </c>
      <c r="C3503" t="s">
        <v>1831</v>
      </c>
      <c r="D3503" t="s">
        <v>3289</v>
      </c>
      <c r="E3503">
        <v>1.6020000000000001</v>
      </c>
    </row>
    <row r="3504" spans="1:5" hidden="1" x14ac:dyDescent="0.25">
      <c r="A3504" t="s">
        <v>629</v>
      </c>
      <c r="B3504" t="s">
        <v>2075</v>
      </c>
      <c r="C3504" t="s">
        <v>1831</v>
      </c>
      <c r="D3504" t="s">
        <v>3290</v>
      </c>
      <c r="E3504">
        <v>-1.4244000000000001</v>
      </c>
    </row>
    <row r="3505" spans="1:5" hidden="1" x14ac:dyDescent="0.25">
      <c r="A3505" t="s">
        <v>629</v>
      </c>
      <c r="B3505" t="s">
        <v>2075</v>
      </c>
      <c r="C3505" t="s">
        <v>1831</v>
      </c>
      <c r="D3505" t="s">
        <v>3291</v>
      </c>
      <c r="E3505">
        <v>4.3700999999999999</v>
      </c>
    </row>
    <row r="3506" spans="1:5" hidden="1" x14ac:dyDescent="0.25">
      <c r="A3506" t="s">
        <v>629</v>
      </c>
      <c r="B3506" t="s">
        <v>2075</v>
      </c>
      <c r="C3506" t="s">
        <v>1831</v>
      </c>
      <c r="D3506" t="s">
        <v>3292</v>
      </c>
      <c r="E3506">
        <v>4.0132000000000003</v>
      </c>
    </row>
    <row r="3507" spans="1:5" hidden="1" x14ac:dyDescent="0.25">
      <c r="A3507" t="s">
        <v>629</v>
      </c>
      <c r="B3507" t="s">
        <v>2075</v>
      </c>
      <c r="C3507" t="s">
        <v>1831</v>
      </c>
      <c r="D3507" t="s">
        <v>3293</v>
      </c>
      <c r="E3507">
        <v>-7.7263000000000002</v>
      </c>
    </row>
    <row r="3508" spans="1:5" hidden="1" x14ac:dyDescent="0.25">
      <c r="A3508" t="s">
        <v>629</v>
      </c>
      <c r="B3508" t="s">
        <v>2080</v>
      </c>
      <c r="C3508" t="s">
        <v>1831</v>
      </c>
      <c r="D3508" t="s">
        <v>2544</v>
      </c>
      <c r="E3508">
        <v>7479.518</v>
      </c>
    </row>
    <row r="3509" spans="1:5" hidden="1" x14ac:dyDescent="0.25">
      <c r="A3509" t="s">
        <v>629</v>
      </c>
      <c r="B3509" t="s">
        <v>2080</v>
      </c>
      <c r="C3509" t="s">
        <v>1831</v>
      </c>
      <c r="D3509" t="s">
        <v>3294</v>
      </c>
      <c r="E3509">
        <v>-1802.2539999999999</v>
      </c>
    </row>
    <row r="3510" spans="1:5" hidden="1" x14ac:dyDescent="0.25">
      <c r="A3510" t="s">
        <v>629</v>
      </c>
      <c r="B3510" t="s">
        <v>2080</v>
      </c>
      <c r="C3510" t="s">
        <v>1831</v>
      </c>
      <c r="D3510" t="s">
        <v>3295</v>
      </c>
      <c r="E3510">
        <v>-2615.4380000000001</v>
      </c>
    </row>
    <row r="3511" spans="1:5" hidden="1" x14ac:dyDescent="0.25">
      <c r="A3511" t="s">
        <v>629</v>
      </c>
      <c r="B3511" t="s">
        <v>2080</v>
      </c>
      <c r="C3511" t="s">
        <v>1831</v>
      </c>
      <c r="D3511" t="s">
        <v>2545</v>
      </c>
      <c r="E3511">
        <v>0.92195229999999995</v>
      </c>
    </row>
    <row r="3512" spans="1:5" hidden="1" x14ac:dyDescent="0.25">
      <c r="A3512" t="s">
        <v>629</v>
      </c>
      <c r="B3512" t="s">
        <v>2080</v>
      </c>
      <c r="C3512" t="s">
        <v>1831</v>
      </c>
      <c r="D3512" t="s">
        <v>2901</v>
      </c>
      <c r="E3512">
        <v>5</v>
      </c>
    </row>
    <row r="3513" spans="1:5" hidden="1" x14ac:dyDescent="0.25">
      <c r="A3513" t="s">
        <v>629</v>
      </c>
      <c r="B3513" t="s">
        <v>2088</v>
      </c>
      <c r="C3513" t="s">
        <v>1831</v>
      </c>
      <c r="D3513" t="s">
        <v>3261</v>
      </c>
      <c r="E3513">
        <v>-4.0999999999999996</v>
      </c>
    </row>
    <row r="3514" spans="1:5" hidden="1" x14ac:dyDescent="0.25">
      <c r="A3514" t="s">
        <v>629</v>
      </c>
      <c r="B3514" t="s">
        <v>2088</v>
      </c>
      <c r="C3514" t="s">
        <v>1831</v>
      </c>
      <c r="D3514" t="s">
        <v>3287</v>
      </c>
      <c r="E3514">
        <v>6.46</v>
      </c>
    </row>
    <row r="3515" spans="1:5" hidden="1" x14ac:dyDescent="0.25">
      <c r="A3515" t="s">
        <v>629</v>
      </c>
      <c r="B3515" t="s">
        <v>2088</v>
      </c>
      <c r="C3515" t="s">
        <v>1831</v>
      </c>
      <c r="D3515" t="s">
        <v>3296</v>
      </c>
      <c r="E3515">
        <v>0.8</v>
      </c>
    </row>
    <row r="3516" spans="1:5" hidden="1" x14ac:dyDescent="0.25">
      <c r="A3516" t="s">
        <v>629</v>
      </c>
      <c r="B3516" t="s">
        <v>2088</v>
      </c>
      <c r="C3516" t="s">
        <v>1831</v>
      </c>
      <c r="D3516" t="s">
        <v>3276</v>
      </c>
      <c r="E3516">
        <v>-7.9824999999999999</v>
      </c>
    </row>
    <row r="3517" spans="1:5" hidden="1" x14ac:dyDescent="0.25">
      <c r="A3517" t="s">
        <v>629</v>
      </c>
      <c r="B3517" t="s">
        <v>2088</v>
      </c>
      <c r="C3517" t="s">
        <v>1831</v>
      </c>
      <c r="D3517" t="s">
        <v>3297</v>
      </c>
      <c r="E3517">
        <v>1.1106</v>
      </c>
    </row>
    <row r="3518" spans="1:5" hidden="1" x14ac:dyDescent="0.25">
      <c r="A3518" t="s">
        <v>629</v>
      </c>
      <c r="B3518" t="s">
        <v>2088</v>
      </c>
      <c r="C3518" t="s">
        <v>1831</v>
      </c>
      <c r="D3518" t="s">
        <v>3298</v>
      </c>
      <c r="E3518">
        <v>-2.9131</v>
      </c>
    </row>
    <row r="3519" spans="1:5" hidden="1" x14ac:dyDescent="0.25">
      <c r="A3519" t="s">
        <v>629</v>
      </c>
      <c r="B3519" t="s">
        <v>2088</v>
      </c>
      <c r="C3519" t="s">
        <v>1831</v>
      </c>
      <c r="D3519" t="s">
        <v>3299</v>
      </c>
      <c r="E3519">
        <v>-1.3289</v>
      </c>
    </row>
    <row r="3520" spans="1:5" hidden="1" x14ac:dyDescent="0.25">
      <c r="A3520" t="s">
        <v>629</v>
      </c>
      <c r="B3520" t="s">
        <v>2088</v>
      </c>
      <c r="C3520" t="s">
        <v>2375</v>
      </c>
      <c r="D3520" t="s">
        <v>3300</v>
      </c>
      <c r="E3520">
        <v>1</v>
      </c>
    </row>
    <row r="3521" spans="1:5" hidden="1" x14ac:dyDescent="0.25">
      <c r="A3521" t="s">
        <v>629</v>
      </c>
      <c r="B3521" t="s">
        <v>2088</v>
      </c>
      <c r="C3521" t="s">
        <v>2375</v>
      </c>
      <c r="D3521" t="s">
        <v>2904</v>
      </c>
      <c r="E3521">
        <v>2</v>
      </c>
    </row>
    <row r="3522" spans="1:5" hidden="1" x14ac:dyDescent="0.25">
      <c r="A3522" t="s">
        <v>629</v>
      </c>
      <c r="B3522" t="s">
        <v>2088</v>
      </c>
      <c r="C3522" t="s">
        <v>2375</v>
      </c>
      <c r="D3522" t="s">
        <v>2905</v>
      </c>
      <c r="E3522">
        <v>1</v>
      </c>
    </row>
    <row r="3523" spans="1:5" hidden="1" x14ac:dyDescent="0.25">
      <c r="A3523" t="s">
        <v>629</v>
      </c>
      <c r="B3523" t="s">
        <v>2088</v>
      </c>
      <c r="C3523" t="s">
        <v>2375</v>
      </c>
      <c r="D3523" t="s">
        <v>3301</v>
      </c>
      <c r="E3523">
        <v>4</v>
      </c>
    </row>
    <row r="3524" spans="1:5" hidden="1" x14ac:dyDescent="0.25">
      <c r="A3524" t="s">
        <v>629</v>
      </c>
      <c r="B3524" t="s">
        <v>2088</v>
      </c>
      <c r="C3524" t="s">
        <v>2375</v>
      </c>
      <c r="D3524" t="s">
        <v>3266</v>
      </c>
      <c r="E3524">
        <v>301.87106828279002</v>
      </c>
    </row>
    <row r="3525" spans="1:5" hidden="1" x14ac:dyDescent="0.25">
      <c r="A3525" t="s">
        <v>629</v>
      </c>
      <c r="B3525" t="s">
        <v>2088</v>
      </c>
      <c r="C3525" t="s">
        <v>2375</v>
      </c>
      <c r="D3525" t="s">
        <v>3270</v>
      </c>
      <c r="E3525">
        <v>2.65</v>
      </c>
    </row>
    <row r="3526" spans="1:5" hidden="1" x14ac:dyDescent="0.25">
      <c r="A3526" t="s">
        <v>629</v>
      </c>
      <c r="B3526" t="s">
        <v>2088</v>
      </c>
      <c r="C3526" t="s">
        <v>2375</v>
      </c>
      <c r="D3526" t="s">
        <v>3286</v>
      </c>
      <c r="E3526">
        <v>0.1</v>
      </c>
    </row>
    <row r="3527" spans="1:5" hidden="1" x14ac:dyDescent="0.25">
      <c r="A3527" t="s">
        <v>629</v>
      </c>
      <c r="B3527" t="s">
        <v>2075</v>
      </c>
      <c r="C3527" t="s">
        <v>1831</v>
      </c>
      <c r="D3527" t="s">
        <v>3302</v>
      </c>
      <c r="E3527">
        <v>8.1199739999999991</v>
      </c>
    </row>
    <row r="3528" spans="1:5" hidden="1" x14ac:dyDescent="0.25">
      <c r="A3528" t="s">
        <v>629</v>
      </c>
      <c r="B3528" t="s">
        <v>2075</v>
      </c>
      <c r="C3528" t="s">
        <v>1831</v>
      </c>
      <c r="D3528" t="s">
        <v>3303</v>
      </c>
      <c r="E3528">
        <v>3.5722619999999998</v>
      </c>
    </row>
    <row r="3529" spans="1:5" hidden="1" x14ac:dyDescent="0.25">
      <c r="A3529" t="s">
        <v>629</v>
      </c>
      <c r="B3529" t="s">
        <v>2075</v>
      </c>
      <c r="C3529" t="s">
        <v>1831</v>
      </c>
      <c r="D3529" t="s">
        <v>3304</v>
      </c>
      <c r="E3529">
        <v>8.4904810000000008</v>
      </c>
    </row>
    <row r="3530" spans="1:5" hidden="1" x14ac:dyDescent="0.25">
      <c r="A3530" t="s">
        <v>629</v>
      </c>
      <c r="B3530" t="s">
        <v>2075</v>
      </c>
      <c r="C3530" t="s">
        <v>1831</v>
      </c>
      <c r="D3530" t="s">
        <v>3305</v>
      </c>
      <c r="E3530">
        <v>2.7488619999999999</v>
      </c>
    </row>
    <row r="3531" spans="1:5" hidden="1" x14ac:dyDescent="0.25">
      <c r="A3531" t="s">
        <v>629</v>
      </c>
      <c r="B3531" t="s">
        <v>2088</v>
      </c>
      <c r="C3531" t="s">
        <v>1831</v>
      </c>
      <c r="D3531" t="s">
        <v>3306</v>
      </c>
      <c r="E3531">
        <v>8.5153040000000004</v>
      </c>
    </row>
    <row r="3532" spans="1:5" hidden="1" x14ac:dyDescent="0.25">
      <c r="A3532" t="s">
        <v>629</v>
      </c>
      <c r="B3532" t="s">
        <v>2088</v>
      </c>
      <c r="C3532" t="s">
        <v>1831</v>
      </c>
      <c r="D3532" t="s">
        <v>3307</v>
      </c>
      <c r="E3532">
        <v>5.652164</v>
      </c>
    </row>
    <row r="3533" spans="1:5" hidden="1" x14ac:dyDescent="0.25">
      <c r="A3533" t="s">
        <v>629</v>
      </c>
      <c r="B3533" t="s">
        <v>2088</v>
      </c>
      <c r="C3533" t="s">
        <v>1831</v>
      </c>
      <c r="D3533" t="s">
        <v>3308</v>
      </c>
      <c r="E3533">
        <v>6.1432089999999997</v>
      </c>
    </row>
    <row r="3534" spans="1:5" hidden="1" x14ac:dyDescent="0.25">
      <c r="A3534" t="s">
        <v>629</v>
      </c>
      <c r="B3534" t="s">
        <v>2088</v>
      </c>
      <c r="C3534" t="s">
        <v>1831</v>
      </c>
      <c r="D3534" t="s">
        <v>3309</v>
      </c>
      <c r="E3534">
        <v>1.4448259999999999</v>
      </c>
    </row>
    <row r="3535" spans="1:5" hidden="1" x14ac:dyDescent="0.25">
      <c r="A3535" t="s">
        <v>629</v>
      </c>
      <c r="B3535" t="s">
        <v>2374</v>
      </c>
      <c r="C3535" t="s">
        <v>2375</v>
      </c>
      <c r="D3535" t="s">
        <v>3310</v>
      </c>
      <c r="E3535">
        <v>0.182807151</v>
      </c>
    </row>
    <row r="3536" spans="1:5" hidden="1" x14ac:dyDescent="0.25">
      <c r="A3536" t="s">
        <v>629</v>
      </c>
      <c r="B3536" t="s">
        <v>2374</v>
      </c>
      <c r="C3536" t="s">
        <v>2375</v>
      </c>
      <c r="D3536" t="s">
        <v>3311</v>
      </c>
      <c r="E3536">
        <v>1.16524085</v>
      </c>
    </row>
    <row r="3537" spans="1:5" hidden="1" x14ac:dyDescent="0.25">
      <c r="A3537" t="s">
        <v>629</v>
      </c>
      <c r="B3537" t="s">
        <v>2374</v>
      </c>
      <c r="C3537" t="s">
        <v>2375</v>
      </c>
      <c r="D3537" t="s">
        <v>3312</v>
      </c>
      <c r="E3537">
        <v>0.142694722</v>
      </c>
    </row>
    <row r="3538" spans="1:5" hidden="1" x14ac:dyDescent="0.25">
      <c r="A3538" t="s">
        <v>629</v>
      </c>
      <c r="B3538" t="s">
        <v>2374</v>
      </c>
      <c r="C3538" t="s">
        <v>2375</v>
      </c>
      <c r="D3538" t="s">
        <v>3313</v>
      </c>
      <c r="E3538">
        <v>2.5619182000000001E-2</v>
      </c>
    </row>
    <row r="3539" spans="1:5" hidden="1" x14ac:dyDescent="0.25">
      <c r="A3539" t="s">
        <v>629</v>
      </c>
      <c r="B3539" t="s">
        <v>2374</v>
      </c>
      <c r="C3539" t="s">
        <v>2375</v>
      </c>
      <c r="D3539" t="s">
        <v>3314</v>
      </c>
      <c r="E3539">
        <v>0.19769666</v>
      </c>
    </row>
    <row r="3540" spans="1:5" hidden="1" x14ac:dyDescent="0.25">
      <c r="A3540" t="s">
        <v>629</v>
      </c>
      <c r="B3540" t="s">
        <v>2374</v>
      </c>
      <c r="C3540" t="s">
        <v>2375</v>
      </c>
      <c r="D3540" t="s">
        <v>3315</v>
      </c>
      <c r="E3540">
        <v>-2.8799812170000001</v>
      </c>
    </row>
    <row r="3541" spans="1:5" hidden="1" x14ac:dyDescent="0.25">
      <c r="A3541" t="s">
        <v>629</v>
      </c>
      <c r="B3541" t="s">
        <v>2374</v>
      </c>
      <c r="C3541" t="s">
        <v>2375</v>
      </c>
      <c r="D3541" t="s">
        <v>3316</v>
      </c>
      <c r="E3541">
        <v>-0.57976456200000004</v>
      </c>
    </row>
    <row r="3542" spans="1:5" hidden="1" x14ac:dyDescent="0.25">
      <c r="A3542" t="s">
        <v>634</v>
      </c>
      <c r="B3542" t="s">
        <v>2075</v>
      </c>
      <c r="C3542" t="s">
        <v>1831</v>
      </c>
      <c r="D3542" t="s">
        <v>3288</v>
      </c>
      <c r="E3542">
        <v>4.9387999999999996</v>
      </c>
    </row>
    <row r="3543" spans="1:5" hidden="1" x14ac:dyDescent="0.25">
      <c r="A3543" t="s">
        <v>634</v>
      </c>
      <c r="B3543" t="s">
        <v>2075</v>
      </c>
      <c r="C3543" t="s">
        <v>1831</v>
      </c>
      <c r="D3543" t="s">
        <v>3289</v>
      </c>
      <c r="E3543">
        <v>1.6020000000000001</v>
      </c>
    </row>
    <row r="3544" spans="1:5" hidden="1" x14ac:dyDescent="0.25">
      <c r="A3544" t="s">
        <v>634</v>
      </c>
      <c r="B3544" t="s">
        <v>2075</v>
      </c>
      <c r="C3544" t="s">
        <v>1831</v>
      </c>
      <c r="D3544" t="s">
        <v>3290</v>
      </c>
      <c r="E3544">
        <v>-1.4244000000000001</v>
      </c>
    </row>
    <row r="3545" spans="1:5" hidden="1" x14ac:dyDescent="0.25">
      <c r="A3545" t="s">
        <v>634</v>
      </c>
      <c r="B3545" t="s">
        <v>2075</v>
      </c>
      <c r="C3545" t="s">
        <v>1831</v>
      </c>
      <c r="D3545" t="s">
        <v>3291</v>
      </c>
      <c r="E3545">
        <v>4.3700999999999999</v>
      </c>
    </row>
    <row r="3546" spans="1:5" hidden="1" x14ac:dyDescent="0.25">
      <c r="A3546" t="s">
        <v>634</v>
      </c>
      <c r="B3546" t="s">
        <v>2075</v>
      </c>
      <c r="C3546" t="s">
        <v>1831</v>
      </c>
      <c r="D3546" t="s">
        <v>3292</v>
      </c>
      <c r="E3546">
        <v>4.0132000000000003</v>
      </c>
    </row>
    <row r="3547" spans="1:5" hidden="1" x14ac:dyDescent="0.25">
      <c r="A3547" t="s">
        <v>634</v>
      </c>
      <c r="B3547" t="s">
        <v>2075</v>
      </c>
      <c r="C3547" t="s">
        <v>1831</v>
      </c>
      <c r="D3547" t="s">
        <v>3293</v>
      </c>
      <c r="E3547">
        <v>-7.7263000000000002</v>
      </c>
    </row>
    <row r="3548" spans="1:5" hidden="1" x14ac:dyDescent="0.25">
      <c r="A3548" t="s">
        <v>634</v>
      </c>
      <c r="B3548" t="s">
        <v>2080</v>
      </c>
      <c r="C3548" t="s">
        <v>1831</v>
      </c>
      <c r="D3548" t="s">
        <v>2544</v>
      </c>
      <c r="E3548">
        <v>7479.518</v>
      </c>
    </row>
    <row r="3549" spans="1:5" hidden="1" x14ac:dyDescent="0.25">
      <c r="A3549" t="s">
        <v>634</v>
      </c>
      <c r="B3549" t="s">
        <v>2080</v>
      </c>
      <c r="C3549" t="s">
        <v>1831</v>
      </c>
      <c r="D3549" t="s">
        <v>3294</v>
      </c>
      <c r="E3549">
        <v>-1802.2539999999999</v>
      </c>
    </row>
    <row r="3550" spans="1:5" hidden="1" x14ac:dyDescent="0.25">
      <c r="A3550" t="s">
        <v>634</v>
      </c>
      <c r="B3550" t="s">
        <v>2080</v>
      </c>
      <c r="C3550" t="s">
        <v>1831</v>
      </c>
      <c r="D3550" t="s">
        <v>3295</v>
      </c>
      <c r="E3550">
        <v>-2615.4380000000001</v>
      </c>
    </row>
    <row r="3551" spans="1:5" hidden="1" x14ac:dyDescent="0.25">
      <c r="A3551" t="s">
        <v>634</v>
      </c>
      <c r="B3551" t="s">
        <v>2080</v>
      </c>
      <c r="C3551" t="s">
        <v>1831</v>
      </c>
      <c r="D3551" t="s">
        <v>2545</v>
      </c>
      <c r="E3551">
        <v>0.92195229999999995</v>
      </c>
    </row>
    <row r="3552" spans="1:5" hidden="1" x14ac:dyDescent="0.25">
      <c r="A3552" t="s">
        <v>634</v>
      </c>
      <c r="B3552" t="s">
        <v>2080</v>
      </c>
      <c r="C3552" t="s">
        <v>1831</v>
      </c>
      <c r="D3552" t="s">
        <v>2901</v>
      </c>
      <c r="E3552">
        <v>5</v>
      </c>
    </row>
    <row r="3553" spans="1:5" hidden="1" x14ac:dyDescent="0.25">
      <c r="A3553" t="s">
        <v>634</v>
      </c>
      <c r="B3553" t="s">
        <v>2088</v>
      </c>
      <c r="C3553" t="s">
        <v>1831</v>
      </c>
      <c r="D3553" t="s">
        <v>3261</v>
      </c>
      <c r="E3553">
        <v>-4.0999999999999996</v>
      </c>
    </row>
    <row r="3554" spans="1:5" hidden="1" x14ac:dyDescent="0.25">
      <c r="A3554" t="s">
        <v>634</v>
      </c>
      <c r="B3554" t="s">
        <v>2088</v>
      </c>
      <c r="C3554" t="s">
        <v>1831</v>
      </c>
      <c r="D3554" t="s">
        <v>3287</v>
      </c>
      <c r="E3554">
        <v>6.46</v>
      </c>
    </row>
    <row r="3555" spans="1:5" hidden="1" x14ac:dyDescent="0.25">
      <c r="A3555" t="s">
        <v>634</v>
      </c>
      <c r="B3555" t="s">
        <v>2088</v>
      </c>
      <c r="C3555" t="s">
        <v>1831</v>
      </c>
      <c r="D3555" t="s">
        <v>3296</v>
      </c>
      <c r="E3555">
        <v>0.8</v>
      </c>
    </row>
    <row r="3556" spans="1:5" hidden="1" x14ac:dyDescent="0.25">
      <c r="A3556" t="s">
        <v>634</v>
      </c>
      <c r="B3556" t="s">
        <v>2088</v>
      </c>
      <c r="C3556" t="s">
        <v>1831</v>
      </c>
      <c r="D3556" t="s">
        <v>3276</v>
      </c>
      <c r="E3556">
        <v>-7.9824999999999999</v>
      </c>
    </row>
    <row r="3557" spans="1:5" hidden="1" x14ac:dyDescent="0.25">
      <c r="A3557" t="s">
        <v>634</v>
      </c>
      <c r="B3557" t="s">
        <v>2088</v>
      </c>
      <c r="C3557" t="s">
        <v>1831</v>
      </c>
      <c r="D3557" t="s">
        <v>3297</v>
      </c>
      <c r="E3557">
        <v>1.1106</v>
      </c>
    </row>
    <row r="3558" spans="1:5" hidden="1" x14ac:dyDescent="0.25">
      <c r="A3558" t="s">
        <v>634</v>
      </c>
      <c r="B3558" t="s">
        <v>2088</v>
      </c>
      <c r="C3558" t="s">
        <v>1831</v>
      </c>
      <c r="D3558" t="s">
        <v>3298</v>
      </c>
      <c r="E3558">
        <v>-2.9131</v>
      </c>
    </row>
    <row r="3559" spans="1:5" hidden="1" x14ac:dyDescent="0.25">
      <c r="A3559" t="s">
        <v>634</v>
      </c>
      <c r="B3559" t="s">
        <v>2088</v>
      </c>
      <c r="C3559" t="s">
        <v>1831</v>
      </c>
      <c r="D3559" t="s">
        <v>3299</v>
      </c>
      <c r="E3559">
        <v>-1.3289</v>
      </c>
    </row>
    <row r="3560" spans="1:5" hidden="1" x14ac:dyDescent="0.25">
      <c r="A3560" t="s">
        <v>634</v>
      </c>
      <c r="B3560" t="s">
        <v>2088</v>
      </c>
      <c r="C3560" t="s">
        <v>2375</v>
      </c>
      <c r="D3560" t="s">
        <v>3300</v>
      </c>
      <c r="E3560">
        <v>1</v>
      </c>
    </row>
    <row r="3561" spans="1:5" hidden="1" x14ac:dyDescent="0.25">
      <c r="A3561" t="s">
        <v>634</v>
      </c>
      <c r="B3561" t="s">
        <v>2088</v>
      </c>
      <c r="C3561" t="s">
        <v>2375</v>
      </c>
      <c r="D3561" t="s">
        <v>2904</v>
      </c>
      <c r="E3561">
        <v>2</v>
      </c>
    </row>
    <row r="3562" spans="1:5" hidden="1" x14ac:dyDescent="0.25">
      <c r="A3562" t="s">
        <v>634</v>
      </c>
      <c r="B3562" t="s">
        <v>2088</v>
      </c>
      <c r="C3562" t="s">
        <v>2375</v>
      </c>
      <c r="D3562" t="s">
        <v>2905</v>
      </c>
      <c r="E3562">
        <v>1</v>
      </c>
    </row>
    <row r="3563" spans="1:5" hidden="1" x14ac:dyDescent="0.25">
      <c r="A3563" t="s">
        <v>634</v>
      </c>
      <c r="B3563" t="s">
        <v>2088</v>
      </c>
      <c r="C3563" t="s">
        <v>2375</v>
      </c>
      <c r="D3563" t="s">
        <v>3301</v>
      </c>
      <c r="E3563">
        <v>4</v>
      </c>
    </row>
    <row r="3564" spans="1:5" hidden="1" x14ac:dyDescent="0.25">
      <c r="A3564" t="s">
        <v>634</v>
      </c>
      <c r="B3564" t="s">
        <v>2088</v>
      </c>
      <c r="C3564" t="s">
        <v>2375</v>
      </c>
      <c r="D3564" t="s">
        <v>3266</v>
      </c>
      <c r="E3564">
        <v>301.87106828279002</v>
      </c>
    </row>
    <row r="3565" spans="1:5" hidden="1" x14ac:dyDescent="0.25">
      <c r="A3565" t="s">
        <v>634</v>
      </c>
      <c r="B3565" t="s">
        <v>2088</v>
      </c>
      <c r="C3565" t="s">
        <v>2375</v>
      </c>
      <c r="D3565" t="s">
        <v>3270</v>
      </c>
      <c r="E3565">
        <v>2.65</v>
      </c>
    </row>
    <row r="3566" spans="1:5" hidden="1" x14ac:dyDescent="0.25">
      <c r="A3566" t="s">
        <v>634</v>
      </c>
      <c r="B3566" t="s">
        <v>2088</v>
      </c>
      <c r="C3566" t="s">
        <v>2375</v>
      </c>
      <c r="D3566" t="s">
        <v>3286</v>
      </c>
      <c r="E3566">
        <v>0.1</v>
      </c>
    </row>
    <row r="3567" spans="1:5" hidden="1" x14ac:dyDescent="0.25">
      <c r="A3567" t="s">
        <v>634</v>
      </c>
      <c r="B3567" t="s">
        <v>2075</v>
      </c>
      <c r="C3567" t="s">
        <v>1831</v>
      </c>
      <c r="D3567" t="s">
        <v>3302</v>
      </c>
      <c r="E3567">
        <v>8.1199739999999991</v>
      </c>
    </row>
    <row r="3568" spans="1:5" hidden="1" x14ac:dyDescent="0.25">
      <c r="A3568" t="s">
        <v>634</v>
      </c>
      <c r="B3568" t="s">
        <v>2075</v>
      </c>
      <c r="C3568" t="s">
        <v>1831</v>
      </c>
      <c r="D3568" t="s">
        <v>3303</v>
      </c>
      <c r="E3568">
        <v>3.5722619999999998</v>
      </c>
    </row>
    <row r="3569" spans="1:5" hidden="1" x14ac:dyDescent="0.25">
      <c r="A3569" t="s">
        <v>634</v>
      </c>
      <c r="B3569" t="s">
        <v>2075</v>
      </c>
      <c r="C3569" t="s">
        <v>1831</v>
      </c>
      <c r="D3569" t="s">
        <v>3304</v>
      </c>
      <c r="E3569">
        <v>8.4904810000000008</v>
      </c>
    </row>
    <row r="3570" spans="1:5" hidden="1" x14ac:dyDescent="0.25">
      <c r="A3570" t="s">
        <v>634</v>
      </c>
      <c r="B3570" t="s">
        <v>2075</v>
      </c>
      <c r="C3570" t="s">
        <v>1831</v>
      </c>
      <c r="D3570" t="s">
        <v>3305</v>
      </c>
      <c r="E3570">
        <v>2.7488619999999999</v>
      </c>
    </row>
    <row r="3571" spans="1:5" hidden="1" x14ac:dyDescent="0.25">
      <c r="A3571" t="s">
        <v>634</v>
      </c>
      <c r="B3571" t="s">
        <v>2088</v>
      </c>
      <c r="C3571" t="s">
        <v>1831</v>
      </c>
      <c r="D3571" t="s">
        <v>3306</v>
      </c>
      <c r="E3571">
        <v>8.5153040000000004</v>
      </c>
    </row>
    <row r="3572" spans="1:5" hidden="1" x14ac:dyDescent="0.25">
      <c r="A3572" t="s">
        <v>634</v>
      </c>
      <c r="B3572" t="s">
        <v>2088</v>
      </c>
      <c r="C3572" t="s">
        <v>1831</v>
      </c>
      <c r="D3572" t="s">
        <v>3307</v>
      </c>
      <c r="E3572">
        <v>5.652164</v>
      </c>
    </row>
    <row r="3573" spans="1:5" hidden="1" x14ac:dyDescent="0.25">
      <c r="A3573" t="s">
        <v>634</v>
      </c>
      <c r="B3573" t="s">
        <v>2088</v>
      </c>
      <c r="C3573" t="s">
        <v>1831</v>
      </c>
      <c r="D3573" t="s">
        <v>3308</v>
      </c>
      <c r="E3573">
        <v>6.1432089999999997</v>
      </c>
    </row>
    <row r="3574" spans="1:5" hidden="1" x14ac:dyDescent="0.25">
      <c r="A3574" t="s">
        <v>634</v>
      </c>
      <c r="B3574" t="s">
        <v>2088</v>
      </c>
      <c r="C3574" t="s">
        <v>1831</v>
      </c>
      <c r="D3574" t="s">
        <v>3309</v>
      </c>
      <c r="E3574">
        <v>1.4448259999999999</v>
      </c>
    </row>
    <row r="3575" spans="1:5" hidden="1" x14ac:dyDescent="0.25">
      <c r="A3575" t="s">
        <v>634</v>
      </c>
      <c r="B3575" t="s">
        <v>2374</v>
      </c>
      <c r="C3575" t="s">
        <v>2375</v>
      </c>
      <c r="D3575" t="s">
        <v>3310</v>
      </c>
      <c r="E3575">
        <v>0.61145840299999998</v>
      </c>
    </row>
    <row r="3576" spans="1:5" hidden="1" x14ac:dyDescent="0.25">
      <c r="A3576" t="s">
        <v>634</v>
      </c>
      <c r="B3576" t="s">
        <v>2374</v>
      </c>
      <c r="C3576" t="s">
        <v>2375</v>
      </c>
      <c r="D3576" t="s">
        <v>3311</v>
      </c>
      <c r="E3576">
        <v>0.52768941199999997</v>
      </c>
    </row>
    <row r="3577" spans="1:5" hidden="1" x14ac:dyDescent="0.25">
      <c r="A3577" t="s">
        <v>634</v>
      </c>
      <c r="B3577" t="s">
        <v>2374</v>
      </c>
      <c r="C3577" t="s">
        <v>2375</v>
      </c>
      <c r="D3577" t="s">
        <v>3312</v>
      </c>
      <c r="E3577">
        <v>0.20796429699999999</v>
      </c>
    </row>
    <row r="3578" spans="1:5" hidden="1" x14ac:dyDescent="0.25">
      <c r="A3578" t="s">
        <v>634</v>
      </c>
      <c r="B3578" t="s">
        <v>2374</v>
      </c>
      <c r="C3578" t="s">
        <v>2375</v>
      </c>
      <c r="D3578" t="s">
        <v>3313</v>
      </c>
      <c r="E3578">
        <v>-7.0153461E-2</v>
      </c>
    </row>
    <row r="3579" spans="1:5" hidden="1" x14ac:dyDescent="0.25">
      <c r="A3579" t="s">
        <v>634</v>
      </c>
      <c r="B3579" t="s">
        <v>2374</v>
      </c>
      <c r="C3579" t="s">
        <v>2375</v>
      </c>
      <c r="D3579" t="s">
        <v>3314</v>
      </c>
      <c r="E3579">
        <v>9.3965987000000001E-2</v>
      </c>
    </row>
    <row r="3580" spans="1:5" hidden="1" x14ac:dyDescent="0.25">
      <c r="A3580" t="s">
        <v>634</v>
      </c>
      <c r="B3580" t="s">
        <v>2374</v>
      </c>
      <c r="C3580" t="s">
        <v>2375</v>
      </c>
      <c r="D3580" t="s">
        <v>3315</v>
      </c>
      <c r="E3580">
        <v>-2.8799812170000001</v>
      </c>
    </row>
    <row r="3581" spans="1:5" hidden="1" x14ac:dyDescent="0.25">
      <c r="A3581" t="s">
        <v>634</v>
      </c>
      <c r="B3581" t="s">
        <v>2374</v>
      </c>
      <c r="C3581" t="s">
        <v>2375</v>
      </c>
      <c r="D3581" t="s">
        <v>3316</v>
      </c>
      <c r="E3581">
        <v>-0.32643084300000003</v>
      </c>
    </row>
    <row r="3582" spans="1:5" hidden="1" x14ac:dyDescent="0.25">
      <c r="A3582" t="s">
        <v>639</v>
      </c>
      <c r="B3582" t="s">
        <v>2075</v>
      </c>
      <c r="C3582" t="s">
        <v>1831</v>
      </c>
      <c r="D3582" t="s">
        <v>3288</v>
      </c>
      <c r="E3582">
        <v>4.9387999999999996</v>
      </c>
    </row>
    <row r="3583" spans="1:5" hidden="1" x14ac:dyDescent="0.25">
      <c r="A3583" t="s">
        <v>639</v>
      </c>
      <c r="B3583" t="s">
        <v>2075</v>
      </c>
      <c r="C3583" t="s">
        <v>1831</v>
      </c>
      <c r="D3583" t="s">
        <v>3289</v>
      </c>
      <c r="E3583">
        <v>1.6020000000000001</v>
      </c>
    </row>
    <row r="3584" spans="1:5" hidden="1" x14ac:dyDescent="0.25">
      <c r="A3584" t="s">
        <v>639</v>
      </c>
      <c r="B3584" t="s">
        <v>2075</v>
      </c>
      <c r="C3584" t="s">
        <v>1831</v>
      </c>
      <c r="D3584" t="s">
        <v>3290</v>
      </c>
      <c r="E3584">
        <v>-1.4244000000000001</v>
      </c>
    </row>
    <row r="3585" spans="1:5" hidden="1" x14ac:dyDescent="0.25">
      <c r="A3585" t="s">
        <v>639</v>
      </c>
      <c r="B3585" t="s">
        <v>2075</v>
      </c>
      <c r="C3585" t="s">
        <v>1831</v>
      </c>
      <c r="D3585" t="s">
        <v>3291</v>
      </c>
      <c r="E3585">
        <v>4.3700999999999999</v>
      </c>
    </row>
    <row r="3586" spans="1:5" hidden="1" x14ac:dyDescent="0.25">
      <c r="A3586" t="s">
        <v>639</v>
      </c>
      <c r="B3586" t="s">
        <v>2075</v>
      </c>
      <c r="C3586" t="s">
        <v>1831</v>
      </c>
      <c r="D3586" t="s">
        <v>3292</v>
      </c>
      <c r="E3586">
        <v>4.0132000000000003</v>
      </c>
    </row>
    <row r="3587" spans="1:5" hidden="1" x14ac:dyDescent="0.25">
      <c r="A3587" t="s">
        <v>639</v>
      </c>
      <c r="B3587" t="s">
        <v>2075</v>
      </c>
      <c r="C3587" t="s">
        <v>1831</v>
      </c>
      <c r="D3587" t="s">
        <v>3293</v>
      </c>
      <c r="E3587">
        <v>-7.7263000000000002</v>
      </c>
    </row>
    <row r="3588" spans="1:5" hidden="1" x14ac:dyDescent="0.25">
      <c r="A3588" t="s">
        <v>639</v>
      </c>
      <c r="B3588" t="s">
        <v>2080</v>
      </c>
      <c r="C3588" t="s">
        <v>1831</v>
      </c>
      <c r="D3588" t="s">
        <v>2544</v>
      </c>
      <c r="E3588">
        <v>7479.518</v>
      </c>
    </row>
    <row r="3589" spans="1:5" hidden="1" x14ac:dyDescent="0.25">
      <c r="A3589" t="s">
        <v>639</v>
      </c>
      <c r="B3589" t="s">
        <v>2080</v>
      </c>
      <c r="C3589" t="s">
        <v>1831</v>
      </c>
      <c r="D3589" t="s">
        <v>3294</v>
      </c>
      <c r="E3589">
        <v>-1802.2539999999999</v>
      </c>
    </row>
    <row r="3590" spans="1:5" hidden="1" x14ac:dyDescent="0.25">
      <c r="A3590" t="s">
        <v>639</v>
      </c>
      <c r="B3590" t="s">
        <v>2080</v>
      </c>
      <c r="C3590" t="s">
        <v>1831</v>
      </c>
      <c r="D3590" t="s">
        <v>3295</v>
      </c>
      <c r="E3590">
        <v>-2615.4380000000001</v>
      </c>
    </row>
    <row r="3591" spans="1:5" hidden="1" x14ac:dyDescent="0.25">
      <c r="A3591" t="s">
        <v>639</v>
      </c>
      <c r="B3591" t="s">
        <v>2080</v>
      </c>
      <c r="C3591" t="s">
        <v>1831</v>
      </c>
      <c r="D3591" t="s">
        <v>2545</v>
      </c>
      <c r="E3591">
        <v>0.92195229999999995</v>
      </c>
    </row>
    <row r="3592" spans="1:5" hidden="1" x14ac:dyDescent="0.25">
      <c r="A3592" t="s">
        <v>639</v>
      </c>
      <c r="B3592" t="s">
        <v>2080</v>
      </c>
      <c r="C3592" t="s">
        <v>1831</v>
      </c>
      <c r="D3592" t="s">
        <v>2901</v>
      </c>
      <c r="E3592">
        <v>5</v>
      </c>
    </row>
    <row r="3593" spans="1:5" hidden="1" x14ac:dyDescent="0.25">
      <c r="A3593" t="s">
        <v>639</v>
      </c>
      <c r="B3593" t="s">
        <v>2088</v>
      </c>
      <c r="C3593" t="s">
        <v>1831</v>
      </c>
      <c r="D3593" t="s">
        <v>3261</v>
      </c>
      <c r="E3593">
        <v>-4.0999999999999996</v>
      </c>
    </row>
    <row r="3594" spans="1:5" hidden="1" x14ac:dyDescent="0.25">
      <c r="A3594" t="s">
        <v>639</v>
      </c>
      <c r="B3594" t="s">
        <v>2088</v>
      </c>
      <c r="C3594" t="s">
        <v>1831</v>
      </c>
      <c r="D3594" t="s">
        <v>3287</v>
      </c>
      <c r="E3594">
        <v>6.46</v>
      </c>
    </row>
    <row r="3595" spans="1:5" hidden="1" x14ac:dyDescent="0.25">
      <c r="A3595" t="s">
        <v>639</v>
      </c>
      <c r="B3595" t="s">
        <v>2088</v>
      </c>
      <c r="C3595" t="s">
        <v>1831</v>
      </c>
      <c r="D3595" t="s">
        <v>3296</v>
      </c>
      <c r="E3595">
        <v>0.8</v>
      </c>
    </row>
    <row r="3596" spans="1:5" hidden="1" x14ac:dyDescent="0.25">
      <c r="A3596" t="s">
        <v>639</v>
      </c>
      <c r="B3596" t="s">
        <v>2088</v>
      </c>
      <c r="C3596" t="s">
        <v>1831</v>
      </c>
      <c r="D3596" t="s">
        <v>3276</v>
      </c>
      <c r="E3596">
        <v>-7.9824999999999999</v>
      </c>
    </row>
    <row r="3597" spans="1:5" hidden="1" x14ac:dyDescent="0.25">
      <c r="A3597" t="s">
        <v>639</v>
      </c>
      <c r="B3597" t="s">
        <v>2088</v>
      </c>
      <c r="C3597" t="s">
        <v>1831</v>
      </c>
      <c r="D3597" t="s">
        <v>3297</v>
      </c>
      <c r="E3597">
        <v>1.1106</v>
      </c>
    </row>
    <row r="3598" spans="1:5" hidden="1" x14ac:dyDescent="0.25">
      <c r="A3598" t="s">
        <v>639</v>
      </c>
      <c r="B3598" t="s">
        <v>2088</v>
      </c>
      <c r="C3598" t="s">
        <v>1831</v>
      </c>
      <c r="D3598" t="s">
        <v>3298</v>
      </c>
      <c r="E3598">
        <v>-2.9131</v>
      </c>
    </row>
    <row r="3599" spans="1:5" hidden="1" x14ac:dyDescent="0.25">
      <c r="A3599" t="s">
        <v>639</v>
      </c>
      <c r="B3599" t="s">
        <v>2088</v>
      </c>
      <c r="C3599" t="s">
        <v>1831</v>
      </c>
      <c r="D3599" t="s">
        <v>3299</v>
      </c>
      <c r="E3599">
        <v>-1.3289</v>
      </c>
    </row>
    <row r="3600" spans="1:5" hidden="1" x14ac:dyDescent="0.25">
      <c r="A3600" t="s">
        <v>639</v>
      </c>
      <c r="B3600" t="s">
        <v>2088</v>
      </c>
      <c r="C3600" t="s">
        <v>2375</v>
      </c>
      <c r="D3600" t="s">
        <v>3300</v>
      </c>
      <c r="E3600">
        <v>1</v>
      </c>
    </row>
    <row r="3601" spans="1:5" hidden="1" x14ac:dyDescent="0.25">
      <c r="A3601" t="s">
        <v>639</v>
      </c>
      <c r="B3601" t="s">
        <v>2088</v>
      </c>
      <c r="C3601" t="s">
        <v>2375</v>
      </c>
      <c r="D3601" t="s">
        <v>2904</v>
      </c>
      <c r="E3601">
        <v>2</v>
      </c>
    </row>
    <row r="3602" spans="1:5" hidden="1" x14ac:dyDescent="0.25">
      <c r="A3602" t="s">
        <v>639</v>
      </c>
      <c r="B3602" t="s">
        <v>2088</v>
      </c>
      <c r="C3602" t="s">
        <v>2375</v>
      </c>
      <c r="D3602" t="s">
        <v>2905</v>
      </c>
      <c r="E3602">
        <v>1</v>
      </c>
    </row>
    <row r="3603" spans="1:5" hidden="1" x14ac:dyDescent="0.25">
      <c r="A3603" t="s">
        <v>639</v>
      </c>
      <c r="B3603" t="s">
        <v>2088</v>
      </c>
      <c r="C3603" t="s">
        <v>2375</v>
      </c>
      <c r="D3603" t="s">
        <v>3301</v>
      </c>
      <c r="E3603">
        <v>4</v>
      </c>
    </row>
    <row r="3604" spans="1:5" hidden="1" x14ac:dyDescent="0.25">
      <c r="A3604" t="s">
        <v>639</v>
      </c>
      <c r="B3604" t="s">
        <v>2088</v>
      </c>
      <c r="C3604" t="s">
        <v>2375</v>
      </c>
      <c r="D3604" t="s">
        <v>3266</v>
      </c>
      <c r="E3604">
        <v>301.87106828279002</v>
      </c>
    </row>
    <row r="3605" spans="1:5" hidden="1" x14ac:dyDescent="0.25">
      <c r="A3605" t="s">
        <v>639</v>
      </c>
      <c r="B3605" t="s">
        <v>2088</v>
      </c>
      <c r="C3605" t="s">
        <v>2375</v>
      </c>
      <c r="D3605" t="s">
        <v>3270</v>
      </c>
      <c r="E3605">
        <v>2.65</v>
      </c>
    </row>
    <row r="3606" spans="1:5" hidden="1" x14ac:dyDescent="0.25">
      <c r="A3606" t="s">
        <v>639</v>
      </c>
      <c r="B3606" t="s">
        <v>2088</v>
      </c>
      <c r="C3606" t="s">
        <v>2375</v>
      </c>
      <c r="D3606" t="s">
        <v>3286</v>
      </c>
      <c r="E3606">
        <v>0.1</v>
      </c>
    </row>
    <row r="3607" spans="1:5" hidden="1" x14ac:dyDescent="0.25">
      <c r="A3607" t="s">
        <v>639</v>
      </c>
      <c r="B3607" t="s">
        <v>2075</v>
      </c>
      <c r="C3607" t="s">
        <v>1831</v>
      </c>
      <c r="D3607" t="s">
        <v>3302</v>
      </c>
      <c r="E3607">
        <v>8.1199739999999991</v>
      </c>
    </row>
    <row r="3608" spans="1:5" hidden="1" x14ac:dyDescent="0.25">
      <c r="A3608" t="s">
        <v>639</v>
      </c>
      <c r="B3608" t="s">
        <v>2075</v>
      </c>
      <c r="C3608" t="s">
        <v>1831</v>
      </c>
      <c r="D3608" t="s">
        <v>3303</v>
      </c>
      <c r="E3608">
        <v>3.5722619999999998</v>
      </c>
    </row>
    <row r="3609" spans="1:5" hidden="1" x14ac:dyDescent="0.25">
      <c r="A3609" t="s">
        <v>639</v>
      </c>
      <c r="B3609" t="s">
        <v>2075</v>
      </c>
      <c r="C3609" t="s">
        <v>1831</v>
      </c>
      <c r="D3609" t="s">
        <v>3304</v>
      </c>
      <c r="E3609">
        <v>8.4904810000000008</v>
      </c>
    </row>
    <row r="3610" spans="1:5" hidden="1" x14ac:dyDescent="0.25">
      <c r="A3610" t="s">
        <v>639</v>
      </c>
      <c r="B3610" t="s">
        <v>2075</v>
      </c>
      <c r="C3610" t="s">
        <v>1831</v>
      </c>
      <c r="D3610" t="s">
        <v>3305</v>
      </c>
      <c r="E3610">
        <v>2.7488619999999999</v>
      </c>
    </row>
    <row r="3611" spans="1:5" hidden="1" x14ac:dyDescent="0.25">
      <c r="A3611" t="s">
        <v>639</v>
      </c>
      <c r="B3611" t="s">
        <v>2088</v>
      </c>
      <c r="C3611" t="s">
        <v>1831</v>
      </c>
      <c r="D3611" t="s">
        <v>3306</v>
      </c>
      <c r="E3611">
        <v>8.5153040000000004</v>
      </c>
    </row>
    <row r="3612" spans="1:5" hidden="1" x14ac:dyDescent="0.25">
      <c r="A3612" t="s">
        <v>639</v>
      </c>
      <c r="B3612" t="s">
        <v>2088</v>
      </c>
      <c r="C3612" t="s">
        <v>1831</v>
      </c>
      <c r="D3612" t="s">
        <v>3307</v>
      </c>
      <c r="E3612">
        <v>5.652164</v>
      </c>
    </row>
    <row r="3613" spans="1:5" hidden="1" x14ac:dyDescent="0.25">
      <c r="A3613" t="s">
        <v>639</v>
      </c>
      <c r="B3613" t="s">
        <v>2088</v>
      </c>
      <c r="C3613" t="s">
        <v>1831</v>
      </c>
      <c r="D3613" t="s">
        <v>3308</v>
      </c>
      <c r="E3613">
        <v>6.1432089999999997</v>
      </c>
    </row>
    <row r="3614" spans="1:5" hidden="1" x14ac:dyDescent="0.25">
      <c r="A3614" t="s">
        <v>639</v>
      </c>
      <c r="B3614" t="s">
        <v>2088</v>
      </c>
      <c r="C3614" t="s">
        <v>1831</v>
      </c>
      <c r="D3614" t="s">
        <v>3309</v>
      </c>
      <c r="E3614">
        <v>1.4448259999999999</v>
      </c>
    </row>
    <row r="3615" spans="1:5" hidden="1" x14ac:dyDescent="0.25">
      <c r="A3615" t="s">
        <v>639</v>
      </c>
      <c r="B3615" t="s">
        <v>2374</v>
      </c>
      <c r="C3615" t="s">
        <v>2375</v>
      </c>
      <c r="D3615" t="s">
        <v>3310</v>
      </c>
      <c r="E3615">
        <v>0.20802193099999999</v>
      </c>
    </row>
    <row r="3616" spans="1:5" hidden="1" x14ac:dyDescent="0.25">
      <c r="A3616" t="s">
        <v>639</v>
      </c>
      <c r="B3616" t="s">
        <v>2374</v>
      </c>
      <c r="C3616" t="s">
        <v>2375</v>
      </c>
      <c r="D3616" t="s">
        <v>3311</v>
      </c>
      <c r="E3616">
        <v>-0.615472888</v>
      </c>
    </row>
    <row r="3617" spans="1:5" hidden="1" x14ac:dyDescent="0.25">
      <c r="A3617" t="s">
        <v>639</v>
      </c>
      <c r="B3617" t="s">
        <v>2374</v>
      </c>
      <c r="C3617" t="s">
        <v>2375</v>
      </c>
      <c r="D3617" t="s">
        <v>3312</v>
      </c>
      <c r="E3617">
        <v>-0.90944984900000003</v>
      </c>
    </row>
    <row r="3618" spans="1:5" hidden="1" x14ac:dyDescent="0.25">
      <c r="A3618" t="s">
        <v>639</v>
      </c>
      <c r="B3618" t="s">
        <v>2374</v>
      </c>
      <c r="C3618" t="s">
        <v>2375</v>
      </c>
      <c r="D3618" t="s">
        <v>3313</v>
      </c>
      <c r="E3618">
        <v>-0.70225290799999995</v>
      </c>
    </row>
    <row r="3619" spans="1:5" hidden="1" x14ac:dyDescent="0.25">
      <c r="A3619" t="s">
        <v>639</v>
      </c>
      <c r="B3619" t="s">
        <v>2374</v>
      </c>
      <c r="C3619" t="s">
        <v>2375</v>
      </c>
      <c r="D3619" t="s">
        <v>3314</v>
      </c>
      <c r="E3619">
        <v>-0.59065646000000005</v>
      </c>
    </row>
    <row r="3620" spans="1:5" hidden="1" x14ac:dyDescent="0.25">
      <c r="A3620" t="s">
        <v>639</v>
      </c>
      <c r="B3620" t="s">
        <v>2374</v>
      </c>
      <c r="C3620" t="s">
        <v>2375</v>
      </c>
      <c r="D3620" t="s">
        <v>3315</v>
      </c>
      <c r="E3620">
        <v>-2.8799812170000001</v>
      </c>
    </row>
    <row r="3621" spans="1:5" hidden="1" x14ac:dyDescent="0.25">
      <c r="A3621" t="s">
        <v>639</v>
      </c>
      <c r="B3621" t="s">
        <v>2374</v>
      </c>
      <c r="C3621" t="s">
        <v>2375</v>
      </c>
      <c r="D3621" t="s">
        <v>3316</v>
      </c>
      <c r="E3621">
        <v>-0.25430807999999999</v>
      </c>
    </row>
    <row r="3622" spans="1:5" hidden="1" x14ac:dyDescent="0.25">
      <c r="A3622" t="s">
        <v>644</v>
      </c>
      <c r="B3622" t="s">
        <v>2075</v>
      </c>
      <c r="C3622" t="s">
        <v>1831</v>
      </c>
      <c r="D3622" t="s">
        <v>3288</v>
      </c>
      <c r="E3622">
        <v>4.9387999999999996</v>
      </c>
    </row>
    <row r="3623" spans="1:5" hidden="1" x14ac:dyDescent="0.25">
      <c r="A3623" t="s">
        <v>644</v>
      </c>
      <c r="B3623" t="s">
        <v>2075</v>
      </c>
      <c r="C3623" t="s">
        <v>1831</v>
      </c>
      <c r="D3623" t="s">
        <v>3289</v>
      </c>
      <c r="E3623">
        <v>1.6020000000000001</v>
      </c>
    </row>
    <row r="3624" spans="1:5" hidden="1" x14ac:dyDescent="0.25">
      <c r="A3624" t="s">
        <v>644</v>
      </c>
      <c r="B3624" t="s">
        <v>2075</v>
      </c>
      <c r="C3624" t="s">
        <v>1831</v>
      </c>
      <c r="D3624" t="s">
        <v>3290</v>
      </c>
      <c r="E3624">
        <v>-1.4244000000000001</v>
      </c>
    </row>
    <row r="3625" spans="1:5" hidden="1" x14ac:dyDescent="0.25">
      <c r="A3625" t="s">
        <v>644</v>
      </c>
      <c r="B3625" t="s">
        <v>2075</v>
      </c>
      <c r="C3625" t="s">
        <v>1831</v>
      </c>
      <c r="D3625" t="s">
        <v>3291</v>
      </c>
      <c r="E3625">
        <v>4.3700999999999999</v>
      </c>
    </row>
    <row r="3626" spans="1:5" hidden="1" x14ac:dyDescent="0.25">
      <c r="A3626" t="s">
        <v>644</v>
      </c>
      <c r="B3626" t="s">
        <v>2075</v>
      </c>
      <c r="C3626" t="s">
        <v>1831</v>
      </c>
      <c r="D3626" t="s">
        <v>3292</v>
      </c>
      <c r="E3626">
        <v>4.0132000000000003</v>
      </c>
    </row>
    <row r="3627" spans="1:5" hidden="1" x14ac:dyDescent="0.25">
      <c r="A3627" t="s">
        <v>644</v>
      </c>
      <c r="B3627" t="s">
        <v>2075</v>
      </c>
      <c r="C3627" t="s">
        <v>1831</v>
      </c>
      <c r="D3627" t="s">
        <v>3293</v>
      </c>
      <c r="E3627">
        <v>-7.7263000000000002</v>
      </c>
    </row>
    <row r="3628" spans="1:5" hidden="1" x14ac:dyDescent="0.25">
      <c r="A3628" t="s">
        <v>644</v>
      </c>
      <c r="B3628" t="s">
        <v>2080</v>
      </c>
      <c r="C3628" t="s">
        <v>1831</v>
      </c>
      <c r="D3628" t="s">
        <v>2544</v>
      </c>
      <c r="E3628">
        <v>7479.518</v>
      </c>
    </row>
    <row r="3629" spans="1:5" hidden="1" x14ac:dyDescent="0.25">
      <c r="A3629" t="s">
        <v>644</v>
      </c>
      <c r="B3629" t="s">
        <v>2080</v>
      </c>
      <c r="C3629" t="s">
        <v>1831</v>
      </c>
      <c r="D3629" t="s">
        <v>3294</v>
      </c>
      <c r="E3629">
        <v>-1802.2539999999999</v>
      </c>
    </row>
    <row r="3630" spans="1:5" hidden="1" x14ac:dyDescent="0.25">
      <c r="A3630" t="s">
        <v>644</v>
      </c>
      <c r="B3630" t="s">
        <v>2080</v>
      </c>
      <c r="C3630" t="s">
        <v>1831</v>
      </c>
      <c r="D3630" t="s">
        <v>3295</v>
      </c>
      <c r="E3630">
        <v>-2615.4380000000001</v>
      </c>
    </row>
    <row r="3631" spans="1:5" hidden="1" x14ac:dyDescent="0.25">
      <c r="A3631" t="s">
        <v>644</v>
      </c>
      <c r="B3631" t="s">
        <v>2080</v>
      </c>
      <c r="C3631" t="s">
        <v>1831</v>
      </c>
      <c r="D3631" t="s">
        <v>2545</v>
      </c>
      <c r="E3631">
        <v>0.92195229999999995</v>
      </c>
    </row>
    <row r="3632" spans="1:5" hidden="1" x14ac:dyDescent="0.25">
      <c r="A3632" t="s">
        <v>644</v>
      </c>
      <c r="B3632" t="s">
        <v>2080</v>
      </c>
      <c r="C3632" t="s">
        <v>1831</v>
      </c>
      <c r="D3632" t="s">
        <v>2901</v>
      </c>
      <c r="E3632">
        <v>5</v>
      </c>
    </row>
    <row r="3633" spans="1:5" hidden="1" x14ac:dyDescent="0.25">
      <c r="A3633" t="s">
        <v>644</v>
      </c>
      <c r="B3633" t="s">
        <v>2088</v>
      </c>
      <c r="C3633" t="s">
        <v>1831</v>
      </c>
      <c r="D3633" t="s">
        <v>3261</v>
      </c>
      <c r="E3633">
        <v>-4.0999999999999996</v>
      </c>
    </row>
    <row r="3634" spans="1:5" hidden="1" x14ac:dyDescent="0.25">
      <c r="A3634" t="s">
        <v>644</v>
      </c>
      <c r="B3634" t="s">
        <v>2088</v>
      </c>
      <c r="C3634" t="s">
        <v>1831</v>
      </c>
      <c r="D3634" t="s">
        <v>3287</v>
      </c>
      <c r="E3634">
        <v>6.46</v>
      </c>
    </row>
    <row r="3635" spans="1:5" hidden="1" x14ac:dyDescent="0.25">
      <c r="A3635" t="s">
        <v>644</v>
      </c>
      <c r="B3635" t="s">
        <v>2088</v>
      </c>
      <c r="C3635" t="s">
        <v>1831</v>
      </c>
      <c r="D3635" t="s">
        <v>3296</v>
      </c>
      <c r="E3635">
        <v>0.8</v>
      </c>
    </row>
    <row r="3636" spans="1:5" hidden="1" x14ac:dyDescent="0.25">
      <c r="A3636" t="s">
        <v>644</v>
      </c>
      <c r="B3636" t="s">
        <v>2088</v>
      </c>
      <c r="C3636" t="s">
        <v>1831</v>
      </c>
      <c r="D3636" t="s">
        <v>3276</v>
      </c>
      <c r="E3636">
        <v>-7.9824999999999999</v>
      </c>
    </row>
    <row r="3637" spans="1:5" hidden="1" x14ac:dyDescent="0.25">
      <c r="A3637" t="s">
        <v>644</v>
      </c>
      <c r="B3637" t="s">
        <v>2088</v>
      </c>
      <c r="C3637" t="s">
        <v>1831</v>
      </c>
      <c r="D3637" t="s">
        <v>3297</v>
      </c>
      <c r="E3637">
        <v>1.1106</v>
      </c>
    </row>
    <row r="3638" spans="1:5" hidden="1" x14ac:dyDescent="0.25">
      <c r="A3638" t="s">
        <v>644</v>
      </c>
      <c r="B3638" t="s">
        <v>2088</v>
      </c>
      <c r="C3638" t="s">
        <v>1831</v>
      </c>
      <c r="D3638" t="s">
        <v>3298</v>
      </c>
      <c r="E3638">
        <v>-2.9131</v>
      </c>
    </row>
    <row r="3639" spans="1:5" hidden="1" x14ac:dyDescent="0.25">
      <c r="A3639" t="s">
        <v>644</v>
      </c>
      <c r="B3639" t="s">
        <v>2088</v>
      </c>
      <c r="C3639" t="s">
        <v>1831</v>
      </c>
      <c r="D3639" t="s">
        <v>3299</v>
      </c>
      <c r="E3639">
        <v>-1.3289</v>
      </c>
    </row>
    <row r="3640" spans="1:5" hidden="1" x14ac:dyDescent="0.25">
      <c r="A3640" t="s">
        <v>644</v>
      </c>
      <c r="B3640" t="s">
        <v>2088</v>
      </c>
      <c r="C3640" t="s">
        <v>2375</v>
      </c>
      <c r="D3640" t="s">
        <v>3300</v>
      </c>
      <c r="E3640">
        <v>1</v>
      </c>
    </row>
    <row r="3641" spans="1:5" hidden="1" x14ac:dyDescent="0.25">
      <c r="A3641" t="s">
        <v>644</v>
      </c>
      <c r="B3641" t="s">
        <v>2088</v>
      </c>
      <c r="C3641" t="s">
        <v>2375</v>
      </c>
      <c r="D3641" t="s">
        <v>2904</v>
      </c>
      <c r="E3641">
        <v>2</v>
      </c>
    </row>
    <row r="3642" spans="1:5" hidden="1" x14ac:dyDescent="0.25">
      <c r="A3642" t="s">
        <v>644</v>
      </c>
      <c r="B3642" t="s">
        <v>2088</v>
      </c>
      <c r="C3642" t="s">
        <v>2375</v>
      </c>
      <c r="D3642" t="s">
        <v>2905</v>
      </c>
      <c r="E3642">
        <v>1</v>
      </c>
    </row>
    <row r="3643" spans="1:5" hidden="1" x14ac:dyDescent="0.25">
      <c r="A3643" t="s">
        <v>644</v>
      </c>
      <c r="B3643" t="s">
        <v>2088</v>
      </c>
      <c r="C3643" t="s">
        <v>2375</v>
      </c>
      <c r="D3643" t="s">
        <v>3301</v>
      </c>
      <c r="E3643">
        <v>4</v>
      </c>
    </row>
    <row r="3644" spans="1:5" hidden="1" x14ac:dyDescent="0.25">
      <c r="A3644" t="s">
        <v>644</v>
      </c>
      <c r="B3644" t="s">
        <v>2088</v>
      </c>
      <c r="C3644" t="s">
        <v>2375</v>
      </c>
      <c r="D3644" t="s">
        <v>3266</v>
      </c>
      <c r="E3644">
        <v>301.87106828279002</v>
      </c>
    </row>
    <row r="3645" spans="1:5" hidden="1" x14ac:dyDescent="0.25">
      <c r="A3645" t="s">
        <v>644</v>
      </c>
      <c r="B3645" t="s">
        <v>2088</v>
      </c>
      <c r="C3645" t="s">
        <v>2375</v>
      </c>
      <c r="D3645" t="s">
        <v>3270</v>
      </c>
      <c r="E3645">
        <v>2.65</v>
      </c>
    </row>
    <row r="3646" spans="1:5" hidden="1" x14ac:dyDescent="0.25">
      <c r="A3646" t="s">
        <v>644</v>
      </c>
      <c r="B3646" t="s">
        <v>2088</v>
      </c>
      <c r="C3646" t="s">
        <v>2375</v>
      </c>
      <c r="D3646" t="s">
        <v>3286</v>
      </c>
      <c r="E3646">
        <v>0.1</v>
      </c>
    </row>
    <row r="3647" spans="1:5" hidden="1" x14ac:dyDescent="0.25">
      <c r="A3647" t="s">
        <v>644</v>
      </c>
      <c r="B3647" t="s">
        <v>2075</v>
      </c>
      <c r="C3647" t="s">
        <v>1831</v>
      </c>
      <c r="D3647" t="s">
        <v>3302</v>
      </c>
      <c r="E3647">
        <v>8.1199739999999991</v>
      </c>
    </row>
    <row r="3648" spans="1:5" hidden="1" x14ac:dyDescent="0.25">
      <c r="A3648" t="s">
        <v>644</v>
      </c>
      <c r="B3648" t="s">
        <v>2075</v>
      </c>
      <c r="C3648" t="s">
        <v>1831</v>
      </c>
      <c r="D3648" t="s">
        <v>3303</v>
      </c>
      <c r="E3648">
        <v>3.5722619999999998</v>
      </c>
    </row>
    <row r="3649" spans="1:5" hidden="1" x14ac:dyDescent="0.25">
      <c r="A3649" t="s">
        <v>644</v>
      </c>
      <c r="B3649" t="s">
        <v>2075</v>
      </c>
      <c r="C3649" t="s">
        <v>1831</v>
      </c>
      <c r="D3649" t="s">
        <v>3304</v>
      </c>
      <c r="E3649">
        <v>8.4904810000000008</v>
      </c>
    </row>
    <row r="3650" spans="1:5" hidden="1" x14ac:dyDescent="0.25">
      <c r="A3650" t="s">
        <v>644</v>
      </c>
      <c r="B3650" t="s">
        <v>2075</v>
      </c>
      <c r="C3650" t="s">
        <v>1831</v>
      </c>
      <c r="D3650" t="s">
        <v>3305</v>
      </c>
      <c r="E3650">
        <v>2.7488619999999999</v>
      </c>
    </row>
    <row r="3651" spans="1:5" hidden="1" x14ac:dyDescent="0.25">
      <c r="A3651" t="s">
        <v>644</v>
      </c>
      <c r="B3651" t="s">
        <v>2088</v>
      </c>
      <c r="C3651" t="s">
        <v>1831</v>
      </c>
      <c r="D3651" t="s">
        <v>3306</v>
      </c>
      <c r="E3651">
        <v>8.5153040000000004</v>
      </c>
    </row>
    <row r="3652" spans="1:5" hidden="1" x14ac:dyDescent="0.25">
      <c r="A3652" t="s">
        <v>644</v>
      </c>
      <c r="B3652" t="s">
        <v>2088</v>
      </c>
      <c r="C3652" t="s">
        <v>1831</v>
      </c>
      <c r="D3652" t="s">
        <v>3307</v>
      </c>
      <c r="E3652">
        <v>5.652164</v>
      </c>
    </row>
    <row r="3653" spans="1:5" hidden="1" x14ac:dyDescent="0.25">
      <c r="A3653" t="s">
        <v>644</v>
      </c>
      <c r="B3653" t="s">
        <v>2088</v>
      </c>
      <c r="C3653" t="s">
        <v>1831</v>
      </c>
      <c r="D3653" t="s">
        <v>3308</v>
      </c>
      <c r="E3653">
        <v>6.1432089999999997</v>
      </c>
    </row>
    <row r="3654" spans="1:5" hidden="1" x14ac:dyDescent="0.25">
      <c r="A3654" t="s">
        <v>644</v>
      </c>
      <c r="B3654" t="s">
        <v>2088</v>
      </c>
      <c r="C3654" t="s">
        <v>1831</v>
      </c>
      <c r="D3654" t="s">
        <v>3309</v>
      </c>
      <c r="E3654">
        <v>1.4448259999999999</v>
      </c>
    </row>
    <row r="3655" spans="1:5" hidden="1" x14ac:dyDescent="0.25">
      <c r="A3655" t="s">
        <v>644</v>
      </c>
      <c r="B3655" t="s">
        <v>2374</v>
      </c>
      <c r="C3655" t="s">
        <v>2375</v>
      </c>
      <c r="D3655" t="s">
        <v>3310</v>
      </c>
      <c r="E3655">
        <v>-0.11977020300000001</v>
      </c>
    </row>
    <row r="3656" spans="1:5" hidden="1" x14ac:dyDescent="0.25">
      <c r="A3656" t="s">
        <v>644</v>
      </c>
      <c r="B3656" t="s">
        <v>2374</v>
      </c>
      <c r="C3656" t="s">
        <v>2375</v>
      </c>
      <c r="D3656" t="s">
        <v>3311</v>
      </c>
      <c r="E3656">
        <v>-0.73050092499999997</v>
      </c>
    </row>
    <row r="3657" spans="1:5" hidden="1" x14ac:dyDescent="0.25">
      <c r="A3657" t="s">
        <v>644</v>
      </c>
      <c r="B3657" t="s">
        <v>2374</v>
      </c>
      <c r="C3657" t="s">
        <v>2375</v>
      </c>
      <c r="D3657" t="s">
        <v>3312</v>
      </c>
      <c r="E3657">
        <v>0.105852876</v>
      </c>
    </row>
    <row r="3658" spans="1:5" hidden="1" x14ac:dyDescent="0.25">
      <c r="A3658" t="s">
        <v>644</v>
      </c>
      <c r="B3658" t="s">
        <v>2374</v>
      </c>
      <c r="C3658" t="s">
        <v>2375</v>
      </c>
      <c r="D3658" t="s">
        <v>3313</v>
      </c>
      <c r="E3658">
        <v>-0.726196069</v>
      </c>
    </row>
    <row r="3659" spans="1:5" hidden="1" x14ac:dyDescent="0.25">
      <c r="A3659" t="s">
        <v>644</v>
      </c>
      <c r="B3659" t="s">
        <v>2374</v>
      </c>
      <c r="C3659" t="s">
        <v>2375</v>
      </c>
      <c r="D3659" t="s">
        <v>3314</v>
      </c>
      <c r="E3659">
        <v>-0.61658912799999999</v>
      </c>
    </row>
    <row r="3660" spans="1:5" hidden="1" x14ac:dyDescent="0.25">
      <c r="A3660" t="s">
        <v>644</v>
      </c>
      <c r="B3660" t="s">
        <v>2374</v>
      </c>
      <c r="C3660" t="s">
        <v>2375</v>
      </c>
      <c r="D3660" t="s">
        <v>3315</v>
      </c>
      <c r="E3660">
        <v>-2.8799812170000001</v>
      </c>
    </row>
    <row r="3661" spans="1:5" hidden="1" x14ac:dyDescent="0.25">
      <c r="A3661" t="s">
        <v>644</v>
      </c>
      <c r="B3661" t="s">
        <v>2374</v>
      </c>
      <c r="C3661" t="s">
        <v>2375</v>
      </c>
      <c r="D3661" t="s">
        <v>3316</v>
      </c>
      <c r="E3661">
        <v>0.308410197</v>
      </c>
    </row>
    <row r="3662" spans="1:5" hidden="1" x14ac:dyDescent="0.25">
      <c r="A3662" t="s">
        <v>649</v>
      </c>
      <c r="B3662" t="s">
        <v>2075</v>
      </c>
      <c r="C3662" t="s">
        <v>1831</v>
      </c>
      <c r="D3662" t="s">
        <v>3288</v>
      </c>
      <c r="E3662">
        <v>4.9387999999999996</v>
      </c>
    </row>
    <row r="3663" spans="1:5" hidden="1" x14ac:dyDescent="0.25">
      <c r="A3663" t="s">
        <v>649</v>
      </c>
      <c r="B3663" t="s">
        <v>2075</v>
      </c>
      <c r="C3663" t="s">
        <v>1831</v>
      </c>
      <c r="D3663" t="s">
        <v>3289</v>
      </c>
      <c r="E3663">
        <v>1.6020000000000001</v>
      </c>
    </row>
    <row r="3664" spans="1:5" hidden="1" x14ac:dyDescent="0.25">
      <c r="A3664" t="s">
        <v>649</v>
      </c>
      <c r="B3664" t="s">
        <v>2075</v>
      </c>
      <c r="C3664" t="s">
        <v>1831</v>
      </c>
      <c r="D3664" t="s">
        <v>3290</v>
      </c>
      <c r="E3664">
        <v>-1.4244000000000001</v>
      </c>
    </row>
    <row r="3665" spans="1:5" hidden="1" x14ac:dyDescent="0.25">
      <c r="A3665" t="s">
        <v>649</v>
      </c>
      <c r="B3665" t="s">
        <v>2075</v>
      </c>
      <c r="C3665" t="s">
        <v>1831</v>
      </c>
      <c r="D3665" t="s">
        <v>3291</v>
      </c>
      <c r="E3665">
        <v>4.3700999999999999</v>
      </c>
    </row>
    <row r="3666" spans="1:5" hidden="1" x14ac:dyDescent="0.25">
      <c r="A3666" t="s">
        <v>649</v>
      </c>
      <c r="B3666" t="s">
        <v>2075</v>
      </c>
      <c r="C3666" t="s">
        <v>1831</v>
      </c>
      <c r="D3666" t="s">
        <v>3292</v>
      </c>
      <c r="E3666">
        <v>4.0132000000000003</v>
      </c>
    </row>
    <row r="3667" spans="1:5" hidden="1" x14ac:dyDescent="0.25">
      <c r="A3667" t="s">
        <v>649</v>
      </c>
      <c r="B3667" t="s">
        <v>2075</v>
      </c>
      <c r="C3667" t="s">
        <v>1831</v>
      </c>
      <c r="D3667" t="s">
        <v>3293</v>
      </c>
      <c r="E3667">
        <v>-7.7263000000000002</v>
      </c>
    </row>
    <row r="3668" spans="1:5" hidden="1" x14ac:dyDescent="0.25">
      <c r="A3668" t="s">
        <v>649</v>
      </c>
      <c r="B3668" t="s">
        <v>2080</v>
      </c>
      <c r="C3668" t="s">
        <v>1831</v>
      </c>
      <c r="D3668" t="s">
        <v>2544</v>
      </c>
      <c r="E3668">
        <v>7479.518</v>
      </c>
    </row>
    <row r="3669" spans="1:5" hidden="1" x14ac:dyDescent="0.25">
      <c r="A3669" t="s">
        <v>649</v>
      </c>
      <c r="B3669" t="s">
        <v>2080</v>
      </c>
      <c r="C3669" t="s">
        <v>1831</v>
      </c>
      <c r="D3669" t="s">
        <v>3294</v>
      </c>
      <c r="E3669">
        <v>-1802.2539999999999</v>
      </c>
    </row>
    <row r="3670" spans="1:5" hidden="1" x14ac:dyDescent="0.25">
      <c r="A3670" t="s">
        <v>649</v>
      </c>
      <c r="B3670" t="s">
        <v>2080</v>
      </c>
      <c r="C3670" t="s">
        <v>1831</v>
      </c>
      <c r="D3670" t="s">
        <v>3295</v>
      </c>
      <c r="E3670">
        <v>-2615.4380000000001</v>
      </c>
    </row>
    <row r="3671" spans="1:5" hidden="1" x14ac:dyDescent="0.25">
      <c r="A3671" t="s">
        <v>649</v>
      </c>
      <c r="B3671" t="s">
        <v>2080</v>
      </c>
      <c r="C3671" t="s">
        <v>1831</v>
      </c>
      <c r="D3671" t="s">
        <v>2545</v>
      </c>
      <c r="E3671">
        <v>0.92195229999999995</v>
      </c>
    </row>
    <row r="3672" spans="1:5" hidden="1" x14ac:dyDescent="0.25">
      <c r="A3672" t="s">
        <v>649</v>
      </c>
      <c r="B3672" t="s">
        <v>2080</v>
      </c>
      <c r="C3672" t="s">
        <v>1831</v>
      </c>
      <c r="D3672" t="s">
        <v>2901</v>
      </c>
      <c r="E3672">
        <v>5</v>
      </c>
    </row>
    <row r="3673" spans="1:5" hidden="1" x14ac:dyDescent="0.25">
      <c r="A3673" t="s">
        <v>649</v>
      </c>
      <c r="B3673" t="s">
        <v>2088</v>
      </c>
      <c r="C3673" t="s">
        <v>1831</v>
      </c>
      <c r="D3673" t="s">
        <v>3261</v>
      </c>
      <c r="E3673">
        <v>-4.0999999999999996</v>
      </c>
    </row>
    <row r="3674" spans="1:5" hidden="1" x14ac:dyDescent="0.25">
      <c r="A3674" t="s">
        <v>649</v>
      </c>
      <c r="B3674" t="s">
        <v>2088</v>
      </c>
      <c r="C3674" t="s">
        <v>1831</v>
      </c>
      <c r="D3674" t="s">
        <v>3287</v>
      </c>
      <c r="E3674">
        <v>6.46</v>
      </c>
    </row>
    <row r="3675" spans="1:5" hidden="1" x14ac:dyDescent="0.25">
      <c r="A3675" t="s">
        <v>649</v>
      </c>
      <c r="B3675" t="s">
        <v>2088</v>
      </c>
      <c r="C3675" t="s">
        <v>1831</v>
      </c>
      <c r="D3675" t="s">
        <v>3296</v>
      </c>
      <c r="E3675">
        <v>0.8</v>
      </c>
    </row>
    <row r="3676" spans="1:5" hidden="1" x14ac:dyDescent="0.25">
      <c r="A3676" t="s">
        <v>649</v>
      </c>
      <c r="B3676" t="s">
        <v>2088</v>
      </c>
      <c r="C3676" t="s">
        <v>1831</v>
      </c>
      <c r="D3676" t="s">
        <v>3276</v>
      </c>
      <c r="E3676">
        <v>-7.9824999999999999</v>
      </c>
    </row>
    <row r="3677" spans="1:5" hidden="1" x14ac:dyDescent="0.25">
      <c r="A3677" t="s">
        <v>649</v>
      </c>
      <c r="B3677" t="s">
        <v>2088</v>
      </c>
      <c r="C3677" t="s">
        <v>1831</v>
      </c>
      <c r="D3677" t="s">
        <v>3297</v>
      </c>
      <c r="E3677">
        <v>1.1106</v>
      </c>
    </row>
    <row r="3678" spans="1:5" hidden="1" x14ac:dyDescent="0.25">
      <c r="A3678" t="s">
        <v>649</v>
      </c>
      <c r="B3678" t="s">
        <v>2088</v>
      </c>
      <c r="C3678" t="s">
        <v>1831</v>
      </c>
      <c r="D3678" t="s">
        <v>3298</v>
      </c>
      <c r="E3678">
        <v>-2.9131</v>
      </c>
    </row>
    <row r="3679" spans="1:5" hidden="1" x14ac:dyDescent="0.25">
      <c r="A3679" t="s">
        <v>649</v>
      </c>
      <c r="B3679" t="s">
        <v>2088</v>
      </c>
      <c r="C3679" t="s">
        <v>1831</v>
      </c>
      <c r="D3679" t="s">
        <v>3299</v>
      </c>
      <c r="E3679">
        <v>-1.3289</v>
      </c>
    </row>
    <row r="3680" spans="1:5" hidden="1" x14ac:dyDescent="0.25">
      <c r="A3680" t="s">
        <v>649</v>
      </c>
      <c r="B3680" t="s">
        <v>2088</v>
      </c>
      <c r="C3680" t="s">
        <v>2375</v>
      </c>
      <c r="D3680" t="s">
        <v>3300</v>
      </c>
      <c r="E3680">
        <v>1</v>
      </c>
    </row>
    <row r="3681" spans="1:5" hidden="1" x14ac:dyDescent="0.25">
      <c r="A3681" t="s">
        <v>649</v>
      </c>
      <c r="B3681" t="s">
        <v>2088</v>
      </c>
      <c r="C3681" t="s">
        <v>2375</v>
      </c>
      <c r="D3681" t="s">
        <v>2904</v>
      </c>
      <c r="E3681">
        <v>2</v>
      </c>
    </row>
    <row r="3682" spans="1:5" hidden="1" x14ac:dyDescent="0.25">
      <c r="A3682" t="s">
        <v>649</v>
      </c>
      <c r="B3682" t="s">
        <v>2088</v>
      </c>
      <c r="C3682" t="s">
        <v>2375</v>
      </c>
      <c r="D3682" t="s">
        <v>2905</v>
      </c>
      <c r="E3682">
        <v>1</v>
      </c>
    </row>
    <row r="3683" spans="1:5" hidden="1" x14ac:dyDescent="0.25">
      <c r="A3683" t="s">
        <v>649</v>
      </c>
      <c r="B3683" t="s">
        <v>2088</v>
      </c>
      <c r="C3683" t="s">
        <v>2375</v>
      </c>
      <c r="D3683" t="s">
        <v>3301</v>
      </c>
      <c r="E3683">
        <v>4</v>
      </c>
    </row>
    <row r="3684" spans="1:5" hidden="1" x14ac:dyDescent="0.25">
      <c r="A3684" t="s">
        <v>649</v>
      </c>
      <c r="B3684" t="s">
        <v>2088</v>
      </c>
      <c r="C3684" t="s">
        <v>2375</v>
      </c>
      <c r="D3684" t="s">
        <v>3266</v>
      </c>
      <c r="E3684">
        <v>301.87106828279002</v>
      </c>
    </row>
    <row r="3685" spans="1:5" hidden="1" x14ac:dyDescent="0.25">
      <c r="A3685" t="s">
        <v>649</v>
      </c>
      <c r="B3685" t="s">
        <v>2088</v>
      </c>
      <c r="C3685" t="s">
        <v>2375</v>
      </c>
      <c r="D3685" t="s">
        <v>3270</v>
      </c>
      <c r="E3685">
        <v>2.65</v>
      </c>
    </row>
    <row r="3686" spans="1:5" hidden="1" x14ac:dyDescent="0.25">
      <c r="A3686" t="s">
        <v>649</v>
      </c>
      <c r="B3686" t="s">
        <v>2088</v>
      </c>
      <c r="C3686" t="s">
        <v>2375</v>
      </c>
      <c r="D3686" t="s">
        <v>3286</v>
      </c>
      <c r="E3686">
        <v>0.1</v>
      </c>
    </row>
    <row r="3687" spans="1:5" hidden="1" x14ac:dyDescent="0.25">
      <c r="A3687" t="s">
        <v>649</v>
      </c>
      <c r="B3687" t="s">
        <v>2075</v>
      </c>
      <c r="C3687" t="s">
        <v>1831</v>
      </c>
      <c r="D3687" t="s">
        <v>3302</v>
      </c>
      <c r="E3687">
        <v>8.1199739999999991</v>
      </c>
    </row>
    <row r="3688" spans="1:5" hidden="1" x14ac:dyDescent="0.25">
      <c r="A3688" t="s">
        <v>649</v>
      </c>
      <c r="B3688" t="s">
        <v>2075</v>
      </c>
      <c r="C3688" t="s">
        <v>1831</v>
      </c>
      <c r="D3688" t="s">
        <v>3303</v>
      </c>
      <c r="E3688">
        <v>3.5722619999999998</v>
      </c>
    </row>
    <row r="3689" spans="1:5" hidden="1" x14ac:dyDescent="0.25">
      <c r="A3689" t="s">
        <v>649</v>
      </c>
      <c r="B3689" t="s">
        <v>2075</v>
      </c>
      <c r="C3689" t="s">
        <v>1831</v>
      </c>
      <c r="D3689" t="s">
        <v>3304</v>
      </c>
      <c r="E3689">
        <v>8.4904810000000008</v>
      </c>
    </row>
    <row r="3690" spans="1:5" hidden="1" x14ac:dyDescent="0.25">
      <c r="A3690" t="s">
        <v>649</v>
      </c>
      <c r="B3690" t="s">
        <v>2075</v>
      </c>
      <c r="C3690" t="s">
        <v>1831</v>
      </c>
      <c r="D3690" t="s">
        <v>3305</v>
      </c>
      <c r="E3690">
        <v>2.7488619999999999</v>
      </c>
    </row>
    <row r="3691" spans="1:5" hidden="1" x14ac:dyDescent="0.25">
      <c r="A3691" t="s">
        <v>649</v>
      </c>
      <c r="B3691" t="s">
        <v>2088</v>
      </c>
      <c r="C3691" t="s">
        <v>1831</v>
      </c>
      <c r="D3691" t="s">
        <v>3306</v>
      </c>
      <c r="E3691">
        <v>8.5153040000000004</v>
      </c>
    </row>
    <row r="3692" spans="1:5" hidden="1" x14ac:dyDescent="0.25">
      <c r="A3692" t="s">
        <v>649</v>
      </c>
      <c r="B3692" t="s">
        <v>2088</v>
      </c>
      <c r="C3692" t="s">
        <v>1831</v>
      </c>
      <c r="D3692" t="s">
        <v>3307</v>
      </c>
      <c r="E3692">
        <v>5.652164</v>
      </c>
    </row>
    <row r="3693" spans="1:5" hidden="1" x14ac:dyDescent="0.25">
      <c r="A3693" t="s">
        <v>649</v>
      </c>
      <c r="B3693" t="s">
        <v>2088</v>
      </c>
      <c r="C3693" t="s">
        <v>1831</v>
      </c>
      <c r="D3693" t="s">
        <v>3308</v>
      </c>
      <c r="E3693">
        <v>6.1432089999999997</v>
      </c>
    </row>
    <row r="3694" spans="1:5" hidden="1" x14ac:dyDescent="0.25">
      <c r="A3694" t="s">
        <v>649</v>
      </c>
      <c r="B3694" t="s">
        <v>2088</v>
      </c>
      <c r="C3694" t="s">
        <v>1831</v>
      </c>
      <c r="D3694" t="s">
        <v>3309</v>
      </c>
      <c r="E3694">
        <v>1.4448259999999999</v>
      </c>
    </row>
    <row r="3695" spans="1:5" hidden="1" x14ac:dyDescent="0.25">
      <c r="A3695" t="s">
        <v>649</v>
      </c>
      <c r="B3695" t="s">
        <v>2374</v>
      </c>
      <c r="C3695" t="s">
        <v>2375</v>
      </c>
      <c r="D3695" t="s">
        <v>3310</v>
      </c>
      <c r="E3695">
        <v>0.86360619800000005</v>
      </c>
    </row>
    <row r="3696" spans="1:5" hidden="1" x14ac:dyDescent="0.25">
      <c r="A3696" t="s">
        <v>649</v>
      </c>
      <c r="B3696" t="s">
        <v>2374</v>
      </c>
      <c r="C3696" t="s">
        <v>2375</v>
      </c>
      <c r="D3696" t="s">
        <v>3311</v>
      </c>
      <c r="E3696">
        <v>-0.31583054599999999</v>
      </c>
    </row>
    <row r="3697" spans="1:5" hidden="1" x14ac:dyDescent="0.25">
      <c r="A3697" t="s">
        <v>649</v>
      </c>
      <c r="B3697" t="s">
        <v>2374</v>
      </c>
      <c r="C3697" t="s">
        <v>2375</v>
      </c>
      <c r="D3697" t="s">
        <v>3312</v>
      </c>
      <c r="E3697">
        <v>0.35898550600000001</v>
      </c>
    </row>
    <row r="3698" spans="1:5" hidden="1" x14ac:dyDescent="0.25">
      <c r="A3698" t="s">
        <v>649</v>
      </c>
      <c r="B3698" t="s">
        <v>2374</v>
      </c>
      <c r="C3698" t="s">
        <v>2375</v>
      </c>
      <c r="D3698" t="s">
        <v>3313</v>
      </c>
      <c r="E3698">
        <v>1.03602057</v>
      </c>
    </row>
    <row r="3699" spans="1:5" hidden="1" x14ac:dyDescent="0.25">
      <c r="A3699" t="s">
        <v>649</v>
      </c>
      <c r="B3699" t="s">
        <v>2374</v>
      </c>
      <c r="C3699" t="s">
        <v>2375</v>
      </c>
      <c r="D3699" t="s">
        <v>3314</v>
      </c>
      <c r="E3699">
        <v>1.2920552679999999</v>
      </c>
    </row>
    <row r="3700" spans="1:5" hidden="1" x14ac:dyDescent="0.25">
      <c r="A3700" t="s">
        <v>649</v>
      </c>
      <c r="B3700" t="s">
        <v>2374</v>
      </c>
      <c r="C3700" t="s">
        <v>2375</v>
      </c>
      <c r="D3700" t="s">
        <v>3315</v>
      </c>
      <c r="E3700">
        <v>-2.8799812170000001</v>
      </c>
    </row>
    <row r="3701" spans="1:5" hidden="1" x14ac:dyDescent="0.25">
      <c r="A3701" t="s">
        <v>649</v>
      </c>
      <c r="B3701" t="s">
        <v>2374</v>
      </c>
      <c r="C3701" t="s">
        <v>2375</v>
      </c>
      <c r="D3701" t="s">
        <v>3316</v>
      </c>
      <c r="E3701">
        <v>-0.25430807999999999</v>
      </c>
    </row>
    <row r="3702" spans="1:5" hidden="1" x14ac:dyDescent="0.25">
      <c r="A3702" t="s">
        <v>654</v>
      </c>
      <c r="B3702" t="s">
        <v>2075</v>
      </c>
      <c r="C3702" t="s">
        <v>1831</v>
      </c>
      <c r="D3702" t="s">
        <v>3288</v>
      </c>
      <c r="E3702">
        <v>4.9387999999999996</v>
      </c>
    </row>
    <row r="3703" spans="1:5" hidden="1" x14ac:dyDescent="0.25">
      <c r="A3703" t="s">
        <v>654</v>
      </c>
      <c r="B3703" t="s">
        <v>2075</v>
      </c>
      <c r="C3703" t="s">
        <v>1831</v>
      </c>
      <c r="D3703" t="s">
        <v>3289</v>
      </c>
      <c r="E3703">
        <v>1.6020000000000001</v>
      </c>
    </row>
    <row r="3704" spans="1:5" hidden="1" x14ac:dyDescent="0.25">
      <c r="A3704" t="s">
        <v>654</v>
      </c>
      <c r="B3704" t="s">
        <v>2075</v>
      </c>
      <c r="C3704" t="s">
        <v>1831</v>
      </c>
      <c r="D3704" t="s">
        <v>3290</v>
      </c>
      <c r="E3704">
        <v>-1.4244000000000001</v>
      </c>
    </row>
    <row r="3705" spans="1:5" hidden="1" x14ac:dyDescent="0.25">
      <c r="A3705" t="s">
        <v>654</v>
      </c>
      <c r="B3705" t="s">
        <v>2075</v>
      </c>
      <c r="C3705" t="s">
        <v>1831</v>
      </c>
      <c r="D3705" t="s">
        <v>3291</v>
      </c>
      <c r="E3705">
        <v>4.3700999999999999</v>
      </c>
    </row>
    <row r="3706" spans="1:5" hidden="1" x14ac:dyDescent="0.25">
      <c r="A3706" t="s">
        <v>654</v>
      </c>
      <c r="B3706" t="s">
        <v>2075</v>
      </c>
      <c r="C3706" t="s">
        <v>1831</v>
      </c>
      <c r="D3706" t="s">
        <v>3292</v>
      </c>
      <c r="E3706">
        <v>4.0132000000000003</v>
      </c>
    </row>
    <row r="3707" spans="1:5" hidden="1" x14ac:dyDescent="0.25">
      <c r="A3707" t="s">
        <v>654</v>
      </c>
      <c r="B3707" t="s">
        <v>2075</v>
      </c>
      <c r="C3707" t="s">
        <v>1831</v>
      </c>
      <c r="D3707" t="s">
        <v>3293</v>
      </c>
      <c r="E3707">
        <v>-7.7263000000000002</v>
      </c>
    </row>
    <row r="3708" spans="1:5" hidden="1" x14ac:dyDescent="0.25">
      <c r="A3708" t="s">
        <v>654</v>
      </c>
      <c r="B3708" t="s">
        <v>2080</v>
      </c>
      <c r="C3708" t="s">
        <v>1831</v>
      </c>
      <c r="D3708" t="s">
        <v>2544</v>
      </c>
      <c r="E3708">
        <v>7479.518</v>
      </c>
    </row>
    <row r="3709" spans="1:5" hidden="1" x14ac:dyDescent="0.25">
      <c r="A3709" t="s">
        <v>654</v>
      </c>
      <c r="B3709" t="s">
        <v>2080</v>
      </c>
      <c r="C3709" t="s">
        <v>1831</v>
      </c>
      <c r="D3709" t="s">
        <v>3294</v>
      </c>
      <c r="E3709">
        <v>-1802.2539999999999</v>
      </c>
    </row>
    <row r="3710" spans="1:5" hidden="1" x14ac:dyDescent="0.25">
      <c r="A3710" t="s">
        <v>654</v>
      </c>
      <c r="B3710" t="s">
        <v>2080</v>
      </c>
      <c r="C3710" t="s">
        <v>1831</v>
      </c>
      <c r="D3710" t="s">
        <v>3295</v>
      </c>
      <c r="E3710">
        <v>-2615.4380000000001</v>
      </c>
    </row>
    <row r="3711" spans="1:5" hidden="1" x14ac:dyDescent="0.25">
      <c r="A3711" t="s">
        <v>654</v>
      </c>
      <c r="B3711" t="s">
        <v>2080</v>
      </c>
      <c r="C3711" t="s">
        <v>1831</v>
      </c>
      <c r="D3711" t="s">
        <v>2545</v>
      </c>
      <c r="E3711">
        <v>0.92195229999999995</v>
      </c>
    </row>
    <row r="3712" spans="1:5" hidden="1" x14ac:dyDescent="0.25">
      <c r="A3712" t="s">
        <v>654</v>
      </c>
      <c r="B3712" t="s">
        <v>2080</v>
      </c>
      <c r="C3712" t="s">
        <v>1831</v>
      </c>
      <c r="D3712" t="s">
        <v>2901</v>
      </c>
      <c r="E3712">
        <v>5</v>
      </c>
    </row>
    <row r="3713" spans="1:5" hidden="1" x14ac:dyDescent="0.25">
      <c r="A3713" t="s">
        <v>654</v>
      </c>
      <c r="B3713" t="s">
        <v>2088</v>
      </c>
      <c r="C3713" t="s">
        <v>1831</v>
      </c>
      <c r="D3713" t="s">
        <v>3261</v>
      </c>
      <c r="E3713">
        <v>-4.0999999999999996</v>
      </c>
    </row>
    <row r="3714" spans="1:5" hidden="1" x14ac:dyDescent="0.25">
      <c r="A3714" t="s">
        <v>654</v>
      </c>
      <c r="B3714" t="s">
        <v>2088</v>
      </c>
      <c r="C3714" t="s">
        <v>1831</v>
      </c>
      <c r="D3714" t="s">
        <v>3287</v>
      </c>
      <c r="E3714">
        <v>6.46</v>
      </c>
    </row>
    <row r="3715" spans="1:5" hidden="1" x14ac:dyDescent="0.25">
      <c r="A3715" t="s">
        <v>654</v>
      </c>
      <c r="B3715" t="s">
        <v>2088</v>
      </c>
      <c r="C3715" t="s">
        <v>1831</v>
      </c>
      <c r="D3715" t="s">
        <v>3296</v>
      </c>
      <c r="E3715">
        <v>0.8</v>
      </c>
    </row>
    <row r="3716" spans="1:5" hidden="1" x14ac:dyDescent="0.25">
      <c r="A3716" t="s">
        <v>654</v>
      </c>
      <c r="B3716" t="s">
        <v>2088</v>
      </c>
      <c r="C3716" t="s">
        <v>1831</v>
      </c>
      <c r="D3716" t="s">
        <v>3276</v>
      </c>
      <c r="E3716">
        <v>-7.9824999999999999</v>
      </c>
    </row>
    <row r="3717" spans="1:5" hidden="1" x14ac:dyDescent="0.25">
      <c r="A3717" t="s">
        <v>654</v>
      </c>
      <c r="B3717" t="s">
        <v>2088</v>
      </c>
      <c r="C3717" t="s">
        <v>1831</v>
      </c>
      <c r="D3717" t="s">
        <v>3297</v>
      </c>
      <c r="E3717">
        <v>1.1106</v>
      </c>
    </row>
    <row r="3718" spans="1:5" hidden="1" x14ac:dyDescent="0.25">
      <c r="A3718" t="s">
        <v>654</v>
      </c>
      <c r="B3718" t="s">
        <v>2088</v>
      </c>
      <c r="C3718" t="s">
        <v>1831</v>
      </c>
      <c r="D3718" t="s">
        <v>3298</v>
      </c>
      <c r="E3718">
        <v>-2.9131</v>
      </c>
    </row>
    <row r="3719" spans="1:5" hidden="1" x14ac:dyDescent="0.25">
      <c r="A3719" t="s">
        <v>654</v>
      </c>
      <c r="B3719" t="s">
        <v>2088</v>
      </c>
      <c r="C3719" t="s">
        <v>1831</v>
      </c>
      <c r="D3719" t="s">
        <v>3299</v>
      </c>
      <c r="E3719">
        <v>-1.3289</v>
      </c>
    </row>
    <row r="3720" spans="1:5" hidden="1" x14ac:dyDescent="0.25">
      <c r="A3720" t="s">
        <v>654</v>
      </c>
      <c r="B3720" t="s">
        <v>2088</v>
      </c>
      <c r="C3720" t="s">
        <v>2375</v>
      </c>
      <c r="D3720" t="s">
        <v>3300</v>
      </c>
      <c r="E3720">
        <v>1</v>
      </c>
    </row>
    <row r="3721" spans="1:5" hidden="1" x14ac:dyDescent="0.25">
      <c r="A3721" t="s">
        <v>654</v>
      </c>
      <c r="B3721" t="s">
        <v>2088</v>
      </c>
      <c r="C3721" t="s">
        <v>2375</v>
      </c>
      <c r="D3721" t="s">
        <v>2904</v>
      </c>
      <c r="E3721">
        <v>2</v>
      </c>
    </row>
    <row r="3722" spans="1:5" hidden="1" x14ac:dyDescent="0.25">
      <c r="A3722" t="s">
        <v>654</v>
      </c>
      <c r="B3722" t="s">
        <v>2088</v>
      </c>
      <c r="C3722" t="s">
        <v>2375</v>
      </c>
      <c r="D3722" t="s">
        <v>2905</v>
      </c>
      <c r="E3722">
        <v>1</v>
      </c>
    </row>
    <row r="3723" spans="1:5" hidden="1" x14ac:dyDescent="0.25">
      <c r="A3723" t="s">
        <v>654</v>
      </c>
      <c r="B3723" t="s">
        <v>2088</v>
      </c>
      <c r="C3723" t="s">
        <v>2375</v>
      </c>
      <c r="D3723" t="s">
        <v>3301</v>
      </c>
      <c r="E3723">
        <v>4</v>
      </c>
    </row>
    <row r="3724" spans="1:5" hidden="1" x14ac:dyDescent="0.25">
      <c r="A3724" t="s">
        <v>654</v>
      </c>
      <c r="B3724" t="s">
        <v>2088</v>
      </c>
      <c r="C3724" t="s">
        <v>2375</v>
      </c>
      <c r="D3724" t="s">
        <v>3266</v>
      </c>
      <c r="E3724">
        <v>301.87106828279002</v>
      </c>
    </row>
    <row r="3725" spans="1:5" hidden="1" x14ac:dyDescent="0.25">
      <c r="A3725" t="s">
        <v>654</v>
      </c>
      <c r="B3725" t="s">
        <v>2088</v>
      </c>
      <c r="C3725" t="s">
        <v>2375</v>
      </c>
      <c r="D3725" t="s">
        <v>3270</v>
      </c>
      <c r="E3725">
        <v>2.65</v>
      </c>
    </row>
    <row r="3726" spans="1:5" hidden="1" x14ac:dyDescent="0.25">
      <c r="A3726" t="s">
        <v>654</v>
      </c>
      <c r="B3726" t="s">
        <v>2088</v>
      </c>
      <c r="C3726" t="s">
        <v>2375</v>
      </c>
      <c r="D3726" t="s">
        <v>3286</v>
      </c>
      <c r="E3726">
        <v>0.1</v>
      </c>
    </row>
    <row r="3727" spans="1:5" hidden="1" x14ac:dyDescent="0.25">
      <c r="A3727" t="s">
        <v>654</v>
      </c>
      <c r="B3727" t="s">
        <v>2075</v>
      </c>
      <c r="C3727" t="s">
        <v>1831</v>
      </c>
      <c r="D3727" t="s">
        <v>3302</v>
      </c>
      <c r="E3727">
        <v>8.1199739999999991</v>
      </c>
    </row>
    <row r="3728" spans="1:5" hidden="1" x14ac:dyDescent="0.25">
      <c r="A3728" t="s">
        <v>654</v>
      </c>
      <c r="B3728" t="s">
        <v>2075</v>
      </c>
      <c r="C3728" t="s">
        <v>1831</v>
      </c>
      <c r="D3728" t="s">
        <v>3303</v>
      </c>
      <c r="E3728">
        <v>3.5722619999999998</v>
      </c>
    </row>
    <row r="3729" spans="1:5" hidden="1" x14ac:dyDescent="0.25">
      <c r="A3729" t="s">
        <v>654</v>
      </c>
      <c r="B3729" t="s">
        <v>2075</v>
      </c>
      <c r="C3729" t="s">
        <v>1831</v>
      </c>
      <c r="D3729" t="s">
        <v>3304</v>
      </c>
      <c r="E3729">
        <v>8.4904810000000008</v>
      </c>
    </row>
    <row r="3730" spans="1:5" hidden="1" x14ac:dyDescent="0.25">
      <c r="A3730" t="s">
        <v>654</v>
      </c>
      <c r="B3730" t="s">
        <v>2075</v>
      </c>
      <c r="C3730" t="s">
        <v>1831</v>
      </c>
      <c r="D3730" t="s">
        <v>3305</v>
      </c>
      <c r="E3730">
        <v>2.7488619999999999</v>
      </c>
    </row>
    <row r="3731" spans="1:5" hidden="1" x14ac:dyDescent="0.25">
      <c r="A3731" t="s">
        <v>654</v>
      </c>
      <c r="B3731" t="s">
        <v>2088</v>
      </c>
      <c r="C3731" t="s">
        <v>1831</v>
      </c>
      <c r="D3731" t="s">
        <v>3306</v>
      </c>
      <c r="E3731">
        <v>8.5153040000000004</v>
      </c>
    </row>
    <row r="3732" spans="1:5" hidden="1" x14ac:dyDescent="0.25">
      <c r="A3732" t="s">
        <v>654</v>
      </c>
      <c r="B3732" t="s">
        <v>2088</v>
      </c>
      <c r="C3732" t="s">
        <v>1831</v>
      </c>
      <c r="D3732" t="s">
        <v>3307</v>
      </c>
      <c r="E3732">
        <v>5.652164</v>
      </c>
    </row>
    <row r="3733" spans="1:5" hidden="1" x14ac:dyDescent="0.25">
      <c r="A3733" t="s">
        <v>654</v>
      </c>
      <c r="B3733" t="s">
        <v>2088</v>
      </c>
      <c r="C3733" t="s">
        <v>1831</v>
      </c>
      <c r="D3733" t="s">
        <v>3308</v>
      </c>
      <c r="E3733">
        <v>6.1432089999999997</v>
      </c>
    </row>
    <row r="3734" spans="1:5" hidden="1" x14ac:dyDescent="0.25">
      <c r="A3734" t="s">
        <v>654</v>
      </c>
      <c r="B3734" t="s">
        <v>2088</v>
      </c>
      <c r="C3734" t="s">
        <v>1831</v>
      </c>
      <c r="D3734" t="s">
        <v>3309</v>
      </c>
      <c r="E3734">
        <v>1.4448259999999999</v>
      </c>
    </row>
    <row r="3735" spans="1:5" hidden="1" x14ac:dyDescent="0.25">
      <c r="A3735" t="s">
        <v>654</v>
      </c>
      <c r="B3735" t="s">
        <v>2374</v>
      </c>
      <c r="C3735" t="s">
        <v>2375</v>
      </c>
      <c r="D3735" t="s">
        <v>3310</v>
      </c>
      <c r="E3735">
        <v>0.43495494600000001</v>
      </c>
    </row>
    <row r="3736" spans="1:5" hidden="1" x14ac:dyDescent="0.25">
      <c r="A3736" t="s">
        <v>654</v>
      </c>
      <c r="B3736" t="s">
        <v>2374</v>
      </c>
      <c r="C3736" t="s">
        <v>2375</v>
      </c>
      <c r="D3736" t="s">
        <v>3311</v>
      </c>
      <c r="E3736">
        <v>-0.16760382200000001</v>
      </c>
    </row>
    <row r="3737" spans="1:5" hidden="1" x14ac:dyDescent="0.25">
      <c r="A3737" t="s">
        <v>654</v>
      </c>
      <c r="B3737" t="s">
        <v>2374</v>
      </c>
      <c r="C3737" t="s">
        <v>2375</v>
      </c>
      <c r="D3737" t="s">
        <v>3312</v>
      </c>
      <c r="E3737">
        <v>0.92424381200000005</v>
      </c>
    </row>
    <row r="3738" spans="1:5" hidden="1" x14ac:dyDescent="0.25">
      <c r="A3738" t="s">
        <v>654</v>
      </c>
      <c r="B3738" t="s">
        <v>2374</v>
      </c>
      <c r="C3738" t="s">
        <v>2375</v>
      </c>
      <c r="D3738" t="s">
        <v>3313</v>
      </c>
      <c r="E3738">
        <v>1.6393882239999999</v>
      </c>
    </row>
    <row r="3739" spans="1:5" hidden="1" x14ac:dyDescent="0.25">
      <c r="A3739" t="s">
        <v>654</v>
      </c>
      <c r="B3739" t="s">
        <v>2374</v>
      </c>
      <c r="C3739" t="s">
        <v>2375</v>
      </c>
      <c r="D3739" t="s">
        <v>3314</v>
      </c>
      <c r="E3739">
        <v>1.9455585120000001</v>
      </c>
    </row>
    <row r="3740" spans="1:5" hidden="1" x14ac:dyDescent="0.25">
      <c r="A3740" t="s">
        <v>654</v>
      </c>
      <c r="B3740" t="s">
        <v>2374</v>
      </c>
      <c r="C3740" t="s">
        <v>2375</v>
      </c>
      <c r="D3740" t="s">
        <v>3315</v>
      </c>
      <c r="E3740">
        <v>-2.8799812170000001</v>
      </c>
    </row>
    <row r="3741" spans="1:5" hidden="1" x14ac:dyDescent="0.25">
      <c r="A3741" t="s">
        <v>654</v>
      </c>
      <c r="B3741" t="s">
        <v>2374</v>
      </c>
      <c r="C3741" t="s">
        <v>2375</v>
      </c>
      <c r="D3741" t="s">
        <v>3316</v>
      </c>
      <c r="E3741">
        <v>0.308410197</v>
      </c>
    </row>
    <row r="3742" spans="1:5" hidden="1" x14ac:dyDescent="0.25">
      <c r="A3742" t="s">
        <v>659</v>
      </c>
      <c r="B3742" t="s">
        <v>2075</v>
      </c>
      <c r="C3742" t="s">
        <v>1831</v>
      </c>
      <c r="D3742" t="s">
        <v>3288</v>
      </c>
      <c r="E3742">
        <v>4.9387999999999996</v>
      </c>
    </row>
    <row r="3743" spans="1:5" hidden="1" x14ac:dyDescent="0.25">
      <c r="A3743" t="s">
        <v>659</v>
      </c>
      <c r="B3743" t="s">
        <v>2075</v>
      </c>
      <c r="C3743" t="s">
        <v>1831</v>
      </c>
      <c r="D3743" t="s">
        <v>3289</v>
      </c>
      <c r="E3743">
        <v>1.6020000000000001</v>
      </c>
    </row>
    <row r="3744" spans="1:5" hidden="1" x14ac:dyDescent="0.25">
      <c r="A3744" t="s">
        <v>659</v>
      </c>
      <c r="B3744" t="s">
        <v>2075</v>
      </c>
      <c r="C3744" t="s">
        <v>1831</v>
      </c>
      <c r="D3744" t="s">
        <v>3290</v>
      </c>
      <c r="E3744">
        <v>-1.4244000000000001</v>
      </c>
    </row>
    <row r="3745" spans="1:5" hidden="1" x14ac:dyDescent="0.25">
      <c r="A3745" t="s">
        <v>659</v>
      </c>
      <c r="B3745" t="s">
        <v>2075</v>
      </c>
      <c r="C3745" t="s">
        <v>1831</v>
      </c>
      <c r="D3745" t="s">
        <v>3291</v>
      </c>
      <c r="E3745">
        <v>4.3700999999999999</v>
      </c>
    </row>
    <row r="3746" spans="1:5" hidden="1" x14ac:dyDescent="0.25">
      <c r="A3746" t="s">
        <v>659</v>
      </c>
      <c r="B3746" t="s">
        <v>2075</v>
      </c>
      <c r="C3746" t="s">
        <v>1831</v>
      </c>
      <c r="D3746" t="s">
        <v>3292</v>
      </c>
      <c r="E3746">
        <v>4.0132000000000003</v>
      </c>
    </row>
    <row r="3747" spans="1:5" hidden="1" x14ac:dyDescent="0.25">
      <c r="A3747" t="s">
        <v>659</v>
      </c>
      <c r="B3747" t="s">
        <v>2075</v>
      </c>
      <c r="C3747" t="s">
        <v>1831</v>
      </c>
      <c r="D3747" t="s">
        <v>3293</v>
      </c>
      <c r="E3747">
        <v>-7.7263000000000002</v>
      </c>
    </row>
    <row r="3748" spans="1:5" hidden="1" x14ac:dyDescent="0.25">
      <c r="A3748" t="s">
        <v>659</v>
      </c>
      <c r="B3748" t="s">
        <v>2080</v>
      </c>
      <c r="C3748" t="s">
        <v>1831</v>
      </c>
      <c r="D3748" t="s">
        <v>2544</v>
      </c>
      <c r="E3748">
        <v>7479.518</v>
      </c>
    </row>
    <row r="3749" spans="1:5" hidden="1" x14ac:dyDescent="0.25">
      <c r="A3749" t="s">
        <v>659</v>
      </c>
      <c r="B3749" t="s">
        <v>2080</v>
      </c>
      <c r="C3749" t="s">
        <v>1831</v>
      </c>
      <c r="D3749" t="s">
        <v>3294</v>
      </c>
      <c r="E3749">
        <v>-1802.2539999999999</v>
      </c>
    </row>
    <row r="3750" spans="1:5" hidden="1" x14ac:dyDescent="0.25">
      <c r="A3750" t="s">
        <v>659</v>
      </c>
      <c r="B3750" t="s">
        <v>2080</v>
      </c>
      <c r="C3750" t="s">
        <v>1831</v>
      </c>
      <c r="D3750" t="s">
        <v>3295</v>
      </c>
      <c r="E3750">
        <v>-2615.4380000000001</v>
      </c>
    </row>
    <row r="3751" spans="1:5" hidden="1" x14ac:dyDescent="0.25">
      <c r="A3751" t="s">
        <v>659</v>
      </c>
      <c r="B3751" t="s">
        <v>2080</v>
      </c>
      <c r="C3751" t="s">
        <v>1831</v>
      </c>
      <c r="D3751" t="s">
        <v>2545</v>
      </c>
      <c r="E3751">
        <v>0.92195229999999995</v>
      </c>
    </row>
    <row r="3752" spans="1:5" hidden="1" x14ac:dyDescent="0.25">
      <c r="A3752" t="s">
        <v>659</v>
      </c>
      <c r="B3752" t="s">
        <v>2080</v>
      </c>
      <c r="C3752" t="s">
        <v>1831</v>
      </c>
      <c r="D3752" t="s">
        <v>2901</v>
      </c>
      <c r="E3752">
        <v>5</v>
      </c>
    </row>
    <row r="3753" spans="1:5" hidden="1" x14ac:dyDescent="0.25">
      <c r="A3753" t="s">
        <v>659</v>
      </c>
      <c r="B3753" t="s">
        <v>2088</v>
      </c>
      <c r="C3753" t="s">
        <v>1831</v>
      </c>
      <c r="D3753" t="s">
        <v>3261</v>
      </c>
      <c r="E3753">
        <v>-4.0999999999999996</v>
      </c>
    </row>
    <row r="3754" spans="1:5" hidden="1" x14ac:dyDescent="0.25">
      <c r="A3754" t="s">
        <v>659</v>
      </c>
      <c r="B3754" t="s">
        <v>2088</v>
      </c>
      <c r="C3754" t="s">
        <v>1831</v>
      </c>
      <c r="D3754" t="s">
        <v>3287</v>
      </c>
      <c r="E3754">
        <v>6.46</v>
      </c>
    </row>
    <row r="3755" spans="1:5" hidden="1" x14ac:dyDescent="0.25">
      <c r="A3755" t="s">
        <v>659</v>
      </c>
      <c r="B3755" t="s">
        <v>2088</v>
      </c>
      <c r="C3755" t="s">
        <v>1831</v>
      </c>
      <c r="D3755" t="s">
        <v>3296</v>
      </c>
      <c r="E3755">
        <v>0.8</v>
      </c>
    </row>
    <row r="3756" spans="1:5" hidden="1" x14ac:dyDescent="0.25">
      <c r="A3756" t="s">
        <v>659</v>
      </c>
      <c r="B3756" t="s">
        <v>2088</v>
      </c>
      <c r="C3756" t="s">
        <v>1831</v>
      </c>
      <c r="D3756" t="s">
        <v>3276</v>
      </c>
      <c r="E3756">
        <v>-7.9824999999999999</v>
      </c>
    </row>
    <row r="3757" spans="1:5" hidden="1" x14ac:dyDescent="0.25">
      <c r="A3757" t="s">
        <v>659</v>
      </c>
      <c r="B3757" t="s">
        <v>2088</v>
      </c>
      <c r="C3757" t="s">
        <v>1831</v>
      </c>
      <c r="D3757" t="s">
        <v>3297</v>
      </c>
      <c r="E3757">
        <v>1.1106</v>
      </c>
    </row>
    <row r="3758" spans="1:5" hidden="1" x14ac:dyDescent="0.25">
      <c r="A3758" t="s">
        <v>659</v>
      </c>
      <c r="B3758" t="s">
        <v>2088</v>
      </c>
      <c r="C3758" t="s">
        <v>1831</v>
      </c>
      <c r="D3758" t="s">
        <v>3298</v>
      </c>
      <c r="E3758">
        <v>-2.9131</v>
      </c>
    </row>
    <row r="3759" spans="1:5" hidden="1" x14ac:dyDescent="0.25">
      <c r="A3759" t="s">
        <v>659</v>
      </c>
      <c r="B3759" t="s">
        <v>2088</v>
      </c>
      <c r="C3759" t="s">
        <v>1831</v>
      </c>
      <c r="D3759" t="s">
        <v>3299</v>
      </c>
      <c r="E3759">
        <v>-1.3289</v>
      </c>
    </row>
    <row r="3760" spans="1:5" hidden="1" x14ac:dyDescent="0.25">
      <c r="A3760" t="s">
        <v>659</v>
      </c>
      <c r="B3760" t="s">
        <v>2088</v>
      </c>
      <c r="C3760" t="s">
        <v>2375</v>
      </c>
      <c r="D3760" t="s">
        <v>3300</v>
      </c>
      <c r="E3760">
        <v>1</v>
      </c>
    </row>
    <row r="3761" spans="1:5" hidden="1" x14ac:dyDescent="0.25">
      <c r="A3761" t="s">
        <v>659</v>
      </c>
      <c r="B3761" t="s">
        <v>2088</v>
      </c>
      <c r="C3761" t="s">
        <v>2375</v>
      </c>
      <c r="D3761" t="s">
        <v>2904</v>
      </c>
      <c r="E3761">
        <v>2</v>
      </c>
    </row>
    <row r="3762" spans="1:5" hidden="1" x14ac:dyDescent="0.25">
      <c r="A3762" t="s">
        <v>659</v>
      </c>
      <c r="B3762" t="s">
        <v>2088</v>
      </c>
      <c r="C3762" t="s">
        <v>2375</v>
      </c>
      <c r="D3762" t="s">
        <v>2905</v>
      </c>
      <c r="E3762">
        <v>1</v>
      </c>
    </row>
    <row r="3763" spans="1:5" hidden="1" x14ac:dyDescent="0.25">
      <c r="A3763" t="s">
        <v>659</v>
      </c>
      <c r="B3763" t="s">
        <v>2088</v>
      </c>
      <c r="C3763" t="s">
        <v>2375</v>
      </c>
      <c r="D3763" t="s">
        <v>3301</v>
      </c>
      <c r="E3763">
        <v>4</v>
      </c>
    </row>
    <row r="3764" spans="1:5" hidden="1" x14ac:dyDescent="0.25">
      <c r="A3764" t="s">
        <v>659</v>
      </c>
      <c r="B3764" t="s">
        <v>2088</v>
      </c>
      <c r="C3764" t="s">
        <v>2375</v>
      </c>
      <c r="D3764" t="s">
        <v>3266</v>
      </c>
      <c r="E3764">
        <v>301.87106828279002</v>
      </c>
    </row>
    <row r="3765" spans="1:5" hidden="1" x14ac:dyDescent="0.25">
      <c r="A3765" t="s">
        <v>659</v>
      </c>
      <c r="B3765" t="s">
        <v>2088</v>
      </c>
      <c r="C3765" t="s">
        <v>2375</v>
      </c>
      <c r="D3765" t="s">
        <v>3270</v>
      </c>
      <c r="E3765">
        <v>2.65</v>
      </c>
    </row>
    <row r="3766" spans="1:5" hidden="1" x14ac:dyDescent="0.25">
      <c r="A3766" t="s">
        <v>659</v>
      </c>
      <c r="B3766" t="s">
        <v>2088</v>
      </c>
      <c r="C3766" t="s">
        <v>2375</v>
      </c>
      <c r="D3766" t="s">
        <v>3286</v>
      </c>
      <c r="E3766">
        <v>0.1</v>
      </c>
    </row>
    <row r="3767" spans="1:5" hidden="1" x14ac:dyDescent="0.25">
      <c r="A3767" t="s">
        <v>659</v>
      </c>
      <c r="B3767" t="s">
        <v>2075</v>
      </c>
      <c r="C3767" t="s">
        <v>1831</v>
      </c>
      <c r="D3767" t="s">
        <v>3302</v>
      </c>
      <c r="E3767">
        <v>8.1199739999999991</v>
      </c>
    </row>
    <row r="3768" spans="1:5" hidden="1" x14ac:dyDescent="0.25">
      <c r="A3768" t="s">
        <v>659</v>
      </c>
      <c r="B3768" t="s">
        <v>2075</v>
      </c>
      <c r="C3768" t="s">
        <v>1831</v>
      </c>
      <c r="D3768" t="s">
        <v>3303</v>
      </c>
      <c r="E3768">
        <v>3.5722619999999998</v>
      </c>
    </row>
    <row r="3769" spans="1:5" hidden="1" x14ac:dyDescent="0.25">
      <c r="A3769" t="s">
        <v>659</v>
      </c>
      <c r="B3769" t="s">
        <v>2075</v>
      </c>
      <c r="C3769" t="s">
        <v>1831</v>
      </c>
      <c r="D3769" t="s">
        <v>3304</v>
      </c>
      <c r="E3769">
        <v>8.4904810000000008</v>
      </c>
    </row>
    <row r="3770" spans="1:5" hidden="1" x14ac:dyDescent="0.25">
      <c r="A3770" t="s">
        <v>659</v>
      </c>
      <c r="B3770" t="s">
        <v>2075</v>
      </c>
      <c r="C3770" t="s">
        <v>1831</v>
      </c>
      <c r="D3770" t="s">
        <v>3305</v>
      </c>
      <c r="E3770">
        <v>2.7488619999999999</v>
      </c>
    </row>
    <row r="3771" spans="1:5" hidden="1" x14ac:dyDescent="0.25">
      <c r="A3771" t="s">
        <v>659</v>
      </c>
      <c r="B3771" t="s">
        <v>2088</v>
      </c>
      <c r="C3771" t="s">
        <v>1831</v>
      </c>
      <c r="D3771" t="s">
        <v>3306</v>
      </c>
      <c r="E3771">
        <v>8.5153040000000004</v>
      </c>
    </row>
    <row r="3772" spans="1:5" hidden="1" x14ac:dyDescent="0.25">
      <c r="A3772" t="s">
        <v>659</v>
      </c>
      <c r="B3772" t="s">
        <v>2088</v>
      </c>
      <c r="C3772" t="s">
        <v>1831</v>
      </c>
      <c r="D3772" t="s">
        <v>3307</v>
      </c>
      <c r="E3772">
        <v>5.652164</v>
      </c>
    </row>
    <row r="3773" spans="1:5" hidden="1" x14ac:dyDescent="0.25">
      <c r="A3773" t="s">
        <v>659</v>
      </c>
      <c r="B3773" t="s">
        <v>2088</v>
      </c>
      <c r="C3773" t="s">
        <v>1831</v>
      </c>
      <c r="D3773" t="s">
        <v>3308</v>
      </c>
      <c r="E3773">
        <v>6.1432089999999997</v>
      </c>
    </row>
    <row r="3774" spans="1:5" hidden="1" x14ac:dyDescent="0.25">
      <c r="A3774" t="s">
        <v>659</v>
      </c>
      <c r="B3774" t="s">
        <v>2088</v>
      </c>
      <c r="C3774" t="s">
        <v>1831</v>
      </c>
      <c r="D3774" t="s">
        <v>3309</v>
      </c>
      <c r="E3774">
        <v>1.4448259999999999</v>
      </c>
    </row>
    <row r="3775" spans="1:5" hidden="1" x14ac:dyDescent="0.25">
      <c r="A3775" t="s">
        <v>659</v>
      </c>
      <c r="B3775" t="s">
        <v>2374</v>
      </c>
      <c r="C3775" t="s">
        <v>2375</v>
      </c>
      <c r="D3775" t="s">
        <v>3310</v>
      </c>
      <c r="E3775">
        <v>-6.9340644000000007E-2</v>
      </c>
    </row>
    <row r="3776" spans="1:5" hidden="1" x14ac:dyDescent="0.25">
      <c r="A3776" t="s">
        <v>659</v>
      </c>
      <c r="B3776" t="s">
        <v>2374</v>
      </c>
      <c r="C3776" t="s">
        <v>2375</v>
      </c>
      <c r="D3776" t="s">
        <v>3311</v>
      </c>
      <c r="E3776">
        <v>-3.034007E-3</v>
      </c>
    </row>
    <row r="3777" spans="1:5" hidden="1" x14ac:dyDescent="0.25">
      <c r="A3777" t="s">
        <v>659</v>
      </c>
      <c r="B3777" t="s">
        <v>2374</v>
      </c>
      <c r="C3777" t="s">
        <v>2375</v>
      </c>
      <c r="D3777" t="s">
        <v>3312</v>
      </c>
      <c r="E3777">
        <v>0.81703709400000002</v>
      </c>
    </row>
    <row r="3778" spans="1:5" hidden="1" x14ac:dyDescent="0.25">
      <c r="A3778" t="s">
        <v>659</v>
      </c>
      <c r="B3778" t="s">
        <v>2374</v>
      </c>
      <c r="C3778" t="s">
        <v>2375</v>
      </c>
      <c r="D3778" t="s">
        <v>3313</v>
      </c>
      <c r="E3778">
        <v>1.088695524</v>
      </c>
    </row>
    <row r="3779" spans="1:5" hidden="1" x14ac:dyDescent="0.25">
      <c r="A3779" t="s">
        <v>659</v>
      </c>
      <c r="B3779" t="s">
        <v>2374</v>
      </c>
      <c r="C3779" t="s">
        <v>2375</v>
      </c>
      <c r="D3779" t="s">
        <v>3314</v>
      </c>
      <c r="E3779">
        <v>1.3491071379999999</v>
      </c>
    </row>
    <row r="3780" spans="1:5" hidden="1" x14ac:dyDescent="0.25">
      <c r="A3780" t="s">
        <v>659</v>
      </c>
      <c r="B3780" t="s">
        <v>2374</v>
      </c>
      <c r="C3780" t="s">
        <v>2375</v>
      </c>
      <c r="D3780" t="s">
        <v>3315</v>
      </c>
      <c r="E3780">
        <v>-2.8799812170000001</v>
      </c>
    </row>
    <row r="3781" spans="1:5" hidden="1" x14ac:dyDescent="0.25">
      <c r="A3781" t="s">
        <v>659</v>
      </c>
      <c r="B3781" t="s">
        <v>2374</v>
      </c>
      <c r="C3781" t="s">
        <v>2375</v>
      </c>
      <c r="D3781" t="s">
        <v>3316</v>
      </c>
      <c r="E3781">
        <v>-0.135174935</v>
      </c>
    </row>
    <row r="3782" spans="1:5" hidden="1" x14ac:dyDescent="0.25">
      <c r="A3782" t="s">
        <v>664</v>
      </c>
      <c r="B3782" t="s">
        <v>2075</v>
      </c>
      <c r="C3782" t="s">
        <v>1831</v>
      </c>
      <c r="D3782" t="s">
        <v>3288</v>
      </c>
      <c r="E3782">
        <v>4.9387999999999996</v>
      </c>
    </row>
    <row r="3783" spans="1:5" hidden="1" x14ac:dyDescent="0.25">
      <c r="A3783" t="s">
        <v>664</v>
      </c>
      <c r="B3783" t="s">
        <v>2075</v>
      </c>
      <c r="C3783" t="s">
        <v>1831</v>
      </c>
      <c r="D3783" t="s">
        <v>3289</v>
      </c>
      <c r="E3783">
        <v>1.6020000000000001</v>
      </c>
    </row>
    <row r="3784" spans="1:5" hidden="1" x14ac:dyDescent="0.25">
      <c r="A3784" t="s">
        <v>664</v>
      </c>
      <c r="B3784" t="s">
        <v>2075</v>
      </c>
      <c r="C3784" t="s">
        <v>1831</v>
      </c>
      <c r="D3784" t="s">
        <v>3290</v>
      </c>
      <c r="E3784">
        <v>-1.4244000000000001</v>
      </c>
    </row>
    <row r="3785" spans="1:5" hidden="1" x14ac:dyDescent="0.25">
      <c r="A3785" t="s">
        <v>664</v>
      </c>
      <c r="B3785" t="s">
        <v>2075</v>
      </c>
      <c r="C3785" t="s">
        <v>1831</v>
      </c>
      <c r="D3785" t="s">
        <v>3291</v>
      </c>
      <c r="E3785">
        <v>4.3700999999999999</v>
      </c>
    </row>
    <row r="3786" spans="1:5" hidden="1" x14ac:dyDescent="0.25">
      <c r="A3786" t="s">
        <v>664</v>
      </c>
      <c r="B3786" t="s">
        <v>2075</v>
      </c>
      <c r="C3786" t="s">
        <v>1831</v>
      </c>
      <c r="D3786" t="s">
        <v>3292</v>
      </c>
      <c r="E3786">
        <v>4.0132000000000003</v>
      </c>
    </row>
    <row r="3787" spans="1:5" hidden="1" x14ac:dyDescent="0.25">
      <c r="A3787" t="s">
        <v>664</v>
      </c>
      <c r="B3787" t="s">
        <v>2075</v>
      </c>
      <c r="C3787" t="s">
        <v>1831</v>
      </c>
      <c r="D3787" t="s">
        <v>3293</v>
      </c>
      <c r="E3787">
        <v>-7.7263000000000002</v>
      </c>
    </row>
    <row r="3788" spans="1:5" hidden="1" x14ac:dyDescent="0.25">
      <c r="A3788" t="s">
        <v>664</v>
      </c>
      <c r="B3788" t="s">
        <v>2080</v>
      </c>
      <c r="C3788" t="s">
        <v>1831</v>
      </c>
      <c r="D3788" t="s">
        <v>2544</v>
      </c>
      <c r="E3788">
        <v>7479.518</v>
      </c>
    </row>
    <row r="3789" spans="1:5" hidden="1" x14ac:dyDescent="0.25">
      <c r="A3789" t="s">
        <v>664</v>
      </c>
      <c r="B3789" t="s">
        <v>2080</v>
      </c>
      <c r="C3789" t="s">
        <v>1831</v>
      </c>
      <c r="D3789" t="s">
        <v>3294</v>
      </c>
      <c r="E3789">
        <v>-1802.2539999999999</v>
      </c>
    </row>
    <row r="3790" spans="1:5" hidden="1" x14ac:dyDescent="0.25">
      <c r="A3790" t="s">
        <v>664</v>
      </c>
      <c r="B3790" t="s">
        <v>2080</v>
      </c>
      <c r="C3790" t="s">
        <v>1831</v>
      </c>
      <c r="D3790" t="s">
        <v>3295</v>
      </c>
      <c r="E3790">
        <v>-2615.4380000000001</v>
      </c>
    </row>
    <row r="3791" spans="1:5" hidden="1" x14ac:dyDescent="0.25">
      <c r="A3791" t="s">
        <v>664</v>
      </c>
      <c r="B3791" t="s">
        <v>2080</v>
      </c>
      <c r="C3791" t="s">
        <v>1831</v>
      </c>
      <c r="D3791" t="s">
        <v>2545</v>
      </c>
      <c r="E3791">
        <v>0.92195229999999995</v>
      </c>
    </row>
    <row r="3792" spans="1:5" hidden="1" x14ac:dyDescent="0.25">
      <c r="A3792" t="s">
        <v>664</v>
      </c>
      <c r="B3792" t="s">
        <v>2080</v>
      </c>
      <c r="C3792" t="s">
        <v>1831</v>
      </c>
      <c r="D3792" t="s">
        <v>2901</v>
      </c>
      <c r="E3792">
        <v>5</v>
      </c>
    </row>
    <row r="3793" spans="1:5" hidden="1" x14ac:dyDescent="0.25">
      <c r="A3793" t="s">
        <v>664</v>
      </c>
      <c r="B3793" t="s">
        <v>2088</v>
      </c>
      <c r="C3793" t="s">
        <v>1831</v>
      </c>
      <c r="D3793" t="s">
        <v>3261</v>
      </c>
      <c r="E3793">
        <v>-4.0999999999999996</v>
      </c>
    </row>
    <row r="3794" spans="1:5" hidden="1" x14ac:dyDescent="0.25">
      <c r="A3794" t="s">
        <v>664</v>
      </c>
      <c r="B3794" t="s">
        <v>2088</v>
      </c>
      <c r="C3794" t="s">
        <v>1831</v>
      </c>
      <c r="D3794" t="s">
        <v>3287</v>
      </c>
      <c r="E3794">
        <v>6.46</v>
      </c>
    </row>
    <row r="3795" spans="1:5" hidden="1" x14ac:dyDescent="0.25">
      <c r="A3795" t="s">
        <v>664</v>
      </c>
      <c r="B3795" t="s">
        <v>2088</v>
      </c>
      <c r="C3795" t="s">
        <v>1831</v>
      </c>
      <c r="D3795" t="s">
        <v>3296</v>
      </c>
      <c r="E3795">
        <v>0.8</v>
      </c>
    </row>
    <row r="3796" spans="1:5" hidden="1" x14ac:dyDescent="0.25">
      <c r="A3796" t="s">
        <v>664</v>
      </c>
      <c r="B3796" t="s">
        <v>2088</v>
      </c>
      <c r="C3796" t="s">
        <v>1831</v>
      </c>
      <c r="D3796" t="s">
        <v>3276</v>
      </c>
      <c r="E3796">
        <v>-7.9824999999999999</v>
      </c>
    </row>
    <row r="3797" spans="1:5" hidden="1" x14ac:dyDescent="0.25">
      <c r="A3797" t="s">
        <v>664</v>
      </c>
      <c r="B3797" t="s">
        <v>2088</v>
      </c>
      <c r="C3797" t="s">
        <v>1831</v>
      </c>
      <c r="D3797" t="s">
        <v>3297</v>
      </c>
      <c r="E3797">
        <v>1.1106</v>
      </c>
    </row>
    <row r="3798" spans="1:5" hidden="1" x14ac:dyDescent="0.25">
      <c r="A3798" t="s">
        <v>664</v>
      </c>
      <c r="B3798" t="s">
        <v>2088</v>
      </c>
      <c r="C3798" t="s">
        <v>1831</v>
      </c>
      <c r="D3798" t="s">
        <v>3298</v>
      </c>
      <c r="E3798">
        <v>-2.9131</v>
      </c>
    </row>
    <row r="3799" spans="1:5" hidden="1" x14ac:dyDescent="0.25">
      <c r="A3799" t="s">
        <v>664</v>
      </c>
      <c r="B3799" t="s">
        <v>2088</v>
      </c>
      <c r="C3799" t="s">
        <v>1831</v>
      </c>
      <c r="D3799" t="s">
        <v>3299</v>
      </c>
      <c r="E3799">
        <v>-1.3289</v>
      </c>
    </row>
    <row r="3800" spans="1:5" hidden="1" x14ac:dyDescent="0.25">
      <c r="A3800" t="s">
        <v>664</v>
      </c>
      <c r="B3800" t="s">
        <v>2088</v>
      </c>
      <c r="C3800" t="s">
        <v>2375</v>
      </c>
      <c r="D3800" t="s">
        <v>3300</v>
      </c>
      <c r="E3800">
        <v>1</v>
      </c>
    </row>
    <row r="3801" spans="1:5" hidden="1" x14ac:dyDescent="0.25">
      <c r="A3801" t="s">
        <v>664</v>
      </c>
      <c r="B3801" t="s">
        <v>2088</v>
      </c>
      <c r="C3801" t="s">
        <v>2375</v>
      </c>
      <c r="D3801" t="s">
        <v>2904</v>
      </c>
      <c r="E3801">
        <v>2</v>
      </c>
    </row>
    <row r="3802" spans="1:5" hidden="1" x14ac:dyDescent="0.25">
      <c r="A3802" t="s">
        <v>664</v>
      </c>
      <c r="B3802" t="s">
        <v>2088</v>
      </c>
      <c r="C3802" t="s">
        <v>2375</v>
      </c>
      <c r="D3802" t="s">
        <v>2905</v>
      </c>
      <c r="E3802">
        <v>1</v>
      </c>
    </row>
    <row r="3803" spans="1:5" hidden="1" x14ac:dyDescent="0.25">
      <c r="A3803" t="s">
        <v>664</v>
      </c>
      <c r="B3803" t="s">
        <v>2088</v>
      </c>
      <c r="C3803" t="s">
        <v>2375</v>
      </c>
      <c r="D3803" t="s">
        <v>3301</v>
      </c>
      <c r="E3803">
        <v>4</v>
      </c>
    </row>
    <row r="3804" spans="1:5" hidden="1" x14ac:dyDescent="0.25">
      <c r="A3804" t="s">
        <v>664</v>
      </c>
      <c r="B3804" t="s">
        <v>2088</v>
      </c>
      <c r="C3804" t="s">
        <v>2375</v>
      </c>
      <c r="D3804" t="s">
        <v>3266</v>
      </c>
      <c r="E3804">
        <v>301.87106828279002</v>
      </c>
    </row>
    <row r="3805" spans="1:5" hidden="1" x14ac:dyDescent="0.25">
      <c r="A3805" t="s">
        <v>664</v>
      </c>
      <c r="B3805" t="s">
        <v>2088</v>
      </c>
      <c r="C3805" t="s">
        <v>2375</v>
      </c>
      <c r="D3805" t="s">
        <v>3270</v>
      </c>
      <c r="E3805">
        <v>2.65</v>
      </c>
    </row>
    <row r="3806" spans="1:5" hidden="1" x14ac:dyDescent="0.25">
      <c r="A3806" t="s">
        <v>664</v>
      </c>
      <c r="B3806" t="s">
        <v>2088</v>
      </c>
      <c r="C3806" t="s">
        <v>2375</v>
      </c>
      <c r="D3806" t="s">
        <v>3286</v>
      </c>
      <c r="E3806">
        <v>0.1</v>
      </c>
    </row>
    <row r="3807" spans="1:5" hidden="1" x14ac:dyDescent="0.25">
      <c r="A3807" t="s">
        <v>664</v>
      </c>
      <c r="B3807" t="s">
        <v>2075</v>
      </c>
      <c r="C3807" t="s">
        <v>1831</v>
      </c>
      <c r="D3807" t="s">
        <v>3302</v>
      </c>
      <c r="E3807">
        <v>8.1199739999999991</v>
      </c>
    </row>
    <row r="3808" spans="1:5" hidden="1" x14ac:dyDescent="0.25">
      <c r="A3808" t="s">
        <v>664</v>
      </c>
      <c r="B3808" t="s">
        <v>2075</v>
      </c>
      <c r="C3808" t="s">
        <v>1831</v>
      </c>
      <c r="D3808" t="s">
        <v>3303</v>
      </c>
      <c r="E3808">
        <v>3.5722619999999998</v>
      </c>
    </row>
    <row r="3809" spans="1:5" hidden="1" x14ac:dyDescent="0.25">
      <c r="A3809" t="s">
        <v>664</v>
      </c>
      <c r="B3809" t="s">
        <v>2075</v>
      </c>
      <c r="C3809" t="s">
        <v>1831</v>
      </c>
      <c r="D3809" t="s">
        <v>3304</v>
      </c>
      <c r="E3809">
        <v>8.4904810000000008</v>
      </c>
    </row>
    <row r="3810" spans="1:5" hidden="1" x14ac:dyDescent="0.25">
      <c r="A3810" t="s">
        <v>664</v>
      </c>
      <c r="B3810" t="s">
        <v>2075</v>
      </c>
      <c r="C3810" t="s">
        <v>1831</v>
      </c>
      <c r="D3810" t="s">
        <v>3305</v>
      </c>
      <c r="E3810">
        <v>2.7488619999999999</v>
      </c>
    </row>
    <row r="3811" spans="1:5" hidden="1" x14ac:dyDescent="0.25">
      <c r="A3811" t="s">
        <v>664</v>
      </c>
      <c r="B3811" t="s">
        <v>2088</v>
      </c>
      <c r="C3811" t="s">
        <v>1831</v>
      </c>
      <c r="D3811" t="s">
        <v>3306</v>
      </c>
      <c r="E3811">
        <v>8.5153040000000004</v>
      </c>
    </row>
    <row r="3812" spans="1:5" hidden="1" x14ac:dyDescent="0.25">
      <c r="A3812" t="s">
        <v>664</v>
      </c>
      <c r="B3812" t="s">
        <v>2088</v>
      </c>
      <c r="C3812" t="s">
        <v>1831</v>
      </c>
      <c r="D3812" t="s">
        <v>3307</v>
      </c>
      <c r="E3812">
        <v>5.652164</v>
      </c>
    </row>
    <row r="3813" spans="1:5" hidden="1" x14ac:dyDescent="0.25">
      <c r="A3813" t="s">
        <v>664</v>
      </c>
      <c r="B3813" t="s">
        <v>2088</v>
      </c>
      <c r="C3813" t="s">
        <v>1831</v>
      </c>
      <c r="D3813" t="s">
        <v>3308</v>
      </c>
      <c r="E3813">
        <v>6.1432089999999997</v>
      </c>
    </row>
    <row r="3814" spans="1:5" hidden="1" x14ac:dyDescent="0.25">
      <c r="A3814" t="s">
        <v>664</v>
      </c>
      <c r="B3814" t="s">
        <v>2088</v>
      </c>
      <c r="C3814" t="s">
        <v>1831</v>
      </c>
      <c r="D3814" t="s">
        <v>3309</v>
      </c>
      <c r="E3814">
        <v>1.4448259999999999</v>
      </c>
    </row>
    <row r="3815" spans="1:5" hidden="1" x14ac:dyDescent="0.25">
      <c r="A3815" t="s">
        <v>664</v>
      </c>
      <c r="B3815" t="s">
        <v>2374</v>
      </c>
      <c r="C3815" t="s">
        <v>2375</v>
      </c>
      <c r="D3815" t="s">
        <v>3310</v>
      </c>
      <c r="E3815">
        <v>-0.39713277699999999</v>
      </c>
    </row>
    <row r="3816" spans="1:5" hidden="1" x14ac:dyDescent="0.25">
      <c r="A3816" t="s">
        <v>664</v>
      </c>
      <c r="B3816" t="s">
        <v>2374</v>
      </c>
      <c r="C3816" t="s">
        <v>2375</v>
      </c>
      <c r="D3816" t="s">
        <v>3311</v>
      </c>
      <c r="E3816">
        <v>-0.178708014</v>
      </c>
    </row>
    <row r="3817" spans="1:5" hidden="1" x14ac:dyDescent="0.25">
      <c r="A3817" t="s">
        <v>664</v>
      </c>
      <c r="B3817" t="s">
        <v>2374</v>
      </c>
      <c r="C3817" t="s">
        <v>2375</v>
      </c>
      <c r="D3817" t="s">
        <v>3312</v>
      </c>
      <c r="E3817">
        <v>0.84815907400000001</v>
      </c>
    </row>
    <row r="3818" spans="1:5" hidden="1" x14ac:dyDescent="0.25">
      <c r="A3818" t="s">
        <v>664</v>
      </c>
      <c r="B3818" t="s">
        <v>2374</v>
      </c>
      <c r="C3818" t="s">
        <v>2375</v>
      </c>
      <c r="D3818" t="s">
        <v>3313</v>
      </c>
      <c r="E3818">
        <v>1.6920631770000001</v>
      </c>
    </row>
    <row r="3819" spans="1:5" hidden="1" x14ac:dyDescent="0.25">
      <c r="A3819" t="s">
        <v>664</v>
      </c>
      <c r="B3819" t="s">
        <v>2374</v>
      </c>
      <c r="C3819" t="s">
        <v>2375</v>
      </c>
      <c r="D3819" t="s">
        <v>3314</v>
      </c>
      <c r="E3819">
        <v>2.0026103819999999</v>
      </c>
    </row>
    <row r="3820" spans="1:5" hidden="1" x14ac:dyDescent="0.25">
      <c r="A3820" t="s">
        <v>664</v>
      </c>
      <c r="B3820" t="s">
        <v>2374</v>
      </c>
      <c r="C3820" t="s">
        <v>2375</v>
      </c>
      <c r="D3820" t="s">
        <v>3315</v>
      </c>
      <c r="E3820">
        <v>-2.8799812170000001</v>
      </c>
    </row>
    <row r="3821" spans="1:5" hidden="1" x14ac:dyDescent="0.25">
      <c r="A3821" t="s">
        <v>664</v>
      </c>
      <c r="B3821" t="s">
        <v>2374</v>
      </c>
      <c r="C3821" t="s">
        <v>2375</v>
      </c>
      <c r="D3821" t="s">
        <v>3316</v>
      </c>
      <c r="E3821">
        <v>0.58886528999999999</v>
      </c>
    </row>
    <row r="3822" spans="1:5" hidden="1" x14ac:dyDescent="0.25">
      <c r="A3822" t="s">
        <v>669</v>
      </c>
      <c r="B3822" t="s">
        <v>2075</v>
      </c>
      <c r="C3822" t="s">
        <v>1831</v>
      </c>
      <c r="D3822" t="s">
        <v>3288</v>
      </c>
      <c r="E3822">
        <v>4.9387999999999996</v>
      </c>
    </row>
    <row r="3823" spans="1:5" hidden="1" x14ac:dyDescent="0.25">
      <c r="A3823" t="s">
        <v>669</v>
      </c>
      <c r="B3823" t="s">
        <v>2075</v>
      </c>
      <c r="C3823" t="s">
        <v>1831</v>
      </c>
      <c r="D3823" t="s">
        <v>3289</v>
      </c>
      <c r="E3823">
        <v>1.6020000000000001</v>
      </c>
    </row>
    <row r="3824" spans="1:5" hidden="1" x14ac:dyDescent="0.25">
      <c r="A3824" t="s">
        <v>669</v>
      </c>
      <c r="B3824" t="s">
        <v>2075</v>
      </c>
      <c r="C3824" t="s">
        <v>1831</v>
      </c>
      <c r="D3824" t="s">
        <v>3290</v>
      </c>
      <c r="E3824">
        <v>-1.4244000000000001</v>
      </c>
    </row>
    <row r="3825" spans="1:5" hidden="1" x14ac:dyDescent="0.25">
      <c r="A3825" t="s">
        <v>669</v>
      </c>
      <c r="B3825" t="s">
        <v>2075</v>
      </c>
      <c r="C3825" t="s">
        <v>1831</v>
      </c>
      <c r="D3825" t="s">
        <v>3291</v>
      </c>
      <c r="E3825">
        <v>4.3700999999999999</v>
      </c>
    </row>
    <row r="3826" spans="1:5" hidden="1" x14ac:dyDescent="0.25">
      <c r="A3826" t="s">
        <v>669</v>
      </c>
      <c r="B3826" t="s">
        <v>2075</v>
      </c>
      <c r="C3826" t="s">
        <v>1831</v>
      </c>
      <c r="D3826" t="s">
        <v>3292</v>
      </c>
      <c r="E3826">
        <v>4.0132000000000003</v>
      </c>
    </row>
    <row r="3827" spans="1:5" hidden="1" x14ac:dyDescent="0.25">
      <c r="A3827" t="s">
        <v>669</v>
      </c>
      <c r="B3827" t="s">
        <v>2075</v>
      </c>
      <c r="C3827" t="s">
        <v>1831</v>
      </c>
      <c r="D3827" t="s">
        <v>3293</v>
      </c>
      <c r="E3827">
        <v>-7.7263000000000002</v>
      </c>
    </row>
    <row r="3828" spans="1:5" hidden="1" x14ac:dyDescent="0.25">
      <c r="A3828" t="s">
        <v>669</v>
      </c>
      <c r="B3828" t="s">
        <v>2080</v>
      </c>
      <c r="C3828" t="s">
        <v>1831</v>
      </c>
      <c r="D3828" t="s">
        <v>2544</v>
      </c>
      <c r="E3828">
        <v>7479.518</v>
      </c>
    </row>
    <row r="3829" spans="1:5" hidden="1" x14ac:dyDescent="0.25">
      <c r="A3829" t="s">
        <v>669</v>
      </c>
      <c r="B3829" t="s">
        <v>2080</v>
      </c>
      <c r="C3829" t="s">
        <v>1831</v>
      </c>
      <c r="D3829" t="s">
        <v>3294</v>
      </c>
      <c r="E3829">
        <v>-1802.2539999999999</v>
      </c>
    </row>
    <row r="3830" spans="1:5" hidden="1" x14ac:dyDescent="0.25">
      <c r="A3830" t="s">
        <v>669</v>
      </c>
      <c r="B3830" t="s">
        <v>2080</v>
      </c>
      <c r="C3830" t="s">
        <v>1831</v>
      </c>
      <c r="D3830" t="s">
        <v>3295</v>
      </c>
      <c r="E3830">
        <v>-2615.4380000000001</v>
      </c>
    </row>
    <row r="3831" spans="1:5" hidden="1" x14ac:dyDescent="0.25">
      <c r="A3831" t="s">
        <v>669</v>
      </c>
      <c r="B3831" t="s">
        <v>2080</v>
      </c>
      <c r="C3831" t="s">
        <v>1831</v>
      </c>
      <c r="D3831" t="s">
        <v>2545</v>
      </c>
      <c r="E3831">
        <v>0.92195229999999995</v>
      </c>
    </row>
    <row r="3832" spans="1:5" hidden="1" x14ac:dyDescent="0.25">
      <c r="A3832" t="s">
        <v>669</v>
      </c>
      <c r="B3832" t="s">
        <v>2080</v>
      </c>
      <c r="C3832" t="s">
        <v>1831</v>
      </c>
      <c r="D3832" t="s">
        <v>2901</v>
      </c>
      <c r="E3832">
        <v>5</v>
      </c>
    </row>
    <row r="3833" spans="1:5" hidden="1" x14ac:dyDescent="0.25">
      <c r="A3833" t="s">
        <v>669</v>
      </c>
      <c r="B3833" t="s">
        <v>2088</v>
      </c>
      <c r="C3833" t="s">
        <v>1831</v>
      </c>
      <c r="D3833" t="s">
        <v>3261</v>
      </c>
      <c r="E3833">
        <v>-4.0999999999999996</v>
      </c>
    </row>
    <row r="3834" spans="1:5" hidden="1" x14ac:dyDescent="0.25">
      <c r="A3834" t="s">
        <v>669</v>
      </c>
      <c r="B3834" t="s">
        <v>2088</v>
      </c>
      <c r="C3834" t="s">
        <v>1831</v>
      </c>
      <c r="D3834" t="s">
        <v>3287</v>
      </c>
      <c r="E3834">
        <v>6.46</v>
      </c>
    </row>
    <row r="3835" spans="1:5" hidden="1" x14ac:dyDescent="0.25">
      <c r="A3835" t="s">
        <v>669</v>
      </c>
      <c r="B3835" t="s">
        <v>2088</v>
      </c>
      <c r="C3835" t="s">
        <v>1831</v>
      </c>
      <c r="D3835" t="s">
        <v>3296</v>
      </c>
      <c r="E3835">
        <v>0.8</v>
      </c>
    </row>
    <row r="3836" spans="1:5" hidden="1" x14ac:dyDescent="0.25">
      <c r="A3836" t="s">
        <v>669</v>
      </c>
      <c r="B3836" t="s">
        <v>2088</v>
      </c>
      <c r="C3836" t="s">
        <v>1831</v>
      </c>
      <c r="D3836" t="s">
        <v>3276</v>
      </c>
      <c r="E3836">
        <v>-7.9824999999999999</v>
      </c>
    </row>
    <row r="3837" spans="1:5" hidden="1" x14ac:dyDescent="0.25">
      <c r="A3837" t="s">
        <v>669</v>
      </c>
      <c r="B3837" t="s">
        <v>2088</v>
      </c>
      <c r="C3837" t="s">
        <v>1831</v>
      </c>
      <c r="D3837" t="s">
        <v>3297</v>
      </c>
      <c r="E3837">
        <v>1.1106</v>
      </c>
    </row>
    <row r="3838" spans="1:5" hidden="1" x14ac:dyDescent="0.25">
      <c r="A3838" t="s">
        <v>669</v>
      </c>
      <c r="B3838" t="s">
        <v>2088</v>
      </c>
      <c r="C3838" t="s">
        <v>1831</v>
      </c>
      <c r="D3838" t="s">
        <v>3298</v>
      </c>
      <c r="E3838">
        <v>-2.9131</v>
      </c>
    </row>
    <row r="3839" spans="1:5" hidden="1" x14ac:dyDescent="0.25">
      <c r="A3839" t="s">
        <v>669</v>
      </c>
      <c r="B3839" t="s">
        <v>2088</v>
      </c>
      <c r="C3839" t="s">
        <v>1831</v>
      </c>
      <c r="D3839" t="s">
        <v>3299</v>
      </c>
      <c r="E3839">
        <v>-1.3289</v>
      </c>
    </row>
    <row r="3840" spans="1:5" hidden="1" x14ac:dyDescent="0.25">
      <c r="A3840" t="s">
        <v>669</v>
      </c>
      <c r="B3840" t="s">
        <v>2088</v>
      </c>
      <c r="C3840" t="s">
        <v>2375</v>
      </c>
      <c r="D3840" t="s">
        <v>3300</v>
      </c>
      <c r="E3840">
        <v>1</v>
      </c>
    </row>
    <row r="3841" spans="1:5" hidden="1" x14ac:dyDescent="0.25">
      <c r="A3841" t="s">
        <v>669</v>
      </c>
      <c r="B3841" t="s">
        <v>2088</v>
      </c>
      <c r="C3841" t="s">
        <v>2375</v>
      </c>
      <c r="D3841" t="s">
        <v>2904</v>
      </c>
      <c r="E3841">
        <v>2</v>
      </c>
    </row>
    <row r="3842" spans="1:5" hidden="1" x14ac:dyDescent="0.25">
      <c r="A3842" t="s">
        <v>669</v>
      </c>
      <c r="B3842" t="s">
        <v>2088</v>
      </c>
      <c r="C3842" t="s">
        <v>2375</v>
      </c>
      <c r="D3842" t="s">
        <v>2905</v>
      </c>
      <c r="E3842">
        <v>1</v>
      </c>
    </row>
    <row r="3843" spans="1:5" hidden="1" x14ac:dyDescent="0.25">
      <c r="A3843" t="s">
        <v>669</v>
      </c>
      <c r="B3843" t="s">
        <v>2088</v>
      </c>
      <c r="C3843" t="s">
        <v>2375</v>
      </c>
      <c r="D3843" t="s">
        <v>3301</v>
      </c>
      <c r="E3843">
        <v>4</v>
      </c>
    </row>
    <row r="3844" spans="1:5" hidden="1" x14ac:dyDescent="0.25">
      <c r="A3844" t="s">
        <v>669</v>
      </c>
      <c r="B3844" t="s">
        <v>2088</v>
      </c>
      <c r="C3844" t="s">
        <v>2375</v>
      </c>
      <c r="D3844" t="s">
        <v>3266</v>
      </c>
      <c r="E3844">
        <v>301.87106828279002</v>
      </c>
    </row>
    <row r="3845" spans="1:5" hidden="1" x14ac:dyDescent="0.25">
      <c r="A3845" t="s">
        <v>669</v>
      </c>
      <c r="B3845" t="s">
        <v>2088</v>
      </c>
      <c r="C3845" t="s">
        <v>2375</v>
      </c>
      <c r="D3845" t="s">
        <v>3270</v>
      </c>
      <c r="E3845">
        <v>2.65</v>
      </c>
    </row>
    <row r="3846" spans="1:5" hidden="1" x14ac:dyDescent="0.25">
      <c r="A3846" t="s">
        <v>669</v>
      </c>
      <c r="B3846" t="s">
        <v>2088</v>
      </c>
      <c r="C3846" t="s">
        <v>2375</v>
      </c>
      <c r="D3846" t="s">
        <v>3286</v>
      </c>
      <c r="E3846">
        <v>0.1</v>
      </c>
    </row>
    <row r="3847" spans="1:5" hidden="1" x14ac:dyDescent="0.25">
      <c r="A3847" t="s">
        <v>669</v>
      </c>
      <c r="B3847" t="s">
        <v>2075</v>
      </c>
      <c r="C3847" t="s">
        <v>1831</v>
      </c>
      <c r="D3847" t="s">
        <v>3302</v>
      </c>
      <c r="E3847">
        <v>8.1199739999999991</v>
      </c>
    </row>
    <row r="3848" spans="1:5" hidden="1" x14ac:dyDescent="0.25">
      <c r="A3848" t="s">
        <v>669</v>
      </c>
      <c r="B3848" t="s">
        <v>2075</v>
      </c>
      <c r="C3848" t="s">
        <v>1831</v>
      </c>
      <c r="D3848" t="s">
        <v>3303</v>
      </c>
      <c r="E3848">
        <v>3.5722619999999998</v>
      </c>
    </row>
    <row r="3849" spans="1:5" hidden="1" x14ac:dyDescent="0.25">
      <c r="A3849" t="s">
        <v>669</v>
      </c>
      <c r="B3849" t="s">
        <v>2075</v>
      </c>
      <c r="C3849" t="s">
        <v>1831</v>
      </c>
      <c r="D3849" t="s">
        <v>3304</v>
      </c>
      <c r="E3849">
        <v>8.4904810000000008</v>
      </c>
    </row>
    <row r="3850" spans="1:5" hidden="1" x14ac:dyDescent="0.25">
      <c r="A3850" t="s">
        <v>669</v>
      </c>
      <c r="B3850" t="s">
        <v>2075</v>
      </c>
      <c r="C3850" t="s">
        <v>1831</v>
      </c>
      <c r="D3850" t="s">
        <v>3305</v>
      </c>
      <c r="E3850">
        <v>2.7488619999999999</v>
      </c>
    </row>
    <row r="3851" spans="1:5" hidden="1" x14ac:dyDescent="0.25">
      <c r="A3851" t="s">
        <v>669</v>
      </c>
      <c r="B3851" t="s">
        <v>2088</v>
      </c>
      <c r="C3851" t="s">
        <v>1831</v>
      </c>
      <c r="D3851" t="s">
        <v>3306</v>
      </c>
      <c r="E3851">
        <v>8.5153040000000004</v>
      </c>
    </row>
    <row r="3852" spans="1:5" hidden="1" x14ac:dyDescent="0.25">
      <c r="A3852" t="s">
        <v>669</v>
      </c>
      <c r="B3852" t="s">
        <v>2088</v>
      </c>
      <c r="C3852" t="s">
        <v>1831</v>
      </c>
      <c r="D3852" t="s">
        <v>3307</v>
      </c>
      <c r="E3852">
        <v>5.652164</v>
      </c>
    </row>
    <row r="3853" spans="1:5" hidden="1" x14ac:dyDescent="0.25">
      <c r="A3853" t="s">
        <v>669</v>
      </c>
      <c r="B3853" t="s">
        <v>2088</v>
      </c>
      <c r="C3853" t="s">
        <v>1831</v>
      </c>
      <c r="D3853" t="s">
        <v>3308</v>
      </c>
      <c r="E3853">
        <v>6.1432089999999997</v>
      </c>
    </row>
    <row r="3854" spans="1:5" hidden="1" x14ac:dyDescent="0.25">
      <c r="A3854" t="s">
        <v>669</v>
      </c>
      <c r="B3854" t="s">
        <v>2088</v>
      </c>
      <c r="C3854" t="s">
        <v>1831</v>
      </c>
      <c r="D3854" t="s">
        <v>3309</v>
      </c>
      <c r="E3854">
        <v>1.4448259999999999</v>
      </c>
    </row>
    <row r="3855" spans="1:5" hidden="1" x14ac:dyDescent="0.25">
      <c r="A3855" t="s">
        <v>669</v>
      </c>
      <c r="B3855" t="s">
        <v>2374</v>
      </c>
      <c r="C3855" t="s">
        <v>2375</v>
      </c>
      <c r="D3855" t="s">
        <v>3310</v>
      </c>
      <c r="E3855">
        <v>0.58624362299999999</v>
      </c>
    </row>
    <row r="3856" spans="1:5" hidden="1" x14ac:dyDescent="0.25">
      <c r="A3856" t="s">
        <v>669</v>
      </c>
      <c r="B3856" t="s">
        <v>2374</v>
      </c>
      <c r="C3856" t="s">
        <v>2375</v>
      </c>
      <c r="D3856" t="s">
        <v>3311</v>
      </c>
      <c r="E3856">
        <v>0.48424070299999999</v>
      </c>
    </row>
    <row r="3857" spans="1:5" hidden="1" x14ac:dyDescent="0.25">
      <c r="A3857" t="s">
        <v>669</v>
      </c>
      <c r="B3857" t="s">
        <v>2374</v>
      </c>
      <c r="C3857" t="s">
        <v>2375</v>
      </c>
      <c r="D3857" t="s">
        <v>3312</v>
      </c>
      <c r="E3857">
        <v>-8.5524008999999998E-2</v>
      </c>
    </row>
    <row r="3858" spans="1:5" hidden="1" x14ac:dyDescent="0.25">
      <c r="A3858" t="s">
        <v>669</v>
      </c>
      <c r="B3858" t="s">
        <v>2374</v>
      </c>
      <c r="C3858" t="s">
        <v>2375</v>
      </c>
      <c r="D3858" t="s">
        <v>3313</v>
      </c>
      <c r="E3858">
        <v>-1.061400321</v>
      </c>
    </row>
    <row r="3859" spans="1:5" hidden="1" x14ac:dyDescent="0.25">
      <c r="A3859" t="s">
        <v>669</v>
      </c>
      <c r="B3859" t="s">
        <v>2374</v>
      </c>
      <c r="C3859" t="s">
        <v>2375</v>
      </c>
      <c r="D3859" t="s">
        <v>3314</v>
      </c>
      <c r="E3859">
        <v>-0.97964648600000004</v>
      </c>
    </row>
    <row r="3860" spans="1:5" hidden="1" x14ac:dyDescent="0.25">
      <c r="A3860" t="s">
        <v>669</v>
      </c>
      <c r="B3860" t="s">
        <v>2374</v>
      </c>
      <c r="C3860" t="s">
        <v>2375</v>
      </c>
      <c r="D3860" t="s">
        <v>3315</v>
      </c>
      <c r="E3860">
        <v>-2.8799812170000001</v>
      </c>
    </row>
    <row r="3861" spans="1:5" hidden="1" x14ac:dyDescent="0.25">
      <c r="A3861" t="s">
        <v>669</v>
      </c>
      <c r="B3861" t="s">
        <v>2374</v>
      </c>
      <c r="C3861" t="s">
        <v>2375</v>
      </c>
      <c r="D3861" t="s">
        <v>3316</v>
      </c>
      <c r="E3861">
        <v>-0.135174935</v>
      </c>
    </row>
    <row r="3862" spans="1:5" hidden="1" x14ac:dyDescent="0.25">
      <c r="A3862" t="s">
        <v>674</v>
      </c>
      <c r="B3862" t="s">
        <v>2075</v>
      </c>
      <c r="C3862" t="s">
        <v>1831</v>
      </c>
      <c r="D3862" t="s">
        <v>3288</v>
      </c>
      <c r="E3862">
        <v>4.9387999999999996</v>
      </c>
    </row>
    <row r="3863" spans="1:5" hidden="1" x14ac:dyDescent="0.25">
      <c r="A3863" t="s">
        <v>674</v>
      </c>
      <c r="B3863" t="s">
        <v>2075</v>
      </c>
      <c r="C3863" t="s">
        <v>1831</v>
      </c>
      <c r="D3863" t="s">
        <v>3289</v>
      </c>
      <c r="E3863">
        <v>1.6020000000000001</v>
      </c>
    </row>
    <row r="3864" spans="1:5" hidden="1" x14ac:dyDescent="0.25">
      <c r="A3864" t="s">
        <v>674</v>
      </c>
      <c r="B3864" t="s">
        <v>2075</v>
      </c>
      <c r="C3864" t="s">
        <v>1831</v>
      </c>
      <c r="D3864" t="s">
        <v>3290</v>
      </c>
      <c r="E3864">
        <v>-1.4244000000000001</v>
      </c>
    </row>
    <row r="3865" spans="1:5" hidden="1" x14ac:dyDescent="0.25">
      <c r="A3865" t="s">
        <v>674</v>
      </c>
      <c r="B3865" t="s">
        <v>2075</v>
      </c>
      <c r="C3865" t="s">
        <v>1831</v>
      </c>
      <c r="D3865" t="s">
        <v>3291</v>
      </c>
      <c r="E3865">
        <v>4.3700999999999999</v>
      </c>
    </row>
    <row r="3866" spans="1:5" hidden="1" x14ac:dyDescent="0.25">
      <c r="A3866" t="s">
        <v>674</v>
      </c>
      <c r="B3866" t="s">
        <v>2075</v>
      </c>
      <c r="C3866" t="s">
        <v>1831</v>
      </c>
      <c r="D3866" t="s">
        <v>3292</v>
      </c>
      <c r="E3866">
        <v>4.0132000000000003</v>
      </c>
    </row>
    <row r="3867" spans="1:5" hidden="1" x14ac:dyDescent="0.25">
      <c r="A3867" t="s">
        <v>674</v>
      </c>
      <c r="B3867" t="s">
        <v>2075</v>
      </c>
      <c r="C3867" t="s">
        <v>1831</v>
      </c>
      <c r="D3867" t="s">
        <v>3293</v>
      </c>
      <c r="E3867">
        <v>-7.7263000000000002</v>
      </c>
    </row>
    <row r="3868" spans="1:5" hidden="1" x14ac:dyDescent="0.25">
      <c r="A3868" t="s">
        <v>674</v>
      </c>
      <c r="B3868" t="s">
        <v>2080</v>
      </c>
      <c r="C3868" t="s">
        <v>1831</v>
      </c>
      <c r="D3868" t="s">
        <v>2544</v>
      </c>
      <c r="E3868">
        <v>7479.518</v>
      </c>
    </row>
    <row r="3869" spans="1:5" hidden="1" x14ac:dyDescent="0.25">
      <c r="A3869" t="s">
        <v>674</v>
      </c>
      <c r="B3869" t="s">
        <v>2080</v>
      </c>
      <c r="C3869" t="s">
        <v>1831</v>
      </c>
      <c r="D3869" t="s">
        <v>3294</v>
      </c>
      <c r="E3869">
        <v>-1802.2539999999999</v>
      </c>
    </row>
    <row r="3870" spans="1:5" hidden="1" x14ac:dyDescent="0.25">
      <c r="A3870" t="s">
        <v>674</v>
      </c>
      <c r="B3870" t="s">
        <v>2080</v>
      </c>
      <c r="C3870" t="s">
        <v>1831</v>
      </c>
      <c r="D3870" t="s">
        <v>3295</v>
      </c>
      <c r="E3870">
        <v>-2615.4380000000001</v>
      </c>
    </row>
    <row r="3871" spans="1:5" hidden="1" x14ac:dyDescent="0.25">
      <c r="A3871" t="s">
        <v>674</v>
      </c>
      <c r="B3871" t="s">
        <v>2080</v>
      </c>
      <c r="C3871" t="s">
        <v>1831</v>
      </c>
      <c r="D3871" t="s">
        <v>2545</v>
      </c>
      <c r="E3871">
        <v>0.92195229999999995</v>
      </c>
    </row>
    <row r="3872" spans="1:5" hidden="1" x14ac:dyDescent="0.25">
      <c r="A3872" t="s">
        <v>674</v>
      </c>
      <c r="B3872" t="s">
        <v>2080</v>
      </c>
      <c r="C3872" t="s">
        <v>1831</v>
      </c>
      <c r="D3872" t="s">
        <v>2901</v>
      </c>
      <c r="E3872">
        <v>5</v>
      </c>
    </row>
    <row r="3873" spans="1:5" hidden="1" x14ac:dyDescent="0.25">
      <c r="A3873" t="s">
        <v>674</v>
      </c>
      <c r="B3873" t="s">
        <v>2088</v>
      </c>
      <c r="C3873" t="s">
        <v>1831</v>
      </c>
      <c r="D3873" t="s">
        <v>3261</v>
      </c>
      <c r="E3873">
        <v>-4.0999999999999996</v>
      </c>
    </row>
    <row r="3874" spans="1:5" hidden="1" x14ac:dyDescent="0.25">
      <c r="A3874" t="s">
        <v>674</v>
      </c>
      <c r="B3874" t="s">
        <v>2088</v>
      </c>
      <c r="C3874" t="s">
        <v>1831</v>
      </c>
      <c r="D3874" t="s">
        <v>3287</v>
      </c>
      <c r="E3874">
        <v>6.46</v>
      </c>
    </row>
    <row r="3875" spans="1:5" hidden="1" x14ac:dyDescent="0.25">
      <c r="A3875" t="s">
        <v>674</v>
      </c>
      <c r="B3875" t="s">
        <v>2088</v>
      </c>
      <c r="C3875" t="s">
        <v>1831</v>
      </c>
      <c r="D3875" t="s">
        <v>3296</v>
      </c>
      <c r="E3875">
        <v>0.8</v>
      </c>
    </row>
    <row r="3876" spans="1:5" hidden="1" x14ac:dyDescent="0.25">
      <c r="A3876" t="s">
        <v>674</v>
      </c>
      <c r="B3876" t="s">
        <v>2088</v>
      </c>
      <c r="C3876" t="s">
        <v>1831</v>
      </c>
      <c r="D3876" t="s">
        <v>3276</v>
      </c>
      <c r="E3876">
        <v>-7.9824999999999999</v>
      </c>
    </row>
    <row r="3877" spans="1:5" hidden="1" x14ac:dyDescent="0.25">
      <c r="A3877" t="s">
        <v>674</v>
      </c>
      <c r="B3877" t="s">
        <v>2088</v>
      </c>
      <c r="C3877" t="s">
        <v>1831</v>
      </c>
      <c r="D3877" t="s">
        <v>3297</v>
      </c>
      <c r="E3877">
        <v>1.1106</v>
      </c>
    </row>
    <row r="3878" spans="1:5" hidden="1" x14ac:dyDescent="0.25">
      <c r="A3878" t="s">
        <v>674</v>
      </c>
      <c r="B3878" t="s">
        <v>2088</v>
      </c>
      <c r="C3878" t="s">
        <v>1831</v>
      </c>
      <c r="D3878" t="s">
        <v>3298</v>
      </c>
      <c r="E3878">
        <v>-2.9131</v>
      </c>
    </row>
    <row r="3879" spans="1:5" hidden="1" x14ac:dyDescent="0.25">
      <c r="A3879" t="s">
        <v>674</v>
      </c>
      <c r="B3879" t="s">
        <v>2088</v>
      </c>
      <c r="C3879" t="s">
        <v>1831</v>
      </c>
      <c r="D3879" t="s">
        <v>3299</v>
      </c>
      <c r="E3879">
        <v>-1.3289</v>
      </c>
    </row>
    <row r="3880" spans="1:5" hidden="1" x14ac:dyDescent="0.25">
      <c r="A3880" t="s">
        <v>674</v>
      </c>
      <c r="B3880" t="s">
        <v>2088</v>
      </c>
      <c r="C3880" t="s">
        <v>2375</v>
      </c>
      <c r="D3880" t="s">
        <v>3300</v>
      </c>
      <c r="E3880">
        <v>1</v>
      </c>
    </row>
    <row r="3881" spans="1:5" hidden="1" x14ac:dyDescent="0.25">
      <c r="A3881" t="s">
        <v>674</v>
      </c>
      <c r="B3881" t="s">
        <v>2088</v>
      </c>
      <c r="C3881" t="s">
        <v>2375</v>
      </c>
      <c r="D3881" t="s">
        <v>2904</v>
      </c>
      <c r="E3881">
        <v>2</v>
      </c>
    </row>
    <row r="3882" spans="1:5" hidden="1" x14ac:dyDescent="0.25">
      <c r="A3882" t="s">
        <v>674</v>
      </c>
      <c r="B3882" t="s">
        <v>2088</v>
      </c>
      <c r="C3882" t="s">
        <v>2375</v>
      </c>
      <c r="D3882" t="s">
        <v>2905</v>
      </c>
      <c r="E3882">
        <v>1</v>
      </c>
    </row>
    <row r="3883" spans="1:5" hidden="1" x14ac:dyDescent="0.25">
      <c r="A3883" t="s">
        <v>674</v>
      </c>
      <c r="B3883" t="s">
        <v>2088</v>
      </c>
      <c r="C3883" t="s">
        <v>2375</v>
      </c>
      <c r="D3883" t="s">
        <v>3301</v>
      </c>
      <c r="E3883">
        <v>4</v>
      </c>
    </row>
    <row r="3884" spans="1:5" hidden="1" x14ac:dyDescent="0.25">
      <c r="A3884" t="s">
        <v>674</v>
      </c>
      <c r="B3884" t="s">
        <v>2088</v>
      </c>
      <c r="C3884" t="s">
        <v>2375</v>
      </c>
      <c r="D3884" t="s">
        <v>3266</v>
      </c>
      <c r="E3884">
        <v>301.87106828279002</v>
      </c>
    </row>
    <row r="3885" spans="1:5" hidden="1" x14ac:dyDescent="0.25">
      <c r="A3885" t="s">
        <v>674</v>
      </c>
      <c r="B3885" t="s">
        <v>2088</v>
      </c>
      <c r="C3885" t="s">
        <v>2375</v>
      </c>
      <c r="D3885" t="s">
        <v>3270</v>
      </c>
      <c r="E3885">
        <v>2.65</v>
      </c>
    </row>
    <row r="3886" spans="1:5" hidden="1" x14ac:dyDescent="0.25">
      <c r="A3886" t="s">
        <v>674</v>
      </c>
      <c r="B3886" t="s">
        <v>2088</v>
      </c>
      <c r="C3886" t="s">
        <v>2375</v>
      </c>
      <c r="D3886" t="s">
        <v>3286</v>
      </c>
      <c r="E3886">
        <v>0.1</v>
      </c>
    </row>
    <row r="3887" spans="1:5" hidden="1" x14ac:dyDescent="0.25">
      <c r="A3887" t="s">
        <v>674</v>
      </c>
      <c r="B3887" t="s">
        <v>2075</v>
      </c>
      <c r="C3887" t="s">
        <v>1831</v>
      </c>
      <c r="D3887" t="s">
        <v>3302</v>
      </c>
      <c r="E3887">
        <v>8.1199739999999991</v>
      </c>
    </row>
    <row r="3888" spans="1:5" hidden="1" x14ac:dyDescent="0.25">
      <c r="A3888" t="s">
        <v>674</v>
      </c>
      <c r="B3888" t="s">
        <v>2075</v>
      </c>
      <c r="C3888" t="s">
        <v>1831</v>
      </c>
      <c r="D3888" t="s">
        <v>3303</v>
      </c>
      <c r="E3888">
        <v>3.5722619999999998</v>
      </c>
    </row>
    <row r="3889" spans="1:5" hidden="1" x14ac:dyDescent="0.25">
      <c r="A3889" t="s">
        <v>674</v>
      </c>
      <c r="B3889" t="s">
        <v>2075</v>
      </c>
      <c r="C3889" t="s">
        <v>1831</v>
      </c>
      <c r="D3889" t="s">
        <v>3304</v>
      </c>
      <c r="E3889">
        <v>8.4904810000000008</v>
      </c>
    </row>
    <row r="3890" spans="1:5" hidden="1" x14ac:dyDescent="0.25">
      <c r="A3890" t="s">
        <v>674</v>
      </c>
      <c r="B3890" t="s">
        <v>2075</v>
      </c>
      <c r="C3890" t="s">
        <v>1831</v>
      </c>
      <c r="D3890" t="s">
        <v>3305</v>
      </c>
      <c r="E3890">
        <v>2.7488619999999999</v>
      </c>
    </row>
    <row r="3891" spans="1:5" hidden="1" x14ac:dyDescent="0.25">
      <c r="A3891" t="s">
        <v>674</v>
      </c>
      <c r="B3891" t="s">
        <v>2088</v>
      </c>
      <c r="C3891" t="s">
        <v>1831</v>
      </c>
      <c r="D3891" t="s">
        <v>3306</v>
      </c>
      <c r="E3891">
        <v>8.5153040000000004</v>
      </c>
    </row>
    <row r="3892" spans="1:5" hidden="1" x14ac:dyDescent="0.25">
      <c r="A3892" t="s">
        <v>674</v>
      </c>
      <c r="B3892" t="s">
        <v>2088</v>
      </c>
      <c r="C3892" t="s">
        <v>1831</v>
      </c>
      <c r="D3892" t="s">
        <v>3307</v>
      </c>
      <c r="E3892">
        <v>5.652164</v>
      </c>
    </row>
    <row r="3893" spans="1:5" hidden="1" x14ac:dyDescent="0.25">
      <c r="A3893" t="s">
        <v>674</v>
      </c>
      <c r="B3893" t="s">
        <v>2088</v>
      </c>
      <c r="C3893" t="s">
        <v>1831</v>
      </c>
      <c r="D3893" t="s">
        <v>3308</v>
      </c>
      <c r="E3893">
        <v>6.1432089999999997</v>
      </c>
    </row>
    <row r="3894" spans="1:5" hidden="1" x14ac:dyDescent="0.25">
      <c r="A3894" t="s">
        <v>674</v>
      </c>
      <c r="B3894" t="s">
        <v>2088</v>
      </c>
      <c r="C3894" t="s">
        <v>1831</v>
      </c>
      <c r="D3894" t="s">
        <v>3309</v>
      </c>
      <c r="E3894">
        <v>1.4448259999999999</v>
      </c>
    </row>
    <row r="3895" spans="1:5" hidden="1" x14ac:dyDescent="0.25">
      <c r="A3895" t="s">
        <v>674</v>
      </c>
      <c r="B3895" t="s">
        <v>2374</v>
      </c>
      <c r="C3895" t="s">
        <v>2375</v>
      </c>
      <c r="D3895" t="s">
        <v>3310</v>
      </c>
      <c r="E3895">
        <v>3.1518473999999998E-2</v>
      </c>
    </row>
    <row r="3896" spans="1:5" hidden="1" x14ac:dyDescent="0.25">
      <c r="A3896" t="s">
        <v>674</v>
      </c>
      <c r="B3896" t="s">
        <v>2374</v>
      </c>
      <c r="C3896" t="s">
        <v>2375</v>
      </c>
      <c r="D3896" t="s">
        <v>3311</v>
      </c>
      <c r="E3896">
        <v>-1.5618757E-2</v>
      </c>
    </row>
    <row r="3897" spans="1:5" hidden="1" x14ac:dyDescent="0.25">
      <c r="A3897" t="s">
        <v>674</v>
      </c>
      <c r="B3897" t="s">
        <v>2374</v>
      </c>
      <c r="C3897" t="s">
        <v>2375</v>
      </c>
      <c r="D3897" t="s">
        <v>3312</v>
      </c>
      <c r="E3897">
        <v>-0.44428189000000001</v>
      </c>
    </row>
    <row r="3898" spans="1:5" hidden="1" x14ac:dyDescent="0.25">
      <c r="A3898" t="s">
        <v>674</v>
      </c>
      <c r="B3898" t="s">
        <v>2374</v>
      </c>
      <c r="C3898" t="s">
        <v>2375</v>
      </c>
      <c r="D3898" t="s">
        <v>3313</v>
      </c>
      <c r="E3898">
        <v>-2.2267140000000001E-2</v>
      </c>
    </row>
    <row r="3899" spans="1:5" hidden="1" x14ac:dyDescent="0.25">
      <c r="A3899" t="s">
        <v>674</v>
      </c>
      <c r="B3899" t="s">
        <v>2374</v>
      </c>
      <c r="C3899" t="s">
        <v>2375</v>
      </c>
      <c r="D3899" t="s">
        <v>3314</v>
      </c>
      <c r="E3899">
        <v>0.14583132400000001</v>
      </c>
    </row>
    <row r="3900" spans="1:5" hidden="1" x14ac:dyDescent="0.25">
      <c r="A3900" t="s">
        <v>674</v>
      </c>
      <c r="B3900" t="s">
        <v>2374</v>
      </c>
      <c r="C3900" t="s">
        <v>2375</v>
      </c>
      <c r="D3900" t="s">
        <v>3315</v>
      </c>
      <c r="E3900">
        <v>-2.8799812170000001</v>
      </c>
    </row>
    <row r="3901" spans="1:5" hidden="1" x14ac:dyDescent="0.25">
      <c r="A3901" t="s">
        <v>674</v>
      </c>
      <c r="B3901" t="s">
        <v>2374</v>
      </c>
      <c r="C3901" t="s">
        <v>2375</v>
      </c>
      <c r="D3901" t="s">
        <v>3316</v>
      </c>
      <c r="E3901">
        <v>0.58886528999999999</v>
      </c>
    </row>
    <row r="3902" spans="1:5" hidden="1" x14ac:dyDescent="0.25">
      <c r="A3902" t="s">
        <v>679</v>
      </c>
      <c r="B3902" t="s">
        <v>2075</v>
      </c>
      <c r="C3902" t="s">
        <v>1831</v>
      </c>
      <c r="D3902" t="s">
        <v>3288</v>
      </c>
      <c r="E3902">
        <v>4.9387999999999996</v>
      </c>
    </row>
    <row r="3903" spans="1:5" hidden="1" x14ac:dyDescent="0.25">
      <c r="A3903" t="s">
        <v>679</v>
      </c>
      <c r="B3903" t="s">
        <v>2075</v>
      </c>
      <c r="C3903" t="s">
        <v>1831</v>
      </c>
      <c r="D3903" t="s">
        <v>3289</v>
      </c>
      <c r="E3903">
        <v>1.6020000000000001</v>
      </c>
    </row>
    <row r="3904" spans="1:5" hidden="1" x14ac:dyDescent="0.25">
      <c r="A3904" t="s">
        <v>679</v>
      </c>
      <c r="B3904" t="s">
        <v>2075</v>
      </c>
      <c r="C3904" t="s">
        <v>1831</v>
      </c>
      <c r="D3904" t="s">
        <v>3290</v>
      </c>
      <c r="E3904">
        <v>-1.4244000000000001</v>
      </c>
    </row>
    <row r="3905" spans="1:5" hidden="1" x14ac:dyDescent="0.25">
      <c r="A3905" t="s">
        <v>679</v>
      </c>
      <c r="B3905" t="s">
        <v>2075</v>
      </c>
      <c r="C3905" t="s">
        <v>1831</v>
      </c>
      <c r="D3905" t="s">
        <v>3291</v>
      </c>
      <c r="E3905">
        <v>4.3700999999999999</v>
      </c>
    </row>
    <row r="3906" spans="1:5" hidden="1" x14ac:dyDescent="0.25">
      <c r="A3906" t="s">
        <v>679</v>
      </c>
      <c r="B3906" t="s">
        <v>2075</v>
      </c>
      <c r="C3906" t="s">
        <v>1831</v>
      </c>
      <c r="D3906" t="s">
        <v>3292</v>
      </c>
      <c r="E3906">
        <v>4.0132000000000003</v>
      </c>
    </row>
    <row r="3907" spans="1:5" hidden="1" x14ac:dyDescent="0.25">
      <c r="A3907" t="s">
        <v>679</v>
      </c>
      <c r="B3907" t="s">
        <v>2075</v>
      </c>
      <c r="C3907" t="s">
        <v>1831</v>
      </c>
      <c r="D3907" t="s">
        <v>3293</v>
      </c>
      <c r="E3907">
        <v>-7.7263000000000002</v>
      </c>
    </row>
    <row r="3908" spans="1:5" hidden="1" x14ac:dyDescent="0.25">
      <c r="A3908" t="s">
        <v>679</v>
      </c>
      <c r="B3908" t="s">
        <v>2080</v>
      </c>
      <c r="C3908" t="s">
        <v>1831</v>
      </c>
      <c r="D3908" t="s">
        <v>2544</v>
      </c>
      <c r="E3908">
        <v>7479.518</v>
      </c>
    </row>
    <row r="3909" spans="1:5" hidden="1" x14ac:dyDescent="0.25">
      <c r="A3909" t="s">
        <v>679</v>
      </c>
      <c r="B3909" t="s">
        <v>2080</v>
      </c>
      <c r="C3909" t="s">
        <v>1831</v>
      </c>
      <c r="D3909" t="s">
        <v>3294</v>
      </c>
      <c r="E3909">
        <v>-1802.2539999999999</v>
      </c>
    </row>
    <row r="3910" spans="1:5" hidden="1" x14ac:dyDescent="0.25">
      <c r="A3910" t="s">
        <v>679</v>
      </c>
      <c r="B3910" t="s">
        <v>2080</v>
      </c>
      <c r="C3910" t="s">
        <v>1831</v>
      </c>
      <c r="D3910" t="s">
        <v>3295</v>
      </c>
      <c r="E3910">
        <v>-2615.4380000000001</v>
      </c>
    </row>
    <row r="3911" spans="1:5" hidden="1" x14ac:dyDescent="0.25">
      <c r="A3911" t="s">
        <v>679</v>
      </c>
      <c r="B3911" t="s">
        <v>2080</v>
      </c>
      <c r="C3911" t="s">
        <v>1831</v>
      </c>
      <c r="D3911" t="s">
        <v>2545</v>
      </c>
      <c r="E3911">
        <v>0.92195229999999995</v>
      </c>
    </row>
    <row r="3912" spans="1:5" hidden="1" x14ac:dyDescent="0.25">
      <c r="A3912" t="s">
        <v>679</v>
      </c>
      <c r="B3912" t="s">
        <v>2080</v>
      </c>
      <c r="C3912" t="s">
        <v>1831</v>
      </c>
      <c r="D3912" t="s">
        <v>2901</v>
      </c>
      <c r="E3912">
        <v>5</v>
      </c>
    </row>
    <row r="3913" spans="1:5" hidden="1" x14ac:dyDescent="0.25">
      <c r="A3913" t="s">
        <v>679</v>
      </c>
      <c r="B3913" t="s">
        <v>2088</v>
      </c>
      <c r="C3913" t="s">
        <v>1831</v>
      </c>
      <c r="D3913" t="s">
        <v>3261</v>
      </c>
      <c r="E3913">
        <v>-4.0999999999999996</v>
      </c>
    </row>
    <row r="3914" spans="1:5" hidden="1" x14ac:dyDescent="0.25">
      <c r="A3914" t="s">
        <v>679</v>
      </c>
      <c r="B3914" t="s">
        <v>2088</v>
      </c>
      <c r="C3914" t="s">
        <v>1831</v>
      </c>
      <c r="D3914" t="s">
        <v>3287</v>
      </c>
      <c r="E3914">
        <v>6.46</v>
      </c>
    </row>
    <row r="3915" spans="1:5" hidden="1" x14ac:dyDescent="0.25">
      <c r="A3915" t="s">
        <v>679</v>
      </c>
      <c r="B3915" t="s">
        <v>2088</v>
      </c>
      <c r="C3915" t="s">
        <v>1831</v>
      </c>
      <c r="D3915" t="s">
        <v>3296</v>
      </c>
      <c r="E3915">
        <v>0.8</v>
      </c>
    </row>
    <row r="3916" spans="1:5" hidden="1" x14ac:dyDescent="0.25">
      <c r="A3916" t="s">
        <v>679</v>
      </c>
      <c r="B3916" t="s">
        <v>2088</v>
      </c>
      <c r="C3916" t="s">
        <v>1831</v>
      </c>
      <c r="D3916" t="s">
        <v>3276</v>
      </c>
      <c r="E3916">
        <v>-7.9824999999999999</v>
      </c>
    </row>
    <row r="3917" spans="1:5" hidden="1" x14ac:dyDescent="0.25">
      <c r="A3917" t="s">
        <v>679</v>
      </c>
      <c r="B3917" t="s">
        <v>2088</v>
      </c>
      <c r="C3917" t="s">
        <v>1831</v>
      </c>
      <c r="D3917" t="s">
        <v>3297</v>
      </c>
      <c r="E3917">
        <v>1.1106</v>
      </c>
    </row>
    <row r="3918" spans="1:5" hidden="1" x14ac:dyDescent="0.25">
      <c r="A3918" t="s">
        <v>679</v>
      </c>
      <c r="B3918" t="s">
        <v>2088</v>
      </c>
      <c r="C3918" t="s">
        <v>1831</v>
      </c>
      <c r="D3918" t="s">
        <v>3298</v>
      </c>
      <c r="E3918">
        <v>-2.9131</v>
      </c>
    </row>
    <row r="3919" spans="1:5" hidden="1" x14ac:dyDescent="0.25">
      <c r="A3919" t="s">
        <v>679</v>
      </c>
      <c r="B3919" t="s">
        <v>2088</v>
      </c>
      <c r="C3919" t="s">
        <v>1831</v>
      </c>
      <c r="D3919" t="s">
        <v>3299</v>
      </c>
      <c r="E3919">
        <v>-1.3289</v>
      </c>
    </row>
    <row r="3920" spans="1:5" hidden="1" x14ac:dyDescent="0.25">
      <c r="A3920" t="s">
        <v>679</v>
      </c>
      <c r="B3920" t="s">
        <v>2088</v>
      </c>
      <c r="C3920" t="s">
        <v>2375</v>
      </c>
      <c r="D3920" t="s">
        <v>3300</v>
      </c>
      <c r="E3920">
        <v>1</v>
      </c>
    </row>
    <row r="3921" spans="1:5" hidden="1" x14ac:dyDescent="0.25">
      <c r="A3921" t="s">
        <v>679</v>
      </c>
      <c r="B3921" t="s">
        <v>2088</v>
      </c>
      <c r="C3921" t="s">
        <v>2375</v>
      </c>
      <c r="D3921" t="s">
        <v>2904</v>
      </c>
      <c r="E3921">
        <v>2</v>
      </c>
    </row>
    <row r="3922" spans="1:5" hidden="1" x14ac:dyDescent="0.25">
      <c r="A3922" t="s">
        <v>679</v>
      </c>
      <c r="B3922" t="s">
        <v>2088</v>
      </c>
      <c r="C3922" t="s">
        <v>2375</v>
      </c>
      <c r="D3922" t="s">
        <v>2905</v>
      </c>
      <c r="E3922">
        <v>1</v>
      </c>
    </row>
    <row r="3923" spans="1:5" hidden="1" x14ac:dyDescent="0.25">
      <c r="A3923" t="s">
        <v>679</v>
      </c>
      <c r="B3923" t="s">
        <v>2088</v>
      </c>
      <c r="C3923" t="s">
        <v>2375</v>
      </c>
      <c r="D3923" t="s">
        <v>3301</v>
      </c>
      <c r="E3923">
        <v>4</v>
      </c>
    </row>
    <row r="3924" spans="1:5" hidden="1" x14ac:dyDescent="0.25">
      <c r="A3924" t="s">
        <v>679</v>
      </c>
      <c r="B3924" t="s">
        <v>2088</v>
      </c>
      <c r="C3924" t="s">
        <v>2375</v>
      </c>
      <c r="D3924" t="s">
        <v>3266</v>
      </c>
      <c r="E3924">
        <v>301.87106828279002</v>
      </c>
    </row>
    <row r="3925" spans="1:5" hidden="1" x14ac:dyDescent="0.25">
      <c r="A3925" t="s">
        <v>679</v>
      </c>
      <c r="B3925" t="s">
        <v>2088</v>
      </c>
      <c r="C3925" t="s">
        <v>2375</v>
      </c>
      <c r="D3925" t="s">
        <v>3270</v>
      </c>
      <c r="E3925">
        <v>2.65</v>
      </c>
    </row>
    <row r="3926" spans="1:5" hidden="1" x14ac:dyDescent="0.25">
      <c r="A3926" t="s">
        <v>679</v>
      </c>
      <c r="B3926" t="s">
        <v>2088</v>
      </c>
      <c r="C3926" t="s">
        <v>2375</v>
      </c>
      <c r="D3926" t="s">
        <v>3286</v>
      </c>
      <c r="E3926">
        <v>0.1</v>
      </c>
    </row>
    <row r="3927" spans="1:5" hidden="1" x14ac:dyDescent="0.25">
      <c r="A3927" t="s">
        <v>679</v>
      </c>
      <c r="B3927" t="s">
        <v>2075</v>
      </c>
      <c r="C3927" t="s">
        <v>1831</v>
      </c>
      <c r="D3927" t="s">
        <v>3302</v>
      </c>
      <c r="E3927">
        <v>8.1199739999999991</v>
      </c>
    </row>
    <row r="3928" spans="1:5" hidden="1" x14ac:dyDescent="0.25">
      <c r="A3928" t="s">
        <v>679</v>
      </c>
      <c r="B3928" t="s">
        <v>2075</v>
      </c>
      <c r="C3928" t="s">
        <v>1831</v>
      </c>
      <c r="D3928" t="s">
        <v>3303</v>
      </c>
      <c r="E3928">
        <v>3.5722619999999998</v>
      </c>
    </row>
    <row r="3929" spans="1:5" hidden="1" x14ac:dyDescent="0.25">
      <c r="A3929" t="s">
        <v>679</v>
      </c>
      <c r="B3929" t="s">
        <v>2075</v>
      </c>
      <c r="C3929" t="s">
        <v>1831</v>
      </c>
      <c r="D3929" t="s">
        <v>3304</v>
      </c>
      <c r="E3929">
        <v>8.4904810000000008</v>
      </c>
    </row>
    <row r="3930" spans="1:5" hidden="1" x14ac:dyDescent="0.25">
      <c r="A3930" t="s">
        <v>679</v>
      </c>
      <c r="B3930" t="s">
        <v>2075</v>
      </c>
      <c r="C3930" t="s">
        <v>1831</v>
      </c>
      <c r="D3930" t="s">
        <v>3305</v>
      </c>
      <c r="E3930">
        <v>2.7488619999999999</v>
      </c>
    </row>
    <row r="3931" spans="1:5" hidden="1" x14ac:dyDescent="0.25">
      <c r="A3931" t="s">
        <v>679</v>
      </c>
      <c r="B3931" t="s">
        <v>2088</v>
      </c>
      <c r="C3931" t="s">
        <v>1831</v>
      </c>
      <c r="D3931" t="s">
        <v>3306</v>
      </c>
      <c r="E3931">
        <v>8.5153040000000004</v>
      </c>
    </row>
    <row r="3932" spans="1:5" hidden="1" x14ac:dyDescent="0.25">
      <c r="A3932" t="s">
        <v>679</v>
      </c>
      <c r="B3932" t="s">
        <v>2088</v>
      </c>
      <c r="C3932" t="s">
        <v>1831</v>
      </c>
      <c r="D3932" t="s">
        <v>3307</v>
      </c>
      <c r="E3932">
        <v>5.652164</v>
      </c>
    </row>
    <row r="3933" spans="1:5" hidden="1" x14ac:dyDescent="0.25">
      <c r="A3933" t="s">
        <v>679</v>
      </c>
      <c r="B3933" t="s">
        <v>2088</v>
      </c>
      <c r="C3933" t="s">
        <v>1831</v>
      </c>
      <c r="D3933" t="s">
        <v>3308</v>
      </c>
      <c r="E3933">
        <v>6.1432089999999997</v>
      </c>
    </row>
    <row r="3934" spans="1:5" hidden="1" x14ac:dyDescent="0.25">
      <c r="A3934" t="s">
        <v>679</v>
      </c>
      <c r="B3934" t="s">
        <v>2088</v>
      </c>
      <c r="C3934" t="s">
        <v>1831</v>
      </c>
      <c r="D3934" t="s">
        <v>3309</v>
      </c>
      <c r="E3934">
        <v>1.4448259999999999</v>
      </c>
    </row>
    <row r="3935" spans="1:5" hidden="1" x14ac:dyDescent="0.25">
      <c r="A3935" t="s">
        <v>679</v>
      </c>
      <c r="B3935" t="s">
        <v>2374</v>
      </c>
      <c r="C3935" t="s">
        <v>2375</v>
      </c>
      <c r="D3935" t="s">
        <v>3310</v>
      </c>
      <c r="E3935">
        <v>-0.52320667399999998</v>
      </c>
    </row>
    <row r="3936" spans="1:5" hidden="1" x14ac:dyDescent="0.25">
      <c r="A3936" t="s">
        <v>679</v>
      </c>
      <c r="B3936" t="s">
        <v>2374</v>
      </c>
      <c r="C3936" t="s">
        <v>2375</v>
      </c>
      <c r="D3936" t="s">
        <v>3311</v>
      </c>
      <c r="E3936">
        <v>0.66002859999999997</v>
      </c>
    </row>
    <row r="3937" spans="1:5" hidden="1" x14ac:dyDescent="0.25">
      <c r="A3937" t="s">
        <v>679</v>
      </c>
      <c r="B3937" t="s">
        <v>2374</v>
      </c>
      <c r="C3937" t="s">
        <v>2375</v>
      </c>
      <c r="D3937" t="s">
        <v>3312</v>
      </c>
      <c r="E3937">
        <v>8.6155644000000003E-2</v>
      </c>
    </row>
    <row r="3938" spans="1:5" hidden="1" x14ac:dyDescent="0.25">
      <c r="A3938" t="s">
        <v>679</v>
      </c>
      <c r="B3938" t="s">
        <v>2374</v>
      </c>
      <c r="C3938" t="s">
        <v>2375</v>
      </c>
      <c r="D3938" t="s">
        <v>3313</v>
      </c>
      <c r="E3938">
        <v>-0.57295983900000003</v>
      </c>
    </row>
    <row r="3939" spans="1:5" hidden="1" x14ac:dyDescent="0.25">
      <c r="A3939" t="s">
        <v>679</v>
      </c>
      <c r="B3939" t="s">
        <v>2374</v>
      </c>
      <c r="C3939" t="s">
        <v>2375</v>
      </c>
      <c r="D3939" t="s">
        <v>3314</v>
      </c>
      <c r="E3939">
        <v>-0.45062004999999999</v>
      </c>
    </row>
    <row r="3940" spans="1:5" hidden="1" x14ac:dyDescent="0.25">
      <c r="A3940" t="s">
        <v>679</v>
      </c>
      <c r="B3940" t="s">
        <v>2374</v>
      </c>
      <c r="C3940" t="s">
        <v>2375</v>
      </c>
      <c r="D3940" t="s">
        <v>3315</v>
      </c>
      <c r="E3940">
        <v>-2.8799812170000001</v>
      </c>
    </row>
    <row r="3941" spans="1:5" hidden="1" x14ac:dyDescent="0.25">
      <c r="A3941" t="s">
        <v>679</v>
      </c>
      <c r="B3941" t="s">
        <v>2374</v>
      </c>
      <c r="C3941" t="s">
        <v>2375</v>
      </c>
      <c r="D3941" t="s">
        <v>3316</v>
      </c>
      <c r="E3941">
        <v>-0.262344042</v>
      </c>
    </row>
    <row r="3942" spans="1:5" hidden="1" x14ac:dyDescent="0.25">
      <c r="A3942" t="s">
        <v>683</v>
      </c>
      <c r="B3942" t="s">
        <v>2075</v>
      </c>
      <c r="C3942" t="s">
        <v>1831</v>
      </c>
      <c r="D3942" t="s">
        <v>3288</v>
      </c>
      <c r="E3942">
        <v>4.9387999999999996</v>
      </c>
    </row>
    <row r="3943" spans="1:5" hidden="1" x14ac:dyDescent="0.25">
      <c r="A3943" t="s">
        <v>683</v>
      </c>
      <c r="B3943" t="s">
        <v>2075</v>
      </c>
      <c r="C3943" t="s">
        <v>1831</v>
      </c>
      <c r="D3943" t="s">
        <v>3289</v>
      </c>
      <c r="E3943">
        <v>1.6020000000000001</v>
      </c>
    </row>
    <row r="3944" spans="1:5" hidden="1" x14ac:dyDescent="0.25">
      <c r="A3944" t="s">
        <v>683</v>
      </c>
      <c r="B3944" t="s">
        <v>2075</v>
      </c>
      <c r="C3944" t="s">
        <v>1831</v>
      </c>
      <c r="D3944" t="s">
        <v>3290</v>
      </c>
      <c r="E3944">
        <v>-1.4244000000000001</v>
      </c>
    </row>
    <row r="3945" spans="1:5" hidden="1" x14ac:dyDescent="0.25">
      <c r="A3945" t="s">
        <v>683</v>
      </c>
      <c r="B3945" t="s">
        <v>2075</v>
      </c>
      <c r="C3945" t="s">
        <v>1831</v>
      </c>
      <c r="D3945" t="s">
        <v>3291</v>
      </c>
      <c r="E3945">
        <v>4.3700999999999999</v>
      </c>
    </row>
    <row r="3946" spans="1:5" hidden="1" x14ac:dyDescent="0.25">
      <c r="A3946" t="s">
        <v>683</v>
      </c>
      <c r="B3946" t="s">
        <v>2075</v>
      </c>
      <c r="C3946" t="s">
        <v>1831</v>
      </c>
      <c r="D3946" t="s">
        <v>3292</v>
      </c>
      <c r="E3946">
        <v>4.0132000000000003</v>
      </c>
    </row>
    <row r="3947" spans="1:5" hidden="1" x14ac:dyDescent="0.25">
      <c r="A3947" t="s">
        <v>683</v>
      </c>
      <c r="B3947" t="s">
        <v>2075</v>
      </c>
      <c r="C3947" t="s">
        <v>1831</v>
      </c>
      <c r="D3947" t="s">
        <v>3293</v>
      </c>
      <c r="E3947">
        <v>-7.7263000000000002</v>
      </c>
    </row>
    <row r="3948" spans="1:5" hidden="1" x14ac:dyDescent="0.25">
      <c r="A3948" t="s">
        <v>683</v>
      </c>
      <c r="B3948" t="s">
        <v>2080</v>
      </c>
      <c r="C3948" t="s">
        <v>1831</v>
      </c>
      <c r="D3948" t="s">
        <v>2544</v>
      </c>
      <c r="E3948">
        <v>7479.518</v>
      </c>
    </row>
    <row r="3949" spans="1:5" hidden="1" x14ac:dyDescent="0.25">
      <c r="A3949" t="s">
        <v>683</v>
      </c>
      <c r="B3949" t="s">
        <v>2080</v>
      </c>
      <c r="C3949" t="s">
        <v>1831</v>
      </c>
      <c r="D3949" t="s">
        <v>3294</v>
      </c>
      <c r="E3949">
        <v>-1802.2539999999999</v>
      </c>
    </row>
    <row r="3950" spans="1:5" hidden="1" x14ac:dyDescent="0.25">
      <c r="A3950" t="s">
        <v>683</v>
      </c>
      <c r="B3950" t="s">
        <v>2080</v>
      </c>
      <c r="C3950" t="s">
        <v>1831</v>
      </c>
      <c r="D3950" t="s">
        <v>3295</v>
      </c>
      <c r="E3950">
        <v>-2615.4380000000001</v>
      </c>
    </row>
    <row r="3951" spans="1:5" hidden="1" x14ac:dyDescent="0.25">
      <c r="A3951" t="s">
        <v>683</v>
      </c>
      <c r="B3951" t="s">
        <v>2080</v>
      </c>
      <c r="C3951" t="s">
        <v>1831</v>
      </c>
      <c r="D3951" t="s">
        <v>2545</v>
      </c>
      <c r="E3951">
        <v>0.92195229999999995</v>
      </c>
    </row>
    <row r="3952" spans="1:5" hidden="1" x14ac:dyDescent="0.25">
      <c r="A3952" t="s">
        <v>683</v>
      </c>
      <c r="B3952" t="s">
        <v>2080</v>
      </c>
      <c r="C3952" t="s">
        <v>1831</v>
      </c>
      <c r="D3952" t="s">
        <v>2901</v>
      </c>
      <c r="E3952">
        <v>5</v>
      </c>
    </row>
    <row r="3953" spans="1:5" hidden="1" x14ac:dyDescent="0.25">
      <c r="A3953" t="s">
        <v>683</v>
      </c>
      <c r="B3953" t="s">
        <v>2088</v>
      </c>
      <c r="C3953" t="s">
        <v>1831</v>
      </c>
      <c r="D3953" t="s">
        <v>3261</v>
      </c>
      <c r="E3953">
        <v>-4.0999999999999996</v>
      </c>
    </row>
    <row r="3954" spans="1:5" hidden="1" x14ac:dyDescent="0.25">
      <c r="A3954" t="s">
        <v>683</v>
      </c>
      <c r="B3954" t="s">
        <v>2088</v>
      </c>
      <c r="C3954" t="s">
        <v>1831</v>
      </c>
      <c r="D3954" t="s">
        <v>3287</v>
      </c>
      <c r="E3954">
        <v>6.46</v>
      </c>
    </row>
    <row r="3955" spans="1:5" hidden="1" x14ac:dyDescent="0.25">
      <c r="A3955" t="s">
        <v>683</v>
      </c>
      <c r="B3955" t="s">
        <v>2088</v>
      </c>
      <c r="C3955" t="s">
        <v>1831</v>
      </c>
      <c r="D3955" t="s">
        <v>3296</v>
      </c>
      <c r="E3955">
        <v>0.8</v>
      </c>
    </row>
    <row r="3956" spans="1:5" hidden="1" x14ac:dyDescent="0.25">
      <c r="A3956" t="s">
        <v>683</v>
      </c>
      <c r="B3956" t="s">
        <v>2088</v>
      </c>
      <c r="C3956" t="s">
        <v>1831</v>
      </c>
      <c r="D3956" t="s">
        <v>3276</v>
      </c>
      <c r="E3956">
        <v>-7.9824999999999999</v>
      </c>
    </row>
    <row r="3957" spans="1:5" hidden="1" x14ac:dyDescent="0.25">
      <c r="A3957" t="s">
        <v>683</v>
      </c>
      <c r="B3957" t="s">
        <v>2088</v>
      </c>
      <c r="C3957" t="s">
        <v>1831</v>
      </c>
      <c r="D3957" t="s">
        <v>3297</v>
      </c>
      <c r="E3957">
        <v>1.1106</v>
      </c>
    </row>
    <row r="3958" spans="1:5" hidden="1" x14ac:dyDescent="0.25">
      <c r="A3958" t="s">
        <v>683</v>
      </c>
      <c r="B3958" t="s">
        <v>2088</v>
      </c>
      <c r="C3958" t="s">
        <v>1831</v>
      </c>
      <c r="D3958" t="s">
        <v>3298</v>
      </c>
      <c r="E3958">
        <v>-2.9131</v>
      </c>
    </row>
    <row r="3959" spans="1:5" hidden="1" x14ac:dyDescent="0.25">
      <c r="A3959" t="s">
        <v>683</v>
      </c>
      <c r="B3959" t="s">
        <v>2088</v>
      </c>
      <c r="C3959" t="s">
        <v>1831</v>
      </c>
      <c r="D3959" t="s">
        <v>3299</v>
      </c>
      <c r="E3959">
        <v>-1.3289</v>
      </c>
    </row>
    <row r="3960" spans="1:5" hidden="1" x14ac:dyDescent="0.25">
      <c r="A3960" t="s">
        <v>683</v>
      </c>
      <c r="B3960" t="s">
        <v>2088</v>
      </c>
      <c r="C3960" t="s">
        <v>2375</v>
      </c>
      <c r="D3960" t="s">
        <v>3300</v>
      </c>
      <c r="E3960">
        <v>1</v>
      </c>
    </row>
    <row r="3961" spans="1:5" hidden="1" x14ac:dyDescent="0.25">
      <c r="A3961" t="s">
        <v>683</v>
      </c>
      <c r="B3961" t="s">
        <v>2088</v>
      </c>
      <c r="C3961" t="s">
        <v>2375</v>
      </c>
      <c r="D3961" t="s">
        <v>2904</v>
      </c>
      <c r="E3961">
        <v>2</v>
      </c>
    </row>
    <row r="3962" spans="1:5" hidden="1" x14ac:dyDescent="0.25">
      <c r="A3962" t="s">
        <v>683</v>
      </c>
      <c r="B3962" t="s">
        <v>2088</v>
      </c>
      <c r="C3962" t="s">
        <v>2375</v>
      </c>
      <c r="D3962" t="s">
        <v>2905</v>
      </c>
      <c r="E3962">
        <v>1</v>
      </c>
    </row>
    <row r="3963" spans="1:5" hidden="1" x14ac:dyDescent="0.25">
      <c r="A3963" t="s">
        <v>683</v>
      </c>
      <c r="B3963" t="s">
        <v>2088</v>
      </c>
      <c r="C3963" t="s">
        <v>2375</v>
      </c>
      <c r="D3963" t="s">
        <v>3301</v>
      </c>
      <c r="E3963">
        <v>4</v>
      </c>
    </row>
    <row r="3964" spans="1:5" hidden="1" x14ac:dyDescent="0.25">
      <c r="A3964" t="s">
        <v>683</v>
      </c>
      <c r="B3964" t="s">
        <v>2088</v>
      </c>
      <c r="C3964" t="s">
        <v>2375</v>
      </c>
      <c r="D3964" t="s">
        <v>3266</v>
      </c>
      <c r="E3964">
        <v>301.87106828279002</v>
      </c>
    </row>
    <row r="3965" spans="1:5" hidden="1" x14ac:dyDescent="0.25">
      <c r="A3965" t="s">
        <v>683</v>
      </c>
      <c r="B3965" t="s">
        <v>2088</v>
      </c>
      <c r="C3965" t="s">
        <v>2375</v>
      </c>
      <c r="D3965" t="s">
        <v>3270</v>
      </c>
      <c r="E3965">
        <v>2.65</v>
      </c>
    </row>
    <row r="3966" spans="1:5" hidden="1" x14ac:dyDescent="0.25">
      <c r="A3966" t="s">
        <v>683</v>
      </c>
      <c r="B3966" t="s">
        <v>2088</v>
      </c>
      <c r="C3966" t="s">
        <v>2375</v>
      </c>
      <c r="D3966" t="s">
        <v>3286</v>
      </c>
      <c r="E3966">
        <v>0.1</v>
      </c>
    </row>
    <row r="3967" spans="1:5" hidden="1" x14ac:dyDescent="0.25">
      <c r="A3967" t="s">
        <v>683</v>
      </c>
      <c r="B3967" t="s">
        <v>2075</v>
      </c>
      <c r="C3967" t="s">
        <v>1831</v>
      </c>
      <c r="D3967" t="s">
        <v>3302</v>
      </c>
      <c r="E3967">
        <v>8.1199739999999991</v>
      </c>
    </row>
    <row r="3968" spans="1:5" hidden="1" x14ac:dyDescent="0.25">
      <c r="A3968" t="s">
        <v>683</v>
      </c>
      <c r="B3968" t="s">
        <v>2075</v>
      </c>
      <c r="C3968" t="s">
        <v>1831</v>
      </c>
      <c r="D3968" t="s">
        <v>3303</v>
      </c>
      <c r="E3968">
        <v>3.5722619999999998</v>
      </c>
    </row>
    <row r="3969" spans="1:5" hidden="1" x14ac:dyDescent="0.25">
      <c r="A3969" t="s">
        <v>683</v>
      </c>
      <c r="B3969" t="s">
        <v>2075</v>
      </c>
      <c r="C3969" t="s">
        <v>1831</v>
      </c>
      <c r="D3969" t="s">
        <v>3304</v>
      </c>
      <c r="E3969">
        <v>8.4904810000000008</v>
      </c>
    </row>
    <row r="3970" spans="1:5" hidden="1" x14ac:dyDescent="0.25">
      <c r="A3970" t="s">
        <v>683</v>
      </c>
      <c r="B3970" t="s">
        <v>2075</v>
      </c>
      <c r="C3970" t="s">
        <v>1831</v>
      </c>
      <c r="D3970" t="s">
        <v>3305</v>
      </c>
      <c r="E3970">
        <v>2.7488619999999999</v>
      </c>
    </row>
    <row r="3971" spans="1:5" hidden="1" x14ac:dyDescent="0.25">
      <c r="A3971" t="s">
        <v>683</v>
      </c>
      <c r="B3971" t="s">
        <v>2088</v>
      </c>
      <c r="C3971" t="s">
        <v>1831</v>
      </c>
      <c r="D3971" t="s">
        <v>3306</v>
      </c>
      <c r="E3971">
        <v>8.5153040000000004</v>
      </c>
    </row>
    <row r="3972" spans="1:5" hidden="1" x14ac:dyDescent="0.25">
      <c r="A3972" t="s">
        <v>683</v>
      </c>
      <c r="B3972" t="s">
        <v>2088</v>
      </c>
      <c r="C3972" t="s">
        <v>1831</v>
      </c>
      <c r="D3972" t="s">
        <v>3307</v>
      </c>
      <c r="E3972">
        <v>5.652164</v>
      </c>
    </row>
    <row r="3973" spans="1:5" hidden="1" x14ac:dyDescent="0.25">
      <c r="A3973" t="s">
        <v>683</v>
      </c>
      <c r="B3973" t="s">
        <v>2088</v>
      </c>
      <c r="C3973" t="s">
        <v>1831</v>
      </c>
      <c r="D3973" t="s">
        <v>3308</v>
      </c>
      <c r="E3973">
        <v>6.1432089999999997</v>
      </c>
    </row>
    <row r="3974" spans="1:5" hidden="1" x14ac:dyDescent="0.25">
      <c r="A3974" t="s">
        <v>683</v>
      </c>
      <c r="B3974" t="s">
        <v>2088</v>
      </c>
      <c r="C3974" t="s">
        <v>1831</v>
      </c>
      <c r="D3974" t="s">
        <v>3309</v>
      </c>
      <c r="E3974">
        <v>1.4448259999999999</v>
      </c>
    </row>
    <row r="3975" spans="1:5" hidden="1" x14ac:dyDescent="0.25">
      <c r="A3975" t="s">
        <v>683</v>
      </c>
      <c r="B3975" t="s">
        <v>2374</v>
      </c>
      <c r="C3975" t="s">
        <v>2375</v>
      </c>
      <c r="D3975" t="s">
        <v>3310</v>
      </c>
      <c r="E3975">
        <v>-0.573636233</v>
      </c>
    </row>
    <row r="3976" spans="1:5" hidden="1" x14ac:dyDescent="0.25">
      <c r="A3976" t="s">
        <v>683</v>
      </c>
      <c r="B3976" t="s">
        <v>2374</v>
      </c>
      <c r="C3976" t="s">
        <v>2375</v>
      </c>
      <c r="D3976" t="s">
        <v>3311</v>
      </c>
      <c r="E3976">
        <v>0.27457078600000001</v>
      </c>
    </row>
    <row r="3977" spans="1:5" hidden="1" x14ac:dyDescent="0.25">
      <c r="A3977" t="s">
        <v>683</v>
      </c>
      <c r="B3977" t="s">
        <v>2374</v>
      </c>
      <c r="C3977" t="s">
        <v>2375</v>
      </c>
      <c r="D3977" t="s">
        <v>3312</v>
      </c>
      <c r="E3977">
        <v>0.159979331</v>
      </c>
    </row>
    <row r="3978" spans="1:5" hidden="1" x14ac:dyDescent="0.25">
      <c r="A3978" t="s">
        <v>683</v>
      </c>
      <c r="B3978" t="s">
        <v>2374</v>
      </c>
      <c r="C3978" t="s">
        <v>2375</v>
      </c>
      <c r="D3978" t="s">
        <v>3313</v>
      </c>
      <c r="E3978">
        <v>-0.57295983900000003</v>
      </c>
    </row>
    <row r="3979" spans="1:5" hidden="1" x14ac:dyDescent="0.25">
      <c r="A3979" t="s">
        <v>683</v>
      </c>
      <c r="B3979" t="s">
        <v>2374</v>
      </c>
      <c r="C3979" t="s">
        <v>2375</v>
      </c>
      <c r="D3979" t="s">
        <v>3314</v>
      </c>
      <c r="E3979">
        <v>-0.45062004999999999</v>
      </c>
    </row>
    <row r="3980" spans="1:5" hidden="1" x14ac:dyDescent="0.25">
      <c r="A3980" t="s">
        <v>683</v>
      </c>
      <c r="B3980" t="s">
        <v>2374</v>
      </c>
      <c r="C3980" t="s">
        <v>2375</v>
      </c>
      <c r="D3980" t="s">
        <v>3315</v>
      </c>
      <c r="E3980">
        <v>-2.8799812170000001</v>
      </c>
    </row>
    <row r="3981" spans="1:5" hidden="1" x14ac:dyDescent="0.25">
      <c r="A3981" t="s">
        <v>683</v>
      </c>
      <c r="B3981" t="s">
        <v>2374</v>
      </c>
      <c r="C3981" t="s">
        <v>2375</v>
      </c>
      <c r="D3981" t="s">
        <v>3316</v>
      </c>
      <c r="E3981">
        <v>4.9652203999999998E-2</v>
      </c>
    </row>
    <row r="3982" spans="1:5" hidden="1" x14ac:dyDescent="0.25">
      <c r="A3982" t="s">
        <v>687</v>
      </c>
      <c r="B3982" t="s">
        <v>2075</v>
      </c>
      <c r="C3982" t="s">
        <v>1831</v>
      </c>
      <c r="D3982" t="s">
        <v>3288</v>
      </c>
      <c r="E3982">
        <v>4.9387999999999996</v>
      </c>
    </row>
    <row r="3983" spans="1:5" hidden="1" x14ac:dyDescent="0.25">
      <c r="A3983" t="s">
        <v>687</v>
      </c>
      <c r="B3983" t="s">
        <v>2075</v>
      </c>
      <c r="C3983" t="s">
        <v>1831</v>
      </c>
      <c r="D3983" t="s">
        <v>3289</v>
      </c>
      <c r="E3983">
        <v>1.6020000000000001</v>
      </c>
    </row>
    <row r="3984" spans="1:5" hidden="1" x14ac:dyDescent="0.25">
      <c r="A3984" t="s">
        <v>687</v>
      </c>
      <c r="B3984" t="s">
        <v>2075</v>
      </c>
      <c r="C3984" t="s">
        <v>1831</v>
      </c>
      <c r="D3984" t="s">
        <v>3290</v>
      </c>
      <c r="E3984">
        <v>-1.4244000000000001</v>
      </c>
    </row>
    <row r="3985" spans="1:5" hidden="1" x14ac:dyDescent="0.25">
      <c r="A3985" t="s">
        <v>687</v>
      </c>
      <c r="B3985" t="s">
        <v>2075</v>
      </c>
      <c r="C3985" t="s">
        <v>1831</v>
      </c>
      <c r="D3985" t="s">
        <v>3291</v>
      </c>
      <c r="E3985">
        <v>4.3700999999999999</v>
      </c>
    </row>
    <row r="3986" spans="1:5" hidden="1" x14ac:dyDescent="0.25">
      <c r="A3986" t="s">
        <v>687</v>
      </c>
      <c r="B3986" t="s">
        <v>2075</v>
      </c>
      <c r="C3986" t="s">
        <v>1831</v>
      </c>
      <c r="D3986" t="s">
        <v>3292</v>
      </c>
      <c r="E3986">
        <v>4.0132000000000003</v>
      </c>
    </row>
    <row r="3987" spans="1:5" hidden="1" x14ac:dyDescent="0.25">
      <c r="A3987" t="s">
        <v>687</v>
      </c>
      <c r="B3987" t="s">
        <v>2075</v>
      </c>
      <c r="C3987" t="s">
        <v>1831</v>
      </c>
      <c r="D3987" t="s">
        <v>3293</v>
      </c>
      <c r="E3987">
        <v>-7.7263000000000002</v>
      </c>
    </row>
    <row r="3988" spans="1:5" hidden="1" x14ac:dyDescent="0.25">
      <c r="A3988" t="s">
        <v>687</v>
      </c>
      <c r="B3988" t="s">
        <v>2080</v>
      </c>
      <c r="C3988" t="s">
        <v>1831</v>
      </c>
      <c r="D3988" t="s">
        <v>2544</v>
      </c>
      <c r="E3988">
        <v>7479.518</v>
      </c>
    </row>
    <row r="3989" spans="1:5" hidden="1" x14ac:dyDescent="0.25">
      <c r="A3989" t="s">
        <v>687</v>
      </c>
      <c r="B3989" t="s">
        <v>2080</v>
      </c>
      <c r="C3989" t="s">
        <v>1831</v>
      </c>
      <c r="D3989" t="s">
        <v>3294</v>
      </c>
      <c r="E3989">
        <v>-1802.2539999999999</v>
      </c>
    </row>
    <row r="3990" spans="1:5" hidden="1" x14ac:dyDescent="0.25">
      <c r="A3990" t="s">
        <v>687</v>
      </c>
      <c r="B3990" t="s">
        <v>2080</v>
      </c>
      <c r="C3990" t="s">
        <v>1831</v>
      </c>
      <c r="D3990" t="s">
        <v>3295</v>
      </c>
      <c r="E3990">
        <v>-2615.4380000000001</v>
      </c>
    </row>
    <row r="3991" spans="1:5" hidden="1" x14ac:dyDescent="0.25">
      <c r="A3991" t="s">
        <v>687</v>
      </c>
      <c r="B3991" t="s">
        <v>2080</v>
      </c>
      <c r="C3991" t="s">
        <v>1831</v>
      </c>
      <c r="D3991" t="s">
        <v>2545</v>
      </c>
      <c r="E3991">
        <v>0.92195229999999995</v>
      </c>
    </row>
    <row r="3992" spans="1:5" hidden="1" x14ac:dyDescent="0.25">
      <c r="A3992" t="s">
        <v>687</v>
      </c>
      <c r="B3992" t="s">
        <v>2080</v>
      </c>
      <c r="C3992" t="s">
        <v>1831</v>
      </c>
      <c r="D3992" t="s">
        <v>2901</v>
      </c>
      <c r="E3992">
        <v>5</v>
      </c>
    </row>
    <row r="3993" spans="1:5" hidden="1" x14ac:dyDescent="0.25">
      <c r="A3993" t="s">
        <v>687</v>
      </c>
      <c r="B3993" t="s">
        <v>2088</v>
      </c>
      <c r="C3993" t="s">
        <v>1831</v>
      </c>
      <c r="D3993" t="s">
        <v>3261</v>
      </c>
      <c r="E3993">
        <v>-4.0999999999999996</v>
      </c>
    </row>
    <row r="3994" spans="1:5" hidden="1" x14ac:dyDescent="0.25">
      <c r="A3994" t="s">
        <v>687</v>
      </c>
      <c r="B3994" t="s">
        <v>2088</v>
      </c>
      <c r="C3994" t="s">
        <v>1831</v>
      </c>
      <c r="D3994" t="s">
        <v>3287</v>
      </c>
      <c r="E3994">
        <v>6.46</v>
      </c>
    </row>
    <row r="3995" spans="1:5" hidden="1" x14ac:dyDescent="0.25">
      <c r="A3995" t="s">
        <v>687</v>
      </c>
      <c r="B3995" t="s">
        <v>2088</v>
      </c>
      <c r="C3995" t="s">
        <v>1831</v>
      </c>
      <c r="D3995" t="s">
        <v>3296</v>
      </c>
      <c r="E3995">
        <v>0.8</v>
      </c>
    </row>
    <row r="3996" spans="1:5" hidden="1" x14ac:dyDescent="0.25">
      <c r="A3996" t="s">
        <v>687</v>
      </c>
      <c r="B3996" t="s">
        <v>2088</v>
      </c>
      <c r="C3996" t="s">
        <v>1831</v>
      </c>
      <c r="D3996" t="s">
        <v>3276</v>
      </c>
      <c r="E3996">
        <v>-7.9824999999999999</v>
      </c>
    </row>
    <row r="3997" spans="1:5" hidden="1" x14ac:dyDescent="0.25">
      <c r="A3997" t="s">
        <v>687</v>
      </c>
      <c r="B3997" t="s">
        <v>2088</v>
      </c>
      <c r="C3997" t="s">
        <v>1831</v>
      </c>
      <c r="D3997" t="s">
        <v>3297</v>
      </c>
      <c r="E3997">
        <v>1.1106</v>
      </c>
    </row>
    <row r="3998" spans="1:5" hidden="1" x14ac:dyDescent="0.25">
      <c r="A3998" t="s">
        <v>687</v>
      </c>
      <c r="B3998" t="s">
        <v>2088</v>
      </c>
      <c r="C3998" t="s">
        <v>1831</v>
      </c>
      <c r="D3998" t="s">
        <v>3298</v>
      </c>
      <c r="E3998">
        <v>-2.9131</v>
      </c>
    </row>
    <row r="3999" spans="1:5" hidden="1" x14ac:dyDescent="0.25">
      <c r="A3999" t="s">
        <v>687</v>
      </c>
      <c r="B3999" t="s">
        <v>2088</v>
      </c>
      <c r="C3999" t="s">
        <v>1831</v>
      </c>
      <c r="D3999" t="s">
        <v>3299</v>
      </c>
      <c r="E3999">
        <v>-1.3289</v>
      </c>
    </row>
    <row r="4000" spans="1:5" hidden="1" x14ac:dyDescent="0.25">
      <c r="A4000" t="s">
        <v>687</v>
      </c>
      <c r="B4000" t="s">
        <v>2088</v>
      </c>
      <c r="C4000" t="s">
        <v>2375</v>
      </c>
      <c r="D4000" t="s">
        <v>3300</v>
      </c>
      <c r="E4000">
        <v>1</v>
      </c>
    </row>
    <row r="4001" spans="1:5" hidden="1" x14ac:dyDescent="0.25">
      <c r="A4001" t="s">
        <v>687</v>
      </c>
      <c r="B4001" t="s">
        <v>2088</v>
      </c>
      <c r="C4001" t="s">
        <v>2375</v>
      </c>
      <c r="D4001" t="s">
        <v>2904</v>
      </c>
      <c r="E4001">
        <v>2</v>
      </c>
    </row>
    <row r="4002" spans="1:5" hidden="1" x14ac:dyDescent="0.25">
      <c r="A4002" t="s">
        <v>687</v>
      </c>
      <c r="B4002" t="s">
        <v>2088</v>
      </c>
      <c r="C4002" t="s">
        <v>2375</v>
      </c>
      <c r="D4002" t="s">
        <v>2905</v>
      </c>
      <c r="E4002">
        <v>1</v>
      </c>
    </row>
    <row r="4003" spans="1:5" hidden="1" x14ac:dyDescent="0.25">
      <c r="A4003" t="s">
        <v>687</v>
      </c>
      <c r="B4003" t="s">
        <v>2088</v>
      </c>
      <c r="C4003" t="s">
        <v>2375</v>
      </c>
      <c r="D4003" t="s">
        <v>3301</v>
      </c>
      <c r="E4003">
        <v>4</v>
      </c>
    </row>
    <row r="4004" spans="1:5" hidden="1" x14ac:dyDescent="0.25">
      <c r="A4004" t="s">
        <v>687</v>
      </c>
      <c r="B4004" t="s">
        <v>2088</v>
      </c>
      <c r="C4004" t="s">
        <v>2375</v>
      </c>
      <c r="D4004" t="s">
        <v>3266</v>
      </c>
      <c r="E4004">
        <v>301.87106828279002</v>
      </c>
    </row>
    <row r="4005" spans="1:5" hidden="1" x14ac:dyDescent="0.25">
      <c r="A4005" t="s">
        <v>687</v>
      </c>
      <c r="B4005" t="s">
        <v>2088</v>
      </c>
      <c r="C4005" t="s">
        <v>2375</v>
      </c>
      <c r="D4005" t="s">
        <v>3270</v>
      </c>
      <c r="E4005">
        <v>2.65</v>
      </c>
    </row>
    <row r="4006" spans="1:5" hidden="1" x14ac:dyDescent="0.25">
      <c r="A4006" t="s">
        <v>687</v>
      </c>
      <c r="B4006" t="s">
        <v>2088</v>
      </c>
      <c r="C4006" t="s">
        <v>2375</v>
      </c>
      <c r="D4006" t="s">
        <v>3286</v>
      </c>
      <c r="E4006">
        <v>0.1</v>
      </c>
    </row>
    <row r="4007" spans="1:5" hidden="1" x14ac:dyDescent="0.25">
      <c r="A4007" t="s">
        <v>687</v>
      </c>
      <c r="B4007" t="s">
        <v>2075</v>
      </c>
      <c r="C4007" t="s">
        <v>1831</v>
      </c>
      <c r="D4007" t="s">
        <v>3302</v>
      </c>
      <c r="E4007">
        <v>8.1199739999999991</v>
      </c>
    </row>
    <row r="4008" spans="1:5" hidden="1" x14ac:dyDescent="0.25">
      <c r="A4008" t="s">
        <v>687</v>
      </c>
      <c r="B4008" t="s">
        <v>2075</v>
      </c>
      <c r="C4008" t="s">
        <v>1831</v>
      </c>
      <c r="D4008" t="s">
        <v>3303</v>
      </c>
      <c r="E4008">
        <v>3.5722619999999998</v>
      </c>
    </row>
    <row r="4009" spans="1:5" hidden="1" x14ac:dyDescent="0.25">
      <c r="A4009" t="s">
        <v>687</v>
      </c>
      <c r="B4009" t="s">
        <v>2075</v>
      </c>
      <c r="C4009" t="s">
        <v>1831</v>
      </c>
      <c r="D4009" t="s">
        <v>3304</v>
      </c>
      <c r="E4009">
        <v>8.4904810000000008</v>
      </c>
    </row>
    <row r="4010" spans="1:5" hidden="1" x14ac:dyDescent="0.25">
      <c r="A4010" t="s">
        <v>687</v>
      </c>
      <c r="B4010" t="s">
        <v>2075</v>
      </c>
      <c r="C4010" t="s">
        <v>1831</v>
      </c>
      <c r="D4010" t="s">
        <v>3305</v>
      </c>
      <c r="E4010">
        <v>2.7488619999999999</v>
      </c>
    </row>
    <row r="4011" spans="1:5" hidden="1" x14ac:dyDescent="0.25">
      <c r="A4011" t="s">
        <v>687</v>
      </c>
      <c r="B4011" t="s">
        <v>2088</v>
      </c>
      <c r="C4011" t="s">
        <v>1831</v>
      </c>
      <c r="D4011" t="s">
        <v>3306</v>
      </c>
      <c r="E4011">
        <v>8.5153040000000004</v>
      </c>
    </row>
    <row r="4012" spans="1:5" hidden="1" x14ac:dyDescent="0.25">
      <c r="A4012" t="s">
        <v>687</v>
      </c>
      <c r="B4012" t="s">
        <v>2088</v>
      </c>
      <c r="C4012" t="s">
        <v>1831</v>
      </c>
      <c r="D4012" t="s">
        <v>3307</v>
      </c>
      <c r="E4012">
        <v>5.652164</v>
      </c>
    </row>
    <row r="4013" spans="1:5" hidden="1" x14ac:dyDescent="0.25">
      <c r="A4013" t="s">
        <v>687</v>
      </c>
      <c r="B4013" t="s">
        <v>2088</v>
      </c>
      <c r="C4013" t="s">
        <v>1831</v>
      </c>
      <c r="D4013" t="s">
        <v>3308</v>
      </c>
      <c r="E4013">
        <v>6.1432089999999997</v>
      </c>
    </row>
    <row r="4014" spans="1:5" hidden="1" x14ac:dyDescent="0.25">
      <c r="A4014" t="s">
        <v>687</v>
      </c>
      <c r="B4014" t="s">
        <v>2088</v>
      </c>
      <c r="C4014" t="s">
        <v>1831</v>
      </c>
      <c r="D4014" t="s">
        <v>3309</v>
      </c>
      <c r="E4014">
        <v>1.4448259999999999</v>
      </c>
    </row>
    <row r="4015" spans="1:5" hidden="1" x14ac:dyDescent="0.25">
      <c r="A4015" t="s">
        <v>687</v>
      </c>
      <c r="B4015" t="s">
        <v>2374</v>
      </c>
      <c r="C4015" t="s">
        <v>2375</v>
      </c>
      <c r="D4015" t="s">
        <v>3310</v>
      </c>
      <c r="E4015">
        <v>-0.69971013100000001</v>
      </c>
    </row>
    <row r="4016" spans="1:5" hidden="1" x14ac:dyDescent="0.25">
      <c r="A4016" t="s">
        <v>687</v>
      </c>
      <c r="B4016" t="s">
        <v>2374</v>
      </c>
      <c r="C4016" t="s">
        <v>2375</v>
      </c>
      <c r="D4016" t="s">
        <v>3311</v>
      </c>
      <c r="E4016">
        <v>1.256864668</v>
      </c>
    </row>
    <row r="4017" spans="1:5" hidden="1" x14ac:dyDescent="0.25">
      <c r="A4017" t="s">
        <v>687</v>
      </c>
      <c r="B4017" t="s">
        <v>2374</v>
      </c>
      <c r="C4017" t="s">
        <v>2375</v>
      </c>
      <c r="D4017" t="s">
        <v>3312</v>
      </c>
      <c r="E4017">
        <v>-0.37901231499999999</v>
      </c>
    </row>
    <row r="4018" spans="1:5" hidden="1" x14ac:dyDescent="0.25">
      <c r="A4018" t="s">
        <v>687</v>
      </c>
      <c r="B4018" t="s">
        <v>2374</v>
      </c>
      <c r="C4018" t="s">
        <v>2375</v>
      </c>
      <c r="D4018" t="s">
        <v>3313</v>
      </c>
      <c r="E4018">
        <v>-0.81239144799999996</v>
      </c>
    </row>
    <row r="4019" spans="1:5" hidden="1" x14ac:dyDescent="0.25">
      <c r="A4019" t="s">
        <v>687</v>
      </c>
      <c r="B4019" t="s">
        <v>2374</v>
      </c>
      <c r="C4019" t="s">
        <v>2375</v>
      </c>
      <c r="D4019" t="s">
        <v>3314</v>
      </c>
      <c r="E4019">
        <v>-0.70994673399999997</v>
      </c>
    </row>
    <row r="4020" spans="1:5" hidden="1" x14ac:dyDescent="0.25">
      <c r="A4020" t="s">
        <v>687</v>
      </c>
      <c r="B4020" t="s">
        <v>2374</v>
      </c>
      <c r="C4020" t="s">
        <v>2375</v>
      </c>
      <c r="D4020" t="s">
        <v>3315</v>
      </c>
      <c r="E4020">
        <v>-2.8799812170000001</v>
      </c>
    </row>
    <row r="4021" spans="1:5" hidden="1" x14ac:dyDescent="0.25">
      <c r="A4021" t="s">
        <v>687</v>
      </c>
      <c r="B4021" t="s">
        <v>2374</v>
      </c>
      <c r="C4021" t="s">
        <v>2375</v>
      </c>
      <c r="D4021" t="s">
        <v>3316</v>
      </c>
      <c r="E4021">
        <v>-0.262344042</v>
      </c>
    </row>
    <row r="4022" spans="1:5" hidden="1" x14ac:dyDescent="0.25">
      <c r="A4022" t="s">
        <v>692</v>
      </c>
      <c r="B4022" t="s">
        <v>2075</v>
      </c>
      <c r="C4022" t="s">
        <v>1831</v>
      </c>
      <c r="D4022" t="s">
        <v>3288</v>
      </c>
      <c r="E4022">
        <v>4.9387999999999996</v>
      </c>
    </row>
    <row r="4023" spans="1:5" hidden="1" x14ac:dyDescent="0.25">
      <c r="A4023" t="s">
        <v>692</v>
      </c>
      <c r="B4023" t="s">
        <v>2075</v>
      </c>
      <c r="C4023" t="s">
        <v>1831</v>
      </c>
      <c r="D4023" t="s">
        <v>3289</v>
      </c>
      <c r="E4023">
        <v>1.6020000000000001</v>
      </c>
    </row>
    <row r="4024" spans="1:5" hidden="1" x14ac:dyDescent="0.25">
      <c r="A4024" t="s">
        <v>692</v>
      </c>
      <c r="B4024" t="s">
        <v>2075</v>
      </c>
      <c r="C4024" t="s">
        <v>1831</v>
      </c>
      <c r="D4024" t="s">
        <v>3290</v>
      </c>
      <c r="E4024">
        <v>-1.4244000000000001</v>
      </c>
    </row>
    <row r="4025" spans="1:5" hidden="1" x14ac:dyDescent="0.25">
      <c r="A4025" t="s">
        <v>692</v>
      </c>
      <c r="B4025" t="s">
        <v>2075</v>
      </c>
      <c r="C4025" t="s">
        <v>1831</v>
      </c>
      <c r="D4025" t="s">
        <v>3291</v>
      </c>
      <c r="E4025">
        <v>4.3700999999999999</v>
      </c>
    </row>
    <row r="4026" spans="1:5" hidden="1" x14ac:dyDescent="0.25">
      <c r="A4026" t="s">
        <v>692</v>
      </c>
      <c r="B4026" t="s">
        <v>2075</v>
      </c>
      <c r="C4026" t="s">
        <v>1831</v>
      </c>
      <c r="D4026" t="s">
        <v>3292</v>
      </c>
      <c r="E4026">
        <v>4.0132000000000003</v>
      </c>
    </row>
    <row r="4027" spans="1:5" hidden="1" x14ac:dyDescent="0.25">
      <c r="A4027" t="s">
        <v>692</v>
      </c>
      <c r="B4027" t="s">
        <v>2075</v>
      </c>
      <c r="C4027" t="s">
        <v>1831</v>
      </c>
      <c r="D4027" t="s">
        <v>3293</v>
      </c>
      <c r="E4027">
        <v>-7.7263000000000002</v>
      </c>
    </row>
    <row r="4028" spans="1:5" hidden="1" x14ac:dyDescent="0.25">
      <c r="A4028" t="s">
        <v>692</v>
      </c>
      <c r="B4028" t="s">
        <v>2080</v>
      </c>
      <c r="C4028" t="s">
        <v>1831</v>
      </c>
      <c r="D4028" t="s">
        <v>2544</v>
      </c>
      <c r="E4028">
        <v>7479.518</v>
      </c>
    </row>
    <row r="4029" spans="1:5" hidden="1" x14ac:dyDescent="0.25">
      <c r="A4029" t="s">
        <v>692</v>
      </c>
      <c r="B4029" t="s">
        <v>2080</v>
      </c>
      <c r="C4029" t="s">
        <v>1831</v>
      </c>
      <c r="D4029" t="s">
        <v>3294</v>
      </c>
      <c r="E4029">
        <v>-1802.2539999999999</v>
      </c>
    </row>
    <row r="4030" spans="1:5" hidden="1" x14ac:dyDescent="0.25">
      <c r="A4030" t="s">
        <v>692</v>
      </c>
      <c r="B4030" t="s">
        <v>2080</v>
      </c>
      <c r="C4030" t="s">
        <v>1831</v>
      </c>
      <c r="D4030" t="s">
        <v>3295</v>
      </c>
      <c r="E4030">
        <v>-2615.4380000000001</v>
      </c>
    </row>
    <row r="4031" spans="1:5" hidden="1" x14ac:dyDescent="0.25">
      <c r="A4031" t="s">
        <v>692</v>
      </c>
      <c r="B4031" t="s">
        <v>2080</v>
      </c>
      <c r="C4031" t="s">
        <v>1831</v>
      </c>
      <c r="D4031" t="s">
        <v>2545</v>
      </c>
      <c r="E4031">
        <v>0.92195229999999995</v>
      </c>
    </row>
    <row r="4032" spans="1:5" hidden="1" x14ac:dyDescent="0.25">
      <c r="A4032" t="s">
        <v>692</v>
      </c>
      <c r="B4032" t="s">
        <v>2080</v>
      </c>
      <c r="C4032" t="s">
        <v>1831</v>
      </c>
      <c r="D4032" t="s">
        <v>2901</v>
      </c>
      <c r="E4032">
        <v>5</v>
      </c>
    </row>
    <row r="4033" spans="1:5" hidden="1" x14ac:dyDescent="0.25">
      <c r="A4033" t="s">
        <v>692</v>
      </c>
      <c r="B4033" t="s">
        <v>2088</v>
      </c>
      <c r="C4033" t="s">
        <v>1831</v>
      </c>
      <c r="D4033" t="s">
        <v>3261</v>
      </c>
      <c r="E4033">
        <v>-4.0999999999999996</v>
      </c>
    </row>
    <row r="4034" spans="1:5" hidden="1" x14ac:dyDescent="0.25">
      <c r="A4034" t="s">
        <v>692</v>
      </c>
      <c r="B4034" t="s">
        <v>2088</v>
      </c>
      <c r="C4034" t="s">
        <v>1831</v>
      </c>
      <c r="D4034" t="s">
        <v>3287</v>
      </c>
      <c r="E4034">
        <v>6.46</v>
      </c>
    </row>
    <row r="4035" spans="1:5" hidden="1" x14ac:dyDescent="0.25">
      <c r="A4035" t="s">
        <v>692</v>
      </c>
      <c r="B4035" t="s">
        <v>2088</v>
      </c>
      <c r="C4035" t="s">
        <v>1831</v>
      </c>
      <c r="D4035" t="s">
        <v>3296</v>
      </c>
      <c r="E4035">
        <v>0.8</v>
      </c>
    </row>
    <row r="4036" spans="1:5" hidden="1" x14ac:dyDescent="0.25">
      <c r="A4036" t="s">
        <v>692</v>
      </c>
      <c r="B4036" t="s">
        <v>2088</v>
      </c>
      <c r="C4036" t="s">
        <v>1831</v>
      </c>
      <c r="D4036" t="s">
        <v>3276</v>
      </c>
      <c r="E4036">
        <v>-7.9824999999999999</v>
      </c>
    </row>
    <row r="4037" spans="1:5" hidden="1" x14ac:dyDescent="0.25">
      <c r="A4037" t="s">
        <v>692</v>
      </c>
      <c r="B4037" t="s">
        <v>2088</v>
      </c>
      <c r="C4037" t="s">
        <v>1831</v>
      </c>
      <c r="D4037" t="s">
        <v>3297</v>
      </c>
      <c r="E4037">
        <v>1.1106</v>
      </c>
    </row>
    <row r="4038" spans="1:5" hidden="1" x14ac:dyDescent="0.25">
      <c r="A4038" t="s">
        <v>692</v>
      </c>
      <c r="B4038" t="s">
        <v>2088</v>
      </c>
      <c r="C4038" t="s">
        <v>1831</v>
      </c>
      <c r="D4038" t="s">
        <v>3298</v>
      </c>
      <c r="E4038">
        <v>-2.9131</v>
      </c>
    </row>
    <row r="4039" spans="1:5" hidden="1" x14ac:dyDescent="0.25">
      <c r="A4039" t="s">
        <v>692</v>
      </c>
      <c r="B4039" t="s">
        <v>2088</v>
      </c>
      <c r="C4039" t="s">
        <v>1831</v>
      </c>
      <c r="D4039" t="s">
        <v>3299</v>
      </c>
      <c r="E4039">
        <v>-1.3289</v>
      </c>
    </row>
    <row r="4040" spans="1:5" hidden="1" x14ac:dyDescent="0.25">
      <c r="A4040" t="s">
        <v>692</v>
      </c>
      <c r="B4040" t="s">
        <v>2088</v>
      </c>
      <c r="C4040" t="s">
        <v>2375</v>
      </c>
      <c r="D4040" t="s">
        <v>3300</v>
      </c>
      <c r="E4040">
        <v>1</v>
      </c>
    </row>
    <row r="4041" spans="1:5" hidden="1" x14ac:dyDescent="0.25">
      <c r="A4041" t="s">
        <v>692</v>
      </c>
      <c r="B4041" t="s">
        <v>2088</v>
      </c>
      <c r="C4041" t="s">
        <v>2375</v>
      </c>
      <c r="D4041" t="s">
        <v>2904</v>
      </c>
      <c r="E4041">
        <v>2</v>
      </c>
    </row>
    <row r="4042" spans="1:5" hidden="1" x14ac:dyDescent="0.25">
      <c r="A4042" t="s">
        <v>692</v>
      </c>
      <c r="B4042" t="s">
        <v>2088</v>
      </c>
      <c r="C4042" t="s">
        <v>2375</v>
      </c>
      <c r="D4042" t="s">
        <v>2905</v>
      </c>
      <c r="E4042">
        <v>1</v>
      </c>
    </row>
    <row r="4043" spans="1:5" hidden="1" x14ac:dyDescent="0.25">
      <c r="A4043" t="s">
        <v>692</v>
      </c>
      <c r="B4043" t="s">
        <v>2088</v>
      </c>
      <c r="C4043" t="s">
        <v>2375</v>
      </c>
      <c r="D4043" t="s">
        <v>3301</v>
      </c>
      <c r="E4043">
        <v>4</v>
      </c>
    </row>
    <row r="4044" spans="1:5" hidden="1" x14ac:dyDescent="0.25">
      <c r="A4044" t="s">
        <v>692</v>
      </c>
      <c r="B4044" t="s">
        <v>2088</v>
      </c>
      <c r="C4044" t="s">
        <v>2375</v>
      </c>
      <c r="D4044" t="s">
        <v>3266</v>
      </c>
      <c r="E4044">
        <v>301.87106828279002</v>
      </c>
    </row>
    <row r="4045" spans="1:5" hidden="1" x14ac:dyDescent="0.25">
      <c r="A4045" t="s">
        <v>692</v>
      </c>
      <c r="B4045" t="s">
        <v>2088</v>
      </c>
      <c r="C4045" t="s">
        <v>2375</v>
      </c>
      <c r="D4045" t="s">
        <v>3270</v>
      </c>
      <c r="E4045">
        <v>2.65</v>
      </c>
    </row>
    <row r="4046" spans="1:5" hidden="1" x14ac:dyDescent="0.25">
      <c r="A4046" t="s">
        <v>692</v>
      </c>
      <c r="B4046" t="s">
        <v>2088</v>
      </c>
      <c r="C4046" t="s">
        <v>2375</v>
      </c>
      <c r="D4046" t="s">
        <v>3286</v>
      </c>
      <c r="E4046">
        <v>0.1</v>
      </c>
    </row>
    <row r="4047" spans="1:5" hidden="1" x14ac:dyDescent="0.25">
      <c r="A4047" t="s">
        <v>692</v>
      </c>
      <c r="B4047" t="s">
        <v>2075</v>
      </c>
      <c r="C4047" t="s">
        <v>1831</v>
      </c>
      <c r="D4047" t="s">
        <v>3302</v>
      </c>
      <c r="E4047">
        <v>8.1199739999999991</v>
      </c>
    </row>
    <row r="4048" spans="1:5" hidden="1" x14ac:dyDescent="0.25">
      <c r="A4048" t="s">
        <v>692</v>
      </c>
      <c r="B4048" t="s">
        <v>2075</v>
      </c>
      <c r="C4048" t="s">
        <v>1831</v>
      </c>
      <c r="D4048" t="s">
        <v>3303</v>
      </c>
      <c r="E4048">
        <v>3.5722619999999998</v>
      </c>
    </row>
    <row r="4049" spans="1:5" hidden="1" x14ac:dyDescent="0.25">
      <c r="A4049" t="s">
        <v>692</v>
      </c>
      <c r="B4049" t="s">
        <v>2075</v>
      </c>
      <c r="C4049" t="s">
        <v>1831</v>
      </c>
      <c r="D4049" t="s">
        <v>3304</v>
      </c>
      <c r="E4049">
        <v>8.4904810000000008</v>
      </c>
    </row>
    <row r="4050" spans="1:5" hidden="1" x14ac:dyDescent="0.25">
      <c r="A4050" t="s">
        <v>692</v>
      </c>
      <c r="B4050" t="s">
        <v>2075</v>
      </c>
      <c r="C4050" t="s">
        <v>1831</v>
      </c>
      <c r="D4050" t="s">
        <v>3305</v>
      </c>
      <c r="E4050">
        <v>2.7488619999999999</v>
      </c>
    </row>
    <row r="4051" spans="1:5" hidden="1" x14ac:dyDescent="0.25">
      <c r="A4051" t="s">
        <v>692</v>
      </c>
      <c r="B4051" t="s">
        <v>2088</v>
      </c>
      <c r="C4051" t="s">
        <v>1831</v>
      </c>
      <c r="D4051" t="s">
        <v>3306</v>
      </c>
      <c r="E4051">
        <v>8.5153040000000004</v>
      </c>
    </row>
    <row r="4052" spans="1:5" hidden="1" x14ac:dyDescent="0.25">
      <c r="A4052" t="s">
        <v>692</v>
      </c>
      <c r="B4052" t="s">
        <v>2088</v>
      </c>
      <c r="C4052" t="s">
        <v>1831</v>
      </c>
      <c r="D4052" t="s">
        <v>3307</v>
      </c>
      <c r="E4052">
        <v>5.652164</v>
      </c>
    </row>
    <row r="4053" spans="1:5" hidden="1" x14ac:dyDescent="0.25">
      <c r="A4053" t="s">
        <v>692</v>
      </c>
      <c r="B4053" t="s">
        <v>2088</v>
      </c>
      <c r="C4053" t="s">
        <v>1831</v>
      </c>
      <c r="D4053" t="s">
        <v>3308</v>
      </c>
      <c r="E4053">
        <v>6.1432089999999997</v>
      </c>
    </row>
    <row r="4054" spans="1:5" hidden="1" x14ac:dyDescent="0.25">
      <c r="A4054" t="s">
        <v>692</v>
      </c>
      <c r="B4054" t="s">
        <v>2088</v>
      </c>
      <c r="C4054" t="s">
        <v>1831</v>
      </c>
      <c r="D4054" t="s">
        <v>3309</v>
      </c>
      <c r="E4054">
        <v>1.4448259999999999</v>
      </c>
    </row>
    <row r="4055" spans="1:5" hidden="1" x14ac:dyDescent="0.25">
      <c r="A4055" t="s">
        <v>692</v>
      </c>
      <c r="B4055" t="s">
        <v>2374</v>
      </c>
      <c r="C4055" t="s">
        <v>2375</v>
      </c>
      <c r="D4055" t="s">
        <v>3310</v>
      </c>
      <c r="E4055">
        <v>-0.85099880800000005</v>
      </c>
    </row>
    <row r="4056" spans="1:5" hidden="1" x14ac:dyDescent="0.25">
      <c r="A4056" t="s">
        <v>692</v>
      </c>
      <c r="B4056" t="s">
        <v>2374</v>
      </c>
      <c r="C4056" t="s">
        <v>2375</v>
      </c>
      <c r="D4056" t="s">
        <v>3311</v>
      </c>
      <c r="E4056">
        <v>1.0475933630000001</v>
      </c>
    </row>
    <row r="4057" spans="1:5" hidden="1" x14ac:dyDescent="0.25">
      <c r="A4057" t="s">
        <v>692</v>
      </c>
      <c r="B4057" t="s">
        <v>2374</v>
      </c>
      <c r="C4057" t="s">
        <v>2375</v>
      </c>
      <c r="D4057" t="s">
        <v>3312</v>
      </c>
      <c r="E4057">
        <v>0.47813951599999999</v>
      </c>
    </row>
    <row r="4058" spans="1:5" hidden="1" x14ac:dyDescent="0.25">
      <c r="A4058" t="s">
        <v>692</v>
      </c>
      <c r="B4058" t="s">
        <v>2374</v>
      </c>
      <c r="C4058" t="s">
        <v>2375</v>
      </c>
      <c r="D4058" t="s">
        <v>3313</v>
      </c>
      <c r="E4058">
        <v>1.2802408110000001</v>
      </c>
    </row>
    <row r="4059" spans="1:5" hidden="1" x14ac:dyDescent="0.25">
      <c r="A4059" t="s">
        <v>692</v>
      </c>
      <c r="B4059" t="s">
        <v>2374</v>
      </c>
      <c r="C4059" t="s">
        <v>2375</v>
      </c>
      <c r="D4059" t="s">
        <v>3314</v>
      </c>
      <c r="E4059">
        <v>1.556568486</v>
      </c>
    </row>
    <row r="4060" spans="1:5" hidden="1" x14ac:dyDescent="0.25">
      <c r="A4060" t="s">
        <v>692</v>
      </c>
      <c r="B4060" t="s">
        <v>2374</v>
      </c>
      <c r="C4060" t="s">
        <v>2375</v>
      </c>
      <c r="D4060" t="s">
        <v>3315</v>
      </c>
      <c r="E4060">
        <v>-2.8799812170000001</v>
      </c>
    </row>
    <row r="4061" spans="1:5" hidden="1" x14ac:dyDescent="0.25">
      <c r="A4061" t="s">
        <v>692</v>
      </c>
      <c r="B4061" t="s">
        <v>2374</v>
      </c>
      <c r="C4061" t="s">
        <v>2375</v>
      </c>
      <c r="D4061" t="s">
        <v>3316</v>
      </c>
      <c r="E4061">
        <v>4.9652203999999998E-2</v>
      </c>
    </row>
    <row r="4062" spans="1:5" hidden="1" x14ac:dyDescent="0.25">
      <c r="A4062" t="s">
        <v>697</v>
      </c>
      <c r="B4062" t="s">
        <v>2075</v>
      </c>
      <c r="C4062" t="s">
        <v>1831</v>
      </c>
      <c r="D4062" t="s">
        <v>3288</v>
      </c>
      <c r="E4062">
        <v>4.9387999999999996</v>
      </c>
    </row>
    <row r="4063" spans="1:5" hidden="1" x14ac:dyDescent="0.25">
      <c r="A4063" t="s">
        <v>697</v>
      </c>
      <c r="B4063" t="s">
        <v>2075</v>
      </c>
      <c r="C4063" t="s">
        <v>1831</v>
      </c>
      <c r="D4063" t="s">
        <v>3289</v>
      </c>
      <c r="E4063">
        <v>1.6020000000000001</v>
      </c>
    </row>
    <row r="4064" spans="1:5" hidden="1" x14ac:dyDescent="0.25">
      <c r="A4064" t="s">
        <v>697</v>
      </c>
      <c r="B4064" t="s">
        <v>2075</v>
      </c>
      <c r="C4064" t="s">
        <v>1831</v>
      </c>
      <c r="D4064" t="s">
        <v>3290</v>
      </c>
      <c r="E4064">
        <v>-1.4244000000000001</v>
      </c>
    </row>
    <row r="4065" spans="1:5" hidden="1" x14ac:dyDescent="0.25">
      <c r="A4065" t="s">
        <v>697</v>
      </c>
      <c r="B4065" t="s">
        <v>2075</v>
      </c>
      <c r="C4065" t="s">
        <v>1831</v>
      </c>
      <c r="D4065" t="s">
        <v>3291</v>
      </c>
      <c r="E4065">
        <v>4.3700999999999999</v>
      </c>
    </row>
    <row r="4066" spans="1:5" hidden="1" x14ac:dyDescent="0.25">
      <c r="A4066" t="s">
        <v>697</v>
      </c>
      <c r="B4066" t="s">
        <v>2075</v>
      </c>
      <c r="C4066" t="s">
        <v>1831</v>
      </c>
      <c r="D4066" t="s">
        <v>3292</v>
      </c>
      <c r="E4066">
        <v>4.0132000000000003</v>
      </c>
    </row>
    <row r="4067" spans="1:5" hidden="1" x14ac:dyDescent="0.25">
      <c r="A4067" t="s">
        <v>697</v>
      </c>
      <c r="B4067" t="s">
        <v>2075</v>
      </c>
      <c r="C4067" t="s">
        <v>1831</v>
      </c>
      <c r="D4067" t="s">
        <v>3293</v>
      </c>
      <c r="E4067">
        <v>-7.7263000000000002</v>
      </c>
    </row>
    <row r="4068" spans="1:5" hidden="1" x14ac:dyDescent="0.25">
      <c r="A4068" t="s">
        <v>697</v>
      </c>
      <c r="B4068" t="s">
        <v>2080</v>
      </c>
      <c r="C4068" t="s">
        <v>1831</v>
      </c>
      <c r="D4068" t="s">
        <v>2544</v>
      </c>
      <c r="E4068">
        <v>7479.518</v>
      </c>
    </row>
    <row r="4069" spans="1:5" hidden="1" x14ac:dyDescent="0.25">
      <c r="A4069" t="s">
        <v>697</v>
      </c>
      <c r="B4069" t="s">
        <v>2080</v>
      </c>
      <c r="C4069" t="s">
        <v>1831</v>
      </c>
      <c r="D4069" t="s">
        <v>3294</v>
      </c>
      <c r="E4069">
        <v>-1802.2539999999999</v>
      </c>
    </row>
    <row r="4070" spans="1:5" hidden="1" x14ac:dyDescent="0.25">
      <c r="A4070" t="s">
        <v>697</v>
      </c>
      <c r="B4070" t="s">
        <v>2080</v>
      </c>
      <c r="C4070" t="s">
        <v>1831</v>
      </c>
      <c r="D4070" t="s">
        <v>3295</v>
      </c>
      <c r="E4070">
        <v>-2615.4380000000001</v>
      </c>
    </row>
    <row r="4071" spans="1:5" hidden="1" x14ac:dyDescent="0.25">
      <c r="A4071" t="s">
        <v>697</v>
      </c>
      <c r="B4071" t="s">
        <v>2080</v>
      </c>
      <c r="C4071" t="s">
        <v>1831</v>
      </c>
      <c r="D4071" t="s">
        <v>2545</v>
      </c>
      <c r="E4071">
        <v>0.92195229999999995</v>
      </c>
    </row>
    <row r="4072" spans="1:5" hidden="1" x14ac:dyDescent="0.25">
      <c r="A4072" t="s">
        <v>697</v>
      </c>
      <c r="B4072" t="s">
        <v>2080</v>
      </c>
      <c r="C4072" t="s">
        <v>1831</v>
      </c>
      <c r="D4072" t="s">
        <v>2901</v>
      </c>
      <c r="E4072">
        <v>5</v>
      </c>
    </row>
    <row r="4073" spans="1:5" hidden="1" x14ac:dyDescent="0.25">
      <c r="A4073" t="s">
        <v>697</v>
      </c>
      <c r="B4073" t="s">
        <v>2088</v>
      </c>
      <c r="C4073" t="s">
        <v>1831</v>
      </c>
      <c r="D4073" t="s">
        <v>3261</v>
      </c>
      <c r="E4073">
        <v>-4.0999999999999996</v>
      </c>
    </row>
    <row r="4074" spans="1:5" hidden="1" x14ac:dyDescent="0.25">
      <c r="A4074" t="s">
        <v>697</v>
      </c>
      <c r="B4074" t="s">
        <v>2088</v>
      </c>
      <c r="C4074" t="s">
        <v>1831</v>
      </c>
      <c r="D4074" t="s">
        <v>3287</v>
      </c>
      <c r="E4074">
        <v>6.46</v>
      </c>
    </row>
    <row r="4075" spans="1:5" hidden="1" x14ac:dyDescent="0.25">
      <c r="A4075" t="s">
        <v>697</v>
      </c>
      <c r="B4075" t="s">
        <v>2088</v>
      </c>
      <c r="C4075" t="s">
        <v>1831</v>
      </c>
      <c r="D4075" t="s">
        <v>3296</v>
      </c>
      <c r="E4075">
        <v>0.8</v>
      </c>
    </row>
    <row r="4076" spans="1:5" hidden="1" x14ac:dyDescent="0.25">
      <c r="A4076" t="s">
        <v>697</v>
      </c>
      <c r="B4076" t="s">
        <v>2088</v>
      </c>
      <c r="C4076" t="s">
        <v>1831</v>
      </c>
      <c r="D4076" t="s">
        <v>3276</v>
      </c>
      <c r="E4076">
        <v>-7.9824999999999999</v>
      </c>
    </row>
    <row r="4077" spans="1:5" hidden="1" x14ac:dyDescent="0.25">
      <c r="A4077" t="s">
        <v>697</v>
      </c>
      <c r="B4077" t="s">
        <v>2088</v>
      </c>
      <c r="C4077" t="s">
        <v>1831</v>
      </c>
      <c r="D4077" t="s">
        <v>3297</v>
      </c>
      <c r="E4077">
        <v>1.1106</v>
      </c>
    </row>
    <row r="4078" spans="1:5" hidden="1" x14ac:dyDescent="0.25">
      <c r="A4078" t="s">
        <v>697</v>
      </c>
      <c r="B4078" t="s">
        <v>2088</v>
      </c>
      <c r="C4078" t="s">
        <v>1831</v>
      </c>
      <c r="D4078" t="s">
        <v>3298</v>
      </c>
      <c r="E4078">
        <v>-2.9131</v>
      </c>
    </row>
    <row r="4079" spans="1:5" hidden="1" x14ac:dyDescent="0.25">
      <c r="A4079" t="s">
        <v>697</v>
      </c>
      <c r="B4079" t="s">
        <v>2088</v>
      </c>
      <c r="C4079" t="s">
        <v>1831</v>
      </c>
      <c r="D4079" t="s">
        <v>3299</v>
      </c>
      <c r="E4079">
        <v>-1.3289</v>
      </c>
    </row>
    <row r="4080" spans="1:5" hidden="1" x14ac:dyDescent="0.25">
      <c r="A4080" t="s">
        <v>697</v>
      </c>
      <c r="B4080" t="s">
        <v>2088</v>
      </c>
      <c r="C4080" t="s">
        <v>2375</v>
      </c>
      <c r="D4080" t="s">
        <v>3300</v>
      </c>
      <c r="E4080">
        <v>1</v>
      </c>
    </row>
    <row r="4081" spans="1:5" hidden="1" x14ac:dyDescent="0.25">
      <c r="A4081" t="s">
        <v>697</v>
      </c>
      <c r="B4081" t="s">
        <v>2088</v>
      </c>
      <c r="C4081" t="s">
        <v>2375</v>
      </c>
      <c r="D4081" t="s">
        <v>2904</v>
      </c>
      <c r="E4081">
        <v>2</v>
      </c>
    </row>
    <row r="4082" spans="1:5" hidden="1" x14ac:dyDescent="0.25">
      <c r="A4082" t="s">
        <v>697</v>
      </c>
      <c r="B4082" t="s">
        <v>2088</v>
      </c>
      <c r="C4082" t="s">
        <v>2375</v>
      </c>
      <c r="D4082" t="s">
        <v>2905</v>
      </c>
      <c r="E4082">
        <v>1</v>
      </c>
    </row>
    <row r="4083" spans="1:5" hidden="1" x14ac:dyDescent="0.25">
      <c r="A4083" t="s">
        <v>697</v>
      </c>
      <c r="B4083" t="s">
        <v>2088</v>
      </c>
      <c r="C4083" t="s">
        <v>2375</v>
      </c>
      <c r="D4083" t="s">
        <v>3301</v>
      </c>
      <c r="E4083">
        <v>4</v>
      </c>
    </row>
    <row r="4084" spans="1:5" hidden="1" x14ac:dyDescent="0.25">
      <c r="A4084" t="s">
        <v>697</v>
      </c>
      <c r="B4084" t="s">
        <v>2088</v>
      </c>
      <c r="C4084" t="s">
        <v>2375</v>
      </c>
      <c r="D4084" t="s">
        <v>3266</v>
      </c>
      <c r="E4084">
        <v>301.87106828279002</v>
      </c>
    </row>
    <row r="4085" spans="1:5" hidden="1" x14ac:dyDescent="0.25">
      <c r="A4085" t="s">
        <v>697</v>
      </c>
      <c r="B4085" t="s">
        <v>2088</v>
      </c>
      <c r="C4085" t="s">
        <v>2375</v>
      </c>
      <c r="D4085" t="s">
        <v>3270</v>
      </c>
      <c r="E4085">
        <v>2.65</v>
      </c>
    </row>
    <row r="4086" spans="1:5" hidden="1" x14ac:dyDescent="0.25">
      <c r="A4086" t="s">
        <v>697</v>
      </c>
      <c r="B4086" t="s">
        <v>2088</v>
      </c>
      <c r="C4086" t="s">
        <v>2375</v>
      </c>
      <c r="D4086" t="s">
        <v>3286</v>
      </c>
      <c r="E4086">
        <v>0.1</v>
      </c>
    </row>
    <row r="4087" spans="1:5" hidden="1" x14ac:dyDescent="0.25">
      <c r="A4087" t="s">
        <v>697</v>
      </c>
      <c r="B4087" t="s">
        <v>2075</v>
      </c>
      <c r="C4087" t="s">
        <v>1831</v>
      </c>
      <c r="D4087" t="s">
        <v>3302</v>
      </c>
      <c r="E4087">
        <v>8.1199739999999991</v>
      </c>
    </row>
    <row r="4088" spans="1:5" hidden="1" x14ac:dyDescent="0.25">
      <c r="A4088" t="s">
        <v>697</v>
      </c>
      <c r="B4088" t="s">
        <v>2075</v>
      </c>
      <c r="C4088" t="s">
        <v>1831</v>
      </c>
      <c r="D4088" t="s">
        <v>3303</v>
      </c>
      <c r="E4088">
        <v>3.5722619999999998</v>
      </c>
    </row>
    <row r="4089" spans="1:5" hidden="1" x14ac:dyDescent="0.25">
      <c r="A4089" t="s">
        <v>697</v>
      </c>
      <c r="B4089" t="s">
        <v>2075</v>
      </c>
      <c r="C4089" t="s">
        <v>1831</v>
      </c>
      <c r="D4089" t="s">
        <v>3304</v>
      </c>
      <c r="E4089">
        <v>8.4904810000000008</v>
      </c>
    </row>
    <row r="4090" spans="1:5" hidden="1" x14ac:dyDescent="0.25">
      <c r="A4090" t="s">
        <v>697</v>
      </c>
      <c r="B4090" t="s">
        <v>2075</v>
      </c>
      <c r="C4090" t="s">
        <v>1831</v>
      </c>
      <c r="D4090" t="s">
        <v>3305</v>
      </c>
      <c r="E4090">
        <v>2.7488619999999999</v>
      </c>
    </row>
    <row r="4091" spans="1:5" hidden="1" x14ac:dyDescent="0.25">
      <c r="A4091" t="s">
        <v>697</v>
      </c>
      <c r="B4091" t="s">
        <v>2088</v>
      </c>
      <c r="C4091" t="s">
        <v>1831</v>
      </c>
      <c r="D4091" t="s">
        <v>3306</v>
      </c>
      <c r="E4091">
        <v>8.5153040000000004</v>
      </c>
    </row>
    <row r="4092" spans="1:5" hidden="1" x14ac:dyDescent="0.25">
      <c r="A4092" t="s">
        <v>697</v>
      </c>
      <c r="B4092" t="s">
        <v>2088</v>
      </c>
      <c r="C4092" t="s">
        <v>1831</v>
      </c>
      <c r="D4092" t="s">
        <v>3307</v>
      </c>
      <c r="E4092">
        <v>5.652164</v>
      </c>
    </row>
    <row r="4093" spans="1:5" hidden="1" x14ac:dyDescent="0.25">
      <c r="A4093" t="s">
        <v>697</v>
      </c>
      <c r="B4093" t="s">
        <v>2088</v>
      </c>
      <c r="C4093" t="s">
        <v>1831</v>
      </c>
      <c r="D4093" t="s">
        <v>3308</v>
      </c>
      <c r="E4093">
        <v>6.1432089999999997</v>
      </c>
    </row>
    <row r="4094" spans="1:5" hidden="1" x14ac:dyDescent="0.25">
      <c r="A4094" t="s">
        <v>697</v>
      </c>
      <c r="B4094" t="s">
        <v>2088</v>
      </c>
      <c r="C4094" t="s">
        <v>1831</v>
      </c>
      <c r="D4094" t="s">
        <v>3309</v>
      </c>
      <c r="E4094">
        <v>1.4448259999999999</v>
      </c>
    </row>
    <row r="4095" spans="1:5" hidden="1" x14ac:dyDescent="0.25">
      <c r="A4095" t="s">
        <v>697</v>
      </c>
      <c r="B4095" t="s">
        <v>2374</v>
      </c>
      <c r="C4095" t="s">
        <v>2375</v>
      </c>
      <c r="D4095" t="s">
        <v>3310</v>
      </c>
      <c r="E4095">
        <v>-9.4555423E-2</v>
      </c>
    </row>
    <row r="4096" spans="1:5" hidden="1" x14ac:dyDescent="0.25">
      <c r="A4096" t="s">
        <v>697</v>
      </c>
      <c r="B4096" t="s">
        <v>2374</v>
      </c>
      <c r="C4096" t="s">
        <v>2375</v>
      </c>
      <c r="D4096" t="s">
        <v>3311</v>
      </c>
      <c r="E4096">
        <v>0.74795102000000002</v>
      </c>
    </row>
    <row r="4097" spans="1:5" hidden="1" x14ac:dyDescent="0.25">
      <c r="A4097" t="s">
        <v>697</v>
      </c>
      <c r="B4097" t="s">
        <v>2374</v>
      </c>
      <c r="C4097" t="s">
        <v>2375</v>
      </c>
      <c r="D4097" t="s">
        <v>3312</v>
      </c>
      <c r="E4097">
        <v>-0.32247323700000002</v>
      </c>
    </row>
    <row r="4098" spans="1:5" hidden="1" x14ac:dyDescent="0.25">
      <c r="A4098" t="s">
        <v>697</v>
      </c>
      <c r="B4098" t="s">
        <v>2374</v>
      </c>
      <c r="C4098" t="s">
        <v>2375</v>
      </c>
      <c r="D4098" t="s">
        <v>3313</v>
      </c>
      <c r="E4098">
        <v>-1.1475957000000001</v>
      </c>
    </row>
    <row r="4099" spans="1:5" hidden="1" x14ac:dyDescent="0.25">
      <c r="A4099" t="s">
        <v>697</v>
      </c>
      <c r="B4099" t="s">
        <v>2374</v>
      </c>
      <c r="C4099" t="s">
        <v>2375</v>
      </c>
      <c r="D4099" t="s">
        <v>3314</v>
      </c>
      <c r="E4099">
        <v>-1.0730040919999999</v>
      </c>
    </row>
    <row r="4100" spans="1:5" hidden="1" x14ac:dyDescent="0.25">
      <c r="A4100" t="s">
        <v>697</v>
      </c>
      <c r="B4100" t="s">
        <v>2374</v>
      </c>
      <c r="C4100" t="s">
        <v>2375</v>
      </c>
      <c r="D4100" t="s">
        <v>3315</v>
      </c>
      <c r="E4100">
        <v>-2.8799812170000001</v>
      </c>
    </row>
    <row r="4101" spans="1:5" hidden="1" x14ac:dyDescent="0.25">
      <c r="A4101" t="s">
        <v>697</v>
      </c>
      <c r="B4101" t="s">
        <v>2374</v>
      </c>
      <c r="C4101" t="s">
        <v>2375</v>
      </c>
      <c r="D4101" t="s">
        <v>3316</v>
      </c>
      <c r="E4101">
        <v>-0.262344042</v>
      </c>
    </row>
    <row r="4102" spans="1:5" hidden="1" x14ac:dyDescent="0.25">
      <c r="A4102" t="s">
        <v>702</v>
      </c>
      <c r="B4102" t="s">
        <v>2075</v>
      </c>
      <c r="C4102" t="s">
        <v>1831</v>
      </c>
      <c r="D4102" t="s">
        <v>3288</v>
      </c>
      <c r="E4102">
        <v>4.9387999999999996</v>
      </c>
    </row>
    <row r="4103" spans="1:5" hidden="1" x14ac:dyDescent="0.25">
      <c r="A4103" t="s">
        <v>702</v>
      </c>
      <c r="B4103" t="s">
        <v>2075</v>
      </c>
      <c r="C4103" t="s">
        <v>1831</v>
      </c>
      <c r="D4103" t="s">
        <v>3289</v>
      </c>
      <c r="E4103">
        <v>1.6020000000000001</v>
      </c>
    </row>
    <row r="4104" spans="1:5" hidden="1" x14ac:dyDescent="0.25">
      <c r="A4104" t="s">
        <v>702</v>
      </c>
      <c r="B4104" t="s">
        <v>2075</v>
      </c>
      <c r="C4104" t="s">
        <v>1831</v>
      </c>
      <c r="D4104" t="s">
        <v>3290</v>
      </c>
      <c r="E4104">
        <v>-1.4244000000000001</v>
      </c>
    </row>
    <row r="4105" spans="1:5" hidden="1" x14ac:dyDescent="0.25">
      <c r="A4105" t="s">
        <v>702</v>
      </c>
      <c r="B4105" t="s">
        <v>2075</v>
      </c>
      <c r="C4105" t="s">
        <v>1831</v>
      </c>
      <c r="D4105" t="s">
        <v>3291</v>
      </c>
      <c r="E4105">
        <v>4.3700999999999999</v>
      </c>
    </row>
    <row r="4106" spans="1:5" hidden="1" x14ac:dyDescent="0.25">
      <c r="A4106" t="s">
        <v>702</v>
      </c>
      <c r="B4106" t="s">
        <v>2075</v>
      </c>
      <c r="C4106" t="s">
        <v>1831</v>
      </c>
      <c r="D4106" t="s">
        <v>3292</v>
      </c>
      <c r="E4106">
        <v>4.0132000000000003</v>
      </c>
    </row>
    <row r="4107" spans="1:5" hidden="1" x14ac:dyDescent="0.25">
      <c r="A4107" t="s">
        <v>702</v>
      </c>
      <c r="B4107" t="s">
        <v>2075</v>
      </c>
      <c r="C4107" t="s">
        <v>1831</v>
      </c>
      <c r="D4107" t="s">
        <v>3293</v>
      </c>
      <c r="E4107">
        <v>-7.7263000000000002</v>
      </c>
    </row>
    <row r="4108" spans="1:5" hidden="1" x14ac:dyDescent="0.25">
      <c r="A4108" t="s">
        <v>702</v>
      </c>
      <c r="B4108" t="s">
        <v>2080</v>
      </c>
      <c r="C4108" t="s">
        <v>1831</v>
      </c>
      <c r="D4108" t="s">
        <v>2544</v>
      </c>
      <c r="E4108">
        <v>7479.518</v>
      </c>
    </row>
    <row r="4109" spans="1:5" hidden="1" x14ac:dyDescent="0.25">
      <c r="A4109" t="s">
        <v>702</v>
      </c>
      <c r="B4109" t="s">
        <v>2080</v>
      </c>
      <c r="C4109" t="s">
        <v>1831</v>
      </c>
      <c r="D4109" t="s">
        <v>3294</v>
      </c>
      <c r="E4109">
        <v>-1802.2539999999999</v>
      </c>
    </row>
    <row r="4110" spans="1:5" hidden="1" x14ac:dyDescent="0.25">
      <c r="A4110" t="s">
        <v>702</v>
      </c>
      <c r="B4110" t="s">
        <v>2080</v>
      </c>
      <c r="C4110" t="s">
        <v>1831</v>
      </c>
      <c r="D4110" t="s">
        <v>3295</v>
      </c>
      <c r="E4110">
        <v>-2615.4380000000001</v>
      </c>
    </row>
    <row r="4111" spans="1:5" hidden="1" x14ac:dyDescent="0.25">
      <c r="A4111" t="s">
        <v>702</v>
      </c>
      <c r="B4111" t="s">
        <v>2080</v>
      </c>
      <c r="C4111" t="s">
        <v>1831</v>
      </c>
      <c r="D4111" t="s">
        <v>2545</v>
      </c>
      <c r="E4111">
        <v>0.92195229999999995</v>
      </c>
    </row>
    <row r="4112" spans="1:5" hidden="1" x14ac:dyDescent="0.25">
      <c r="A4112" t="s">
        <v>702</v>
      </c>
      <c r="B4112" t="s">
        <v>2080</v>
      </c>
      <c r="C4112" t="s">
        <v>1831</v>
      </c>
      <c r="D4112" t="s">
        <v>2901</v>
      </c>
      <c r="E4112">
        <v>5</v>
      </c>
    </row>
    <row r="4113" spans="1:5" hidden="1" x14ac:dyDescent="0.25">
      <c r="A4113" t="s">
        <v>702</v>
      </c>
      <c r="B4113" t="s">
        <v>2088</v>
      </c>
      <c r="C4113" t="s">
        <v>1831</v>
      </c>
      <c r="D4113" t="s">
        <v>3261</v>
      </c>
      <c r="E4113">
        <v>-4.0999999999999996</v>
      </c>
    </row>
    <row r="4114" spans="1:5" hidden="1" x14ac:dyDescent="0.25">
      <c r="A4114" t="s">
        <v>702</v>
      </c>
      <c r="B4114" t="s">
        <v>2088</v>
      </c>
      <c r="C4114" t="s">
        <v>1831</v>
      </c>
      <c r="D4114" t="s">
        <v>3287</v>
      </c>
      <c r="E4114">
        <v>6.46</v>
      </c>
    </row>
    <row r="4115" spans="1:5" hidden="1" x14ac:dyDescent="0.25">
      <c r="A4115" t="s">
        <v>702</v>
      </c>
      <c r="B4115" t="s">
        <v>2088</v>
      </c>
      <c r="C4115" t="s">
        <v>1831</v>
      </c>
      <c r="D4115" t="s">
        <v>3296</v>
      </c>
      <c r="E4115">
        <v>0.8</v>
      </c>
    </row>
    <row r="4116" spans="1:5" hidden="1" x14ac:dyDescent="0.25">
      <c r="A4116" t="s">
        <v>702</v>
      </c>
      <c r="B4116" t="s">
        <v>2088</v>
      </c>
      <c r="C4116" t="s">
        <v>1831</v>
      </c>
      <c r="D4116" t="s">
        <v>3276</v>
      </c>
      <c r="E4116">
        <v>-7.9824999999999999</v>
      </c>
    </row>
    <row r="4117" spans="1:5" hidden="1" x14ac:dyDescent="0.25">
      <c r="A4117" t="s">
        <v>702</v>
      </c>
      <c r="B4117" t="s">
        <v>2088</v>
      </c>
      <c r="C4117" t="s">
        <v>1831</v>
      </c>
      <c r="D4117" t="s">
        <v>3297</v>
      </c>
      <c r="E4117">
        <v>1.1106</v>
      </c>
    </row>
    <row r="4118" spans="1:5" hidden="1" x14ac:dyDescent="0.25">
      <c r="A4118" t="s">
        <v>702</v>
      </c>
      <c r="B4118" t="s">
        <v>2088</v>
      </c>
      <c r="C4118" t="s">
        <v>1831</v>
      </c>
      <c r="D4118" t="s">
        <v>3298</v>
      </c>
      <c r="E4118">
        <v>-2.9131</v>
      </c>
    </row>
    <row r="4119" spans="1:5" hidden="1" x14ac:dyDescent="0.25">
      <c r="A4119" t="s">
        <v>702</v>
      </c>
      <c r="B4119" t="s">
        <v>2088</v>
      </c>
      <c r="C4119" t="s">
        <v>1831</v>
      </c>
      <c r="D4119" t="s">
        <v>3299</v>
      </c>
      <c r="E4119">
        <v>-1.3289</v>
      </c>
    </row>
    <row r="4120" spans="1:5" hidden="1" x14ac:dyDescent="0.25">
      <c r="A4120" t="s">
        <v>702</v>
      </c>
      <c r="B4120" t="s">
        <v>2088</v>
      </c>
      <c r="C4120" t="s">
        <v>2375</v>
      </c>
      <c r="D4120" t="s">
        <v>3300</v>
      </c>
      <c r="E4120">
        <v>1</v>
      </c>
    </row>
    <row r="4121" spans="1:5" hidden="1" x14ac:dyDescent="0.25">
      <c r="A4121" t="s">
        <v>702</v>
      </c>
      <c r="B4121" t="s">
        <v>2088</v>
      </c>
      <c r="C4121" t="s">
        <v>2375</v>
      </c>
      <c r="D4121" t="s">
        <v>2904</v>
      </c>
      <c r="E4121">
        <v>2</v>
      </c>
    </row>
    <row r="4122" spans="1:5" hidden="1" x14ac:dyDescent="0.25">
      <c r="A4122" t="s">
        <v>702</v>
      </c>
      <c r="B4122" t="s">
        <v>2088</v>
      </c>
      <c r="C4122" t="s">
        <v>2375</v>
      </c>
      <c r="D4122" t="s">
        <v>2905</v>
      </c>
      <c r="E4122">
        <v>1</v>
      </c>
    </row>
    <row r="4123" spans="1:5" hidden="1" x14ac:dyDescent="0.25">
      <c r="A4123" t="s">
        <v>702</v>
      </c>
      <c r="B4123" t="s">
        <v>2088</v>
      </c>
      <c r="C4123" t="s">
        <v>2375</v>
      </c>
      <c r="D4123" t="s">
        <v>3301</v>
      </c>
      <c r="E4123">
        <v>4</v>
      </c>
    </row>
    <row r="4124" spans="1:5" hidden="1" x14ac:dyDescent="0.25">
      <c r="A4124" t="s">
        <v>702</v>
      </c>
      <c r="B4124" t="s">
        <v>2088</v>
      </c>
      <c r="C4124" t="s">
        <v>2375</v>
      </c>
      <c r="D4124" t="s">
        <v>3266</v>
      </c>
      <c r="E4124">
        <v>301.87106828279002</v>
      </c>
    </row>
    <row r="4125" spans="1:5" hidden="1" x14ac:dyDescent="0.25">
      <c r="A4125" t="s">
        <v>702</v>
      </c>
      <c r="B4125" t="s">
        <v>2088</v>
      </c>
      <c r="C4125" t="s">
        <v>2375</v>
      </c>
      <c r="D4125" t="s">
        <v>3270</v>
      </c>
      <c r="E4125">
        <v>2.65</v>
      </c>
    </row>
    <row r="4126" spans="1:5" hidden="1" x14ac:dyDescent="0.25">
      <c r="A4126" t="s">
        <v>702</v>
      </c>
      <c r="B4126" t="s">
        <v>2088</v>
      </c>
      <c r="C4126" t="s">
        <v>2375</v>
      </c>
      <c r="D4126" t="s">
        <v>3286</v>
      </c>
      <c r="E4126">
        <v>0.1</v>
      </c>
    </row>
    <row r="4127" spans="1:5" hidden="1" x14ac:dyDescent="0.25">
      <c r="A4127" t="s">
        <v>702</v>
      </c>
      <c r="B4127" t="s">
        <v>2075</v>
      </c>
      <c r="C4127" t="s">
        <v>1831</v>
      </c>
      <c r="D4127" t="s">
        <v>3302</v>
      </c>
      <c r="E4127">
        <v>8.1199739999999991</v>
      </c>
    </row>
    <row r="4128" spans="1:5" hidden="1" x14ac:dyDescent="0.25">
      <c r="A4128" t="s">
        <v>702</v>
      </c>
      <c r="B4128" t="s">
        <v>2075</v>
      </c>
      <c r="C4128" t="s">
        <v>1831</v>
      </c>
      <c r="D4128" t="s">
        <v>3303</v>
      </c>
      <c r="E4128">
        <v>3.5722619999999998</v>
      </c>
    </row>
    <row r="4129" spans="1:5" hidden="1" x14ac:dyDescent="0.25">
      <c r="A4129" t="s">
        <v>702</v>
      </c>
      <c r="B4129" t="s">
        <v>2075</v>
      </c>
      <c r="C4129" t="s">
        <v>1831</v>
      </c>
      <c r="D4129" t="s">
        <v>3304</v>
      </c>
      <c r="E4129">
        <v>8.4904810000000008</v>
      </c>
    </row>
    <row r="4130" spans="1:5" hidden="1" x14ac:dyDescent="0.25">
      <c r="A4130" t="s">
        <v>702</v>
      </c>
      <c r="B4130" t="s">
        <v>2075</v>
      </c>
      <c r="C4130" t="s">
        <v>1831</v>
      </c>
      <c r="D4130" t="s">
        <v>3305</v>
      </c>
      <c r="E4130">
        <v>2.7488619999999999</v>
      </c>
    </row>
    <row r="4131" spans="1:5" hidden="1" x14ac:dyDescent="0.25">
      <c r="A4131" t="s">
        <v>702</v>
      </c>
      <c r="B4131" t="s">
        <v>2088</v>
      </c>
      <c r="C4131" t="s">
        <v>1831</v>
      </c>
      <c r="D4131" t="s">
        <v>3306</v>
      </c>
      <c r="E4131">
        <v>8.5153040000000004</v>
      </c>
    </row>
    <row r="4132" spans="1:5" hidden="1" x14ac:dyDescent="0.25">
      <c r="A4132" t="s">
        <v>702</v>
      </c>
      <c r="B4132" t="s">
        <v>2088</v>
      </c>
      <c r="C4132" t="s">
        <v>1831</v>
      </c>
      <c r="D4132" t="s">
        <v>3307</v>
      </c>
      <c r="E4132">
        <v>5.652164</v>
      </c>
    </row>
    <row r="4133" spans="1:5" hidden="1" x14ac:dyDescent="0.25">
      <c r="A4133" t="s">
        <v>702</v>
      </c>
      <c r="B4133" t="s">
        <v>2088</v>
      </c>
      <c r="C4133" t="s">
        <v>1831</v>
      </c>
      <c r="D4133" t="s">
        <v>3308</v>
      </c>
      <c r="E4133">
        <v>6.1432089999999997</v>
      </c>
    </row>
    <row r="4134" spans="1:5" hidden="1" x14ac:dyDescent="0.25">
      <c r="A4134" t="s">
        <v>702</v>
      </c>
      <c r="B4134" t="s">
        <v>2088</v>
      </c>
      <c r="C4134" t="s">
        <v>1831</v>
      </c>
      <c r="D4134" t="s">
        <v>3309</v>
      </c>
      <c r="E4134">
        <v>1.4448259999999999</v>
      </c>
    </row>
    <row r="4135" spans="1:5" hidden="1" x14ac:dyDescent="0.25">
      <c r="A4135" t="s">
        <v>702</v>
      </c>
      <c r="B4135" t="s">
        <v>2374</v>
      </c>
      <c r="C4135" t="s">
        <v>2375</v>
      </c>
      <c r="D4135" t="s">
        <v>3310</v>
      </c>
      <c r="E4135">
        <v>-0.59885101299999999</v>
      </c>
    </row>
    <row r="4136" spans="1:5" hidden="1" x14ac:dyDescent="0.25">
      <c r="A4136" t="s">
        <v>702</v>
      </c>
      <c r="B4136" t="s">
        <v>2374</v>
      </c>
      <c r="C4136" t="s">
        <v>2375</v>
      </c>
      <c r="D4136" t="s">
        <v>3311</v>
      </c>
      <c r="E4136">
        <v>0.65268274999999998</v>
      </c>
    </row>
    <row r="4137" spans="1:5" hidden="1" x14ac:dyDescent="0.25">
      <c r="A4137" t="s">
        <v>702</v>
      </c>
      <c r="B4137" t="s">
        <v>2374</v>
      </c>
      <c r="C4137" t="s">
        <v>2375</v>
      </c>
      <c r="D4137" t="s">
        <v>3312</v>
      </c>
      <c r="E4137">
        <v>0.159979331</v>
      </c>
    </row>
    <row r="4138" spans="1:5" hidden="1" x14ac:dyDescent="0.25">
      <c r="A4138" t="s">
        <v>702</v>
      </c>
      <c r="B4138" t="s">
        <v>2374</v>
      </c>
      <c r="C4138" t="s">
        <v>2375</v>
      </c>
      <c r="D4138" t="s">
        <v>3313</v>
      </c>
      <c r="E4138">
        <v>-1.2481569749999999</v>
      </c>
    </row>
    <row r="4139" spans="1:5" hidden="1" x14ac:dyDescent="0.25">
      <c r="A4139" t="s">
        <v>702</v>
      </c>
      <c r="B4139" t="s">
        <v>2374</v>
      </c>
      <c r="C4139" t="s">
        <v>2375</v>
      </c>
      <c r="D4139" t="s">
        <v>3314</v>
      </c>
      <c r="E4139">
        <v>-1.1819213</v>
      </c>
    </row>
    <row r="4140" spans="1:5" hidden="1" x14ac:dyDescent="0.25">
      <c r="A4140" t="s">
        <v>702</v>
      </c>
      <c r="B4140" t="s">
        <v>2374</v>
      </c>
      <c r="C4140" t="s">
        <v>2375</v>
      </c>
      <c r="D4140" t="s">
        <v>3315</v>
      </c>
      <c r="E4140">
        <v>-2.8799812170000001</v>
      </c>
    </row>
    <row r="4141" spans="1:5" hidden="1" x14ac:dyDescent="0.25">
      <c r="A4141" t="s">
        <v>702</v>
      </c>
      <c r="B4141" t="s">
        <v>2374</v>
      </c>
      <c r="C4141" t="s">
        <v>2375</v>
      </c>
      <c r="D4141" t="s">
        <v>3316</v>
      </c>
      <c r="E4141">
        <v>4.9652203999999998E-2</v>
      </c>
    </row>
    <row r="4142" spans="1:5" hidden="1" x14ac:dyDescent="0.25">
      <c r="A4142" t="s">
        <v>707</v>
      </c>
      <c r="B4142" t="s">
        <v>2075</v>
      </c>
      <c r="C4142" t="s">
        <v>1831</v>
      </c>
      <c r="D4142" t="s">
        <v>3288</v>
      </c>
      <c r="E4142">
        <v>4.9387999999999996</v>
      </c>
    </row>
    <row r="4143" spans="1:5" hidden="1" x14ac:dyDescent="0.25">
      <c r="A4143" t="s">
        <v>707</v>
      </c>
      <c r="B4143" t="s">
        <v>2075</v>
      </c>
      <c r="C4143" t="s">
        <v>1831</v>
      </c>
      <c r="D4143" t="s">
        <v>3289</v>
      </c>
      <c r="E4143">
        <v>1.6020000000000001</v>
      </c>
    </row>
    <row r="4144" spans="1:5" hidden="1" x14ac:dyDescent="0.25">
      <c r="A4144" t="s">
        <v>707</v>
      </c>
      <c r="B4144" t="s">
        <v>2075</v>
      </c>
      <c r="C4144" t="s">
        <v>1831</v>
      </c>
      <c r="D4144" t="s">
        <v>3290</v>
      </c>
      <c r="E4144">
        <v>-1.4244000000000001</v>
      </c>
    </row>
    <row r="4145" spans="1:5" hidden="1" x14ac:dyDescent="0.25">
      <c r="A4145" t="s">
        <v>707</v>
      </c>
      <c r="B4145" t="s">
        <v>2075</v>
      </c>
      <c r="C4145" t="s">
        <v>1831</v>
      </c>
      <c r="D4145" t="s">
        <v>3291</v>
      </c>
      <c r="E4145">
        <v>4.3700999999999999</v>
      </c>
    </row>
    <row r="4146" spans="1:5" hidden="1" x14ac:dyDescent="0.25">
      <c r="A4146" t="s">
        <v>707</v>
      </c>
      <c r="B4146" t="s">
        <v>2075</v>
      </c>
      <c r="C4146" t="s">
        <v>1831</v>
      </c>
      <c r="D4146" t="s">
        <v>3292</v>
      </c>
      <c r="E4146">
        <v>4.0132000000000003</v>
      </c>
    </row>
    <row r="4147" spans="1:5" hidden="1" x14ac:dyDescent="0.25">
      <c r="A4147" t="s">
        <v>707</v>
      </c>
      <c r="B4147" t="s">
        <v>2075</v>
      </c>
      <c r="C4147" t="s">
        <v>1831</v>
      </c>
      <c r="D4147" t="s">
        <v>3293</v>
      </c>
      <c r="E4147">
        <v>-7.7263000000000002</v>
      </c>
    </row>
    <row r="4148" spans="1:5" hidden="1" x14ac:dyDescent="0.25">
      <c r="A4148" t="s">
        <v>707</v>
      </c>
      <c r="B4148" t="s">
        <v>2080</v>
      </c>
      <c r="C4148" t="s">
        <v>1831</v>
      </c>
      <c r="D4148" t="s">
        <v>2544</v>
      </c>
      <c r="E4148">
        <v>7479.518</v>
      </c>
    </row>
    <row r="4149" spans="1:5" hidden="1" x14ac:dyDescent="0.25">
      <c r="A4149" t="s">
        <v>707</v>
      </c>
      <c r="B4149" t="s">
        <v>2080</v>
      </c>
      <c r="C4149" t="s">
        <v>1831</v>
      </c>
      <c r="D4149" t="s">
        <v>3294</v>
      </c>
      <c r="E4149">
        <v>-1802.2539999999999</v>
      </c>
    </row>
    <row r="4150" spans="1:5" hidden="1" x14ac:dyDescent="0.25">
      <c r="A4150" t="s">
        <v>707</v>
      </c>
      <c r="B4150" t="s">
        <v>2080</v>
      </c>
      <c r="C4150" t="s">
        <v>1831</v>
      </c>
      <c r="D4150" t="s">
        <v>3295</v>
      </c>
      <c r="E4150">
        <v>-2615.4380000000001</v>
      </c>
    </row>
    <row r="4151" spans="1:5" hidden="1" x14ac:dyDescent="0.25">
      <c r="A4151" t="s">
        <v>707</v>
      </c>
      <c r="B4151" t="s">
        <v>2080</v>
      </c>
      <c r="C4151" t="s">
        <v>1831</v>
      </c>
      <c r="D4151" t="s">
        <v>2545</v>
      </c>
      <c r="E4151">
        <v>0.92195229999999995</v>
      </c>
    </row>
    <row r="4152" spans="1:5" hidden="1" x14ac:dyDescent="0.25">
      <c r="A4152" t="s">
        <v>707</v>
      </c>
      <c r="B4152" t="s">
        <v>2080</v>
      </c>
      <c r="C4152" t="s">
        <v>1831</v>
      </c>
      <c r="D4152" t="s">
        <v>2901</v>
      </c>
      <c r="E4152">
        <v>5</v>
      </c>
    </row>
    <row r="4153" spans="1:5" hidden="1" x14ac:dyDescent="0.25">
      <c r="A4153" t="s">
        <v>707</v>
      </c>
      <c r="B4153" t="s">
        <v>2088</v>
      </c>
      <c r="C4153" t="s">
        <v>1831</v>
      </c>
      <c r="D4153" t="s">
        <v>3261</v>
      </c>
      <c r="E4153">
        <v>-4.0999999999999996</v>
      </c>
    </row>
    <row r="4154" spans="1:5" hidden="1" x14ac:dyDescent="0.25">
      <c r="A4154" t="s">
        <v>707</v>
      </c>
      <c r="B4154" t="s">
        <v>2088</v>
      </c>
      <c r="C4154" t="s">
        <v>1831</v>
      </c>
      <c r="D4154" t="s">
        <v>3287</v>
      </c>
      <c r="E4154">
        <v>6.46</v>
      </c>
    </row>
    <row r="4155" spans="1:5" hidden="1" x14ac:dyDescent="0.25">
      <c r="A4155" t="s">
        <v>707</v>
      </c>
      <c r="B4155" t="s">
        <v>2088</v>
      </c>
      <c r="C4155" t="s">
        <v>1831</v>
      </c>
      <c r="D4155" t="s">
        <v>3296</v>
      </c>
      <c r="E4155">
        <v>0.8</v>
      </c>
    </row>
    <row r="4156" spans="1:5" hidden="1" x14ac:dyDescent="0.25">
      <c r="A4156" t="s">
        <v>707</v>
      </c>
      <c r="B4156" t="s">
        <v>2088</v>
      </c>
      <c r="C4156" t="s">
        <v>1831</v>
      </c>
      <c r="D4156" t="s">
        <v>3276</v>
      </c>
      <c r="E4156">
        <v>-7.9824999999999999</v>
      </c>
    </row>
    <row r="4157" spans="1:5" hidden="1" x14ac:dyDescent="0.25">
      <c r="A4157" t="s">
        <v>707</v>
      </c>
      <c r="B4157" t="s">
        <v>2088</v>
      </c>
      <c r="C4157" t="s">
        <v>1831</v>
      </c>
      <c r="D4157" t="s">
        <v>3297</v>
      </c>
      <c r="E4157">
        <v>1.1106</v>
      </c>
    </row>
    <row r="4158" spans="1:5" hidden="1" x14ac:dyDescent="0.25">
      <c r="A4158" t="s">
        <v>707</v>
      </c>
      <c r="B4158" t="s">
        <v>2088</v>
      </c>
      <c r="C4158" t="s">
        <v>1831</v>
      </c>
      <c r="D4158" t="s">
        <v>3298</v>
      </c>
      <c r="E4158">
        <v>-2.9131</v>
      </c>
    </row>
    <row r="4159" spans="1:5" hidden="1" x14ac:dyDescent="0.25">
      <c r="A4159" t="s">
        <v>707</v>
      </c>
      <c r="B4159" t="s">
        <v>2088</v>
      </c>
      <c r="C4159" t="s">
        <v>1831</v>
      </c>
      <c r="D4159" t="s">
        <v>3299</v>
      </c>
      <c r="E4159">
        <v>-1.3289</v>
      </c>
    </row>
    <row r="4160" spans="1:5" hidden="1" x14ac:dyDescent="0.25">
      <c r="A4160" t="s">
        <v>707</v>
      </c>
      <c r="B4160" t="s">
        <v>2088</v>
      </c>
      <c r="C4160" t="s">
        <v>2375</v>
      </c>
      <c r="D4160" t="s">
        <v>3300</v>
      </c>
      <c r="E4160">
        <v>1</v>
      </c>
    </row>
    <row r="4161" spans="1:5" hidden="1" x14ac:dyDescent="0.25">
      <c r="A4161" t="s">
        <v>707</v>
      </c>
      <c r="B4161" t="s">
        <v>2088</v>
      </c>
      <c r="C4161" t="s">
        <v>2375</v>
      </c>
      <c r="D4161" t="s">
        <v>2904</v>
      </c>
      <c r="E4161">
        <v>2</v>
      </c>
    </row>
    <row r="4162" spans="1:5" hidden="1" x14ac:dyDescent="0.25">
      <c r="A4162" t="s">
        <v>707</v>
      </c>
      <c r="B4162" t="s">
        <v>2088</v>
      </c>
      <c r="C4162" t="s">
        <v>2375</v>
      </c>
      <c r="D4162" t="s">
        <v>2905</v>
      </c>
      <c r="E4162">
        <v>1</v>
      </c>
    </row>
    <row r="4163" spans="1:5" hidden="1" x14ac:dyDescent="0.25">
      <c r="A4163" t="s">
        <v>707</v>
      </c>
      <c r="B4163" t="s">
        <v>2088</v>
      </c>
      <c r="C4163" t="s">
        <v>2375</v>
      </c>
      <c r="D4163" t="s">
        <v>3301</v>
      </c>
      <c r="E4163">
        <v>4</v>
      </c>
    </row>
    <row r="4164" spans="1:5" hidden="1" x14ac:dyDescent="0.25">
      <c r="A4164" t="s">
        <v>707</v>
      </c>
      <c r="B4164" t="s">
        <v>2088</v>
      </c>
      <c r="C4164" t="s">
        <v>2375</v>
      </c>
      <c r="D4164" t="s">
        <v>3266</v>
      </c>
      <c r="E4164">
        <v>301.87106828279002</v>
      </c>
    </row>
    <row r="4165" spans="1:5" hidden="1" x14ac:dyDescent="0.25">
      <c r="A4165" t="s">
        <v>707</v>
      </c>
      <c r="B4165" t="s">
        <v>2088</v>
      </c>
      <c r="C4165" t="s">
        <v>2375</v>
      </c>
      <c r="D4165" t="s">
        <v>3270</v>
      </c>
      <c r="E4165">
        <v>2.65</v>
      </c>
    </row>
    <row r="4166" spans="1:5" hidden="1" x14ac:dyDescent="0.25">
      <c r="A4166" t="s">
        <v>707</v>
      </c>
      <c r="B4166" t="s">
        <v>2088</v>
      </c>
      <c r="C4166" t="s">
        <v>2375</v>
      </c>
      <c r="D4166" t="s">
        <v>3286</v>
      </c>
      <c r="E4166">
        <v>0.1</v>
      </c>
    </row>
    <row r="4167" spans="1:5" hidden="1" x14ac:dyDescent="0.25">
      <c r="A4167" t="s">
        <v>707</v>
      </c>
      <c r="B4167" t="s">
        <v>2075</v>
      </c>
      <c r="C4167" t="s">
        <v>1831</v>
      </c>
      <c r="D4167" t="s">
        <v>3302</v>
      </c>
      <c r="E4167">
        <v>8.1199739999999991</v>
      </c>
    </row>
    <row r="4168" spans="1:5" hidden="1" x14ac:dyDescent="0.25">
      <c r="A4168" t="s">
        <v>707</v>
      </c>
      <c r="B4168" t="s">
        <v>2075</v>
      </c>
      <c r="C4168" t="s">
        <v>1831</v>
      </c>
      <c r="D4168" t="s">
        <v>3303</v>
      </c>
      <c r="E4168">
        <v>3.5722619999999998</v>
      </c>
    </row>
    <row r="4169" spans="1:5" hidden="1" x14ac:dyDescent="0.25">
      <c r="A4169" t="s">
        <v>707</v>
      </c>
      <c r="B4169" t="s">
        <v>2075</v>
      </c>
      <c r="C4169" t="s">
        <v>1831</v>
      </c>
      <c r="D4169" t="s">
        <v>3304</v>
      </c>
      <c r="E4169">
        <v>8.4904810000000008</v>
      </c>
    </row>
    <row r="4170" spans="1:5" hidden="1" x14ac:dyDescent="0.25">
      <c r="A4170" t="s">
        <v>707</v>
      </c>
      <c r="B4170" t="s">
        <v>2075</v>
      </c>
      <c r="C4170" t="s">
        <v>1831</v>
      </c>
      <c r="D4170" t="s">
        <v>3305</v>
      </c>
      <c r="E4170">
        <v>2.7488619999999999</v>
      </c>
    </row>
    <row r="4171" spans="1:5" hidden="1" x14ac:dyDescent="0.25">
      <c r="A4171" t="s">
        <v>707</v>
      </c>
      <c r="B4171" t="s">
        <v>2088</v>
      </c>
      <c r="C4171" t="s">
        <v>1831</v>
      </c>
      <c r="D4171" t="s">
        <v>3306</v>
      </c>
      <c r="E4171">
        <v>8.5153040000000004</v>
      </c>
    </row>
    <row r="4172" spans="1:5" hidden="1" x14ac:dyDescent="0.25">
      <c r="A4172" t="s">
        <v>707</v>
      </c>
      <c r="B4172" t="s">
        <v>2088</v>
      </c>
      <c r="C4172" t="s">
        <v>1831</v>
      </c>
      <c r="D4172" t="s">
        <v>3307</v>
      </c>
      <c r="E4172">
        <v>5.652164</v>
      </c>
    </row>
    <row r="4173" spans="1:5" hidden="1" x14ac:dyDescent="0.25">
      <c r="A4173" t="s">
        <v>707</v>
      </c>
      <c r="B4173" t="s">
        <v>2088</v>
      </c>
      <c r="C4173" t="s">
        <v>1831</v>
      </c>
      <c r="D4173" t="s">
        <v>3308</v>
      </c>
      <c r="E4173">
        <v>6.1432089999999997</v>
      </c>
    </row>
    <row r="4174" spans="1:5" hidden="1" x14ac:dyDescent="0.25">
      <c r="A4174" t="s">
        <v>707</v>
      </c>
      <c r="B4174" t="s">
        <v>2088</v>
      </c>
      <c r="C4174" t="s">
        <v>1831</v>
      </c>
      <c r="D4174" t="s">
        <v>3309</v>
      </c>
      <c r="E4174">
        <v>1.4448259999999999</v>
      </c>
    </row>
    <row r="4175" spans="1:5" hidden="1" x14ac:dyDescent="0.25">
      <c r="A4175" t="s">
        <v>707</v>
      </c>
      <c r="B4175" t="s">
        <v>2374</v>
      </c>
      <c r="C4175" t="s">
        <v>2375</v>
      </c>
      <c r="D4175" t="s">
        <v>3310</v>
      </c>
      <c r="E4175">
        <v>1.2922574490000001</v>
      </c>
    </row>
    <row r="4176" spans="1:5" hidden="1" x14ac:dyDescent="0.25">
      <c r="A4176" t="s">
        <v>707</v>
      </c>
      <c r="B4176" t="s">
        <v>2374</v>
      </c>
      <c r="C4176" t="s">
        <v>2375</v>
      </c>
      <c r="D4176" t="s">
        <v>3311</v>
      </c>
      <c r="E4176">
        <v>0.29860139600000002</v>
      </c>
    </row>
    <row r="4177" spans="1:5" hidden="1" x14ac:dyDescent="0.25">
      <c r="A4177" t="s">
        <v>707</v>
      </c>
      <c r="B4177" t="s">
        <v>2374</v>
      </c>
      <c r="C4177" t="s">
        <v>2375</v>
      </c>
      <c r="D4177" t="s">
        <v>3312</v>
      </c>
      <c r="E4177">
        <v>-0.52147941200000003</v>
      </c>
    </row>
    <row r="4178" spans="1:5" hidden="1" x14ac:dyDescent="0.25">
      <c r="A4178" t="s">
        <v>707</v>
      </c>
      <c r="B4178" t="s">
        <v>2374</v>
      </c>
      <c r="C4178" t="s">
        <v>2375</v>
      </c>
      <c r="D4178" t="s">
        <v>3313</v>
      </c>
      <c r="E4178">
        <v>-1.252945607</v>
      </c>
    </row>
    <row r="4179" spans="1:5" hidden="1" x14ac:dyDescent="0.25">
      <c r="A4179" t="s">
        <v>707</v>
      </c>
      <c r="B4179" t="s">
        <v>2374</v>
      </c>
      <c r="C4179" t="s">
        <v>2375</v>
      </c>
      <c r="D4179" t="s">
        <v>3314</v>
      </c>
      <c r="E4179">
        <v>-1.187107833</v>
      </c>
    </row>
    <row r="4180" spans="1:5" hidden="1" x14ac:dyDescent="0.25">
      <c r="A4180" t="s">
        <v>707</v>
      </c>
      <c r="B4180" t="s">
        <v>2374</v>
      </c>
      <c r="C4180" t="s">
        <v>2375</v>
      </c>
      <c r="D4180" t="s">
        <v>3315</v>
      </c>
      <c r="E4180">
        <v>-2.8799812170000001</v>
      </c>
    </row>
    <row r="4181" spans="1:5" hidden="1" x14ac:dyDescent="0.25">
      <c r="A4181" t="s">
        <v>707</v>
      </c>
      <c r="B4181" t="s">
        <v>2374</v>
      </c>
      <c r="C4181" t="s">
        <v>2375</v>
      </c>
      <c r="D4181" t="s">
        <v>3316</v>
      </c>
      <c r="E4181">
        <v>-0.262344042</v>
      </c>
    </row>
    <row r="4182" spans="1:5" hidden="1" x14ac:dyDescent="0.25">
      <c r="A4182" t="s">
        <v>712</v>
      </c>
      <c r="B4182" t="s">
        <v>2075</v>
      </c>
      <c r="C4182" t="s">
        <v>1831</v>
      </c>
      <c r="D4182" t="s">
        <v>3288</v>
      </c>
      <c r="E4182">
        <v>4.9387999999999996</v>
      </c>
    </row>
    <row r="4183" spans="1:5" hidden="1" x14ac:dyDescent="0.25">
      <c r="A4183" t="s">
        <v>712</v>
      </c>
      <c r="B4183" t="s">
        <v>2075</v>
      </c>
      <c r="C4183" t="s">
        <v>1831</v>
      </c>
      <c r="D4183" t="s">
        <v>3289</v>
      </c>
      <c r="E4183">
        <v>1.6020000000000001</v>
      </c>
    </row>
    <row r="4184" spans="1:5" hidden="1" x14ac:dyDescent="0.25">
      <c r="A4184" t="s">
        <v>712</v>
      </c>
      <c r="B4184" t="s">
        <v>2075</v>
      </c>
      <c r="C4184" t="s">
        <v>1831</v>
      </c>
      <c r="D4184" t="s">
        <v>3290</v>
      </c>
      <c r="E4184">
        <v>-1.4244000000000001</v>
      </c>
    </row>
    <row r="4185" spans="1:5" hidden="1" x14ac:dyDescent="0.25">
      <c r="A4185" t="s">
        <v>712</v>
      </c>
      <c r="B4185" t="s">
        <v>2075</v>
      </c>
      <c r="C4185" t="s">
        <v>1831</v>
      </c>
      <c r="D4185" t="s">
        <v>3291</v>
      </c>
      <c r="E4185">
        <v>4.3700999999999999</v>
      </c>
    </row>
    <row r="4186" spans="1:5" hidden="1" x14ac:dyDescent="0.25">
      <c r="A4186" t="s">
        <v>712</v>
      </c>
      <c r="B4186" t="s">
        <v>2075</v>
      </c>
      <c r="C4186" t="s">
        <v>1831</v>
      </c>
      <c r="D4186" t="s">
        <v>3292</v>
      </c>
      <c r="E4186">
        <v>4.0132000000000003</v>
      </c>
    </row>
    <row r="4187" spans="1:5" hidden="1" x14ac:dyDescent="0.25">
      <c r="A4187" t="s">
        <v>712</v>
      </c>
      <c r="B4187" t="s">
        <v>2075</v>
      </c>
      <c r="C4187" t="s">
        <v>1831</v>
      </c>
      <c r="D4187" t="s">
        <v>3293</v>
      </c>
      <c r="E4187">
        <v>-7.7263000000000002</v>
      </c>
    </row>
    <row r="4188" spans="1:5" hidden="1" x14ac:dyDescent="0.25">
      <c r="A4188" t="s">
        <v>712</v>
      </c>
      <c r="B4188" t="s">
        <v>2080</v>
      </c>
      <c r="C4188" t="s">
        <v>1831</v>
      </c>
      <c r="D4188" t="s">
        <v>2544</v>
      </c>
      <c r="E4188">
        <v>7479.518</v>
      </c>
    </row>
    <row r="4189" spans="1:5" hidden="1" x14ac:dyDescent="0.25">
      <c r="A4189" t="s">
        <v>712</v>
      </c>
      <c r="B4189" t="s">
        <v>2080</v>
      </c>
      <c r="C4189" t="s">
        <v>1831</v>
      </c>
      <c r="D4189" t="s">
        <v>3294</v>
      </c>
      <c r="E4189">
        <v>-1802.2539999999999</v>
      </c>
    </row>
    <row r="4190" spans="1:5" hidden="1" x14ac:dyDescent="0.25">
      <c r="A4190" t="s">
        <v>712</v>
      </c>
      <c r="B4190" t="s">
        <v>2080</v>
      </c>
      <c r="C4190" t="s">
        <v>1831</v>
      </c>
      <c r="D4190" t="s">
        <v>3295</v>
      </c>
      <c r="E4190">
        <v>-2615.4380000000001</v>
      </c>
    </row>
    <row r="4191" spans="1:5" hidden="1" x14ac:dyDescent="0.25">
      <c r="A4191" t="s">
        <v>712</v>
      </c>
      <c r="B4191" t="s">
        <v>2080</v>
      </c>
      <c r="C4191" t="s">
        <v>1831</v>
      </c>
      <c r="D4191" t="s">
        <v>2545</v>
      </c>
      <c r="E4191">
        <v>0.92195229999999995</v>
      </c>
    </row>
    <row r="4192" spans="1:5" hidden="1" x14ac:dyDescent="0.25">
      <c r="A4192" t="s">
        <v>712</v>
      </c>
      <c r="B4192" t="s">
        <v>2080</v>
      </c>
      <c r="C4192" t="s">
        <v>1831</v>
      </c>
      <c r="D4192" t="s">
        <v>2901</v>
      </c>
      <c r="E4192">
        <v>5</v>
      </c>
    </row>
    <row r="4193" spans="1:5" hidden="1" x14ac:dyDescent="0.25">
      <c r="A4193" t="s">
        <v>712</v>
      </c>
      <c r="B4193" t="s">
        <v>2088</v>
      </c>
      <c r="C4193" t="s">
        <v>1831</v>
      </c>
      <c r="D4193" t="s">
        <v>3261</v>
      </c>
      <c r="E4193">
        <v>-4.0999999999999996</v>
      </c>
    </row>
    <row r="4194" spans="1:5" hidden="1" x14ac:dyDescent="0.25">
      <c r="A4194" t="s">
        <v>712</v>
      </c>
      <c r="B4194" t="s">
        <v>2088</v>
      </c>
      <c r="C4194" t="s">
        <v>1831</v>
      </c>
      <c r="D4194" t="s">
        <v>3287</v>
      </c>
      <c r="E4194">
        <v>6.46</v>
      </c>
    </row>
    <row r="4195" spans="1:5" hidden="1" x14ac:dyDescent="0.25">
      <c r="A4195" t="s">
        <v>712</v>
      </c>
      <c r="B4195" t="s">
        <v>2088</v>
      </c>
      <c r="C4195" t="s">
        <v>1831</v>
      </c>
      <c r="D4195" t="s">
        <v>3296</v>
      </c>
      <c r="E4195">
        <v>0.8</v>
      </c>
    </row>
    <row r="4196" spans="1:5" hidden="1" x14ac:dyDescent="0.25">
      <c r="A4196" t="s">
        <v>712</v>
      </c>
      <c r="B4196" t="s">
        <v>2088</v>
      </c>
      <c r="C4196" t="s">
        <v>1831</v>
      </c>
      <c r="D4196" t="s">
        <v>3276</v>
      </c>
      <c r="E4196">
        <v>-7.9824999999999999</v>
      </c>
    </row>
    <row r="4197" spans="1:5" hidden="1" x14ac:dyDescent="0.25">
      <c r="A4197" t="s">
        <v>712</v>
      </c>
      <c r="B4197" t="s">
        <v>2088</v>
      </c>
      <c r="C4197" t="s">
        <v>1831</v>
      </c>
      <c r="D4197" t="s">
        <v>3297</v>
      </c>
      <c r="E4197">
        <v>1.1106</v>
      </c>
    </row>
    <row r="4198" spans="1:5" hidden="1" x14ac:dyDescent="0.25">
      <c r="A4198" t="s">
        <v>712</v>
      </c>
      <c r="B4198" t="s">
        <v>2088</v>
      </c>
      <c r="C4198" t="s">
        <v>1831</v>
      </c>
      <c r="D4198" t="s">
        <v>3298</v>
      </c>
      <c r="E4198">
        <v>-2.9131</v>
      </c>
    </row>
    <row r="4199" spans="1:5" hidden="1" x14ac:dyDescent="0.25">
      <c r="A4199" t="s">
        <v>712</v>
      </c>
      <c r="B4199" t="s">
        <v>2088</v>
      </c>
      <c r="C4199" t="s">
        <v>1831</v>
      </c>
      <c r="D4199" t="s">
        <v>3299</v>
      </c>
      <c r="E4199">
        <v>-1.3289</v>
      </c>
    </row>
    <row r="4200" spans="1:5" hidden="1" x14ac:dyDescent="0.25">
      <c r="A4200" t="s">
        <v>712</v>
      </c>
      <c r="B4200" t="s">
        <v>2088</v>
      </c>
      <c r="C4200" t="s">
        <v>2375</v>
      </c>
      <c r="D4200" t="s">
        <v>3300</v>
      </c>
      <c r="E4200">
        <v>1</v>
      </c>
    </row>
    <row r="4201" spans="1:5" hidden="1" x14ac:dyDescent="0.25">
      <c r="A4201" t="s">
        <v>712</v>
      </c>
      <c r="B4201" t="s">
        <v>2088</v>
      </c>
      <c r="C4201" t="s">
        <v>2375</v>
      </c>
      <c r="D4201" t="s">
        <v>2904</v>
      </c>
      <c r="E4201">
        <v>2</v>
      </c>
    </row>
    <row r="4202" spans="1:5" hidden="1" x14ac:dyDescent="0.25">
      <c r="A4202" t="s">
        <v>712</v>
      </c>
      <c r="B4202" t="s">
        <v>2088</v>
      </c>
      <c r="C4202" t="s">
        <v>2375</v>
      </c>
      <c r="D4202" t="s">
        <v>2905</v>
      </c>
      <c r="E4202">
        <v>1</v>
      </c>
    </row>
    <row r="4203" spans="1:5" hidden="1" x14ac:dyDescent="0.25">
      <c r="A4203" t="s">
        <v>712</v>
      </c>
      <c r="B4203" t="s">
        <v>2088</v>
      </c>
      <c r="C4203" t="s">
        <v>2375</v>
      </c>
      <c r="D4203" t="s">
        <v>3301</v>
      </c>
      <c r="E4203">
        <v>4</v>
      </c>
    </row>
    <row r="4204" spans="1:5" hidden="1" x14ac:dyDescent="0.25">
      <c r="A4204" t="s">
        <v>712</v>
      </c>
      <c r="B4204" t="s">
        <v>2088</v>
      </c>
      <c r="C4204" t="s">
        <v>2375</v>
      </c>
      <c r="D4204" t="s">
        <v>3266</v>
      </c>
      <c r="E4204">
        <v>301.87106828279002</v>
      </c>
    </row>
    <row r="4205" spans="1:5" hidden="1" x14ac:dyDescent="0.25">
      <c r="A4205" t="s">
        <v>712</v>
      </c>
      <c r="B4205" t="s">
        <v>2088</v>
      </c>
      <c r="C4205" t="s">
        <v>2375</v>
      </c>
      <c r="D4205" t="s">
        <v>3270</v>
      </c>
      <c r="E4205">
        <v>2.65</v>
      </c>
    </row>
    <row r="4206" spans="1:5" hidden="1" x14ac:dyDescent="0.25">
      <c r="A4206" t="s">
        <v>712</v>
      </c>
      <c r="B4206" t="s">
        <v>2088</v>
      </c>
      <c r="C4206" t="s">
        <v>2375</v>
      </c>
      <c r="D4206" t="s">
        <v>3286</v>
      </c>
      <c r="E4206">
        <v>0.1</v>
      </c>
    </row>
    <row r="4207" spans="1:5" hidden="1" x14ac:dyDescent="0.25">
      <c r="A4207" t="s">
        <v>712</v>
      </c>
      <c r="B4207" t="s">
        <v>2075</v>
      </c>
      <c r="C4207" t="s">
        <v>1831</v>
      </c>
      <c r="D4207" t="s">
        <v>3302</v>
      </c>
      <c r="E4207">
        <v>8.1199739999999991</v>
      </c>
    </row>
    <row r="4208" spans="1:5" hidden="1" x14ac:dyDescent="0.25">
      <c r="A4208" t="s">
        <v>712</v>
      </c>
      <c r="B4208" t="s">
        <v>2075</v>
      </c>
      <c r="C4208" t="s">
        <v>1831</v>
      </c>
      <c r="D4208" t="s">
        <v>3303</v>
      </c>
      <c r="E4208">
        <v>3.5722619999999998</v>
      </c>
    </row>
    <row r="4209" spans="1:5" hidden="1" x14ac:dyDescent="0.25">
      <c r="A4209" t="s">
        <v>712</v>
      </c>
      <c r="B4209" t="s">
        <v>2075</v>
      </c>
      <c r="C4209" t="s">
        <v>1831</v>
      </c>
      <c r="D4209" t="s">
        <v>3304</v>
      </c>
      <c r="E4209">
        <v>8.4904810000000008</v>
      </c>
    </row>
    <row r="4210" spans="1:5" hidden="1" x14ac:dyDescent="0.25">
      <c r="A4210" t="s">
        <v>712</v>
      </c>
      <c r="B4210" t="s">
        <v>2075</v>
      </c>
      <c r="C4210" t="s">
        <v>1831</v>
      </c>
      <c r="D4210" t="s">
        <v>3305</v>
      </c>
      <c r="E4210">
        <v>2.7488619999999999</v>
      </c>
    </row>
    <row r="4211" spans="1:5" hidden="1" x14ac:dyDescent="0.25">
      <c r="A4211" t="s">
        <v>712</v>
      </c>
      <c r="B4211" t="s">
        <v>2088</v>
      </c>
      <c r="C4211" t="s">
        <v>1831</v>
      </c>
      <c r="D4211" t="s">
        <v>3306</v>
      </c>
      <c r="E4211">
        <v>8.5153040000000004</v>
      </c>
    </row>
    <row r="4212" spans="1:5" hidden="1" x14ac:dyDescent="0.25">
      <c r="A4212" t="s">
        <v>712</v>
      </c>
      <c r="B4212" t="s">
        <v>2088</v>
      </c>
      <c r="C4212" t="s">
        <v>1831</v>
      </c>
      <c r="D4212" t="s">
        <v>3307</v>
      </c>
      <c r="E4212">
        <v>5.652164</v>
      </c>
    </row>
    <row r="4213" spans="1:5" hidden="1" x14ac:dyDescent="0.25">
      <c r="A4213" t="s">
        <v>712</v>
      </c>
      <c r="B4213" t="s">
        <v>2088</v>
      </c>
      <c r="C4213" t="s">
        <v>1831</v>
      </c>
      <c r="D4213" t="s">
        <v>3308</v>
      </c>
      <c r="E4213">
        <v>6.1432089999999997</v>
      </c>
    </row>
    <row r="4214" spans="1:5" hidden="1" x14ac:dyDescent="0.25">
      <c r="A4214" t="s">
        <v>712</v>
      </c>
      <c r="B4214" t="s">
        <v>2088</v>
      </c>
      <c r="C4214" t="s">
        <v>1831</v>
      </c>
      <c r="D4214" t="s">
        <v>3309</v>
      </c>
      <c r="E4214">
        <v>1.4448259999999999</v>
      </c>
    </row>
    <row r="4215" spans="1:5" hidden="1" x14ac:dyDescent="0.25">
      <c r="A4215" t="s">
        <v>712</v>
      </c>
      <c r="B4215" t="s">
        <v>2374</v>
      </c>
      <c r="C4215" t="s">
        <v>2375</v>
      </c>
      <c r="D4215" t="s">
        <v>3310</v>
      </c>
      <c r="E4215">
        <v>0.56102884399999997</v>
      </c>
    </row>
    <row r="4216" spans="1:5" hidden="1" x14ac:dyDescent="0.25">
      <c r="A4216" t="s">
        <v>712</v>
      </c>
      <c r="B4216" t="s">
        <v>2374</v>
      </c>
      <c r="C4216" t="s">
        <v>2375</v>
      </c>
      <c r="D4216" t="s">
        <v>3311</v>
      </c>
      <c r="E4216">
        <v>-0.51439627099999996</v>
      </c>
    </row>
    <row r="4217" spans="1:5" hidden="1" x14ac:dyDescent="0.25">
      <c r="A4217" t="s">
        <v>712</v>
      </c>
      <c r="B4217" t="s">
        <v>2374</v>
      </c>
      <c r="C4217" t="s">
        <v>2375</v>
      </c>
      <c r="D4217" t="s">
        <v>3312</v>
      </c>
      <c r="E4217">
        <v>-1.202938155</v>
      </c>
    </row>
    <row r="4218" spans="1:5" hidden="1" x14ac:dyDescent="0.25">
      <c r="A4218" t="s">
        <v>712</v>
      </c>
      <c r="B4218" t="s">
        <v>2374</v>
      </c>
      <c r="C4218" t="s">
        <v>2375</v>
      </c>
      <c r="D4218" t="s">
        <v>3313</v>
      </c>
      <c r="E4218">
        <v>-1.1428070669999999</v>
      </c>
    </row>
    <row r="4219" spans="1:5" hidden="1" x14ac:dyDescent="0.25">
      <c r="A4219" t="s">
        <v>712</v>
      </c>
      <c r="B4219" t="s">
        <v>2374</v>
      </c>
      <c r="C4219" t="s">
        <v>2375</v>
      </c>
      <c r="D4219" t="s">
        <v>3314</v>
      </c>
      <c r="E4219">
        <v>-1.067817558</v>
      </c>
    </row>
    <row r="4220" spans="1:5" hidden="1" x14ac:dyDescent="0.25">
      <c r="A4220" t="s">
        <v>712</v>
      </c>
      <c r="B4220" t="s">
        <v>2374</v>
      </c>
      <c r="C4220" t="s">
        <v>2375</v>
      </c>
      <c r="D4220" t="s">
        <v>3315</v>
      </c>
      <c r="E4220">
        <v>-2.8799812170000001</v>
      </c>
    </row>
    <row r="4221" spans="1:5" hidden="1" x14ac:dyDescent="0.25">
      <c r="A4221" t="s">
        <v>712</v>
      </c>
      <c r="B4221" t="s">
        <v>2374</v>
      </c>
      <c r="C4221" t="s">
        <v>2375</v>
      </c>
      <c r="D4221" t="s">
        <v>3316</v>
      </c>
      <c r="E4221">
        <v>4.9652203999999998E-2</v>
      </c>
    </row>
    <row r="4222" spans="1:5" hidden="1" x14ac:dyDescent="0.25">
      <c r="A4222" t="s">
        <v>717</v>
      </c>
      <c r="B4222" t="s">
        <v>2075</v>
      </c>
      <c r="C4222" t="s">
        <v>1831</v>
      </c>
      <c r="D4222" t="s">
        <v>3288</v>
      </c>
      <c r="E4222">
        <v>4.9387999999999996</v>
      </c>
    </row>
    <row r="4223" spans="1:5" hidden="1" x14ac:dyDescent="0.25">
      <c r="A4223" t="s">
        <v>717</v>
      </c>
      <c r="B4223" t="s">
        <v>2075</v>
      </c>
      <c r="C4223" t="s">
        <v>1831</v>
      </c>
      <c r="D4223" t="s">
        <v>3289</v>
      </c>
      <c r="E4223">
        <v>1.6020000000000001</v>
      </c>
    </row>
    <row r="4224" spans="1:5" hidden="1" x14ac:dyDescent="0.25">
      <c r="A4224" t="s">
        <v>717</v>
      </c>
      <c r="B4224" t="s">
        <v>2075</v>
      </c>
      <c r="C4224" t="s">
        <v>1831</v>
      </c>
      <c r="D4224" t="s">
        <v>3290</v>
      </c>
      <c r="E4224">
        <v>-1.4244000000000001</v>
      </c>
    </row>
    <row r="4225" spans="1:5" hidden="1" x14ac:dyDescent="0.25">
      <c r="A4225" t="s">
        <v>717</v>
      </c>
      <c r="B4225" t="s">
        <v>2075</v>
      </c>
      <c r="C4225" t="s">
        <v>1831</v>
      </c>
      <c r="D4225" t="s">
        <v>3291</v>
      </c>
      <c r="E4225">
        <v>4.3700999999999999</v>
      </c>
    </row>
    <row r="4226" spans="1:5" hidden="1" x14ac:dyDescent="0.25">
      <c r="A4226" t="s">
        <v>717</v>
      </c>
      <c r="B4226" t="s">
        <v>2075</v>
      </c>
      <c r="C4226" t="s">
        <v>1831</v>
      </c>
      <c r="D4226" t="s">
        <v>3292</v>
      </c>
      <c r="E4226">
        <v>4.0132000000000003</v>
      </c>
    </row>
    <row r="4227" spans="1:5" hidden="1" x14ac:dyDescent="0.25">
      <c r="A4227" t="s">
        <v>717</v>
      </c>
      <c r="B4227" t="s">
        <v>2075</v>
      </c>
      <c r="C4227" t="s">
        <v>1831</v>
      </c>
      <c r="D4227" t="s">
        <v>3293</v>
      </c>
      <c r="E4227">
        <v>-7.7263000000000002</v>
      </c>
    </row>
    <row r="4228" spans="1:5" hidden="1" x14ac:dyDescent="0.25">
      <c r="A4228" t="s">
        <v>717</v>
      </c>
      <c r="B4228" t="s">
        <v>2080</v>
      </c>
      <c r="C4228" t="s">
        <v>1831</v>
      </c>
      <c r="D4228" t="s">
        <v>2544</v>
      </c>
      <c r="E4228">
        <v>7479.518</v>
      </c>
    </row>
    <row r="4229" spans="1:5" hidden="1" x14ac:dyDescent="0.25">
      <c r="A4229" t="s">
        <v>717</v>
      </c>
      <c r="B4229" t="s">
        <v>2080</v>
      </c>
      <c r="C4229" t="s">
        <v>1831</v>
      </c>
      <c r="D4229" t="s">
        <v>3294</v>
      </c>
      <c r="E4229">
        <v>-1802.2539999999999</v>
      </c>
    </row>
    <row r="4230" spans="1:5" hidden="1" x14ac:dyDescent="0.25">
      <c r="A4230" t="s">
        <v>717</v>
      </c>
      <c r="B4230" t="s">
        <v>2080</v>
      </c>
      <c r="C4230" t="s">
        <v>1831</v>
      </c>
      <c r="D4230" t="s">
        <v>3295</v>
      </c>
      <c r="E4230">
        <v>-2615.4380000000001</v>
      </c>
    </row>
    <row r="4231" spans="1:5" hidden="1" x14ac:dyDescent="0.25">
      <c r="A4231" t="s">
        <v>717</v>
      </c>
      <c r="B4231" t="s">
        <v>2080</v>
      </c>
      <c r="C4231" t="s">
        <v>1831</v>
      </c>
      <c r="D4231" t="s">
        <v>2545</v>
      </c>
      <c r="E4231">
        <v>0.92195229999999995</v>
      </c>
    </row>
    <row r="4232" spans="1:5" hidden="1" x14ac:dyDescent="0.25">
      <c r="A4232" t="s">
        <v>717</v>
      </c>
      <c r="B4232" t="s">
        <v>2080</v>
      </c>
      <c r="C4232" t="s">
        <v>1831</v>
      </c>
      <c r="D4232" t="s">
        <v>2901</v>
      </c>
      <c r="E4232">
        <v>5</v>
      </c>
    </row>
    <row r="4233" spans="1:5" hidden="1" x14ac:dyDescent="0.25">
      <c r="A4233" t="s">
        <v>717</v>
      </c>
      <c r="B4233" t="s">
        <v>2088</v>
      </c>
      <c r="C4233" t="s">
        <v>1831</v>
      </c>
      <c r="D4233" t="s">
        <v>3261</v>
      </c>
      <c r="E4233">
        <v>-4.0999999999999996</v>
      </c>
    </row>
    <row r="4234" spans="1:5" hidden="1" x14ac:dyDescent="0.25">
      <c r="A4234" t="s">
        <v>717</v>
      </c>
      <c r="B4234" t="s">
        <v>2088</v>
      </c>
      <c r="C4234" t="s">
        <v>1831</v>
      </c>
      <c r="D4234" t="s">
        <v>3287</v>
      </c>
      <c r="E4234">
        <v>6.46</v>
      </c>
    </row>
    <row r="4235" spans="1:5" hidden="1" x14ac:dyDescent="0.25">
      <c r="A4235" t="s">
        <v>717</v>
      </c>
      <c r="B4235" t="s">
        <v>2088</v>
      </c>
      <c r="C4235" t="s">
        <v>1831</v>
      </c>
      <c r="D4235" t="s">
        <v>3296</v>
      </c>
      <c r="E4235">
        <v>0.8</v>
      </c>
    </row>
    <row r="4236" spans="1:5" hidden="1" x14ac:dyDescent="0.25">
      <c r="A4236" t="s">
        <v>717</v>
      </c>
      <c r="B4236" t="s">
        <v>2088</v>
      </c>
      <c r="C4236" t="s">
        <v>1831</v>
      </c>
      <c r="D4236" t="s">
        <v>3276</v>
      </c>
      <c r="E4236">
        <v>-7.9824999999999999</v>
      </c>
    </row>
    <row r="4237" spans="1:5" hidden="1" x14ac:dyDescent="0.25">
      <c r="A4237" t="s">
        <v>717</v>
      </c>
      <c r="B4237" t="s">
        <v>2088</v>
      </c>
      <c r="C4237" t="s">
        <v>1831</v>
      </c>
      <c r="D4237" t="s">
        <v>3297</v>
      </c>
      <c r="E4237">
        <v>1.1106</v>
      </c>
    </row>
    <row r="4238" spans="1:5" hidden="1" x14ac:dyDescent="0.25">
      <c r="A4238" t="s">
        <v>717</v>
      </c>
      <c r="B4238" t="s">
        <v>2088</v>
      </c>
      <c r="C4238" t="s">
        <v>1831</v>
      </c>
      <c r="D4238" t="s">
        <v>3298</v>
      </c>
      <c r="E4238">
        <v>-2.9131</v>
      </c>
    </row>
    <row r="4239" spans="1:5" hidden="1" x14ac:dyDescent="0.25">
      <c r="A4239" t="s">
        <v>717</v>
      </c>
      <c r="B4239" t="s">
        <v>2088</v>
      </c>
      <c r="C4239" t="s">
        <v>1831</v>
      </c>
      <c r="D4239" t="s">
        <v>3299</v>
      </c>
      <c r="E4239">
        <v>-1.3289</v>
      </c>
    </row>
    <row r="4240" spans="1:5" hidden="1" x14ac:dyDescent="0.25">
      <c r="A4240" t="s">
        <v>717</v>
      </c>
      <c r="B4240" t="s">
        <v>2088</v>
      </c>
      <c r="C4240" t="s">
        <v>2375</v>
      </c>
      <c r="D4240" t="s">
        <v>3300</v>
      </c>
      <c r="E4240">
        <v>1</v>
      </c>
    </row>
    <row r="4241" spans="1:5" hidden="1" x14ac:dyDescent="0.25">
      <c r="A4241" t="s">
        <v>717</v>
      </c>
      <c r="B4241" t="s">
        <v>2088</v>
      </c>
      <c r="C4241" t="s">
        <v>2375</v>
      </c>
      <c r="D4241" t="s">
        <v>2904</v>
      </c>
      <c r="E4241">
        <v>2</v>
      </c>
    </row>
    <row r="4242" spans="1:5" hidden="1" x14ac:dyDescent="0.25">
      <c r="A4242" t="s">
        <v>717</v>
      </c>
      <c r="B4242" t="s">
        <v>2088</v>
      </c>
      <c r="C4242" t="s">
        <v>2375</v>
      </c>
      <c r="D4242" t="s">
        <v>2905</v>
      </c>
      <c r="E4242">
        <v>1</v>
      </c>
    </row>
    <row r="4243" spans="1:5" hidden="1" x14ac:dyDescent="0.25">
      <c r="A4243" t="s">
        <v>717</v>
      </c>
      <c r="B4243" t="s">
        <v>2088</v>
      </c>
      <c r="C4243" t="s">
        <v>2375</v>
      </c>
      <c r="D4243" t="s">
        <v>3301</v>
      </c>
      <c r="E4243">
        <v>4</v>
      </c>
    </row>
    <row r="4244" spans="1:5" hidden="1" x14ac:dyDescent="0.25">
      <c r="A4244" t="s">
        <v>717</v>
      </c>
      <c r="B4244" t="s">
        <v>2088</v>
      </c>
      <c r="C4244" t="s">
        <v>2375</v>
      </c>
      <c r="D4244" t="s">
        <v>3266</v>
      </c>
      <c r="E4244">
        <v>301.87106828279002</v>
      </c>
    </row>
    <row r="4245" spans="1:5" hidden="1" x14ac:dyDescent="0.25">
      <c r="A4245" t="s">
        <v>717</v>
      </c>
      <c r="B4245" t="s">
        <v>2088</v>
      </c>
      <c r="C4245" t="s">
        <v>2375</v>
      </c>
      <c r="D4245" t="s">
        <v>3270</v>
      </c>
      <c r="E4245">
        <v>2.65</v>
      </c>
    </row>
    <row r="4246" spans="1:5" hidden="1" x14ac:dyDescent="0.25">
      <c r="A4246" t="s">
        <v>717</v>
      </c>
      <c r="B4246" t="s">
        <v>2088</v>
      </c>
      <c r="C4246" t="s">
        <v>2375</v>
      </c>
      <c r="D4246" t="s">
        <v>3286</v>
      </c>
      <c r="E4246">
        <v>0.1</v>
      </c>
    </row>
    <row r="4247" spans="1:5" hidden="1" x14ac:dyDescent="0.25">
      <c r="A4247" t="s">
        <v>717</v>
      </c>
      <c r="B4247" t="s">
        <v>2075</v>
      </c>
      <c r="C4247" t="s">
        <v>1831</v>
      </c>
      <c r="D4247" t="s">
        <v>3302</v>
      </c>
      <c r="E4247">
        <v>8.1199739999999991</v>
      </c>
    </row>
    <row r="4248" spans="1:5" hidden="1" x14ac:dyDescent="0.25">
      <c r="A4248" t="s">
        <v>717</v>
      </c>
      <c r="B4248" t="s">
        <v>2075</v>
      </c>
      <c r="C4248" t="s">
        <v>1831</v>
      </c>
      <c r="D4248" t="s">
        <v>3303</v>
      </c>
      <c r="E4248">
        <v>3.5722619999999998</v>
      </c>
    </row>
    <row r="4249" spans="1:5" hidden="1" x14ac:dyDescent="0.25">
      <c r="A4249" t="s">
        <v>717</v>
      </c>
      <c r="B4249" t="s">
        <v>2075</v>
      </c>
      <c r="C4249" t="s">
        <v>1831</v>
      </c>
      <c r="D4249" t="s">
        <v>3304</v>
      </c>
      <c r="E4249">
        <v>8.4904810000000008</v>
      </c>
    </row>
    <row r="4250" spans="1:5" hidden="1" x14ac:dyDescent="0.25">
      <c r="A4250" t="s">
        <v>717</v>
      </c>
      <c r="B4250" t="s">
        <v>2075</v>
      </c>
      <c r="C4250" t="s">
        <v>1831</v>
      </c>
      <c r="D4250" t="s">
        <v>3305</v>
      </c>
      <c r="E4250">
        <v>2.7488619999999999</v>
      </c>
    </row>
    <row r="4251" spans="1:5" hidden="1" x14ac:dyDescent="0.25">
      <c r="A4251" t="s">
        <v>717</v>
      </c>
      <c r="B4251" t="s">
        <v>2088</v>
      </c>
      <c r="C4251" t="s">
        <v>1831</v>
      </c>
      <c r="D4251" t="s">
        <v>3306</v>
      </c>
      <c r="E4251">
        <v>8.5153040000000004</v>
      </c>
    </row>
    <row r="4252" spans="1:5" hidden="1" x14ac:dyDescent="0.25">
      <c r="A4252" t="s">
        <v>717</v>
      </c>
      <c r="B4252" t="s">
        <v>2088</v>
      </c>
      <c r="C4252" t="s">
        <v>1831</v>
      </c>
      <c r="D4252" t="s">
        <v>3307</v>
      </c>
      <c r="E4252">
        <v>5.652164</v>
      </c>
    </row>
    <row r="4253" spans="1:5" hidden="1" x14ac:dyDescent="0.25">
      <c r="A4253" t="s">
        <v>717</v>
      </c>
      <c r="B4253" t="s">
        <v>2088</v>
      </c>
      <c r="C4253" t="s">
        <v>1831</v>
      </c>
      <c r="D4253" t="s">
        <v>3308</v>
      </c>
      <c r="E4253">
        <v>6.1432089999999997</v>
      </c>
    </row>
    <row r="4254" spans="1:5" hidden="1" x14ac:dyDescent="0.25">
      <c r="A4254" t="s">
        <v>717</v>
      </c>
      <c r="B4254" t="s">
        <v>2088</v>
      </c>
      <c r="C4254" t="s">
        <v>1831</v>
      </c>
      <c r="D4254" t="s">
        <v>3309</v>
      </c>
      <c r="E4254">
        <v>1.4448259999999999</v>
      </c>
    </row>
    <row r="4255" spans="1:5" hidden="1" x14ac:dyDescent="0.25">
      <c r="A4255" t="s">
        <v>717</v>
      </c>
      <c r="B4255" t="s">
        <v>2374</v>
      </c>
      <c r="C4255" t="s">
        <v>2375</v>
      </c>
      <c r="D4255" t="s">
        <v>3310</v>
      </c>
      <c r="E4255">
        <v>0.661887962</v>
      </c>
    </row>
    <row r="4256" spans="1:5" hidden="1" x14ac:dyDescent="0.25">
      <c r="A4256" t="s">
        <v>717</v>
      </c>
      <c r="B4256" t="s">
        <v>2374</v>
      </c>
      <c r="C4256" t="s">
        <v>2375</v>
      </c>
      <c r="D4256" t="s">
        <v>3311</v>
      </c>
      <c r="E4256">
        <v>-0.36074083200000001</v>
      </c>
    </row>
    <row r="4257" spans="1:5" hidden="1" x14ac:dyDescent="0.25">
      <c r="A4257" t="s">
        <v>717</v>
      </c>
      <c r="B4257" t="s">
        <v>2374</v>
      </c>
      <c r="C4257" t="s">
        <v>2375</v>
      </c>
      <c r="D4257" t="s">
        <v>3312</v>
      </c>
      <c r="E4257">
        <v>0.31437437499999998</v>
      </c>
    </row>
    <row r="4258" spans="1:5" hidden="1" x14ac:dyDescent="0.25">
      <c r="A4258" t="s">
        <v>717</v>
      </c>
      <c r="B4258" t="s">
        <v>2374</v>
      </c>
      <c r="C4258" t="s">
        <v>2375</v>
      </c>
      <c r="D4258" t="s">
        <v>3313</v>
      </c>
      <c r="E4258">
        <v>7.8294136E-2</v>
      </c>
    </row>
    <row r="4259" spans="1:5" hidden="1" x14ac:dyDescent="0.25">
      <c r="A4259" t="s">
        <v>717</v>
      </c>
      <c r="B4259" t="s">
        <v>2374</v>
      </c>
      <c r="C4259" t="s">
        <v>2375</v>
      </c>
      <c r="D4259" t="s">
        <v>3314</v>
      </c>
      <c r="E4259">
        <v>0.254748531</v>
      </c>
    </row>
    <row r="4260" spans="1:5" hidden="1" x14ac:dyDescent="0.25">
      <c r="A4260" t="s">
        <v>717</v>
      </c>
      <c r="B4260" t="s">
        <v>2374</v>
      </c>
      <c r="C4260" t="s">
        <v>2375</v>
      </c>
      <c r="D4260" t="s">
        <v>3315</v>
      </c>
      <c r="E4260">
        <v>-2.8799812170000001</v>
      </c>
    </row>
    <row r="4261" spans="1:5" hidden="1" x14ac:dyDescent="0.25">
      <c r="A4261" t="s">
        <v>717</v>
      </c>
      <c r="B4261" t="s">
        <v>2374</v>
      </c>
      <c r="C4261" t="s">
        <v>2375</v>
      </c>
      <c r="D4261" t="s">
        <v>3316</v>
      </c>
      <c r="E4261">
        <v>-0.262344042</v>
      </c>
    </row>
    <row r="4262" spans="1:5" hidden="1" x14ac:dyDescent="0.25">
      <c r="A4262" t="s">
        <v>722</v>
      </c>
      <c r="B4262" t="s">
        <v>2075</v>
      </c>
      <c r="C4262" t="s">
        <v>1831</v>
      </c>
      <c r="D4262" t="s">
        <v>3288</v>
      </c>
      <c r="E4262">
        <v>4.9387999999999996</v>
      </c>
    </row>
    <row r="4263" spans="1:5" hidden="1" x14ac:dyDescent="0.25">
      <c r="A4263" t="s">
        <v>722</v>
      </c>
      <c r="B4263" t="s">
        <v>2075</v>
      </c>
      <c r="C4263" t="s">
        <v>1831</v>
      </c>
      <c r="D4263" t="s">
        <v>3289</v>
      </c>
      <c r="E4263">
        <v>1.6020000000000001</v>
      </c>
    </row>
    <row r="4264" spans="1:5" hidden="1" x14ac:dyDescent="0.25">
      <c r="A4264" t="s">
        <v>722</v>
      </c>
      <c r="B4264" t="s">
        <v>2075</v>
      </c>
      <c r="C4264" t="s">
        <v>1831</v>
      </c>
      <c r="D4264" t="s">
        <v>3290</v>
      </c>
      <c r="E4264">
        <v>-1.4244000000000001</v>
      </c>
    </row>
    <row r="4265" spans="1:5" hidden="1" x14ac:dyDescent="0.25">
      <c r="A4265" t="s">
        <v>722</v>
      </c>
      <c r="B4265" t="s">
        <v>2075</v>
      </c>
      <c r="C4265" t="s">
        <v>1831</v>
      </c>
      <c r="D4265" t="s">
        <v>3291</v>
      </c>
      <c r="E4265">
        <v>4.3700999999999999</v>
      </c>
    </row>
    <row r="4266" spans="1:5" hidden="1" x14ac:dyDescent="0.25">
      <c r="A4266" t="s">
        <v>722</v>
      </c>
      <c r="B4266" t="s">
        <v>2075</v>
      </c>
      <c r="C4266" t="s">
        <v>1831</v>
      </c>
      <c r="D4266" t="s">
        <v>3292</v>
      </c>
      <c r="E4266">
        <v>4.0132000000000003</v>
      </c>
    </row>
    <row r="4267" spans="1:5" hidden="1" x14ac:dyDescent="0.25">
      <c r="A4267" t="s">
        <v>722</v>
      </c>
      <c r="B4267" t="s">
        <v>2075</v>
      </c>
      <c r="C4267" t="s">
        <v>1831</v>
      </c>
      <c r="D4267" t="s">
        <v>3293</v>
      </c>
      <c r="E4267">
        <v>-7.7263000000000002</v>
      </c>
    </row>
    <row r="4268" spans="1:5" hidden="1" x14ac:dyDescent="0.25">
      <c r="A4268" t="s">
        <v>722</v>
      </c>
      <c r="B4268" t="s">
        <v>2080</v>
      </c>
      <c r="C4268" t="s">
        <v>1831</v>
      </c>
      <c r="D4268" t="s">
        <v>2544</v>
      </c>
      <c r="E4268">
        <v>7479.518</v>
      </c>
    </row>
    <row r="4269" spans="1:5" hidden="1" x14ac:dyDescent="0.25">
      <c r="A4269" t="s">
        <v>722</v>
      </c>
      <c r="B4269" t="s">
        <v>2080</v>
      </c>
      <c r="C4269" t="s">
        <v>1831</v>
      </c>
      <c r="D4269" t="s">
        <v>3294</v>
      </c>
      <c r="E4269">
        <v>-1802.2539999999999</v>
      </c>
    </row>
    <row r="4270" spans="1:5" hidden="1" x14ac:dyDescent="0.25">
      <c r="A4270" t="s">
        <v>722</v>
      </c>
      <c r="B4270" t="s">
        <v>2080</v>
      </c>
      <c r="C4270" t="s">
        <v>1831</v>
      </c>
      <c r="D4270" t="s">
        <v>3295</v>
      </c>
      <c r="E4270">
        <v>-2615.4380000000001</v>
      </c>
    </row>
    <row r="4271" spans="1:5" hidden="1" x14ac:dyDescent="0.25">
      <c r="A4271" t="s">
        <v>722</v>
      </c>
      <c r="B4271" t="s">
        <v>2080</v>
      </c>
      <c r="C4271" t="s">
        <v>1831</v>
      </c>
      <c r="D4271" t="s">
        <v>2545</v>
      </c>
      <c r="E4271">
        <v>0.92195229999999995</v>
      </c>
    </row>
    <row r="4272" spans="1:5" hidden="1" x14ac:dyDescent="0.25">
      <c r="A4272" t="s">
        <v>722</v>
      </c>
      <c r="B4272" t="s">
        <v>2080</v>
      </c>
      <c r="C4272" t="s">
        <v>1831</v>
      </c>
      <c r="D4272" t="s">
        <v>2901</v>
      </c>
      <c r="E4272">
        <v>5</v>
      </c>
    </row>
    <row r="4273" spans="1:5" hidden="1" x14ac:dyDescent="0.25">
      <c r="A4273" t="s">
        <v>722</v>
      </c>
      <c r="B4273" t="s">
        <v>2088</v>
      </c>
      <c r="C4273" t="s">
        <v>1831</v>
      </c>
      <c r="D4273" t="s">
        <v>3261</v>
      </c>
      <c r="E4273">
        <v>-4.0999999999999996</v>
      </c>
    </row>
    <row r="4274" spans="1:5" hidden="1" x14ac:dyDescent="0.25">
      <c r="A4274" t="s">
        <v>722</v>
      </c>
      <c r="B4274" t="s">
        <v>2088</v>
      </c>
      <c r="C4274" t="s">
        <v>1831</v>
      </c>
      <c r="D4274" t="s">
        <v>3287</v>
      </c>
      <c r="E4274">
        <v>6.46</v>
      </c>
    </row>
    <row r="4275" spans="1:5" hidden="1" x14ac:dyDescent="0.25">
      <c r="A4275" t="s">
        <v>722</v>
      </c>
      <c r="B4275" t="s">
        <v>2088</v>
      </c>
      <c r="C4275" t="s">
        <v>1831</v>
      </c>
      <c r="D4275" t="s">
        <v>3296</v>
      </c>
      <c r="E4275">
        <v>0.8</v>
      </c>
    </row>
    <row r="4276" spans="1:5" hidden="1" x14ac:dyDescent="0.25">
      <c r="A4276" t="s">
        <v>722</v>
      </c>
      <c r="B4276" t="s">
        <v>2088</v>
      </c>
      <c r="C4276" t="s">
        <v>1831</v>
      </c>
      <c r="D4276" t="s">
        <v>3276</v>
      </c>
      <c r="E4276">
        <v>-7.9824999999999999</v>
      </c>
    </row>
    <row r="4277" spans="1:5" hidden="1" x14ac:dyDescent="0.25">
      <c r="A4277" t="s">
        <v>722</v>
      </c>
      <c r="B4277" t="s">
        <v>2088</v>
      </c>
      <c r="C4277" t="s">
        <v>1831</v>
      </c>
      <c r="D4277" t="s">
        <v>3297</v>
      </c>
      <c r="E4277">
        <v>1.1106</v>
      </c>
    </row>
    <row r="4278" spans="1:5" hidden="1" x14ac:dyDescent="0.25">
      <c r="A4278" t="s">
        <v>722</v>
      </c>
      <c r="B4278" t="s">
        <v>2088</v>
      </c>
      <c r="C4278" t="s">
        <v>1831</v>
      </c>
      <c r="D4278" t="s">
        <v>3298</v>
      </c>
      <c r="E4278">
        <v>-2.9131</v>
      </c>
    </row>
    <row r="4279" spans="1:5" hidden="1" x14ac:dyDescent="0.25">
      <c r="A4279" t="s">
        <v>722</v>
      </c>
      <c r="B4279" t="s">
        <v>2088</v>
      </c>
      <c r="C4279" t="s">
        <v>1831</v>
      </c>
      <c r="D4279" t="s">
        <v>3299</v>
      </c>
      <c r="E4279">
        <v>-1.3289</v>
      </c>
    </row>
    <row r="4280" spans="1:5" hidden="1" x14ac:dyDescent="0.25">
      <c r="A4280" t="s">
        <v>722</v>
      </c>
      <c r="B4280" t="s">
        <v>2088</v>
      </c>
      <c r="C4280" t="s">
        <v>2375</v>
      </c>
      <c r="D4280" t="s">
        <v>3300</v>
      </c>
      <c r="E4280">
        <v>1</v>
      </c>
    </row>
    <row r="4281" spans="1:5" hidden="1" x14ac:dyDescent="0.25">
      <c r="A4281" t="s">
        <v>722</v>
      </c>
      <c r="B4281" t="s">
        <v>2088</v>
      </c>
      <c r="C4281" t="s">
        <v>2375</v>
      </c>
      <c r="D4281" t="s">
        <v>2904</v>
      </c>
      <c r="E4281">
        <v>2</v>
      </c>
    </row>
    <row r="4282" spans="1:5" hidden="1" x14ac:dyDescent="0.25">
      <c r="A4282" t="s">
        <v>722</v>
      </c>
      <c r="B4282" t="s">
        <v>2088</v>
      </c>
      <c r="C4282" t="s">
        <v>2375</v>
      </c>
      <c r="D4282" t="s">
        <v>2905</v>
      </c>
      <c r="E4282">
        <v>1</v>
      </c>
    </row>
    <row r="4283" spans="1:5" hidden="1" x14ac:dyDescent="0.25">
      <c r="A4283" t="s">
        <v>722</v>
      </c>
      <c r="B4283" t="s">
        <v>2088</v>
      </c>
      <c r="C4283" t="s">
        <v>2375</v>
      </c>
      <c r="D4283" t="s">
        <v>3301</v>
      </c>
      <c r="E4283">
        <v>4</v>
      </c>
    </row>
    <row r="4284" spans="1:5" hidden="1" x14ac:dyDescent="0.25">
      <c r="A4284" t="s">
        <v>722</v>
      </c>
      <c r="B4284" t="s">
        <v>2088</v>
      </c>
      <c r="C4284" t="s">
        <v>2375</v>
      </c>
      <c r="D4284" t="s">
        <v>3266</v>
      </c>
      <c r="E4284">
        <v>301.87106828279002</v>
      </c>
    </row>
    <row r="4285" spans="1:5" hidden="1" x14ac:dyDescent="0.25">
      <c r="A4285" t="s">
        <v>722</v>
      </c>
      <c r="B4285" t="s">
        <v>2088</v>
      </c>
      <c r="C4285" t="s">
        <v>2375</v>
      </c>
      <c r="D4285" t="s">
        <v>3270</v>
      </c>
      <c r="E4285">
        <v>2.65</v>
      </c>
    </row>
    <row r="4286" spans="1:5" hidden="1" x14ac:dyDescent="0.25">
      <c r="A4286" t="s">
        <v>722</v>
      </c>
      <c r="B4286" t="s">
        <v>2088</v>
      </c>
      <c r="C4286" t="s">
        <v>2375</v>
      </c>
      <c r="D4286" t="s">
        <v>3286</v>
      </c>
      <c r="E4286">
        <v>0.1</v>
      </c>
    </row>
    <row r="4287" spans="1:5" hidden="1" x14ac:dyDescent="0.25">
      <c r="A4287" t="s">
        <v>722</v>
      </c>
      <c r="B4287" t="s">
        <v>2075</v>
      </c>
      <c r="C4287" t="s">
        <v>1831</v>
      </c>
      <c r="D4287" t="s">
        <v>3302</v>
      </c>
      <c r="E4287">
        <v>8.1199739999999991</v>
      </c>
    </row>
    <row r="4288" spans="1:5" hidden="1" x14ac:dyDescent="0.25">
      <c r="A4288" t="s">
        <v>722</v>
      </c>
      <c r="B4288" t="s">
        <v>2075</v>
      </c>
      <c r="C4288" t="s">
        <v>1831</v>
      </c>
      <c r="D4288" t="s">
        <v>3303</v>
      </c>
      <c r="E4288">
        <v>3.5722619999999998</v>
      </c>
    </row>
    <row r="4289" spans="1:5" hidden="1" x14ac:dyDescent="0.25">
      <c r="A4289" t="s">
        <v>722</v>
      </c>
      <c r="B4289" t="s">
        <v>2075</v>
      </c>
      <c r="C4289" t="s">
        <v>1831</v>
      </c>
      <c r="D4289" t="s">
        <v>3304</v>
      </c>
      <c r="E4289">
        <v>8.4904810000000008</v>
      </c>
    </row>
    <row r="4290" spans="1:5" hidden="1" x14ac:dyDescent="0.25">
      <c r="A4290" t="s">
        <v>722</v>
      </c>
      <c r="B4290" t="s">
        <v>2075</v>
      </c>
      <c r="C4290" t="s">
        <v>1831</v>
      </c>
      <c r="D4290" t="s">
        <v>3305</v>
      </c>
      <c r="E4290">
        <v>2.7488619999999999</v>
      </c>
    </row>
    <row r="4291" spans="1:5" hidden="1" x14ac:dyDescent="0.25">
      <c r="A4291" t="s">
        <v>722</v>
      </c>
      <c r="B4291" t="s">
        <v>2088</v>
      </c>
      <c r="C4291" t="s">
        <v>1831</v>
      </c>
      <c r="D4291" t="s">
        <v>3306</v>
      </c>
      <c r="E4291">
        <v>8.5153040000000004</v>
      </c>
    </row>
    <row r="4292" spans="1:5" hidden="1" x14ac:dyDescent="0.25">
      <c r="A4292" t="s">
        <v>722</v>
      </c>
      <c r="B4292" t="s">
        <v>2088</v>
      </c>
      <c r="C4292" t="s">
        <v>1831</v>
      </c>
      <c r="D4292" t="s">
        <v>3307</v>
      </c>
      <c r="E4292">
        <v>5.652164</v>
      </c>
    </row>
    <row r="4293" spans="1:5" hidden="1" x14ac:dyDescent="0.25">
      <c r="A4293" t="s">
        <v>722</v>
      </c>
      <c r="B4293" t="s">
        <v>2088</v>
      </c>
      <c r="C4293" t="s">
        <v>1831</v>
      </c>
      <c r="D4293" t="s">
        <v>3308</v>
      </c>
      <c r="E4293">
        <v>6.1432089999999997</v>
      </c>
    </row>
    <row r="4294" spans="1:5" hidden="1" x14ac:dyDescent="0.25">
      <c r="A4294" t="s">
        <v>722</v>
      </c>
      <c r="B4294" t="s">
        <v>2088</v>
      </c>
      <c r="C4294" t="s">
        <v>1831</v>
      </c>
      <c r="D4294" t="s">
        <v>3309</v>
      </c>
      <c r="E4294">
        <v>1.4448259999999999</v>
      </c>
    </row>
    <row r="4295" spans="1:5" hidden="1" x14ac:dyDescent="0.25">
      <c r="A4295" t="s">
        <v>722</v>
      </c>
      <c r="B4295" t="s">
        <v>2374</v>
      </c>
      <c r="C4295" t="s">
        <v>2375</v>
      </c>
      <c r="D4295" t="s">
        <v>3310</v>
      </c>
      <c r="E4295">
        <v>5.6733253999999997E-2</v>
      </c>
    </row>
    <row r="4296" spans="1:5" hidden="1" x14ac:dyDescent="0.25">
      <c r="A4296" t="s">
        <v>722</v>
      </c>
      <c r="B4296" t="s">
        <v>2374</v>
      </c>
      <c r="C4296" t="s">
        <v>2375</v>
      </c>
      <c r="D4296" t="s">
        <v>3311</v>
      </c>
      <c r="E4296">
        <v>-0.93988612000000005</v>
      </c>
    </row>
    <row r="4297" spans="1:5" hidden="1" x14ac:dyDescent="0.25">
      <c r="A4297" t="s">
        <v>722</v>
      </c>
      <c r="B4297" t="s">
        <v>2374</v>
      </c>
      <c r="C4297" t="s">
        <v>2375</v>
      </c>
      <c r="D4297" t="s">
        <v>3312</v>
      </c>
      <c r="E4297">
        <v>0.486054029</v>
      </c>
    </row>
    <row r="4298" spans="1:5" hidden="1" x14ac:dyDescent="0.25">
      <c r="A4298" t="s">
        <v>722</v>
      </c>
      <c r="B4298" t="s">
        <v>2374</v>
      </c>
      <c r="C4298" t="s">
        <v>2375</v>
      </c>
      <c r="D4298" t="s">
        <v>3313</v>
      </c>
      <c r="E4298">
        <v>0.87799570800000004</v>
      </c>
    </row>
    <row r="4299" spans="1:5" hidden="1" x14ac:dyDescent="0.25">
      <c r="A4299" t="s">
        <v>722</v>
      </c>
      <c r="B4299" t="s">
        <v>2374</v>
      </c>
      <c r="C4299" t="s">
        <v>2375</v>
      </c>
      <c r="D4299" t="s">
        <v>3314</v>
      </c>
      <c r="E4299">
        <v>1.120899656</v>
      </c>
    </row>
    <row r="4300" spans="1:5" hidden="1" x14ac:dyDescent="0.25">
      <c r="A4300" t="s">
        <v>722</v>
      </c>
      <c r="B4300" t="s">
        <v>2374</v>
      </c>
      <c r="C4300" t="s">
        <v>2375</v>
      </c>
      <c r="D4300" t="s">
        <v>3315</v>
      </c>
      <c r="E4300">
        <v>-2.8799812170000001</v>
      </c>
    </row>
    <row r="4301" spans="1:5" hidden="1" x14ac:dyDescent="0.25">
      <c r="A4301" t="s">
        <v>722</v>
      </c>
      <c r="B4301" t="s">
        <v>2374</v>
      </c>
      <c r="C4301" t="s">
        <v>2375</v>
      </c>
      <c r="D4301" t="s">
        <v>3316</v>
      </c>
      <c r="E4301">
        <v>4.9652203999999998E-2</v>
      </c>
    </row>
    <row r="4302" spans="1:5" hidden="1" x14ac:dyDescent="0.25">
      <c r="A4302" t="s">
        <v>727</v>
      </c>
      <c r="B4302" t="s">
        <v>2075</v>
      </c>
      <c r="C4302" t="s">
        <v>1831</v>
      </c>
      <c r="D4302" t="s">
        <v>3288</v>
      </c>
      <c r="E4302">
        <v>4.9387999999999996</v>
      </c>
    </row>
    <row r="4303" spans="1:5" hidden="1" x14ac:dyDescent="0.25">
      <c r="A4303" t="s">
        <v>727</v>
      </c>
      <c r="B4303" t="s">
        <v>2075</v>
      </c>
      <c r="C4303" t="s">
        <v>1831</v>
      </c>
      <c r="D4303" t="s">
        <v>3289</v>
      </c>
      <c r="E4303">
        <v>1.6020000000000001</v>
      </c>
    </row>
    <row r="4304" spans="1:5" hidden="1" x14ac:dyDescent="0.25">
      <c r="A4304" t="s">
        <v>727</v>
      </c>
      <c r="B4304" t="s">
        <v>2075</v>
      </c>
      <c r="C4304" t="s">
        <v>1831</v>
      </c>
      <c r="D4304" t="s">
        <v>3290</v>
      </c>
      <c r="E4304">
        <v>-1.4244000000000001</v>
      </c>
    </row>
    <row r="4305" spans="1:5" hidden="1" x14ac:dyDescent="0.25">
      <c r="A4305" t="s">
        <v>727</v>
      </c>
      <c r="B4305" t="s">
        <v>2075</v>
      </c>
      <c r="C4305" t="s">
        <v>1831</v>
      </c>
      <c r="D4305" t="s">
        <v>3291</v>
      </c>
      <c r="E4305">
        <v>4.3700999999999999</v>
      </c>
    </row>
    <row r="4306" spans="1:5" hidden="1" x14ac:dyDescent="0.25">
      <c r="A4306" t="s">
        <v>727</v>
      </c>
      <c r="B4306" t="s">
        <v>2075</v>
      </c>
      <c r="C4306" t="s">
        <v>1831</v>
      </c>
      <c r="D4306" t="s">
        <v>3292</v>
      </c>
      <c r="E4306">
        <v>4.0132000000000003</v>
      </c>
    </row>
    <row r="4307" spans="1:5" hidden="1" x14ac:dyDescent="0.25">
      <c r="A4307" t="s">
        <v>727</v>
      </c>
      <c r="B4307" t="s">
        <v>2075</v>
      </c>
      <c r="C4307" t="s">
        <v>1831</v>
      </c>
      <c r="D4307" t="s">
        <v>3293</v>
      </c>
      <c r="E4307">
        <v>-7.7263000000000002</v>
      </c>
    </row>
    <row r="4308" spans="1:5" hidden="1" x14ac:dyDescent="0.25">
      <c r="A4308" t="s">
        <v>727</v>
      </c>
      <c r="B4308" t="s">
        <v>2080</v>
      </c>
      <c r="C4308" t="s">
        <v>1831</v>
      </c>
      <c r="D4308" t="s">
        <v>2544</v>
      </c>
      <c r="E4308">
        <v>7479.518</v>
      </c>
    </row>
    <row r="4309" spans="1:5" hidden="1" x14ac:dyDescent="0.25">
      <c r="A4309" t="s">
        <v>727</v>
      </c>
      <c r="B4309" t="s">
        <v>2080</v>
      </c>
      <c r="C4309" t="s">
        <v>1831</v>
      </c>
      <c r="D4309" t="s">
        <v>3294</v>
      </c>
      <c r="E4309">
        <v>-1802.2539999999999</v>
      </c>
    </row>
    <row r="4310" spans="1:5" hidden="1" x14ac:dyDescent="0.25">
      <c r="A4310" t="s">
        <v>727</v>
      </c>
      <c r="B4310" t="s">
        <v>2080</v>
      </c>
      <c r="C4310" t="s">
        <v>1831</v>
      </c>
      <c r="D4310" t="s">
        <v>3295</v>
      </c>
      <c r="E4310">
        <v>-2615.4380000000001</v>
      </c>
    </row>
    <row r="4311" spans="1:5" hidden="1" x14ac:dyDescent="0.25">
      <c r="A4311" t="s">
        <v>727</v>
      </c>
      <c r="B4311" t="s">
        <v>2080</v>
      </c>
      <c r="C4311" t="s">
        <v>1831</v>
      </c>
      <c r="D4311" t="s">
        <v>2545</v>
      </c>
      <c r="E4311">
        <v>0.92195229999999995</v>
      </c>
    </row>
    <row r="4312" spans="1:5" hidden="1" x14ac:dyDescent="0.25">
      <c r="A4312" t="s">
        <v>727</v>
      </c>
      <c r="B4312" t="s">
        <v>2080</v>
      </c>
      <c r="C4312" t="s">
        <v>1831</v>
      </c>
      <c r="D4312" t="s">
        <v>2901</v>
      </c>
      <c r="E4312">
        <v>5</v>
      </c>
    </row>
    <row r="4313" spans="1:5" hidden="1" x14ac:dyDescent="0.25">
      <c r="A4313" t="s">
        <v>727</v>
      </c>
      <c r="B4313" t="s">
        <v>2088</v>
      </c>
      <c r="C4313" t="s">
        <v>1831</v>
      </c>
      <c r="D4313" t="s">
        <v>3261</v>
      </c>
      <c r="E4313">
        <v>-4.0999999999999996</v>
      </c>
    </row>
    <row r="4314" spans="1:5" hidden="1" x14ac:dyDescent="0.25">
      <c r="A4314" t="s">
        <v>727</v>
      </c>
      <c r="B4314" t="s">
        <v>2088</v>
      </c>
      <c r="C4314" t="s">
        <v>1831</v>
      </c>
      <c r="D4314" t="s">
        <v>3287</v>
      </c>
      <c r="E4314">
        <v>6.46</v>
      </c>
    </row>
    <row r="4315" spans="1:5" hidden="1" x14ac:dyDescent="0.25">
      <c r="A4315" t="s">
        <v>727</v>
      </c>
      <c r="B4315" t="s">
        <v>2088</v>
      </c>
      <c r="C4315" t="s">
        <v>1831</v>
      </c>
      <c r="D4315" t="s">
        <v>3296</v>
      </c>
      <c r="E4315">
        <v>0.8</v>
      </c>
    </row>
    <row r="4316" spans="1:5" hidden="1" x14ac:dyDescent="0.25">
      <c r="A4316" t="s">
        <v>727</v>
      </c>
      <c r="B4316" t="s">
        <v>2088</v>
      </c>
      <c r="C4316" t="s">
        <v>1831</v>
      </c>
      <c r="D4316" t="s">
        <v>3276</v>
      </c>
      <c r="E4316">
        <v>-7.9824999999999999</v>
      </c>
    </row>
    <row r="4317" spans="1:5" hidden="1" x14ac:dyDescent="0.25">
      <c r="A4317" t="s">
        <v>727</v>
      </c>
      <c r="B4317" t="s">
        <v>2088</v>
      </c>
      <c r="C4317" t="s">
        <v>1831</v>
      </c>
      <c r="D4317" t="s">
        <v>3297</v>
      </c>
      <c r="E4317">
        <v>1.1106</v>
      </c>
    </row>
    <row r="4318" spans="1:5" hidden="1" x14ac:dyDescent="0.25">
      <c r="A4318" t="s">
        <v>727</v>
      </c>
      <c r="B4318" t="s">
        <v>2088</v>
      </c>
      <c r="C4318" t="s">
        <v>1831</v>
      </c>
      <c r="D4318" t="s">
        <v>3298</v>
      </c>
      <c r="E4318">
        <v>-2.9131</v>
      </c>
    </row>
    <row r="4319" spans="1:5" hidden="1" x14ac:dyDescent="0.25">
      <c r="A4319" t="s">
        <v>727</v>
      </c>
      <c r="B4319" t="s">
        <v>2088</v>
      </c>
      <c r="C4319" t="s">
        <v>1831</v>
      </c>
      <c r="D4319" t="s">
        <v>3299</v>
      </c>
      <c r="E4319">
        <v>-1.3289</v>
      </c>
    </row>
    <row r="4320" spans="1:5" hidden="1" x14ac:dyDescent="0.25">
      <c r="A4320" t="s">
        <v>727</v>
      </c>
      <c r="B4320" t="s">
        <v>2088</v>
      </c>
      <c r="C4320" t="s">
        <v>2375</v>
      </c>
      <c r="D4320" t="s">
        <v>3300</v>
      </c>
      <c r="E4320">
        <v>1</v>
      </c>
    </row>
    <row r="4321" spans="1:5" hidden="1" x14ac:dyDescent="0.25">
      <c r="A4321" t="s">
        <v>727</v>
      </c>
      <c r="B4321" t="s">
        <v>2088</v>
      </c>
      <c r="C4321" t="s">
        <v>2375</v>
      </c>
      <c r="D4321" t="s">
        <v>2904</v>
      </c>
      <c r="E4321">
        <v>2</v>
      </c>
    </row>
    <row r="4322" spans="1:5" hidden="1" x14ac:dyDescent="0.25">
      <c r="A4322" t="s">
        <v>727</v>
      </c>
      <c r="B4322" t="s">
        <v>2088</v>
      </c>
      <c r="C4322" t="s">
        <v>2375</v>
      </c>
      <c r="D4322" t="s">
        <v>2905</v>
      </c>
      <c r="E4322">
        <v>1</v>
      </c>
    </row>
    <row r="4323" spans="1:5" hidden="1" x14ac:dyDescent="0.25">
      <c r="A4323" t="s">
        <v>727</v>
      </c>
      <c r="B4323" t="s">
        <v>2088</v>
      </c>
      <c r="C4323" t="s">
        <v>2375</v>
      </c>
      <c r="D4323" t="s">
        <v>3301</v>
      </c>
      <c r="E4323">
        <v>4</v>
      </c>
    </row>
    <row r="4324" spans="1:5" hidden="1" x14ac:dyDescent="0.25">
      <c r="A4324" t="s">
        <v>727</v>
      </c>
      <c r="B4324" t="s">
        <v>2088</v>
      </c>
      <c r="C4324" t="s">
        <v>2375</v>
      </c>
      <c r="D4324" t="s">
        <v>3266</v>
      </c>
      <c r="E4324">
        <v>301.87106828279002</v>
      </c>
    </row>
    <row r="4325" spans="1:5" hidden="1" x14ac:dyDescent="0.25">
      <c r="A4325" t="s">
        <v>727</v>
      </c>
      <c r="B4325" t="s">
        <v>2088</v>
      </c>
      <c r="C4325" t="s">
        <v>2375</v>
      </c>
      <c r="D4325" t="s">
        <v>3270</v>
      </c>
      <c r="E4325">
        <v>2.65</v>
      </c>
    </row>
    <row r="4326" spans="1:5" hidden="1" x14ac:dyDescent="0.25">
      <c r="A4326" t="s">
        <v>727</v>
      </c>
      <c r="B4326" t="s">
        <v>2088</v>
      </c>
      <c r="C4326" t="s">
        <v>2375</v>
      </c>
      <c r="D4326" t="s">
        <v>3286</v>
      </c>
      <c r="E4326">
        <v>0.1</v>
      </c>
    </row>
    <row r="4327" spans="1:5" hidden="1" x14ac:dyDescent="0.25">
      <c r="A4327" t="s">
        <v>727</v>
      </c>
      <c r="B4327" t="s">
        <v>2075</v>
      </c>
      <c r="C4327" t="s">
        <v>1831</v>
      </c>
      <c r="D4327" t="s">
        <v>3302</v>
      </c>
      <c r="E4327">
        <v>8.1199739999999991</v>
      </c>
    </row>
    <row r="4328" spans="1:5" hidden="1" x14ac:dyDescent="0.25">
      <c r="A4328" t="s">
        <v>727</v>
      </c>
      <c r="B4328" t="s">
        <v>2075</v>
      </c>
      <c r="C4328" t="s">
        <v>1831</v>
      </c>
      <c r="D4328" t="s">
        <v>3303</v>
      </c>
      <c r="E4328">
        <v>3.5722619999999998</v>
      </c>
    </row>
    <row r="4329" spans="1:5" hidden="1" x14ac:dyDescent="0.25">
      <c r="A4329" t="s">
        <v>727</v>
      </c>
      <c r="B4329" t="s">
        <v>2075</v>
      </c>
      <c r="C4329" t="s">
        <v>1831</v>
      </c>
      <c r="D4329" t="s">
        <v>3304</v>
      </c>
      <c r="E4329">
        <v>8.4904810000000008</v>
      </c>
    </row>
    <row r="4330" spans="1:5" hidden="1" x14ac:dyDescent="0.25">
      <c r="A4330" t="s">
        <v>727</v>
      </c>
      <c r="B4330" t="s">
        <v>2075</v>
      </c>
      <c r="C4330" t="s">
        <v>1831</v>
      </c>
      <c r="D4330" t="s">
        <v>3305</v>
      </c>
      <c r="E4330">
        <v>2.7488619999999999</v>
      </c>
    </row>
    <row r="4331" spans="1:5" hidden="1" x14ac:dyDescent="0.25">
      <c r="A4331" t="s">
        <v>727</v>
      </c>
      <c r="B4331" t="s">
        <v>2088</v>
      </c>
      <c r="C4331" t="s">
        <v>1831</v>
      </c>
      <c r="D4331" t="s">
        <v>3306</v>
      </c>
      <c r="E4331">
        <v>8.5153040000000004</v>
      </c>
    </row>
    <row r="4332" spans="1:5" hidden="1" x14ac:dyDescent="0.25">
      <c r="A4332" t="s">
        <v>727</v>
      </c>
      <c r="B4332" t="s">
        <v>2088</v>
      </c>
      <c r="C4332" t="s">
        <v>1831</v>
      </c>
      <c r="D4332" t="s">
        <v>3307</v>
      </c>
      <c r="E4332">
        <v>5.652164</v>
      </c>
    </row>
    <row r="4333" spans="1:5" hidden="1" x14ac:dyDescent="0.25">
      <c r="A4333" t="s">
        <v>727</v>
      </c>
      <c r="B4333" t="s">
        <v>2088</v>
      </c>
      <c r="C4333" t="s">
        <v>1831</v>
      </c>
      <c r="D4333" t="s">
        <v>3308</v>
      </c>
      <c r="E4333">
        <v>6.1432089999999997</v>
      </c>
    </row>
    <row r="4334" spans="1:5" hidden="1" x14ac:dyDescent="0.25">
      <c r="A4334" t="s">
        <v>727</v>
      </c>
      <c r="B4334" t="s">
        <v>2088</v>
      </c>
      <c r="C4334" t="s">
        <v>1831</v>
      </c>
      <c r="D4334" t="s">
        <v>3309</v>
      </c>
      <c r="E4334">
        <v>1.4448259999999999</v>
      </c>
    </row>
    <row r="4335" spans="1:5" hidden="1" x14ac:dyDescent="0.25">
      <c r="A4335" t="s">
        <v>727</v>
      </c>
      <c r="B4335" t="s">
        <v>2374</v>
      </c>
      <c r="C4335" t="s">
        <v>2375</v>
      </c>
      <c r="D4335" t="s">
        <v>3310</v>
      </c>
      <c r="E4335">
        <v>-0.27105888</v>
      </c>
    </row>
    <row r="4336" spans="1:5" hidden="1" x14ac:dyDescent="0.25">
      <c r="A4336" t="s">
        <v>727</v>
      </c>
      <c r="B4336" t="s">
        <v>2374</v>
      </c>
      <c r="C4336" t="s">
        <v>2375</v>
      </c>
      <c r="D4336" t="s">
        <v>3311</v>
      </c>
      <c r="E4336">
        <v>-0.59567515900000001</v>
      </c>
    </row>
    <row r="4337" spans="1:5" hidden="1" x14ac:dyDescent="0.25">
      <c r="A4337" t="s">
        <v>727</v>
      </c>
      <c r="B4337" t="s">
        <v>2374</v>
      </c>
      <c r="C4337" t="s">
        <v>2375</v>
      </c>
      <c r="D4337" t="s">
        <v>3312</v>
      </c>
      <c r="E4337">
        <v>0.66292901299999996</v>
      </c>
    </row>
    <row r="4338" spans="1:5" hidden="1" x14ac:dyDescent="0.25">
      <c r="A4338" t="s">
        <v>727</v>
      </c>
      <c r="B4338" t="s">
        <v>2374</v>
      </c>
      <c r="C4338" t="s">
        <v>2375</v>
      </c>
      <c r="D4338" t="s">
        <v>3313</v>
      </c>
      <c r="E4338">
        <v>1.826144878</v>
      </c>
    </row>
    <row r="4339" spans="1:5" hidden="1" x14ac:dyDescent="0.25">
      <c r="A4339" t="s">
        <v>727</v>
      </c>
      <c r="B4339" t="s">
        <v>2374</v>
      </c>
      <c r="C4339" t="s">
        <v>2375</v>
      </c>
      <c r="D4339" t="s">
        <v>3314</v>
      </c>
      <c r="E4339">
        <v>2.1478333260000002</v>
      </c>
    </row>
    <row r="4340" spans="1:5" hidden="1" x14ac:dyDescent="0.25">
      <c r="A4340" t="s">
        <v>727</v>
      </c>
      <c r="B4340" t="s">
        <v>2374</v>
      </c>
      <c r="C4340" t="s">
        <v>2375</v>
      </c>
      <c r="D4340" t="s">
        <v>3315</v>
      </c>
      <c r="E4340">
        <v>-2.8799812170000001</v>
      </c>
    </row>
    <row r="4341" spans="1:5" hidden="1" x14ac:dyDescent="0.25">
      <c r="A4341" t="s">
        <v>727</v>
      </c>
      <c r="B4341" t="s">
        <v>2374</v>
      </c>
      <c r="C4341" t="s">
        <v>2375</v>
      </c>
      <c r="D4341" t="s">
        <v>3316</v>
      </c>
      <c r="E4341">
        <v>-0.262344042</v>
      </c>
    </row>
    <row r="4342" spans="1:5" hidden="1" x14ac:dyDescent="0.25">
      <c r="A4342" t="s">
        <v>732</v>
      </c>
      <c r="B4342" t="s">
        <v>2075</v>
      </c>
      <c r="C4342" t="s">
        <v>1831</v>
      </c>
      <c r="D4342" t="s">
        <v>3288</v>
      </c>
      <c r="E4342">
        <v>4.9387999999999996</v>
      </c>
    </row>
    <row r="4343" spans="1:5" hidden="1" x14ac:dyDescent="0.25">
      <c r="A4343" t="s">
        <v>732</v>
      </c>
      <c r="B4343" t="s">
        <v>2075</v>
      </c>
      <c r="C4343" t="s">
        <v>1831</v>
      </c>
      <c r="D4343" t="s">
        <v>3289</v>
      </c>
      <c r="E4343">
        <v>1.6020000000000001</v>
      </c>
    </row>
    <row r="4344" spans="1:5" hidden="1" x14ac:dyDescent="0.25">
      <c r="A4344" t="s">
        <v>732</v>
      </c>
      <c r="B4344" t="s">
        <v>2075</v>
      </c>
      <c r="C4344" t="s">
        <v>1831</v>
      </c>
      <c r="D4344" t="s">
        <v>3290</v>
      </c>
      <c r="E4344">
        <v>-1.4244000000000001</v>
      </c>
    </row>
    <row r="4345" spans="1:5" hidden="1" x14ac:dyDescent="0.25">
      <c r="A4345" t="s">
        <v>732</v>
      </c>
      <c r="B4345" t="s">
        <v>2075</v>
      </c>
      <c r="C4345" t="s">
        <v>1831</v>
      </c>
      <c r="D4345" t="s">
        <v>3291</v>
      </c>
      <c r="E4345">
        <v>4.3700999999999999</v>
      </c>
    </row>
    <row r="4346" spans="1:5" hidden="1" x14ac:dyDescent="0.25">
      <c r="A4346" t="s">
        <v>732</v>
      </c>
      <c r="B4346" t="s">
        <v>2075</v>
      </c>
      <c r="C4346" t="s">
        <v>1831</v>
      </c>
      <c r="D4346" t="s">
        <v>3292</v>
      </c>
      <c r="E4346">
        <v>4.0132000000000003</v>
      </c>
    </row>
    <row r="4347" spans="1:5" hidden="1" x14ac:dyDescent="0.25">
      <c r="A4347" t="s">
        <v>732</v>
      </c>
      <c r="B4347" t="s">
        <v>2075</v>
      </c>
      <c r="C4347" t="s">
        <v>1831</v>
      </c>
      <c r="D4347" t="s">
        <v>3293</v>
      </c>
      <c r="E4347">
        <v>-7.7263000000000002</v>
      </c>
    </row>
    <row r="4348" spans="1:5" hidden="1" x14ac:dyDescent="0.25">
      <c r="A4348" t="s">
        <v>732</v>
      </c>
      <c r="B4348" t="s">
        <v>2080</v>
      </c>
      <c r="C4348" t="s">
        <v>1831</v>
      </c>
      <c r="D4348" t="s">
        <v>2544</v>
      </c>
      <c r="E4348">
        <v>7479.518</v>
      </c>
    </row>
    <row r="4349" spans="1:5" hidden="1" x14ac:dyDescent="0.25">
      <c r="A4349" t="s">
        <v>732</v>
      </c>
      <c r="B4349" t="s">
        <v>2080</v>
      </c>
      <c r="C4349" t="s">
        <v>1831</v>
      </c>
      <c r="D4349" t="s">
        <v>3294</v>
      </c>
      <c r="E4349">
        <v>-1802.2539999999999</v>
      </c>
    </row>
    <row r="4350" spans="1:5" hidden="1" x14ac:dyDescent="0.25">
      <c r="A4350" t="s">
        <v>732</v>
      </c>
      <c r="B4350" t="s">
        <v>2080</v>
      </c>
      <c r="C4350" t="s">
        <v>1831</v>
      </c>
      <c r="D4350" t="s">
        <v>3295</v>
      </c>
      <c r="E4350">
        <v>-2615.4380000000001</v>
      </c>
    </row>
    <row r="4351" spans="1:5" hidden="1" x14ac:dyDescent="0.25">
      <c r="A4351" t="s">
        <v>732</v>
      </c>
      <c r="B4351" t="s">
        <v>2080</v>
      </c>
      <c r="C4351" t="s">
        <v>1831</v>
      </c>
      <c r="D4351" t="s">
        <v>2545</v>
      </c>
      <c r="E4351">
        <v>0.92195229999999995</v>
      </c>
    </row>
    <row r="4352" spans="1:5" hidden="1" x14ac:dyDescent="0.25">
      <c r="A4352" t="s">
        <v>732</v>
      </c>
      <c r="B4352" t="s">
        <v>2080</v>
      </c>
      <c r="C4352" t="s">
        <v>1831</v>
      </c>
      <c r="D4352" t="s">
        <v>2901</v>
      </c>
      <c r="E4352">
        <v>5</v>
      </c>
    </row>
    <row r="4353" spans="1:5" hidden="1" x14ac:dyDescent="0.25">
      <c r="A4353" t="s">
        <v>732</v>
      </c>
      <c r="B4353" t="s">
        <v>2088</v>
      </c>
      <c r="C4353" t="s">
        <v>1831</v>
      </c>
      <c r="D4353" t="s">
        <v>3261</v>
      </c>
      <c r="E4353">
        <v>-4.0999999999999996</v>
      </c>
    </row>
    <row r="4354" spans="1:5" hidden="1" x14ac:dyDescent="0.25">
      <c r="A4354" t="s">
        <v>732</v>
      </c>
      <c r="B4354" t="s">
        <v>2088</v>
      </c>
      <c r="C4354" t="s">
        <v>1831</v>
      </c>
      <c r="D4354" t="s">
        <v>3287</v>
      </c>
      <c r="E4354">
        <v>6.46</v>
      </c>
    </row>
    <row r="4355" spans="1:5" hidden="1" x14ac:dyDescent="0.25">
      <c r="A4355" t="s">
        <v>732</v>
      </c>
      <c r="B4355" t="s">
        <v>2088</v>
      </c>
      <c r="C4355" t="s">
        <v>1831</v>
      </c>
      <c r="D4355" t="s">
        <v>3296</v>
      </c>
      <c r="E4355">
        <v>0.8</v>
      </c>
    </row>
    <row r="4356" spans="1:5" hidden="1" x14ac:dyDescent="0.25">
      <c r="A4356" t="s">
        <v>732</v>
      </c>
      <c r="B4356" t="s">
        <v>2088</v>
      </c>
      <c r="C4356" t="s">
        <v>1831</v>
      </c>
      <c r="D4356" t="s">
        <v>3276</v>
      </c>
      <c r="E4356">
        <v>-7.9824999999999999</v>
      </c>
    </row>
    <row r="4357" spans="1:5" hidden="1" x14ac:dyDescent="0.25">
      <c r="A4357" t="s">
        <v>732</v>
      </c>
      <c r="B4357" t="s">
        <v>2088</v>
      </c>
      <c r="C4357" t="s">
        <v>1831</v>
      </c>
      <c r="D4357" t="s">
        <v>3297</v>
      </c>
      <c r="E4357">
        <v>1.1106</v>
      </c>
    </row>
    <row r="4358" spans="1:5" hidden="1" x14ac:dyDescent="0.25">
      <c r="A4358" t="s">
        <v>732</v>
      </c>
      <c r="B4358" t="s">
        <v>2088</v>
      </c>
      <c r="C4358" t="s">
        <v>1831</v>
      </c>
      <c r="D4358" t="s">
        <v>3298</v>
      </c>
      <c r="E4358">
        <v>-2.9131</v>
      </c>
    </row>
    <row r="4359" spans="1:5" hidden="1" x14ac:dyDescent="0.25">
      <c r="A4359" t="s">
        <v>732</v>
      </c>
      <c r="B4359" t="s">
        <v>2088</v>
      </c>
      <c r="C4359" t="s">
        <v>1831</v>
      </c>
      <c r="D4359" t="s">
        <v>3299</v>
      </c>
      <c r="E4359">
        <v>-1.3289</v>
      </c>
    </row>
    <row r="4360" spans="1:5" hidden="1" x14ac:dyDescent="0.25">
      <c r="A4360" t="s">
        <v>732</v>
      </c>
      <c r="B4360" t="s">
        <v>2088</v>
      </c>
      <c r="C4360" t="s">
        <v>2375</v>
      </c>
      <c r="D4360" t="s">
        <v>3300</v>
      </c>
      <c r="E4360">
        <v>1</v>
      </c>
    </row>
    <row r="4361" spans="1:5" hidden="1" x14ac:dyDescent="0.25">
      <c r="A4361" t="s">
        <v>732</v>
      </c>
      <c r="B4361" t="s">
        <v>2088</v>
      </c>
      <c r="C4361" t="s">
        <v>2375</v>
      </c>
      <c r="D4361" t="s">
        <v>2904</v>
      </c>
      <c r="E4361">
        <v>2</v>
      </c>
    </row>
    <row r="4362" spans="1:5" hidden="1" x14ac:dyDescent="0.25">
      <c r="A4362" t="s">
        <v>732</v>
      </c>
      <c r="B4362" t="s">
        <v>2088</v>
      </c>
      <c r="C4362" t="s">
        <v>2375</v>
      </c>
      <c r="D4362" t="s">
        <v>2905</v>
      </c>
      <c r="E4362">
        <v>1</v>
      </c>
    </row>
    <row r="4363" spans="1:5" hidden="1" x14ac:dyDescent="0.25">
      <c r="A4363" t="s">
        <v>732</v>
      </c>
      <c r="B4363" t="s">
        <v>2088</v>
      </c>
      <c r="C4363" t="s">
        <v>2375</v>
      </c>
      <c r="D4363" t="s">
        <v>3301</v>
      </c>
      <c r="E4363">
        <v>4</v>
      </c>
    </row>
    <row r="4364" spans="1:5" hidden="1" x14ac:dyDescent="0.25">
      <c r="A4364" t="s">
        <v>732</v>
      </c>
      <c r="B4364" t="s">
        <v>2088</v>
      </c>
      <c r="C4364" t="s">
        <v>2375</v>
      </c>
      <c r="D4364" t="s">
        <v>3266</v>
      </c>
      <c r="E4364">
        <v>301.87106828279002</v>
      </c>
    </row>
    <row r="4365" spans="1:5" hidden="1" x14ac:dyDescent="0.25">
      <c r="A4365" t="s">
        <v>732</v>
      </c>
      <c r="B4365" t="s">
        <v>2088</v>
      </c>
      <c r="C4365" t="s">
        <v>2375</v>
      </c>
      <c r="D4365" t="s">
        <v>3270</v>
      </c>
      <c r="E4365">
        <v>2.65</v>
      </c>
    </row>
    <row r="4366" spans="1:5" hidden="1" x14ac:dyDescent="0.25">
      <c r="A4366" t="s">
        <v>732</v>
      </c>
      <c r="B4366" t="s">
        <v>2088</v>
      </c>
      <c r="C4366" t="s">
        <v>2375</v>
      </c>
      <c r="D4366" t="s">
        <v>3286</v>
      </c>
      <c r="E4366">
        <v>0.1</v>
      </c>
    </row>
    <row r="4367" spans="1:5" hidden="1" x14ac:dyDescent="0.25">
      <c r="A4367" t="s">
        <v>732</v>
      </c>
      <c r="B4367" t="s">
        <v>2075</v>
      </c>
      <c r="C4367" t="s">
        <v>1831</v>
      </c>
      <c r="D4367" t="s">
        <v>3302</v>
      </c>
      <c r="E4367">
        <v>8.1199739999999991</v>
      </c>
    </row>
    <row r="4368" spans="1:5" hidden="1" x14ac:dyDescent="0.25">
      <c r="A4368" t="s">
        <v>732</v>
      </c>
      <c r="B4368" t="s">
        <v>2075</v>
      </c>
      <c r="C4368" t="s">
        <v>1831</v>
      </c>
      <c r="D4368" t="s">
        <v>3303</v>
      </c>
      <c r="E4368">
        <v>3.5722619999999998</v>
      </c>
    </row>
    <row r="4369" spans="1:5" hidden="1" x14ac:dyDescent="0.25">
      <c r="A4369" t="s">
        <v>732</v>
      </c>
      <c r="B4369" t="s">
        <v>2075</v>
      </c>
      <c r="C4369" t="s">
        <v>1831</v>
      </c>
      <c r="D4369" t="s">
        <v>3304</v>
      </c>
      <c r="E4369">
        <v>8.4904810000000008</v>
      </c>
    </row>
    <row r="4370" spans="1:5" hidden="1" x14ac:dyDescent="0.25">
      <c r="A4370" t="s">
        <v>732</v>
      </c>
      <c r="B4370" t="s">
        <v>2075</v>
      </c>
      <c r="C4370" t="s">
        <v>1831</v>
      </c>
      <c r="D4370" t="s">
        <v>3305</v>
      </c>
      <c r="E4370">
        <v>2.7488619999999999</v>
      </c>
    </row>
    <row r="4371" spans="1:5" hidden="1" x14ac:dyDescent="0.25">
      <c r="A4371" t="s">
        <v>732</v>
      </c>
      <c r="B4371" t="s">
        <v>2088</v>
      </c>
      <c r="C4371" t="s">
        <v>1831</v>
      </c>
      <c r="D4371" t="s">
        <v>3306</v>
      </c>
      <c r="E4371">
        <v>8.5153040000000004</v>
      </c>
    </row>
    <row r="4372" spans="1:5" hidden="1" x14ac:dyDescent="0.25">
      <c r="A4372" t="s">
        <v>732</v>
      </c>
      <c r="B4372" t="s">
        <v>2088</v>
      </c>
      <c r="C4372" t="s">
        <v>1831</v>
      </c>
      <c r="D4372" t="s">
        <v>3307</v>
      </c>
      <c r="E4372">
        <v>5.652164</v>
      </c>
    </row>
    <row r="4373" spans="1:5" hidden="1" x14ac:dyDescent="0.25">
      <c r="A4373" t="s">
        <v>732</v>
      </c>
      <c r="B4373" t="s">
        <v>2088</v>
      </c>
      <c r="C4373" t="s">
        <v>1831</v>
      </c>
      <c r="D4373" t="s">
        <v>3308</v>
      </c>
      <c r="E4373">
        <v>6.1432089999999997</v>
      </c>
    </row>
    <row r="4374" spans="1:5" hidden="1" x14ac:dyDescent="0.25">
      <c r="A4374" t="s">
        <v>732</v>
      </c>
      <c r="B4374" t="s">
        <v>2088</v>
      </c>
      <c r="C4374" t="s">
        <v>1831</v>
      </c>
      <c r="D4374" t="s">
        <v>3309</v>
      </c>
      <c r="E4374">
        <v>1.4448259999999999</v>
      </c>
    </row>
    <row r="4375" spans="1:5" hidden="1" x14ac:dyDescent="0.25">
      <c r="A4375" t="s">
        <v>732</v>
      </c>
      <c r="B4375" t="s">
        <v>2374</v>
      </c>
      <c r="C4375" t="s">
        <v>2375</v>
      </c>
      <c r="D4375" t="s">
        <v>3310</v>
      </c>
      <c r="E4375">
        <v>-0.195414541</v>
      </c>
    </row>
    <row r="4376" spans="1:5" hidden="1" x14ac:dyDescent="0.25">
      <c r="A4376" t="s">
        <v>732</v>
      </c>
      <c r="B4376" t="s">
        <v>2374</v>
      </c>
      <c r="C4376" t="s">
        <v>2375</v>
      </c>
      <c r="D4376" t="s">
        <v>3311</v>
      </c>
      <c r="E4376">
        <v>-0.68187025999999995</v>
      </c>
    </row>
    <row r="4377" spans="1:5" hidden="1" x14ac:dyDescent="0.25">
      <c r="A4377" t="s">
        <v>732</v>
      </c>
      <c r="B4377" t="s">
        <v>2374</v>
      </c>
      <c r="C4377" t="s">
        <v>2375</v>
      </c>
      <c r="D4377" t="s">
        <v>3312</v>
      </c>
      <c r="E4377">
        <v>0.25106052699999998</v>
      </c>
    </row>
    <row r="4378" spans="1:5" hidden="1" x14ac:dyDescent="0.25">
      <c r="A4378" t="s">
        <v>732</v>
      </c>
      <c r="B4378" t="s">
        <v>2374</v>
      </c>
      <c r="C4378" t="s">
        <v>2375</v>
      </c>
      <c r="D4378" t="s">
        <v>3313</v>
      </c>
      <c r="E4378">
        <v>1.514883787</v>
      </c>
    </row>
    <row r="4379" spans="1:5" hidden="1" x14ac:dyDescent="0.25">
      <c r="A4379" t="s">
        <v>732</v>
      </c>
      <c r="B4379" t="s">
        <v>2374</v>
      </c>
      <c r="C4379" t="s">
        <v>2375</v>
      </c>
      <c r="D4379" t="s">
        <v>3314</v>
      </c>
      <c r="E4379">
        <v>1.810708636</v>
      </c>
    </row>
    <row r="4380" spans="1:5" hidden="1" x14ac:dyDescent="0.25">
      <c r="A4380" t="s">
        <v>732</v>
      </c>
      <c r="B4380" t="s">
        <v>2374</v>
      </c>
      <c r="C4380" t="s">
        <v>2375</v>
      </c>
      <c r="D4380" t="s">
        <v>3315</v>
      </c>
      <c r="E4380">
        <v>-2.8799812170000001</v>
      </c>
    </row>
    <row r="4381" spans="1:5" hidden="1" x14ac:dyDescent="0.25">
      <c r="A4381" t="s">
        <v>732</v>
      </c>
      <c r="B4381" t="s">
        <v>2374</v>
      </c>
      <c r="C4381" t="s">
        <v>2375</v>
      </c>
      <c r="D4381" t="s">
        <v>3316</v>
      </c>
      <c r="E4381">
        <v>4.9652203999999998E-2</v>
      </c>
    </row>
    <row r="4382" spans="1:5" hidden="1" x14ac:dyDescent="0.25">
      <c r="A4382" t="s">
        <v>737</v>
      </c>
      <c r="B4382" t="s">
        <v>2075</v>
      </c>
      <c r="C4382" t="s">
        <v>1831</v>
      </c>
      <c r="D4382" t="s">
        <v>3288</v>
      </c>
      <c r="E4382">
        <v>4.9387999999999996</v>
      </c>
    </row>
    <row r="4383" spans="1:5" hidden="1" x14ac:dyDescent="0.25">
      <c r="A4383" t="s">
        <v>737</v>
      </c>
      <c r="B4383" t="s">
        <v>2075</v>
      </c>
      <c r="C4383" t="s">
        <v>1831</v>
      </c>
      <c r="D4383" t="s">
        <v>3289</v>
      </c>
      <c r="E4383">
        <v>1.6020000000000001</v>
      </c>
    </row>
    <row r="4384" spans="1:5" hidden="1" x14ac:dyDescent="0.25">
      <c r="A4384" t="s">
        <v>737</v>
      </c>
      <c r="B4384" t="s">
        <v>2075</v>
      </c>
      <c r="C4384" t="s">
        <v>1831</v>
      </c>
      <c r="D4384" t="s">
        <v>3290</v>
      </c>
      <c r="E4384">
        <v>-1.4244000000000001</v>
      </c>
    </row>
    <row r="4385" spans="1:5" hidden="1" x14ac:dyDescent="0.25">
      <c r="A4385" t="s">
        <v>737</v>
      </c>
      <c r="B4385" t="s">
        <v>2075</v>
      </c>
      <c r="C4385" t="s">
        <v>1831</v>
      </c>
      <c r="D4385" t="s">
        <v>3291</v>
      </c>
      <c r="E4385">
        <v>4.3700999999999999</v>
      </c>
    </row>
    <row r="4386" spans="1:5" hidden="1" x14ac:dyDescent="0.25">
      <c r="A4386" t="s">
        <v>737</v>
      </c>
      <c r="B4386" t="s">
        <v>2075</v>
      </c>
      <c r="C4386" t="s">
        <v>1831</v>
      </c>
      <c r="D4386" t="s">
        <v>3292</v>
      </c>
      <c r="E4386">
        <v>4.0132000000000003</v>
      </c>
    </row>
    <row r="4387" spans="1:5" hidden="1" x14ac:dyDescent="0.25">
      <c r="A4387" t="s">
        <v>737</v>
      </c>
      <c r="B4387" t="s">
        <v>2075</v>
      </c>
      <c r="C4387" t="s">
        <v>1831</v>
      </c>
      <c r="D4387" t="s">
        <v>3293</v>
      </c>
      <c r="E4387">
        <v>-7.7263000000000002</v>
      </c>
    </row>
    <row r="4388" spans="1:5" hidden="1" x14ac:dyDescent="0.25">
      <c r="A4388" t="s">
        <v>737</v>
      </c>
      <c r="B4388" t="s">
        <v>2080</v>
      </c>
      <c r="C4388" t="s">
        <v>1831</v>
      </c>
      <c r="D4388" t="s">
        <v>2544</v>
      </c>
      <c r="E4388">
        <v>7479.518</v>
      </c>
    </row>
    <row r="4389" spans="1:5" hidden="1" x14ac:dyDescent="0.25">
      <c r="A4389" t="s">
        <v>737</v>
      </c>
      <c r="B4389" t="s">
        <v>2080</v>
      </c>
      <c r="C4389" t="s">
        <v>1831</v>
      </c>
      <c r="D4389" t="s">
        <v>3294</v>
      </c>
      <c r="E4389">
        <v>-1802.2539999999999</v>
      </c>
    </row>
    <row r="4390" spans="1:5" hidden="1" x14ac:dyDescent="0.25">
      <c r="A4390" t="s">
        <v>737</v>
      </c>
      <c r="B4390" t="s">
        <v>2080</v>
      </c>
      <c r="C4390" t="s">
        <v>1831</v>
      </c>
      <c r="D4390" t="s">
        <v>3295</v>
      </c>
      <c r="E4390">
        <v>-2615.4380000000001</v>
      </c>
    </row>
    <row r="4391" spans="1:5" hidden="1" x14ac:dyDescent="0.25">
      <c r="A4391" t="s">
        <v>737</v>
      </c>
      <c r="B4391" t="s">
        <v>2080</v>
      </c>
      <c r="C4391" t="s">
        <v>1831</v>
      </c>
      <c r="D4391" t="s">
        <v>2545</v>
      </c>
      <c r="E4391">
        <v>0.92195229999999995</v>
      </c>
    </row>
    <row r="4392" spans="1:5" hidden="1" x14ac:dyDescent="0.25">
      <c r="A4392" t="s">
        <v>737</v>
      </c>
      <c r="B4392" t="s">
        <v>2080</v>
      </c>
      <c r="C4392" t="s">
        <v>1831</v>
      </c>
      <c r="D4392" t="s">
        <v>2901</v>
      </c>
      <c r="E4392">
        <v>5</v>
      </c>
    </row>
    <row r="4393" spans="1:5" hidden="1" x14ac:dyDescent="0.25">
      <c r="A4393" t="s">
        <v>737</v>
      </c>
      <c r="B4393" t="s">
        <v>2088</v>
      </c>
      <c r="C4393" t="s">
        <v>1831</v>
      </c>
      <c r="D4393" t="s">
        <v>3261</v>
      </c>
      <c r="E4393">
        <v>-4.0999999999999996</v>
      </c>
    </row>
    <row r="4394" spans="1:5" hidden="1" x14ac:dyDescent="0.25">
      <c r="A4394" t="s">
        <v>737</v>
      </c>
      <c r="B4394" t="s">
        <v>2088</v>
      </c>
      <c r="C4394" t="s">
        <v>1831</v>
      </c>
      <c r="D4394" t="s">
        <v>3287</v>
      </c>
      <c r="E4394">
        <v>6.46</v>
      </c>
    </row>
    <row r="4395" spans="1:5" hidden="1" x14ac:dyDescent="0.25">
      <c r="A4395" t="s">
        <v>737</v>
      </c>
      <c r="B4395" t="s">
        <v>2088</v>
      </c>
      <c r="C4395" t="s">
        <v>1831</v>
      </c>
      <c r="D4395" t="s">
        <v>3296</v>
      </c>
      <c r="E4395">
        <v>0.8</v>
      </c>
    </row>
    <row r="4396" spans="1:5" hidden="1" x14ac:dyDescent="0.25">
      <c r="A4396" t="s">
        <v>737</v>
      </c>
      <c r="B4396" t="s">
        <v>2088</v>
      </c>
      <c r="C4396" t="s">
        <v>1831</v>
      </c>
      <c r="D4396" t="s">
        <v>3276</v>
      </c>
      <c r="E4396">
        <v>-7.9824999999999999</v>
      </c>
    </row>
    <row r="4397" spans="1:5" hidden="1" x14ac:dyDescent="0.25">
      <c r="A4397" t="s">
        <v>737</v>
      </c>
      <c r="B4397" t="s">
        <v>2088</v>
      </c>
      <c r="C4397" t="s">
        <v>1831</v>
      </c>
      <c r="D4397" t="s">
        <v>3297</v>
      </c>
      <c r="E4397">
        <v>1.1106</v>
      </c>
    </row>
    <row r="4398" spans="1:5" hidden="1" x14ac:dyDescent="0.25">
      <c r="A4398" t="s">
        <v>737</v>
      </c>
      <c r="B4398" t="s">
        <v>2088</v>
      </c>
      <c r="C4398" t="s">
        <v>1831</v>
      </c>
      <c r="D4398" t="s">
        <v>3298</v>
      </c>
      <c r="E4398">
        <v>-2.9131</v>
      </c>
    </row>
    <row r="4399" spans="1:5" hidden="1" x14ac:dyDescent="0.25">
      <c r="A4399" t="s">
        <v>737</v>
      </c>
      <c r="B4399" t="s">
        <v>2088</v>
      </c>
      <c r="C4399" t="s">
        <v>1831</v>
      </c>
      <c r="D4399" t="s">
        <v>3299</v>
      </c>
      <c r="E4399">
        <v>-1.3289</v>
      </c>
    </row>
    <row r="4400" spans="1:5" hidden="1" x14ac:dyDescent="0.25">
      <c r="A4400" t="s">
        <v>737</v>
      </c>
      <c r="B4400" t="s">
        <v>2088</v>
      </c>
      <c r="C4400" t="s">
        <v>2375</v>
      </c>
      <c r="D4400" t="s">
        <v>3300</v>
      </c>
      <c r="E4400">
        <v>1</v>
      </c>
    </row>
    <row r="4401" spans="1:5" hidden="1" x14ac:dyDescent="0.25">
      <c r="A4401" t="s">
        <v>737</v>
      </c>
      <c r="B4401" t="s">
        <v>2088</v>
      </c>
      <c r="C4401" t="s">
        <v>2375</v>
      </c>
      <c r="D4401" t="s">
        <v>2904</v>
      </c>
      <c r="E4401">
        <v>2</v>
      </c>
    </row>
    <row r="4402" spans="1:5" hidden="1" x14ac:dyDescent="0.25">
      <c r="A4402" t="s">
        <v>737</v>
      </c>
      <c r="B4402" t="s">
        <v>2088</v>
      </c>
      <c r="C4402" t="s">
        <v>2375</v>
      </c>
      <c r="D4402" t="s">
        <v>2905</v>
      </c>
      <c r="E4402">
        <v>1</v>
      </c>
    </row>
    <row r="4403" spans="1:5" hidden="1" x14ac:dyDescent="0.25">
      <c r="A4403" t="s">
        <v>737</v>
      </c>
      <c r="B4403" t="s">
        <v>2088</v>
      </c>
      <c r="C4403" t="s">
        <v>2375</v>
      </c>
      <c r="D4403" t="s">
        <v>3301</v>
      </c>
      <c r="E4403">
        <v>4</v>
      </c>
    </row>
    <row r="4404" spans="1:5" hidden="1" x14ac:dyDescent="0.25">
      <c r="A4404" t="s">
        <v>737</v>
      </c>
      <c r="B4404" t="s">
        <v>2088</v>
      </c>
      <c r="C4404" t="s">
        <v>2375</v>
      </c>
      <c r="D4404" t="s">
        <v>3266</v>
      </c>
      <c r="E4404">
        <v>301.87106828279002</v>
      </c>
    </row>
    <row r="4405" spans="1:5" hidden="1" x14ac:dyDescent="0.25">
      <c r="A4405" t="s">
        <v>737</v>
      </c>
      <c r="B4405" t="s">
        <v>2088</v>
      </c>
      <c r="C4405" t="s">
        <v>2375</v>
      </c>
      <c r="D4405" t="s">
        <v>3270</v>
      </c>
      <c r="E4405">
        <v>2.65</v>
      </c>
    </row>
    <row r="4406" spans="1:5" hidden="1" x14ac:dyDescent="0.25">
      <c r="A4406" t="s">
        <v>737</v>
      </c>
      <c r="B4406" t="s">
        <v>2088</v>
      </c>
      <c r="C4406" t="s">
        <v>2375</v>
      </c>
      <c r="D4406" t="s">
        <v>3286</v>
      </c>
      <c r="E4406">
        <v>0.1</v>
      </c>
    </row>
    <row r="4407" spans="1:5" hidden="1" x14ac:dyDescent="0.25">
      <c r="A4407" t="s">
        <v>737</v>
      </c>
      <c r="B4407" t="s">
        <v>2075</v>
      </c>
      <c r="C4407" t="s">
        <v>1831</v>
      </c>
      <c r="D4407" t="s">
        <v>3302</v>
      </c>
      <c r="E4407">
        <v>8.1199739999999991</v>
      </c>
    </row>
    <row r="4408" spans="1:5" hidden="1" x14ac:dyDescent="0.25">
      <c r="A4408" t="s">
        <v>737</v>
      </c>
      <c r="B4408" t="s">
        <v>2075</v>
      </c>
      <c r="C4408" t="s">
        <v>1831</v>
      </c>
      <c r="D4408" t="s">
        <v>3303</v>
      </c>
      <c r="E4408">
        <v>3.5722619999999998</v>
      </c>
    </row>
    <row r="4409" spans="1:5" hidden="1" x14ac:dyDescent="0.25">
      <c r="A4409" t="s">
        <v>737</v>
      </c>
      <c r="B4409" t="s">
        <v>2075</v>
      </c>
      <c r="C4409" t="s">
        <v>1831</v>
      </c>
      <c r="D4409" t="s">
        <v>3304</v>
      </c>
      <c r="E4409">
        <v>8.4904810000000008</v>
      </c>
    </row>
    <row r="4410" spans="1:5" hidden="1" x14ac:dyDescent="0.25">
      <c r="A4410" t="s">
        <v>737</v>
      </c>
      <c r="B4410" t="s">
        <v>2075</v>
      </c>
      <c r="C4410" t="s">
        <v>1831</v>
      </c>
      <c r="D4410" t="s">
        <v>3305</v>
      </c>
      <c r="E4410">
        <v>2.7488619999999999</v>
      </c>
    </row>
    <row r="4411" spans="1:5" hidden="1" x14ac:dyDescent="0.25">
      <c r="A4411" t="s">
        <v>737</v>
      </c>
      <c r="B4411" t="s">
        <v>2088</v>
      </c>
      <c r="C4411" t="s">
        <v>1831</v>
      </c>
      <c r="D4411" t="s">
        <v>3306</v>
      </c>
      <c r="E4411">
        <v>8.5153040000000004</v>
      </c>
    </row>
    <row r="4412" spans="1:5" hidden="1" x14ac:dyDescent="0.25">
      <c r="A4412" t="s">
        <v>737</v>
      </c>
      <c r="B4412" t="s">
        <v>2088</v>
      </c>
      <c r="C4412" t="s">
        <v>1831</v>
      </c>
      <c r="D4412" t="s">
        <v>3307</v>
      </c>
      <c r="E4412">
        <v>5.652164</v>
      </c>
    </row>
    <row r="4413" spans="1:5" hidden="1" x14ac:dyDescent="0.25">
      <c r="A4413" t="s">
        <v>737</v>
      </c>
      <c r="B4413" t="s">
        <v>2088</v>
      </c>
      <c r="C4413" t="s">
        <v>1831</v>
      </c>
      <c r="D4413" t="s">
        <v>3308</v>
      </c>
      <c r="E4413">
        <v>6.1432089999999997</v>
      </c>
    </row>
    <row r="4414" spans="1:5" hidden="1" x14ac:dyDescent="0.25">
      <c r="A4414" t="s">
        <v>737</v>
      </c>
      <c r="B4414" t="s">
        <v>2088</v>
      </c>
      <c r="C4414" t="s">
        <v>1831</v>
      </c>
      <c r="D4414" t="s">
        <v>3309</v>
      </c>
      <c r="E4414">
        <v>1.4448259999999999</v>
      </c>
    </row>
    <row r="4415" spans="1:5" hidden="1" x14ac:dyDescent="0.25">
      <c r="A4415" t="s">
        <v>737</v>
      </c>
      <c r="B4415" t="s">
        <v>2374</v>
      </c>
      <c r="C4415" t="s">
        <v>2375</v>
      </c>
      <c r="D4415" t="s">
        <v>3310</v>
      </c>
      <c r="E4415">
        <v>-0.90142836699999995</v>
      </c>
    </row>
    <row r="4416" spans="1:5" hidden="1" x14ac:dyDescent="0.25">
      <c r="A4416" t="s">
        <v>737</v>
      </c>
      <c r="B4416" t="s">
        <v>2374</v>
      </c>
      <c r="C4416" t="s">
        <v>2375</v>
      </c>
      <c r="D4416" t="s">
        <v>3311</v>
      </c>
      <c r="E4416">
        <v>1.9132647599999999</v>
      </c>
    </row>
    <row r="4417" spans="1:5" hidden="1" x14ac:dyDescent="0.25">
      <c r="A4417" t="s">
        <v>737</v>
      </c>
      <c r="B4417" t="s">
        <v>2374</v>
      </c>
      <c r="C4417" t="s">
        <v>2375</v>
      </c>
      <c r="D4417" t="s">
        <v>3312</v>
      </c>
      <c r="E4417">
        <v>-0.73777019600000004</v>
      </c>
    </row>
    <row r="4418" spans="1:5" hidden="1" x14ac:dyDescent="0.25">
      <c r="A4418" t="s">
        <v>737</v>
      </c>
      <c r="B4418" t="s">
        <v>2374</v>
      </c>
      <c r="C4418" t="s">
        <v>2375</v>
      </c>
      <c r="D4418" t="s">
        <v>3313</v>
      </c>
      <c r="E4418">
        <v>-1.4157591009999999</v>
      </c>
    </row>
    <row r="4419" spans="1:5" hidden="1" x14ac:dyDescent="0.25">
      <c r="A4419" t="s">
        <v>737</v>
      </c>
      <c r="B4419" t="s">
        <v>2374</v>
      </c>
      <c r="C4419" t="s">
        <v>2375</v>
      </c>
      <c r="D4419" t="s">
        <v>3314</v>
      </c>
      <c r="E4419">
        <v>-1.363449978</v>
      </c>
    </row>
    <row r="4420" spans="1:5" hidden="1" x14ac:dyDescent="0.25">
      <c r="A4420" t="s">
        <v>737</v>
      </c>
      <c r="B4420" t="s">
        <v>2374</v>
      </c>
      <c r="C4420" t="s">
        <v>2375</v>
      </c>
      <c r="D4420" t="s">
        <v>3315</v>
      </c>
      <c r="E4420">
        <v>-2.8799812170000001</v>
      </c>
    </row>
    <row r="4421" spans="1:5" hidden="1" x14ac:dyDescent="0.25">
      <c r="A4421" t="s">
        <v>737</v>
      </c>
      <c r="B4421" t="s">
        <v>2374</v>
      </c>
      <c r="C4421" t="s">
        <v>2375</v>
      </c>
      <c r="D4421" t="s">
        <v>3316</v>
      </c>
      <c r="E4421">
        <v>-0.41301833999999998</v>
      </c>
    </row>
    <row r="4422" spans="1:5" hidden="1" x14ac:dyDescent="0.25">
      <c r="A4422" t="s">
        <v>741</v>
      </c>
      <c r="B4422" t="s">
        <v>2075</v>
      </c>
      <c r="C4422" t="s">
        <v>1831</v>
      </c>
      <c r="D4422" t="s">
        <v>3288</v>
      </c>
      <c r="E4422">
        <v>4.9387999999999996</v>
      </c>
    </row>
    <row r="4423" spans="1:5" hidden="1" x14ac:dyDescent="0.25">
      <c r="A4423" t="s">
        <v>741</v>
      </c>
      <c r="B4423" t="s">
        <v>2075</v>
      </c>
      <c r="C4423" t="s">
        <v>1831</v>
      </c>
      <c r="D4423" t="s">
        <v>3289</v>
      </c>
      <c r="E4423">
        <v>1.6020000000000001</v>
      </c>
    </row>
    <row r="4424" spans="1:5" hidden="1" x14ac:dyDescent="0.25">
      <c r="A4424" t="s">
        <v>741</v>
      </c>
      <c r="B4424" t="s">
        <v>2075</v>
      </c>
      <c r="C4424" t="s">
        <v>1831</v>
      </c>
      <c r="D4424" t="s">
        <v>3290</v>
      </c>
      <c r="E4424">
        <v>-1.4244000000000001</v>
      </c>
    </row>
    <row r="4425" spans="1:5" hidden="1" x14ac:dyDescent="0.25">
      <c r="A4425" t="s">
        <v>741</v>
      </c>
      <c r="B4425" t="s">
        <v>2075</v>
      </c>
      <c r="C4425" t="s">
        <v>1831</v>
      </c>
      <c r="D4425" t="s">
        <v>3291</v>
      </c>
      <c r="E4425">
        <v>4.3700999999999999</v>
      </c>
    </row>
    <row r="4426" spans="1:5" hidden="1" x14ac:dyDescent="0.25">
      <c r="A4426" t="s">
        <v>741</v>
      </c>
      <c r="B4426" t="s">
        <v>2075</v>
      </c>
      <c r="C4426" t="s">
        <v>1831</v>
      </c>
      <c r="D4426" t="s">
        <v>3292</v>
      </c>
      <c r="E4426">
        <v>4.0132000000000003</v>
      </c>
    </row>
    <row r="4427" spans="1:5" hidden="1" x14ac:dyDescent="0.25">
      <c r="A4427" t="s">
        <v>741</v>
      </c>
      <c r="B4427" t="s">
        <v>2075</v>
      </c>
      <c r="C4427" t="s">
        <v>1831</v>
      </c>
      <c r="D4427" t="s">
        <v>3293</v>
      </c>
      <c r="E4427">
        <v>-7.7263000000000002</v>
      </c>
    </row>
    <row r="4428" spans="1:5" hidden="1" x14ac:dyDescent="0.25">
      <c r="A4428" t="s">
        <v>741</v>
      </c>
      <c r="B4428" t="s">
        <v>2080</v>
      </c>
      <c r="C4428" t="s">
        <v>1831</v>
      </c>
      <c r="D4428" t="s">
        <v>2544</v>
      </c>
      <c r="E4428">
        <v>7479.518</v>
      </c>
    </row>
    <row r="4429" spans="1:5" hidden="1" x14ac:dyDescent="0.25">
      <c r="A4429" t="s">
        <v>741</v>
      </c>
      <c r="B4429" t="s">
        <v>2080</v>
      </c>
      <c r="C4429" t="s">
        <v>1831</v>
      </c>
      <c r="D4429" t="s">
        <v>3294</v>
      </c>
      <c r="E4429">
        <v>-1802.2539999999999</v>
      </c>
    </row>
    <row r="4430" spans="1:5" hidden="1" x14ac:dyDescent="0.25">
      <c r="A4430" t="s">
        <v>741</v>
      </c>
      <c r="B4430" t="s">
        <v>2080</v>
      </c>
      <c r="C4430" t="s">
        <v>1831</v>
      </c>
      <c r="D4430" t="s">
        <v>3295</v>
      </c>
      <c r="E4430">
        <v>-2615.4380000000001</v>
      </c>
    </row>
    <row r="4431" spans="1:5" hidden="1" x14ac:dyDescent="0.25">
      <c r="A4431" t="s">
        <v>741</v>
      </c>
      <c r="B4431" t="s">
        <v>2080</v>
      </c>
      <c r="C4431" t="s">
        <v>1831</v>
      </c>
      <c r="D4431" t="s">
        <v>2545</v>
      </c>
      <c r="E4431">
        <v>0.92195229999999995</v>
      </c>
    </row>
    <row r="4432" spans="1:5" hidden="1" x14ac:dyDescent="0.25">
      <c r="A4432" t="s">
        <v>741</v>
      </c>
      <c r="B4432" t="s">
        <v>2080</v>
      </c>
      <c r="C4432" t="s">
        <v>1831</v>
      </c>
      <c r="D4432" t="s">
        <v>2901</v>
      </c>
      <c r="E4432">
        <v>5</v>
      </c>
    </row>
    <row r="4433" spans="1:5" hidden="1" x14ac:dyDescent="0.25">
      <c r="A4433" t="s">
        <v>741</v>
      </c>
      <c r="B4433" t="s">
        <v>2088</v>
      </c>
      <c r="C4433" t="s">
        <v>1831</v>
      </c>
      <c r="D4433" t="s">
        <v>3261</v>
      </c>
      <c r="E4433">
        <v>-4.0999999999999996</v>
      </c>
    </row>
    <row r="4434" spans="1:5" hidden="1" x14ac:dyDescent="0.25">
      <c r="A4434" t="s">
        <v>741</v>
      </c>
      <c r="B4434" t="s">
        <v>2088</v>
      </c>
      <c r="C4434" t="s">
        <v>1831</v>
      </c>
      <c r="D4434" t="s">
        <v>3287</v>
      </c>
      <c r="E4434">
        <v>6.46</v>
      </c>
    </row>
    <row r="4435" spans="1:5" hidden="1" x14ac:dyDescent="0.25">
      <c r="A4435" t="s">
        <v>741</v>
      </c>
      <c r="B4435" t="s">
        <v>2088</v>
      </c>
      <c r="C4435" t="s">
        <v>1831</v>
      </c>
      <c r="D4435" t="s">
        <v>3296</v>
      </c>
      <c r="E4435">
        <v>0.8</v>
      </c>
    </row>
    <row r="4436" spans="1:5" hidden="1" x14ac:dyDescent="0.25">
      <c r="A4436" t="s">
        <v>741</v>
      </c>
      <c r="B4436" t="s">
        <v>2088</v>
      </c>
      <c r="C4436" t="s">
        <v>1831</v>
      </c>
      <c r="D4436" t="s">
        <v>3276</v>
      </c>
      <c r="E4436">
        <v>-7.9824999999999999</v>
      </c>
    </row>
    <row r="4437" spans="1:5" hidden="1" x14ac:dyDescent="0.25">
      <c r="A4437" t="s">
        <v>741</v>
      </c>
      <c r="B4437" t="s">
        <v>2088</v>
      </c>
      <c r="C4437" t="s">
        <v>1831</v>
      </c>
      <c r="D4437" t="s">
        <v>3297</v>
      </c>
      <c r="E4437">
        <v>1.1106</v>
      </c>
    </row>
    <row r="4438" spans="1:5" hidden="1" x14ac:dyDescent="0.25">
      <c r="A4438" t="s">
        <v>741</v>
      </c>
      <c r="B4438" t="s">
        <v>2088</v>
      </c>
      <c r="C4438" t="s">
        <v>1831</v>
      </c>
      <c r="D4438" t="s">
        <v>3298</v>
      </c>
      <c r="E4438">
        <v>-2.9131</v>
      </c>
    </row>
    <row r="4439" spans="1:5" hidden="1" x14ac:dyDescent="0.25">
      <c r="A4439" t="s">
        <v>741</v>
      </c>
      <c r="B4439" t="s">
        <v>2088</v>
      </c>
      <c r="C4439" t="s">
        <v>1831</v>
      </c>
      <c r="D4439" t="s">
        <v>3299</v>
      </c>
      <c r="E4439">
        <v>-1.3289</v>
      </c>
    </row>
    <row r="4440" spans="1:5" hidden="1" x14ac:dyDescent="0.25">
      <c r="A4440" t="s">
        <v>741</v>
      </c>
      <c r="B4440" t="s">
        <v>2088</v>
      </c>
      <c r="C4440" t="s">
        <v>2375</v>
      </c>
      <c r="D4440" t="s">
        <v>3300</v>
      </c>
      <c r="E4440">
        <v>1</v>
      </c>
    </row>
    <row r="4441" spans="1:5" hidden="1" x14ac:dyDescent="0.25">
      <c r="A4441" t="s">
        <v>741</v>
      </c>
      <c r="B4441" t="s">
        <v>2088</v>
      </c>
      <c r="C4441" t="s">
        <v>2375</v>
      </c>
      <c r="D4441" t="s">
        <v>2904</v>
      </c>
      <c r="E4441">
        <v>2</v>
      </c>
    </row>
    <row r="4442" spans="1:5" hidden="1" x14ac:dyDescent="0.25">
      <c r="A4442" t="s">
        <v>741</v>
      </c>
      <c r="B4442" t="s">
        <v>2088</v>
      </c>
      <c r="C4442" t="s">
        <v>2375</v>
      </c>
      <c r="D4442" t="s">
        <v>2905</v>
      </c>
      <c r="E4442">
        <v>1</v>
      </c>
    </row>
    <row r="4443" spans="1:5" hidden="1" x14ac:dyDescent="0.25">
      <c r="A4443" t="s">
        <v>741</v>
      </c>
      <c r="B4443" t="s">
        <v>2088</v>
      </c>
      <c r="C4443" t="s">
        <v>2375</v>
      </c>
      <c r="D4443" t="s">
        <v>3301</v>
      </c>
      <c r="E4443">
        <v>4</v>
      </c>
    </row>
    <row r="4444" spans="1:5" hidden="1" x14ac:dyDescent="0.25">
      <c r="A4444" t="s">
        <v>741</v>
      </c>
      <c r="B4444" t="s">
        <v>2088</v>
      </c>
      <c r="C4444" t="s">
        <v>2375</v>
      </c>
      <c r="D4444" t="s">
        <v>3266</v>
      </c>
      <c r="E4444">
        <v>301.87106828279002</v>
      </c>
    </row>
    <row r="4445" spans="1:5" hidden="1" x14ac:dyDescent="0.25">
      <c r="A4445" t="s">
        <v>741</v>
      </c>
      <c r="B4445" t="s">
        <v>2088</v>
      </c>
      <c r="C4445" t="s">
        <v>2375</v>
      </c>
      <c r="D4445" t="s">
        <v>3270</v>
      </c>
      <c r="E4445">
        <v>2.65</v>
      </c>
    </row>
    <row r="4446" spans="1:5" hidden="1" x14ac:dyDescent="0.25">
      <c r="A4446" t="s">
        <v>741</v>
      </c>
      <c r="B4446" t="s">
        <v>2088</v>
      </c>
      <c r="C4446" t="s">
        <v>2375</v>
      </c>
      <c r="D4446" t="s">
        <v>3286</v>
      </c>
      <c r="E4446">
        <v>0.1</v>
      </c>
    </row>
    <row r="4447" spans="1:5" hidden="1" x14ac:dyDescent="0.25">
      <c r="A4447" t="s">
        <v>741</v>
      </c>
      <c r="B4447" t="s">
        <v>2075</v>
      </c>
      <c r="C4447" t="s">
        <v>1831</v>
      </c>
      <c r="D4447" t="s">
        <v>3302</v>
      </c>
      <c r="E4447">
        <v>8.1199739999999991</v>
      </c>
    </row>
    <row r="4448" spans="1:5" hidden="1" x14ac:dyDescent="0.25">
      <c r="A4448" t="s">
        <v>741</v>
      </c>
      <c r="B4448" t="s">
        <v>2075</v>
      </c>
      <c r="C4448" t="s">
        <v>1831</v>
      </c>
      <c r="D4448" t="s">
        <v>3303</v>
      </c>
      <c r="E4448">
        <v>3.5722619999999998</v>
      </c>
    </row>
    <row r="4449" spans="1:5" hidden="1" x14ac:dyDescent="0.25">
      <c r="A4449" t="s">
        <v>741</v>
      </c>
      <c r="B4449" t="s">
        <v>2075</v>
      </c>
      <c r="C4449" t="s">
        <v>1831</v>
      </c>
      <c r="D4449" t="s">
        <v>3304</v>
      </c>
      <c r="E4449">
        <v>8.4904810000000008</v>
      </c>
    </row>
    <row r="4450" spans="1:5" hidden="1" x14ac:dyDescent="0.25">
      <c r="A4450" t="s">
        <v>741</v>
      </c>
      <c r="B4450" t="s">
        <v>2075</v>
      </c>
      <c r="C4450" t="s">
        <v>1831</v>
      </c>
      <c r="D4450" t="s">
        <v>3305</v>
      </c>
      <c r="E4450">
        <v>2.7488619999999999</v>
      </c>
    </row>
    <row r="4451" spans="1:5" hidden="1" x14ac:dyDescent="0.25">
      <c r="A4451" t="s">
        <v>741</v>
      </c>
      <c r="B4451" t="s">
        <v>2088</v>
      </c>
      <c r="C4451" t="s">
        <v>1831</v>
      </c>
      <c r="D4451" t="s">
        <v>3306</v>
      </c>
      <c r="E4451">
        <v>8.5153040000000004</v>
      </c>
    </row>
    <row r="4452" spans="1:5" hidden="1" x14ac:dyDescent="0.25">
      <c r="A4452" t="s">
        <v>741</v>
      </c>
      <c r="B4452" t="s">
        <v>2088</v>
      </c>
      <c r="C4452" t="s">
        <v>1831</v>
      </c>
      <c r="D4452" t="s">
        <v>3307</v>
      </c>
      <c r="E4452">
        <v>5.652164</v>
      </c>
    </row>
    <row r="4453" spans="1:5" hidden="1" x14ac:dyDescent="0.25">
      <c r="A4453" t="s">
        <v>741</v>
      </c>
      <c r="B4453" t="s">
        <v>2088</v>
      </c>
      <c r="C4453" t="s">
        <v>1831</v>
      </c>
      <c r="D4453" t="s">
        <v>3308</v>
      </c>
      <c r="E4453">
        <v>6.1432089999999997</v>
      </c>
    </row>
    <row r="4454" spans="1:5" hidden="1" x14ac:dyDescent="0.25">
      <c r="A4454" t="s">
        <v>741</v>
      </c>
      <c r="B4454" t="s">
        <v>2088</v>
      </c>
      <c r="C4454" t="s">
        <v>1831</v>
      </c>
      <c r="D4454" t="s">
        <v>3309</v>
      </c>
      <c r="E4454">
        <v>1.4448259999999999</v>
      </c>
    </row>
    <row r="4455" spans="1:5" hidden="1" x14ac:dyDescent="0.25">
      <c r="A4455" t="s">
        <v>741</v>
      </c>
      <c r="B4455" t="s">
        <v>2374</v>
      </c>
      <c r="C4455" t="s">
        <v>2375</v>
      </c>
      <c r="D4455" t="s">
        <v>3310</v>
      </c>
      <c r="E4455">
        <v>-0.22062932099999999</v>
      </c>
    </row>
    <row r="4456" spans="1:5" hidden="1" x14ac:dyDescent="0.25">
      <c r="A4456" t="s">
        <v>741</v>
      </c>
      <c r="B4456" t="s">
        <v>2374</v>
      </c>
      <c r="C4456" t="s">
        <v>2375</v>
      </c>
      <c r="D4456" t="s">
        <v>3311</v>
      </c>
      <c r="E4456">
        <v>0.98301821700000003</v>
      </c>
    </row>
    <row r="4457" spans="1:5" hidden="1" x14ac:dyDescent="0.25">
      <c r="A4457" t="s">
        <v>741</v>
      </c>
      <c r="B4457" t="s">
        <v>2374</v>
      </c>
      <c r="C4457" t="s">
        <v>2375</v>
      </c>
      <c r="D4457" t="s">
        <v>3312</v>
      </c>
      <c r="E4457">
        <v>0.23717685299999999</v>
      </c>
    </row>
    <row r="4458" spans="1:5" hidden="1" x14ac:dyDescent="0.25">
      <c r="A4458" t="s">
        <v>741</v>
      </c>
      <c r="B4458" t="s">
        <v>2374</v>
      </c>
      <c r="C4458" t="s">
        <v>2375</v>
      </c>
      <c r="D4458" t="s">
        <v>3313</v>
      </c>
      <c r="E4458">
        <v>-1.396604572</v>
      </c>
    </row>
    <row r="4459" spans="1:5" hidden="1" x14ac:dyDescent="0.25">
      <c r="A4459" t="s">
        <v>741</v>
      </c>
      <c r="B4459" t="s">
        <v>2374</v>
      </c>
      <c r="C4459" t="s">
        <v>2375</v>
      </c>
      <c r="D4459" t="s">
        <v>3314</v>
      </c>
      <c r="E4459">
        <v>-1.3427038440000001</v>
      </c>
    </row>
    <row r="4460" spans="1:5" hidden="1" x14ac:dyDescent="0.25">
      <c r="A4460" t="s">
        <v>741</v>
      </c>
      <c r="B4460" t="s">
        <v>2374</v>
      </c>
      <c r="C4460" t="s">
        <v>2375</v>
      </c>
      <c r="D4460" t="s">
        <v>3315</v>
      </c>
      <c r="E4460">
        <v>-2.8799812170000001</v>
      </c>
    </row>
    <row r="4461" spans="1:5" hidden="1" x14ac:dyDescent="0.25">
      <c r="A4461" t="s">
        <v>741</v>
      </c>
      <c r="B4461" t="s">
        <v>2374</v>
      </c>
      <c r="C4461" t="s">
        <v>2375</v>
      </c>
      <c r="D4461" t="s">
        <v>3316</v>
      </c>
      <c r="E4461">
        <v>-0.41301833999999998</v>
      </c>
    </row>
    <row r="4462" spans="1:5" hidden="1" x14ac:dyDescent="0.25">
      <c r="A4462" t="s">
        <v>745</v>
      </c>
      <c r="B4462" t="s">
        <v>2075</v>
      </c>
      <c r="C4462" t="s">
        <v>1831</v>
      </c>
      <c r="D4462" t="s">
        <v>3288</v>
      </c>
      <c r="E4462">
        <v>4.9387999999999996</v>
      </c>
    </row>
    <row r="4463" spans="1:5" hidden="1" x14ac:dyDescent="0.25">
      <c r="A4463" t="s">
        <v>745</v>
      </c>
      <c r="B4463" t="s">
        <v>2075</v>
      </c>
      <c r="C4463" t="s">
        <v>1831</v>
      </c>
      <c r="D4463" t="s">
        <v>3289</v>
      </c>
      <c r="E4463">
        <v>1.6020000000000001</v>
      </c>
    </row>
    <row r="4464" spans="1:5" hidden="1" x14ac:dyDescent="0.25">
      <c r="A4464" t="s">
        <v>745</v>
      </c>
      <c r="B4464" t="s">
        <v>2075</v>
      </c>
      <c r="C4464" t="s">
        <v>1831</v>
      </c>
      <c r="D4464" t="s">
        <v>3290</v>
      </c>
      <c r="E4464">
        <v>-1.4244000000000001</v>
      </c>
    </row>
    <row r="4465" spans="1:5" hidden="1" x14ac:dyDescent="0.25">
      <c r="A4465" t="s">
        <v>745</v>
      </c>
      <c r="B4465" t="s">
        <v>2075</v>
      </c>
      <c r="C4465" t="s">
        <v>1831</v>
      </c>
      <c r="D4465" t="s">
        <v>3291</v>
      </c>
      <c r="E4465">
        <v>4.3700999999999999</v>
      </c>
    </row>
    <row r="4466" spans="1:5" hidden="1" x14ac:dyDescent="0.25">
      <c r="A4466" t="s">
        <v>745</v>
      </c>
      <c r="B4466" t="s">
        <v>2075</v>
      </c>
      <c r="C4466" t="s">
        <v>1831</v>
      </c>
      <c r="D4466" t="s">
        <v>3292</v>
      </c>
      <c r="E4466">
        <v>4.0132000000000003</v>
      </c>
    </row>
    <row r="4467" spans="1:5" hidden="1" x14ac:dyDescent="0.25">
      <c r="A4467" t="s">
        <v>745</v>
      </c>
      <c r="B4467" t="s">
        <v>2075</v>
      </c>
      <c r="C4467" t="s">
        <v>1831</v>
      </c>
      <c r="D4467" t="s">
        <v>3293</v>
      </c>
      <c r="E4467">
        <v>-7.7263000000000002</v>
      </c>
    </row>
    <row r="4468" spans="1:5" hidden="1" x14ac:dyDescent="0.25">
      <c r="A4468" t="s">
        <v>745</v>
      </c>
      <c r="B4468" t="s">
        <v>2080</v>
      </c>
      <c r="C4468" t="s">
        <v>1831</v>
      </c>
      <c r="D4468" t="s">
        <v>2544</v>
      </c>
      <c r="E4468">
        <v>7479.518</v>
      </c>
    </row>
    <row r="4469" spans="1:5" hidden="1" x14ac:dyDescent="0.25">
      <c r="A4469" t="s">
        <v>745</v>
      </c>
      <c r="B4469" t="s">
        <v>2080</v>
      </c>
      <c r="C4469" t="s">
        <v>1831</v>
      </c>
      <c r="D4469" t="s">
        <v>3294</v>
      </c>
      <c r="E4469">
        <v>-1802.2539999999999</v>
      </c>
    </row>
    <row r="4470" spans="1:5" hidden="1" x14ac:dyDescent="0.25">
      <c r="A4470" t="s">
        <v>745</v>
      </c>
      <c r="B4470" t="s">
        <v>2080</v>
      </c>
      <c r="C4470" t="s">
        <v>1831</v>
      </c>
      <c r="D4470" t="s">
        <v>3295</v>
      </c>
      <c r="E4470">
        <v>-2615.4380000000001</v>
      </c>
    </row>
    <row r="4471" spans="1:5" hidden="1" x14ac:dyDescent="0.25">
      <c r="A4471" t="s">
        <v>745</v>
      </c>
      <c r="B4471" t="s">
        <v>2080</v>
      </c>
      <c r="C4471" t="s">
        <v>1831</v>
      </c>
      <c r="D4471" t="s">
        <v>2545</v>
      </c>
      <c r="E4471">
        <v>0.92195229999999995</v>
      </c>
    </row>
    <row r="4472" spans="1:5" hidden="1" x14ac:dyDescent="0.25">
      <c r="A4472" t="s">
        <v>745</v>
      </c>
      <c r="B4472" t="s">
        <v>2080</v>
      </c>
      <c r="C4472" t="s">
        <v>1831</v>
      </c>
      <c r="D4472" t="s">
        <v>2901</v>
      </c>
      <c r="E4472">
        <v>5</v>
      </c>
    </row>
    <row r="4473" spans="1:5" hidden="1" x14ac:dyDescent="0.25">
      <c r="A4473" t="s">
        <v>745</v>
      </c>
      <c r="B4473" t="s">
        <v>2088</v>
      </c>
      <c r="C4473" t="s">
        <v>1831</v>
      </c>
      <c r="D4473" t="s">
        <v>3261</v>
      </c>
      <c r="E4473">
        <v>-4.0999999999999996</v>
      </c>
    </row>
    <row r="4474" spans="1:5" hidden="1" x14ac:dyDescent="0.25">
      <c r="A4474" t="s">
        <v>745</v>
      </c>
      <c r="B4474" t="s">
        <v>2088</v>
      </c>
      <c r="C4474" t="s">
        <v>1831</v>
      </c>
      <c r="D4474" t="s">
        <v>3287</v>
      </c>
      <c r="E4474">
        <v>6.46</v>
      </c>
    </row>
    <row r="4475" spans="1:5" hidden="1" x14ac:dyDescent="0.25">
      <c r="A4475" t="s">
        <v>745</v>
      </c>
      <c r="B4475" t="s">
        <v>2088</v>
      </c>
      <c r="C4475" t="s">
        <v>1831</v>
      </c>
      <c r="D4475" t="s">
        <v>3296</v>
      </c>
      <c r="E4475">
        <v>0.8</v>
      </c>
    </row>
    <row r="4476" spans="1:5" hidden="1" x14ac:dyDescent="0.25">
      <c r="A4476" t="s">
        <v>745</v>
      </c>
      <c r="B4476" t="s">
        <v>2088</v>
      </c>
      <c r="C4476" t="s">
        <v>1831</v>
      </c>
      <c r="D4476" t="s">
        <v>3276</v>
      </c>
      <c r="E4476">
        <v>-7.9824999999999999</v>
      </c>
    </row>
    <row r="4477" spans="1:5" hidden="1" x14ac:dyDescent="0.25">
      <c r="A4477" t="s">
        <v>745</v>
      </c>
      <c r="B4477" t="s">
        <v>2088</v>
      </c>
      <c r="C4477" t="s">
        <v>1831</v>
      </c>
      <c r="D4477" t="s">
        <v>3297</v>
      </c>
      <c r="E4477">
        <v>1.1106</v>
      </c>
    </row>
    <row r="4478" spans="1:5" hidden="1" x14ac:dyDescent="0.25">
      <c r="A4478" t="s">
        <v>745</v>
      </c>
      <c r="B4478" t="s">
        <v>2088</v>
      </c>
      <c r="C4478" t="s">
        <v>1831</v>
      </c>
      <c r="D4478" t="s">
        <v>3298</v>
      </c>
      <c r="E4478">
        <v>-2.9131</v>
      </c>
    </row>
    <row r="4479" spans="1:5" hidden="1" x14ac:dyDescent="0.25">
      <c r="A4479" t="s">
        <v>745</v>
      </c>
      <c r="B4479" t="s">
        <v>2088</v>
      </c>
      <c r="C4479" t="s">
        <v>1831</v>
      </c>
      <c r="D4479" t="s">
        <v>3299</v>
      </c>
      <c r="E4479">
        <v>-1.3289</v>
      </c>
    </row>
    <row r="4480" spans="1:5" hidden="1" x14ac:dyDescent="0.25">
      <c r="A4480" t="s">
        <v>745</v>
      </c>
      <c r="B4480" t="s">
        <v>2088</v>
      </c>
      <c r="C4480" t="s">
        <v>2375</v>
      </c>
      <c r="D4480" t="s">
        <v>3300</v>
      </c>
      <c r="E4480">
        <v>1</v>
      </c>
    </row>
    <row r="4481" spans="1:5" hidden="1" x14ac:dyDescent="0.25">
      <c r="A4481" t="s">
        <v>745</v>
      </c>
      <c r="B4481" t="s">
        <v>2088</v>
      </c>
      <c r="C4481" t="s">
        <v>2375</v>
      </c>
      <c r="D4481" t="s">
        <v>2904</v>
      </c>
      <c r="E4481">
        <v>2</v>
      </c>
    </row>
    <row r="4482" spans="1:5" hidden="1" x14ac:dyDescent="0.25">
      <c r="A4482" t="s">
        <v>745</v>
      </c>
      <c r="B4482" t="s">
        <v>2088</v>
      </c>
      <c r="C4482" t="s">
        <v>2375</v>
      </c>
      <c r="D4482" t="s">
        <v>2905</v>
      </c>
      <c r="E4482">
        <v>1</v>
      </c>
    </row>
    <row r="4483" spans="1:5" hidden="1" x14ac:dyDescent="0.25">
      <c r="A4483" t="s">
        <v>745</v>
      </c>
      <c r="B4483" t="s">
        <v>2088</v>
      </c>
      <c r="C4483" t="s">
        <v>2375</v>
      </c>
      <c r="D4483" t="s">
        <v>3301</v>
      </c>
      <c r="E4483">
        <v>4</v>
      </c>
    </row>
    <row r="4484" spans="1:5" hidden="1" x14ac:dyDescent="0.25">
      <c r="A4484" t="s">
        <v>745</v>
      </c>
      <c r="B4484" t="s">
        <v>2088</v>
      </c>
      <c r="C4484" t="s">
        <v>2375</v>
      </c>
      <c r="D4484" t="s">
        <v>3266</v>
      </c>
      <c r="E4484">
        <v>301.87106828279002</v>
      </c>
    </row>
    <row r="4485" spans="1:5" hidden="1" x14ac:dyDescent="0.25">
      <c r="A4485" t="s">
        <v>745</v>
      </c>
      <c r="B4485" t="s">
        <v>2088</v>
      </c>
      <c r="C4485" t="s">
        <v>2375</v>
      </c>
      <c r="D4485" t="s">
        <v>3270</v>
      </c>
      <c r="E4485">
        <v>2.65</v>
      </c>
    </row>
    <row r="4486" spans="1:5" hidden="1" x14ac:dyDescent="0.25">
      <c r="A4486" t="s">
        <v>745</v>
      </c>
      <c r="B4486" t="s">
        <v>2088</v>
      </c>
      <c r="C4486" t="s">
        <v>2375</v>
      </c>
      <c r="D4486" t="s">
        <v>3286</v>
      </c>
      <c r="E4486">
        <v>0.1</v>
      </c>
    </row>
    <row r="4487" spans="1:5" hidden="1" x14ac:dyDescent="0.25">
      <c r="A4487" t="s">
        <v>745</v>
      </c>
      <c r="B4487" t="s">
        <v>2075</v>
      </c>
      <c r="C4487" t="s">
        <v>1831</v>
      </c>
      <c r="D4487" t="s">
        <v>3302</v>
      </c>
      <c r="E4487">
        <v>8.1199739999999991</v>
      </c>
    </row>
    <row r="4488" spans="1:5" hidden="1" x14ac:dyDescent="0.25">
      <c r="A4488" t="s">
        <v>745</v>
      </c>
      <c r="B4488" t="s">
        <v>2075</v>
      </c>
      <c r="C4488" t="s">
        <v>1831</v>
      </c>
      <c r="D4488" t="s">
        <v>3303</v>
      </c>
      <c r="E4488">
        <v>3.5722619999999998</v>
      </c>
    </row>
    <row r="4489" spans="1:5" hidden="1" x14ac:dyDescent="0.25">
      <c r="A4489" t="s">
        <v>745</v>
      </c>
      <c r="B4489" t="s">
        <v>2075</v>
      </c>
      <c r="C4489" t="s">
        <v>1831</v>
      </c>
      <c r="D4489" t="s">
        <v>3304</v>
      </c>
      <c r="E4489">
        <v>8.4904810000000008</v>
      </c>
    </row>
    <row r="4490" spans="1:5" hidden="1" x14ac:dyDescent="0.25">
      <c r="A4490" t="s">
        <v>745</v>
      </c>
      <c r="B4490" t="s">
        <v>2075</v>
      </c>
      <c r="C4490" t="s">
        <v>1831</v>
      </c>
      <c r="D4490" t="s">
        <v>3305</v>
      </c>
      <c r="E4490">
        <v>2.7488619999999999</v>
      </c>
    </row>
    <row r="4491" spans="1:5" hidden="1" x14ac:dyDescent="0.25">
      <c r="A4491" t="s">
        <v>745</v>
      </c>
      <c r="B4491" t="s">
        <v>2088</v>
      </c>
      <c r="C4491" t="s">
        <v>1831</v>
      </c>
      <c r="D4491" t="s">
        <v>3306</v>
      </c>
      <c r="E4491">
        <v>8.5153040000000004</v>
      </c>
    </row>
    <row r="4492" spans="1:5" hidden="1" x14ac:dyDescent="0.25">
      <c r="A4492" t="s">
        <v>745</v>
      </c>
      <c r="B4492" t="s">
        <v>2088</v>
      </c>
      <c r="C4492" t="s">
        <v>1831</v>
      </c>
      <c r="D4492" t="s">
        <v>3307</v>
      </c>
      <c r="E4492">
        <v>5.652164</v>
      </c>
    </row>
    <row r="4493" spans="1:5" hidden="1" x14ac:dyDescent="0.25">
      <c r="A4493" t="s">
        <v>745</v>
      </c>
      <c r="B4493" t="s">
        <v>2088</v>
      </c>
      <c r="C4493" t="s">
        <v>1831</v>
      </c>
      <c r="D4493" t="s">
        <v>3308</v>
      </c>
      <c r="E4493">
        <v>6.1432089999999997</v>
      </c>
    </row>
    <row r="4494" spans="1:5" hidden="1" x14ac:dyDescent="0.25">
      <c r="A4494" t="s">
        <v>745</v>
      </c>
      <c r="B4494" t="s">
        <v>2088</v>
      </c>
      <c r="C4494" t="s">
        <v>1831</v>
      </c>
      <c r="D4494" t="s">
        <v>3309</v>
      </c>
      <c r="E4494">
        <v>1.4448259999999999</v>
      </c>
    </row>
    <row r="4495" spans="1:5" hidden="1" x14ac:dyDescent="0.25">
      <c r="A4495" t="s">
        <v>745</v>
      </c>
      <c r="B4495" t="s">
        <v>2374</v>
      </c>
      <c r="C4495" t="s">
        <v>2375</v>
      </c>
      <c r="D4495" t="s">
        <v>3310</v>
      </c>
      <c r="E4495">
        <v>-0.97707270499999999</v>
      </c>
    </row>
    <row r="4496" spans="1:5" hidden="1" x14ac:dyDescent="0.25">
      <c r="A4496" t="s">
        <v>745</v>
      </c>
      <c r="B4496" t="s">
        <v>2374</v>
      </c>
      <c r="C4496" t="s">
        <v>2375</v>
      </c>
      <c r="D4496" t="s">
        <v>3311</v>
      </c>
      <c r="E4496">
        <v>2.8062695519999998</v>
      </c>
    </row>
    <row r="4497" spans="1:5" hidden="1" x14ac:dyDescent="0.25">
      <c r="A4497" t="s">
        <v>745</v>
      </c>
      <c r="B4497" t="s">
        <v>2374</v>
      </c>
      <c r="C4497" t="s">
        <v>2375</v>
      </c>
      <c r="D4497" t="s">
        <v>3312</v>
      </c>
      <c r="E4497">
        <v>-2.1778852039999999</v>
      </c>
    </row>
    <row r="4498" spans="1:5" hidden="1" x14ac:dyDescent="0.25">
      <c r="A4498" t="s">
        <v>745</v>
      </c>
      <c r="B4498" t="s">
        <v>2374</v>
      </c>
      <c r="C4498" t="s">
        <v>2375</v>
      </c>
      <c r="D4498" t="s">
        <v>3313</v>
      </c>
      <c r="E4498">
        <v>-1.420547733</v>
      </c>
    </row>
    <row r="4499" spans="1:5" hidden="1" x14ac:dyDescent="0.25">
      <c r="A4499" t="s">
        <v>745</v>
      </c>
      <c r="B4499" t="s">
        <v>2374</v>
      </c>
      <c r="C4499" t="s">
        <v>2375</v>
      </c>
      <c r="D4499" t="s">
        <v>3314</v>
      </c>
      <c r="E4499">
        <v>-1.3686365119999999</v>
      </c>
    </row>
    <row r="4500" spans="1:5" hidden="1" x14ac:dyDescent="0.25">
      <c r="A4500" t="s">
        <v>745</v>
      </c>
      <c r="B4500" t="s">
        <v>2374</v>
      </c>
      <c r="C4500" t="s">
        <v>2375</v>
      </c>
      <c r="D4500" t="s">
        <v>3315</v>
      </c>
      <c r="E4500">
        <v>-2.8799812170000001</v>
      </c>
    </row>
    <row r="4501" spans="1:5" hidden="1" x14ac:dyDescent="0.25">
      <c r="A4501" t="s">
        <v>745</v>
      </c>
      <c r="B4501" t="s">
        <v>2374</v>
      </c>
      <c r="C4501" t="s">
        <v>2375</v>
      </c>
      <c r="D4501" t="s">
        <v>3316</v>
      </c>
      <c r="E4501">
        <v>-1.6381008290000001</v>
      </c>
    </row>
    <row r="4502" spans="1:5" hidden="1" x14ac:dyDescent="0.25">
      <c r="A4502" t="s">
        <v>749</v>
      </c>
      <c r="B4502" t="s">
        <v>2075</v>
      </c>
      <c r="C4502" t="s">
        <v>1831</v>
      </c>
      <c r="D4502" t="s">
        <v>3288</v>
      </c>
      <c r="E4502">
        <v>4.9387999999999996</v>
      </c>
    </row>
    <row r="4503" spans="1:5" hidden="1" x14ac:dyDescent="0.25">
      <c r="A4503" t="s">
        <v>749</v>
      </c>
      <c r="B4503" t="s">
        <v>2075</v>
      </c>
      <c r="C4503" t="s">
        <v>1831</v>
      </c>
      <c r="D4503" t="s">
        <v>3289</v>
      </c>
      <c r="E4503">
        <v>1.6020000000000001</v>
      </c>
    </row>
    <row r="4504" spans="1:5" hidden="1" x14ac:dyDescent="0.25">
      <c r="A4504" t="s">
        <v>749</v>
      </c>
      <c r="B4504" t="s">
        <v>2075</v>
      </c>
      <c r="C4504" t="s">
        <v>1831</v>
      </c>
      <c r="D4504" t="s">
        <v>3290</v>
      </c>
      <c r="E4504">
        <v>-1.4244000000000001</v>
      </c>
    </row>
    <row r="4505" spans="1:5" hidden="1" x14ac:dyDescent="0.25">
      <c r="A4505" t="s">
        <v>749</v>
      </c>
      <c r="B4505" t="s">
        <v>2075</v>
      </c>
      <c r="C4505" t="s">
        <v>1831</v>
      </c>
      <c r="D4505" t="s">
        <v>3291</v>
      </c>
      <c r="E4505">
        <v>4.3700999999999999</v>
      </c>
    </row>
    <row r="4506" spans="1:5" hidden="1" x14ac:dyDescent="0.25">
      <c r="A4506" t="s">
        <v>749</v>
      </c>
      <c r="B4506" t="s">
        <v>2075</v>
      </c>
      <c r="C4506" t="s">
        <v>1831</v>
      </c>
      <c r="D4506" t="s">
        <v>3292</v>
      </c>
      <c r="E4506">
        <v>4.0132000000000003</v>
      </c>
    </row>
    <row r="4507" spans="1:5" hidden="1" x14ac:dyDescent="0.25">
      <c r="A4507" t="s">
        <v>749</v>
      </c>
      <c r="B4507" t="s">
        <v>2075</v>
      </c>
      <c r="C4507" t="s">
        <v>1831</v>
      </c>
      <c r="D4507" t="s">
        <v>3293</v>
      </c>
      <c r="E4507">
        <v>-7.7263000000000002</v>
      </c>
    </row>
    <row r="4508" spans="1:5" hidden="1" x14ac:dyDescent="0.25">
      <c r="A4508" t="s">
        <v>749</v>
      </c>
      <c r="B4508" t="s">
        <v>2080</v>
      </c>
      <c r="C4508" t="s">
        <v>1831</v>
      </c>
      <c r="D4508" t="s">
        <v>2544</v>
      </c>
      <c r="E4508">
        <v>7479.518</v>
      </c>
    </row>
    <row r="4509" spans="1:5" hidden="1" x14ac:dyDescent="0.25">
      <c r="A4509" t="s">
        <v>749</v>
      </c>
      <c r="B4509" t="s">
        <v>2080</v>
      </c>
      <c r="C4509" t="s">
        <v>1831</v>
      </c>
      <c r="D4509" t="s">
        <v>3294</v>
      </c>
      <c r="E4509">
        <v>-1802.2539999999999</v>
      </c>
    </row>
    <row r="4510" spans="1:5" hidden="1" x14ac:dyDescent="0.25">
      <c r="A4510" t="s">
        <v>749</v>
      </c>
      <c r="B4510" t="s">
        <v>2080</v>
      </c>
      <c r="C4510" t="s">
        <v>1831</v>
      </c>
      <c r="D4510" t="s">
        <v>3295</v>
      </c>
      <c r="E4510">
        <v>-2615.4380000000001</v>
      </c>
    </row>
    <row r="4511" spans="1:5" hidden="1" x14ac:dyDescent="0.25">
      <c r="A4511" t="s">
        <v>749</v>
      </c>
      <c r="B4511" t="s">
        <v>2080</v>
      </c>
      <c r="C4511" t="s">
        <v>1831</v>
      </c>
      <c r="D4511" t="s">
        <v>2545</v>
      </c>
      <c r="E4511">
        <v>0.92195229999999995</v>
      </c>
    </row>
    <row r="4512" spans="1:5" hidden="1" x14ac:dyDescent="0.25">
      <c r="A4512" t="s">
        <v>749</v>
      </c>
      <c r="B4512" t="s">
        <v>2080</v>
      </c>
      <c r="C4512" t="s">
        <v>1831</v>
      </c>
      <c r="D4512" t="s">
        <v>2901</v>
      </c>
      <c r="E4512">
        <v>5</v>
      </c>
    </row>
    <row r="4513" spans="1:5" hidden="1" x14ac:dyDescent="0.25">
      <c r="A4513" t="s">
        <v>749</v>
      </c>
      <c r="B4513" t="s">
        <v>2088</v>
      </c>
      <c r="C4513" t="s">
        <v>1831</v>
      </c>
      <c r="D4513" t="s">
        <v>3261</v>
      </c>
      <c r="E4513">
        <v>-4.0999999999999996</v>
      </c>
    </row>
    <row r="4514" spans="1:5" hidden="1" x14ac:dyDescent="0.25">
      <c r="A4514" t="s">
        <v>749</v>
      </c>
      <c r="B4514" t="s">
        <v>2088</v>
      </c>
      <c r="C4514" t="s">
        <v>1831</v>
      </c>
      <c r="D4514" t="s">
        <v>3287</v>
      </c>
      <c r="E4514">
        <v>6.46</v>
      </c>
    </row>
    <row r="4515" spans="1:5" hidden="1" x14ac:dyDescent="0.25">
      <c r="A4515" t="s">
        <v>749</v>
      </c>
      <c r="B4515" t="s">
        <v>2088</v>
      </c>
      <c r="C4515" t="s">
        <v>1831</v>
      </c>
      <c r="D4515" t="s">
        <v>3296</v>
      </c>
      <c r="E4515">
        <v>0.8</v>
      </c>
    </row>
    <row r="4516" spans="1:5" hidden="1" x14ac:dyDescent="0.25">
      <c r="A4516" t="s">
        <v>749</v>
      </c>
      <c r="B4516" t="s">
        <v>2088</v>
      </c>
      <c r="C4516" t="s">
        <v>1831</v>
      </c>
      <c r="D4516" t="s">
        <v>3276</v>
      </c>
      <c r="E4516">
        <v>-7.9824999999999999</v>
      </c>
    </row>
    <row r="4517" spans="1:5" hidden="1" x14ac:dyDescent="0.25">
      <c r="A4517" t="s">
        <v>749</v>
      </c>
      <c r="B4517" t="s">
        <v>2088</v>
      </c>
      <c r="C4517" t="s">
        <v>1831</v>
      </c>
      <c r="D4517" t="s">
        <v>3297</v>
      </c>
      <c r="E4517">
        <v>1.1106</v>
      </c>
    </row>
    <row r="4518" spans="1:5" hidden="1" x14ac:dyDescent="0.25">
      <c r="A4518" t="s">
        <v>749</v>
      </c>
      <c r="B4518" t="s">
        <v>2088</v>
      </c>
      <c r="C4518" t="s">
        <v>1831</v>
      </c>
      <c r="D4518" t="s">
        <v>3298</v>
      </c>
      <c r="E4518">
        <v>-2.9131</v>
      </c>
    </row>
    <row r="4519" spans="1:5" hidden="1" x14ac:dyDescent="0.25">
      <c r="A4519" t="s">
        <v>749</v>
      </c>
      <c r="B4519" t="s">
        <v>2088</v>
      </c>
      <c r="C4519" t="s">
        <v>1831</v>
      </c>
      <c r="D4519" t="s">
        <v>3299</v>
      </c>
      <c r="E4519">
        <v>-1.3289</v>
      </c>
    </row>
    <row r="4520" spans="1:5" hidden="1" x14ac:dyDescent="0.25">
      <c r="A4520" t="s">
        <v>749</v>
      </c>
      <c r="B4520" t="s">
        <v>2088</v>
      </c>
      <c r="C4520" t="s">
        <v>2375</v>
      </c>
      <c r="D4520" t="s">
        <v>3300</v>
      </c>
      <c r="E4520">
        <v>1</v>
      </c>
    </row>
    <row r="4521" spans="1:5" hidden="1" x14ac:dyDescent="0.25">
      <c r="A4521" t="s">
        <v>749</v>
      </c>
      <c r="B4521" t="s">
        <v>2088</v>
      </c>
      <c r="C4521" t="s">
        <v>2375</v>
      </c>
      <c r="D4521" t="s">
        <v>2904</v>
      </c>
      <c r="E4521">
        <v>2</v>
      </c>
    </row>
    <row r="4522" spans="1:5" hidden="1" x14ac:dyDescent="0.25">
      <c r="A4522" t="s">
        <v>749</v>
      </c>
      <c r="B4522" t="s">
        <v>2088</v>
      </c>
      <c r="C4522" t="s">
        <v>2375</v>
      </c>
      <c r="D4522" t="s">
        <v>2905</v>
      </c>
      <c r="E4522">
        <v>1</v>
      </c>
    </row>
    <row r="4523" spans="1:5" hidden="1" x14ac:dyDescent="0.25">
      <c r="A4523" t="s">
        <v>749</v>
      </c>
      <c r="B4523" t="s">
        <v>2088</v>
      </c>
      <c r="C4523" t="s">
        <v>2375</v>
      </c>
      <c r="D4523" t="s">
        <v>3301</v>
      </c>
      <c r="E4523">
        <v>4</v>
      </c>
    </row>
    <row r="4524" spans="1:5" hidden="1" x14ac:dyDescent="0.25">
      <c r="A4524" t="s">
        <v>749</v>
      </c>
      <c r="B4524" t="s">
        <v>2088</v>
      </c>
      <c r="C4524" t="s">
        <v>2375</v>
      </c>
      <c r="D4524" t="s">
        <v>3266</v>
      </c>
      <c r="E4524">
        <v>301.87106828279002</v>
      </c>
    </row>
    <row r="4525" spans="1:5" hidden="1" x14ac:dyDescent="0.25">
      <c r="A4525" t="s">
        <v>749</v>
      </c>
      <c r="B4525" t="s">
        <v>2088</v>
      </c>
      <c r="C4525" t="s">
        <v>2375</v>
      </c>
      <c r="D4525" t="s">
        <v>3270</v>
      </c>
      <c r="E4525">
        <v>2.65</v>
      </c>
    </row>
    <row r="4526" spans="1:5" hidden="1" x14ac:dyDescent="0.25">
      <c r="A4526" t="s">
        <v>749</v>
      </c>
      <c r="B4526" t="s">
        <v>2088</v>
      </c>
      <c r="C4526" t="s">
        <v>2375</v>
      </c>
      <c r="D4526" t="s">
        <v>3286</v>
      </c>
      <c r="E4526">
        <v>0.1</v>
      </c>
    </row>
    <row r="4527" spans="1:5" hidden="1" x14ac:dyDescent="0.25">
      <c r="A4527" t="s">
        <v>749</v>
      </c>
      <c r="B4527" t="s">
        <v>2075</v>
      </c>
      <c r="C4527" t="s">
        <v>1831</v>
      </c>
      <c r="D4527" t="s">
        <v>3302</v>
      </c>
      <c r="E4527">
        <v>8.1199739999999991</v>
      </c>
    </row>
    <row r="4528" spans="1:5" hidden="1" x14ac:dyDescent="0.25">
      <c r="A4528" t="s">
        <v>749</v>
      </c>
      <c r="B4528" t="s">
        <v>2075</v>
      </c>
      <c r="C4528" t="s">
        <v>1831</v>
      </c>
      <c r="D4528" t="s">
        <v>3303</v>
      </c>
      <c r="E4528">
        <v>3.5722619999999998</v>
      </c>
    </row>
    <row r="4529" spans="1:5" hidden="1" x14ac:dyDescent="0.25">
      <c r="A4529" t="s">
        <v>749</v>
      </c>
      <c r="B4529" t="s">
        <v>2075</v>
      </c>
      <c r="C4529" t="s">
        <v>1831</v>
      </c>
      <c r="D4529" t="s">
        <v>3304</v>
      </c>
      <c r="E4529">
        <v>8.4904810000000008</v>
      </c>
    </row>
    <row r="4530" spans="1:5" hidden="1" x14ac:dyDescent="0.25">
      <c r="A4530" t="s">
        <v>749</v>
      </c>
      <c r="B4530" t="s">
        <v>2075</v>
      </c>
      <c r="C4530" t="s">
        <v>1831</v>
      </c>
      <c r="D4530" t="s">
        <v>3305</v>
      </c>
      <c r="E4530">
        <v>2.7488619999999999</v>
      </c>
    </row>
    <row r="4531" spans="1:5" hidden="1" x14ac:dyDescent="0.25">
      <c r="A4531" t="s">
        <v>749</v>
      </c>
      <c r="B4531" t="s">
        <v>2088</v>
      </c>
      <c r="C4531" t="s">
        <v>1831</v>
      </c>
      <c r="D4531" t="s">
        <v>3306</v>
      </c>
      <c r="E4531">
        <v>8.5153040000000004</v>
      </c>
    </row>
    <row r="4532" spans="1:5" hidden="1" x14ac:dyDescent="0.25">
      <c r="A4532" t="s">
        <v>749</v>
      </c>
      <c r="B4532" t="s">
        <v>2088</v>
      </c>
      <c r="C4532" t="s">
        <v>1831</v>
      </c>
      <c r="D4532" t="s">
        <v>3307</v>
      </c>
      <c r="E4532">
        <v>5.652164</v>
      </c>
    </row>
    <row r="4533" spans="1:5" hidden="1" x14ac:dyDescent="0.25">
      <c r="A4533" t="s">
        <v>749</v>
      </c>
      <c r="B4533" t="s">
        <v>2088</v>
      </c>
      <c r="C4533" t="s">
        <v>1831</v>
      </c>
      <c r="D4533" t="s">
        <v>3308</v>
      </c>
      <c r="E4533">
        <v>6.1432089999999997</v>
      </c>
    </row>
    <row r="4534" spans="1:5" hidden="1" x14ac:dyDescent="0.25">
      <c r="A4534" t="s">
        <v>749</v>
      </c>
      <c r="B4534" t="s">
        <v>2088</v>
      </c>
      <c r="C4534" t="s">
        <v>1831</v>
      </c>
      <c r="D4534" t="s">
        <v>3309</v>
      </c>
      <c r="E4534">
        <v>1.4448259999999999</v>
      </c>
    </row>
    <row r="4535" spans="1:5" hidden="1" x14ac:dyDescent="0.25">
      <c r="A4535" t="s">
        <v>749</v>
      </c>
      <c r="B4535" t="s">
        <v>2374</v>
      </c>
      <c r="C4535" t="s">
        <v>2375</v>
      </c>
      <c r="D4535" t="s">
        <v>3310</v>
      </c>
      <c r="E4535">
        <v>-0.97707270499999999</v>
      </c>
    </row>
    <row r="4536" spans="1:5" hidden="1" x14ac:dyDescent="0.25">
      <c r="A4536" t="s">
        <v>749</v>
      </c>
      <c r="B4536" t="s">
        <v>2374</v>
      </c>
      <c r="C4536" t="s">
        <v>2375</v>
      </c>
      <c r="D4536" t="s">
        <v>3311</v>
      </c>
      <c r="E4536">
        <v>1.7551296810000001</v>
      </c>
    </row>
    <row r="4537" spans="1:5" hidden="1" x14ac:dyDescent="0.25">
      <c r="A4537" t="s">
        <v>749</v>
      </c>
      <c r="B4537" t="s">
        <v>2374</v>
      </c>
      <c r="C4537" t="s">
        <v>2375</v>
      </c>
      <c r="D4537" t="s">
        <v>3312</v>
      </c>
      <c r="E4537">
        <v>-2.1778852039999999</v>
      </c>
    </row>
    <row r="4538" spans="1:5" hidden="1" x14ac:dyDescent="0.25">
      <c r="A4538" t="s">
        <v>749</v>
      </c>
      <c r="B4538" t="s">
        <v>2374</v>
      </c>
      <c r="C4538" t="s">
        <v>2375</v>
      </c>
      <c r="D4538" t="s">
        <v>3313</v>
      </c>
      <c r="E4538">
        <v>-1.367872779</v>
      </c>
    </row>
    <row r="4539" spans="1:5" hidden="1" x14ac:dyDescent="0.25">
      <c r="A4539" t="s">
        <v>749</v>
      </c>
      <c r="B4539" t="s">
        <v>2374</v>
      </c>
      <c r="C4539" t="s">
        <v>2375</v>
      </c>
      <c r="D4539" t="s">
        <v>3314</v>
      </c>
      <c r="E4539">
        <v>-1.3115846419999999</v>
      </c>
    </row>
    <row r="4540" spans="1:5" hidden="1" x14ac:dyDescent="0.25">
      <c r="A4540" t="s">
        <v>749</v>
      </c>
      <c r="B4540" t="s">
        <v>2374</v>
      </c>
      <c r="C4540" t="s">
        <v>2375</v>
      </c>
      <c r="D4540" t="s">
        <v>3315</v>
      </c>
      <c r="E4540">
        <v>-2.8799812170000001</v>
      </c>
    </row>
    <row r="4541" spans="1:5" hidden="1" x14ac:dyDescent="0.25">
      <c r="A4541" t="s">
        <v>749</v>
      </c>
      <c r="B4541" t="s">
        <v>2374</v>
      </c>
      <c r="C4541" t="s">
        <v>2375</v>
      </c>
      <c r="D4541" t="s">
        <v>3316</v>
      </c>
      <c r="E4541">
        <v>-1.6381008290000001</v>
      </c>
    </row>
    <row r="4542" spans="1:5" hidden="1" x14ac:dyDescent="0.25">
      <c r="A4542" t="s">
        <v>753</v>
      </c>
      <c r="B4542" t="s">
        <v>2075</v>
      </c>
      <c r="C4542" t="s">
        <v>1831</v>
      </c>
      <c r="D4542" t="s">
        <v>3288</v>
      </c>
      <c r="E4542">
        <v>4.9387999999999996</v>
      </c>
    </row>
    <row r="4543" spans="1:5" hidden="1" x14ac:dyDescent="0.25">
      <c r="A4543" t="s">
        <v>753</v>
      </c>
      <c r="B4543" t="s">
        <v>2075</v>
      </c>
      <c r="C4543" t="s">
        <v>1831</v>
      </c>
      <c r="D4543" t="s">
        <v>3289</v>
      </c>
      <c r="E4543">
        <v>1.6020000000000001</v>
      </c>
    </row>
    <row r="4544" spans="1:5" hidden="1" x14ac:dyDescent="0.25">
      <c r="A4544" t="s">
        <v>753</v>
      </c>
      <c r="B4544" t="s">
        <v>2075</v>
      </c>
      <c r="C4544" t="s">
        <v>1831</v>
      </c>
      <c r="D4544" t="s">
        <v>3290</v>
      </c>
      <c r="E4544">
        <v>-1.4244000000000001</v>
      </c>
    </row>
    <row r="4545" spans="1:5" hidden="1" x14ac:dyDescent="0.25">
      <c r="A4545" t="s">
        <v>753</v>
      </c>
      <c r="B4545" t="s">
        <v>2075</v>
      </c>
      <c r="C4545" t="s">
        <v>1831</v>
      </c>
      <c r="D4545" t="s">
        <v>3291</v>
      </c>
      <c r="E4545">
        <v>4.3700999999999999</v>
      </c>
    </row>
    <row r="4546" spans="1:5" hidden="1" x14ac:dyDescent="0.25">
      <c r="A4546" t="s">
        <v>753</v>
      </c>
      <c r="B4546" t="s">
        <v>2075</v>
      </c>
      <c r="C4546" t="s">
        <v>1831</v>
      </c>
      <c r="D4546" t="s">
        <v>3292</v>
      </c>
      <c r="E4546">
        <v>4.0132000000000003</v>
      </c>
    </row>
    <row r="4547" spans="1:5" hidden="1" x14ac:dyDescent="0.25">
      <c r="A4547" t="s">
        <v>753</v>
      </c>
      <c r="B4547" t="s">
        <v>2075</v>
      </c>
      <c r="C4547" t="s">
        <v>1831</v>
      </c>
      <c r="D4547" t="s">
        <v>3293</v>
      </c>
      <c r="E4547">
        <v>-7.7263000000000002</v>
      </c>
    </row>
    <row r="4548" spans="1:5" hidden="1" x14ac:dyDescent="0.25">
      <c r="A4548" t="s">
        <v>753</v>
      </c>
      <c r="B4548" t="s">
        <v>2080</v>
      </c>
      <c r="C4548" t="s">
        <v>1831</v>
      </c>
      <c r="D4548" t="s">
        <v>2544</v>
      </c>
      <c r="E4548">
        <v>7479.518</v>
      </c>
    </row>
    <row r="4549" spans="1:5" hidden="1" x14ac:dyDescent="0.25">
      <c r="A4549" t="s">
        <v>753</v>
      </c>
      <c r="B4549" t="s">
        <v>2080</v>
      </c>
      <c r="C4549" t="s">
        <v>1831</v>
      </c>
      <c r="D4549" t="s">
        <v>3294</v>
      </c>
      <c r="E4549">
        <v>-1802.2539999999999</v>
      </c>
    </row>
    <row r="4550" spans="1:5" hidden="1" x14ac:dyDescent="0.25">
      <c r="A4550" t="s">
        <v>753</v>
      </c>
      <c r="B4550" t="s">
        <v>2080</v>
      </c>
      <c r="C4550" t="s">
        <v>1831</v>
      </c>
      <c r="D4550" t="s">
        <v>3295</v>
      </c>
      <c r="E4550">
        <v>-2615.4380000000001</v>
      </c>
    </row>
    <row r="4551" spans="1:5" hidden="1" x14ac:dyDescent="0.25">
      <c r="A4551" t="s">
        <v>753</v>
      </c>
      <c r="B4551" t="s">
        <v>2080</v>
      </c>
      <c r="C4551" t="s">
        <v>1831</v>
      </c>
      <c r="D4551" t="s">
        <v>2545</v>
      </c>
      <c r="E4551">
        <v>0.92195229999999995</v>
      </c>
    </row>
    <row r="4552" spans="1:5" hidden="1" x14ac:dyDescent="0.25">
      <c r="A4552" t="s">
        <v>753</v>
      </c>
      <c r="B4552" t="s">
        <v>2080</v>
      </c>
      <c r="C4552" t="s">
        <v>1831</v>
      </c>
      <c r="D4552" t="s">
        <v>2901</v>
      </c>
      <c r="E4552">
        <v>5</v>
      </c>
    </row>
    <row r="4553" spans="1:5" hidden="1" x14ac:dyDescent="0.25">
      <c r="A4553" t="s">
        <v>753</v>
      </c>
      <c r="B4553" t="s">
        <v>2088</v>
      </c>
      <c r="C4553" t="s">
        <v>1831</v>
      </c>
      <c r="D4553" t="s">
        <v>3261</v>
      </c>
      <c r="E4553">
        <v>-4.0999999999999996</v>
      </c>
    </row>
    <row r="4554" spans="1:5" hidden="1" x14ac:dyDescent="0.25">
      <c r="A4554" t="s">
        <v>753</v>
      </c>
      <c r="B4554" t="s">
        <v>2088</v>
      </c>
      <c r="C4554" t="s">
        <v>1831</v>
      </c>
      <c r="D4554" t="s">
        <v>3287</v>
      </c>
      <c r="E4554">
        <v>6.46</v>
      </c>
    </row>
    <row r="4555" spans="1:5" hidden="1" x14ac:dyDescent="0.25">
      <c r="A4555" t="s">
        <v>753</v>
      </c>
      <c r="B4555" t="s">
        <v>2088</v>
      </c>
      <c r="C4555" t="s">
        <v>1831</v>
      </c>
      <c r="D4555" t="s">
        <v>3296</v>
      </c>
      <c r="E4555">
        <v>0.8</v>
      </c>
    </row>
    <row r="4556" spans="1:5" hidden="1" x14ac:dyDescent="0.25">
      <c r="A4556" t="s">
        <v>753</v>
      </c>
      <c r="B4556" t="s">
        <v>2088</v>
      </c>
      <c r="C4556" t="s">
        <v>1831</v>
      </c>
      <c r="D4556" t="s">
        <v>3276</v>
      </c>
      <c r="E4556">
        <v>-7.9824999999999999</v>
      </c>
    </row>
    <row r="4557" spans="1:5" hidden="1" x14ac:dyDescent="0.25">
      <c r="A4557" t="s">
        <v>753</v>
      </c>
      <c r="B4557" t="s">
        <v>2088</v>
      </c>
      <c r="C4557" t="s">
        <v>1831</v>
      </c>
      <c r="D4557" t="s">
        <v>3297</v>
      </c>
      <c r="E4557">
        <v>1.1106</v>
      </c>
    </row>
    <row r="4558" spans="1:5" hidden="1" x14ac:dyDescent="0.25">
      <c r="A4558" t="s">
        <v>753</v>
      </c>
      <c r="B4558" t="s">
        <v>2088</v>
      </c>
      <c r="C4558" t="s">
        <v>1831</v>
      </c>
      <c r="D4558" t="s">
        <v>3298</v>
      </c>
      <c r="E4558">
        <v>-2.9131</v>
      </c>
    </row>
    <row r="4559" spans="1:5" hidden="1" x14ac:dyDescent="0.25">
      <c r="A4559" t="s">
        <v>753</v>
      </c>
      <c r="B4559" t="s">
        <v>2088</v>
      </c>
      <c r="C4559" t="s">
        <v>1831</v>
      </c>
      <c r="D4559" t="s">
        <v>3299</v>
      </c>
      <c r="E4559">
        <v>-1.3289</v>
      </c>
    </row>
    <row r="4560" spans="1:5" hidden="1" x14ac:dyDescent="0.25">
      <c r="A4560" t="s">
        <v>753</v>
      </c>
      <c r="B4560" t="s">
        <v>2088</v>
      </c>
      <c r="C4560" t="s">
        <v>2375</v>
      </c>
      <c r="D4560" t="s">
        <v>3300</v>
      </c>
      <c r="E4560">
        <v>1</v>
      </c>
    </row>
    <row r="4561" spans="1:5" hidden="1" x14ac:dyDescent="0.25">
      <c r="A4561" t="s">
        <v>753</v>
      </c>
      <c r="B4561" t="s">
        <v>2088</v>
      </c>
      <c r="C4561" t="s">
        <v>2375</v>
      </c>
      <c r="D4561" t="s">
        <v>2904</v>
      </c>
      <c r="E4561">
        <v>2</v>
      </c>
    </row>
    <row r="4562" spans="1:5" hidden="1" x14ac:dyDescent="0.25">
      <c r="A4562" t="s">
        <v>753</v>
      </c>
      <c r="B4562" t="s">
        <v>2088</v>
      </c>
      <c r="C4562" t="s">
        <v>2375</v>
      </c>
      <c r="D4562" t="s">
        <v>2905</v>
      </c>
      <c r="E4562">
        <v>1</v>
      </c>
    </row>
    <row r="4563" spans="1:5" hidden="1" x14ac:dyDescent="0.25">
      <c r="A4563" t="s">
        <v>753</v>
      </c>
      <c r="B4563" t="s">
        <v>2088</v>
      </c>
      <c r="C4563" t="s">
        <v>2375</v>
      </c>
      <c r="D4563" t="s">
        <v>3301</v>
      </c>
      <c r="E4563">
        <v>4</v>
      </c>
    </row>
    <row r="4564" spans="1:5" hidden="1" x14ac:dyDescent="0.25">
      <c r="A4564" t="s">
        <v>753</v>
      </c>
      <c r="B4564" t="s">
        <v>2088</v>
      </c>
      <c r="C4564" t="s">
        <v>2375</v>
      </c>
      <c r="D4564" t="s">
        <v>3266</v>
      </c>
      <c r="E4564">
        <v>301.87106828279002</v>
      </c>
    </row>
    <row r="4565" spans="1:5" hidden="1" x14ac:dyDescent="0.25">
      <c r="A4565" t="s">
        <v>753</v>
      </c>
      <c r="B4565" t="s">
        <v>2088</v>
      </c>
      <c r="C4565" t="s">
        <v>2375</v>
      </c>
      <c r="D4565" t="s">
        <v>3270</v>
      </c>
      <c r="E4565">
        <v>2.65</v>
      </c>
    </row>
    <row r="4566" spans="1:5" hidden="1" x14ac:dyDescent="0.25">
      <c r="A4566" t="s">
        <v>753</v>
      </c>
      <c r="B4566" t="s">
        <v>2088</v>
      </c>
      <c r="C4566" t="s">
        <v>2375</v>
      </c>
      <c r="D4566" t="s">
        <v>3286</v>
      </c>
      <c r="E4566">
        <v>0.1</v>
      </c>
    </row>
    <row r="4567" spans="1:5" hidden="1" x14ac:dyDescent="0.25">
      <c r="A4567" t="s">
        <v>753</v>
      </c>
      <c r="B4567" t="s">
        <v>2075</v>
      </c>
      <c r="C4567" t="s">
        <v>1831</v>
      </c>
      <c r="D4567" t="s">
        <v>3302</v>
      </c>
      <c r="E4567">
        <v>8.1199739999999991</v>
      </c>
    </row>
    <row r="4568" spans="1:5" hidden="1" x14ac:dyDescent="0.25">
      <c r="A4568" t="s">
        <v>753</v>
      </c>
      <c r="B4568" t="s">
        <v>2075</v>
      </c>
      <c r="C4568" t="s">
        <v>1831</v>
      </c>
      <c r="D4568" t="s">
        <v>3303</v>
      </c>
      <c r="E4568">
        <v>3.5722619999999998</v>
      </c>
    </row>
    <row r="4569" spans="1:5" hidden="1" x14ac:dyDescent="0.25">
      <c r="A4569" t="s">
        <v>753</v>
      </c>
      <c r="B4569" t="s">
        <v>2075</v>
      </c>
      <c r="C4569" t="s">
        <v>1831</v>
      </c>
      <c r="D4569" t="s">
        <v>3304</v>
      </c>
      <c r="E4569">
        <v>8.4904810000000008</v>
      </c>
    </row>
    <row r="4570" spans="1:5" hidden="1" x14ac:dyDescent="0.25">
      <c r="A4570" t="s">
        <v>753</v>
      </c>
      <c r="B4570" t="s">
        <v>2075</v>
      </c>
      <c r="C4570" t="s">
        <v>1831</v>
      </c>
      <c r="D4570" t="s">
        <v>3305</v>
      </c>
      <c r="E4570">
        <v>2.7488619999999999</v>
      </c>
    </row>
    <row r="4571" spans="1:5" hidden="1" x14ac:dyDescent="0.25">
      <c r="A4571" t="s">
        <v>753</v>
      </c>
      <c r="B4571" t="s">
        <v>2088</v>
      </c>
      <c r="C4571" t="s">
        <v>1831</v>
      </c>
      <c r="D4571" t="s">
        <v>3306</v>
      </c>
      <c r="E4571">
        <v>8.5153040000000004</v>
      </c>
    </row>
    <row r="4572" spans="1:5" hidden="1" x14ac:dyDescent="0.25">
      <c r="A4572" t="s">
        <v>753</v>
      </c>
      <c r="B4572" t="s">
        <v>2088</v>
      </c>
      <c r="C4572" t="s">
        <v>1831</v>
      </c>
      <c r="D4572" t="s">
        <v>3307</v>
      </c>
      <c r="E4572">
        <v>5.652164</v>
      </c>
    </row>
    <row r="4573" spans="1:5" hidden="1" x14ac:dyDescent="0.25">
      <c r="A4573" t="s">
        <v>753</v>
      </c>
      <c r="B4573" t="s">
        <v>2088</v>
      </c>
      <c r="C4573" t="s">
        <v>1831</v>
      </c>
      <c r="D4573" t="s">
        <v>3308</v>
      </c>
      <c r="E4573">
        <v>6.1432089999999997</v>
      </c>
    </row>
    <row r="4574" spans="1:5" hidden="1" x14ac:dyDescent="0.25">
      <c r="A4574" t="s">
        <v>753</v>
      </c>
      <c r="B4574" t="s">
        <v>2088</v>
      </c>
      <c r="C4574" t="s">
        <v>1831</v>
      </c>
      <c r="D4574" t="s">
        <v>3309</v>
      </c>
      <c r="E4574">
        <v>1.4448259999999999</v>
      </c>
    </row>
    <row r="4575" spans="1:5" hidden="1" x14ac:dyDescent="0.25">
      <c r="A4575" t="s">
        <v>753</v>
      </c>
      <c r="B4575" t="s">
        <v>2374</v>
      </c>
      <c r="C4575" t="s">
        <v>2375</v>
      </c>
      <c r="D4575" t="s">
        <v>3310</v>
      </c>
      <c r="E4575">
        <v>-0.95185792599999997</v>
      </c>
    </row>
    <row r="4576" spans="1:5" hidden="1" x14ac:dyDescent="0.25">
      <c r="A4576" t="s">
        <v>753</v>
      </c>
      <c r="B4576" t="s">
        <v>2374</v>
      </c>
      <c r="C4576" t="s">
        <v>2375</v>
      </c>
      <c r="D4576" t="s">
        <v>3311</v>
      </c>
      <c r="E4576">
        <v>3.832610061</v>
      </c>
    </row>
    <row r="4577" spans="1:5" hidden="1" x14ac:dyDescent="0.25">
      <c r="A4577" t="s">
        <v>753</v>
      </c>
      <c r="B4577" t="s">
        <v>2374</v>
      </c>
      <c r="C4577" t="s">
        <v>2375</v>
      </c>
      <c r="D4577" t="s">
        <v>3312</v>
      </c>
      <c r="E4577">
        <v>-1.202938155</v>
      </c>
    </row>
    <row r="4578" spans="1:5" hidden="1" x14ac:dyDescent="0.25">
      <c r="A4578" t="s">
        <v>753</v>
      </c>
      <c r="B4578" t="s">
        <v>2374</v>
      </c>
      <c r="C4578" t="s">
        <v>2375</v>
      </c>
      <c r="D4578" t="s">
        <v>3313</v>
      </c>
      <c r="E4578">
        <v>-1.1428070669999999</v>
      </c>
    </row>
    <row r="4579" spans="1:5" hidden="1" x14ac:dyDescent="0.25">
      <c r="A4579" t="s">
        <v>753</v>
      </c>
      <c r="B4579" t="s">
        <v>2374</v>
      </c>
      <c r="C4579" t="s">
        <v>2375</v>
      </c>
      <c r="D4579" t="s">
        <v>3314</v>
      </c>
      <c r="E4579">
        <v>-1.067817558</v>
      </c>
    </row>
    <row r="4580" spans="1:5" hidden="1" x14ac:dyDescent="0.25">
      <c r="A4580" t="s">
        <v>753</v>
      </c>
      <c r="B4580" t="s">
        <v>2374</v>
      </c>
      <c r="C4580" t="s">
        <v>2375</v>
      </c>
      <c r="D4580" t="s">
        <v>3315</v>
      </c>
      <c r="E4580">
        <v>-2.8799812170000001</v>
      </c>
    </row>
    <row r="4581" spans="1:5" hidden="1" x14ac:dyDescent="0.25">
      <c r="A4581" t="s">
        <v>753</v>
      </c>
      <c r="B4581" t="s">
        <v>2374</v>
      </c>
      <c r="C4581" t="s">
        <v>2375</v>
      </c>
      <c r="D4581" t="s">
        <v>3316</v>
      </c>
      <c r="E4581">
        <v>0.20032650099999999</v>
      </c>
    </row>
    <row r="4582" spans="1:5" hidden="1" x14ac:dyDescent="0.25">
      <c r="A4582" t="s">
        <v>757</v>
      </c>
      <c r="B4582" t="s">
        <v>2075</v>
      </c>
      <c r="C4582" t="s">
        <v>1831</v>
      </c>
      <c r="D4582" t="s">
        <v>3288</v>
      </c>
      <c r="E4582">
        <v>4.9387999999999996</v>
      </c>
    </row>
    <row r="4583" spans="1:5" hidden="1" x14ac:dyDescent="0.25">
      <c r="A4583" t="s">
        <v>757</v>
      </c>
      <c r="B4583" t="s">
        <v>2075</v>
      </c>
      <c r="C4583" t="s">
        <v>1831</v>
      </c>
      <c r="D4583" t="s">
        <v>3289</v>
      </c>
      <c r="E4583">
        <v>1.6020000000000001</v>
      </c>
    </row>
    <row r="4584" spans="1:5" hidden="1" x14ac:dyDescent="0.25">
      <c r="A4584" t="s">
        <v>757</v>
      </c>
      <c r="B4584" t="s">
        <v>2075</v>
      </c>
      <c r="C4584" t="s">
        <v>1831</v>
      </c>
      <c r="D4584" t="s">
        <v>3290</v>
      </c>
      <c r="E4584">
        <v>-1.4244000000000001</v>
      </c>
    </row>
    <row r="4585" spans="1:5" hidden="1" x14ac:dyDescent="0.25">
      <c r="A4585" t="s">
        <v>757</v>
      </c>
      <c r="B4585" t="s">
        <v>2075</v>
      </c>
      <c r="C4585" t="s">
        <v>1831</v>
      </c>
      <c r="D4585" t="s">
        <v>3291</v>
      </c>
      <c r="E4585">
        <v>4.3700999999999999</v>
      </c>
    </row>
    <row r="4586" spans="1:5" hidden="1" x14ac:dyDescent="0.25">
      <c r="A4586" t="s">
        <v>757</v>
      </c>
      <c r="B4586" t="s">
        <v>2075</v>
      </c>
      <c r="C4586" t="s">
        <v>1831</v>
      </c>
      <c r="D4586" t="s">
        <v>3292</v>
      </c>
      <c r="E4586">
        <v>4.0132000000000003</v>
      </c>
    </row>
    <row r="4587" spans="1:5" hidden="1" x14ac:dyDescent="0.25">
      <c r="A4587" t="s">
        <v>757</v>
      </c>
      <c r="B4587" t="s">
        <v>2075</v>
      </c>
      <c r="C4587" t="s">
        <v>1831</v>
      </c>
      <c r="D4587" t="s">
        <v>3293</v>
      </c>
      <c r="E4587">
        <v>-7.7263000000000002</v>
      </c>
    </row>
    <row r="4588" spans="1:5" hidden="1" x14ac:dyDescent="0.25">
      <c r="A4588" t="s">
        <v>757</v>
      </c>
      <c r="B4588" t="s">
        <v>2080</v>
      </c>
      <c r="C4588" t="s">
        <v>1831</v>
      </c>
      <c r="D4588" t="s">
        <v>2544</v>
      </c>
      <c r="E4588">
        <v>7479.518</v>
      </c>
    </row>
    <row r="4589" spans="1:5" hidden="1" x14ac:dyDescent="0.25">
      <c r="A4589" t="s">
        <v>757</v>
      </c>
      <c r="B4589" t="s">
        <v>2080</v>
      </c>
      <c r="C4589" t="s">
        <v>1831</v>
      </c>
      <c r="D4589" t="s">
        <v>3294</v>
      </c>
      <c r="E4589">
        <v>-1802.2539999999999</v>
      </c>
    </row>
    <row r="4590" spans="1:5" hidden="1" x14ac:dyDescent="0.25">
      <c r="A4590" t="s">
        <v>757</v>
      </c>
      <c r="B4590" t="s">
        <v>2080</v>
      </c>
      <c r="C4590" t="s">
        <v>1831</v>
      </c>
      <c r="D4590" t="s">
        <v>3295</v>
      </c>
      <c r="E4590">
        <v>-2615.4380000000001</v>
      </c>
    </row>
    <row r="4591" spans="1:5" hidden="1" x14ac:dyDescent="0.25">
      <c r="A4591" t="s">
        <v>757</v>
      </c>
      <c r="B4591" t="s">
        <v>2080</v>
      </c>
      <c r="C4591" t="s">
        <v>1831</v>
      </c>
      <c r="D4591" t="s">
        <v>2545</v>
      </c>
      <c r="E4591">
        <v>0.92195229999999995</v>
      </c>
    </row>
    <row r="4592" spans="1:5" hidden="1" x14ac:dyDescent="0.25">
      <c r="A4592" t="s">
        <v>757</v>
      </c>
      <c r="B4592" t="s">
        <v>2080</v>
      </c>
      <c r="C4592" t="s">
        <v>1831</v>
      </c>
      <c r="D4592" t="s">
        <v>2901</v>
      </c>
      <c r="E4592">
        <v>5</v>
      </c>
    </row>
    <row r="4593" spans="1:5" hidden="1" x14ac:dyDescent="0.25">
      <c r="A4593" t="s">
        <v>757</v>
      </c>
      <c r="B4593" t="s">
        <v>2088</v>
      </c>
      <c r="C4593" t="s">
        <v>1831</v>
      </c>
      <c r="D4593" t="s">
        <v>3261</v>
      </c>
      <c r="E4593">
        <v>-4.0999999999999996</v>
      </c>
    </row>
    <row r="4594" spans="1:5" hidden="1" x14ac:dyDescent="0.25">
      <c r="A4594" t="s">
        <v>757</v>
      </c>
      <c r="B4594" t="s">
        <v>2088</v>
      </c>
      <c r="C4594" t="s">
        <v>1831</v>
      </c>
      <c r="D4594" t="s">
        <v>3287</v>
      </c>
      <c r="E4594">
        <v>6.46</v>
      </c>
    </row>
    <row r="4595" spans="1:5" hidden="1" x14ac:dyDescent="0.25">
      <c r="A4595" t="s">
        <v>757</v>
      </c>
      <c r="B4595" t="s">
        <v>2088</v>
      </c>
      <c r="C4595" t="s">
        <v>1831</v>
      </c>
      <c r="D4595" t="s">
        <v>3296</v>
      </c>
      <c r="E4595">
        <v>0.8</v>
      </c>
    </row>
    <row r="4596" spans="1:5" hidden="1" x14ac:dyDescent="0.25">
      <c r="A4596" t="s">
        <v>757</v>
      </c>
      <c r="B4596" t="s">
        <v>2088</v>
      </c>
      <c r="C4596" t="s">
        <v>1831</v>
      </c>
      <c r="D4596" t="s">
        <v>3276</v>
      </c>
      <c r="E4596">
        <v>-7.9824999999999999</v>
      </c>
    </row>
    <row r="4597" spans="1:5" hidden="1" x14ac:dyDescent="0.25">
      <c r="A4597" t="s">
        <v>757</v>
      </c>
      <c r="B4597" t="s">
        <v>2088</v>
      </c>
      <c r="C4597" t="s">
        <v>1831</v>
      </c>
      <c r="D4597" t="s">
        <v>3297</v>
      </c>
      <c r="E4597">
        <v>1.1106</v>
      </c>
    </row>
    <row r="4598" spans="1:5" hidden="1" x14ac:dyDescent="0.25">
      <c r="A4598" t="s">
        <v>757</v>
      </c>
      <c r="B4598" t="s">
        <v>2088</v>
      </c>
      <c r="C4598" t="s">
        <v>1831</v>
      </c>
      <c r="D4598" t="s">
        <v>3298</v>
      </c>
      <c r="E4598">
        <v>-2.9131</v>
      </c>
    </row>
    <row r="4599" spans="1:5" hidden="1" x14ac:dyDescent="0.25">
      <c r="A4599" t="s">
        <v>757</v>
      </c>
      <c r="B4599" t="s">
        <v>2088</v>
      </c>
      <c r="C4599" t="s">
        <v>1831</v>
      </c>
      <c r="D4599" t="s">
        <v>3299</v>
      </c>
      <c r="E4599">
        <v>-1.3289</v>
      </c>
    </row>
    <row r="4600" spans="1:5" hidden="1" x14ac:dyDescent="0.25">
      <c r="A4600" t="s">
        <v>757</v>
      </c>
      <c r="B4600" t="s">
        <v>2088</v>
      </c>
      <c r="C4600" t="s">
        <v>2375</v>
      </c>
      <c r="D4600" t="s">
        <v>3300</v>
      </c>
      <c r="E4600">
        <v>1</v>
      </c>
    </row>
    <row r="4601" spans="1:5" hidden="1" x14ac:dyDescent="0.25">
      <c r="A4601" t="s">
        <v>757</v>
      </c>
      <c r="B4601" t="s">
        <v>2088</v>
      </c>
      <c r="C4601" t="s">
        <v>2375</v>
      </c>
      <c r="D4601" t="s">
        <v>2904</v>
      </c>
      <c r="E4601">
        <v>2</v>
      </c>
    </row>
    <row r="4602" spans="1:5" hidden="1" x14ac:dyDescent="0.25">
      <c r="A4602" t="s">
        <v>757</v>
      </c>
      <c r="B4602" t="s">
        <v>2088</v>
      </c>
      <c r="C4602" t="s">
        <v>2375</v>
      </c>
      <c r="D4602" t="s">
        <v>2905</v>
      </c>
      <c r="E4602">
        <v>1</v>
      </c>
    </row>
    <row r="4603" spans="1:5" hidden="1" x14ac:dyDescent="0.25">
      <c r="A4603" t="s">
        <v>757</v>
      </c>
      <c r="B4603" t="s">
        <v>2088</v>
      </c>
      <c r="C4603" t="s">
        <v>2375</v>
      </c>
      <c r="D4603" t="s">
        <v>3301</v>
      </c>
      <c r="E4603">
        <v>4</v>
      </c>
    </row>
    <row r="4604" spans="1:5" hidden="1" x14ac:dyDescent="0.25">
      <c r="A4604" t="s">
        <v>757</v>
      </c>
      <c r="B4604" t="s">
        <v>2088</v>
      </c>
      <c r="C4604" t="s">
        <v>2375</v>
      </c>
      <c r="D4604" t="s">
        <v>3266</v>
      </c>
      <c r="E4604">
        <v>301.87106828279002</v>
      </c>
    </row>
    <row r="4605" spans="1:5" hidden="1" x14ac:dyDescent="0.25">
      <c r="A4605" t="s">
        <v>757</v>
      </c>
      <c r="B4605" t="s">
        <v>2088</v>
      </c>
      <c r="C4605" t="s">
        <v>2375</v>
      </c>
      <c r="D4605" t="s">
        <v>3270</v>
      </c>
      <c r="E4605">
        <v>2.65</v>
      </c>
    </row>
    <row r="4606" spans="1:5" hidden="1" x14ac:dyDescent="0.25">
      <c r="A4606" t="s">
        <v>757</v>
      </c>
      <c r="B4606" t="s">
        <v>2088</v>
      </c>
      <c r="C4606" t="s">
        <v>2375</v>
      </c>
      <c r="D4606" t="s">
        <v>3286</v>
      </c>
      <c r="E4606">
        <v>0.1</v>
      </c>
    </row>
    <row r="4607" spans="1:5" hidden="1" x14ac:dyDescent="0.25">
      <c r="A4607" t="s">
        <v>757</v>
      </c>
      <c r="B4607" t="s">
        <v>2075</v>
      </c>
      <c r="C4607" t="s">
        <v>1831</v>
      </c>
      <c r="D4607" t="s">
        <v>3302</v>
      </c>
      <c r="E4607">
        <v>8.1199739999999991</v>
      </c>
    </row>
    <row r="4608" spans="1:5" hidden="1" x14ac:dyDescent="0.25">
      <c r="A4608" t="s">
        <v>757</v>
      </c>
      <c r="B4608" t="s">
        <v>2075</v>
      </c>
      <c r="C4608" t="s">
        <v>1831</v>
      </c>
      <c r="D4608" t="s">
        <v>3303</v>
      </c>
      <c r="E4608">
        <v>3.5722619999999998</v>
      </c>
    </row>
    <row r="4609" spans="1:5" hidden="1" x14ac:dyDescent="0.25">
      <c r="A4609" t="s">
        <v>757</v>
      </c>
      <c r="B4609" t="s">
        <v>2075</v>
      </c>
      <c r="C4609" t="s">
        <v>1831</v>
      </c>
      <c r="D4609" t="s">
        <v>3304</v>
      </c>
      <c r="E4609">
        <v>8.4904810000000008</v>
      </c>
    </row>
    <row r="4610" spans="1:5" hidden="1" x14ac:dyDescent="0.25">
      <c r="A4610" t="s">
        <v>757</v>
      </c>
      <c r="B4610" t="s">
        <v>2075</v>
      </c>
      <c r="C4610" t="s">
        <v>1831</v>
      </c>
      <c r="D4610" t="s">
        <v>3305</v>
      </c>
      <c r="E4610">
        <v>2.7488619999999999</v>
      </c>
    </row>
    <row r="4611" spans="1:5" hidden="1" x14ac:dyDescent="0.25">
      <c r="A4611" t="s">
        <v>757</v>
      </c>
      <c r="B4611" t="s">
        <v>2088</v>
      </c>
      <c r="C4611" t="s">
        <v>1831</v>
      </c>
      <c r="D4611" t="s">
        <v>3306</v>
      </c>
      <c r="E4611">
        <v>8.5153040000000004</v>
      </c>
    </row>
    <row r="4612" spans="1:5" hidden="1" x14ac:dyDescent="0.25">
      <c r="A4612" t="s">
        <v>757</v>
      </c>
      <c r="B4612" t="s">
        <v>2088</v>
      </c>
      <c r="C4612" t="s">
        <v>1831</v>
      </c>
      <c r="D4612" t="s">
        <v>3307</v>
      </c>
      <c r="E4612">
        <v>5.652164</v>
      </c>
    </row>
    <row r="4613" spans="1:5" hidden="1" x14ac:dyDescent="0.25">
      <c r="A4613" t="s">
        <v>757</v>
      </c>
      <c r="B4613" t="s">
        <v>2088</v>
      </c>
      <c r="C4613" t="s">
        <v>1831</v>
      </c>
      <c r="D4613" t="s">
        <v>3308</v>
      </c>
      <c r="E4613">
        <v>6.1432089999999997</v>
      </c>
    </row>
    <row r="4614" spans="1:5" hidden="1" x14ac:dyDescent="0.25">
      <c r="A4614" t="s">
        <v>757</v>
      </c>
      <c r="B4614" t="s">
        <v>2088</v>
      </c>
      <c r="C4614" t="s">
        <v>1831</v>
      </c>
      <c r="D4614" t="s">
        <v>3309</v>
      </c>
      <c r="E4614">
        <v>1.4448259999999999</v>
      </c>
    </row>
    <row r="4615" spans="1:5" hidden="1" x14ac:dyDescent="0.25">
      <c r="A4615" t="s">
        <v>757</v>
      </c>
      <c r="B4615" t="s">
        <v>2374</v>
      </c>
      <c r="C4615" t="s">
        <v>2375</v>
      </c>
      <c r="D4615" t="s">
        <v>3310</v>
      </c>
      <c r="E4615">
        <v>-0.95185792599999997</v>
      </c>
    </row>
    <row r="4616" spans="1:5" hidden="1" x14ac:dyDescent="0.25">
      <c r="A4616" t="s">
        <v>757</v>
      </c>
      <c r="B4616" t="s">
        <v>2374</v>
      </c>
      <c r="C4616" t="s">
        <v>2375</v>
      </c>
      <c r="D4616" t="s">
        <v>3311</v>
      </c>
      <c r="E4616">
        <v>2.1395055479999998</v>
      </c>
    </row>
    <row r="4617" spans="1:5" hidden="1" x14ac:dyDescent="0.25">
      <c r="A4617" t="s">
        <v>757</v>
      </c>
      <c r="B4617" t="s">
        <v>2374</v>
      </c>
      <c r="C4617" t="s">
        <v>2375</v>
      </c>
      <c r="D4617" t="s">
        <v>3312</v>
      </c>
      <c r="E4617">
        <v>-1.202938155</v>
      </c>
    </row>
    <row r="4618" spans="1:5" hidden="1" x14ac:dyDescent="0.25">
      <c r="A4618" t="s">
        <v>757</v>
      </c>
      <c r="B4618" t="s">
        <v>2374</v>
      </c>
      <c r="C4618" t="s">
        <v>2375</v>
      </c>
      <c r="D4618" t="s">
        <v>3313</v>
      </c>
      <c r="E4618">
        <v>-1.1428070669999999</v>
      </c>
    </row>
    <row r="4619" spans="1:5" hidden="1" x14ac:dyDescent="0.25">
      <c r="A4619" t="s">
        <v>757</v>
      </c>
      <c r="B4619" t="s">
        <v>2374</v>
      </c>
      <c r="C4619" t="s">
        <v>2375</v>
      </c>
      <c r="D4619" t="s">
        <v>3314</v>
      </c>
      <c r="E4619">
        <v>-1.067817558</v>
      </c>
    </row>
    <row r="4620" spans="1:5" hidden="1" x14ac:dyDescent="0.25">
      <c r="A4620" t="s">
        <v>757</v>
      </c>
      <c r="B4620" t="s">
        <v>2374</v>
      </c>
      <c r="C4620" t="s">
        <v>2375</v>
      </c>
      <c r="D4620" t="s">
        <v>3315</v>
      </c>
      <c r="E4620">
        <v>-2.8799812170000001</v>
      </c>
    </row>
    <row r="4621" spans="1:5" hidden="1" x14ac:dyDescent="0.25">
      <c r="A4621" t="s">
        <v>757</v>
      </c>
      <c r="B4621" t="s">
        <v>2374</v>
      </c>
      <c r="C4621" t="s">
        <v>2375</v>
      </c>
      <c r="D4621" t="s">
        <v>3316</v>
      </c>
      <c r="E4621">
        <v>0.20032650099999999</v>
      </c>
    </row>
    <row r="4622" spans="1:5" hidden="1" x14ac:dyDescent="0.25">
      <c r="A4622" t="s">
        <v>759</v>
      </c>
      <c r="B4622" t="s">
        <v>2075</v>
      </c>
      <c r="C4622" t="s">
        <v>1831</v>
      </c>
      <c r="D4622" t="s">
        <v>3288</v>
      </c>
      <c r="E4622">
        <v>4.9387999999999996</v>
      </c>
    </row>
    <row r="4623" spans="1:5" hidden="1" x14ac:dyDescent="0.25">
      <c r="A4623" t="s">
        <v>759</v>
      </c>
      <c r="B4623" t="s">
        <v>2075</v>
      </c>
      <c r="C4623" t="s">
        <v>1831</v>
      </c>
      <c r="D4623" t="s">
        <v>3289</v>
      </c>
      <c r="E4623">
        <v>1.6020000000000001</v>
      </c>
    </row>
    <row r="4624" spans="1:5" hidden="1" x14ac:dyDescent="0.25">
      <c r="A4624" t="s">
        <v>759</v>
      </c>
      <c r="B4624" t="s">
        <v>2075</v>
      </c>
      <c r="C4624" t="s">
        <v>1831</v>
      </c>
      <c r="D4624" t="s">
        <v>3290</v>
      </c>
      <c r="E4624">
        <v>-1.4244000000000001</v>
      </c>
    </row>
    <row r="4625" spans="1:5" hidden="1" x14ac:dyDescent="0.25">
      <c r="A4625" t="s">
        <v>759</v>
      </c>
      <c r="B4625" t="s">
        <v>2075</v>
      </c>
      <c r="C4625" t="s">
        <v>1831</v>
      </c>
      <c r="D4625" t="s">
        <v>3291</v>
      </c>
      <c r="E4625">
        <v>4.3700999999999999</v>
      </c>
    </row>
    <row r="4626" spans="1:5" hidden="1" x14ac:dyDescent="0.25">
      <c r="A4626" t="s">
        <v>759</v>
      </c>
      <c r="B4626" t="s">
        <v>2075</v>
      </c>
      <c r="C4626" t="s">
        <v>1831</v>
      </c>
      <c r="D4626" t="s">
        <v>3292</v>
      </c>
      <c r="E4626">
        <v>4.0132000000000003</v>
      </c>
    </row>
    <row r="4627" spans="1:5" hidden="1" x14ac:dyDescent="0.25">
      <c r="A4627" t="s">
        <v>759</v>
      </c>
      <c r="B4627" t="s">
        <v>2075</v>
      </c>
      <c r="C4627" t="s">
        <v>1831</v>
      </c>
      <c r="D4627" t="s">
        <v>3293</v>
      </c>
      <c r="E4627">
        <v>-7.7263000000000002</v>
      </c>
    </row>
    <row r="4628" spans="1:5" hidden="1" x14ac:dyDescent="0.25">
      <c r="A4628" t="s">
        <v>759</v>
      </c>
      <c r="B4628" t="s">
        <v>2080</v>
      </c>
      <c r="C4628" t="s">
        <v>1831</v>
      </c>
      <c r="D4628" t="s">
        <v>2544</v>
      </c>
      <c r="E4628">
        <v>7479.518</v>
      </c>
    </row>
    <row r="4629" spans="1:5" hidden="1" x14ac:dyDescent="0.25">
      <c r="A4629" t="s">
        <v>759</v>
      </c>
      <c r="B4629" t="s">
        <v>2080</v>
      </c>
      <c r="C4629" t="s">
        <v>1831</v>
      </c>
      <c r="D4629" t="s">
        <v>3294</v>
      </c>
      <c r="E4629">
        <v>-1802.2539999999999</v>
      </c>
    </row>
    <row r="4630" spans="1:5" hidden="1" x14ac:dyDescent="0.25">
      <c r="A4630" t="s">
        <v>759</v>
      </c>
      <c r="B4630" t="s">
        <v>2080</v>
      </c>
      <c r="C4630" t="s">
        <v>1831</v>
      </c>
      <c r="D4630" t="s">
        <v>3295</v>
      </c>
      <c r="E4630">
        <v>-2615.4380000000001</v>
      </c>
    </row>
    <row r="4631" spans="1:5" hidden="1" x14ac:dyDescent="0.25">
      <c r="A4631" t="s">
        <v>759</v>
      </c>
      <c r="B4631" t="s">
        <v>2080</v>
      </c>
      <c r="C4631" t="s">
        <v>1831</v>
      </c>
      <c r="D4631" t="s">
        <v>2545</v>
      </c>
      <c r="E4631">
        <v>0.92195229999999995</v>
      </c>
    </row>
    <row r="4632" spans="1:5" hidden="1" x14ac:dyDescent="0.25">
      <c r="A4632" t="s">
        <v>759</v>
      </c>
      <c r="B4632" t="s">
        <v>2080</v>
      </c>
      <c r="C4632" t="s">
        <v>1831</v>
      </c>
      <c r="D4632" t="s">
        <v>2901</v>
      </c>
      <c r="E4632">
        <v>5</v>
      </c>
    </row>
    <row r="4633" spans="1:5" hidden="1" x14ac:dyDescent="0.25">
      <c r="A4633" t="s">
        <v>759</v>
      </c>
      <c r="B4633" t="s">
        <v>2088</v>
      </c>
      <c r="C4633" t="s">
        <v>1831</v>
      </c>
      <c r="D4633" t="s">
        <v>3261</v>
      </c>
      <c r="E4633">
        <v>-4.0999999999999996</v>
      </c>
    </row>
    <row r="4634" spans="1:5" hidden="1" x14ac:dyDescent="0.25">
      <c r="A4634" t="s">
        <v>759</v>
      </c>
      <c r="B4634" t="s">
        <v>2088</v>
      </c>
      <c r="C4634" t="s">
        <v>1831</v>
      </c>
      <c r="D4634" t="s">
        <v>3287</v>
      </c>
      <c r="E4634">
        <v>6.46</v>
      </c>
    </row>
    <row r="4635" spans="1:5" hidden="1" x14ac:dyDescent="0.25">
      <c r="A4635" t="s">
        <v>759</v>
      </c>
      <c r="B4635" t="s">
        <v>2088</v>
      </c>
      <c r="C4635" t="s">
        <v>1831</v>
      </c>
      <c r="D4635" t="s">
        <v>3296</v>
      </c>
      <c r="E4635">
        <v>0.8</v>
      </c>
    </row>
    <row r="4636" spans="1:5" hidden="1" x14ac:dyDescent="0.25">
      <c r="A4636" t="s">
        <v>759</v>
      </c>
      <c r="B4636" t="s">
        <v>2088</v>
      </c>
      <c r="C4636" t="s">
        <v>1831</v>
      </c>
      <c r="D4636" t="s">
        <v>3276</v>
      </c>
      <c r="E4636">
        <v>-7.9824999999999999</v>
      </c>
    </row>
    <row r="4637" spans="1:5" hidden="1" x14ac:dyDescent="0.25">
      <c r="A4637" t="s">
        <v>759</v>
      </c>
      <c r="B4637" t="s">
        <v>2088</v>
      </c>
      <c r="C4637" t="s">
        <v>1831</v>
      </c>
      <c r="D4637" t="s">
        <v>3297</v>
      </c>
      <c r="E4637">
        <v>1.1106</v>
      </c>
    </row>
    <row r="4638" spans="1:5" hidden="1" x14ac:dyDescent="0.25">
      <c r="A4638" t="s">
        <v>759</v>
      </c>
      <c r="B4638" t="s">
        <v>2088</v>
      </c>
      <c r="C4638" t="s">
        <v>1831</v>
      </c>
      <c r="D4638" t="s">
        <v>3298</v>
      </c>
      <c r="E4638">
        <v>-2.9131</v>
      </c>
    </row>
    <row r="4639" spans="1:5" hidden="1" x14ac:dyDescent="0.25">
      <c r="A4639" t="s">
        <v>759</v>
      </c>
      <c r="B4639" t="s">
        <v>2088</v>
      </c>
      <c r="C4639" t="s">
        <v>1831</v>
      </c>
      <c r="D4639" t="s">
        <v>3299</v>
      </c>
      <c r="E4639">
        <v>-1.3289</v>
      </c>
    </row>
    <row r="4640" spans="1:5" hidden="1" x14ac:dyDescent="0.25">
      <c r="A4640" t="s">
        <v>759</v>
      </c>
      <c r="B4640" t="s">
        <v>2088</v>
      </c>
      <c r="C4640" t="s">
        <v>2375</v>
      </c>
      <c r="D4640" t="s">
        <v>3300</v>
      </c>
      <c r="E4640">
        <v>1</v>
      </c>
    </row>
    <row r="4641" spans="1:5" hidden="1" x14ac:dyDescent="0.25">
      <c r="A4641" t="s">
        <v>759</v>
      </c>
      <c r="B4641" t="s">
        <v>2088</v>
      </c>
      <c r="C4641" t="s">
        <v>2375</v>
      </c>
      <c r="D4641" t="s">
        <v>2904</v>
      </c>
      <c r="E4641">
        <v>2</v>
      </c>
    </row>
    <row r="4642" spans="1:5" hidden="1" x14ac:dyDescent="0.25">
      <c r="A4642" t="s">
        <v>759</v>
      </c>
      <c r="B4642" t="s">
        <v>2088</v>
      </c>
      <c r="C4642" t="s">
        <v>2375</v>
      </c>
      <c r="D4642" t="s">
        <v>2905</v>
      </c>
      <c r="E4642">
        <v>1</v>
      </c>
    </row>
    <row r="4643" spans="1:5" hidden="1" x14ac:dyDescent="0.25">
      <c r="A4643" t="s">
        <v>759</v>
      </c>
      <c r="B4643" t="s">
        <v>2088</v>
      </c>
      <c r="C4643" t="s">
        <v>2375</v>
      </c>
      <c r="D4643" t="s">
        <v>3301</v>
      </c>
      <c r="E4643">
        <v>4</v>
      </c>
    </row>
    <row r="4644" spans="1:5" hidden="1" x14ac:dyDescent="0.25">
      <c r="A4644" t="s">
        <v>759</v>
      </c>
      <c r="B4644" t="s">
        <v>2088</v>
      </c>
      <c r="C4644" t="s">
        <v>2375</v>
      </c>
      <c r="D4644" t="s">
        <v>3266</v>
      </c>
      <c r="E4644">
        <v>301.87106828279002</v>
      </c>
    </row>
    <row r="4645" spans="1:5" hidden="1" x14ac:dyDescent="0.25">
      <c r="A4645" t="s">
        <v>759</v>
      </c>
      <c r="B4645" t="s">
        <v>2088</v>
      </c>
      <c r="C4645" t="s">
        <v>2375</v>
      </c>
      <c r="D4645" t="s">
        <v>3270</v>
      </c>
      <c r="E4645">
        <v>2.65</v>
      </c>
    </row>
    <row r="4646" spans="1:5" hidden="1" x14ac:dyDescent="0.25">
      <c r="A4646" t="s">
        <v>759</v>
      </c>
      <c r="B4646" t="s">
        <v>2088</v>
      </c>
      <c r="C4646" t="s">
        <v>2375</v>
      </c>
      <c r="D4646" t="s">
        <v>3286</v>
      </c>
      <c r="E4646">
        <v>0.1</v>
      </c>
    </row>
    <row r="4647" spans="1:5" hidden="1" x14ac:dyDescent="0.25">
      <c r="A4647" t="s">
        <v>759</v>
      </c>
      <c r="B4647" t="s">
        <v>2075</v>
      </c>
      <c r="C4647" t="s">
        <v>1831</v>
      </c>
      <c r="D4647" t="s">
        <v>3302</v>
      </c>
      <c r="E4647">
        <v>8.1199739999999991</v>
      </c>
    </row>
    <row r="4648" spans="1:5" hidden="1" x14ac:dyDescent="0.25">
      <c r="A4648" t="s">
        <v>759</v>
      </c>
      <c r="B4648" t="s">
        <v>2075</v>
      </c>
      <c r="C4648" t="s">
        <v>1831</v>
      </c>
      <c r="D4648" t="s">
        <v>3303</v>
      </c>
      <c r="E4648">
        <v>3.5722619999999998</v>
      </c>
    </row>
    <row r="4649" spans="1:5" hidden="1" x14ac:dyDescent="0.25">
      <c r="A4649" t="s">
        <v>759</v>
      </c>
      <c r="B4649" t="s">
        <v>2075</v>
      </c>
      <c r="C4649" t="s">
        <v>1831</v>
      </c>
      <c r="D4649" t="s">
        <v>3304</v>
      </c>
      <c r="E4649">
        <v>8.4904810000000008</v>
      </c>
    </row>
    <row r="4650" spans="1:5" hidden="1" x14ac:dyDescent="0.25">
      <c r="A4650" t="s">
        <v>759</v>
      </c>
      <c r="B4650" t="s">
        <v>2075</v>
      </c>
      <c r="C4650" t="s">
        <v>1831</v>
      </c>
      <c r="D4650" t="s">
        <v>3305</v>
      </c>
      <c r="E4650">
        <v>2.7488619999999999</v>
      </c>
    </row>
    <row r="4651" spans="1:5" hidden="1" x14ac:dyDescent="0.25">
      <c r="A4651" t="s">
        <v>759</v>
      </c>
      <c r="B4651" t="s">
        <v>2088</v>
      </c>
      <c r="C4651" t="s">
        <v>1831</v>
      </c>
      <c r="D4651" t="s">
        <v>3306</v>
      </c>
      <c r="E4651">
        <v>8.5153040000000004</v>
      </c>
    </row>
    <row r="4652" spans="1:5" hidden="1" x14ac:dyDescent="0.25">
      <c r="A4652" t="s">
        <v>759</v>
      </c>
      <c r="B4652" t="s">
        <v>2088</v>
      </c>
      <c r="C4652" t="s">
        <v>1831</v>
      </c>
      <c r="D4652" t="s">
        <v>3307</v>
      </c>
      <c r="E4652">
        <v>5.652164</v>
      </c>
    </row>
    <row r="4653" spans="1:5" hidden="1" x14ac:dyDescent="0.25">
      <c r="A4653" t="s">
        <v>759</v>
      </c>
      <c r="B4653" t="s">
        <v>2088</v>
      </c>
      <c r="C4653" t="s">
        <v>1831</v>
      </c>
      <c r="D4653" t="s">
        <v>3308</v>
      </c>
      <c r="E4653">
        <v>6.1432089999999997</v>
      </c>
    </row>
    <row r="4654" spans="1:5" hidden="1" x14ac:dyDescent="0.25">
      <c r="A4654" t="s">
        <v>759</v>
      </c>
      <c r="B4654" t="s">
        <v>2088</v>
      </c>
      <c r="C4654" t="s">
        <v>1831</v>
      </c>
      <c r="D4654" t="s">
        <v>3309</v>
      </c>
      <c r="E4654">
        <v>1.4448259999999999</v>
      </c>
    </row>
    <row r="4655" spans="1:5" hidden="1" x14ac:dyDescent="0.25">
      <c r="A4655" t="s">
        <v>759</v>
      </c>
      <c r="B4655" t="s">
        <v>2374</v>
      </c>
      <c r="C4655" t="s">
        <v>2375</v>
      </c>
      <c r="D4655" t="s">
        <v>3310</v>
      </c>
      <c r="E4655">
        <v>-0.52320667399999998</v>
      </c>
    </row>
    <row r="4656" spans="1:5" hidden="1" x14ac:dyDescent="0.25">
      <c r="A4656" t="s">
        <v>759</v>
      </c>
      <c r="B4656" t="s">
        <v>2374</v>
      </c>
      <c r="C4656" t="s">
        <v>2375</v>
      </c>
      <c r="D4656" t="s">
        <v>3311</v>
      </c>
      <c r="E4656">
        <v>5.538185436</v>
      </c>
    </row>
    <row r="4657" spans="1:5" hidden="1" x14ac:dyDescent="0.25">
      <c r="A4657" t="s">
        <v>759</v>
      </c>
      <c r="B4657" t="s">
        <v>2374</v>
      </c>
      <c r="C4657" t="s">
        <v>2375</v>
      </c>
      <c r="D4657" t="s">
        <v>3312</v>
      </c>
      <c r="E4657">
        <v>2.0886069E-2</v>
      </c>
    </row>
    <row r="4658" spans="1:5" hidden="1" x14ac:dyDescent="0.25">
      <c r="A4658" t="s">
        <v>759</v>
      </c>
      <c r="B4658" t="s">
        <v>2374</v>
      </c>
      <c r="C4658" t="s">
        <v>2375</v>
      </c>
      <c r="D4658" t="s">
        <v>3313</v>
      </c>
      <c r="E4658">
        <v>-1.2290024470000001</v>
      </c>
    </row>
    <row r="4659" spans="1:5" hidden="1" x14ac:dyDescent="0.25">
      <c r="A4659" t="s">
        <v>759</v>
      </c>
      <c r="B4659" t="s">
        <v>2374</v>
      </c>
      <c r="C4659" t="s">
        <v>2375</v>
      </c>
      <c r="D4659" t="s">
        <v>3314</v>
      </c>
      <c r="E4659">
        <v>-1.161175165</v>
      </c>
    </row>
    <row r="4660" spans="1:5" hidden="1" x14ac:dyDescent="0.25">
      <c r="A4660" t="s">
        <v>759</v>
      </c>
      <c r="B4660" t="s">
        <v>2374</v>
      </c>
      <c r="C4660" t="s">
        <v>2375</v>
      </c>
      <c r="D4660" t="s">
        <v>3315</v>
      </c>
      <c r="E4660">
        <v>-2.8799812170000001</v>
      </c>
    </row>
    <row r="4661" spans="1:5" hidden="1" x14ac:dyDescent="0.25">
      <c r="A4661" t="s">
        <v>759</v>
      </c>
      <c r="B4661" t="s">
        <v>2374</v>
      </c>
      <c r="C4661" t="s">
        <v>2375</v>
      </c>
      <c r="D4661" t="s">
        <v>3316</v>
      </c>
      <c r="E4661">
        <v>0.20032650099999999</v>
      </c>
    </row>
    <row r="4662" spans="1:5" hidden="1" x14ac:dyDescent="0.25">
      <c r="A4662" t="s">
        <v>764</v>
      </c>
      <c r="B4662" t="s">
        <v>2075</v>
      </c>
      <c r="C4662" t="s">
        <v>1831</v>
      </c>
      <c r="D4662" t="s">
        <v>3288</v>
      </c>
      <c r="E4662">
        <v>4.9387999999999996</v>
      </c>
    </row>
    <row r="4663" spans="1:5" hidden="1" x14ac:dyDescent="0.25">
      <c r="A4663" t="s">
        <v>764</v>
      </c>
      <c r="B4663" t="s">
        <v>2075</v>
      </c>
      <c r="C4663" t="s">
        <v>1831</v>
      </c>
      <c r="D4663" t="s">
        <v>3289</v>
      </c>
      <c r="E4663">
        <v>1.6020000000000001</v>
      </c>
    </row>
    <row r="4664" spans="1:5" hidden="1" x14ac:dyDescent="0.25">
      <c r="A4664" t="s">
        <v>764</v>
      </c>
      <c r="B4664" t="s">
        <v>2075</v>
      </c>
      <c r="C4664" t="s">
        <v>1831</v>
      </c>
      <c r="D4664" t="s">
        <v>3290</v>
      </c>
      <c r="E4664">
        <v>-1.4244000000000001</v>
      </c>
    </row>
    <row r="4665" spans="1:5" hidden="1" x14ac:dyDescent="0.25">
      <c r="A4665" t="s">
        <v>764</v>
      </c>
      <c r="B4665" t="s">
        <v>2075</v>
      </c>
      <c r="C4665" t="s">
        <v>1831</v>
      </c>
      <c r="D4665" t="s">
        <v>3291</v>
      </c>
      <c r="E4665">
        <v>4.3700999999999999</v>
      </c>
    </row>
    <row r="4666" spans="1:5" hidden="1" x14ac:dyDescent="0.25">
      <c r="A4666" t="s">
        <v>764</v>
      </c>
      <c r="B4666" t="s">
        <v>2075</v>
      </c>
      <c r="C4666" t="s">
        <v>1831</v>
      </c>
      <c r="D4666" t="s">
        <v>3292</v>
      </c>
      <c r="E4666">
        <v>4.0132000000000003</v>
      </c>
    </row>
    <row r="4667" spans="1:5" hidden="1" x14ac:dyDescent="0.25">
      <c r="A4667" t="s">
        <v>764</v>
      </c>
      <c r="B4667" t="s">
        <v>2075</v>
      </c>
      <c r="C4667" t="s">
        <v>1831</v>
      </c>
      <c r="D4667" t="s">
        <v>3293</v>
      </c>
      <c r="E4667">
        <v>-7.7263000000000002</v>
      </c>
    </row>
    <row r="4668" spans="1:5" hidden="1" x14ac:dyDescent="0.25">
      <c r="A4668" t="s">
        <v>764</v>
      </c>
      <c r="B4668" t="s">
        <v>2080</v>
      </c>
      <c r="C4668" t="s">
        <v>1831</v>
      </c>
      <c r="D4668" t="s">
        <v>2544</v>
      </c>
      <c r="E4668">
        <v>7479.518</v>
      </c>
    </row>
    <row r="4669" spans="1:5" hidden="1" x14ac:dyDescent="0.25">
      <c r="A4669" t="s">
        <v>764</v>
      </c>
      <c r="B4669" t="s">
        <v>2080</v>
      </c>
      <c r="C4669" t="s">
        <v>1831</v>
      </c>
      <c r="D4669" t="s">
        <v>3294</v>
      </c>
      <c r="E4669">
        <v>-1802.2539999999999</v>
      </c>
    </row>
    <row r="4670" spans="1:5" hidden="1" x14ac:dyDescent="0.25">
      <c r="A4670" t="s">
        <v>764</v>
      </c>
      <c r="B4670" t="s">
        <v>2080</v>
      </c>
      <c r="C4670" t="s">
        <v>1831</v>
      </c>
      <c r="D4670" t="s">
        <v>3295</v>
      </c>
      <c r="E4670">
        <v>-2615.4380000000001</v>
      </c>
    </row>
    <row r="4671" spans="1:5" hidden="1" x14ac:dyDescent="0.25">
      <c r="A4671" t="s">
        <v>764</v>
      </c>
      <c r="B4671" t="s">
        <v>2080</v>
      </c>
      <c r="C4671" t="s">
        <v>1831</v>
      </c>
      <c r="D4671" t="s">
        <v>2545</v>
      </c>
      <c r="E4671">
        <v>0.92195229999999995</v>
      </c>
    </row>
    <row r="4672" spans="1:5" hidden="1" x14ac:dyDescent="0.25">
      <c r="A4672" t="s">
        <v>764</v>
      </c>
      <c r="B4672" t="s">
        <v>2080</v>
      </c>
      <c r="C4672" t="s">
        <v>1831</v>
      </c>
      <c r="D4672" t="s">
        <v>2901</v>
      </c>
      <c r="E4672">
        <v>5</v>
      </c>
    </row>
    <row r="4673" spans="1:5" hidden="1" x14ac:dyDescent="0.25">
      <c r="A4673" t="s">
        <v>764</v>
      </c>
      <c r="B4673" t="s">
        <v>2088</v>
      </c>
      <c r="C4673" t="s">
        <v>1831</v>
      </c>
      <c r="D4673" t="s">
        <v>3261</v>
      </c>
      <c r="E4673">
        <v>-4.0999999999999996</v>
      </c>
    </row>
    <row r="4674" spans="1:5" hidden="1" x14ac:dyDescent="0.25">
      <c r="A4674" t="s">
        <v>764</v>
      </c>
      <c r="B4674" t="s">
        <v>2088</v>
      </c>
      <c r="C4674" t="s">
        <v>1831</v>
      </c>
      <c r="D4674" t="s">
        <v>3287</v>
      </c>
      <c r="E4674">
        <v>6.46</v>
      </c>
    </row>
    <row r="4675" spans="1:5" hidden="1" x14ac:dyDescent="0.25">
      <c r="A4675" t="s">
        <v>764</v>
      </c>
      <c r="B4675" t="s">
        <v>2088</v>
      </c>
      <c r="C4675" t="s">
        <v>1831</v>
      </c>
      <c r="D4675" t="s">
        <v>3296</v>
      </c>
      <c r="E4675">
        <v>0.8</v>
      </c>
    </row>
    <row r="4676" spans="1:5" hidden="1" x14ac:dyDescent="0.25">
      <c r="A4676" t="s">
        <v>764</v>
      </c>
      <c r="B4676" t="s">
        <v>2088</v>
      </c>
      <c r="C4676" t="s">
        <v>1831</v>
      </c>
      <c r="D4676" t="s">
        <v>3276</v>
      </c>
      <c r="E4676">
        <v>-7.9824999999999999</v>
      </c>
    </row>
    <row r="4677" spans="1:5" hidden="1" x14ac:dyDescent="0.25">
      <c r="A4677" t="s">
        <v>764</v>
      </c>
      <c r="B4677" t="s">
        <v>2088</v>
      </c>
      <c r="C4677" t="s">
        <v>1831</v>
      </c>
      <c r="D4677" t="s">
        <v>3297</v>
      </c>
      <c r="E4677">
        <v>1.1106</v>
      </c>
    </row>
    <row r="4678" spans="1:5" hidden="1" x14ac:dyDescent="0.25">
      <c r="A4678" t="s">
        <v>764</v>
      </c>
      <c r="B4678" t="s">
        <v>2088</v>
      </c>
      <c r="C4678" t="s">
        <v>1831</v>
      </c>
      <c r="D4678" t="s">
        <v>3298</v>
      </c>
      <c r="E4678">
        <v>-2.9131</v>
      </c>
    </row>
    <row r="4679" spans="1:5" hidden="1" x14ac:dyDescent="0.25">
      <c r="A4679" t="s">
        <v>764</v>
      </c>
      <c r="B4679" t="s">
        <v>2088</v>
      </c>
      <c r="C4679" t="s">
        <v>1831</v>
      </c>
      <c r="D4679" t="s">
        <v>3299</v>
      </c>
      <c r="E4679">
        <v>-1.3289</v>
      </c>
    </row>
    <row r="4680" spans="1:5" hidden="1" x14ac:dyDescent="0.25">
      <c r="A4680" t="s">
        <v>764</v>
      </c>
      <c r="B4680" t="s">
        <v>2088</v>
      </c>
      <c r="C4680" t="s">
        <v>2375</v>
      </c>
      <c r="D4680" t="s">
        <v>3300</v>
      </c>
      <c r="E4680">
        <v>1</v>
      </c>
    </row>
    <row r="4681" spans="1:5" hidden="1" x14ac:dyDescent="0.25">
      <c r="A4681" t="s">
        <v>764</v>
      </c>
      <c r="B4681" t="s">
        <v>2088</v>
      </c>
      <c r="C4681" t="s">
        <v>2375</v>
      </c>
      <c r="D4681" t="s">
        <v>2904</v>
      </c>
      <c r="E4681">
        <v>2</v>
      </c>
    </row>
    <row r="4682" spans="1:5" hidden="1" x14ac:dyDescent="0.25">
      <c r="A4682" t="s">
        <v>764</v>
      </c>
      <c r="B4682" t="s">
        <v>2088</v>
      </c>
      <c r="C4682" t="s">
        <v>2375</v>
      </c>
      <c r="D4682" t="s">
        <v>2905</v>
      </c>
      <c r="E4682">
        <v>1</v>
      </c>
    </row>
    <row r="4683" spans="1:5" hidden="1" x14ac:dyDescent="0.25">
      <c r="A4683" t="s">
        <v>764</v>
      </c>
      <c r="B4683" t="s">
        <v>2088</v>
      </c>
      <c r="C4683" t="s">
        <v>2375</v>
      </c>
      <c r="D4683" t="s">
        <v>3301</v>
      </c>
      <c r="E4683">
        <v>4</v>
      </c>
    </row>
    <row r="4684" spans="1:5" hidden="1" x14ac:dyDescent="0.25">
      <c r="A4684" t="s">
        <v>764</v>
      </c>
      <c r="B4684" t="s">
        <v>2088</v>
      </c>
      <c r="C4684" t="s">
        <v>2375</v>
      </c>
      <c r="D4684" t="s">
        <v>3266</v>
      </c>
      <c r="E4684">
        <v>301.87106828279002</v>
      </c>
    </row>
    <row r="4685" spans="1:5" hidden="1" x14ac:dyDescent="0.25">
      <c r="A4685" t="s">
        <v>764</v>
      </c>
      <c r="B4685" t="s">
        <v>2088</v>
      </c>
      <c r="C4685" t="s">
        <v>2375</v>
      </c>
      <c r="D4685" t="s">
        <v>3270</v>
      </c>
      <c r="E4685">
        <v>2.65</v>
      </c>
    </row>
    <row r="4686" spans="1:5" hidden="1" x14ac:dyDescent="0.25">
      <c r="A4686" t="s">
        <v>764</v>
      </c>
      <c r="B4686" t="s">
        <v>2088</v>
      </c>
      <c r="C4686" t="s">
        <v>2375</v>
      </c>
      <c r="D4686" t="s">
        <v>3286</v>
      </c>
      <c r="E4686">
        <v>0.1</v>
      </c>
    </row>
    <row r="4687" spans="1:5" hidden="1" x14ac:dyDescent="0.25">
      <c r="A4687" t="s">
        <v>764</v>
      </c>
      <c r="B4687" t="s">
        <v>2075</v>
      </c>
      <c r="C4687" t="s">
        <v>1831</v>
      </c>
      <c r="D4687" t="s">
        <v>3302</v>
      </c>
      <c r="E4687">
        <v>8.1199739999999991</v>
      </c>
    </row>
    <row r="4688" spans="1:5" hidden="1" x14ac:dyDescent="0.25">
      <c r="A4688" t="s">
        <v>764</v>
      </c>
      <c r="B4688" t="s">
        <v>2075</v>
      </c>
      <c r="C4688" t="s">
        <v>1831</v>
      </c>
      <c r="D4688" t="s">
        <v>3303</v>
      </c>
      <c r="E4688">
        <v>3.5722619999999998</v>
      </c>
    </row>
    <row r="4689" spans="1:5" hidden="1" x14ac:dyDescent="0.25">
      <c r="A4689" t="s">
        <v>764</v>
      </c>
      <c r="B4689" t="s">
        <v>2075</v>
      </c>
      <c r="C4689" t="s">
        <v>1831</v>
      </c>
      <c r="D4689" t="s">
        <v>3304</v>
      </c>
      <c r="E4689">
        <v>8.4904810000000008</v>
      </c>
    </row>
    <row r="4690" spans="1:5" hidden="1" x14ac:dyDescent="0.25">
      <c r="A4690" t="s">
        <v>764</v>
      </c>
      <c r="B4690" t="s">
        <v>2075</v>
      </c>
      <c r="C4690" t="s">
        <v>1831</v>
      </c>
      <c r="D4690" t="s">
        <v>3305</v>
      </c>
      <c r="E4690">
        <v>2.7488619999999999</v>
      </c>
    </row>
    <row r="4691" spans="1:5" hidden="1" x14ac:dyDescent="0.25">
      <c r="A4691" t="s">
        <v>764</v>
      </c>
      <c r="B4691" t="s">
        <v>2088</v>
      </c>
      <c r="C4691" t="s">
        <v>1831</v>
      </c>
      <c r="D4691" t="s">
        <v>3306</v>
      </c>
      <c r="E4691">
        <v>8.5153040000000004</v>
      </c>
    </row>
    <row r="4692" spans="1:5" hidden="1" x14ac:dyDescent="0.25">
      <c r="A4692" t="s">
        <v>764</v>
      </c>
      <c r="B4692" t="s">
        <v>2088</v>
      </c>
      <c r="C4692" t="s">
        <v>1831</v>
      </c>
      <c r="D4692" t="s">
        <v>3307</v>
      </c>
      <c r="E4692">
        <v>5.652164</v>
      </c>
    </row>
    <row r="4693" spans="1:5" hidden="1" x14ac:dyDescent="0.25">
      <c r="A4693" t="s">
        <v>764</v>
      </c>
      <c r="B4693" t="s">
        <v>2088</v>
      </c>
      <c r="C4693" t="s">
        <v>1831</v>
      </c>
      <c r="D4693" t="s">
        <v>3308</v>
      </c>
      <c r="E4693">
        <v>6.1432089999999997</v>
      </c>
    </row>
    <row r="4694" spans="1:5" hidden="1" x14ac:dyDescent="0.25">
      <c r="A4694" t="s">
        <v>764</v>
      </c>
      <c r="B4694" t="s">
        <v>2088</v>
      </c>
      <c r="C4694" t="s">
        <v>1831</v>
      </c>
      <c r="D4694" t="s">
        <v>3309</v>
      </c>
      <c r="E4694">
        <v>1.4448259999999999</v>
      </c>
    </row>
    <row r="4695" spans="1:5" hidden="1" x14ac:dyDescent="0.25">
      <c r="A4695" t="s">
        <v>764</v>
      </c>
      <c r="B4695" t="s">
        <v>2374</v>
      </c>
      <c r="C4695" t="s">
        <v>2375</v>
      </c>
      <c r="D4695" t="s">
        <v>3310</v>
      </c>
      <c r="E4695">
        <v>-0.62406579200000001</v>
      </c>
    </row>
    <row r="4696" spans="1:5" hidden="1" x14ac:dyDescent="0.25">
      <c r="A4696" t="s">
        <v>764</v>
      </c>
      <c r="B4696" t="s">
        <v>2374</v>
      </c>
      <c r="C4696" t="s">
        <v>2375</v>
      </c>
      <c r="D4696" t="s">
        <v>3311</v>
      </c>
      <c r="E4696">
        <v>4.6531528839999998</v>
      </c>
    </row>
    <row r="4697" spans="1:5" hidden="1" x14ac:dyDescent="0.25">
      <c r="A4697" t="s">
        <v>764</v>
      </c>
      <c r="B4697" t="s">
        <v>2374</v>
      </c>
      <c r="C4697" t="s">
        <v>2375</v>
      </c>
      <c r="D4697" t="s">
        <v>3312</v>
      </c>
      <c r="E4697">
        <v>-8.5524008999999998E-2</v>
      </c>
    </row>
    <row r="4698" spans="1:5" hidden="1" x14ac:dyDescent="0.25">
      <c r="A4698" t="s">
        <v>764</v>
      </c>
      <c r="B4698" t="s">
        <v>2374</v>
      </c>
      <c r="C4698" t="s">
        <v>2375</v>
      </c>
      <c r="D4698" t="s">
        <v>3313</v>
      </c>
      <c r="E4698">
        <v>-1.372661412</v>
      </c>
    </row>
    <row r="4699" spans="1:5" hidden="1" x14ac:dyDescent="0.25">
      <c r="A4699" t="s">
        <v>764</v>
      </c>
      <c r="B4699" t="s">
        <v>2374</v>
      </c>
      <c r="C4699" t="s">
        <v>2375</v>
      </c>
      <c r="D4699" t="s">
        <v>3314</v>
      </c>
      <c r="E4699">
        <v>-1.316771175</v>
      </c>
    </row>
    <row r="4700" spans="1:5" hidden="1" x14ac:dyDescent="0.25">
      <c r="A4700" t="s">
        <v>764</v>
      </c>
      <c r="B4700" t="s">
        <v>2374</v>
      </c>
      <c r="C4700" t="s">
        <v>2375</v>
      </c>
      <c r="D4700" t="s">
        <v>3315</v>
      </c>
      <c r="E4700">
        <v>-2.8799812170000001</v>
      </c>
    </row>
    <row r="4701" spans="1:5" hidden="1" x14ac:dyDescent="0.25">
      <c r="A4701" t="s">
        <v>764</v>
      </c>
      <c r="B4701" t="s">
        <v>2374</v>
      </c>
      <c r="C4701" t="s">
        <v>2375</v>
      </c>
      <c r="D4701" t="s">
        <v>3316</v>
      </c>
      <c r="E4701">
        <v>-1.033796446</v>
      </c>
    </row>
    <row r="4702" spans="1:5" hidden="1" x14ac:dyDescent="0.25">
      <c r="A4702" t="s">
        <v>768</v>
      </c>
      <c r="B4702" t="s">
        <v>2075</v>
      </c>
      <c r="C4702" t="s">
        <v>1831</v>
      </c>
      <c r="D4702" t="s">
        <v>3288</v>
      </c>
      <c r="E4702">
        <v>4.9387999999999996</v>
      </c>
    </row>
    <row r="4703" spans="1:5" hidden="1" x14ac:dyDescent="0.25">
      <c r="A4703" t="s">
        <v>768</v>
      </c>
      <c r="B4703" t="s">
        <v>2075</v>
      </c>
      <c r="C4703" t="s">
        <v>1831</v>
      </c>
      <c r="D4703" t="s">
        <v>3289</v>
      </c>
      <c r="E4703">
        <v>1.6020000000000001</v>
      </c>
    </row>
    <row r="4704" spans="1:5" hidden="1" x14ac:dyDescent="0.25">
      <c r="A4704" t="s">
        <v>768</v>
      </c>
      <c r="B4704" t="s">
        <v>2075</v>
      </c>
      <c r="C4704" t="s">
        <v>1831</v>
      </c>
      <c r="D4704" t="s">
        <v>3290</v>
      </c>
      <c r="E4704">
        <v>-1.4244000000000001</v>
      </c>
    </row>
    <row r="4705" spans="1:5" hidden="1" x14ac:dyDescent="0.25">
      <c r="A4705" t="s">
        <v>768</v>
      </c>
      <c r="B4705" t="s">
        <v>2075</v>
      </c>
      <c r="C4705" t="s">
        <v>1831</v>
      </c>
      <c r="D4705" t="s">
        <v>3291</v>
      </c>
      <c r="E4705">
        <v>4.3700999999999999</v>
      </c>
    </row>
    <row r="4706" spans="1:5" hidden="1" x14ac:dyDescent="0.25">
      <c r="A4706" t="s">
        <v>768</v>
      </c>
      <c r="B4706" t="s">
        <v>2075</v>
      </c>
      <c r="C4706" t="s">
        <v>1831</v>
      </c>
      <c r="D4706" t="s">
        <v>3292</v>
      </c>
      <c r="E4706">
        <v>4.0132000000000003</v>
      </c>
    </row>
    <row r="4707" spans="1:5" hidden="1" x14ac:dyDescent="0.25">
      <c r="A4707" t="s">
        <v>768</v>
      </c>
      <c r="B4707" t="s">
        <v>2075</v>
      </c>
      <c r="C4707" t="s">
        <v>1831</v>
      </c>
      <c r="D4707" t="s">
        <v>3293</v>
      </c>
      <c r="E4707">
        <v>-7.7263000000000002</v>
      </c>
    </row>
    <row r="4708" spans="1:5" hidden="1" x14ac:dyDescent="0.25">
      <c r="A4708" t="s">
        <v>768</v>
      </c>
      <c r="B4708" t="s">
        <v>2080</v>
      </c>
      <c r="C4708" t="s">
        <v>1831</v>
      </c>
      <c r="D4708" t="s">
        <v>2544</v>
      </c>
      <c r="E4708">
        <v>7479.518</v>
      </c>
    </row>
    <row r="4709" spans="1:5" hidden="1" x14ac:dyDescent="0.25">
      <c r="A4709" t="s">
        <v>768</v>
      </c>
      <c r="B4709" t="s">
        <v>2080</v>
      </c>
      <c r="C4709" t="s">
        <v>1831</v>
      </c>
      <c r="D4709" t="s">
        <v>3294</v>
      </c>
      <c r="E4709">
        <v>-1802.2539999999999</v>
      </c>
    </row>
    <row r="4710" spans="1:5" hidden="1" x14ac:dyDescent="0.25">
      <c r="A4710" t="s">
        <v>768</v>
      </c>
      <c r="B4710" t="s">
        <v>2080</v>
      </c>
      <c r="C4710" t="s">
        <v>1831</v>
      </c>
      <c r="D4710" t="s">
        <v>3295</v>
      </c>
      <c r="E4710">
        <v>-2615.4380000000001</v>
      </c>
    </row>
    <row r="4711" spans="1:5" hidden="1" x14ac:dyDescent="0.25">
      <c r="A4711" t="s">
        <v>768</v>
      </c>
      <c r="B4711" t="s">
        <v>2080</v>
      </c>
      <c r="C4711" t="s">
        <v>1831</v>
      </c>
      <c r="D4711" t="s">
        <v>2545</v>
      </c>
      <c r="E4711">
        <v>0.92195229999999995</v>
      </c>
    </row>
    <row r="4712" spans="1:5" hidden="1" x14ac:dyDescent="0.25">
      <c r="A4712" t="s">
        <v>768</v>
      </c>
      <c r="B4712" t="s">
        <v>2080</v>
      </c>
      <c r="C4712" t="s">
        <v>1831</v>
      </c>
      <c r="D4712" t="s">
        <v>2901</v>
      </c>
      <c r="E4712">
        <v>5</v>
      </c>
    </row>
    <row r="4713" spans="1:5" hidden="1" x14ac:dyDescent="0.25">
      <c r="A4713" t="s">
        <v>768</v>
      </c>
      <c r="B4713" t="s">
        <v>2088</v>
      </c>
      <c r="C4713" t="s">
        <v>1831</v>
      </c>
      <c r="D4713" t="s">
        <v>3261</v>
      </c>
      <c r="E4713">
        <v>-4.0999999999999996</v>
      </c>
    </row>
    <row r="4714" spans="1:5" hidden="1" x14ac:dyDescent="0.25">
      <c r="A4714" t="s">
        <v>768</v>
      </c>
      <c r="B4714" t="s">
        <v>2088</v>
      </c>
      <c r="C4714" t="s">
        <v>1831</v>
      </c>
      <c r="D4714" t="s">
        <v>3287</v>
      </c>
      <c r="E4714">
        <v>6.46</v>
      </c>
    </row>
    <row r="4715" spans="1:5" hidden="1" x14ac:dyDescent="0.25">
      <c r="A4715" t="s">
        <v>768</v>
      </c>
      <c r="B4715" t="s">
        <v>2088</v>
      </c>
      <c r="C4715" t="s">
        <v>1831</v>
      </c>
      <c r="D4715" t="s">
        <v>3296</v>
      </c>
      <c r="E4715">
        <v>0.8</v>
      </c>
    </row>
    <row r="4716" spans="1:5" hidden="1" x14ac:dyDescent="0.25">
      <c r="A4716" t="s">
        <v>768</v>
      </c>
      <c r="B4716" t="s">
        <v>2088</v>
      </c>
      <c r="C4716" t="s">
        <v>1831</v>
      </c>
      <c r="D4716" t="s">
        <v>3276</v>
      </c>
      <c r="E4716">
        <v>-7.9824999999999999</v>
      </c>
    </row>
    <row r="4717" spans="1:5" hidden="1" x14ac:dyDescent="0.25">
      <c r="A4717" t="s">
        <v>768</v>
      </c>
      <c r="B4717" t="s">
        <v>2088</v>
      </c>
      <c r="C4717" t="s">
        <v>1831</v>
      </c>
      <c r="D4717" t="s">
        <v>3297</v>
      </c>
      <c r="E4717">
        <v>1.1106</v>
      </c>
    </row>
    <row r="4718" spans="1:5" hidden="1" x14ac:dyDescent="0.25">
      <c r="A4718" t="s">
        <v>768</v>
      </c>
      <c r="B4718" t="s">
        <v>2088</v>
      </c>
      <c r="C4718" t="s">
        <v>1831</v>
      </c>
      <c r="D4718" t="s">
        <v>3298</v>
      </c>
      <c r="E4718">
        <v>-2.9131</v>
      </c>
    </row>
    <row r="4719" spans="1:5" hidden="1" x14ac:dyDescent="0.25">
      <c r="A4719" t="s">
        <v>768</v>
      </c>
      <c r="B4719" t="s">
        <v>2088</v>
      </c>
      <c r="C4719" t="s">
        <v>1831</v>
      </c>
      <c r="D4719" t="s">
        <v>3299</v>
      </c>
      <c r="E4719">
        <v>-1.3289</v>
      </c>
    </row>
    <row r="4720" spans="1:5" hidden="1" x14ac:dyDescent="0.25">
      <c r="A4720" t="s">
        <v>768</v>
      </c>
      <c r="B4720" t="s">
        <v>2088</v>
      </c>
      <c r="C4720" t="s">
        <v>2375</v>
      </c>
      <c r="D4720" t="s">
        <v>3300</v>
      </c>
      <c r="E4720">
        <v>1</v>
      </c>
    </row>
    <row r="4721" spans="1:5" hidden="1" x14ac:dyDescent="0.25">
      <c r="A4721" t="s">
        <v>768</v>
      </c>
      <c r="B4721" t="s">
        <v>2088</v>
      </c>
      <c r="C4721" t="s">
        <v>2375</v>
      </c>
      <c r="D4721" t="s">
        <v>2904</v>
      </c>
      <c r="E4721">
        <v>2</v>
      </c>
    </row>
    <row r="4722" spans="1:5" hidden="1" x14ac:dyDescent="0.25">
      <c r="A4722" t="s">
        <v>768</v>
      </c>
      <c r="B4722" t="s">
        <v>2088</v>
      </c>
      <c r="C4722" t="s">
        <v>2375</v>
      </c>
      <c r="D4722" t="s">
        <v>2905</v>
      </c>
      <c r="E4722">
        <v>1</v>
      </c>
    </row>
    <row r="4723" spans="1:5" hidden="1" x14ac:dyDescent="0.25">
      <c r="A4723" t="s">
        <v>768</v>
      </c>
      <c r="B4723" t="s">
        <v>2088</v>
      </c>
      <c r="C4723" t="s">
        <v>2375</v>
      </c>
      <c r="D4723" t="s">
        <v>3301</v>
      </c>
      <c r="E4723">
        <v>4</v>
      </c>
    </row>
    <row r="4724" spans="1:5" hidden="1" x14ac:dyDescent="0.25">
      <c r="A4724" t="s">
        <v>768</v>
      </c>
      <c r="B4724" t="s">
        <v>2088</v>
      </c>
      <c r="C4724" t="s">
        <v>2375</v>
      </c>
      <c r="D4724" t="s">
        <v>3266</v>
      </c>
      <c r="E4724">
        <v>301.87106828279002</v>
      </c>
    </row>
    <row r="4725" spans="1:5" hidden="1" x14ac:dyDescent="0.25">
      <c r="A4725" t="s">
        <v>768</v>
      </c>
      <c r="B4725" t="s">
        <v>2088</v>
      </c>
      <c r="C4725" t="s">
        <v>2375</v>
      </c>
      <c r="D4725" t="s">
        <v>3270</v>
      </c>
      <c r="E4725">
        <v>2.65</v>
      </c>
    </row>
    <row r="4726" spans="1:5" hidden="1" x14ac:dyDescent="0.25">
      <c r="A4726" t="s">
        <v>768</v>
      </c>
      <c r="B4726" t="s">
        <v>2088</v>
      </c>
      <c r="C4726" t="s">
        <v>2375</v>
      </c>
      <c r="D4726" t="s">
        <v>3286</v>
      </c>
      <c r="E4726">
        <v>0.1</v>
      </c>
    </row>
    <row r="4727" spans="1:5" hidden="1" x14ac:dyDescent="0.25">
      <c r="A4727" t="s">
        <v>768</v>
      </c>
      <c r="B4727" t="s">
        <v>2075</v>
      </c>
      <c r="C4727" t="s">
        <v>1831</v>
      </c>
      <c r="D4727" t="s">
        <v>3302</v>
      </c>
      <c r="E4727">
        <v>8.1199739999999991</v>
      </c>
    </row>
    <row r="4728" spans="1:5" hidden="1" x14ac:dyDescent="0.25">
      <c r="A4728" t="s">
        <v>768</v>
      </c>
      <c r="B4728" t="s">
        <v>2075</v>
      </c>
      <c r="C4728" t="s">
        <v>1831</v>
      </c>
      <c r="D4728" t="s">
        <v>3303</v>
      </c>
      <c r="E4728">
        <v>3.5722619999999998</v>
      </c>
    </row>
    <row r="4729" spans="1:5" hidden="1" x14ac:dyDescent="0.25">
      <c r="A4729" t="s">
        <v>768</v>
      </c>
      <c r="B4729" t="s">
        <v>2075</v>
      </c>
      <c r="C4729" t="s">
        <v>1831</v>
      </c>
      <c r="D4729" t="s">
        <v>3304</v>
      </c>
      <c r="E4729">
        <v>8.4904810000000008</v>
      </c>
    </row>
    <row r="4730" spans="1:5" hidden="1" x14ac:dyDescent="0.25">
      <c r="A4730" t="s">
        <v>768</v>
      </c>
      <c r="B4730" t="s">
        <v>2075</v>
      </c>
      <c r="C4730" t="s">
        <v>1831</v>
      </c>
      <c r="D4730" t="s">
        <v>3305</v>
      </c>
      <c r="E4730">
        <v>2.7488619999999999</v>
      </c>
    </row>
    <row r="4731" spans="1:5" hidden="1" x14ac:dyDescent="0.25">
      <c r="A4731" t="s">
        <v>768</v>
      </c>
      <c r="B4731" t="s">
        <v>2088</v>
      </c>
      <c r="C4731" t="s">
        <v>1831</v>
      </c>
      <c r="D4731" t="s">
        <v>3306</v>
      </c>
      <c r="E4731">
        <v>8.5153040000000004</v>
      </c>
    </row>
    <row r="4732" spans="1:5" hidden="1" x14ac:dyDescent="0.25">
      <c r="A4732" t="s">
        <v>768</v>
      </c>
      <c r="B4732" t="s">
        <v>2088</v>
      </c>
      <c r="C4732" t="s">
        <v>1831</v>
      </c>
      <c r="D4732" t="s">
        <v>3307</v>
      </c>
      <c r="E4732">
        <v>5.652164</v>
      </c>
    </row>
    <row r="4733" spans="1:5" hidden="1" x14ac:dyDescent="0.25">
      <c r="A4733" t="s">
        <v>768</v>
      </c>
      <c r="B4733" t="s">
        <v>2088</v>
      </c>
      <c r="C4733" t="s">
        <v>1831</v>
      </c>
      <c r="D4733" t="s">
        <v>3308</v>
      </c>
      <c r="E4733">
        <v>6.1432089999999997</v>
      </c>
    </row>
    <row r="4734" spans="1:5" hidden="1" x14ac:dyDescent="0.25">
      <c r="A4734" t="s">
        <v>768</v>
      </c>
      <c r="B4734" t="s">
        <v>2088</v>
      </c>
      <c r="C4734" t="s">
        <v>1831</v>
      </c>
      <c r="D4734" t="s">
        <v>3309</v>
      </c>
      <c r="E4734">
        <v>1.4448259999999999</v>
      </c>
    </row>
    <row r="4735" spans="1:5" hidden="1" x14ac:dyDescent="0.25">
      <c r="A4735" t="s">
        <v>768</v>
      </c>
      <c r="B4735" t="s">
        <v>2374</v>
      </c>
      <c r="C4735" t="s">
        <v>2375</v>
      </c>
      <c r="D4735" t="s">
        <v>3310</v>
      </c>
      <c r="E4735">
        <v>-0.97707270499999999</v>
      </c>
    </row>
    <row r="4736" spans="1:5" hidden="1" x14ac:dyDescent="0.25">
      <c r="A4736" t="s">
        <v>768</v>
      </c>
      <c r="B4736" t="s">
        <v>2374</v>
      </c>
      <c r="C4736" t="s">
        <v>2375</v>
      </c>
      <c r="D4736" t="s">
        <v>3311</v>
      </c>
      <c r="E4736">
        <v>4.053583476</v>
      </c>
    </row>
    <row r="4737" spans="1:5" hidden="1" x14ac:dyDescent="0.25">
      <c r="A4737" t="s">
        <v>768</v>
      </c>
      <c r="B4737" t="s">
        <v>2374</v>
      </c>
      <c r="C4737" t="s">
        <v>2375</v>
      </c>
      <c r="D4737" t="s">
        <v>3312</v>
      </c>
      <c r="E4737">
        <v>-2.1778852039999999</v>
      </c>
    </row>
    <row r="4738" spans="1:5" hidden="1" x14ac:dyDescent="0.25">
      <c r="A4738" t="s">
        <v>768</v>
      </c>
      <c r="B4738" t="s">
        <v>2374</v>
      </c>
      <c r="C4738" t="s">
        <v>2375</v>
      </c>
      <c r="D4738" t="s">
        <v>3313</v>
      </c>
      <c r="E4738">
        <v>-1.3391409860000001</v>
      </c>
    </row>
    <row r="4739" spans="1:5" hidden="1" x14ac:dyDescent="0.25">
      <c r="A4739" t="s">
        <v>768</v>
      </c>
      <c r="B4739" t="s">
        <v>2374</v>
      </c>
      <c r="C4739" t="s">
        <v>2375</v>
      </c>
      <c r="D4739" t="s">
        <v>3314</v>
      </c>
      <c r="E4739">
        <v>-1.28046544</v>
      </c>
    </row>
    <row r="4740" spans="1:5" hidden="1" x14ac:dyDescent="0.25">
      <c r="A4740" t="s">
        <v>768</v>
      </c>
      <c r="B4740" t="s">
        <v>2374</v>
      </c>
      <c r="C4740" t="s">
        <v>2375</v>
      </c>
      <c r="D4740" t="s">
        <v>3315</v>
      </c>
      <c r="E4740">
        <v>-2.8799812170000001</v>
      </c>
    </row>
    <row r="4741" spans="1:5" hidden="1" x14ac:dyDescent="0.25">
      <c r="A4741" t="s">
        <v>768</v>
      </c>
      <c r="B4741" t="s">
        <v>2374</v>
      </c>
      <c r="C4741" t="s">
        <v>2375</v>
      </c>
      <c r="D4741" t="s">
        <v>3316</v>
      </c>
      <c r="E4741">
        <v>-1.033796446</v>
      </c>
    </row>
    <row r="4742" spans="1:5" hidden="1" x14ac:dyDescent="0.25">
      <c r="A4742" t="s">
        <v>773</v>
      </c>
      <c r="B4742" t="s">
        <v>2075</v>
      </c>
      <c r="C4742" t="s">
        <v>1831</v>
      </c>
      <c r="D4742" t="s">
        <v>3288</v>
      </c>
      <c r="E4742">
        <v>4.9387999999999996</v>
      </c>
    </row>
    <row r="4743" spans="1:5" hidden="1" x14ac:dyDescent="0.25">
      <c r="A4743" t="s">
        <v>773</v>
      </c>
      <c r="B4743" t="s">
        <v>2075</v>
      </c>
      <c r="C4743" t="s">
        <v>1831</v>
      </c>
      <c r="D4743" t="s">
        <v>3289</v>
      </c>
      <c r="E4743">
        <v>1.6020000000000001</v>
      </c>
    </row>
    <row r="4744" spans="1:5" hidden="1" x14ac:dyDescent="0.25">
      <c r="A4744" t="s">
        <v>773</v>
      </c>
      <c r="B4744" t="s">
        <v>2075</v>
      </c>
      <c r="C4744" t="s">
        <v>1831</v>
      </c>
      <c r="D4744" t="s">
        <v>3290</v>
      </c>
      <c r="E4744">
        <v>-1.4244000000000001</v>
      </c>
    </row>
    <row r="4745" spans="1:5" hidden="1" x14ac:dyDescent="0.25">
      <c r="A4745" t="s">
        <v>773</v>
      </c>
      <c r="B4745" t="s">
        <v>2075</v>
      </c>
      <c r="C4745" t="s">
        <v>1831</v>
      </c>
      <c r="D4745" t="s">
        <v>3291</v>
      </c>
      <c r="E4745">
        <v>4.3700999999999999</v>
      </c>
    </row>
    <row r="4746" spans="1:5" hidden="1" x14ac:dyDescent="0.25">
      <c r="A4746" t="s">
        <v>773</v>
      </c>
      <c r="B4746" t="s">
        <v>2075</v>
      </c>
      <c r="C4746" t="s">
        <v>1831</v>
      </c>
      <c r="D4746" t="s">
        <v>3292</v>
      </c>
      <c r="E4746">
        <v>4.0132000000000003</v>
      </c>
    </row>
    <row r="4747" spans="1:5" hidden="1" x14ac:dyDescent="0.25">
      <c r="A4747" t="s">
        <v>773</v>
      </c>
      <c r="B4747" t="s">
        <v>2075</v>
      </c>
      <c r="C4747" t="s">
        <v>1831</v>
      </c>
      <c r="D4747" t="s">
        <v>3293</v>
      </c>
      <c r="E4747">
        <v>-7.7263000000000002</v>
      </c>
    </row>
    <row r="4748" spans="1:5" hidden="1" x14ac:dyDescent="0.25">
      <c r="A4748" t="s">
        <v>773</v>
      </c>
      <c r="B4748" t="s">
        <v>2080</v>
      </c>
      <c r="C4748" t="s">
        <v>1831</v>
      </c>
      <c r="D4748" t="s">
        <v>2544</v>
      </c>
      <c r="E4748">
        <v>7479.518</v>
      </c>
    </row>
    <row r="4749" spans="1:5" hidden="1" x14ac:dyDescent="0.25">
      <c r="A4749" t="s">
        <v>773</v>
      </c>
      <c r="B4749" t="s">
        <v>2080</v>
      </c>
      <c r="C4749" t="s">
        <v>1831</v>
      </c>
      <c r="D4749" t="s">
        <v>3294</v>
      </c>
      <c r="E4749">
        <v>-1802.2539999999999</v>
      </c>
    </row>
    <row r="4750" spans="1:5" hidden="1" x14ac:dyDescent="0.25">
      <c r="A4750" t="s">
        <v>773</v>
      </c>
      <c r="B4750" t="s">
        <v>2080</v>
      </c>
      <c r="C4750" t="s">
        <v>1831</v>
      </c>
      <c r="D4750" t="s">
        <v>3295</v>
      </c>
      <c r="E4750">
        <v>-2615.4380000000001</v>
      </c>
    </row>
    <row r="4751" spans="1:5" hidden="1" x14ac:dyDescent="0.25">
      <c r="A4751" t="s">
        <v>773</v>
      </c>
      <c r="B4751" t="s">
        <v>2080</v>
      </c>
      <c r="C4751" t="s">
        <v>1831</v>
      </c>
      <c r="D4751" t="s">
        <v>2545</v>
      </c>
      <c r="E4751">
        <v>0.92195229999999995</v>
      </c>
    </row>
    <row r="4752" spans="1:5" hidden="1" x14ac:dyDescent="0.25">
      <c r="A4752" t="s">
        <v>773</v>
      </c>
      <c r="B4752" t="s">
        <v>2080</v>
      </c>
      <c r="C4752" t="s">
        <v>1831</v>
      </c>
      <c r="D4752" t="s">
        <v>2901</v>
      </c>
      <c r="E4752">
        <v>5</v>
      </c>
    </row>
    <row r="4753" spans="1:5" hidden="1" x14ac:dyDescent="0.25">
      <c r="A4753" t="s">
        <v>773</v>
      </c>
      <c r="B4753" t="s">
        <v>2088</v>
      </c>
      <c r="C4753" t="s">
        <v>1831</v>
      </c>
      <c r="D4753" t="s">
        <v>3261</v>
      </c>
      <c r="E4753">
        <v>-4.0999999999999996</v>
      </c>
    </row>
    <row r="4754" spans="1:5" hidden="1" x14ac:dyDescent="0.25">
      <c r="A4754" t="s">
        <v>773</v>
      </c>
      <c r="B4754" t="s">
        <v>2088</v>
      </c>
      <c r="C4754" t="s">
        <v>1831</v>
      </c>
      <c r="D4754" t="s">
        <v>3287</v>
      </c>
      <c r="E4754">
        <v>6.46</v>
      </c>
    </row>
    <row r="4755" spans="1:5" hidden="1" x14ac:dyDescent="0.25">
      <c r="A4755" t="s">
        <v>773</v>
      </c>
      <c r="B4755" t="s">
        <v>2088</v>
      </c>
      <c r="C4755" t="s">
        <v>1831</v>
      </c>
      <c r="D4755" t="s">
        <v>3296</v>
      </c>
      <c r="E4755">
        <v>0.8</v>
      </c>
    </row>
    <row r="4756" spans="1:5" hidden="1" x14ac:dyDescent="0.25">
      <c r="A4756" t="s">
        <v>773</v>
      </c>
      <c r="B4756" t="s">
        <v>2088</v>
      </c>
      <c r="C4756" t="s">
        <v>1831</v>
      </c>
      <c r="D4756" t="s">
        <v>3276</v>
      </c>
      <c r="E4756">
        <v>-7.9824999999999999</v>
      </c>
    </row>
    <row r="4757" spans="1:5" hidden="1" x14ac:dyDescent="0.25">
      <c r="A4757" t="s">
        <v>773</v>
      </c>
      <c r="B4757" t="s">
        <v>2088</v>
      </c>
      <c r="C4757" t="s">
        <v>1831</v>
      </c>
      <c r="D4757" t="s">
        <v>3297</v>
      </c>
      <c r="E4757">
        <v>1.1106</v>
      </c>
    </row>
    <row r="4758" spans="1:5" hidden="1" x14ac:dyDescent="0.25">
      <c r="A4758" t="s">
        <v>773</v>
      </c>
      <c r="B4758" t="s">
        <v>2088</v>
      </c>
      <c r="C4758" t="s">
        <v>1831</v>
      </c>
      <c r="D4758" t="s">
        <v>3298</v>
      </c>
      <c r="E4758">
        <v>-2.9131</v>
      </c>
    </row>
    <row r="4759" spans="1:5" hidden="1" x14ac:dyDescent="0.25">
      <c r="A4759" t="s">
        <v>773</v>
      </c>
      <c r="B4759" t="s">
        <v>2088</v>
      </c>
      <c r="C4759" t="s">
        <v>1831</v>
      </c>
      <c r="D4759" t="s">
        <v>3299</v>
      </c>
      <c r="E4759">
        <v>-1.3289</v>
      </c>
    </row>
    <row r="4760" spans="1:5" hidden="1" x14ac:dyDescent="0.25">
      <c r="A4760" t="s">
        <v>773</v>
      </c>
      <c r="B4760" t="s">
        <v>2088</v>
      </c>
      <c r="C4760" t="s">
        <v>2375</v>
      </c>
      <c r="D4760" t="s">
        <v>3300</v>
      </c>
      <c r="E4760">
        <v>1</v>
      </c>
    </row>
    <row r="4761" spans="1:5" hidden="1" x14ac:dyDescent="0.25">
      <c r="A4761" t="s">
        <v>773</v>
      </c>
      <c r="B4761" t="s">
        <v>2088</v>
      </c>
      <c r="C4761" t="s">
        <v>2375</v>
      </c>
      <c r="D4761" t="s">
        <v>2904</v>
      </c>
      <c r="E4761">
        <v>2</v>
      </c>
    </row>
    <row r="4762" spans="1:5" hidden="1" x14ac:dyDescent="0.25">
      <c r="A4762" t="s">
        <v>773</v>
      </c>
      <c r="B4762" t="s">
        <v>2088</v>
      </c>
      <c r="C4762" t="s">
        <v>2375</v>
      </c>
      <c r="D4762" t="s">
        <v>2905</v>
      </c>
      <c r="E4762">
        <v>1</v>
      </c>
    </row>
    <row r="4763" spans="1:5" hidden="1" x14ac:dyDescent="0.25">
      <c r="A4763" t="s">
        <v>773</v>
      </c>
      <c r="B4763" t="s">
        <v>2088</v>
      </c>
      <c r="C4763" t="s">
        <v>2375</v>
      </c>
      <c r="D4763" t="s">
        <v>3301</v>
      </c>
      <c r="E4763">
        <v>4</v>
      </c>
    </row>
    <row r="4764" spans="1:5" hidden="1" x14ac:dyDescent="0.25">
      <c r="A4764" t="s">
        <v>773</v>
      </c>
      <c r="B4764" t="s">
        <v>2088</v>
      </c>
      <c r="C4764" t="s">
        <v>2375</v>
      </c>
      <c r="D4764" t="s">
        <v>3266</v>
      </c>
      <c r="E4764">
        <v>301.87106828279002</v>
      </c>
    </row>
    <row r="4765" spans="1:5" hidden="1" x14ac:dyDescent="0.25">
      <c r="A4765" t="s">
        <v>773</v>
      </c>
      <c r="B4765" t="s">
        <v>2088</v>
      </c>
      <c r="C4765" t="s">
        <v>2375</v>
      </c>
      <c r="D4765" t="s">
        <v>3270</v>
      </c>
      <c r="E4765">
        <v>2.65</v>
      </c>
    </row>
    <row r="4766" spans="1:5" hidden="1" x14ac:dyDescent="0.25">
      <c r="A4766" t="s">
        <v>773</v>
      </c>
      <c r="B4766" t="s">
        <v>2088</v>
      </c>
      <c r="C4766" t="s">
        <v>2375</v>
      </c>
      <c r="D4766" t="s">
        <v>3286</v>
      </c>
      <c r="E4766">
        <v>0.1</v>
      </c>
    </row>
    <row r="4767" spans="1:5" hidden="1" x14ac:dyDescent="0.25">
      <c r="A4767" t="s">
        <v>773</v>
      </c>
      <c r="B4767" t="s">
        <v>2075</v>
      </c>
      <c r="C4767" t="s">
        <v>1831</v>
      </c>
      <c r="D4767" t="s">
        <v>3302</v>
      </c>
      <c r="E4767">
        <v>8.1199739999999991</v>
      </c>
    </row>
    <row r="4768" spans="1:5" hidden="1" x14ac:dyDescent="0.25">
      <c r="A4768" t="s">
        <v>773</v>
      </c>
      <c r="B4768" t="s">
        <v>2075</v>
      </c>
      <c r="C4768" t="s">
        <v>1831</v>
      </c>
      <c r="D4768" t="s">
        <v>3303</v>
      </c>
      <c r="E4768">
        <v>3.5722619999999998</v>
      </c>
    </row>
    <row r="4769" spans="1:5" hidden="1" x14ac:dyDescent="0.25">
      <c r="A4769" t="s">
        <v>773</v>
      </c>
      <c r="B4769" t="s">
        <v>2075</v>
      </c>
      <c r="C4769" t="s">
        <v>1831</v>
      </c>
      <c r="D4769" t="s">
        <v>3304</v>
      </c>
      <c r="E4769">
        <v>8.4904810000000008</v>
      </c>
    </row>
    <row r="4770" spans="1:5" hidden="1" x14ac:dyDescent="0.25">
      <c r="A4770" t="s">
        <v>773</v>
      </c>
      <c r="B4770" t="s">
        <v>2075</v>
      </c>
      <c r="C4770" t="s">
        <v>1831</v>
      </c>
      <c r="D4770" t="s">
        <v>3305</v>
      </c>
      <c r="E4770">
        <v>2.7488619999999999</v>
      </c>
    </row>
    <row r="4771" spans="1:5" hidden="1" x14ac:dyDescent="0.25">
      <c r="A4771" t="s">
        <v>773</v>
      </c>
      <c r="B4771" t="s">
        <v>2088</v>
      </c>
      <c r="C4771" t="s">
        <v>1831</v>
      </c>
      <c r="D4771" t="s">
        <v>3306</v>
      </c>
      <c r="E4771">
        <v>8.5153040000000004</v>
      </c>
    </row>
    <row r="4772" spans="1:5" hidden="1" x14ac:dyDescent="0.25">
      <c r="A4772" t="s">
        <v>773</v>
      </c>
      <c r="B4772" t="s">
        <v>2088</v>
      </c>
      <c r="C4772" t="s">
        <v>1831</v>
      </c>
      <c r="D4772" t="s">
        <v>3307</v>
      </c>
      <c r="E4772">
        <v>5.652164</v>
      </c>
    </row>
    <row r="4773" spans="1:5" hidden="1" x14ac:dyDescent="0.25">
      <c r="A4773" t="s">
        <v>773</v>
      </c>
      <c r="B4773" t="s">
        <v>2088</v>
      </c>
      <c r="C4773" t="s">
        <v>1831</v>
      </c>
      <c r="D4773" t="s">
        <v>3308</v>
      </c>
      <c r="E4773">
        <v>6.1432089999999997</v>
      </c>
    </row>
    <row r="4774" spans="1:5" hidden="1" x14ac:dyDescent="0.25">
      <c r="A4774" t="s">
        <v>773</v>
      </c>
      <c r="B4774" t="s">
        <v>2088</v>
      </c>
      <c r="C4774" t="s">
        <v>1831</v>
      </c>
      <c r="D4774" t="s">
        <v>3309</v>
      </c>
      <c r="E4774">
        <v>1.4448259999999999</v>
      </c>
    </row>
    <row r="4775" spans="1:5" hidden="1" x14ac:dyDescent="0.25">
      <c r="A4775" t="s">
        <v>773</v>
      </c>
      <c r="B4775" t="s">
        <v>2374</v>
      </c>
      <c r="C4775" t="s">
        <v>2375</v>
      </c>
      <c r="D4775" t="s">
        <v>3310</v>
      </c>
      <c r="E4775">
        <v>-0.90142836699999995</v>
      </c>
    </row>
    <row r="4776" spans="1:5" hidden="1" x14ac:dyDescent="0.25">
      <c r="A4776" t="s">
        <v>773</v>
      </c>
      <c r="B4776" t="s">
        <v>2374</v>
      </c>
      <c r="C4776" t="s">
        <v>2375</v>
      </c>
      <c r="D4776" t="s">
        <v>3311</v>
      </c>
      <c r="E4776">
        <v>2.7993223139999999</v>
      </c>
    </row>
    <row r="4777" spans="1:5" hidden="1" x14ac:dyDescent="0.25">
      <c r="A4777" t="s">
        <v>773</v>
      </c>
      <c r="B4777" t="s">
        <v>2374</v>
      </c>
      <c r="C4777" t="s">
        <v>2375</v>
      </c>
      <c r="D4777" t="s">
        <v>3312</v>
      </c>
      <c r="E4777">
        <v>-0.73777019600000004</v>
      </c>
    </row>
    <row r="4778" spans="1:5" hidden="1" x14ac:dyDescent="0.25">
      <c r="A4778" t="s">
        <v>773</v>
      </c>
      <c r="B4778" t="s">
        <v>2374</v>
      </c>
      <c r="C4778" t="s">
        <v>2375</v>
      </c>
      <c r="D4778" t="s">
        <v>3313</v>
      </c>
      <c r="E4778">
        <v>-1.334352354</v>
      </c>
    </row>
    <row r="4779" spans="1:5" hidden="1" x14ac:dyDescent="0.25">
      <c r="A4779" t="s">
        <v>773</v>
      </c>
      <c r="B4779" t="s">
        <v>2374</v>
      </c>
      <c r="C4779" t="s">
        <v>2375</v>
      </c>
      <c r="D4779" t="s">
        <v>3314</v>
      </c>
      <c r="E4779">
        <v>-1.275278906</v>
      </c>
    </row>
    <row r="4780" spans="1:5" hidden="1" x14ac:dyDescent="0.25">
      <c r="A4780" t="s">
        <v>773</v>
      </c>
      <c r="B4780" t="s">
        <v>2374</v>
      </c>
      <c r="C4780" t="s">
        <v>2375</v>
      </c>
      <c r="D4780" t="s">
        <v>3315</v>
      </c>
      <c r="E4780">
        <v>-2.8799812170000001</v>
      </c>
    </row>
    <row r="4781" spans="1:5" hidden="1" x14ac:dyDescent="0.25">
      <c r="A4781" t="s">
        <v>773</v>
      </c>
      <c r="B4781" t="s">
        <v>2374</v>
      </c>
      <c r="C4781" t="s">
        <v>2375</v>
      </c>
      <c r="D4781" t="s">
        <v>3316</v>
      </c>
      <c r="E4781">
        <v>-1.033796446</v>
      </c>
    </row>
    <row r="4782" spans="1:5" hidden="1" x14ac:dyDescent="0.25">
      <c r="A4782" t="s">
        <v>778</v>
      </c>
      <c r="B4782" t="s">
        <v>2075</v>
      </c>
      <c r="C4782" t="s">
        <v>1831</v>
      </c>
      <c r="D4782" t="s">
        <v>3288</v>
      </c>
      <c r="E4782">
        <v>4.9387999999999996</v>
      </c>
    </row>
    <row r="4783" spans="1:5" hidden="1" x14ac:dyDescent="0.25">
      <c r="A4783" t="s">
        <v>778</v>
      </c>
      <c r="B4783" t="s">
        <v>2075</v>
      </c>
      <c r="C4783" t="s">
        <v>1831</v>
      </c>
      <c r="D4783" t="s">
        <v>3289</v>
      </c>
      <c r="E4783">
        <v>1.6020000000000001</v>
      </c>
    </row>
    <row r="4784" spans="1:5" hidden="1" x14ac:dyDescent="0.25">
      <c r="A4784" t="s">
        <v>778</v>
      </c>
      <c r="B4784" t="s">
        <v>2075</v>
      </c>
      <c r="C4784" t="s">
        <v>1831</v>
      </c>
      <c r="D4784" t="s">
        <v>3290</v>
      </c>
      <c r="E4784">
        <v>-1.4244000000000001</v>
      </c>
    </row>
    <row r="4785" spans="1:5" hidden="1" x14ac:dyDescent="0.25">
      <c r="A4785" t="s">
        <v>778</v>
      </c>
      <c r="B4785" t="s">
        <v>2075</v>
      </c>
      <c r="C4785" t="s">
        <v>1831</v>
      </c>
      <c r="D4785" t="s">
        <v>3291</v>
      </c>
      <c r="E4785">
        <v>4.3700999999999999</v>
      </c>
    </row>
    <row r="4786" spans="1:5" hidden="1" x14ac:dyDescent="0.25">
      <c r="A4786" t="s">
        <v>778</v>
      </c>
      <c r="B4786" t="s">
        <v>2075</v>
      </c>
      <c r="C4786" t="s">
        <v>1831</v>
      </c>
      <c r="D4786" t="s">
        <v>3292</v>
      </c>
      <c r="E4786">
        <v>4.0132000000000003</v>
      </c>
    </row>
    <row r="4787" spans="1:5" hidden="1" x14ac:dyDescent="0.25">
      <c r="A4787" t="s">
        <v>778</v>
      </c>
      <c r="B4787" t="s">
        <v>2075</v>
      </c>
      <c r="C4787" t="s">
        <v>1831</v>
      </c>
      <c r="D4787" t="s">
        <v>3293</v>
      </c>
      <c r="E4787">
        <v>-7.7263000000000002</v>
      </c>
    </row>
    <row r="4788" spans="1:5" hidden="1" x14ac:dyDescent="0.25">
      <c r="A4788" t="s">
        <v>778</v>
      </c>
      <c r="B4788" t="s">
        <v>2080</v>
      </c>
      <c r="C4788" t="s">
        <v>1831</v>
      </c>
      <c r="D4788" t="s">
        <v>2544</v>
      </c>
      <c r="E4788">
        <v>7479.518</v>
      </c>
    </row>
    <row r="4789" spans="1:5" hidden="1" x14ac:dyDescent="0.25">
      <c r="A4789" t="s">
        <v>778</v>
      </c>
      <c r="B4789" t="s">
        <v>2080</v>
      </c>
      <c r="C4789" t="s">
        <v>1831</v>
      </c>
      <c r="D4789" t="s">
        <v>3294</v>
      </c>
      <c r="E4789">
        <v>-1802.2539999999999</v>
      </c>
    </row>
    <row r="4790" spans="1:5" hidden="1" x14ac:dyDescent="0.25">
      <c r="A4790" t="s">
        <v>778</v>
      </c>
      <c r="B4790" t="s">
        <v>2080</v>
      </c>
      <c r="C4790" t="s">
        <v>1831</v>
      </c>
      <c r="D4790" t="s">
        <v>3295</v>
      </c>
      <c r="E4790">
        <v>-2615.4380000000001</v>
      </c>
    </row>
    <row r="4791" spans="1:5" hidden="1" x14ac:dyDescent="0.25">
      <c r="A4791" t="s">
        <v>778</v>
      </c>
      <c r="B4791" t="s">
        <v>2080</v>
      </c>
      <c r="C4791" t="s">
        <v>1831</v>
      </c>
      <c r="D4791" t="s">
        <v>2545</v>
      </c>
      <c r="E4791">
        <v>0.92195229999999995</v>
      </c>
    </row>
    <row r="4792" spans="1:5" hidden="1" x14ac:dyDescent="0.25">
      <c r="A4792" t="s">
        <v>778</v>
      </c>
      <c r="B4792" t="s">
        <v>2080</v>
      </c>
      <c r="C4792" t="s">
        <v>1831</v>
      </c>
      <c r="D4792" t="s">
        <v>2901</v>
      </c>
      <c r="E4792">
        <v>5</v>
      </c>
    </row>
    <row r="4793" spans="1:5" hidden="1" x14ac:dyDescent="0.25">
      <c r="A4793" t="s">
        <v>778</v>
      </c>
      <c r="B4793" t="s">
        <v>2088</v>
      </c>
      <c r="C4793" t="s">
        <v>1831</v>
      </c>
      <c r="D4793" t="s">
        <v>3261</v>
      </c>
      <c r="E4793">
        <v>-4.0999999999999996</v>
      </c>
    </row>
    <row r="4794" spans="1:5" hidden="1" x14ac:dyDescent="0.25">
      <c r="A4794" t="s">
        <v>778</v>
      </c>
      <c r="B4794" t="s">
        <v>2088</v>
      </c>
      <c r="C4794" t="s">
        <v>1831</v>
      </c>
      <c r="D4794" t="s">
        <v>3287</v>
      </c>
      <c r="E4794">
        <v>6.46</v>
      </c>
    </row>
    <row r="4795" spans="1:5" hidden="1" x14ac:dyDescent="0.25">
      <c r="A4795" t="s">
        <v>778</v>
      </c>
      <c r="B4795" t="s">
        <v>2088</v>
      </c>
      <c r="C4795" t="s">
        <v>1831</v>
      </c>
      <c r="D4795" t="s">
        <v>3296</v>
      </c>
      <c r="E4795">
        <v>0.8</v>
      </c>
    </row>
    <row r="4796" spans="1:5" hidden="1" x14ac:dyDescent="0.25">
      <c r="A4796" t="s">
        <v>778</v>
      </c>
      <c r="B4796" t="s">
        <v>2088</v>
      </c>
      <c r="C4796" t="s">
        <v>1831</v>
      </c>
      <c r="D4796" t="s">
        <v>3276</v>
      </c>
      <c r="E4796">
        <v>-7.9824999999999999</v>
      </c>
    </row>
    <row r="4797" spans="1:5" hidden="1" x14ac:dyDescent="0.25">
      <c r="A4797" t="s">
        <v>778</v>
      </c>
      <c r="B4797" t="s">
        <v>2088</v>
      </c>
      <c r="C4797" t="s">
        <v>1831</v>
      </c>
      <c r="D4797" t="s">
        <v>3297</v>
      </c>
      <c r="E4797">
        <v>1.1106</v>
      </c>
    </row>
    <row r="4798" spans="1:5" hidden="1" x14ac:dyDescent="0.25">
      <c r="A4798" t="s">
        <v>778</v>
      </c>
      <c r="B4798" t="s">
        <v>2088</v>
      </c>
      <c r="C4798" t="s">
        <v>1831</v>
      </c>
      <c r="D4798" t="s">
        <v>3298</v>
      </c>
      <c r="E4798">
        <v>-2.9131</v>
      </c>
    </row>
    <row r="4799" spans="1:5" hidden="1" x14ac:dyDescent="0.25">
      <c r="A4799" t="s">
        <v>778</v>
      </c>
      <c r="B4799" t="s">
        <v>2088</v>
      </c>
      <c r="C4799" t="s">
        <v>1831</v>
      </c>
      <c r="D4799" t="s">
        <v>3299</v>
      </c>
      <c r="E4799">
        <v>-1.3289</v>
      </c>
    </row>
    <row r="4800" spans="1:5" hidden="1" x14ac:dyDescent="0.25">
      <c r="A4800" t="s">
        <v>778</v>
      </c>
      <c r="B4800" t="s">
        <v>2088</v>
      </c>
      <c r="C4800" t="s">
        <v>2375</v>
      </c>
      <c r="D4800" t="s">
        <v>3300</v>
      </c>
      <c r="E4800">
        <v>1</v>
      </c>
    </row>
    <row r="4801" spans="1:5" hidden="1" x14ac:dyDescent="0.25">
      <c r="A4801" t="s">
        <v>778</v>
      </c>
      <c r="B4801" t="s">
        <v>2088</v>
      </c>
      <c r="C4801" t="s">
        <v>2375</v>
      </c>
      <c r="D4801" t="s">
        <v>2904</v>
      </c>
      <c r="E4801">
        <v>2</v>
      </c>
    </row>
    <row r="4802" spans="1:5" hidden="1" x14ac:dyDescent="0.25">
      <c r="A4802" t="s">
        <v>778</v>
      </c>
      <c r="B4802" t="s">
        <v>2088</v>
      </c>
      <c r="C4802" t="s">
        <v>2375</v>
      </c>
      <c r="D4802" t="s">
        <v>2905</v>
      </c>
      <c r="E4802">
        <v>1</v>
      </c>
    </row>
    <row r="4803" spans="1:5" hidden="1" x14ac:dyDescent="0.25">
      <c r="A4803" t="s">
        <v>778</v>
      </c>
      <c r="B4803" t="s">
        <v>2088</v>
      </c>
      <c r="C4803" t="s">
        <v>2375</v>
      </c>
      <c r="D4803" t="s">
        <v>3301</v>
      </c>
      <c r="E4803">
        <v>4</v>
      </c>
    </row>
    <row r="4804" spans="1:5" hidden="1" x14ac:dyDescent="0.25">
      <c r="A4804" t="s">
        <v>778</v>
      </c>
      <c r="B4804" t="s">
        <v>2088</v>
      </c>
      <c r="C4804" t="s">
        <v>2375</v>
      </c>
      <c r="D4804" t="s">
        <v>3266</v>
      </c>
      <c r="E4804">
        <v>301.87106828279002</v>
      </c>
    </row>
    <row r="4805" spans="1:5" hidden="1" x14ac:dyDescent="0.25">
      <c r="A4805" t="s">
        <v>778</v>
      </c>
      <c r="B4805" t="s">
        <v>2088</v>
      </c>
      <c r="C4805" t="s">
        <v>2375</v>
      </c>
      <c r="D4805" t="s">
        <v>3270</v>
      </c>
      <c r="E4805">
        <v>2.65</v>
      </c>
    </row>
    <row r="4806" spans="1:5" hidden="1" x14ac:dyDescent="0.25">
      <c r="A4806" t="s">
        <v>778</v>
      </c>
      <c r="B4806" t="s">
        <v>2088</v>
      </c>
      <c r="C4806" t="s">
        <v>2375</v>
      </c>
      <c r="D4806" t="s">
        <v>3286</v>
      </c>
      <c r="E4806">
        <v>0.1</v>
      </c>
    </row>
    <row r="4807" spans="1:5" hidden="1" x14ac:dyDescent="0.25">
      <c r="A4807" t="s">
        <v>778</v>
      </c>
      <c r="B4807" t="s">
        <v>2075</v>
      </c>
      <c r="C4807" t="s">
        <v>1831</v>
      </c>
      <c r="D4807" t="s">
        <v>3302</v>
      </c>
      <c r="E4807">
        <v>8.1199739999999991</v>
      </c>
    </row>
    <row r="4808" spans="1:5" hidden="1" x14ac:dyDescent="0.25">
      <c r="A4808" t="s">
        <v>778</v>
      </c>
      <c r="B4808" t="s">
        <v>2075</v>
      </c>
      <c r="C4808" t="s">
        <v>1831</v>
      </c>
      <c r="D4808" t="s">
        <v>3303</v>
      </c>
      <c r="E4808">
        <v>3.5722619999999998</v>
      </c>
    </row>
    <row r="4809" spans="1:5" hidden="1" x14ac:dyDescent="0.25">
      <c r="A4809" t="s">
        <v>778</v>
      </c>
      <c r="B4809" t="s">
        <v>2075</v>
      </c>
      <c r="C4809" t="s">
        <v>1831</v>
      </c>
      <c r="D4809" t="s">
        <v>3304</v>
      </c>
      <c r="E4809">
        <v>8.4904810000000008</v>
      </c>
    </row>
    <row r="4810" spans="1:5" hidden="1" x14ac:dyDescent="0.25">
      <c r="A4810" t="s">
        <v>778</v>
      </c>
      <c r="B4810" t="s">
        <v>2075</v>
      </c>
      <c r="C4810" t="s">
        <v>1831</v>
      </c>
      <c r="D4810" t="s">
        <v>3305</v>
      </c>
      <c r="E4810">
        <v>2.7488619999999999</v>
      </c>
    </row>
    <row r="4811" spans="1:5" hidden="1" x14ac:dyDescent="0.25">
      <c r="A4811" t="s">
        <v>778</v>
      </c>
      <c r="B4811" t="s">
        <v>2088</v>
      </c>
      <c r="C4811" t="s">
        <v>1831</v>
      </c>
      <c r="D4811" t="s">
        <v>3306</v>
      </c>
      <c r="E4811">
        <v>8.5153040000000004</v>
      </c>
    </row>
    <row r="4812" spans="1:5" hidden="1" x14ac:dyDescent="0.25">
      <c r="A4812" t="s">
        <v>778</v>
      </c>
      <c r="B4812" t="s">
        <v>2088</v>
      </c>
      <c r="C4812" t="s">
        <v>1831</v>
      </c>
      <c r="D4812" t="s">
        <v>3307</v>
      </c>
      <c r="E4812">
        <v>5.652164</v>
      </c>
    </row>
    <row r="4813" spans="1:5" hidden="1" x14ac:dyDescent="0.25">
      <c r="A4813" t="s">
        <v>778</v>
      </c>
      <c r="B4813" t="s">
        <v>2088</v>
      </c>
      <c r="C4813" t="s">
        <v>1831</v>
      </c>
      <c r="D4813" t="s">
        <v>3308</v>
      </c>
      <c r="E4813">
        <v>6.1432089999999997</v>
      </c>
    </row>
    <row r="4814" spans="1:5" hidden="1" x14ac:dyDescent="0.25">
      <c r="A4814" t="s">
        <v>778</v>
      </c>
      <c r="B4814" t="s">
        <v>2088</v>
      </c>
      <c r="C4814" t="s">
        <v>1831</v>
      </c>
      <c r="D4814" t="s">
        <v>3309</v>
      </c>
      <c r="E4814">
        <v>1.4448259999999999</v>
      </c>
    </row>
    <row r="4815" spans="1:5" hidden="1" x14ac:dyDescent="0.25">
      <c r="A4815" t="s">
        <v>778</v>
      </c>
      <c r="B4815" t="s">
        <v>2374</v>
      </c>
      <c r="C4815" t="s">
        <v>2375</v>
      </c>
      <c r="D4815" t="s">
        <v>3310</v>
      </c>
      <c r="E4815">
        <v>-0.92664314599999997</v>
      </c>
    </row>
    <row r="4816" spans="1:5" hidden="1" x14ac:dyDescent="0.25">
      <c r="A4816" t="s">
        <v>778</v>
      </c>
      <c r="B4816" t="s">
        <v>2374</v>
      </c>
      <c r="C4816" t="s">
        <v>2375</v>
      </c>
      <c r="D4816" t="s">
        <v>3311</v>
      </c>
      <c r="E4816">
        <v>3.2600039089999999</v>
      </c>
    </row>
    <row r="4817" spans="1:5" hidden="1" x14ac:dyDescent="0.25">
      <c r="A4817" t="s">
        <v>778</v>
      </c>
      <c r="B4817" t="s">
        <v>2374</v>
      </c>
      <c r="C4817" t="s">
        <v>2375</v>
      </c>
      <c r="D4817" t="s">
        <v>3312</v>
      </c>
      <c r="E4817">
        <v>-0.90944984900000003</v>
      </c>
    </row>
    <row r="4818" spans="1:5" hidden="1" x14ac:dyDescent="0.25">
      <c r="A4818" t="s">
        <v>778</v>
      </c>
      <c r="B4818" t="s">
        <v>2374</v>
      </c>
      <c r="C4818" t="s">
        <v>2375</v>
      </c>
      <c r="D4818" t="s">
        <v>3313</v>
      </c>
      <c r="E4818">
        <v>-1.2816774</v>
      </c>
    </row>
    <row r="4819" spans="1:5" hidden="1" x14ac:dyDescent="0.25">
      <c r="A4819" t="s">
        <v>778</v>
      </c>
      <c r="B4819" t="s">
        <v>2374</v>
      </c>
      <c r="C4819" t="s">
        <v>2375</v>
      </c>
      <c r="D4819" t="s">
        <v>3314</v>
      </c>
      <c r="E4819">
        <v>-1.218227035</v>
      </c>
    </row>
    <row r="4820" spans="1:5" hidden="1" x14ac:dyDescent="0.25">
      <c r="A4820" t="s">
        <v>778</v>
      </c>
      <c r="B4820" t="s">
        <v>2374</v>
      </c>
      <c r="C4820" t="s">
        <v>2375</v>
      </c>
      <c r="D4820" t="s">
        <v>3315</v>
      </c>
      <c r="E4820">
        <v>-2.8799812170000001</v>
      </c>
    </row>
    <row r="4821" spans="1:5" hidden="1" x14ac:dyDescent="0.25">
      <c r="A4821" t="s">
        <v>778</v>
      </c>
      <c r="B4821" t="s">
        <v>2374</v>
      </c>
      <c r="C4821" t="s">
        <v>2375</v>
      </c>
      <c r="D4821" t="s">
        <v>3316</v>
      </c>
      <c r="E4821">
        <v>-1.033796446</v>
      </c>
    </row>
    <row r="4822" spans="1:5" hidden="1" x14ac:dyDescent="0.25">
      <c r="A4822" t="s">
        <v>783</v>
      </c>
      <c r="B4822" t="s">
        <v>2075</v>
      </c>
      <c r="C4822" t="s">
        <v>1831</v>
      </c>
      <c r="D4822" t="s">
        <v>3288</v>
      </c>
      <c r="E4822">
        <v>4.9387999999999996</v>
      </c>
    </row>
    <row r="4823" spans="1:5" hidden="1" x14ac:dyDescent="0.25">
      <c r="A4823" t="s">
        <v>783</v>
      </c>
      <c r="B4823" t="s">
        <v>2075</v>
      </c>
      <c r="C4823" t="s">
        <v>1831</v>
      </c>
      <c r="D4823" t="s">
        <v>3289</v>
      </c>
      <c r="E4823">
        <v>1.6020000000000001</v>
      </c>
    </row>
    <row r="4824" spans="1:5" hidden="1" x14ac:dyDescent="0.25">
      <c r="A4824" t="s">
        <v>783</v>
      </c>
      <c r="B4824" t="s">
        <v>2075</v>
      </c>
      <c r="C4824" t="s">
        <v>1831</v>
      </c>
      <c r="D4824" t="s">
        <v>3290</v>
      </c>
      <c r="E4824">
        <v>-1.4244000000000001</v>
      </c>
    </row>
    <row r="4825" spans="1:5" hidden="1" x14ac:dyDescent="0.25">
      <c r="A4825" t="s">
        <v>783</v>
      </c>
      <c r="B4825" t="s">
        <v>2075</v>
      </c>
      <c r="C4825" t="s">
        <v>1831</v>
      </c>
      <c r="D4825" t="s">
        <v>3291</v>
      </c>
      <c r="E4825">
        <v>4.3700999999999999</v>
      </c>
    </row>
    <row r="4826" spans="1:5" hidden="1" x14ac:dyDescent="0.25">
      <c r="A4826" t="s">
        <v>783</v>
      </c>
      <c r="B4826" t="s">
        <v>2075</v>
      </c>
      <c r="C4826" t="s">
        <v>1831</v>
      </c>
      <c r="D4826" t="s">
        <v>3292</v>
      </c>
      <c r="E4826">
        <v>4.0132000000000003</v>
      </c>
    </row>
    <row r="4827" spans="1:5" hidden="1" x14ac:dyDescent="0.25">
      <c r="A4827" t="s">
        <v>783</v>
      </c>
      <c r="B4827" t="s">
        <v>2075</v>
      </c>
      <c r="C4827" t="s">
        <v>1831</v>
      </c>
      <c r="D4827" t="s">
        <v>3293</v>
      </c>
      <c r="E4827">
        <v>-7.7263000000000002</v>
      </c>
    </row>
    <row r="4828" spans="1:5" hidden="1" x14ac:dyDescent="0.25">
      <c r="A4828" t="s">
        <v>783</v>
      </c>
      <c r="B4828" t="s">
        <v>2080</v>
      </c>
      <c r="C4828" t="s">
        <v>1831</v>
      </c>
      <c r="D4828" t="s">
        <v>2544</v>
      </c>
      <c r="E4828">
        <v>7479.518</v>
      </c>
    </row>
    <row r="4829" spans="1:5" hidden="1" x14ac:dyDescent="0.25">
      <c r="A4829" t="s">
        <v>783</v>
      </c>
      <c r="B4829" t="s">
        <v>2080</v>
      </c>
      <c r="C4829" t="s">
        <v>1831</v>
      </c>
      <c r="D4829" t="s">
        <v>3294</v>
      </c>
      <c r="E4829">
        <v>-1802.2539999999999</v>
      </c>
    </row>
    <row r="4830" spans="1:5" hidden="1" x14ac:dyDescent="0.25">
      <c r="A4830" t="s">
        <v>783</v>
      </c>
      <c r="B4830" t="s">
        <v>2080</v>
      </c>
      <c r="C4830" t="s">
        <v>1831</v>
      </c>
      <c r="D4830" t="s">
        <v>3295</v>
      </c>
      <c r="E4830">
        <v>-2615.4380000000001</v>
      </c>
    </row>
    <row r="4831" spans="1:5" hidden="1" x14ac:dyDescent="0.25">
      <c r="A4831" t="s">
        <v>783</v>
      </c>
      <c r="B4831" t="s">
        <v>2080</v>
      </c>
      <c r="C4831" t="s">
        <v>1831</v>
      </c>
      <c r="D4831" t="s">
        <v>2545</v>
      </c>
      <c r="E4831">
        <v>0.92195229999999995</v>
      </c>
    </row>
    <row r="4832" spans="1:5" hidden="1" x14ac:dyDescent="0.25">
      <c r="A4832" t="s">
        <v>783</v>
      </c>
      <c r="B4832" t="s">
        <v>2080</v>
      </c>
      <c r="C4832" t="s">
        <v>1831</v>
      </c>
      <c r="D4832" t="s">
        <v>2901</v>
      </c>
      <c r="E4832">
        <v>5</v>
      </c>
    </row>
    <row r="4833" spans="1:5" hidden="1" x14ac:dyDescent="0.25">
      <c r="A4833" t="s">
        <v>783</v>
      </c>
      <c r="B4833" t="s">
        <v>2088</v>
      </c>
      <c r="C4833" t="s">
        <v>1831</v>
      </c>
      <c r="D4833" t="s">
        <v>3261</v>
      </c>
      <c r="E4833">
        <v>-4.0999999999999996</v>
      </c>
    </row>
    <row r="4834" spans="1:5" hidden="1" x14ac:dyDescent="0.25">
      <c r="A4834" t="s">
        <v>783</v>
      </c>
      <c r="B4834" t="s">
        <v>2088</v>
      </c>
      <c r="C4834" t="s">
        <v>1831</v>
      </c>
      <c r="D4834" t="s">
        <v>3287</v>
      </c>
      <c r="E4834">
        <v>6.46</v>
      </c>
    </row>
    <row r="4835" spans="1:5" hidden="1" x14ac:dyDescent="0.25">
      <c r="A4835" t="s">
        <v>783</v>
      </c>
      <c r="B4835" t="s">
        <v>2088</v>
      </c>
      <c r="C4835" t="s">
        <v>1831</v>
      </c>
      <c r="D4835" t="s">
        <v>3296</v>
      </c>
      <c r="E4835">
        <v>0.8</v>
      </c>
    </row>
    <row r="4836" spans="1:5" hidden="1" x14ac:dyDescent="0.25">
      <c r="A4836" t="s">
        <v>783</v>
      </c>
      <c r="B4836" t="s">
        <v>2088</v>
      </c>
      <c r="C4836" t="s">
        <v>1831</v>
      </c>
      <c r="D4836" t="s">
        <v>3276</v>
      </c>
      <c r="E4836">
        <v>-7.9824999999999999</v>
      </c>
    </row>
    <row r="4837" spans="1:5" hidden="1" x14ac:dyDescent="0.25">
      <c r="A4837" t="s">
        <v>783</v>
      </c>
      <c r="B4837" t="s">
        <v>2088</v>
      </c>
      <c r="C4837" t="s">
        <v>1831</v>
      </c>
      <c r="D4837" t="s">
        <v>3297</v>
      </c>
      <c r="E4837">
        <v>1.1106</v>
      </c>
    </row>
    <row r="4838" spans="1:5" hidden="1" x14ac:dyDescent="0.25">
      <c r="A4838" t="s">
        <v>783</v>
      </c>
      <c r="B4838" t="s">
        <v>2088</v>
      </c>
      <c r="C4838" t="s">
        <v>1831</v>
      </c>
      <c r="D4838" t="s">
        <v>3298</v>
      </c>
      <c r="E4838">
        <v>-2.9131</v>
      </c>
    </row>
    <row r="4839" spans="1:5" hidden="1" x14ac:dyDescent="0.25">
      <c r="A4839" t="s">
        <v>783</v>
      </c>
      <c r="B4839" t="s">
        <v>2088</v>
      </c>
      <c r="C4839" t="s">
        <v>1831</v>
      </c>
      <c r="D4839" t="s">
        <v>3299</v>
      </c>
      <c r="E4839">
        <v>-1.3289</v>
      </c>
    </row>
    <row r="4840" spans="1:5" hidden="1" x14ac:dyDescent="0.25">
      <c r="A4840" t="s">
        <v>783</v>
      </c>
      <c r="B4840" t="s">
        <v>2088</v>
      </c>
      <c r="C4840" t="s">
        <v>2375</v>
      </c>
      <c r="D4840" t="s">
        <v>3300</v>
      </c>
      <c r="E4840">
        <v>1</v>
      </c>
    </row>
    <row r="4841" spans="1:5" hidden="1" x14ac:dyDescent="0.25">
      <c r="A4841" t="s">
        <v>783</v>
      </c>
      <c r="B4841" t="s">
        <v>2088</v>
      </c>
      <c r="C4841" t="s">
        <v>2375</v>
      </c>
      <c r="D4841" t="s">
        <v>2904</v>
      </c>
      <c r="E4841">
        <v>2</v>
      </c>
    </row>
    <row r="4842" spans="1:5" hidden="1" x14ac:dyDescent="0.25">
      <c r="A4842" t="s">
        <v>783</v>
      </c>
      <c r="B4842" t="s">
        <v>2088</v>
      </c>
      <c r="C4842" t="s">
        <v>2375</v>
      </c>
      <c r="D4842" t="s">
        <v>2905</v>
      </c>
      <c r="E4842">
        <v>1</v>
      </c>
    </row>
    <row r="4843" spans="1:5" hidden="1" x14ac:dyDescent="0.25">
      <c r="A4843" t="s">
        <v>783</v>
      </c>
      <c r="B4843" t="s">
        <v>2088</v>
      </c>
      <c r="C4843" t="s">
        <v>2375</v>
      </c>
      <c r="D4843" t="s">
        <v>3301</v>
      </c>
      <c r="E4843">
        <v>4</v>
      </c>
    </row>
    <row r="4844" spans="1:5" hidden="1" x14ac:dyDescent="0.25">
      <c r="A4844" t="s">
        <v>783</v>
      </c>
      <c r="B4844" t="s">
        <v>2088</v>
      </c>
      <c r="C4844" t="s">
        <v>2375</v>
      </c>
      <c r="D4844" t="s">
        <v>3266</v>
      </c>
      <c r="E4844">
        <v>301.87106828279002</v>
      </c>
    </row>
    <row r="4845" spans="1:5" hidden="1" x14ac:dyDescent="0.25">
      <c r="A4845" t="s">
        <v>783</v>
      </c>
      <c r="B4845" t="s">
        <v>2088</v>
      </c>
      <c r="C4845" t="s">
        <v>2375</v>
      </c>
      <c r="D4845" t="s">
        <v>3270</v>
      </c>
      <c r="E4845">
        <v>2.65</v>
      </c>
    </row>
    <row r="4846" spans="1:5" hidden="1" x14ac:dyDescent="0.25">
      <c r="A4846" t="s">
        <v>783</v>
      </c>
      <c r="B4846" t="s">
        <v>2088</v>
      </c>
      <c r="C4846" t="s">
        <v>2375</v>
      </c>
      <c r="D4846" t="s">
        <v>3286</v>
      </c>
      <c r="E4846">
        <v>0.1</v>
      </c>
    </row>
    <row r="4847" spans="1:5" hidden="1" x14ac:dyDescent="0.25">
      <c r="A4847" t="s">
        <v>783</v>
      </c>
      <c r="B4847" t="s">
        <v>2075</v>
      </c>
      <c r="C4847" t="s">
        <v>1831</v>
      </c>
      <c r="D4847" t="s">
        <v>3302</v>
      </c>
      <c r="E4847">
        <v>8.1199739999999991</v>
      </c>
    </row>
    <row r="4848" spans="1:5" hidden="1" x14ac:dyDescent="0.25">
      <c r="A4848" t="s">
        <v>783</v>
      </c>
      <c r="B4848" t="s">
        <v>2075</v>
      </c>
      <c r="C4848" t="s">
        <v>1831</v>
      </c>
      <c r="D4848" t="s">
        <v>3303</v>
      </c>
      <c r="E4848">
        <v>3.5722619999999998</v>
      </c>
    </row>
    <row r="4849" spans="1:5" hidden="1" x14ac:dyDescent="0.25">
      <c r="A4849" t="s">
        <v>783</v>
      </c>
      <c r="B4849" t="s">
        <v>2075</v>
      </c>
      <c r="C4849" t="s">
        <v>1831</v>
      </c>
      <c r="D4849" t="s">
        <v>3304</v>
      </c>
      <c r="E4849">
        <v>8.4904810000000008</v>
      </c>
    </row>
    <row r="4850" spans="1:5" hidden="1" x14ac:dyDescent="0.25">
      <c r="A4850" t="s">
        <v>783</v>
      </c>
      <c r="B4850" t="s">
        <v>2075</v>
      </c>
      <c r="C4850" t="s">
        <v>1831</v>
      </c>
      <c r="D4850" t="s">
        <v>3305</v>
      </c>
      <c r="E4850">
        <v>2.7488619999999999</v>
      </c>
    </row>
    <row r="4851" spans="1:5" hidden="1" x14ac:dyDescent="0.25">
      <c r="A4851" t="s">
        <v>783</v>
      </c>
      <c r="B4851" t="s">
        <v>2088</v>
      </c>
      <c r="C4851" t="s">
        <v>1831</v>
      </c>
      <c r="D4851" t="s">
        <v>3306</v>
      </c>
      <c r="E4851">
        <v>8.5153040000000004</v>
      </c>
    </row>
    <row r="4852" spans="1:5" hidden="1" x14ac:dyDescent="0.25">
      <c r="A4852" t="s">
        <v>783</v>
      </c>
      <c r="B4852" t="s">
        <v>2088</v>
      </c>
      <c r="C4852" t="s">
        <v>1831</v>
      </c>
      <c r="D4852" t="s">
        <v>3307</v>
      </c>
      <c r="E4852">
        <v>5.652164</v>
      </c>
    </row>
    <row r="4853" spans="1:5" hidden="1" x14ac:dyDescent="0.25">
      <c r="A4853" t="s">
        <v>783</v>
      </c>
      <c r="B4853" t="s">
        <v>2088</v>
      </c>
      <c r="C4853" t="s">
        <v>1831</v>
      </c>
      <c r="D4853" t="s">
        <v>3308</v>
      </c>
      <c r="E4853">
        <v>6.1432089999999997</v>
      </c>
    </row>
    <row r="4854" spans="1:5" hidden="1" x14ac:dyDescent="0.25">
      <c r="A4854" t="s">
        <v>783</v>
      </c>
      <c r="B4854" t="s">
        <v>2088</v>
      </c>
      <c r="C4854" t="s">
        <v>1831</v>
      </c>
      <c r="D4854" t="s">
        <v>3309</v>
      </c>
      <c r="E4854">
        <v>1.4448259999999999</v>
      </c>
    </row>
    <row r="4855" spans="1:5" hidden="1" x14ac:dyDescent="0.25">
      <c r="A4855" t="s">
        <v>783</v>
      </c>
      <c r="B4855" t="s">
        <v>2374</v>
      </c>
      <c r="C4855" t="s">
        <v>2375</v>
      </c>
      <c r="D4855" t="s">
        <v>3310</v>
      </c>
      <c r="E4855">
        <v>-0.97707270499999999</v>
      </c>
    </row>
    <row r="4856" spans="1:5" hidden="1" x14ac:dyDescent="0.25">
      <c r="A4856" t="s">
        <v>783</v>
      </c>
      <c r="B4856" t="s">
        <v>2374</v>
      </c>
      <c r="C4856" t="s">
        <v>2375</v>
      </c>
      <c r="D4856" t="s">
        <v>3311</v>
      </c>
      <c r="E4856">
        <v>4.4179717979999999</v>
      </c>
    </row>
    <row r="4857" spans="1:5" hidden="1" x14ac:dyDescent="0.25">
      <c r="A4857" t="s">
        <v>783</v>
      </c>
      <c r="B4857" t="s">
        <v>2374</v>
      </c>
      <c r="C4857" t="s">
        <v>2375</v>
      </c>
      <c r="D4857" t="s">
        <v>3312</v>
      </c>
      <c r="E4857">
        <v>-2.1778852039999999</v>
      </c>
    </row>
    <row r="4858" spans="1:5" hidden="1" x14ac:dyDescent="0.25">
      <c r="A4858" t="s">
        <v>783</v>
      </c>
      <c r="B4858" t="s">
        <v>2374</v>
      </c>
      <c r="C4858" t="s">
        <v>2375</v>
      </c>
      <c r="D4858" t="s">
        <v>3313</v>
      </c>
      <c r="E4858">
        <v>-1.3104091929999999</v>
      </c>
    </row>
    <row r="4859" spans="1:5" hidden="1" x14ac:dyDescent="0.25">
      <c r="A4859" t="s">
        <v>783</v>
      </c>
      <c r="B4859" t="s">
        <v>2374</v>
      </c>
      <c r="C4859" t="s">
        <v>2375</v>
      </c>
      <c r="D4859" t="s">
        <v>3314</v>
      </c>
      <c r="E4859">
        <v>-1.2493462369999999</v>
      </c>
    </row>
    <row r="4860" spans="1:5" hidden="1" x14ac:dyDescent="0.25">
      <c r="A4860" t="s">
        <v>783</v>
      </c>
      <c r="B4860" t="s">
        <v>2374</v>
      </c>
      <c r="C4860" t="s">
        <v>2375</v>
      </c>
      <c r="D4860" t="s">
        <v>3315</v>
      </c>
      <c r="E4860">
        <v>-2.8799812170000001</v>
      </c>
    </row>
    <row r="4861" spans="1:5" hidden="1" x14ac:dyDescent="0.25">
      <c r="A4861" t="s">
        <v>783</v>
      </c>
      <c r="B4861" t="s">
        <v>2374</v>
      </c>
      <c r="C4861" t="s">
        <v>2375</v>
      </c>
      <c r="D4861" t="s">
        <v>3316</v>
      </c>
      <c r="E4861">
        <v>0.20032650099999999</v>
      </c>
    </row>
    <row r="4862" spans="1:5" hidden="1" x14ac:dyDescent="0.25">
      <c r="A4862" t="s">
        <v>788</v>
      </c>
      <c r="B4862" t="s">
        <v>2075</v>
      </c>
      <c r="C4862" t="s">
        <v>1831</v>
      </c>
      <c r="D4862" t="s">
        <v>3288</v>
      </c>
      <c r="E4862">
        <v>4.9387999999999996</v>
      </c>
    </row>
    <row r="4863" spans="1:5" hidden="1" x14ac:dyDescent="0.25">
      <c r="A4863" t="s">
        <v>788</v>
      </c>
      <c r="B4863" t="s">
        <v>2075</v>
      </c>
      <c r="C4863" t="s">
        <v>1831</v>
      </c>
      <c r="D4863" t="s">
        <v>3289</v>
      </c>
      <c r="E4863">
        <v>1.6020000000000001</v>
      </c>
    </row>
    <row r="4864" spans="1:5" hidden="1" x14ac:dyDescent="0.25">
      <c r="A4864" t="s">
        <v>788</v>
      </c>
      <c r="B4864" t="s">
        <v>2075</v>
      </c>
      <c r="C4864" t="s">
        <v>1831</v>
      </c>
      <c r="D4864" t="s">
        <v>3290</v>
      </c>
      <c r="E4864">
        <v>-1.4244000000000001</v>
      </c>
    </row>
    <row r="4865" spans="1:5" hidden="1" x14ac:dyDescent="0.25">
      <c r="A4865" t="s">
        <v>788</v>
      </c>
      <c r="B4865" t="s">
        <v>2075</v>
      </c>
      <c r="C4865" t="s">
        <v>1831</v>
      </c>
      <c r="D4865" t="s">
        <v>3291</v>
      </c>
      <c r="E4865">
        <v>4.3700999999999999</v>
      </c>
    </row>
    <row r="4866" spans="1:5" hidden="1" x14ac:dyDescent="0.25">
      <c r="A4866" t="s">
        <v>788</v>
      </c>
      <c r="B4866" t="s">
        <v>2075</v>
      </c>
      <c r="C4866" t="s">
        <v>1831</v>
      </c>
      <c r="D4866" t="s">
        <v>3292</v>
      </c>
      <c r="E4866">
        <v>4.0132000000000003</v>
      </c>
    </row>
    <row r="4867" spans="1:5" hidden="1" x14ac:dyDescent="0.25">
      <c r="A4867" t="s">
        <v>788</v>
      </c>
      <c r="B4867" t="s">
        <v>2075</v>
      </c>
      <c r="C4867" t="s">
        <v>1831</v>
      </c>
      <c r="D4867" t="s">
        <v>3293</v>
      </c>
      <c r="E4867">
        <v>-7.7263000000000002</v>
      </c>
    </row>
    <row r="4868" spans="1:5" hidden="1" x14ac:dyDescent="0.25">
      <c r="A4868" t="s">
        <v>788</v>
      </c>
      <c r="B4868" t="s">
        <v>2080</v>
      </c>
      <c r="C4868" t="s">
        <v>1831</v>
      </c>
      <c r="D4868" t="s">
        <v>2544</v>
      </c>
      <c r="E4868">
        <v>7479.518</v>
      </c>
    </row>
    <row r="4869" spans="1:5" hidden="1" x14ac:dyDescent="0.25">
      <c r="A4869" t="s">
        <v>788</v>
      </c>
      <c r="B4869" t="s">
        <v>2080</v>
      </c>
      <c r="C4869" t="s">
        <v>1831</v>
      </c>
      <c r="D4869" t="s">
        <v>3294</v>
      </c>
      <c r="E4869">
        <v>-1802.2539999999999</v>
      </c>
    </row>
    <row r="4870" spans="1:5" hidden="1" x14ac:dyDescent="0.25">
      <c r="A4870" t="s">
        <v>788</v>
      </c>
      <c r="B4870" t="s">
        <v>2080</v>
      </c>
      <c r="C4870" t="s">
        <v>1831</v>
      </c>
      <c r="D4870" t="s">
        <v>3295</v>
      </c>
      <c r="E4870">
        <v>-2615.4380000000001</v>
      </c>
    </row>
    <row r="4871" spans="1:5" hidden="1" x14ac:dyDescent="0.25">
      <c r="A4871" t="s">
        <v>788</v>
      </c>
      <c r="B4871" t="s">
        <v>2080</v>
      </c>
      <c r="C4871" t="s">
        <v>1831</v>
      </c>
      <c r="D4871" t="s">
        <v>2545</v>
      </c>
      <c r="E4871">
        <v>0.92195229999999995</v>
      </c>
    </row>
    <row r="4872" spans="1:5" hidden="1" x14ac:dyDescent="0.25">
      <c r="A4872" t="s">
        <v>788</v>
      </c>
      <c r="B4872" t="s">
        <v>2080</v>
      </c>
      <c r="C4872" t="s">
        <v>1831</v>
      </c>
      <c r="D4872" t="s">
        <v>2901</v>
      </c>
      <c r="E4872">
        <v>5</v>
      </c>
    </row>
    <row r="4873" spans="1:5" hidden="1" x14ac:dyDescent="0.25">
      <c r="A4873" t="s">
        <v>788</v>
      </c>
      <c r="B4873" t="s">
        <v>2088</v>
      </c>
      <c r="C4873" t="s">
        <v>1831</v>
      </c>
      <c r="D4873" t="s">
        <v>3261</v>
      </c>
      <c r="E4873">
        <v>-4.0999999999999996</v>
      </c>
    </row>
    <row r="4874" spans="1:5" hidden="1" x14ac:dyDescent="0.25">
      <c r="A4874" t="s">
        <v>788</v>
      </c>
      <c r="B4874" t="s">
        <v>2088</v>
      </c>
      <c r="C4874" t="s">
        <v>1831</v>
      </c>
      <c r="D4874" t="s">
        <v>3287</v>
      </c>
      <c r="E4874">
        <v>6.46</v>
      </c>
    </row>
    <row r="4875" spans="1:5" hidden="1" x14ac:dyDescent="0.25">
      <c r="A4875" t="s">
        <v>788</v>
      </c>
      <c r="B4875" t="s">
        <v>2088</v>
      </c>
      <c r="C4875" t="s">
        <v>1831</v>
      </c>
      <c r="D4875" t="s">
        <v>3296</v>
      </c>
      <c r="E4875">
        <v>0.8</v>
      </c>
    </row>
    <row r="4876" spans="1:5" hidden="1" x14ac:dyDescent="0.25">
      <c r="A4876" t="s">
        <v>788</v>
      </c>
      <c r="B4876" t="s">
        <v>2088</v>
      </c>
      <c r="C4876" t="s">
        <v>1831</v>
      </c>
      <c r="D4876" t="s">
        <v>3276</v>
      </c>
      <c r="E4876">
        <v>-7.9824999999999999</v>
      </c>
    </row>
    <row r="4877" spans="1:5" hidden="1" x14ac:dyDescent="0.25">
      <c r="A4877" t="s">
        <v>788</v>
      </c>
      <c r="B4877" t="s">
        <v>2088</v>
      </c>
      <c r="C4877" t="s">
        <v>1831</v>
      </c>
      <c r="D4877" t="s">
        <v>3297</v>
      </c>
      <c r="E4877">
        <v>1.1106</v>
      </c>
    </row>
    <row r="4878" spans="1:5" hidden="1" x14ac:dyDescent="0.25">
      <c r="A4878" t="s">
        <v>788</v>
      </c>
      <c r="B4878" t="s">
        <v>2088</v>
      </c>
      <c r="C4878" t="s">
        <v>1831</v>
      </c>
      <c r="D4878" t="s">
        <v>3298</v>
      </c>
      <c r="E4878">
        <v>-2.9131</v>
      </c>
    </row>
    <row r="4879" spans="1:5" hidden="1" x14ac:dyDescent="0.25">
      <c r="A4879" t="s">
        <v>788</v>
      </c>
      <c r="B4879" t="s">
        <v>2088</v>
      </c>
      <c r="C4879" t="s">
        <v>1831</v>
      </c>
      <c r="D4879" t="s">
        <v>3299</v>
      </c>
      <c r="E4879">
        <v>-1.3289</v>
      </c>
    </row>
    <row r="4880" spans="1:5" hidden="1" x14ac:dyDescent="0.25">
      <c r="A4880" t="s">
        <v>788</v>
      </c>
      <c r="B4880" t="s">
        <v>2088</v>
      </c>
      <c r="C4880" t="s">
        <v>2375</v>
      </c>
      <c r="D4880" t="s">
        <v>3300</v>
      </c>
      <c r="E4880">
        <v>1</v>
      </c>
    </row>
    <row r="4881" spans="1:5" hidden="1" x14ac:dyDescent="0.25">
      <c r="A4881" t="s">
        <v>788</v>
      </c>
      <c r="B4881" t="s">
        <v>2088</v>
      </c>
      <c r="C4881" t="s">
        <v>2375</v>
      </c>
      <c r="D4881" t="s">
        <v>2904</v>
      </c>
      <c r="E4881">
        <v>2</v>
      </c>
    </row>
    <row r="4882" spans="1:5" hidden="1" x14ac:dyDescent="0.25">
      <c r="A4882" t="s">
        <v>788</v>
      </c>
      <c r="B4882" t="s">
        <v>2088</v>
      </c>
      <c r="C4882" t="s">
        <v>2375</v>
      </c>
      <c r="D4882" t="s">
        <v>2905</v>
      </c>
      <c r="E4882">
        <v>1</v>
      </c>
    </row>
    <row r="4883" spans="1:5" hidden="1" x14ac:dyDescent="0.25">
      <c r="A4883" t="s">
        <v>788</v>
      </c>
      <c r="B4883" t="s">
        <v>2088</v>
      </c>
      <c r="C4883" t="s">
        <v>2375</v>
      </c>
      <c r="D4883" t="s">
        <v>3301</v>
      </c>
      <c r="E4883">
        <v>4</v>
      </c>
    </row>
    <row r="4884" spans="1:5" hidden="1" x14ac:dyDescent="0.25">
      <c r="A4884" t="s">
        <v>788</v>
      </c>
      <c r="B4884" t="s">
        <v>2088</v>
      </c>
      <c r="C4884" t="s">
        <v>2375</v>
      </c>
      <c r="D4884" t="s">
        <v>3266</v>
      </c>
      <c r="E4884">
        <v>301.87106828279002</v>
      </c>
    </row>
    <row r="4885" spans="1:5" hidden="1" x14ac:dyDescent="0.25">
      <c r="A4885" t="s">
        <v>788</v>
      </c>
      <c r="B4885" t="s">
        <v>2088</v>
      </c>
      <c r="C4885" t="s">
        <v>2375</v>
      </c>
      <c r="D4885" t="s">
        <v>3270</v>
      </c>
      <c r="E4885">
        <v>2.65</v>
      </c>
    </row>
    <row r="4886" spans="1:5" hidden="1" x14ac:dyDescent="0.25">
      <c r="A4886" t="s">
        <v>788</v>
      </c>
      <c r="B4886" t="s">
        <v>2088</v>
      </c>
      <c r="C4886" t="s">
        <v>2375</v>
      </c>
      <c r="D4886" t="s">
        <v>3286</v>
      </c>
      <c r="E4886">
        <v>0.1</v>
      </c>
    </row>
    <row r="4887" spans="1:5" hidden="1" x14ac:dyDescent="0.25">
      <c r="A4887" t="s">
        <v>788</v>
      </c>
      <c r="B4887" t="s">
        <v>2075</v>
      </c>
      <c r="C4887" t="s">
        <v>1831</v>
      </c>
      <c r="D4887" t="s">
        <v>3302</v>
      </c>
      <c r="E4887">
        <v>8.1199739999999991</v>
      </c>
    </row>
    <row r="4888" spans="1:5" hidden="1" x14ac:dyDescent="0.25">
      <c r="A4888" t="s">
        <v>788</v>
      </c>
      <c r="B4888" t="s">
        <v>2075</v>
      </c>
      <c r="C4888" t="s">
        <v>1831</v>
      </c>
      <c r="D4888" t="s">
        <v>3303</v>
      </c>
      <c r="E4888">
        <v>3.5722619999999998</v>
      </c>
    </row>
    <row r="4889" spans="1:5" hidden="1" x14ac:dyDescent="0.25">
      <c r="A4889" t="s">
        <v>788</v>
      </c>
      <c r="B4889" t="s">
        <v>2075</v>
      </c>
      <c r="C4889" t="s">
        <v>1831</v>
      </c>
      <c r="D4889" t="s">
        <v>3304</v>
      </c>
      <c r="E4889">
        <v>8.4904810000000008</v>
      </c>
    </row>
    <row r="4890" spans="1:5" hidden="1" x14ac:dyDescent="0.25">
      <c r="A4890" t="s">
        <v>788</v>
      </c>
      <c r="B4890" t="s">
        <v>2075</v>
      </c>
      <c r="C4890" t="s">
        <v>1831</v>
      </c>
      <c r="D4890" t="s">
        <v>3305</v>
      </c>
      <c r="E4890">
        <v>2.7488619999999999</v>
      </c>
    </row>
    <row r="4891" spans="1:5" hidden="1" x14ac:dyDescent="0.25">
      <c r="A4891" t="s">
        <v>788</v>
      </c>
      <c r="B4891" t="s">
        <v>2088</v>
      </c>
      <c r="C4891" t="s">
        <v>1831</v>
      </c>
      <c r="D4891" t="s">
        <v>3306</v>
      </c>
      <c r="E4891">
        <v>8.5153040000000004</v>
      </c>
    </row>
    <row r="4892" spans="1:5" hidden="1" x14ac:dyDescent="0.25">
      <c r="A4892" t="s">
        <v>788</v>
      </c>
      <c r="B4892" t="s">
        <v>2088</v>
      </c>
      <c r="C4892" t="s">
        <v>1831</v>
      </c>
      <c r="D4892" t="s">
        <v>3307</v>
      </c>
      <c r="E4892">
        <v>5.652164</v>
      </c>
    </row>
    <row r="4893" spans="1:5" hidden="1" x14ac:dyDescent="0.25">
      <c r="A4893" t="s">
        <v>788</v>
      </c>
      <c r="B4893" t="s">
        <v>2088</v>
      </c>
      <c r="C4893" t="s">
        <v>1831</v>
      </c>
      <c r="D4893" t="s">
        <v>3308</v>
      </c>
      <c r="E4893">
        <v>6.1432089999999997</v>
      </c>
    </row>
    <row r="4894" spans="1:5" hidden="1" x14ac:dyDescent="0.25">
      <c r="A4894" t="s">
        <v>788</v>
      </c>
      <c r="B4894" t="s">
        <v>2088</v>
      </c>
      <c r="C4894" t="s">
        <v>1831</v>
      </c>
      <c r="D4894" t="s">
        <v>3309</v>
      </c>
      <c r="E4894">
        <v>1.4448259999999999</v>
      </c>
    </row>
    <row r="4895" spans="1:5" hidden="1" x14ac:dyDescent="0.25">
      <c r="A4895" t="s">
        <v>788</v>
      </c>
      <c r="B4895" t="s">
        <v>2374</v>
      </c>
      <c r="C4895" t="s">
        <v>2375</v>
      </c>
      <c r="D4895" t="s">
        <v>3310</v>
      </c>
      <c r="E4895">
        <v>-0.95185792599999997</v>
      </c>
    </row>
    <row r="4896" spans="1:5" hidden="1" x14ac:dyDescent="0.25">
      <c r="A4896" t="s">
        <v>788</v>
      </c>
      <c r="B4896" t="s">
        <v>2374</v>
      </c>
      <c r="C4896" t="s">
        <v>2375</v>
      </c>
      <c r="D4896" t="s">
        <v>3311</v>
      </c>
      <c r="E4896">
        <v>4.0374112179999999</v>
      </c>
    </row>
    <row r="4897" spans="1:5" hidden="1" x14ac:dyDescent="0.25">
      <c r="A4897" t="s">
        <v>788</v>
      </c>
      <c r="B4897" t="s">
        <v>2374</v>
      </c>
      <c r="C4897" t="s">
        <v>2375</v>
      </c>
      <c r="D4897" t="s">
        <v>3312</v>
      </c>
      <c r="E4897">
        <v>-1.202938155</v>
      </c>
    </row>
    <row r="4898" spans="1:5" hidden="1" x14ac:dyDescent="0.25">
      <c r="A4898" t="s">
        <v>788</v>
      </c>
      <c r="B4898" t="s">
        <v>2374</v>
      </c>
      <c r="C4898" t="s">
        <v>2375</v>
      </c>
      <c r="D4898" t="s">
        <v>3313</v>
      </c>
      <c r="E4898">
        <v>-1.305620561</v>
      </c>
    </row>
    <row r="4899" spans="1:5" hidden="1" x14ac:dyDescent="0.25">
      <c r="A4899" t="s">
        <v>788</v>
      </c>
      <c r="B4899" t="s">
        <v>2374</v>
      </c>
      <c r="C4899" t="s">
        <v>2375</v>
      </c>
      <c r="D4899" t="s">
        <v>3314</v>
      </c>
      <c r="E4899">
        <v>-1.2441597040000001</v>
      </c>
    </row>
    <row r="4900" spans="1:5" hidden="1" x14ac:dyDescent="0.25">
      <c r="A4900" t="s">
        <v>788</v>
      </c>
      <c r="B4900" t="s">
        <v>2374</v>
      </c>
      <c r="C4900" t="s">
        <v>2375</v>
      </c>
      <c r="D4900" t="s">
        <v>3315</v>
      </c>
      <c r="E4900">
        <v>-2.8799812170000001</v>
      </c>
    </row>
    <row r="4901" spans="1:5" hidden="1" x14ac:dyDescent="0.25">
      <c r="A4901" t="s">
        <v>788</v>
      </c>
      <c r="B4901" t="s">
        <v>2374</v>
      </c>
      <c r="C4901" t="s">
        <v>2375</v>
      </c>
      <c r="D4901" t="s">
        <v>3316</v>
      </c>
      <c r="E4901">
        <v>0.20032650099999999</v>
      </c>
    </row>
    <row r="4902" spans="1:5" hidden="1" x14ac:dyDescent="0.25">
      <c r="A4902" t="s">
        <v>793</v>
      </c>
      <c r="B4902" t="s">
        <v>2075</v>
      </c>
      <c r="C4902" t="s">
        <v>1831</v>
      </c>
      <c r="D4902" t="s">
        <v>3288</v>
      </c>
      <c r="E4902">
        <v>4.9387999999999996</v>
      </c>
    </row>
    <row r="4903" spans="1:5" hidden="1" x14ac:dyDescent="0.25">
      <c r="A4903" t="s">
        <v>793</v>
      </c>
      <c r="B4903" t="s">
        <v>2075</v>
      </c>
      <c r="C4903" t="s">
        <v>1831</v>
      </c>
      <c r="D4903" t="s">
        <v>3289</v>
      </c>
      <c r="E4903">
        <v>1.6020000000000001</v>
      </c>
    </row>
    <row r="4904" spans="1:5" hidden="1" x14ac:dyDescent="0.25">
      <c r="A4904" t="s">
        <v>793</v>
      </c>
      <c r="B4904" t="s">
        <v>2075</v>
      </c>
      <c r="C4904" t="s">
        <v>1831</v>
      </c>
      <c r="D4904" t="s">
        <v>3290</v>
      </c>
      <c r="E4904">
        <v>-1.4244000000000001</v>
      </c>
    </row>
    <row r="4905" spans="1:5" hidden="1" x14ac:dyDescent="0.25">
      <c r="A4905" t="s">
        <v>793</v>
      </c>
      <c r="B4905" t="s">
        <v>2075</v>
      </c>
      <c r="C4905" t="s">
        <v>1831</v>
      </c>
      <c r="D4905" t="s">
        <v>3291</v>
      </c>
      <c r="E4905">
        <v>4.3700999999999999</v>
      </c>
    </row>
    <row r="4906" spans="1:5" hidden="1" x14ac:dyDescent="0.25">
      <c r="A4906" t="s">
        <v>793</v>
      </c>
      <c r="B4906" t="s">
        <v>2075</v>
      </c>
      <c r="C4906" t="s">
        <v>1831</v>
      </c>
      <c r="D4906" t="s">
        <v>3292</v>
      </c>
      <c r="E4906">
        <v>4.0132000000000003</v>
      </c>
    </row>
    <row r="4907" spans="1:5" hidden="1" x14ac:dyDescent="0.25">
      <c r="A4907" t="s">
        <v>793</v>
      </c>
      <c r="B4907" t="s">
        <v>2075</v>
      </c>
      <c r="C4907" t="s">
        <v>1831</v>
      </c>
      <c r="D4907" t="s">
        <v>3293</v>
      </c>
      <c r="E4907">
        <v>-7.7263000000000002</v>
      </c>
    </row>
    <row r="4908" spans="1:5" hidden="1" x14ac:dyDescent="0.25">
      <c r="A4908" t="s">
        <v>793</v>
      </c>
      <c r="B4908" t="s">
        <v>2080</v>
      </c>
      <c r="C4908" t="s">
        <v>1831</v>
      </c>
      <c r="D4908" t="s">
        <v>2544</v>
      </c>
      <c r="E4908">
        <v>7479.518</v>
      </c>
    </row>
    <row r="4909" spans="1:5" hidden="1" x14ac:dyDescent="0.25">
      <c r="A4909" t="s">
        <v>793</v>
      </c>
      <c r="B4909" t="s">
        <v>2080</v>
      </c>
      <c r="C4909" t="s">
        <v>1831</v>
      </c>
      <c r="D4909" t="s">
        <v>3294</v>
      </c>
      <c r="E4909">
        <v>-1802.2539999999999</v>
      </c>
    </row>
    <row r="4910" spans="1:5" hidden="1" x14ac:dyDescent="0.25">
      <c r="A4910" t="s">
        <v>793</v>
      </c>
      <c r="B4910" t="s">
        <v>2080</v>
      </c>
      <c r="C4910" t="s">
        <v>1831</v>
      </c>
      <c r="D4910" t="s">
        <v>3295</v>
      </c>
      <c r="E4910">
        <v>-2615.4380000000001</v>
      </c>
    </row>
    <row r="4911" spans="1:5" hidden="1" x14ac:dyDescent="0.25">
      <c r="A4911" t="s">
        <v>793</v>
      </c>
      <c r="B4911" t="s">
        <v>2080</v>
      </c>
      <c r="C4911" t="s">
        <v>1831</v>
      </c>
      <c r="D4911" t="s">
        <v>2545</v>
      </c>
      <c r="E4911">
        <v>0.92195229999999995</v>
      </c>
    </row>
    <row r="4912" spans="1:5" hidden="1" x14ac:dyDescent="0.25">
      <c r="A4912" t="s">
        <v>793</v>
      </c>
      <c r="B4912" t="s">
        <v>2080</v>
      </c>
      <c r="C4912" t="s">
        <v>1831</v>
      </c>
      <c r="D4912" t="s">
        <v>2901</v>
      </c>
      <c r="E4912">
        <v>5</v>
      </c>
    </row>
    <row r="4913" spans="1:5" hidden="1" x14ac:dyDescent="0.25">
      <c r="A4913" t="s">
        <v>793</v>
      </c>
      <c r="B4913" t="s">
        <v>2088</v>
      </c>
      <c r="C4913" t="s">
        <v>1831</v>
      </c>
      <c r="D4913" t="s">
        <v>3261</v>
      </c>
      <c r="E4913">
        <v>-4.0999999999999996</v>
      </c>
    </row>
    <row r="4914" spans="1:5" hidden="1" x14ac:dyDescent="0.25">
      <c r="A4914" t="s">
        <v>793</v>
      </c>
      <c r="B4914" t="s">
        <v>2088</v>
      </c>
      <c r="C4914" t="s">
        <v>1831</v>
      </c>
      <c r="D4914" t="s">
        <v>3287</v>
      </c>
      <c r="E4914">
        <v>6.46</v>
      </c>
    </row>
    <row r="4915" spans="1:5" hidden="1" x14ac:dyDescent="0.25">
      <c r="A4915" t="s">
        <v>793</v>
      </c>
      <c r="B4915" t="s">
        <v>2088</v>
      </c>
      <c r="C4915" t="s">
        <v>1831</v>
      </c>
      <c r="D4915" t="s">
        <v>3296</v>
      </c>
      <c r="E4915">
        <v>0.8</v>
      </c>
    </row>
    <row r="4916" spans="1:5" hidden="1" x14ac:dyDescent="0.25">
      <c r="A4916" t="s">
        <v>793</v>
      </c>
      <c r="B4916" t="s">
        <v>2088</v>
      </c>
      <c r="C4916" t="s">
        <v>1831</v>
      </c>
      <c r="D4916" t="s">
        <v>3276</v>
      </c>
      <c r="E4916">
        <v>-7.9824999999999999</v>
      </c>
    </row>
    <row r="4917" spans="1:5" hidden="1" x14ac:dyDescent="0.25">
      <c r="A4917" t="s">
        <v>793</v>
      </c>
      <c r="B4917" t="s">
        <v>2088</v>
      </c>
      <c r="C4917" t="s">
        <v>1831</v>
      </c>
      <c r="D4917" t="s">
        <v>3297</v>
      </c>
      <c r="E4917">
        <v>1.1106</v>
      </c>
    </row>
    <row r="4918" spans="1:5" hidden="1" x14ac:dyDescent="0.25">
      <c r="A4918" t="s">
        <v>793</v>
      </c>
      <c r="B4918" t="s">
        <v>2088</v>
      </c>
      <c r="C4918" t="s">
        <v>1831</v>
      </c>
      <c r="D4918" t="s">
        <v>3298</v>
      </c>
      <c r="E4918">
        <v>-2.9131</v>
      </c>
    </row>
    <row r="4919" spans="1:5" hidden="1" x14ac:dyDescent="0.25">
      <c r="A4919" t="s">
        <v>793</v>
      </c>
      <c r="B4919" t="s">
        <v>2088</v>
      </c>
      <c r="C4919" t="s">
        <v>1831</v>
      </c>
      <c r="D4919" t="s">
        <v>3299</v>
      </c>
      <c r="E4919">
        <v>-1.3289</v>
      </c>
    </row>
    <row r="4920" spans="1:5" hidden="1" x14ac:dyDescent="0.25">
      <c r="A4920" t="s">
        <v>793</v>
      </c>
      <c r="B4920" t="s">
        <v>2088</v>
      </c>
      <c r="C4920" t="s">
        <v>2375</v>
      </c>
      <c r="D4920" t="s">
        <v>3300</v>
      </c>
      <c r="E4920">
        <v>1</v>
      </c>
    </row>
    <row r="4921" spans="1:5" hidden="1" x14ac:dyDescent="0.25">
      <c r="A4921" t="s">
        <v>793</v>
      </c>
      <c r="B4921" t="s">
        <v>2088</v>
      </c>
      <c r="C4921" t="s">
        <v>2375</v>
      </c>
      <c r="D4921" t="s">
        <v>2904</v>
      </c>
      <c r="E4921">
        <v>2</v>
      </c>
    </row>
    <row r="4922" spans="1:5" hidden="1" x14ac:dyDescent="0.25">
      <c r="A4922" t="s">
        <v>793</v>
      </c>
      <c r="B4922" t="s">
        <v>2088</v>
      </c>
      <c r="C4922" t="s">
        <v>2375</v>
      </c>
      <c r="D4922" t="s">
        <v>2905</v>
      </c>
      <c r="E4922">
        <v>1</v>
      </c>
    </row>
    <row r="4923" spans="1:5" hidden="1" x14ac:dyDescent="0.25">
      <c r="A4923" t="s">
        <v>793</v>
      </c>
      <c r="B4923" t="s">
        <v>2088</v>
      </c>
      <c r="C4923" t="s">
        <v>2375</v>
      </c>
      <c r="D4923" t="s">
        <v>3301</v>
      </c>
      <c r="E4923">
        <v>4</v>
      </c>
    </row>
    <row r="4924" spans="1:5" hidden="1" x14ac:dyDescent="0.25">
      <c r="A4924" t="s">
        <v>793</v>
      </c>
      <c r="B4924" t="s">
        <v>2088</v>
      </c>
      <c r="C4924" t="s">
        <v>2375</v>
      </c>
      <c r="D4924" t="s">
        <v>3266</v>
      </c>
      <c r="E4924">
        <v>301.87106828279002</v>
      </c>
    </row>
    <row r="4925" spans="1:5" hidden="1" x14ac:dyDescent="0.25">
      <c r="A4925" t="s">
        <v>793</v>
      </c>
      <c r="B4925" t="s">
        <v>2088</v>
      </c>
      <c r="C4925" t="s">
        <v>2375</v>
      </c>
      <c r="D4925" t="s">
        <v>3270</v>
      </c>
      <c r="E4925">
        <v>2.65</v>
      </c>
    </row>
    <row r="4926" spans="1:5" hidden="1" x14ac:dyDescent="0.25">
      <c r="A4926" t="s">
        <v>793</v>
      </c>
      <c r="B4926" t="s">
        <v>2088</v>
      </c>
      <c r="C4926" t="s">
        <v>2375</v>
      </c>
      <c r="D4926" t="s">
        <v>3286</v>
      </c>
      <c r="E4926">
        <v>0.1</v>
      </c>
    </row>
    <row r="4927" spans="1:5" hidden="1" x14ac:dyDescent="0.25">
      <c r="A4927" t="s">
        <v>793</v>
      </c>
      <c r="B4927" t="s">
        <v>2075</v>
      </c>
      <c r="C4927" t="s">
        <v>1831</v>
      </c>
      <c r="D4927" t="s">
        <v>3302</v>
      </c>
      <c r="E4927">
        <v>8.1199739999999991</v>
      </c>
    </row>
    <row r="4928" spans="1:5" hidden="1" x14ac:dyDescent="0.25">
      <c r="A4928" t="s">
        <v>793</v>
      </c>
      <c r="B4928" t="s">
        <v>2075</v>
      </c>
      <c r="C4928" t="s">
        <v>1831</v>
      </c>
      <c r="D4928" t="s">
        <v>3303</v>
      </c>
      <c r="E4928">
        <v>3.5722619999999998</v>
      </c>
    </row>
    <row r="4929" spans="1:5" hidden="1" x14ac:dyDescent="0.25">
      <c r="A4929" t="s">
        <v>793</v>
      </c>
      <c r="B4929" t="s">
        <v>2075</v>
      </c>
      <c r="C4929" t="s">
        <v>1831</v>
      </c>
      <c r="D4929" t="s">
        <v>3304</v>
      </c>
      <c r="E4929">
        <v>8.4904810000000008</v>
      </c>
    </row>
    <row r="4930" spans="1:5" hidden="1" x14ac:dyDescent="0.25">
      <c r="A4930" t="s">
        <v>793</v>
      </c>
      <c r="B4930" t="s">
        <v>2075</v>
      </c>
      <c r="C4930" t="s">
        <v>1831</v>
      </c>
      <c r="D4930" t="s">
        <v>3305</v>
      </c>
      <c r="E4930">
        <v>2.7488619999999999</v>
      </c>
    </row>
    <row r="4931" spans="1:5" hidden="1" x14ac:dyDescent="0.25">
      <c r="A4931" t="s">
        <v>793</v>
      </c>
      <c r="B4931" t="s">
        <v>2088</v>
      </c>
      <c r="C4931" t="s">
        <v>1831</v>
      </c>
      <c r="D4931" t="s">
        <v>3306</v>
      </c>
      <c r="E4931">
        <v>8.5153040000000004</v>
      </c>
    </row>
    <row r="4932" spans="1:5" hidden="1" x14ac:dyDescent="0.25">
      <c r="A4932" t="s">
        <v>793</v>
      </c>
      <c r="B4932" t="s">
        <v>2088</v>
      </c>
      <c r="C4932" t="s">
        <v>1831</v>
      </c>
      <c r="D4932" t="s">
        <v>3307</v>
      </c>
      <c r="E4932">
        <v>5.652164</v>
      </c>
    </row>
    <row r="4933" spans="1:5" hidden="1" x14ac:dyDescent="0.25">
      <c r="A4933" t="s">
        <v>793</v>
      </c>
      <c r="B4933" t="s">
        <v>2088</v>
      </c>
      <c r="C4933" t="s">
        <v>1831</v>
      </c>
      <c r="D4933" t="s">
        <v>3308</v>
      </c>
      <c r="E4933">
        <v>6.1432089999999997</v>
      </c>
    </row>
    <row r="4934" spans="1:5" hidden="1" x14ac:dyDescent="0.25">
      <c r="A4934" t="s">
        <v>793</v>
      </c>
      <c r="B4934" t="s">
        <v>2088</v>
      </c>
      <c r="C4934" t="s">
        <v>1831</v>
      </c>
      <c r="D4934" t="s">
        <v>3309</v>
      </c>
      <c r="E4934">
        <v>1.4448259999999999</v>
      </c>
    </row>
    <row r="4935" spans="1:5" hidden="1" x14ac:dyDescent="0.25">
      <c r="A4935" t="s">
        <v>793</v>
      </c>
      <c r="B4935" t="s">
        <v>2374</v>
      </c>
      <c r="C4935" t="s">
        <v>2375</v>
      </c>
      <c r="D4935" t="s">
        <v>3310</v>
      </c>
      <c r="E4935">
        <v>-0.92664314599999997</v>
      </c>
    </row>
    <row r="4936" spans="1:5" hidden="1" x14ac:dyDescent="0.25">
      <c r="A4936" t="s">
        <v>793</v>
      </c>
      <c r="B4936" t="s">
        <v>2374</v>
      </c>
      <c r="C4936" t="s">
        <v>2375</v>
      </c>
      <c r="D4936" t="s">
        <v>3311</v>
      </c>
      <c r="E4936">
        <v>3.940605444</v>
      </c>
    </row>
    <row r="4937" spans="1:5" hidden="1" x14ac:dyDescent="0.25">
      <c r="A4937" t="s">
        <v>793</v>
      </c>
      <c r="B4937" t="s">
        <v>2374</v>
      </c>
      <c r="C4937" t="s">
        <v>2375</v>
      </c>
      <c r="D4937" t="s">
        <v>3312</v>
      </c>
      <c r="E4937">
        <v>-0.90944984900000003</v>
      </c>
    </row>
    <row r="4938" spans="1:5" hidden="1" x14ac:dyDescent="0.25">
      <c r="A4938" t="s">
        <v>793</v>
      </c>
      <c r="B4938" t="s">
        <v>2374</v>
      </c>
      <c r="C4938" t="s">
        <v>2375</v>
      </c>
      <c r="D4938" t="s">
        <v>3313</v>
      </c>
      <c r="E4938">
        <v>-1.3535068830000001</v>
      </c>
    </row>
    <row r="4939" spans="1:5" hidden="1" x14ac:dyDescent="0.25">
      <c r="A4939" t="s">
        <v>793</v>
      </c>
      <c r="B4939" t="s">
        <v>2374</v>
      </c>
      <c r="C4939" t="s">
        <v>2375</v>
      </c>
      <c r="D4939" t="s">
        <v>3314</v>
      </c>
      <c r="E4939">
        <v>-1.296025041</v>
      </c>
    </row>
    <row r="4940" spans="1:5" hidden="1" x14ac:dyDescent="0.25">
      <c r="A4940" t="s">
        <v>793</v>
      </c>
      <c r="B4940" t="s">
        <v>2374</v>
      </c>
      <c r="C4940" t="s">
        <v>2375</v>
      </c>
      <c r="D4940" t="s">
        <v>3315</v>
      </c>
      <c r="E4940">
        <v>-2.8799812170000001</v>
      </c>
    </row>
    <row r="4941" spans="1:5" hidden="1" x14ac:dyDescent="0.25">
      <c r="A4941" t="s">
        <v>793</v>
      </c>
      <c r="B4941" t="s">
        <v>2374</v>
      </c>
      <c r="C4941" t="s">
        <v>2375</v>
      </c>
      <c r="D4941" t="s">
        <v>3316</v>
      </c>
      <c r="E4941">
        <v>0.20032650099999999</v>
      </c>
    </row>
    <row r="4942" spans="1:5" hidden="1" x14ac:dyDescent="0.25">
      <c r="A4942" t="s">
        <v>798</v>
      </c>
      <c r="B4942" t="s">
        <v>2075</v>
      </c>
      <c r="C4942" t="s">
        <v>1831</v>
      </c>
      <c r="D4942" t="s">
        <v>3288</v>
      </c>
      <c r="E4942">
        <v>4.9387999999999996</v>
      </c>
    </row>
    <row r="4943" spans="1:5" hidden="1" x14ac:dyDescent="0.25">
      <c r="A4943" t="s">
        <v>798</v>
      </c>
      <c r="B4943" t="s">
        <v>2075</v>
      </c>
      <c r="C4943" t="s">
        <v>1831</v>
      </c>
      <c r="D4943" t="s">
        <v>3289</v>
      </c>
      <c r="E4943">
        <v>1.6020000000000001</v>
      </c>
    </row>
    <row r="4944" spans="1:5" hidden="1" x14ac:dyDescent="0.25">
      <c r="A4944" t="s">
        <v>798</v>
      </c>
      <c r="B4944" t="s">
        <v>2075</v>
      </c>
      <c r="C4944" t="s">
        <v>1831</v>
      </c>
      <c r="D4944" t="s">
        <v>3290</v>
      </c>
      <c r="E4944">
        <v>-1.4244000000000001</v>
      </c>
    </row>
    <row r="4945" spans="1:5" hidden="1" x14ac:dyDescent="0.25">
      <c r="A4945" t="s">
        <v>798</v>
      </c>
      <c r="B4945" t="s">
        <v>2075</v>
      </c>
      <c r="C4945" t="s">
        <v>1831</v>
      </c>
      <c r="D4945" t="s">
        <v>3291</v>
      </c>
      <c r="E4945">
        <v>4.3700999999999999</v>
      </c>
    </row>
    <row r="4946" spans="1:5" hidden="1" x14ac:dyDescent="0.25">
      <c r="A4946" t="s">
        <v>798</v>
      </c>
      <c r="B4946" t="s">
        <v>2075</v>
      </c>
      <c r="C4946" t="s">
        <v>1831</v>
      </c>
      <c r="D4946" t="s">
        <v>3292</v>
      </c>
      <c r="E4946">
        <v>4.0132000000000003</v>
      </c>
    </row>
    <row r="4947" spans="1:5" hidden="1" x14ac:dyDescent="0.25">
      <c r="A4947" t="s">
        <v>798</v>
      </c>
      <c r="B4947" t="s">
        <v>2075</v>
      </c>
      <c r="C4947" t="s">
        <v>1831</v>
      </c>
      <c r="D4947" t="s">
        <v>3293</v>
      </c>
      <c r="E4947">
        <v>-7.7263000000000002</v>
      </c>
    </row>
    <row r="4948" spans="1:5" hidden="1" x14ac:dyDescent="0.25">
      <c r="A4948" t="s">
        <v>798</v>
      </c>
      <c r="B4948" t="s">
        <v>2080</v>
      </c>
      <c r="C4948" t="s">
        <v>1831</v>
      </c>
      <c r="D4948" t="s">
        <v>2544</v>
      </c>
      <c r="E4948">
        <v>7479.518</v>
      </c>
    </row>
    <row r="4949" spans="1:5" hidden="1" x14ac:dyDescent="0.25">
      <c r="A4949" t="s">
        <v>798</v>
      </c>
      <c r="B4949" t="s">
        <v>2080</v>
      </c>
      <c r="C4949" t="s">
        <v>1831</v>
      </c>
      <c r="D4949" t="s">
        <v>3294</v>
      </c>
      <c r="E4949">
        <v>-1802.2539999999999</v>
      </c>
    </row>
    <row r="4950" spans="1:5" hidden="1" x14ac:dyDescent="0.25">
      <c r="A4950" t="s">
        <v>798</v>
      </c>
      <c r="B4950" t="s">
        <v>2080</v>
      </c>
      <c r="C4950" t="s">
        <v>1831</v>
      </c>
      <c r="D4950" t="s">
        <v>3295</v>
      </c>
      <c r="E4950">
        <v>-2615.4380000000001</v>
      </c>
    </row>
    <row r="4951" spans="1:5" hidden="1" x14ac:dyDescent="0.25">
      <c r="A4951" t="s">
        <v>798</v>
      </c>
      <c r="B4951" t="s">
        <v>2080</v>
      </c>
      <c r="C4951" t="s">
        <v>1831</v>
      </c>
      <c r="D4951" t="s">
        <v>2545</v>
      </c>
      <c r="E4951">
        <v>0.92195229999999995</v>
      </c>
    </row>
    <row r="4952" spans="1:5" hidden="1" x14ac:dyDescent="0.25">
      <c r="A4952" t="s">
        <v>798</v>
      </c>
      <c r="B4952" t="s">
        <v>2080</v>
      </c>
      <c r="C4952" t="s">
        <v>1831</v>
      </c>
      <c r="D4952" t="s">
        <v>2901</v>
      </c>
      <c r="E4952">
        <v>5</v>
      </c>
    </row>
    <row r="4953" spans="1:5" hidden="1" x14ac:dyDescent="0.25">
      <c r="A4953" t="s">
        <v>798</v>
      </c>
      <c r="B4953" t="s">
        <v>2088</v>
      </c>
      <c r="C4953" t="s">
        <v>1831</v>
      </c>
      <c r="D4953" t="s">
        <v>3261</v>
      </c>
      <c r="E4953">
        <v>-4.0999999999999996</v>
      </c>
    </row>
    <row r="4954" spans="1:5" hidden="1" x14ac:dyDescent="0.25">
      <c r="A4954" t="s">
        <v>798</v>
      </c>
      <c r="B4954" t="s">
        <v>2088</v>
      </c>
      <c r="C4954" t="s">
        <v>1831</v>
      </c>
      <c r="D4954" t="s">
        <v>3287</v>
      </c>
      <c r="E4954">
        <v>6.46</v>
      </c>
    </row>
    <row r="4955" spans="1:5" hidden="1" x14ac:dyDescent="0.25">
      <c r="A4955" t="s">
        <v>798</v>
      </c>
      <c r="B4955" t="s">
        <v>2088</v>
      </c>
      <c r="C4955" t="s">
        <v>1831</v>
      </c>
      <c r="D4955" t="s">
        <v>3296</v>
      </c>
      <c r="E4955">
        <v>0.8</v>
      </c>
    </row>
    <row r="4956" spans="1:5" hidden="1" x14ac:dyDescent="0.25">
      <c r="A4956" t="s">
        <v>798</v>
      </c>
      <c r="B4956" t="s">
        <v>2088</v>
      </c>
      <c r="C4956" t="s">
        <v>1831</v>
      </c>
      <c r="D4956" t="s">
        <v>3276</v>
      </c>
      <c r="E4956">
        <v>-7.9824999999999999</v>
      </c>
    </row>
    <row r="4957" spans="1:5" hidden="1" x14ac:dyDescent="0.25">
      <c r="A4957" t="s">
        <v>798</v>
      </c>
      <c r="B4957" t="s">
        <v>2088</v>
      </c>
      <c r="C4957" t="s">
        <v>1831</v>
      </c>
      <c r="D4957" t="s">
        <v>3297</v>
      </c>
      <c r="E4957">
        <v>1.1106</v>
      </c>
    </row>
    <row r="4958" spans="1:5" hidden="1" x14ac:dyDescent="0.25">
      <c r="A4958" t="s">
        <v>798</v>
      </c>
      <c r="B4958" t="s">
        <v>2088</v>
      </c>
      <c r="C4958" t="s">
        <v>1831</v>
      </c>
      <c r="D4958" t="s">
        <v>3298</v>
      </c>
      <c r="E4958">
        <v>-2.9131</v>
      </c>
    </row>
    <row r="4959" spans="1:5" hidden="1" x14ac:dyDescent="0.25">
      <c r="A4959" t="s">
        <v>798</v>
      </c>
      <c r="B4959" t="s">
        <v>2088</v>
      </c>
      <c r="C4959" t="s">
        <v>1831</v>
      </c>
      <c r="D4959" t="s">
        <v>3299</v>
      </c>
      <c r="E4959">
        <v>-1.3289</v>
      </c>
    </row>
    <row r="4960" spans="1:5" hidden="1" x14ac:dyDescent="0.25">
      <c r="A4960" t="s">
        <v>798</v>
      </c>
      <c r="B4960" t="s">
        <v>2088</v>
      </c>
      <c r="C4960" t="s">
        <v>2375</v>
      </c>
      <c r="D4960" t="s">
        <v>3300</v>
      </c>
      <c r="E4960">
        <v>1</v>
      </c>
    </row>
    <row r="4961" spans="1:5" hidden="1" x14ac:dyDescent="0.25">
      <c r="A4961" t="s">
        <v>798</v>
      </c>
      <c r="B4961" t="s">
        <v>2088</v>
      </c>
      <c r="C4961" t="s">
        <v>2375</v>
      </c>
      <c r="D4961" t="s">
        <v>2904</v>
      </c>
      <c r="E4961">
        <v>2</v>
      </c>
    </row>
    <row r="4962" spans="1:5" hidden="1" x14ac:dyDescent="0.25">
      <c r="A4962" t="s">
        <v>798</v>
      </c>
      <c r="B4962" t="s">
        <v>2088</v>
      </c>
      <c r="C4962" t="s">
        <v>2375</v>
      </c>
      <c r="D4962" t="s">
        <v>2905</v>
      </c>
      <c r="E4962">
        <v>1</v>
      </c>
    </row>
    <row r="4963" spans="1:5" hidden="1" x14ac:dyDescent="0.25">
      <c r="A4963" t="s">
        <v>798</v>
      </c>
      <c r="B4963" t="s">
        <v>2088</v>
      </c>
      <c r="C4963" t="s">
        <v>2375</v>
      </c>
      <c r="D4963" t="s">
        <v>3301</v>
      </c>
      <c r="E4963">
        <v>4</v>
      </c>
    </row>
    <row r="4964" spans="1:5" hidden="1" x14ac:dyDescent="0.25">
      <c r="A4964" t="s">
        <v>798</v>
      </c>
      <c r="B4964" t="s">
        <v>2088</v>
      </c>
      <c r="C4964" t="s">
        <v>2375</v>
      </c>
      <c r="D4964" t="s">
        <v>3266</v>
      </c>
      <c r="E4964">
        <v>301.87106828279002</v>
      </c>
    </row>
    <row r="4965" spans="1:5" hidden="1" x14ac:dyDescent="0.25">
      <c r="A4965" t="s">
        <v>798</v>
      </c>
      <c r="B4965" t="s">
        <v>2088</v>
      </c>
      <c r="C4965" t="s">
        <v>2375</v>
      </c>
      <c r="D4965" t="s">
        <v>3270</v>
      </c>
      <c r="E4965">
        <v>2.65</v>
      </c>
    </row>
    <row r="4966" spans="1:5" hidden="1" x14ac:dyDescent="0.25">
      <c r="A4966" t="s">
        <v>798</v>
      </c>
      <c r="B4966" t="s">
        <v>2088</v>
      </c>
      <c r="C4966" t="s">
        <v>2375</v>
      </c>
      <c r="D4966" t="s">
        <v>3286</v>
      </c>
      <c r="E4966">
        <v>0.1</v>
      </c>
    </row>
    <row r="4967" spans="1:5" hidden="1" x14ac:dyDescent="0.25">
      <c r="A4967" t="s">
        <v>798</v>
      </c>
      <c r="B4967" t="s">
        <v>2075</v>
      </c>
      <c r="C4967" t="s">
        <v>1831</v>
      </c>
      <c r="D4967" t="s">
        <v>3302</v>
      </c>
      <c r="E4967">
        <v>8.1199739999999991</v>
      </c>
    </row>
    <row r="4968" spans="1:5" hidden="1" x14ac:dyDescent="0.25">
      <c r="A4968" t="s">
        <v>798</v>
      </c>
      <c r="B4968" t="s">
        <v>2075</v>
      </c>
      <c r="C4968" t="s">
        <v>1831</v>
      </c>
      <c r="D4968" t="s">
        <v>3303</v>
      </c>
      <c r="E4968">
        <v>3.5722619999999998</v>
      </c>
    </row>
    <row r="4969" spans="1:5" hidden="1" x14ac:dyDescent="0.25">
      <c r="A4969" t="s">
        <v>798</v>
      </c>
      <c r="B4969" t="s">
        <v>2075</v>
      </c>
      <c r="C4969" t="s">
        <v>1831</v>
      </c>
      <c r="D4969" t="s">
        <v>3304</v>
      </c>
      <c r="E4969">
        <v>8.4904810000000008</v>
      </c>
    </row>
    <row r="4970" spans="1:5" hidden="1" x14ac:dyDescent="0.25">
      <c r="A4970" t="s">
        <v>798</v>
      </c>
      <c r="B4970" t="s">
        <v>2075</v>
      </c>
      <c r="C4970" t="s">
        <v>1831</v>
      </c>
      <c r="D4970" t="s">
        <v>3305</v>
      </c>
      <c r="E4970">
        <v>2.7488619999999999</v>
      </c>
    </row>
    <row r="4971" spans="1:5" hidden="1" x14ac:dyDescent="0.25">
      <c r="A4971" t="s">
        <v>798</v>
      </c>
      <c r="B4971" t="s">
        <v>2088</v>
      </c>
      <c r="C4971" t="s">
        <v>1831</v>
      </c>
      <c r="D4971" t="s">
        <v>3306</v>
      </c>
      <c r="E4971">
        <v>8.5153040000000004</v>
      </c>
    </row>
    <row r="4972" spans="1:5" hidden="1" x14ac:dyDescent="0.25">
      <c r="A4972" t="s">
        <v>798</v>
      </c>
      <c r="B4972" t="s">
        <v>2088</v>
      </c>
      <c r="C4972" t="s">
        <v>1831</v>
      </c>
      <c r="D4972" t="s">
        <v>3307</v>
      </c>
      <c r="E4972">
        <v>5.652164</v>
      </c>
    </row>
    <row r="4973" spans="1:5" hidden="1" x14ac:dyDescent="0.25">
      <c r="A4973" t="s">
        <v>798</v>
      </c>
      <c r="B4973" t="s">
        <v>2088</v>
      </c>
      <c r="C4973" t="s">
        <v>1831</v>
      </c>
      <c r="D4973" t="s">
        <v>3308</v>
      </c>
      <c r="E4973">
        <v>6.1432089999999997</v>
      </c>
    </row>
    <row r="4974" spans="1:5" hidden="1" x14ac:dyDescent="0.25">
      <c r="A4974" t="s">
        <v>798</v>
      </c>
      <c r="B4974" t="s">
        <v>2088</v>
      </c>
      <c r="C4974" t="s">
        <v>1831</v>
      </c>
      <c r="D4974" t="s">
        <v>3309</v>
      </c>
      <c r="E4974">
        <v>1.4448259999999999</v>
      </c>
    </row>
    <row r="4975" spans="1:5" hidden="1" x14ac:dyDescent="0.25">
      <c r="A4975" t="s">
        <v>798</v>
      </c>
      <c r="B4975" t="s">
        <v>2374</v>
      </c>
      <c r="C4975" t="s">
        <v>2375</v>
      </c>
      <c r="D4975" t="s">
        <v>3310</v>
      </c>
      <c r="E4975">
        <v>-0.97707270499999999</v>
      </c>
    </row>
    <row r="4976" spans="1:5" hidden="1" x14ac:dyDescent="0.25">
      <c r="A4976" t="s">
        <v>798</v>
      </c>
      <c r="B4976" t="s">
        <v>2374</v>
      </c>
      <c r="C4976" t="s">
        <v>2375</v>
      </c>
      <c r="D4976" t="s">
        <v>3311</v>
      </c>
      <c r="E4976">
        <v>0.85130541999999998</v>
      </c>
    </row>
    <row r="4977" spans="1:5" hidden="1" x14ac:dyDescent="0.25">
      <c r="A4977" t="s">
        <v>798</v>
      </c>
      <c r="B4977" t="s">
        <v>2374</v>
      </c>
      <c r="C4977" t="s">
        <v>2375</v>
      </c>
      <c r="D4977" t="s">
        <v>3312</v>
      </c>
      <c r="E4977">
        <v>-2.1778852039999999</v>
      </c>
    </row>
    <row r="4978" spans="1:5" hidden="1" x14ac:dyDescent="0.25">
      <c r="A4978" t="s">
        <v>798</v>
      </c>
      <c r="B4978" t="s">
        <v>2374</v>
      </c>
      <c r="C4978" t="s">
        <v>2375</v>
      </c>
      <c r="D4978" t="s">
        <v>3313</v>
      </c>
      <c r="E4978">
        <v>-1.4349136300000001</v>
      </c>
    </row>
    <row r="4979" spans="1:5" hidden="1" x14ac:dyDescent="0.25">
      <c r="A4979" t="s">
        <v>798</v>
      </c>
      <c r="B4979" t="s">
        <v>2374</v>
      </c>
      <c r="C4979" t="s">
        <v>2375</v>
      </c>
      <c r="D4979" t="s">
        <v>3314</v>
      </c>
      <c r="E4979">
        <v>-1.384196113</v>
      </c>
    </row>
    <row r="4980" spans="1:5" hidden="1" x14ac:dyDescent="0.25">
      <c r="A4980" t="s">
        <v>798</v>
      </c>
      <c r="B4980" t="s">
        <v>2374</v>
      </c>
      <c r="C4980" t="s">
        <v>2375</v>
      </c>
      <c r="D4980" t="s">
        <v>3315</v>
      </c>
      <c r="E4980">
        <v>-2.8799812170000001</v>
      </c>
    </row>
    <row r="4981" spans="1:5" hidden="1" x14ac:dyDescent="0.25">
      <c r="A4981" t="s">
        <v>798</v>
      </c>
      <c r="B4981" t="s">
        <v>2374</v>
      </c>
      <c r="C4981" t="s">
        <v>2375</v>
      </c>
      <c r="D4981" t="s">
        <v>3316</v>
      </c>
      <c r="E4981">
        <v>-1.6381008290000001</v>
      </c>
    </row>
    <row r="4982" spans="1:5" hidden="1" x14ac:dyDescent="0.25">
      <c r="A4982" t="s">
        <v>803</v>
      </c>
      <c r="B4982" t="s">
        <v>2075</v>
      </c>
      <c r="C4982" t="s">
        <v>1831</v>
      </c>
      <c r="D4982" t="s">
        <v>3288</v>
      </c>
      <c r="E4982">
        <v>4.9387999999999996</v>
      </c>
    </row>
    <row r="4983" spans="1:5" hidden="1" x14ac:dyDescent="0.25">
      <c r="A4983" t="s">
        <v>803</v>
      </c>
      <c r="B4983" t="s">
        <v>2075</v>
      </c>
      <c r="C4983" t="s">
        <v>1831</v>
      </c>
      <c r="D4983" t="s">
        <v>3289</v>
      </c>
      <c r="E4983">
        <v>1.6020000000000001</v>
      </c>
    </row>
    <row r="4984" spans="1:5" hidden="1" x14ac:dyDescent="0.25">
      <c r="A4984" t="s">
        <v>803</v>
      </c>
      <c r="B4984" t="s">
        <v>2075</v>
      </c>
      <c r="C4984" t="s">
        <v>1831</v>
      </c>
      <c r="D4984" t="s">
        <v>3290</v>
      </c>
      <c r="E4984">
        <v>-1.4244000000000001</v>
      </c>
    </row>
    <row r="4985" spans="1:5" hidden="1" x14ac:dyDescent="0.25">
      <c r="A4985" t="s">
        <v>803</v>
      </c>
      <c r="B4985" t="s">
        <v>2075</v>
      </c>
      <c r="C4985" t="s">
        <v>1831</v>
      </c>
      <c r="D4985" t="s">
        <v>3291</v>
      </c>
      <c r="E4985">
        <v>4.3700999999999999</v>
      </c>
    </row>
    <row r="4986" spans="1:5" hidden="1" x14ac:dyDescent="0.25">
      <c r="A4986" t="s">
        <v>803</v>
      </c>
      <c r="B4986" t="s">
        <v>2075</v>
      </c>
      <c r="C4986" t="s">
        <v>1831</v>
      </c>
      <c r="D4986" t="s">
        <v>3292</v>
      </c>
      <c r="E4986">
        <v>4.0132000000000003</v>
      </c>
    </row>
    <row r="4987" spans="1:5" hidden="1" x14ac:dyDescent="0.25">
      <c r="A4987" t="s">
        <v>803</v>
      </c>
      <c r="B4987" t="s">
        <v>2075</v>
      </c>
      <c r="C4987" t="s">
        <v>1831</v>
      </c>
      <c r="D4987" t="s">
        <v>3293</v>
      </c>
      <c r="E4987">
        <v>-7.7263000000000002</v>
      </c>
    </row>
    <row r="4988" spans="1:5" hidden="1" x14ac:dyDescent="0.25">
      <c r="A4988" t="s">
        <v>803</v>
      </c>
      <c r="B4988" t="s">
        <v>2080</v>
      </c>
      <c r="C4988" t="s">
        <v>1831</v>
      </c>
      <c r="D4988" t="s">
        <v>2544</v>
      </c>
      <c r="E4988">
        <v>7479.518</v>
      </c>
    </row>
    <row r="4989" spans="1:5" hidden="1" x14ac:dyDescent="0.25">
      <c r="A4989" t="s">
        <v>803</v>
      </c>
      <c r="B4989" t="s">
        <v>2080</v>
      </c>
      <c r="C4989" t="s">
        <v>1831</v>
      </c>
      <c r="D4989" t="s">
        <v>3294</v>
      </c>
      <c r="E4989">
        <v>-1802.2539999999999</v>
      </c>
    </row>
    <row r="4990" spans="1:5" hidden="1" x14ac:dyDescent="0.25">
      <c r="A4990" t="s">
        <v>803</v>
      </c>
      <c r="B4990" t="s">
        <v>2080</v>
      </c>
      <c r="C4990" t="s">
        <v>1831</v>
      </c>
      <c r="D4990" t="s">
        <v>3295</v>
      </c>
      <c r="E4990">
        <v>-2615.4380000000001</v>
      </c>
    </row>
    <row r="4991" spans="1:5" hidden="1" x14ac:dyDescent="0.25">
      <c r="A4991" t="s">
        <v>803</v>
      </c>
      <c r="B4991" t="s">
        <v>2080</v>
      </c>
      <c r="C4991" t="s">
        <v>1831</v>
      </c>
      <c r="D4991" t="s">
        <v>2545</v>
      </c>
      <c r="E4991">
        <v>0.92195229999999995</v>
      </c>
    </row>
    <row r="4992" spans="1:5" hidden="1" x14ac:dyDescent="0.25">
      <c r="A4992" t="s">
        <v>803</v>
      </c>
      <c r="B4992" t="s">
        <v>2080</v>
      </c>
      <c r="C4992" t="s">
        <v>1831</v>
      </c>
      <c r="D4992" t="s">
        <v>2901</v>
      </c>
      <c r="E4992">
        <v>5</v>
      </c>
    </row>
    <row r="4993" spans="1:5" hidden="1" x14ac:dyDescent="0.25">
      <c r="A4993" t="s">
        <v>803</v>
      </c>
      <c r="B4993" t="s">
        <v>2088</v>
      </c>
      <c r="C4993" t="s">
        <v>1831</v>
      </c>
      <c r="D4993" t="s">
        <v>3261</v>
      </c>
      <c r="E4993">
        <v>-4.0999999999999996</v>
      </c>
    </row>
    <row r="4994" spans="1:5" hidden="1" x14ac:dyDescent="0.25">
      <c r="A4994" t="s">
        <v>803</v>
      </c>
      <c r="B4994" t="s">
        <v>2088</v>
      </c>
      <c r="C4994" t="s">
        <v>1831</v>
      </c>
      <c r="D4994" t="s">
        <v>3287</v>
      </c>
      <c r="E4994">
        <v>6.46</v>
      </c>
    </row>
    <row r="4995" spans="1:5" hidden="1" x14ac:dyDescent="0.25">
      <c r="A4995" t="s">
        <v>803</v>
      </c>
      <c r="B4995" t="s">
        <v>2088</v>
      </c>
      <c r="C4995" t="s">
        <v>1831</v>
      </c>
      <c r="D4995" t="s">
        <v>3296</v>
      </c>
      <c r="E4995">
        <v>0.8</v>
      </c>
    </row>
    <row r="4996" spans="1:5" hidden="1" x14ac:dyDescent="0.25">
      <c r="A4996" t="s">
        <v>803</v>
      </c>
      <c r="B4996" t="s">
        <v>2088</v>
      </c>
      <c r="C4996" t="s">
        <v>1831</v>
      </c>
      <c r="D4996" t="s">
        <v>3276</v>
      </c>
      <c r="E4996">
        <v>-7.9824999999999999</v>
      </c>
    </row>
    <row r="4997" spans="1:5" hidden="1" x14ac:dyDescent="0.25">
      <c r="A4997" t="s">
        <v>803</v>
      </c>
      <c r="B4997" t="s">
        <v>2088</v>
      </c>
      <c r="C4997" t="s">
        <v>1831</v>
      </c>
      <c r="D4997" t="s">
        <v>3297</v>
      </c>
      <c r="E4997">
        <v>1.1106</v>
      </c>
    </row>
    <row r="4998" spans="1:5" hidden="1" x14ac:dyDescent="0.25">
      <c r="A4998" t="s">
        <v>803</v>
      </c>
      <c r="B4998" t="s">
        <v>2088</v>
      </c>
      <c r="C4998" t="s">
        <v>1831</v>
      </c>
      <c r="D4998" t="s">
        <v>3298</v>
      </c>
      <c r="E4998">
        <v>-2.9131</v>
      </c>
    </row>
    <row r="4999" spans="1:5" hidden="1" x14ac:dyDescent="0.25">
      <c r="A4999" t="s">
        <v>803</v>
      </c>
      <c r="B4999" t="s">
        <v>2088</v>
      </c>
      <c r="C4999" t="s">
        <v>1831</v>
      </c>
      <c r="D4999" t="s">
        <v>3299</v>
      </c>
      <c r="E4999">
        <v>-1.3289</v>
      </c>
    </row>
    <row r="5000" spans="1:5" hidden="1" x14ac:dyDescent="0.25">
      <c r="A5000" t="s">
        <v>803</v>
      </c>
      <c r="B5000" t="s">
        <v>2088</v>
      </c>
      <c r="C5000" t="s">
        <v>2375</v>
      </c>
      <c r="D5000" t="s">
        <v>3300</v>
      </c>
      <c r="E5000">
        <v>1</v>
      </c>
    </row>
    <row r="5001" spans="1:5" hidden="1" x14ac:dyDescent="0.25">
      <c r="A5001" t="s">
        <v>803</v>
      </c>
      <c r="B5001" t="s">
        <v>2088</v>
      </c>
      <c r="C5001" t="s">
        <v>2375</v>
      </c>
      <c r="D5001" t="s">
        <v>2904</v>
      </c>
      <c r="E5001">
        <v>2</v>
      </c>
    </row>
    <row r="5002" spans="1:5" hidden="1" x14ac:dyDescent="0.25">
      <c r="A5002" t="s">
        <v>803</v>
      </c>
      <c r="B5002" t="s">
        <v>2088</v>
      </c>
      <c r="C5002" t="s">
        <v>2375</v>
      </c>
      <c r="D5002" t="s">
        <v>2905</v>
      </c>
      <c r="E5002">
        <v>1</v>
      </c>
    </row>
    <row r="5003" spans="1:5" hidden="1" x14ac:dyDescent="0.25">
      <c r="A5003" t="s">
        <v>803</v>
      </c>
      <c r="B5003" t="s">
        <v>2088</v>
      </c>
      <c r="C5003" t="s">
        <v>2375</v>
      </c>
      <c r="D5003" t="s">
        <v>3301</v>
      </c>
      <c r="E5003">
        <v>4</v>
      </c>
    </row>
    <row r="5004" spans="1:5" hidden="1" x14ac:dyDescent="0.25">
      <c r="A5004" t="s">
        <v>803</v>
      </c>
      <c r="B5004" t="s">
        <v>2088</v>
      </c>
      <c r="C5004" t="s">
        <v>2375</v>
      </c>
      <c r="D5004" t="s">
        <v>3266</v>
      </c>
      <c r="E5004">
        <v>301.87106828279002</v>
      </c>
    </row>
    <row r="5005" spans="1:5" hidden="1" x14ac:dyDescent="0.25">
      <c r="A5005" t="s">
        <v>803</v>
      </c>
      <c r="B5005" t="s">
        <v>2088</v>
      </c>
      <c r="C5005" t="s">
        <v>2375</v>
      </c>
      <c r="D5005" t="s">
        <v>3270</v>
      </c>
      <c r="E5005">
        <v>2.65</v>
      </c>
    </row>
    <row r="5006" spans="1:5" hidden="1" x14ac:dyDescent="0.25">
      <c r="A5006" t="s">
        <v>803</v>
      </c>
      <c r="B5006" t="s">
        <v>2088</v>
      </c>
      <c r="C5006" t="s">
        <v>2375</v>
      </c>
      <c r="D5006" t="s">
        <v>3286</v>
      </c>
      <c r="E5006">
        <v>0.1</v>
      </c>
    </row>
    <row r="5007" spans="1:5" hidden="1" x14ac:dyDescent="0.25">
      <c r="A5007" t="s">
        <v>803</v>
      </c>
      <c r="B5007" t="s">
        <v>2075</v>
      </c>
      <c r="C5007" t="s">
        <v>1831</v>
      </c>
      <c r="D5007" t="s">
        <v>3302</v>
      </c>
      <c r="E5007">
        <v>8.1199739999999991</v>
      </c>
    </row>
    <row r="5008" spans="1:5" hidden="1" x14ac:dyDescent="0.25">
      <c r="A5008" t="s">
        <v>803</v>
      </c>
      <c r="B5008" t="s">
        <v>2075</v>
      </c>
      <c r="C5008" t="s">
        <v>1831</v>
      </c>
      <c r="D5008" t="s">
        <v>3303</v>
      </c>
      <c r="E5008">
        <v>3.5722619999999998</v>
      </c>
    </row>
    <row r="5009" spans="1:5" hidden="1" x14ac:dyDescent="0.25">
      <c r="A5009" t="s">
        <v>803</v>
      </c>
      <c r="B5009" t="s">
        <v>2075</v>
      </c>
      <c r="C5009" t="s">
        <v>1831</v>
      </c>
      <c r="D5009" t="s">
        <v>3304</v>
      </c>
      <c r="E5009">
        <v>8.4904810000000008</v>
      </c>
    </row>
    <row r="5010" spans="1:5" hidden="1" x14ac:dyDescent="0.25">
      <c r="A5010" t="s">
        <v>803</v>
      </c>
      <c r="B5010" t="s">
        <v>2075</v>
      </c>
      <c r="C5010" t="s">
        <v>1831</v>
      </c>
      <c r="D5010" t="s">
        <v>3305</v>
      </c>
      <c r="E5010">
        <v>2.7488619999999999</v>
      </c>
    </row>
    <row r="5011" spans="1:5" hidden="1" x14ac:dyDescent="0.25">
      <c r="A5011" t="s">
        <v>803</v>
      </c>
      <c r="B5011" t="s">
        <v>2088</v>
      </c>
      <c r="C5011" t="s">
        <v>1831</v>
      </c>
      <c r="D5011" t="s">
        <v>3306</v>
      </c>
      <c r="E5011">
        <v>8.5153040000000004</v>
      </c>
    </row>
    <row r="5012" spans="1:5" hidden="1" x14ac:dyDescent="0.25">
      <c r="A5012" t="s">
        <v>803</v>
      </c>
      <c r="B5012" t="s">
        <v>2088</v>
      </c>
      <c r="C5012" t="s">
        <v>1831</v>
      </c>
      <c r="D5012" t="s">
        <v>3307</v>
      </c>
      <c r="E5012">
        <v>5.652164</v>
      </c>
    </row>
    <row r="5013" spans="1:5" hidden="1" x14ac:dyDescent="0.25">
      <c r="A5013" t="s">
        <v>803</v>
      </c>
      <c r="B5013" t="s">
        <v>2088</v>
      </c>
      <c r="C5013" t="s">
        <v>1831</v>
      </c>
      <c r="D5013" t="s">
        <v>3308</v>
      </c>
      <c r="E5013">
        <v>6.1432089999999997</v>
      </c>
    </row>
    <row r="5014" spans="1:5" hidden="1" x14ac:dyDescent="0.25">
      <c r="A5014" t="s">
        <v>803</v>
      </c>
      <c r="B5014" t="s">
        <v>2088</v>
      </c>
      <c r="C5014" t="s">
        <v>1831</v>
      </c>
      <c r="D5014" t="s">
        <v>3309</v>
      </c>
      <c r="E5014">
        <v>1.4448259999999999</v>
      </c>
    </row>
    <row r="5015" spans="1:5" hidden="1" x14ac:dyDescent="0.25">
      <c r="A5015" t="s">
        <v>803</v>
      </c>
      <c r="B5015" t="s">
        <v>2374</v>
      </c>
      <c r="C5015" t="s">
        <v>2375</v>
      </c>
      <c r="D5015" t="s">
        <v>3310</v>
      </c>
      <c r="E5015">
        <v>-0.97707270499999999</v>
      </c>
    </row>
    <row r="5016" spans="1:5" hidden="1" x14ac:dyDescent="0.25">
      <c r="A5016" t="s">
        <v>803</v>
      </c>
      <c r="B5016" t="s">
        <v>2374</v>
      </c>
      <c r="C5016" t="s">
        <v>2375</v>
      </c>
      <c r="D5016" t="s">
        <v>3311</v>
      </c>
      <c r="E5016">
        <v>6.9399489999999994E-2</v>
      </c>
    </row>
    <row r="5017" spans="1:5" hidden="1" x14ac:dyDescent="0.25">
      <c r="A5017" t="s">
        <v>803</v>
      </c>
      <c r="B5017" t="s">
        <v>2374</v>
      </c>
      <c r="C5017" t="s">
        <v>2375</v>
      </c>
      <c r="D5017" t="s">
        <v>3312</v>
      </c>
      <c r="E5017">
        <v>-2.1778852039999999</v>
      </c>
    </row>
    <row r="5018" spans="1:5" hidden="1" x14ac:dyDescent="0.25">
      <c r="A5018" t="s">
        <v>803</v>
      </c>
      <c r="B5018" t="s">
        <v>2374</v>
      </c>
      <c r="C5018" t="s">
        <v>2375</v>
      </c>
      <c r="D5018" t="s">
        <v>3313</v>
      </c>
      <c r="E5018">
        <v>-1.396604572</v>
      </c>
    </row>
    <row r="5019" spans="1:5" hidden="1" x14ac:dyDescent="0.25">
      <c r="A5019" t="s">
        <v>803</v>
      </c>
      <c r="B5019" t="s">
        <v>2374</v>
      </c>
      <c r="C5019" t="s">
        <v>2375</v>
      </c>
      <c r="D5019" t="s">
        <v>3314</v>
      </c>
      <c r="E5019">
        <v>-1.3427038440000001</v>
      </c>
    </row>
    <row r="5020" spans="1:5" hidden="1" x14ac:dyDescent="0.25">
      <c r="A5020" t="s">
        <v>803</v>
      </c>
      <c r="B5020" t="s">
        <v>2374</v>
      </c>
      <c r="C5020" t="s">
        <v>2375</v>
      </c>
      <c r="D5020" t="s">
        <v>3315</v>
      </c>
      <c r="E5020">
        <v>-2.8799812170000001</v>
      </c>
    </row>
    <row r="5021" spans="1:5" hidden="1" x14ac:dyDescent="0.25">
      <c r="A5021" t="s">
        <v>803</v>
      </c>
      <c r="B5021" t="s">
        <v>2374</v>
      </c>
      <c r="C5021" t="s">
        <v>2375</v>
      </c>
      <c r="D5021" t="s">
        <v>3316</v>
      </c>
      <c r="E5021">
        <v>-1.6381008290000001</v>
      </c>
    </row>
    <row r="5022" spans="1:5" hidden="1" x14ac:dyDescent="0.25">
      <c r="A5022" t="s">
        <v>807</v>
      </c>
      <c r="B5022" t="s">
        <v>2075</v>
      </c>
      <c r="C5022" t="s">
        <v>1831</v>
      </c>
      <c r="D5022" t="s">
        <v>3288</v>
      </c>
      <c r="E5022">
        <v>4.9387999999999996</v>
      </c>
    </row>
    <row r="5023" spans="1:5" hidden="1" x14ac:dyDescent="0.25">
      <c r="A5023" t="s">
        <v>807</v>
      </c>
      <c r="B5023" t="s">
        <v>2075</v>
      </c>
      <c r="C5023" t="s">
        <v>1831</v>
      </c>
      <c r="D5023" t="s">
        <v>3289</v>
      </c>
      <c r="E5023">
        <v>1.6020000000000001</v>
      </c>
    </row>
    <row r="5024" spans="1:5" hidden="1" x14ac:dyDescent="0.25">
      <c r="A5024" t="s">
        <v>807</v>
      </c>
      <c r="B5024" t="s">
        <v>2075</v>
      </c>
      <c r="C5024" t="s">
        <v>1831</v>
      </c>
      <c r="D5024" t="s">
        <v>3290</v>
      </c>
      <c r="E5024">
        <v>-1.4244000000000001</v>
      </c>
    </row>
    <row r="5025" spans="1:5" hidden="1" x14ac:dyDescent="0.25">
      <c r="A5025" t="s">
        <v>807</v>
      </c>
      <c r="B5025" t="s">
        <v>2075</v>
      </c>
      <c r="C5025" t="s">
        <v>1831</v>
      </c>
      <c r="D5025" t="s">
        <v>3291</v>
      </c>
      <c r="E5025">
        <v>4.3700999999999999</v>
      </c>
    </row>
    <row r="5026" spans="1:5" hidden="1" x14ac:dyDescent="0.25">
      <c r="A5026" t="s">
        <v>807</v>
      </c>
      <c r="B5026" t="s">
        <v>2075</v>
      </c>
      <c r="C5026" t="s">
        <v>1831</v>
      </c>
      <c r="D5026" t="s">
        <v>3292</v>
      </c>
      <c r="E5026">
        <v>4.0132000000000003</v>
      </c>
    </row>
    <row r="5027" spans="1:5" hidden="1" x14ac:dyDescent="0.25">
      <c r="A5027" t="s">
        <v>807</v>
      </c>
      <c r="B5027" t="s">
        <v>2075</v>
      </c>
      <c r="C5027" t="s">
        <v>1831</v>
      </c>
      <c r="D5027" t="s">
        <v>3293</v>
      </c>
      <c r="E5027">
        <v>-7.7263000000000002</v>
      </c>
    </row>
    <row r="5028" spans="1:5" hidden="1" x14ac:dyDescent="0.25">
      <c r="A5028" t="s">
        <v>807</v>
      </c>
      <c r="B5028" t="s">
        <v>2080</v>
      </c>
      <c r="C5028" t="s">
        <v>1831</v>
      </c>
      <c r="D5028" t="s">
        <v>2544</v>
      </c>
      <c r="E5028">
        <v>7479.518</v>
      </c>
    </row>
    <row r="5029" spans="1:5" hidden="1" x14ac:dyDescent="0.25">
      <c r="A5029" t="s">
        <v>807</v>
      </c>
      <c r="B5029" t="s">
        <v>2080</v>
      </c>
      <c r="C5029" t="s">
        <v>1831</v>
      </c>
      <c r="D5029" t="s">
        <v>3294</v>
      </c>
      <c r="E5029">
        <v>-1802.2539999999999</v>
      </c>
    </row>
    <row r="5030" spans="1:5" hidden="1" x14ac:dyDescent="0.25">
      <c r="A5030" t="s">
        <v>807</v>
      </c>
      <c r="B5030" t="s">
        <v>2080</v>
      </c>
      <c r="C5030" t="s">
        <v>1831</v>
      </c>
      <c r="D5030" t="s">
        <v>3295</v>
      </c>
      <c r="E5030">
        <v>-2615.4380000000001</v>
      </c>
    </row>
    <row r="5031" spans="1:5" hidden="1" x14ac:dyDescent="0.25">
      <c r="A5031" t="s">
        <v>807</v>
      </c>
      <c r="B5031" t="s">
        <v>2080</v>
      </c>
      <c r="C5031" t="s">
        <v>1831</v>
      </c>
      <c r="D5031" t="s">
        <v>2545</v>
      </c>
      <c r="E5031">
        <v>0.92195229999999995</v>
      </c>
    </row>
    <row r="5032" spans="1:5" hidden="1" x14ac:dyDescent="0.25">
      <c r="A5032" t="s">
        <v>807</v>
      </c>
      <c r="B5032" t="s">
        <v>2080</v>
      </c>
      <c r="C5032" t="s">
        <v>1831</v>
      </c>
      <c r="D5032" t="s">
        <v>2901</v>
      </c>
      <c r="E5032">
        <v>5</v>
      </c>
    </row>
    <row r="5033" spans="1:5" hidden="1" x14ac:dyDescent="0.25">
      <c r="A5033" t="s">
        <v>807</v>
      </c>
      <c r="B5033" t="s">
        <v>2088</v>
      </c>
      <c r="C5033" t="s">
        <v>1831</v>
      </c>
      <c r="D5033" t="s">
        <v>3261</v>
      </c>
      <c r="E5033">
        <v>-4.0999999999999996</v>
      </c>
    </row>
    <row r="5034" spans="1:5" hidden="1" x14ac:dyDescent="0.25">
      <c r="A5034" t="s">
        <v>807</v>
      </c>
      <c r="B5034" t="s">
        <v>2088</v>
      </c>
      <c r="C5034" t="s">
        <v>1831</v>
      </c>
      <c r="D5034" t="s">
        <v>3287</v>
      </c>
      <c r="E5034">
        <v>6.46</v>
      </c>
    </row>
    <row r="5035" spans="1:5" hidden="1" x14ac:dyDescent="0.25">
      <c r="A5035" t="s">
        <v>807</v>
      </c>
      <c r="B5035" t="s">
        <v>2088</v>
      </c>
      <c r="C5035" t="s">
        <v>1831</v>
      </c>
      <c r="D5035" t="s">
        <v>3296</v>
      </c>
      <c r="E5035">
        <v>0.8</v>
      </c>
    </row>
    <row r="5036" spans="1:5" hidden="1" x14ac:dyDescent="0.25">
      <c r="A5036" t="s">
        <v>807</v>
      </c>
      <c r="B5036" t="s">
        <v>2088</v>
      </c>
      <c r="C5036" t="s">
        <v>1831</v>
      </c>
      <c r="D5036" t="s">
        <v>3276</v>
      </c>
      <c r="E5036">
        <v>-7.9824999999999999</v>
      </c>
    </row>
    <row r="5037" spans="1:5" hidden="1" x14ac:dyDescent="0.25">
      <c r="A5037" t="s">
        <v>807</v>
      </c>
      <c r="B5037" t="s">
        <v>2088</v>
      </c>
      <c r="C5037" t="s">
        <v>1831</v>
      </c>
      <c r="D5037" t="s">
        <v>3297</v>
      </c>
      <c r="E5037">
        <v>1.1106</v>
      </c>
    </row>
    <row r="5038" spans="1:5" hidden="1" x14ac:dyDescent="0.25">
      <c r="A5038" t="s">
        <v>807</v>
      </c>
      <c r="B5038" t="s">
        <v>2088</v>
      </c>
      <c r="C5038" t="s">
        <v>1831</v>
      </c>
      <c r="D5038" t="s">
        <v>3298</v>
      </c>
      <c r="E5038">
        <v>-2.9131</v>
      </c>
    </row>
    <row r="5039" spans="1:5" hidden="1" x14ac:dyDescent="0.25">
      <c r="A5039" t="s">
        <v>807</v>
      </c>
      <c r="B5039" t="s">
        <v>2088</v>
      </c>
      <c r="C5039" t="s">
        <v>1831</v>
      </c>
      <c r="D5039" t="s">
        <v>3299</v>
      </c>
      <c r="E5039">
        <v>-1.3289</v>
      </c>
    </row>
    <row r="5040" spans="1:5" hidden="1" x14ac:dyDescent="0.25">
      <c r="A5040" t="s">
        <v>807</v>
      </c>
      <c r="B5040" t="s">
        <v>2088</v>
      </c>
      <c r="C5040" t="s">
        <v>2375</v>
      </c>
      <c r="D5040" t="s">
        <v>3300</v>
      </c>
      <c r="E5040">
        <v>1</v>
      </c>
    </row>
    <row r="5041" spans="1:5" hidden="1" x14ac:dyDescent="0.25">
      <c r="A5041" t="s">
        <v>807</v>
      </c>
      <c r="B5041" t="s">
        <v>2088</v>
      </c>
      <c r="C5041" t="s">
        <v>2375</v>
      </c>
      <c r="D5041" t="s">
        <v>2904</v>
      </c>
      <c r="E5041">
        <v>2</v>
      </c>
    </row>
    <row r="5042" spans="1:5" hidden="1" x14ac:dyDescent="0.25">
      <c r="A5042" t="s">
        <v>807</v>
      </c>
      <c r="B5042" t="s">
        <v>2088</v>
      </c>
      <c r="C5042" t="s">
        <v>2375</v>
      </c>
      <c r="D5042" t="s">
        <v>2905</v>
      </c>
      <c r="E5042">
        <v>1</v>
      </c>
    </row>
    <row r="5043" spans="1:5" hidden="1" x14ac:dyDescent="0.25">
      <c r="A5043" t="s">
        <v>807</v>
      </c>
      <c r="B5043" t="s">
        <v>2088</v>
      </c>
      <c r="C5043" t="s">
        <v>2375</v>
      </c>
      <c r="D5043" t="s">
        <v>3301</v>
      </c>
      <c r="E5043">
        <v>4</v>
      </c>
    </row>
    <row r="5044" spans="1:5" hidden="1" x14ac:dyDescent="0.25">
      <c r="A5044" t="s">
        <v>807</v>
      </c>
      <c r="B5044" t="s">
        <v>2088</v>
      </c>
      <c r="C5044" t="s">
        <v>2375</v>
      </c>
      <c r="D5044" t="s">
        <v>3266</v>
      </c>
      <c r="E5044">
        <v>301.87106828279002</v>
      </c>
    </row>
    <row r="5045" spans="1:5" hidden="1" x14ac:dyDescent="0.25">
      <c r="A5045" t="s">
        <v>807</v>
      </c>
      <c r="B5045" t="s">
        <v>2088</v>
      </c>
      <c r="C5045" t="s">
        <v>2375</v>
      </c>
      <c r="D5045" t="s">
        <v>3270</v>
      </c>
      <c r="E5045">
        <v>2.65</v>
      </c>
    </row>
    <row r="5046" spans="1:5" hidden="1" x14ac:dyDescent="0.25">
      <c r="A5046" t="s">
        <v>807</v>
      </c>
      <c r="B5046" t="s">
        <v>2088</v>
      </c>
      <c r="C5046" t="s">
        <v>2375</v>
      </c>
      <c r="D5046" t="s">
        <v>3286</v>
      </c>
      <c r="E5046">
        <v>0.1</v>
      </c>
    </row>
    <row r="5047" spans="1:5" hidden="1" x14ac:dyDescent="0.25">
      <c r="A5047" t="s">
        <v>807</v>
      </c>
      <c r="B5047" t="s">
        <v>2075</v>
      </c>
      <c r="C5047" t="s">
        <v>1831</v>
      </c>
      <c r="D5047" t="s">
        <v>3302</v>
      </c>
      <c r="E5047">
        <v>8.1199739999999991</v>
      </c>
    </row>
    <row r="5048" spans="1:5" hidden="1" x14ac:dyDescent="0.25">
      <c r="A5048" t="s">
        <v>807</v>
      </c>
      <c r="B5048" t="s">
        <v>2075</v>
      </c>
      <c r="C5048" t="s">
        <v>1831</v>
      </c>
      <c r="D5048" t="s">
        <v>3303</v>
      </c>
      <c r="E5048">
        <v>3.5722619999999998</v>
      </c>
    </row>
    <row r="5049" spans="1:5" hidden="1" x14ac:dyDescent="0.25">
      <c r="A5049" t="s">
        <v>807</v>
      </c>
      <c r="B5049" t="s">
        <v>2075</v>
      </c>
      <c r="C5049" t="s">
        <v>1831</v>
      </c>
      <c r="D5049" t="s">
        <v>3304</v>
      </c>
      <c r="E5049">
        <v>8.4904810000000008</v>
      </c>
    </row>
    <row r="5050" spans="1:5" hidden="1" x14ac:dyDescent="0.25">
      <c r="A5050" t="s">
        <v>807</v>
      </c>
      <c r="B5050" t="s">
        <v>2075</v>
      </c>
      <c r="C5050" t="s">
        <v>1831</v>
      </c>
      <c r="D5050" t="s">
        <v>3305</v>
      </c>
      <c r="E5050">
        <v>2.7488619999999999</v>
      </c>
    </row>
    <row r="5051" spans="1:5" hidden="1" x14ac:dyDescent="0.25">
      <c r="A5051" t="s">
        <v>807</v>
      </c>
      <c r="B5051" t="s">
        <v>2088</v>
      </c>
      <c r="C5051" t="s">
        <v>1831</v>
      </c>
      <c r="D5051" t="s">
        <v>3306</v>
      </c>
      <c r="E5051">
        <v>8.5153040000000004</v>
      </c>
    </row>
    <row r="5052" spans="1:5" hidden="1" x14ac:dyDescent="0.25">
      <c r="A5052" t="s">
        <v>807</v>
      </c>
      <c r="B5052" t="s">
        <v>2088</v>
      </c>
      <c r="C5052" t="s">
        <v>1831</v>
      </c>
      <c r="D5052" t="s">
        <v>3307</v>
      </c>
      <c r="E5052">
        <v>5.652164</v>
      </c>
    </row>
    <row r="5053" spans="1:5" hidden="1" x14ac:dyDescent="0.25">
      <c r="A5053" t="s">
        <v>807</v>
      </c>
      <c r="B5053" t="s">
        <v>2088</v>
      </c>
      <c r="C5053" t="s">
        <v>1831</v>
      </c>
      <c r="D5053" t="s">
        <v>3308</v>
      </c>
      <c r="E5053">
        <v>6.1432089999999997</v>
      </c>
    </row>
    <row r="5054" spans="1:5" hidden="1" x14ac:dyDescent="0.25">
      <c r="A5054" t="s">
        <v>807</v>
      </c>
      <c r="B5054" t="s">
        <v>2088</v>
      </c>
      <c r="C5054" t="s">
        <v>1831</v>
      </c>
      <c r="D5054" t="s">
        <v>3309</v>
      </c>
      <c r="E5054">
        <v>1.4448259999999999</v>
      </c>
    </row>
    <row r="5055" spans="1:5" hidden="1" x14ac:dyDescent="0.25">
      <c r="A5055" t="s">
        <v>807</v>
      </c>
      <c r="B5055" t="s">
        <v>2374</v>
      </c>
      <c r="C5055" t="s">
        <v>2375</v>
      </c>
      <c r="D5055" t="s">
        <v>3310</v>
      </c>
      <c r="E5055">
        <v>-0.95185792599999997</v>
      </c>
    </row>
    <row r="5056" spans="1:5" hidden="1" x14ac:dyDescent="0.25">
      <c r="A5056" t="s">
        <v>807</v>
      </c>
      <c r="B5056" t="s">
        <v>2374</v>
      </c>
      <c r="C5056" t="s">
        <v>2375</v>
      </c>
      <c r="D5056" t="s">
        <v>3311</v>
      </c>
      <c r="E5056">
        <v>1.4865221310000001</v>
      </c>
    </row>
    <row r="5057" spans="1:5" hidden="1" x14ac:dyDescent="0.25">
      <c r="A5057" t="s">
        <v>807</v>
      </c>
      <c r="B5057" t="s">
        <v>2374</v>
      </c>
      <c r="C5057" t="s">
        <v>2375</v>
      </c>
      <c r="D5057" t="s">
        <v>3312</v>
      </c>
      <c r="E5057">
        <v>-1.202938155</v>
      </c>
    </row>
    <row r="5058" spans="1:5" hidden="1" x14ac:dyDescent="0.25">
      <c r="A5058" t="s">
        <v>807</v>
      </c>
      <c r="B5058" t="s">
        <v>2374</v>
      </c>
      <c r="C5058" t="s">
        <v>2375</v>
      </c>
      <c r="D5058" t="s">
        <v>3313</v>
      </c>
      <c r="E5058">
        <v>-1.348718251</v>
      </c>
    </row>
    <row r="5059" spans="1:5" hidden="1" x14ac:dyDescent="0.25">
      <c r="A5059" t="s">
        <v>807</v>
      </c>
      <c r="B5059" t="s">
        <v>2374</v>
      </c>
      <c r="C5059" t="s">
        <v>2375</v>
      </c>
      <c r="D5059" t="s">
        <v>3314</v>
      </c>
      <c r="E5059">
        <v>-1.2908385069999999</v>
      </c>
    </row>
    <row r="5060" spans="1:5" hidden="1" x14ac:dyDescent="0.25">
      <c r="A5060" t="s">
        <v>807</v>
      </c>
      <c r="B5060" t="s">
        <v>2374</v>
      </c>
      <c r="C5060" t="s">
        <v>2375</v>
      </c>
      <c r="D5060" t="s">
        <v>3315</v>
      </c>
      <c r="E5060">
        <v>-2.8799812170000001</v>
      </c>
    </row>
    <row r="5061" spans="1:5" hidden="1" x14ac:dyDescent="0.25">
      <c r="A5061" t="s">
        <v>807</v>
      </c>
      <c r="B5061" t="s">
        <v>2374</v>
      </c>
      <c r="C5061" t="s">
        <v>2375</v>
      </c>
      <c r="D5061" t="s">
        <v>3316</v>
      </c>
      <c r="E5061">
        <v>-1.033796446</v>
      </c>
    </row>
    <row r="5062" spans="1:5" hidden="1" x14ac:dyDescent="0.25">
      <c r="A5062" t="s">
        <v>811</v>
      </c>
      <c r="B5062" t="s">
        <v>2075</v>
      </c>
      <c r="C5062" t="s">
        <v>1831</v>
      </c>
      <c r="D5062" t="s">
        <v>3288</v>
      </c>
      <c r="E5062">
        <v>4.9387999999999996</v>
      </c>
    </row>
    <row r="5063" spans="1:5" hidden="1" x14ac:dyDescent="0.25">
      <c r="A5063" t="s">
        <v>811</v>
      </c>
      <c r="B5063" t="s">
        <v>2075</v>
      </c>
      <c r="C5063" t="s">
        <v>1831</v>
      </c>
      <c r="D5063" t="s">
        <v>3289</v>
      </c>
      <c r="E5063">
        <v>1.6020000000000001</v>
      </c>
    </row>
    <row r="5064" spans="1:5" hidden="1" x14ac:dyDescent="0.25">
      <c r="A5064" t="s">
        <v>811</v>
      </c>
      <c r="B5064" t="s">
        <v>2075</v>
      </c>
      <c r="C5064" t="s">
        <v>1831</v>
      </c>
      <c r="D5064" t="s">
        <v>3290</v>
      </c>
      <c r="E5064">
        <v>-1.4244000000000001</v>
      </c>
    </row>
    <row r="5065" spans="1:5" hidden="1" x14ac:dyDescent="0.25">
      <c r="A5065" t="s">
        <v>811</v>
      </c>
      <c r="B5065" t="s">
        <v>2075</v>
      </c>
      <c r="C5065" t="s">
        <v>1831</v>
      </c>
      <c r="D5065" t="s">
        <v>3291</v>
      </c>
      <c r="E5065">
        <v>4.3700999999999999</v>
      </c>
    </row>
    <row r="5066" spans="1:5" hidden="1" x14ac:dyDescent="0.25">
      <c r="A5066" t="s">
        <v>811</v>
      </c>
      <c r="B5066" t="s">
        <v>2075</v>
      </c>
      <c r="C5066" t="s">
        <v>1831</v>
      </c>
      <c r="D5066" t="s">
        <v>3292</v>
      </c>
      <c r="E5066">
        <v>4.0132000000000003</v>
      </c>
    </row>
    <row r="5067" spans="1:5" hidden="1" x14ac:dyDescent="0.25">
      <c r="A5067" t="s">
        <v>811</v>
      </c>
      <c r="B5067" t="s">
        <v>2075</v>
      </c>
      <c r="C5067" t="s">
        <v>1831</v>
      </c>
      <c r="D5067" t="s">
        <v>3293</v>
      </c>
      <c r="E5067">
        <v>-7.7263000000000002</v>
      </c>
    </row>
    <row r="5068" spans="1:5" hidden="1" x14ac:dyDescent="0.25">
      <c r="A5068" t="s">
        <v>811</v>
      </c>
      <c r="B5068" t="s">
        <v>2080</v>
      </c>
      <c r="C5068" t="s">
        <v>1831</v>
      </c>
      <c r="D5068" t="s">
        <v>2544</v>
      </c>
      <c r="E5068">
        <v>7479.518</v>
      </c>
    </row>
    <row r="5069" spans="1:5" hidden="1" x14ac:dyDescent="0.25">
      <c r="A5069" t="s">
        <v>811</v>
      </c>
      <c r="B5069" t="s">
        <v>2080</v>
      </c>
      <c r="C5069" t="s">
        <v>1831</v>
      </c>
      <c r="D5069" t="s">
        <v>3294</v>
      </c>
      <c r="E5069">
        <v>-1802.2539999999999</v>
      </c>
    </row>
    <row r="5070" spans="1:5" hidden="1" x14ac:dyDescent="0.25">
      <c r="A5070" t="s">
        <v>811</v>
      </c>
      <c r="B5070" t="s">
        <v>2080</v>
      </c>
      <c r="C5070" t="s">
        <v>1831</v>
      </c>
      <c r="D5070" t="s">
        <v>3295</v>
      </c>
      <c r="E5070">
        <v>-2615.4380000000001</v>
      </c>
    </row>
    <row r="5071" spans="1:5" hidden="1" x14ac:dyDescent="0.25">
      <c r="A5071" t="s">
        <v>811</v>
      </c>
      <c r="B5071" t="s">
        <v>2080</v>
      </c>
      <c r="C5071" t="s">
        <v>1831</v>
      </c>
      <c r="D5071" t="s">
        <v>2545</v>
      </c>
      <c r="E5071">
        <v>0.92195229999999995</v>
      </c>
    </row>
    <row r="5072" spans="1:5" hidden="1" x14ac:dyDescent="0.25">
      <c r="A5072" t="s">
        <v>811</v>
      </c>
      <c r="B5072" t="s">
        <v>2080</v>
      </c>
      <c r="C5072" t="s">
        <v>1831</v>
      </c>
      <c r="D5072" t="s">
        <v>2901</v>
      </c>
      <c r="E5072">
        <v>5</v>
      </c>
    </row>
    <row r="5073" spans="1:5" hidden="1" x14ac:dyDescent="0.25">
      <c r="A5073" t="s">
        <v>811</v>
      </c>
      <c r="B5073" t="s">
        <v>2088</v>
      </c>
      <c r="C5073" t="s">
        <v>1831</v>
      </c>
      <c r="D5073" t="s">
        <v>3261</v>
      </c>
      <c r="E5073">
        <v>-4.0999999999999996</v>
      </c>
    </row>
    <row r="5074" spans="1:5" hidden="1" x14ac:dyDescent="0.25">
      <c r="A5074" t="s">
        <v>811</v>
      </c>
      <c r="B5074" t="s">
        <v>2088</v>
      </c>
      <c r="C5074" t="s">
        <v>1831</v>
      </c>
      <c r="D5074" t="s">
        <v>3287</v>
      </c>
      <c r="E5074">
        <v>6.46</v>
      </c>
    </row>
    <row r="5075" spans="1:5" hidden="1" x14ac:dyDescent="0.25">
      <c r="A5075" t="s">
        <v>811</v>
      </c>
      <c r="B5075" t="s">
        <v>2088</v>
      </c>
      <c r="C5075" t="s">
        <v>1831</v>
      </c>
      <c r="D5075" t="s">
        <v>3296</v>
      </c>
      <c r="E5075">
        <v>0.8</v>
      </c>
    </row>
    <row r="5076" spans="1:5" hidden="1" x14ac:dyDescent="0.25">
      <c r="A5076" t="s">
        <v>811</v>
      </c>
      <c r="B5076" t="s">
        <v>2088</v>
      </c>
      <c r="C5076" t="s">
        <v>1831</v>
      </c>
      <c r="D5076" t="s">
        <v>3276</v>
      </c>
      <c r="E5076">
        <v>-7.9824999999999999</v>
      </c>
    </row>
    <row r="5077" spans="1:5" hidden="1" x14ac:dyDescent="0.25">
      <c r="A5077" t="s">
        <v>811</v>
      </c>
      <c r="B5077" t="s">
        <v>2088</v>
      </c>
      <c r="C5077" t="s">
        <v>1831</v>
      </c>
      <c r="D5077" t="s">
        <v>3297</v>
      </c>
      <c r="E5077">
        <v>1.1106</v>
      </c>
    </row>
    <row r="5078" spans="1:5" hidden="1" x14ac:dyDescent="0.25">
      <c r="A5078" t="s">
        <v>811</v>
      </c>
      <c r="B5078" t="s">
        <v>2088</v>
      </c>
      <c r="C5078" t="s">
        <v>1831</v>
      </c>
      <c r="D5078" t="s">
        <v>3298</v>
      </c>
      <c r="E5078">
        <v>-2.9131</v>
      </c>
    </row>
    <row r="5079" spans="1:5" hidden="1" x14ac:dyDescent="0.25">
      <c r="A5079" t="s">
        <v>811</v>
      </c>
      <c r="B5079" t="s">
        <v>2088</v>
      </c>
      <c r="C5079" t="s">
        <v>1831</v>
      </c>
      <c r="D5079" t="s">
        <v>3299</v>
      </c>
      <c r="E5079">
        <v>-1.3289</v>
      </c>
    </row>
    <row r="5080" spans="1:5" hidden="1" x14ac:dyDescent="0.25">
      <c r="A5080" t="s">
        <v>811</v>
      </c>
      <c r="B5080" t="s">
        <v>2088</v>
      </c>
      <c r="C5080" t="s">
        <v>2375</v>
      </c>
      <c r="D5080" t="s">
        <v>3300</v>
      </c>
      <c r="E5080">
        <v>1</v>
      </c>
    </row>
    <row r="5081" spans="1:5" hidden="1" x14ac:dyDescent="0.25">
      <c r="A5081" t="s">
        <v>811</v>
      </c>
      <c r="B5081" t="s">
        <v>2088</v>
      </c>
      <c r="C5081" t="s">
        <v>2375</v>
      </c>
      <c r="D5081" t="s">
        <v>2904</v>
      </c>
      <c r="E5081">
        <v>2</v>
      </c>
    </row>
    <row r="5082" spans="1:5" hidden="1" x14ac:dyDescent="0.25">
      <c r="A5082" t="s">
        <v>811</v>
      </c>
      <c r="B5082" t="s">
        <v>2088</v>
      </c>
      <c r="C5082" t="s">
        <v>2375</v>
      </c>
      <c r="D5082" t="s">
        <v>2905</v>
      </c>
      <c r="E5082">
        <v>1</v>
      </c>
    </row>
    <row r="5083" spans="1:5" hidden="1" x14ac:dyDescent="0.25">
      <c r="A5083" t="s">
        <v>811</v>
      </c>
      <c r="B5083" t="s">
        <v>2088</v>
      </c>
      <c r="C5083" t="s">
        <v>2375</v>
      </c>
      <c r="D5083" t="s">
        <v>3301</v>
      </c>
      <c r="E5083">
        <v>4</v>
      </c>
    </row>
    <row r="5084" spans="1:5" hidden="1" x14ac:dyDescent="0.25">
      <c r="A5084" t="s">
        <v>811</v>
      </c>
      <c r="B5084" t="s">
        <v>2088</v>
      </c>
      <c r="C5084" t="s">
        <v>2375</v>
      </c>
      <c r="D5084" t="s">
        <v>3266</v>
      </c>
      <c r="E5084">
        <v>301.87106828279002</v>
      </c>
    </row>
    <row r="5085" spans="1:5" hidden="1" x14ac:dyDescent="0.25">
      <c r="A5085" t="s">
        <v>811</v>
      </c>
      <c r="B5085" t="s">
        <v>2088</v>
      </c>
      <c r="C5085" t="s">
        <v>2375</v>
      </c>
      <c r="D5085" t="s">
        <v>3270</v>
      </c>
      <c r="E5085">
        <v>2.65</v>
      </c>
    </row>
    <row r="5086" spans="1:5" hidden="1" x14ac:dyDescent="0.25">
      <c r="A5086" t="s">
        <v>811</v>
      </c>
      <c r="B5086" t="s">
        <v>2088</v>
      </c>
      <c r="C5086" t="s">
        <v>2375</v>
      </c>
      <c r="D5086" t="s">
        <v>3286</v>
      </c>
      <c r="E5086">
        <v>0.1</v>
      </c>
    </row>
    <row r="5087" spans="1:5" hidden="1" x14ac:dyDescent="0.25">
      <c r="A5087" t="s">
        <v>811</v>
      </c>
      <c r="B5087" t="s">
        <v>2075</v>
      </c>
      <c r="C5087" t="s">
        <v>1831</v>
      </c>
      <c r="D5087" t="s">
        <v>3302</v>
      </c>
      <c r="E5087">
        <v>8.1199739999999991</v>
      </c>
    </row>
    <row r="5088" spans="1:5" hidden="1" x14ac:dyDescent="0.25">
      <c r="A5088" t="s">
        <v>811</v>
      </c>
      <c r="B5088" t="s">
        <v>2075</v>
      </c>
      <c r="C5088" t="s">
        <v>1831</v>
      </c>
      <c r="D5088" t="s">
        <v>3303</v>
      </c>
      <c r="E5088">
        <v>3.5722619999999998</v>
      </c>
    </row>
    <row r="5089" spans="1:5" hidden="1" x14ac:dyDescent="0.25">
      <c r="A5089" t="s">
        <v>811</v>
      </c>
      <c r="B5089" t="s">
        <v>2075</v>
      </c>
      <c r="C5089" t="s">
        <v>1831</v>
      </c>
      <c r="D5089" t="s">
        <v>3304</v>
      </c>
      <c r="E5089">
        <v>8.4904810000000008</v>
      </c>
    </row>
    <row r="5090" spans="1:5" hidden="1" x14ac:dyDescent="0.25">
      <c r="A5090" t="s">
        <v>811</v>
      </c>
      <c r="B5090" t="s">
        <v>2075</v>
      </c>
      <c r="C5090" t="s">
        <v>1831</v>
      </c>
      <c r="D5090" t="s">
        <v>3305</v>
      </c>
      <c r="E5090">
        <v>2.7488619999999999</v>
      </c>
    </row>
    <row r="5091" spans="1:5" hidden="1" x14ac:dyDescent="0.25">
      <c r="A5091" t="s">
        <v>811</v>
      </c>
      <c r="B5091" t="s">
        <v>2088</v>
      </c>
      <c r="C5091" t="s">
        <v>1831</v>
      </c>
      <c r="D5091" t="s">
        <v>3306</v>
      </c>
      <c r="E5091">
        <v>8.5153040000000004</v>
      </c>
    </row>
    <row r="5092" spans="1:5" hidden="1" x14ac:dyDescent="0.25">
      <c r="A5092" t="s">
        <v>811</v>
      </c>
      <c r="B5092" t="s">
        <v>2088</v>
      </c>
      <c r="C5092" t="s">
        <v>1831</v>
      </c>
      <c r="D5092" t="s">
        <v>3307</v>
      </c>
      <c r="E5092">
        <v>5.652164</v>
      </c>
    </row>
    <row r="5093" spans="1:5" hidden="1" x14ac:dyDescent="0.25">
      <c r="A5093" t="s">
        <v>811</v>
      </c>
      <c r="B5093" t="s">
        <v>2088</v>
      </c>
      <c r="C5093" t="s">
        <v>1831</v>
      </c>
      <c r="D5093" t="s">
        <v>3308</v>
      </c>
      <c r="E5093">
        <v>6.1432089999999997</v>
      </c>
    </row>
    <row r="5094" spans="1:5" hidden="1" x14ac:dyDescent="0.25">
      <c r="A5094" t="s">
        <v>811</v>
      </c>
      <c r="B5094" t="s">
        <v>2088</v>
      </c>
      <c r="C5094" t="s">
        <v>1831</v>
      </c>
      <c r="D5094" t="s">
        <v>3309</v>
      </c>
      <c r="E5094">
        <v>1.4448259999999999</v>
      </c>
    </row>
    <row r="5095" spans="1:5" hidden="1" x14ac:dyDescent="0.25">
      <c r="A5095" t="s">
        <v>811</v>
      </c>
      <c r="B5095" t="s">
        <v>2374</v>
      </c>
      <c r="C5095" t="s">
        <v>2375</v>
      </c>
      <c r="D5095" t="s">
        <v>3310</v>
      </c>
      <c r="E5095">
        <v>-0.97707270499999999</v>
      </c>
    </row>
    <row r="5096" spans="1:5" hidden="1" x14ac:dyDescent="0.25">
      <c r="A5096" t="s">
        <v>811</v>
      </c>
      <c r="B5096" t="s">
        <v>2374</v>
      </c>
      <c r="C5096" t="s">
        <v>2375</v>
      </c>
      <c r="D5096" t="s">
        <v>3311</v>
      </c>
      <c r="E5096">
        <v>3.8555871960000001</v>
      </c>
    </row>
    <row r="5097" spans="1:5" hidden="1" x14ac:dyDescent="0.25">
      <c r="A5097" t="s">
        <v>811</v>
      </c>
      <c r="B5097" t="s">
        <v>2374</v>
      </c>
      <c r="C5097" t="s">
        <v>2375</v>
      </c>
      <c r="D5097" t="s">
        <v>3312</v>
      </c>
      <c r="E5097">
        <v>-2.1778852039999999</v>
      </c>
    </row>
    <row r="5098" spans="1:5" hidden="1" x14ac:dyDescent="0.25">
      <c r="A5098" t="s">
        <v>811</v>
      </c>
      <c r="B5098" t="s">
        <v>2374</v>
      </c>
      <c r="C5098" t="s">
        <v>2375</v>
      </c>
      <c r="D5098" t="s">
        <v>3313</v>
      </c>
      <c r="E5098">
        <v>-1.305620561</v>
      </c>
    </row>
    <row r="5099" spans="1:5" hidden="1" x14ac:dyDescent="0.25">
      <c r="A5099" t="s">
        <v>811</v>
      </c>
      <c r="B5099" t="s">
        <v>2374</v>
      </c>
      <c r="C5099" t="s">
        <v>2375</v>
      </c>
      <c r="D5099" t="s">
        <v>3314</v>
      </c>
      <c r="E5099">
        <v>-1.2441597040000001</v>
      </c>
    </row>
    <row r="5100" spans="1:5" hidden="1" x14ac:dyDescent="0.25">
      <c r="A5100" t="s">
        <v>811</v>
      </c>
      <c r="B5100" t="s">
        <v>2374</v>
      </c>
      <c r="C5100" t="s">
        <v>2375</v>
      </c>
      <c r="D5100" t="s">
        <v>3315</v>
      </c>
      <c r="E5100">
        <v>-2.8799812170000001</v>
      </c>
    </row>
    <row r="5101" spans="1:5" hidden="1" x14ac:dyDescent="0.25">
      <c r="A5101" t="s">
        <v>811</v>
      </c>
      <c r="B5101" t="s">
        <v>2374</v>
      </c>
      <c r="C5101" t="s">
        <v>2375</v>
      </c>
      <c r="D5101" t="s">
        <v>3316</v>
      </c>
      <c r="E5101">
        <v>-0.63420820899999997</v>
      </c>
    </row>
    <row r="5102" spans="1:5" hidden="1" x14ac:dyDescent="0.25">
      <c r="A5102" t="s">
        <v>815</v>
      </c>
      <c r="B5102" t="s">
        <v>2075</v>
      </c>
      <c r="C5102" t="s">
        <v>1831</v>
      </c>
      <c r="D5102" t="s">
        <v>3288</v>
      </c>
      <c r="E5102">
        <v>4.9387999999999996</v>
      </c>
    </row>
    <row r="5103" spans="1:5" hidden="1" x14ac:dyDescent="0.25">
      <c r="A5103" t="s">
        <v>815</v>
      </c>
      <c r="B5103" t="s">
        <v>2075</v>
      </c>
      <c r="C5103" t="s">
        <v>1831</v>
      </c>
      <c r="D5103" t="s">
        <v>3289</v>
      </c>
      <c r="E5103">
        <v>1.6020000000000001</v>
      </c>
    </row>
    <row r="5104" spans="1:5" hidden="1" x14ac:dyDescent="0.25">
      <c r="A5104" t="s">
        <v>815</v>
      </c>
      <c r="B5104" t="s">
        <v>2075</v>
      </c>
      <c r="C5104" t="s">
        <v>1831</v>
      </c>
      <c r="D5104" t="s">
        <v>3290</v>
      </c>
      <c r="E5104">
        <v>-1.4244000000000001</v>
      </c>
    </row>
    <row r="5105" spans="1:5" hidden="1" x14ac:dyDescent="0.25">
      <c r="A5105" t="s">
        <v>815</v>
      </c>
      <c r="B5105" t="s">
        <v>2075</v>
      </c>
      <c r="C5105" t="s">
        <v>1831</v>
      </c>
      <c r="D5105" t="s">
        <v>3291</v>
      </c>
      <c r="E5105">
        <v>4.3700999999999999</v>
      </c>
    </row>
    <row r="5106" spans="1:5" hidden="1" x14ac:dyDescent="0.25">
      <c r="A5106" t="s">
        <v>815</v>
      </c>
      <c r="B5106" t="s">
        <v>2075</v>
      </c>
      <c r="C5106" t="s">
        <v>1831</v>
      </c>
      <c r="D5106" t="s">
        <v>3292</v>
      </c>
      <c r="E5106">
        <v>4.0132000000000003</v>
      </c>
    </row>
    <row r="5107" spans="1:5" hidden="1" x14ac:dyDescent="0.25">
      <c r="A5107" t="s">
        <v>815</v>
      </c>
      <c r="B5107" t="s">
        <v>2075</v>
      </c>
      <c r="C5107" t="s">
        <v>1831</v>
      </c>
      <c r="D5107" t="s">
        <v>3293</v>
      </c>
      <c r="E5107">
        <v>-7.7263000000000002</v>
      </c>
    </row>
    <row r="5108" spans="1:5" hidden="1" x14ac:dyDescent="0.25">
      <c r="A5108" t="s">
        <v>815</v>
      </c>
      <c r="B5108" t="s">
        <v>2080</v>
      </c>
      <c r="C5108" t="s">
        <v>1831</v>
      </c>
      <c r="D5108" t="s">
        <v>2544</v>
      </c>
      <c r="E5108">
        <v>7479.518</v>
      </c>
    </row>
    <row r="5109" spans="1:5" hidden="1" x14ac:dyDescent="0.25">
      <c r="A5109" t="s">
        <v>815</v>
      </c>
      <c r="B5109" t="s">
        <v>2080</v>
      </c>
      <c r="C5109" t="s">
        <v>1831</v>
      </c>
      <c r="D5109" t="s">
        <v>3294</v>
      </c>
      <c r="E5109">
        <v>-1802.2539999999999</v>
      </c>
    </row>
    <row r="5110" spans="1:5" hidden="1" x14ac:dyDescent="0.25">
      <c r="A5110" t="s">
        <v>815</v>
      </c>
      <c r="B5110" t="s">
        <v>2080</v>
      </c>
      <c r="C5110" t="s">
        <v>1831</v>
      </c>
      <c r="D5110" t="s">
        <v>3295</v>
      </c>
      <c r="E5110">
        <v>-2615.4380000000001</v>
      </c>
    </row>
    <row r="5111" spans="1:5" hidden="1" x14ac:dyDescent="0.25">
      <c r="A5111" t="s">
        <v>815</v>
      </c>
      <c r="B5111" t="s">
        <v>2080</v>
      </c>
      <c r="C5111" t="s">
        <v>1831</v>
      </c>
      <c r="D5111" t="s">
        <v>2545</v>
      </c>
      <c r="E5111">
        <v>0.92195229999999995</v>
      </c>
    </row>
    <row r="5112" spans="1:5" hidden="1" x14ac:dyDescent="0.25">
      <c r="A5112" t="s">
        <v>815</v>
      </c>
      <c r="B5112" t="s">
        <v>2080</v>
      </c>
      <c r="C5112" t="s">
        <v>1831</v>
      </c>
      <c r="D5112" t="s">
        <v>2901</v>
      </c>
      <c r="E5112">
        <v>5</v>
      </c>
    </row>
    <row r="5113" spans="1:5" hidden="1" x14ac:dyDescent="0.25">
      <c r="A5113" t="s">
        <v>815</v>
      </c>
      <c r="B5113" t="s">
        <v>2088</v>
      </c>
      <c r="C5113" t="s">
        <v>1831</v>
      </c>
      <c r="D5113" t="s">
        <v>3261</v>
      </c>
      <c r="E5113">
        <v>-4.0999999999999996</v>
      </c>
    </row>
    <row r="5114" spans="1:5" hidden="1" x14ac:dyDescent="0.25">
      <c r="A5114" t="s">
        <v>815</v>
      </c>
      <c r="B5114" t="s">
        <v>2088</v>
      </c>
      <c r="C5114" t="s">
        <v>1831</v>
      </c>
      <c r="D5114" t="s">
        <v>3287</v>
      </c>
      <c r="E5114">
        <v>6.46</v>
      </c>
    </row>
    <row r="5115" spans="1:5" hidden="1" x14ac:dyDescent="0.25">
      <c r="A5115" t="s">
        <v>815</v>
      </c>
      <c r="B5115" t="s">
        <v>2088</v>
      </c>
      <c r="C5115" t="s">
        <v>1831</v>
      </c>
      <c r="D5115" t="s">
        <v>3296</v>
      </c>
      <c r="E5115">
        <v>0.8</v>
      </c>
    </row>
    <row r="5116" spans="1:5" hidden="1" x14ac:dyDescent="0.25">
      <c r="A5116" t="s">
        <v>815</v>
      </c>
      <c r="B5116" t="s">
        <v>2088</v>
      </c>
      <c r="C5116" t="s">
        <v>1831</v>
      </c>
      <c r="D5116" t="s">
        <v>3276</v>
      </c>
      <c r="E5116">
        <v>-7.9824999999999999</v>
      </c>
    </row>
    <row r="5117" spans="1:5" hidden="1" x14ac:dyDescent="0.25">
      <c r="A5117" t="s">
        <v>815</v>
      </c>
      <c r="B5117" t="s">
        <v>2088</v>
      </c>
      <c r="C5117" t="s">
        <v>1831</v>
      </c>
      <c r="D5117" t="s">
        <v>3297</v>
      </c>
      <c r="E5117">
        <v>1.1106</v>
      </c>
    </row>
    <row r="5118" spans="1:5" hidden="1" x14ac:dyDescent="0.25">
      <c r="A5118" t="s">
        <v>815</v>
      </c>
      <c r="B5118" t="s">
        <v>2088</v>
      </c>
      <c r="C5118" t="s">
        <v>1831</v>
      </c>
      <c r="D5118" t="s">
        <v>3298</v>
      </c>
      <c r="E5118">
        <v>-2.9131</v>
      </c>
    </row>
    <row r="5119" spans="1:5" hidden="1" x14ac:dyDescent="0.25">
      <c r="A5119" t="s">
        <v>815</v>
      </c>
      <c r="B5119" t="s">
        <v>2088</v>
      </c>
      <c r="C5119" t="s">
        <v>1831</v>
      </c>
      <c r="D5119" t="s">
        <v>3299</v>
      </c>
      <c r="E5119">
        <v>-1.3289</v>
      </c>
    </row>
    <row r="5120" spans="1:5" hidden="1" x14ac:dyDescent="0.25">
      <c r="A5120" t="s">
        <v>815</v>
      </c>
      <c r="B5120" t="s">
        <v>2088</v>
      </c>
      <c r="C5120" t="s">
        <v>2375</v>
      </c>
      <c r="D5120" t="s">
        <v>3300</v>
      </c>
      <c r="E5120">
        <v>1</v>
      </c>
    </row>
    <row r="5121" spans="1:5" hidden="1" x14ac:dyDescent="0.25">
      <c r="A5121" t="s">
        <v>815</v>
      </c>
      <c r="B5121" t="s">
        <v>2088</v>
      </c>
      <c r="C5121" t="s">
        <v>2375</v>
      </c>
      <c r="D5121" t="s">
        <v>2904</v>
      </c>
      <c r="E5121">
        <v>2</v>
      </c>
    </row>
    <row r="5122" spans="1:5" hidden="1" x14ac:dyDescent="0.25">
      <c r="A5122" t="s">
        <v>815</v>
      </c>
      <c r="B5122" t="s">
        <v>2088</v>
      </c>
      <c r="C5122" t="s">
        <v>2375</v>
      </c>
      <c r="D5122" t="s">
        <v>2905</v>
      </c>
      <c r="E5122">
        <v>1</v>
      </c>
    </row>
    <row r="5123" spans="1:5" hidden="1" x14ac:dyDescent="0.25">
      <c r="A5123" t="s">
        <v>815</v>
      </c>
      <c r="B5123" t="s">
        <v>2088</v>
      </c>
      <c r="C5123" t="s">
        <v>2375</v>
      </c>
      <c r="D5123" t="s">
        <v>3301</v>
      </c>
      <c r="E5123">
        <v>4</v>
      </c>
    </row>
    <row r="5124" spans="1:5" hidden="1" x14ac:dyDescent="0.25">
      <c r="A5124" t="s">
        <v>815</v>
      </c>
      <c r="B5124" t="s">
        <v>2088</v>
      </c>
      <c r="C5124" t="s">
        <v>2375</v>
      </c>
      <c r="D5124" t="s">
        <v>3266</v>
      </c>
      <c r="E5124">
        <v>301.87106828279002</v>
      </c>
    </row>
    <row r="5125" spans="1:5" hidden="1" x14ac:dyDescent="0.25">
      <c r="A5125" t="s">
        <v>815</v>
      </c>
      <c r="B5125" t="s">
        <v>2088</v>
      </c>
      <c r="C5125" t="s">
        <v>2375</v>
      </c>
      <c r="D5125" t="s">
        <v>3270</v>
      </c>
      <c r="E5125">
        <v>2.65</v>
      </c>
    </row>
    <row r="5126" spans="1:5" hidden="1" x14ac:dyDescent="0.25">
      <c r="A5126" t="s">
        <v>815</v>
      </c>
      <c r="B5126" t="s">
        <v>2088</v>
      </c>
      <c r="C5126" t="s">
        <v>2375</v>
      </c>
      <c r="D5126" t="s">
        <v>3286</v>
      </c>
      <c r="E5126">
        <v>0.1</v>
      </c>
    </row>
    <row r="5127" spans="1:5" hidden="1" x14ac:dyDescent="0.25">
      <c r="A5127" t="s">
        <v>815</v>
      </c>
      <c r="B5127" t="s">
        <v>2075</v>
      </c>
      <c r="C5127" t="s">
        <v>1831</v>
      </c>
      <c r="D5127" t="s">
        <v>3302</v>
      </c>
      <c r="E5127">
        <v>8.1199739999999991</v>
      </c>
    </row>
    <row r="5128" spans="1:5" hidden="1" x14ac:dyDescent="0.25">
      <c r="A5128" t="s">
        <v>815</v>
      </c>
      <c r="B5128" t="s">
        <v>2075</v>
      </c>
      <c r="C5128" t="s">
        <v>1831</v>
      </c>
      <c r="D5128" t="s">
        <v>3303</v>
      </c>
      <c r="E5128">
        <v>3.5722619999999998</v>
      </c>
    </row>
    <row r="5129" spans="1:5" hidden="1" x14ac:dyDescent="0.25">
      <c r="A5129" t="s">
        <v>815</v>
      </c>
      <c r="B5129" t="s">
        <v>2075</v>
      </c>
      <c r="C5129" t="s">
        <v>1831</v>
      </c>
      <c r="D5129" t="s">
        <v>3304</v>
      </c>
      <c r="E5129">
        <v>8.4904810000000008</v>
      </c>
    </row>
    <row r="5130" spans="1:5" hidden="1" x14ac:dyDescent="0.25">
      <c r="A5130" t="s">
        <v>815</v>
      </c>
      <c r="B5130" t="s">
        <v>2075</v>
      </c>
      <c r="C5130" t="s">
        <v>1831</v>
      </c>
      <c r="D5130" t="s">
        <v>3305</v>
      </c>
      <c r="E5130">
        <v>2.7488619999999999</v>
      </c>
    </row>
    <row r="5131" spans="1:5" hidden="1" x14ac:dyDescent="0.25">
      <c r="A5131" t="s">
        <v>815</v>
      </c>
      <c r="B5131" t="s">
        <v>2088</v>
      </c>
      <c r="C5131" t="s">
        <v>1831</v>
      </c>
      <c r="D5131" t="s">
        <v>3306</v>
      </c>
      <c r="E5131">
        <v>8.5153040000000004</v>
      </c>
    </row>
    <row r="5132" spans="1:5" hidden="1" x14ac:dyDescent="0.25">
      <c r="A5132" t="s">
        <v>815</v>
      </c>
      <c r="B5132" t="s">
        <v>2088</v>
      </c>
      <c r="C5132" t="s">
        <v>1831</v>
      </c>
      <c r="D5132" t="s">
        <v>3307</v>
      </c>
      <c r="E5132">
        <v>5.652164</v>
      </c>
    </row>
    <row r="5133" spans="1:5" hidden="1" x14ac:dyDescent="0.25">
      <c r="A5133" t="s">
        <v>815</v>
      </c>
      <c r="B5133" t="s">
        <v>2088</v>
      </c>
      <c r="C5133" t="s">
        <v>1831</v>
      </c>
      <c r="D5133" t="s">
        <v>3308</v>
      </c>
      <c r="E5133">
        <v>6.1432089999999997</v>
      </c>
    </row>
    <row r="5134" spans="1:5" hidden="1" x14ac:dyDescent="0.25">
      <c r="A5134" t="s">
        <v>815</v>
      </c>
      <c r="B5134" t="s">
        <v>2088</v>
      </c>
      <c r="C5134" t="s">
        <v>1831</v>
      </c>
      <c r="D5134" t="s">
        <v>3309</v>
      </c>
      <c r="E5134">
        <v>1.4448259999999999</v>
      </c>
    </row>
    <row r="5135" spans="1:5" hidden="1" x14ac:dyDescent="0.25">
      <c r="A5135" t="s">
        <v>815</v>
      </c>
      <c r="B5135" t="s">
        <v>2374</v>
      </c>
      <c r="C5135" t="s">
        <v>2375</v>
      </c>
      <c r="D5135" t="s">
        <v>3310</v>
      </c>
      <c r="E5135">
        <v>0.73753230000000003</v>
      </c>
    </row>
    <row r="5136" spans="1:5" hidden="1" x14ac:dyDescent="0.25">
      <c r="A5136" t="s">
        <v>815</v>
      </c>
      <c r="B5136" t="s">
        <v>2374</v>
      </c>
      <c r="C5136" t="s">
        <v>2375</v>
      </c>
      <c r="D5136" t="s">
        <v>3311</v>
      </c>
      <c r="E5136">
        <v>3.6706312240000001</v>
      </c>
    </row>
    <row r="5137" spans="1:5" hidden="1" x14ac:dyDescent="0.25">
      <c r="A5137" t="s">
        <v>815</v>
      </c>
      <c r="B5137" t="s">
        <v>2374</v>
      </c>
      <c r="C5137" t="s">
        <v>2375</v>
      </c>
      <c r="D5137" t="s">
        <v>3312</v>
      </c>
      <c r="E5137">
        <v>0.58366100200000004</v>
      </c>
    </row>
    <row r="5138" spans="1:5" hidden="1" x14ac:dyDescent="0.25">
      <c r="A5138" t="s">
        <v>815</v>
      </c>
      <c r="B5138" t="s">
        <v>2374</v>
      </c>
      <c r="C5138" t="s">
        <v>2375</v>
      </c>
      <c r="D5138" t="s">
        <v>3313</v>
      </c>
      <c r="E5138">
        <v>-1.3535068830000001</v>
      </c>
    </row>
    <row r="5139" spans="1:5" hidden="1" x14ac:dyDescent="0.25">
      <c r="A5139" t="s">
        <v>815</v>
      </c>
      <c r="B5139" t="s">
        <v>2374</v>
      </c>
      <c r="C5139" t="s">
        <v>2375</v>
      </c>
      <c r="D5139" t="s">
        <v>3314</v>
      </c>
      <c r="E5139">
        <v>-1.296025041</v>
      </c>
    </row>
    <row r="5140" spans="1:5" hidden="1" x14ac:dyDescent="0.25">
      <c r="A5140" t="s">
        <v>815</v>
      </c>
      <c r="B5140" t="s">
        <v>2374</v>
      </c>
      <c r="C5140" t="s">
        <v>2375</v>
      </c>
      <c r="D5140" t="s">
        <v>3315</v>
      </c>
      <c r="E5140">
        <v>-2.8799812170000001</v>
      </c>
    </row>
    <row r="5141" spans="1:5" hidden="1" x14ac:dyDescent="0.25">
      <c r="A5141" t="s">
        <v>815</v>
      </c>
      <c r="B5141" t="s">
        <v>2374</v>
      </c>
      <c r="C5141" t="s">
        <v>2375</v>
      </c>
      <c r="D5141" t="s">
        <v>3316</v>
      </c>
      <c r="E5141">
        <v>-0.63420820899999997</v>
      </c>
    </row>
    <row r="5142" spans="1:5" hidden="1" x14ac:dyDescent="0.25">
      <c r="A5142" t="s">
        <v>819</v>
      </c>
      <c r="B5142" t="s">
        <v>2075</v>
      </c>
      <c r="C5142" t="s">
        <v>1831</v>
      </c>
      <c r="D5142" t="s">
        <v>3288</v>
      </c>
      <c r="E5142">
        <v>4.9387999999999996</v>
      </c>
    </row>
    <row r="5143" spans="1:5" hidden="1" x14ac:dyDescent="0.25">
      <c r="A5143" t="s">
        <v>819</v>
      </c>
      <c r="B5143" t="s">
        <v>2075</v>
      </c>
      <c r="C5143" t="s">
        <v>1831</v>
      </c>
      <c r="D5143" t="s">
        <v>3289</v>
      </c>
      <c r="E5143">
        <v>1.6020000000000001</v>
      </c>
    </row>
    <row r="5144" spans="1:5" hidden="1" x14ac:dyDescent="0.25">
      <c r="A5144" t="s">
        <v>819</v>
      </c>
      <c r="B5144" t="s">
        <v>2075</v>
      </c>
      <c r="C5144" t="s">
        <v>1831</v>
      </c>
      <c r="D5144" t="s">
        <v>3290</v>
      </c>
      <c r="E5144">
        <v>-1.4244000000000001</v>
      </c>
    </row>
    <row r="5145" spans="1:5" hidden="1" x14ac:dyDescent="0.25">
      <c r="A5145" t="s">
        <v>819</v>
      </c>
      <c r="B5145" t="s">
        <v>2075</v>
      </c>
      <c r="C5145" t="s">
        <v>1831</v>
      </c>
      <c r="D5145" t="s">
        <v>3291</v>
      </c>
      <c r="E5145">
        <v>4.3700999999999999</v>
      </c>
    </row>
    <row r="5146" spans="1:5" hidden="1" x14ac:dyDescent="0.25">
      <c r="A5146" t="s">
        <v>819</v>
      </c>
      <c r="B5146" t="s">
        <v>2075</v>
      </c>
      <c r="C5146" t="s">
        <v>1831</v>
      </c>
      <c r="D5146" t="s">
        <v>3292</v>
      </c>
      <c r="E5146">
        <v>4.0132000000000003</v>
      </c>
    </row>
    <row r="5147" spans="1:5" hidden="1" x14ac:dyDescent="0.25">
      <c r="A5147" t="s">
        <v>819</v>
      </c>
      <c r="B5147" t="s">
        <v>2075</v>
      </c>
      <c r="C5147" t="s">
        <v>1831</v>
      </c>
      <c r="D5147" t="s">
        <v>3293</v>
      </c>
      <c r="E5147">
        <v>-7.7263000000000002</v>
      </c>
    </row>
    <row r="5148" spans="1:5" hidden="1" x14ac:dyDescent="0.25">
      <c r="A5148" t="s">
        <v>819</v>
      </c>
      <c r="B5148" t="s">
        <v>2080</v>
      </c>
      <c r="C5148" t="s">
        <v>1831</v>
      </c>
      <c r="D5148" t="s">
        <v>2544</v>
      </c>
      <c r="E5148">
        <v>7479.518</v>
      </c>
    </row>
    <row r="5149" spans="1:5" hidden="1" x14ac:dyDescent="0.25">
      <c r="A5149" t="s">
        <v>819</v>
      </c>
      <c r="B5149" t="s">
        <v>2080</v>
      </c>
      <c r="C5149" t="s">
        <v>1831</v>
      </c>
      <c r="D5149" t="s">
        <v>3294</v>
      </c>
      <c r="E5149">
        <v>-1802.2539999999999</v>
      </c>
    </row>
    <row r="5150" spans="1:5" hidden="1" x14ac:dyDescent="0.25">
      <c r="A5150" t="s">
        <v>819</v>
      </c>
      <c r="B5150" t="s">
        <v>2080</v>
      </c>
      <c r="C5150" t="s">
        <v>1831</v>
      </c>
      <c r="D5150" t="s">
        <v>3295</v>
      </c>
      <c r="E5150">
        <v>-2615.4380000000001</v>
      </c>
    </row>
    <row r="5151" spans="1:5" hidden="1" x14ac:dyDescent="0.25">
      <c r="A5151" t="s">
        <v>819</v>
      </c>
      <c r="B5151" t="s">
        <v>2080</v>
      </c>
      <c r="C5151" t="s">
        <v>1831</v>
      </c>
      <c r="D5151" t="s">
        <v>2545</v>
      </c>
      <c r="E5151">
        <v>0.92195229999999995</v>
      </c>
    </row>
    <row r="5152" spans="1:5" hidden="1" x14ac:dyDescent="0.25">
      <c r="A5152" t="s">
        <v>819</v>
      </c>
      <c r="B5152" t="s">
        <v>2080</v>
      </c>
      <c r="C5152" t="s">
        <v>1831</v>
      </c>
      <c r="D5152" t="s">
        <v>2901</v>
      </c>
      <c r="E5152">
        <v>5</v>
      </c>
    </row>
    <row r="5153" spans="1:5" hidden="1" x14ac:dyDescent="0.25">
      <c r="A5153" t="s">
        <v>819</v>
      </c>
      <c r="B5153" t="s">
        <v>2088</v>
      </c>
      <c r="C5153" t="s">
        <v>1831</v>
      </c>
      <c r="D5153" t="s">
        <v>3261</v>
      </c>
      <c r="E5153">
        <v>-4.0999999999999996</v>
      </c>
    </row>
    <row r="5154" spans="1:5" hidden="1" x14ac:dyDescent="0.25">
      <c r="A5154" t="s">
        <v>819</v>
      </c>
      <c r="B5154" t="s">
        <v>2088</v>
      </c>
      <c r="C5154" t="s">
        <v>1831</v>
      </c>
      <c r="D5154" t="s">
        <v>3287</v>
      </c>
      <c r="E5154">
        <v>6.46</v>
      </c>
    </row>
    <row r="5155" spans="1:5" hidden="1" x14ac:dyDescent="0.25">
      <c r="A5155" t="s">
        <v>819</v>
      </c>
      <c r="B5155" t="s">
        <v>2088</v>
      </c>
      <c r="C5155" t="s">
        <v>1831</v>
      </c>
      <c r="D5155" t="s">
        <v>3296</v>
      </c>
      <c r="E5155">
        <v>0.8</v>
      </c>
    </row>
    <row r="5156" spans="1:5" hidden="1" x14ac:dyDescent="0.25">
      <c r="A5156" t="s">
        <v>819</v>
      </c>
      <c r="B5156" t="s">
        <v>2088</v>
      </c>
      <c r="C5156" t="s">
        <v>1831</v>
      </c>
      <c r="D5156" t="s">
        <v>3276</v>
      </c>
      <c r="E5156">
        <v>-7.9824999999999999</v>
      </c>
    </row>
    <row r="5157" spans="1:5" hidden="1" x14ac:dyDescent="0.25">
      <c r="A5157" t="s">
        <v>819</v>
      </c>
      <c r="B5157" t="s">
        <v>2088</v>
      </c>
      <c r="C5157" t="s">
        <v>1831</v>
      </c>
      <c r="D5157" t="s">
        <v>3297</v>
      </c>
      <c r="E5157">
        <v>1.1106</v>
      </c>
    </row>
    <row r="5158" spans="1:5" hidden="1" x14ac:dyDescent="0.25">
      <c r="A5158" t="s">
        <v>819</v>
      </c>
      <c r="B5158" t="s">
        <v>2088</v>
      </c>
      <c r="C5158" t="s">
        <v>1831</v>
      </c>
      <c r="D5158" t="s">
        <v>3298</v>
      </c>
      <c r="E5158">
        <v>-2.9131</v>
      </c>
    </row>
    <row r="5159" spans="1:5" hidden="1" x14ac:dyDescent="0.25">
      <c r="A5159" t="s">
        <v>819</v>
      </c>
      <c r="B5159" t="s">
        <v>2088</v>
      </c>
      <c r="C5159" t="s">
        <v>1831</v>
      </c>
      <c r="D5159" t="s">
        <v>3299</v>
      </c>
      <c r="E5159">
        <v>-1.3289</v>
      </c>
    </row>
    <row r="5160" spans="1:5" hidden="1" x14ac:dyDescent="0.25">
      <c r="A5160" t="s">
        <v>819</v>
      </c>
      <c r="B5160" t="s">
        <v>2088</v>
      </c>
      <c r="C5160" t="s">
        <v>2375</v>
      </c>
      <c r="D5160" t="s">
        <v>3300</v>
      </c>
      <c r="E5160">
        <v>1</v>
      </c>
    </row>
    <row r="5161" spans="1:5" hidden="1" x14ac:dyDescent="0.25">
      <c r="A5161" t="s">
        <v>819</v>
      </c>
      <c r="B5161" t="s">
        <v>2088</v>
      </c>
      <c r="C5161" t="s">
        <v>2375</v>
      </c>
      <c r="D5161" t="s">
        <v>2904</v>
      </c>
      <c r="E5161">
        <v>2</v>
      </c>
    </row>
    <row r="5162" spans="1:5" hidden="1" x14ac:dyDescent="0.25">
      <c r="A5162" t="s">
        <v>819</v>
      </c>
      <c r="B5162" t="s">
        <v>2088</v>
      </c>
      <c r="C5162" t="s">
        <v>2375</v>
      </c>
      <c r="D5162" t="s">
        <v>2905</v>
      </c>
      <c r="E5162">
        <v>1</v>
      </c>
    </row>
    <row r="5163" spans="1:5" hidden="1" x14ac:dyDescent="0.25">
      <c r="A5163" t="s">
        <v>819</v>
      </c>
      <c r="B5163" t="s">
        <v>2088</v>
      </c>
      <c r="C5163" t="s">
        <v>2375</v>
      </c>
      <c r="D5163" t="s">
        <v>3301</v>
      </c>
      <c r="E5163">
        <v>4</v>
      </c>
    </row>
    <row r="5164" spans="1:5" hidden="1" x14ac:dyDescent="0.25">
      <c r="A5164" t="s">
        <v>819</v>
      </c>
      <c r="B5164" t="s">
        <v>2088</v>
      </c>
      <c r="C5164" t="s">
        <v>2375</v>
      </c>
      <c r="D5164" t="s">
        <v>3266</v>
      </c>
      <c r="E5164">
        <v>301.87106828279002</v>
      </c>
    </row>
    <row r="5165" spans="1:5" hidden="1" x14ac:dyDescent="0.25">
      <c r="A5165" t="s">
        <v>819</v>
      </c>
      <c r="B5165" t="s">
        <v>2088</v>
      </c>
      <c r="C5165" t="s">
        <v>2375</v>
      </c>
      <c r="D5165" t="s">
        <v>3270</v>
      </c>
      <c r="E5165">
        <v>2.65</v>
      </c>
    </row>
    <row r="5166" spans="1:5" hidden="1" x14ac:dyDescent="0.25">
      <c r="A5166" t="s">
        <v>819</v>
      </c>
      <c r="B5166" t="s">
        <v>2088</v>
      </c>
      <c r="C5166" t="s">
        <v>2375</v>
      </c>
      <c r="D5166" t="s">
        <v>3286</v>
      </c>
      <c r="E5166">
        <v>0.1</v>
      </c>
    </row>
    <row r="5167" spans="1:5" hidden="1" x14ac:dyDescent="0.25">
      <c r="A5167" t="s">
        <v>819</v>
      </c>
      <c r="B5167" t="s">
        <v>2075</v>
      </c>
      <c r="C5167" t="s">
        <v>1831</v>
      </c>
      <c r="D5167" t="s">
        <v>3302</v>
      </c>
      <c r="E5167">
        <v>8.1199739999999991</v>
      </c>
    </row>
    <row r="5168" spans="1:5" hidden="1" x14ac:dyDescent="0.25">
      <c r="A5168" t="s">
        <v>819</v>
      </c>
      <c r="B5168" t="s">
        <v>2075</v>
      </c>
      <c r="C5168" t="s">
        <v>1831</v>
      </c>
      <c r="D5168" t="s">
        <v>3303</v>
      </c>
      <c r="E5168">
        <v>3.5722619999999998</v>
      </c>
    </row>
    <row r="5169" spans="1:5" hidden="1" x14ac:dyDescent="0.25">
      <c r="A5169" t="s">
        <v>819</v>
      </c>
      <c r="B5169" t="s">
        <v>2075</v>
      </c>
      <c r="C5169" t="s">
        <v>1831</v>
      </c>
      <c r="D5169" t="s">
        <v>3304</v>
      </c>
      <c r="E5169">
        <v>8.4904810000000008</v>
      </c>
    </row>
    <row r="5170" spans="1:5" hidden="1" x14ac:dyDescent="0.25">
      <c r="A5170" t="s">
        <v>819</v>
      </c>
      <c r="B5170" t="s">
        <v>2075</v>
      </c>
      <c r="C5170" t="s">
        <v>1831</v>
      </c>
      <c r="D5170" t="s">
        <v>3305</v>
      </c>
      <c r="E5170">
        <v>2.7488619999999999</v>
      </c>
    </row>
    <row r="5171" spans="1:5" hidden="1" x14ac:dyDescent="0.25">
      <c r="A5171" t="s">
        <v>819</v>
      </c>
      <c r="B5171" t="s">
        <v>2088</v>
      </c>
      <c r="C5171" t="s">
        <v>1831</v>
      </c>
      <c r="D5171" t="s">
        <v>3306</v>
      </c>
      <c r="E5171">
        <v>8.5153040000000004</v>
      </c>
    </row>
    <row r="5172" spans="1:5" hidden="1" x14ac:dyDescent="0.25">
      <c r="A5172" t="s">
        <v>819</v>
      </c>
      <c r="B5172" t="s">
        <v>2088</v>
      </c>
      <c r="C5172" t="s">
        <v>1831</v>
      </c>
      <c r="D5172" t="s">
        <v>3307</v>
      </c>
      <c r="E5172">
        <v>5.652164</v>
      </c>
    </row>
    <row r="5173" spans="1:5" hidden="1" x14ac:dyDescent="0.25">
      <c r="A5173" t="s">
        <v>819</v>
      </c>
      <c r="B5173" t="s">
        <v>2088</v>
      </c>
      <c r="C5173" t="s">
        <v>1831</v>
      </c>
      <c r="D5173" t="s">
        <v>3308</v>
      </c>
      <c r="E5173">
        <v>6.1432089999999997</v>
      </c>
    </row>
    <row r="5174" spans="1:5" hidden="1" x14ac:dyDescent="0.25">
      <c r="A5174" t="s">
        <v>819</v>
      </c>
      <c r="B5174" t="s">
        <v>2088</v>
      </c>
      <c r="C5174" t="s">
        <v>1831</v>
      </c>
      <c r="D5174" t="s">
        <v>3309</v>
      </c>
      <c r="E5174">
        <v>1.4448259999999999</v>
      </c>
    </row>
    <row r="5175" spans="1:5" hidden="1" x14ac:dyDescent="0.25">
      <c r="A5175" t="s">
        <v>819</v>
      </c>
      <c r="B5175" t="s">
        <v>2374</v>
      </c>
      <c r="C5175" t="s">
        <v>2375</v>
      </c>
      <c r="D5175" t="s">
        <v>3310</v>
      </c>
      <c r="E5175">
        <v>-0.97707270499999999</v>
      </c>
    </row>
    <row r="5176" spans="1:5" hidden="1" x14ac:dyDescent="0.25">
      <c r="A5176" t="s">
        <v>819</v>
      </c>
      <c r="B5176" t="s">
        <v>2374</v>
      </c>
      <c r="C5176" t="s">
        <v>2375</v>
      </c>
      <c r="D5176" t="s">
        <v>3311</v>
      </c>
      <c r="E5176">
        <v>0.70182591599999999</v>
      </c>
    </row>
    <row r="5177" spans="1:5" hidden="1" x14ac:dyDescent="0.25">
      <c r="A5177" t="s">
        <v>819</v>
      </c>
      <c r="B5177" t="s">
        <v>2374</v>
      </c>
      <c r="C5177" t="s">
        <v>2375</v>
      </c>
      <c r="D5177" t="s">
        <v>3312</v>
      </c>
      <c r="E5177">
        <v>-2.1778852039999999</v>
      </c>
    </row>
    <row r="5178" spans="1:5" hidden="1" x14ac:dyDescent="0.25">
      <c r="A5178" t="s">
        <v>819</v>
      </c>
      <c r="B5178" t="s">
        <v>2374</v>
      </c>
      <c r="C5178" t="s">
        <v>2375</v>
      </c>
      <c r="D5178" t="s">
        <v>3313</v>
      </c>
      <c r="E5178">
        <v>-1.367872779</v>
      </c>
    </row>
    <row r="5179" spans="1:5" hidden="1" x14ac:dyDescent="0.25">
      <c r="A5179" t="s">
        <v>819</v>
      </c>
      <c r="B5179" t="s">
        <v>2374</v>
      </c>
      <c r="C5179" t="s">
        <v>2375</v>
      </c>
      <c r="D5179" t="s">
        <v>3314</v>
      </c>
      <c r="E5179">
        <v>-1.3115846419999999</v>
      </c>
    </row>
    <row r="5180" spans="1:5" hidden="1" x14ac:dyDescent="0.25">
      <c r="A5180" t="s">
        <v>819</v>
      </c>
      <c r="B5180" t="s">
        <v>2374</v>
      </c>
      <c r="C5180" t="s">
        <v>2375</v>
      </c>
      <c r="D5180" t="s">
        <v>3315</v>
      </c>
      <c r="E5180">
        <v>-2.8799812170000001</v>
      </c>
    </row>
    <row r="5181" spans="1:5" hidden="1" x14ac:dyDescent="0.25">
      <c r="A5181" t="s">
        <v>819</v>
      </c>
      <c r="B5181" t="s">
        <v>2374</v>
      </c>
      <c r="C5181" t="s">
        <v>2375</v>
      </c>
      <c r="D5181" t="s">
        <v>3316</v>
      </c>
      <c r="E5181">
        <v>-0.63420820899999997</v>
      </c>
    </row>
    <row r="5182" spans="1:5" hidden="1" x14ac:dyDescent="0.25">
      <c r="A5182" t="s">
        <v>823</v>
      </c>
      <c r="B5182" t="s">
        <v>2075</v>
      </c>
      <c r="C5182" t="s">
        <v>1831</v>
      </c>
      <c r="D5182" t="s">
        <v>3288</v>
      </c>
      <c r="E5182">
        <v>4.9387999999999996</v>
      </c>
    </row>
    <row r="5183" spans="1:5" hidden="1" x14ac:dyDescent="0.25">
      <c r="A5183" t="s">
        <v>823</v>
      </c>
      <c r="B5183" t="s">
        <v>2075</v>
      </c>
      <c r="C5183" t="s">
        <v>1831</v>
      </c>
      <c r="D5183" t="s">
        <v>3289</v>
      </c>
      <c r="E5183">
        <v>1.6020000000000001</v>
      </c>
    </row>
    <row r="5184" spans="1:5" hidden="1" x14ac:dyDescent="0.25">
      <c r="A5184" t="s">
        <v>823</v>
      </c>
      <c r="B5184" t="s">
        <v>2075</v>
      </c>
      <c r="C5184" t="s">
        <v>1831</v>
      </c>
      <c r="D5184" t="s">
        <v>3290</v>
      </c>
      <c r="E5184">
        <v>-1.4244000000000001</v>
      </c>
    </row>
    <row r="5185" spans="1:5" hidden="1" x14ac:dyDescent="0.25">
      <c r="A5185" t="s">
        <v>823</v>
      </c>
      <c r="B5185" t="s">
        <v>2075</v>
      </c>
      <c r="C5185" t="s">
        <v>1831</v>
      </c>
      <c r="D5185" t="s">
        <v>3291</v>
      </c>
      <c r="E5185">
        <v>4.3700999999999999</v>
      </c>
    </row>
    <row r="5186" spans="1:5" hidden="1" x14ac:dyDescent="0.25">
      <c r="A5186" t="s">
        <v>823</v>
      </c>
      <c r="B5186" t="s">
        <v>2075</v>
      </c>
      <c r="C5186" t="s">
        <v>1831</v>
      </c>
      <c r="D5186" t="s">
        <v>3292</v>
      </c>
      <c r="E5186">
        <v>4.0132000000000003</v>
      </c>
    </row>
    <row r="5187" spans="1:5" hidden="1" x14ac:dyDescent="0.25">
      <c r="A5187" t="s">
        <v>823</v>
      </c>
      <c r="B5187" t="s">
        <v>2075</v>
      </c>
      <c r="C5187" t="s">
        <v>1831</v>
      </c>
      <c r="D5187" t="s">
        <v>3293</v>
      </c>
      <c r="E5187">
        <v>-7.7263000000000002</v>
      </c>
    </row>
    <row r="5188" spans="1:5" hidden="1" x14ac:dyDescent="0.25">
      <c r="A5188" t="s">
        <v>823</v>
      </c>
      <c r="B5188" t="s">
        <v>2080</v>
      </c>
      <c r="C5188" t="s">
        <v>1831</v>
      </c>
      <c r="D5188" t="s">
        <v>2544</v>
      </c>
      <c r="E5188">
        <v>7479.518</v>
      </c>
    </row>
    <row r="5189" spans="1:5" hidden="1" x14ac:dyDescent="0.25">
      <c r="A5189" t="s">
        <v>823</v>
      </c>
      <c r="B5189" t="s">
        <v>2080</v>
      </c>
      <c r="C5189" t="s">
        <v>1831</v>
      </c>
      <c r="D5189" t="s">
        <v>3294</v>
      </c>
      <c r="E5189">
        <v>-1802.2539999999999</v>
      </c>
    </row>
    <row r="5190" spans="1:5" hidden="1" x14ac:dyDescent="0.25">
      <c r="A5190" t="s">
        <v>823</v>
      </c>
      <c r="B5190" t="s">
        <v>2080</v>
      </c>
      <c r="C5190" t="s">
        <v>1831</v>
      </c>
      <c r="D5190" t="s">
        <v>3295</v>
      </c>
      <c r="E5190">
        <v>-2615.4380000000001</v>
      </c>
    </row>
    <row r="5191" spans="1:5" hidden="1" x14ac:dyDescent="0.25">
      <c r="A5191" t="s">
        <v>823</v>
      </c>
      <c r="B5191" t="s">
        <v>2080</v>
      </c>
      <c r="C5191" t="s">
        <v>1831</v>
      </c>
      <c r="D5191" t="s">
        <v>2545</v>
      </c>
      <c r="E5191">
        <v>0.92195229999999995</v>
      </c>
    </row>
    <row r="5192" spans="1:5" hidden="1" x14ac:dyDescent="0.25">
      <c r="A5192" t="s">
        <v>823</v>
      </c>
      <c r="B5192" t="s">
        <v>2080</v>
      </c>
      <c r="C5192" t="s">
        <v>1831</v>
      </c>
      <c r="D5192" t="s">
        <v>2901</v>
      </c>
      <c r="E5192">
        <v>5</v>
      </c>
    </row>
    <row r="5193" spans="1:5" hidden="1" x14ac:dyDescent="0.25">
      <c r="A5193" t="s">
        <v>823</v>
      </c>
      <c r="B5193" t="s">
        <v>2088</v>
      </c>
      <c r="C5193" t="s">
        <v>1831</v>
      </c>
      <c r="D5193" t="s">
        <v>3261</v>
      </c>
      <c r="E5193">
        <v>-4.0999999999999996</v>
      </c>
    </row>
    <row r="5194" spans="1:5" hidden="1" x14ac:dyDescent="0.25">
      <c r="A5194" t="s">
        <v>823</v>
      </c>
      <c r="B5194" t="s">
        <v>2088</v>
      </c>
      <c r="C5194" t="s">
        <v>1831</v>
      </c>
      <c r="D5194" t="s">
        <v>3287</v>
      </c>
      <c r="E5194">
        <v>6.46</v>
      </c>
    </row>
    <row r="5195" spans="1:5" hidden="1" x14ac:dyDescent="0.25">
      <c r="A5195" t="s">
        <v>823</v>
      </c>
      <c r="B5195" t="s">
        <v>2088</v>
      </c>
      <c r="C5195" t="s">
        <v>1831</v>
      </c>
      <c r="D5195" t="s">
        <v>3296</v>
      </c>
      <c r="E5195">
        <v>0.8</v>
      </c>
    </row>
    <row r="5196" spans="1:5" hidden="1" x14ac:dyDescent="0.25">
      <c r="A5196" t="s">
        <v>823</v>
      </c>
      <c r="B5196" t="s">
        <v>2088</v>
      </c>
      <c r="C5196" t="s">
        <v>1831</v>
      </c>
      <c r="D5196" t="s">
        <v>3276</v>
      </c>
      <c r="E5196">
        <v>-7.9824999999999999</v>
      </c>
    </row>
    <row r="5197" spans="1:5" hidden="1" x14ac:dyDescent="0.25">
      <c r="A5197" t="s">
        <v>823</v>
      </c>
      <c r="B5197" t="s">
        <v>2088</v>
      </c>
      <c r="C5197" t="s">
        <v>1831</v>
      </c>
      <c r="D5197" t="s">
        <v>3297</v>
      </c>
      <c r="E5197">
        <v>1.1106</v>
      </c>
    </row>
    <row r="5198" spans="1:5" hidden="1" x14ac:dyDescent="0.25">
      <c r="A5198" t="s">
        <v>823</v>
      </c>
      <c r="B5198" t="s">
        <v>2088</v>
      </c>
      <c r="C5198" t="s">
        <v>1831</v>
      </c>
      <c r="D5198" t="s">
        <v>3298</v>
      </c>
      <c r="E5198">
        <v>-2.9131</v>
      </c>
    </row>
    <row r="5199" spans="1:5" hidden="1" x14ac:dyDescent="0.25">
      <c r="A5199" t="s">
        <v>823</v>
      </c>
      <c r="B5199" t="s">
        <v>2088</v>
      </c>
      <c r="C5199" t="s">
        <v>1831</v>
      </c>
      <c r="D5199" t="s">
        <v>3299</v>
      </c>
      <c r="E5199">
        <v>-1.3289</v>
      </c>
    </row>
    <row r="5200" spans="1:5" hidden="1" x14ac:dyDescent="0.25">
      <c r="A5200" t="s">
        <v>823</v>
      </c>
      <c r="B5200" t="s">
        <v>2088</v>
      </c>
      <c r="C5200" t="s">
        <v>2375</v>
      </c>
      <c r="D5200" t="s">
        <v>3300</v>
      </c>
      <c r="E5200">
        <v>1</v>
      </c>
    </row>
    <row r="5201" spans="1:5" hidden="1" x14ac:dyDescent="0.25">
      <c r="A5201" t="s">
        <v>823</v>
      </c>
      <c r="B5201" t="s">
        <v>2088</v>
      </c>
      <c r="C5201" t="s">
        <v>2375</v>
      </c>
      <c r="D5201" t="s">
        <v>2904</v>
      </c>
      <c r="E5201">
        <v>2</v>
      </c>
    </row>
    <row r="5202" spans="1:5" hidden="1" x14ac:dyDescent="0.25">
      <c r="A5202" t="s">
        <v>823</v>
      </c>
      <c r="B5202" t="s">
        <v>2088</v>
      </c>
      <c r="C5202" t="s">
        <v>2375</v>
      </c>
      <c r="D5202" t="s">
        <v>2905</v>
      </c>
      <c r="E5202">
        <v>1</v>
      </c>
    </row>
    <row r="5203" spans="1:5" hidden="1" x14ac:dyDescent="0.25">
      <c r="A5203" t="s">
        <v>823</v>
      </c>
      <c r="B5203" t="s">
        <v>2088</v>
      </c>
      <c r="C5203" t="s">
        <v>2375</v>
      </c>
      <c r="D5203" t="s">
        <v>3301</v>
      </c>
      <c r="E5203">
        <v>4</v>
      </c>
    </row>
    <row r="5204" spans="1:5" hidden="1" x14ac:dyDescent="0.25">
      <c r="A5204" t="s">
        <v>823</v>
      </c>
      <c r="B5204" t="s">
        <v>2088</v>
      </c>
      <c r="C5204" t="s">
        <v>2375</v>
      </c>
      <c r="D5204" t="s">
        <v>3266</v>
      </c>
      <c r="E5204">
        <v>301.87106828279002</v>
      </c>
    </row>
    <row r="5205" spans="1:5" hidden="1" x14ac:dyDescent="0.25">
      <c r="A5205" t="s">
        <v>823</v>
      </c>
      <c r="B5205" t="s">
        <v>2088</v>
      </c>
      <c r="C5205" t="s">
        <v>2375</v>
      </c>
      <c r="D5205" t="s">
        <v>3270</v>
      </c>
      <c r="E5205">
        <v>2.65</v>
      </c>
    </row>
    <row r="5206" spans="1:5" hidden="1" x14ac:dyDescent="0.25">
      <c r="A5206" t="s">
        <v>823</v>
      </c>
      <c r="B5206" t="s">
        <v>2088</v>
      </c>
      <c r="C5206" t="s">
        <v>2375</v>
      </c>
      <c r="D5206" t="s">
        <v>3286</v>
      </c>
      <c r="E5206">
        <v>0.1</v>
      </c>
    </row>
    <row r="5207" spans="1:5" hidden="1" x14ac:dyDescent="0.25">
      <c r="A5207" t="s">
        <v>823</v>
      </c>
      <c r="B5207" t="s">
        <v>2075</v>
      </c>
      <c r="C5207" t="s">
        <v>1831</v>
      </c>
      <c r="D5207" t="s">
        <v>3302</v>
      </c>
      <c r="E5207">
        <v>8.1199739999999991</v>
      </c>
    </row>
    <row r="5208" spans="1:5" hidden="1" x14ac:dyDescent="0.25">
      <c r="A5208" t="s">
        <v>823</v>
      </c>
      <c r="B5208" t="s">
        <v>2075</v>
      </c>
      <c r="C5208" t="s">
        <v>1831</v>
      </c>
      <c r="D5208" t="s">
        <v>3303</v>
      </c>
      <c r="E5208">
        <v>3.5722619999999998</v>
      </c>
    </row>
    <row r="5209" spans="1:5" hidden="1" x14ac:dyDescent="0.25">
      <c r="A5209" t="s">
        <v>823</v>
      </c>
      <c r="B5209" t="s">
        <v>2075</v>
      </c>
      <c r="C5209" t="s">
        <v>1831</v>
      </c>
      <c r="D5209" t="s">
        <v>3304</v>
      </c>
      <c r="E5209">
        <v>8.4904810000000008</v>
      </c>
    </row>
    <row r="5210" spans="1:5" hidden="1" x14ac:dyDescent="0.25">
      <c r="A5210" t="s">
        <v>823</v>
      </c>
      <c r="B5210" t="s">
        <v>2075</v>
      </c>
      <c r="C5210" t="s">
        <v>1831</v>
      </c>
      <c r="D5210" t="s">
        <v>3305</v>
      </c>
      <c r="E5210">
        <v>2.7488619999999999</v>
      </c>
    </row>
    <row r="5211" spans="1:5" hidden="1" x14ac:dyDescent="0.25">
      <c r="A5211" t="s">
        <v>823</v>
      </c>
      <c r="B5211" t="s">
        <v>2088</v>
      </c>
      <c r="C5211" t="s">
        <v>1831</v>
      </c>
      <c r="D5211" t="s">
        <v>3306</v>
      </c>
      <c r="E5211">
        <v>8.5153040000000004</v>
      </c>
    </row>
    <row r="5212" spans="1:5" hidden="1" x14ac:dyDescent="0.25">
      <c r="A5212" t="s">
        <v>823</v>
      </c>
      <c r="B5212" t="s">
        <v>2088</v>
      </c>
      <c r="C5212" t="s">
        <v>1831</v>
      </c>
      <c r="D5212" t="s">
        <v>3307</v>
      </c>
      <c r="E5212">
        <v>5.652164</v>
      </c>
    </row>
    <row r="5213" spans="1:5" hidden="1" x14ac:dyDescent="0.25">
      <c r="A5213" t="s">
        <v>823</v>
      </c>
      <c r="B5213" t="s">
        <v>2088</v>
      </c>
      <c r="C5213" t="s">
        <v>1831</v>
      </c>
      <c r="D5213" t="s">
        <v>3308</v>
      </c>
      <c r="E5213">
        <v>6.1432089999999997</v>
      </c>
    </row>
    <row r="5214" spans="1:5" hidden="1" x14ac:dyDescent="0.25">
      <c r="A5214" t="s">
        <v>823</v>
      </c>
      <c r="B5214" t="s">
        <v>2088</v>
      </c>
      <c r="C5214" t="s">
        <v>1831</v>
      </c>
      <c r="D5214" t="s">
        <v>3309</v>
      </c>
      <c r="E5214">
        <v>1.4448259999999999</v>
      </c>
    </row>
    <row r="5215" spans="1:5" hidden="1" x14ac:dyDescent="0.25">
      <c r="A5215" t="s">
        <v>823</v>
      </c>
      <c r="B5215" t="s">
        <v>2374</v>
      </c>
      <c r="C5215" t="s">
        <v>2375</v>
      </c>
      <c r="D5215" t="s">
        <v>3310</v>
      </c>
      <c r="E5215">
        <v>-0.92664314599999997</v>
      </c>
    </row>
    <row r="5216" spans="1:5" hidden="1" x14ac:dyDescent="0.25">
      <c r="A5216" t="s">
        <v>823</v>
      </c>
      <c r="B5216" t="s">
        <v>2374</v>
      </c>
      <c r="C5216" t="s">
        <v>2375</v>
      </c>
      <c r="D5216" t="s">
        <v>3311</v>
      </c>
      <c r="E5216">
        <v>4.1788615370000004</v>
      </c>
    </row>
    <row r="5217" spans="1:5" hidden="1" x14ac:dyDescent="0.25">
      <c r="A5217" t="s">
        <v>823</v>
      </c>
      <c r="B5217" t="s">
        <v>2374</v>
      </c>
      <c r="C5217" t="s">
        <v>2375</v>
      </c>
      <c r="D5217" t="s">
        <v>3312</v>
      </c>
      <c r="E5217">
        <v>-0.90944984900000003</v>
      </c>
    </row>
    <row r="5218" spans="1:5" hidden="1" x14ac:dyDescent="0.25">
      <c r="A5218" t="s">
        <v>823</v>
      </c>
      <c r="B5218" t="s">
        <v>2374</v>
      </c>
      <c r="C5218" t="s">
        <v>2375</v>
      </c>
      <c r="D5218" t="s">
        <v>3313</v>
      </c>
      <c r="E5218">
        <v>-1.2481569749999999</v>
      </c>
    </row>
    <row r="5219" spans="1:5" hidden="1" x14ac:dyDescent="0.25">
      <c r="A5219" t="s">
        <v>823</v>
      </c>
      <c r="B5219" t="s">
        <v>2374</v>
      </c>
      <c r="C5219" t="s">
        <v>2375</v>
      </c>
      <c r="D5219" t="s">
        <v>3314</v>
      </c>
      <c r="E5219">
        <v>-1.1819213</v>
      </c>
    </row>
    <row r="5220" spans="1:5" hidden="1" x14ac:dyDescent="0.25">
      <c r="A5220" t="s">
        <v>823</v>
      </c>
      <c r="B5220" t="s">
        <v>2374</v>
      </c>
      <c r="C5220" t="s">
        <v>2375</v>
      </c>
      <c r="D5220" t="s">
        <v>3315</v>
      </c>
      <c r="E5220">
        <v>-2.8799812170000001</v>
      </c>
    </row>
    <row r="5221" spans="1:5" hidden="1" x14ac:dyDescent="0.25">
      <c r="A5221" t="s">
        <v>823</v>
      </c>
      <c r="B5221" t="s">
        <v>2374</v>
      </c>
      <c r="C5221" t="s">
        <v>2375</v>
      </c>
      <c r="D5221" t="s">
        <v>3316</v>
      </c>
      <c r="E5221">
        <v>-0.63420820899999997</v>
      </c>
    </row>
    <row r="5222" spans="1:5" hidden="1" x14ac:dyDescent="0.25">
      <c r="A5222" t="s">
        <v>827</v>
      </c>
      <c r="B5222" t="s">
        <v>2075</v>
      </c>
      <c r="C5222" t="s">
        <v>1831</v>
      </c>
      <c r="D5222" t="s">
        <v>3288</v>
      </c>
      <c r="E5222">
        <v>4.9387999999999996</v>
      </c>
    </row>
    <row r="5223" spans="1:5" hidden="1" x14ac:dyDescent="0.25">
      <c r="A5223" t="s">
        <v>827</v>
      </c>
      <c r="B5223" t="s">
        <v>2075</v>
      </c>
      <c r="C5223" t="s">
        <v>1831</v>
      </c>
      <c r="D5223" t="s">
        <v>3289</v>
      </c>
      <c r="E5223">
        <v>1.6020000000000001</v>
      </c>
    </row>
    <row r="5224" spans="1:5" hidden="1" x14ac:dyDescent="0.25">
      <c r="A5224" t="s">
        <v>827</v>
      </c>
      <c r="B5224" t="s">
        <v>2075</v>
      </c>
      <c r="C5224" t="s">
        <v>1831</v>
      </c>
      <c r="D5224" t="s">
        <v>3290</v>
      </c>
      <c r="E5224">
        <v>-1.4244000000000001</v>
      </c>
    </row>
    <row r="5225" spans="1:5" hidden="1" x14ac:dyDescent="0.25">
      <c r="A5225" t="s">
        <v>827</v>
      </c>
      <c r="B5225" t="s">
        <v>2075</v>
      </c>
      <c r="C5225" t="s">
        <v>1831</v>
      </c>
      <c r="D5225" t="s">
        <v>3291</v>
      </c>
      <c r="E5225">
        <v>4.3700999999999999</v>
      </c>
    </row>
    <row r="5226" spans="1:5" hidden="1" x14ac:dyDescent="0.25">
      <c r="A5226" t="s">
        <v>827</v>
      </c>
      <c r="B5226" t="s">
        <v>2075</v>
      </c>
      <c r="C5226" t="s">
        <v>1831</v>
      </c>
      <c r="D5226" t="s">
        <v>3292</v>
      </c>
      <c r="E5226">
        <v>4.0132000000000003</v>
      </c>
    </row>
    <row r="5227" spans="1:5" hidden="1" x14ac:dyDescent="0.25">
      <c r="A5227" t="s">
        <v>827</v>
      </c>
      <c r="B5227" t="s">
        <v>2075</v>
      </c>
      <c r="C5227" t="s">
        <v>1831</v>
      </c>
      <c r="D5227" t="s">
        <v>3293</v>
      </c>
      <c r="E5227">
        <v>-7.7263000000000002</v>
      </c>
    </row>
    <row r="5228" spans="1:5" hidden="1" x14ac:dyDescent="0.25">
      <c r="A5228" t="s">
        <v>827</v>
      </c>
      <c r="B5228" t="s">
        <v>2080</v>
      </c>
      <c r="C5228" t="s">
        <v>1831</v>
      </c>
      <c r="D5228" t="s">
        <v>2544</v>
      </c>
      <c r="E5228">
        <v>7479.518</v>
      </c>
    </row>
    <row r="5229" spans="1:5" hidden="1" x14ac:dyDescent="0.25">
      <c r="A5229" t="s">
        <v>827</v>
      </c>
      <c r="B5229" t="s">
        <v>2080</v>
      </c>
      <c r="C5229" t="s">
        <v>1831</v>
      </c>
      <c r="D5229" t="s">
        <v>3294</v>
      </c>
      <c r="E5229">
        <v>-1802.2539999999999</v>
      </c>
    </row>
    <row r="5230" spans="1:5" hidden="1" x14ac:dyDescent="0.25">
      <c r="A5230" t="s">
        <v>827</v>
      </c>
      <c r="B5230" t="s">
        <v>2080</v>
      </c>
      <c r="C5230" t="s">
        <v>1831</v>
      </c>
      <c r="D5230" t="s">
        <v>3295</v>
      </c>
      <c r="E5230">
        <v>-2615.4380000000001</v>
      </c>
    </row>
    <row r="5231" spans="1:5" hidden="1" x14ac:dyDescent="0.25">
      <c r="A5231" t="s">
        <v>827</v>
      </c>
      <c r="B5231" t="s">
        <v>2080</v>
      </c>
      <c r="C5231" t="s">
        <v>1831</v>
      </c>
      <c r="D5231" t="s">
        <v>2545</v>
      </c>
      <c r="E5231">
        <v>0.92195229999999995</v>
      </c>
    </row>
    <row r="5232" spans="1:5" hidden="1" x14ac:dyDescent="0.25">
      <c r="A5232" t="s">
        <v>827</v>
      </c>
      <c r="B5232" t="s">
        <v>2080</v>
      </c>
      <c r="C5232" t="s">
        <v>1831</v>
      </c>
      <c r="D5232" t="s">
        <v>2901</v>
      </c>
      <c r="E5232">
        <v>5</v>
      </c>
    </row>
    <row r="5233" spans="1:5" hidden="1" x14ac:dyDescent="0.25">
      <c r="A5233" t="s">
        <v>827</v>
      </c>
      <c r="B5233" t="s">
        <v>2088</v>
      </c>
      <c r="C5233" t="s">
        <v>1831</v>
      </c>
      <c r="D5233" t="s">
        <v>3261</v>
      </c>
      <c r="E5233">
        <v>-4.0999999999999996</v>
      </c>
    </row>
    <row r="5234" spans="1:5" hidden="1" x14ac:dyDescent="0.25">
      <c r="A5234" t="s">
        <v>827</v>
      </c>
      <c r="B5234" t="s">
        <v>2088</v>
      </c>
      <c r="C5234" t="s">
        <v>1831</v>
      </c>
      <c r="D5234" t="s">
        <v>3287</v>
      </c>
      <c r="E5234">
        <v>6.46</v>
      </c>
    </row>
    <row r="5235" spans="1:5" hidden="1" x14ac:dyDescent="0.25">
      <c r="A5235" t="s">
        <v>827</v>
      </c>
      <c r="B5235" t="s">
        <v>2088</v>
      </c>
      <c r="C5235" t="s">
        <v>1831</v>
      </c>
      <c r="D5235" t="s">
        <v>3296</v>
      </c>
      <c r="E5235">
        <v>0.8</v>
      </c>
    </row>
    <row r="5236" spans="1:5" hidden="1" x14ac:dyDescent="0.25">
      <c r="A5236" t="s">
        <v>827</v>
      </c>
      <c r="B5236" t="s">
        <v>2088</v>
      </c>
      <c r="C5236" t="s">
        <v>1831</v>
      </c>
      <c r="D5236" t="s">
        <v>3276</v>
      </c>
      <c r="E5236">
        <v>-7.9824999999999999</v>
      </c>
    </row>
    <row r="5237" spans="1:5" hidden="1" x14ac:dyDescent="0.25">
      <c r="A5237" t="s">
        <v>827</v>
      </c>
      <c r="B5237" t="s">
        <v>2088</v>
      </c>
      <c r="C5237" t="s">
        <v>1831</v>
      </c>
      <c r="D5237" t="s">
        <v>3297</v>
      </c>
      <c r="E5237">
        <v>1.1106</v>
      </c>
    </row>
    <row r="5238" spans="1:5" hidden="1" x14ac:dyDescent="0.25">
      <c r="A5238" t="s">
        <v>827</v>
      </c>
      <c r="B5238" t="s">
        <v>2088</v>
      </c>
      <c r="C5238" t="s">
        <v>1831</v>
      </c>
      <c r="D5238" t="s">
        <v>3298</v>
      </c>
      <c r="E5238">
        <v>-2.9131</v>
      </c>
    </row>
    <row r="5239" spans="1:5" hidden="1" x14ac:dyDescent="0.25">
      <c r="A5239" t="s">
        <v>827</v>
      </c>
      <c r="B5239" t="s">
        <v>2088</v>
      </c>
      <c r="C5239" t="s">
        <v>1831</v>
      </c>
      <c r="D5239" t="s">
        <v>3299</v>
      </c>
      <c r="E5239">
        <v>-1.3289</v>
      </c>
    </row>
    <row r="5240" spans="1:5" hidden="1" x14ac:dyDescent="0.25">
      <c r="A5240" t="s">
        <v>827</v>
      </c>
      <c r="B5240" t="s">
        <v>2088</v>
      </c>
      <c r="C5240" t="s">
        <v>2375</v>
      </c>
      <c r="D5240" t="s">
        <v>3300</v>
      </c>
      <c r="E5240">
        <v>1</v>
      </c>
    </row>
    <row r="5241" spans="1:5" hidden="1" x14ac:dyDescent="0.25">
      <c r="A5241" t="s">
        <v>827</v>
      </c>
      <c r="B5241" t="s">
        <v>2088</v>
      </c>
      <c r="C5241" t="s">
        <v>2375</v>
      </c>
      <c r="D5241" t="s">
        <v>2904</v>
      </c>
      <c r="E5241">
        <v>2</v>
      </c>
    </row>
    <row r="5242" spans="1:5" hidden="1" x14ac:dyDescent="0.25">
      <c r="A5242" t="s">
        <v>827</v>
      </c>
      <c r="B5242" t="s">
        <v>2088</v>
      </c>
      <c r="C5242" t="s">
        <v>2375</v>
      </c>
      <c r="D5242" t="s">
        <v>2905</v>
      </c>
      <c r="E5242">
        <v>1</v>
      </c>
    </row>
    <row r="5243" spans="1:5" hidden="1" x14ac:dyDescent="0.25">
      <c r="A5243" t="s">
        <v>827</v>
      </c>
      <c r="B5243" t="s">
        <v>2088</v>
      </c>
      <c r="C5243" t="s">
        <v>2375</v>
      </c>
      <c r="D5243" t="s">
        <v>3301</v>
      </c>
      <c r="E5243">
        <v>4</v>
      </c>
    </row>
    <row r="5244" spans="1:5" hidden="1" x14ac:dyDescent="0.25">
      <c r="A5244" t="s">
        <v>827</v>
      </c>
      <c r="B5244" t="s">
        <v>2088</v>
      </c>
      <c r="C5244" t="s">
        <v>2375</v>
      </c>
      <c r="D5244" t="s">
        <v>3266</v>
      </c>
      <c r="E5244">
        <v>301.87106828279002</v>
      </c>
    </row>
    <row r="5245" spans="1:5" hidden="1" x14ac:dyDescent="0.25">
      <c r="A5245" t="s">
        <v>827</v>
      </c>
      <c r="B5245" t="s">
        <v>2088</v>
      </c>
      <c r="C5245" t="s">
        <v>2375</v>
      </c>
      <c r="D5245" t="s">
        <v>3270</v>
      </c>
      <c r="E5245">
        <v>2.65</v>
      </c>
    </row>
    <row r="5246" spans="1:5" hidden="1" x14ac:dyDescent="0.25">
      <c r="A5246" t="s">
        <v>827</v>
      </c>
      <c r="B5246" t="s">
        <v>2088</v>
      </c>
      <c r="C5246" t="s">
        <v>2375</v>
      </c>
      <c r="D5246" t="s">
        <v>3286</v>
      </c>
      <c r="E5246">
        <v>0.1</v>
      </c>
    </row>
    <row r="5247" spans="1:5" hidden="1" x14ac:dyDescent="0.25">
      <c r="A5247" t="s">
        <v>827</v>
      </c>
      <c r="B5247" t="s">
        <v>2075</v>
      </c>
      <c r="C5247" t="s">
        <v>1831</v>
      </c>
      <c r="D5247" t="s">
        <v>3302</v>
      </c>
      <c r="E5247">
        <v>8.1199739999999991</v>
      </c>
    </row>
    <row r="5248" spans="1:5" hidden="1" x14ac:dyDescent="0.25">
      <c r="A5248" t="s">
        <v>827</v>
      </c>
      <c r="B5248" t="s">
        <v>2075</v>
      </c>
      <c r="C5248" t="s">
        <v>1831</v>
      </c>
      <c r="D5248" t="s">
        <v>3303</v>
      </c>
      <c r="E5248">
        <v>3.5722619999999998</v>
      </c>
    </row>
    <row r="5249" spans="1:5" hidden="1" x14ac:dyDescent="0.25">
      <c r="A5249" t="s">
        <v>827</v>
      </c>
      <c r="B5249" t="s">
        <v>2075</v>
      </c>
      <c r="C5249" t="s">
        <v>1831</v>
      </c>
      <c r="D5249" t="s">
        <v>3304</v>
      </c>
      <c r="E5249">
        <v>8.4904810000000008</v>
      </c>
    </row>
    <row r="5250" spans="1:5" hidden="1" x14ac:dyDescent="0.25">
      <c r="A5250" t="s">
        <v>827</v>
      </c>
      <c r="B5250" t="s">
        <v>2075</v>
      </c>
      <c r="C5250" t="s">
        <v>1831</v>
      </c>
      <c r="D5250" t="s">
        <v>3305</v>
      </c>
      <c r="E5250">
        <v>2.7488619999999999</v>
      </c>
    </row>
    <row r="5251" spans="1:5" hidden="1" x14ac:dyDescent="0.25">
      <c r="A5251" t="s">
        <v>827</v>
      </c>
      <c r="B5251" t="s">
        <v>2088</v>
      </c>
      <c r="C5251" t="s">
        <v>1831</v>
      </c>
      <c r="D5251" t="s">
        <v>3306</v>
      </c>
      <c r="E5251">
        <v>8.5153040000000004</v>
      </c>
    </row>
    <row r="5252" spans="1:5" hidden="1" x14ac:dyDescent="0.25">
      <c r="A5252" t="s">
        <v>827</v>
      </c>
      <c r="B5252" t="s">
        <v>2088</v>
      </c>
      <c r="C5252" t="s">
        <v>1831</v>
      </c>
      <c r="D5252" t="s">
        <v>3307</v>
      </c>
      <c r="E5252">
        <v>5.652164</v>
      </c>
    </row>
    <row r="5253" spans="1:5" hidden="1" x14ac:dyDescent="0.25">
      <c r="A5253" t="s">
        <v>827</v>
      </c>
      <c r="B5253" t="s">
        <v>2088</v>
      </c>
      <c r="C5253" t="s">
        <v>1831</v>
      </c>
      <c r="D5253" t="s">
        <v>3308</v>
      </c>
      <c r="E5253">
        <v>6.1432089999999997</v>
      </c>
    </row>
    <row r="5254" spans="1:5" hidden="1" x14ac:dyDescent="0.25">
      <c r="A5254" t="s">
        <v>827</v>
      </c>
      <c r="B5254" t="s">
        <v>2088</v>
      </c>
      <c r="C5254" t="s">
        <v>1831</v>
      </c>
      <c r="D5254" t="s">
        <v>3309</v>
      </c>
      <c r="E5254">
        <v>1.4448259999999999</v>
      </c>
    </row>
    <row r="5255" spans="1:5" hidden="1" x14ac:dyDescent="0.25">
      <c r="A5255" t="s">
        <v>827</v>
      </c>
      <c r="B5255" t="s">
        <v>2374</v>
      </c>
      <c r="C5255" t="s">
        <v>2375</v>
      </c>
      <c r="D5255" t="s">
        <v>3310</v>
      </c>
      <c r="E5255">
        <v>-0.90142836699999995</v>
      </c>
    </row>
    <row r="5256" spans="1:5" hidden="1" x14ac:dyDescent="0.25">
      <c r="A5256" t="s">
        <v>827</v>
      </c>
      <c r="B5256" t="s">
        <v>2374</v>
      </c>
      <c r="C5256" t="s">
        <v>2375</v>
      </c>
      <c r="D5256" t="s">
        <v>3311</v>
      </c>
      <c r="E5256">
        <v>1.9262481229999999</v>
      </c>
    </row>
    <row r="5257" spans="1:5" hidden="1" x14ac:dyDescent="0.25">
      <c r="A5257" t="s">
        <v>827</v>
      </c>
      <c r="B5257" t="s">
        <v>2374</v>
      </c>
      <c r="C5257" t="s">
        <v>2375</v>
      </c>
      <c r="D5257" t="s">
        <v>3312</v>
      </c>
      <c r="E5257">
        <v>-0.73777019600000004</v>
      </c>
    </row>
    <row r="5258" spans="1:5" hidden="1" x14ac:dyDescent="0.25">
      <c r="A5258" t="s">
        <v>827</v>
      </c>
      <c r="B5258" t="s">
        <v>2374</v>
      </c>
      <c r="C5258" t="s">
        <v>2375</v>
      </c>
      <c r="D5258" t="s">
        <v>3313</v>
      </c>
      <c r="E5258">
        <v>-1.3630841469999999</v>
      </c>
    </row>
    <row r="5259" spans="1:5" hidden="1" x14ac:dyDescent="0.25">
      <c r="A5259" t="s">
        <v>827</v>
      </c>
      <c r="B5259" t="s">
        <v>2374</v>
      </c>
      <c r="C5259" t="s">
        <v>2375</v>
      </c>
      <c r="D5259" t="s">
        <v>3314</v>
      </c>
      <c r="E5259">
        <v>-1.306398108</v>
      </c>
    </row>
    <row r="5260" spans="1:5" hidden="1" x14ac:dyDescent="0.25">
      <c r="A5260" t="s">
        <v>827</v>
      </c>
      <c r="B5260" t="s">
        <v>2374</v>
      </c>
      <c r="C5260" t="s">
        <v>2375</v>
      </c>
      <c r="D5260" t="s">
        <v>3315</v>
      </c>
      <c r="E5260">
        <v>-2.8799812170000001</v>
      </c>
    </row>
    <row r="5261" spans="1:5" hidden="1" x14ac:dyDescent="0.25">
      <c r="A5261" t="s">
        <v>827</v>
      </c>
      <c r="B5261" t="s">
        <v>2374</v>
      </c>
      <c r="C5261" t="s">
        <v>2375</v>
      </c>
      <c r="D5261" t="s">
        <v>3316</v>
      </c>
      <c r="E5261">
        <v>-1.033796446</v>
      </c>
    </row>
    <row r="5262" spans="1:5" hidden="1" x14ac:dyDescent="0.25">
      <c r="A5262" t="s">
        <v>831</v>
      </c>
      <c r="B5262" t="s">
        <v>2075</v>
      </c>
      <c r="C5262" t="s">
        <v>1831</v>
      </c>
      <c r="D5262" t="s">
        <v>3288</v>
      </c>
      <c r="E5262">
        <v>4.9387999999999996</v>
      </c>
    </row>
    <row r="5263" spans="1:5" hidden="1" x14ac:dyDescent="0.25">
      <c r="A5263" t="s">
        <v>831</v>
      </c>
      <c r="B5263" t="s">
        <v>2075</v>
      </c>
      <c r="C5263" t="s">
        <v>1831</v>
      </c>
      <c r="D5263" t="s">
        <v>3289</v>
      </c>
      <c r="E5263">
        <v>1.6020000000000001</v>
      </c>
    </row>
    <row r="5264" spans="1:5" hidden="1" x14ac:dyDescent="0.25">
      <c r="A5264" t="s">
        <v>831</v>
      </c>
      <c r="B5264" t="s">
        <v>2075</v>
      </c>
      <c r="C5264" t="s">
        <v>1831</v>
      </c>
      <c r="D5264" t="s">
        <v>3290</v>
      </c>
      <c r="E5264">
        <v>-1.4244000000000001</v>
      </c>
    </row>
    <row r="5265" spans="1:5" hidden="1" x14ac:dyDescent="0.25">
      <c r="A5265" t="s">
        <v>831</v>
      </c>
      <c r="B5265" t="s">
        <v>2075</v>
      </c>
      <c r="C5265" t="s">
        <v>1831</v>
      </c>
      <c r="D5265" t="s">
        <v>3291</v>
      </c>
      <c r="E5265">
        <v>4.3700999999999999</v>
      </c>
    </row>
    <row r="5266" spans="1:5" hidden="1" x14ac:dyDescent="0.25">
      <c r="A5266" t="s">
        <v>831</v>
      </c>
      <c r="B5266" t="s">
        <v>2075</v>
      </c>
      <c r="C5266" t="s">
        <v>1831</v>
      </c>
      <c r="D5266" t="s">
        <v>3292</v>
      </c>
      <c r="E5266">
        <v>4.0132000000000003</v>
      </c>
    </row>
    <row r="5267" spans="1:5" hidden="1" x14ac:dyDescent="0.25">
      <c r="A5267" t="s">
        <v>831</v>
      </c>
      <c r="B5267" t="s">
        <v>2075</v>
      </c>
      <c r="C5267" t="s">
        <v>1831</v>
      </c>
      <c r="D5267" t="s">
        <v>3293</v>
      </c>
      <c r="E5267">
        <v>-7.7263000000000002</v>
      </c>
    </row>
    <row r="5268" spans="1:5" hidden="1" x14ac:dyDescent="0.25">
      <c r="A5268" t="s">
        <v>831</v>
      </c>
      <c r="B5268" t="s">
        <v>2080</v>
      </c>
      <c r="C5268" t="s">
        <v>1831</v>
      </c>
      <c r="D5268" t="s">
        <v>2544</v>
      </c>
      <c r="E5268">
        <v>7479.518</v>
      </c>
    </row>
    <row r="5269" spans="1:5" hidden="1" x14ac:dyDescent="0.25">
      <c r="A5269" t="s">
        <v>831</v>
      </c>
      <c r="B5269" t="s">
        <v>2080</v>
      </c>
      <c r="C5269" t="s">
        <v>1831</v>
      </c>
      <c r="D5269" t="s">
        <v>3294</v>
      </c>
      <c r="E5269">
        <v>-1802.2539999999999</v>
      </c>
    </row>
    <row r="5270" spans="1:5" hidden="1" x14ac:dyDescent="0.25">
      <c r="A5270" t="s">
        <v>831</v>
      </c>
      <c r="B5270" t="s">
        <v>2080</v>
      </c>
      <c r="C5270" t="s">
        <v>1831</v>
      </c>
      <c r="D5270" t="s">
        <v>3295</v>
      </c>
      <c r="E5270">
        <v>-2615.4380000000001</v>
      </c>
    </row>
    <row r="5271" spans="1:5" hidden="1" x14ac:dyDescent="0.25">
      <c r="A5271" t="s">
        <v>831</v>
      </c>
      <c r="B5271" t="s">
        <v>2080</v>
      </c>
      <c r="C5271" t="s">
        <v>1831</v>
      </c>
      <c r="D5271" t="s">
        <v>2545</v>
      </c>
      <c r="E5271">
        <v>0.92195229999999995</v>
      </c>
    </row>
    <row r="5272" spans="1:5" hidden="1" x14ac:dyDescent="0.25">
      <c r="A5272" t="s">
        <v>831</v>
      </c>
      <c r="B5272" t="s">
        <v>2080</v>
      </c>
      <c r="C5272" t="s">
        <v>1831</v>
      </c>
      <c r="D5272" t="s">
        <v>2901</v>
      </c>
      <c r="E5272">
        <v>5</v>
      </c>
    </row>
    <row r="5273" spans="1:5" hidden="1" x14ac:dyDescent="0.25">
      <c r="A5273" t="s">
        <v>831</v>
      </c>
      <c r="B5273" t="s">
        <v>2088</v>
      </c>
      <c r="C5273" t="s">
        <v>1831</v>
      </c>
      <c r="D5273" t="s">
        <v>3261</v>
      </c>
      <c r="E5273">
        <v>-4.0999999999999996</v>
      </c>
    </row>
    <row r="5274" spans="1:5" hidden="1" x14ac:dyDescent="0.25">
      <c r="A5274" t="s">
        <v>831</v>
      </c>
      <c r="B5274" t="s">
        <v>2088</v>
      </c>
      <c r="C5274" t="s">
        <v>1831</v>
      </c>
      <c r="D5274" t="s">
        <v>3287</v>
      </c>
      <c r="E5274">
        <v>6.46</v>
      </c>
    </row>
    <row r="5275" spans="1:5" hidden="1" x14ac:dyDescent="0.25">
      <c r="A5275" t="s">
        <v>831</v>
      </c>
      <c r="B5275" t="s">
        <v>2088</v>
      </c>
      <c r="C5275" t="s">
        <v>1831</v>
      </c>
      <c r="D5275" t="s">
        <v>3296</v>
      </c>
      <c r="E5275">
        <v>0.8</v>
      </c>
    </row>
    <row r="5276" spans="1:5" hidden="1" x14ac:dyDescent="0.25">
      <c r="A5276" t="s">
        <v>831</v>
      </c>
      <c r="B5276" t="s">
        <v>2088</v>
      </c>
      <c r="C5276" t="s">
        <v>1831</v>
      </c>
      <c r="D5276" t="s">
        <v>3276</v>
      </c>
      <c r="E5276">
        <v>-7.9824999999999999</v>
      </c>
    </row>
    <row r="5277" spans="1:5" hidden="1" x14ac:dyDescent="0.25">
      <c r="A5277" t="s">
        <v>831</v>
      </c>
      <c r="B5277" t="s">
        <v>2088</v>
      </c>
      <c r="C5277" t="s">
        <v>1831</v>
      </c>
      <c r="D5277" t="s">
        <v>3297</v>
      </c>
      <c r="E5277">
        <v>1.1106</v>
      </c>
    </row>
    <row r="5278" spans="1:5" hidden="1" x14ac:dyDescent="0.25">
      <c r="A5278" t="s">
        <v>831</v>
      </c>
      <c r="B5278" t="s">
        <v>2088</v>
      </c>
      <c r="C5278" t="s">
        <v>1831</v>
      </c>
      <c r="D5278" t="s">
        <v>3298</v>
      </c>
      <c r="E5278">
        <v>-2.9131</v>
      </c>
    </row>
    <row r="5279" spans="1:5" hidden="1" x14ac:dyDescent="0.25">
      <c r="A5279" t="s">
        <v>831</v>
      </c>
      <c r="B5279" t="s">
        <v>2088</v>
      </c>
      <c r="C5279" t="s">
        <v>1831</v>
      </c>
      <c r="D5279" t="s">
        <v>3299</v>
      </c>
      <c r="E5279">
        <v>-1.3289</v>
      </c>
    </row>
    <row r="5280" spans="1:5" hidden="1" x14ac:dyDescent="0.25">
      <c r="A5280" t="s">
        <v>831</v>
      </c>
      <c r="B5280" t="s">
        <v>2088</v>
      </c>
      <c r="C5280" t="s">
        <v>2375</v>
      </c>
      <c r="D5280" t="s">
        <v>3300</v>
      </c>
      <c r="E5280">
        <v>1</v>
      </c>
    </row>
    <row r="5281" spans="1:5" hidden="1" x14ac:dyDescent="0.25">
      <c r="A5281" t="s">
        <v>831</v>
      </c>
      <c r="B5281" t="s">
        <v>2088</v>
      </c>
      <c r="C5281" t="s">
        <v>2375</v>
      </c>
      <c r="D5281" t="s">
        <v>2904</v>
      </c>
      <c r="E5281">
        <v>2</v>
      </c>
    </row>
    <row r="5282" spans="1:5" hidden="1" x14ac:dyDescent="0.25">
      <c r="A5282" t="s">
        <v>831</v>
      </c>
      <c r="B5282" t="s">
        <v>2088</v>
      </c>
      <c r="C5282" t="s">
        <v>2375</v>
      </c>
      <c r="D5282" t="s">
        <v>2905</v>
      </c>
      <c r="E5282">
        <v>1</v>
      </c>
    </row>
    <row r="5283" spans="1:5" hidden="1" x14ac:dyDescent="0.25">
      <c r="A5283" t="s">
        <v>831</v>
      </c>
      <c r="B5283" t="s">
        <v>2088</v>
      </c>
      <c r="C5283" t="s">
        <v>2375</v>
      </c>
      <c r="D5283" t="s">
        <v>3301</v>
      </c>
      <c r="E5283">
        <v>4</v>
      </c>
    </row>
    <row r="5284" spans="1:5" hidden="1" x14ac:dyDescent="0.25">
      <c r="A5284" t="s">
        <v>831</v>
      </c>
      <c r="B5284" t="s">
        <v>2088</v>
      </c>
      <c r="C5284" t="s">
        <v>2375</v>
      </c>
      <c r="D5284" t="s">
        <v>3266</v>
      </c>
      <c r="E5284">
        <v>301.87106828279002</v>
      </c>
    </row>
    <row r="5285" spans="1:5" hidden="1" x14ac:dyDescent="0.25">
      <c r="A5285" t="s">
        <v>831</v>
      </c>
      <c r="B5285" t="s">
        <v>2088</v>
      </c>
      <c r="C5285" t="s">
        <v>2375</v>
      </c>
      <c r="D5285" t="s">
        <v>3270</v>
      </c>
      <c r="E5285">
        <v>2.65</v>
      </c>
    </row>
    <row r="5286" spans="1:5" hidden="1" x14ac:dyDescent="0.25">
      <c r="A5286" t="s">
        <v>831</v>
      </c>
      <c r="B5286" t="s">
        <v>2088</v>
      </c>
      <c r="C5286" t="s">
        <v>2375</v>
      </c>
      <c r="D5286" t="s">
        <v>3286</v>
      </c>
      <c r="E5286">
        <v>0.1</v>
      </c>
    </row>
    <row r="5287" spans="1:5" hidden="1" x14ac:dyDescent="0.25">
      <c r="A5287" t="s">
        <v>831</v>
      </c>
      <c r="B5287" t="s">
        <v>2075</v>
      </c>
      <c r="C5287" t="s">
        <v>1831</v>
      </c>
      <c r="D5287" t="s">
        <v>3302</v>
      </c>
      <c r="E5287">
        <v>8.1199739999999991</v>
      </c>
    </row>
    <row r="5288" spans="1:5" hidden="1" x14ac:dyDescent="0.25">
      <c r="A5288" t="s">
        <v>831</v>
      </c>
      <c r="B5288" t="s">
        <v>2075</v>
      </c>
      <c r="C5288" t="s">
        <v>1831</v>
      </c>
      <c r="D5288" t="s">
        <v>3303</v>
      </c>
      <c r="E5288">
        <v>3.5722619999999998</v>
      </c>
    </row>
    <row r="5289" spans="1:5" hidden="1" x14ac:dyDescent="0.25">
      <c r="A5289" t="s">
        <v>831</v>
      </c>
      <c r="B5289" t="s">
        <v>2075</v>
      </c>
      <c r="C5289" t="s">
        <v>1831</v>
      </c>
      <c r="D5289" t="s">
        <v>3304</v>
      </c>
      <c r="E5289">
        <v>8.4904810000000008</v>
      </c>
    </row>
    <row r="5290" spans="1:5" hidden="1" x14ac:dyDescent="0.25">
      <c r="A5290" t="s">
        <v>831</v>
      </c>
      <c r="B5290" t="s">
        <v>2075</v>
      </c>
      <c r="C5290" t="s">
        <v>1831</v>
      </c>
      <c r="D5290" t="s">
        <v>3305</v>
      </c>
      <c r="E5290">
        <v>2.7488619999999999</v>
      </c>
    </row>
    <row r="5291" spans="1:5" hidden="1" x14ac:dyDescent="0.25">
      <c r="A5291" t="s">
        <v>831</v>
      </c>
      <c r="B5291" t="s">
        <v>2088</v>
      </c>
      <c r="C5291" t="s">
        <v>1831</v>
      </c>
      <c r="D5291" t="s">
        <v>3306</v>
      </c>
      <c r="E5291">
        <v>8.5153040000000004</v>
      </c>
    </row>
    <row r="5292" spans="1:5" hidden="1" x14ac:dyDescent="0.25">
      <c r="A5292" t="s">
        <v>831</v>
      </c>
      <c r="B5292" t="s">
        <v>2088</v>
      </c>
      <c r="C5292" t="s">
        <v>1831</v>
      </c>
      <c r="D5292" t="s">
        <v>3307</v>
      </c>
      <c r="E5292">
        <v>5.652164</v>
      </c>
    </row>
    <row r="5293" spans="1:5" hidden="1" x14ac:dyDescent="0.25">
      <c r="A5293" t="s">
        <v>831</v>
      </c>
      <c r="B5293" t="s">
        <v>2088</v>
      </c>
      <c r="C5293" t="s">
        <v>1831</v>
      </c>
      <c r="D5293" t="s">
        <v>3308</v>
      </c>
      <c r="E5293">
        <v>6.1432089999999997</v>
      </c>
    </row>
    <row r="5294" spans="1:5" hidden="1" x14ac:dyDescent="0.25">
      <c r="A5294" t="s">
        <v>831</v>
      </c>
      <c r="B5294" t="s">
        <v>2088</v>
      </c>
      <c r="C5294" t="s">
        <v>1831</v>
      </c>
      <c r="D5294" t="s">
        <v>3309</v>
      </c>
      <c r="E5294">
        <v>1.4448259999999999</v>
      </c>
    </row>
    <row r="5295" spans="1:5" hidden="1" x14ac:dyDescent="0.25">
      <c r="A5295" t="s">
        <v>831</v>
      </c>
      <c r="B5295" t="s">
        <v>2374</v>
      </c>
      <c r="C5295" t="s">
        <v>2375</v>
      </c>
      <c r="D5295" t="s">
        <v>3310</v>
      </c>
      <c r="E5295">
        <v>-0.90142836699999995</v>
      </c>
    </row>
    <row r="5296" spans="1:5" hidden="1" x14ac:dyDescent="0.25">
      <c r="A5296" t="s">
        <v>831</v>
      </c>
      <c r="B5296" t="s">
        <v>2374</v>
      </c>
      <c r="C5296" t="s">
        <v>2375</v>
      </c>
      <c r="D5296" t="s">
        <v>3311</v>
      </c>
      <c r="E5296">
        <v>2.2279974139999998</v>
      </c>
    </row>
    <row r="5297" spans="1:5" hidden="1" x14ac:dyDescent="0.25">
      <c r="A5297" t="s">
        <v>831</v>
      </c>
      <c r="B5297" t="s">
        <v>2374</v>
      </c>
      <c r="C5297" t="s">
        <v>2375</v>
      </c>
      <c r="D5297" t="s">
        <v>3312</v>
      </c>
      <c r="E5297">
        <v>-0.73777019600000004</v>
      </c>
    </row>
    <row r="5298" spans="1:5" hidden="1" x14ac:dyDescent="0.25">
      <c r="A5298" t="s">
        <v>831</v>
      </c>
      <c r="B5298" t="s">
        <v>2374</v>
      </c>
      <c r="C5298" t="s">
        <v>2375</v>
      </c>
      <c r="D5298" t="s">
        <v>3313</v>
      </c>
      <c r="E5298">
        <v>-1.3535068830000001</v>
      </c>
    </row>
    <row r="5299" spans="1:5" hidden="1" x14ac:dyDescent="0.25">
      <c r="A5299" t="s">
        <v>831</v>
      </c>
      <c r="B5299" t="s">
        <v>2374</v>
      </c>
      <c r="C5299" t="s">
        <v>2375</v>
      </c>
      <c r="D5299" t="s">
        <v>3314</v>
      </c>
      <c r="E5299">
        <v>-1.296025041</v>
      </c>
    </row>
    <row r="5300" spans="1:5" hidden="1" x14ac:dyDescent="0.25">
      <c r="A5300" t="s">
        <v>831</v>
      </c>
      <c r="B5300" t="s">
        <v>2374</v>
      </c>
      <c r="C5300" t="s">
        <v>2375</v>
      </c>
      <c r="D5300" t="s">
        <v>3315</v>
      </c>
      <c r="E5300">
        <v>-2.8799812170000001</v>
      </c>
    </row>
    <row r="5301" spans="1:5" hidden="1" x14ac:dyDescent="0.25">
      <c r="A5301" t="s">
        <v>831</v>
      </c>
      <c r="B5301" t="s">
        <v>2374</v>
      </c>
      <c r="C5301" t="s">
        <v>2375</v>
      </c>
      <c r="D5301" t="s">
        <v>3316</v>
      </c>
      <c r="E5301">
        <v>-1.033796446</v>
      </c>
    </row>
    <row r="5302" spans="1:5" hidden="1" x14ac:dyDescent="0.25">
      <c r="A5302" t="s">
        <v>834</v>
      </c>
      <c r="B5302" t="s">
        <v>2075</v>
      </c>
      <c r="C5302" t="s">
        <v>1831</v>
      </c>
      <c r="D5302" t="s">
        <v>3288</v>
      </c>
      <c r="E5302">
        <v>4.9387999999999996</v>
      </c>
    </row>
    <row r="5303" spans="1:5" hidden="1" x14ac:dyDescent="0.25">
      <c r="A5303" t="s">
        <v>834</v>
      </c>
      <c r="B5303" t="s">
        <v>2075</v>
      </c>
      <c r="C5303" t="s">
        <v>1831</v>
      </c>
      <c r="D5303" t="s">
        <v>3289</v>
      </c>
      <c r="E5303">
        <v>1.6020000000000001</v>
      </c>
    </row>
    <row r="5304" spans="1:5" hidden="1" x14ac:dyDescent="0.25">
      <c r="A5304" t="s">
        <v>834</v>
      </c>
      <c r="B5304" t="s">
        <v>2075</v>
      </c>
      <c r="C5304" t="s">
        <v>1831</v>
      </c>
      <c r="D5304" t="s">
        <v>3290</v>
      </c>
      <c r="E5304">
        <v>-1.4244000000000001</v>
      </c>
    </row>
    <row r="5305" spans="1:5" hidden="1" x14ac:dyDescent="0.25">
      <c r="A5305" t="s">
        <v>834</v>
      </c>
      <c r="B5305" t="s">
        <v>2075</v>
      </c>
      <c r="C5305" t="s">
        <v>1831</v>
      </c>
      <c r="D5305" t="s">
        <v>3291</v>
      </c>
      <c r="E5305">
        <v>4.3700999999999999</v>
      </c>
    </row>
    <row r="5306" spans="1:5" hidden="1" x14ac:dyDescent="0.25">
      <c r="A5306" t="s">
        <v>834</v>
      </c>
      <c r="B5306" t="s">
        <v>2075</v>
      </c>
      <c r="C5306" t="s">
        <v>1831</v>
      </c>
      <c r="D5306" t="s">
        <v>3292</v>
      </c>
      <c r="E5306">
        <v>4.0132000000000003</v>
      </c>
    </row>
    <row r="5307" spans="1:5" hidden="1" x14ac:dyDescent="0.25">
      <c r="A5307" t="s">
        <v>834</v>
      </c>
      <c r="B5307" t="s">
        <v>2075</v>
      </c>
      <c r="C5307" t="s">
        <v>1831</v>
      </c>
      <c r="D5307" t="s">
        <v>3293</v>
      </c>
      <c r="E5307">
        <v>-7.7263000000000002</v>
      </c>
    </row>
    <row r="5308" spans="1:5" hidden="1" x14ac:dyDescent="0.25">
      <c r="A5308" t="s">
        <v>834</v>
      </c>
      <c r="B5308" t="s">
        <v>2080</v>
      </c>
      <c r="C5308" t="s">
        <v>1831</v>
      </c>
      <c r="D5308" t="s">
        <v>2544</v>
      </c>
      <c r="E5308">
        <v>7479.518</v>
      </c>
    </row>
    <row r="5309" spans="1:5" hidden="1" x14ac:dyDescent="0.25">
      <c r="A5309" t="s">
        <v>834</v>
      </c>
      <c r="B5309" t="s">
        <v>2080</v>
      </c>
      <c r="C5309" t="s">
        <v>1831</v>
      </c>
      <c r="D5309" t="s">
        <v>3294</v>
      </c>
      <c r="E5309">
        <v>-1802.2539999999999</v>
      </c>
    </row>
    <row r="5310" spans="1:5" hidden="1" x14ac:dyDescent="0.25">
      <c r="A5310" t="s">
        <v>834</v>
      </c>
      <c r="B5310" t="s">
        <v>2080</v>
      </c>
      <c r="C5310" t="s">
        <v>1831</v>
      </c>
      <c r="D5310" t="s">
        <v>3295</v>
      </c>
      <c r="E5310">
        <v>-2615.4380000000001</v>
      </c>
    </row>
    <row r="5311" spans="1:5" hidden="1" x14ac:dyDescent="0.25">
      <c r="A5311" t="s">
        <v>834</v>
      </c>
      <c r="B5311" t="s">
        <v>2080</v>
      </c>
      <c r="C5311" t="s">
        <v>1831</v>
      </c>
      <c r="D5311" t="s">
        <v>2545</v>
      </c>
      <c r="E5311">
        <v>0.92195229999999995</v>
      </c>
    </row>
    <row r="5312" spans="1:5" hidden="1" x14ac:dyDescent="0.25">
      <c r="A5312" t="s">
        <v>834</v>
      </c>
      <c r="B5312" t="s">
        <v>2080</v>
      </c>
      <c r="C5312" t="s">
        <v>1831</v>
      </c>
      <c r="D5312" t="s">
        <v>2901</v>
      </c>
      <c r="E5312">
        <v>5</v>
      </c>
    </row>
    <row r="5313" spans="1:5" hidden="1" x14ac:dyDescent="0.25">
      <c r="A5313" t="s">
        <v>834</v>
      </c>
      <c r="B5313" t="s">
        <v>2088</v>
      </c>
      <c r="C5313" t="s">
        <v>1831</v>
      </c>
      <c r="D5313" t="s">
        <v>3261</v>
      </c>
      <c r="E5313">
        <v>-4.0999999999999996</v>
      </c>
    </row>
    <row r="5314" spans="1:5" hidden="1" x14ac:dyDescent="0.25">
      <c r="A5314" t="s">
        <v>834</v>
      </c>
      <c r="B5314" t="s">
        <v>2088</v>
      </c>
      <c r="C5314" t="s">
        <v>1831</v>
      </c>
      <c r="D5314" t="s">
        <v>3287</v>
      </c>
      <c r="E5314">
        <v>6.46</v>
      </c>
    </row>
    <row r="5315" spans="1:5" hidden="1" x14ac:dyDescent="0.25">
      <c r="A5315" t="s">
        <v>834</v>
      </c>
      <c r="B5315" t="s">
        <v>2088</v>
      </c>
      <c r="C5315" t="s">
        <v>1831</v>
      </c>
      <c r="D5315" t="s">
        <v>3296</v>
      </c>
      <c r="E5315">
        <v>0.8</v>
      </c>
    </row>
    <row r="5316" spans="1:5" hidden="1" x14ac:dyDescent="0.25">
      <c r="A5316" t="s">
        <v>834</v>
      </c>
      <c r="B5316" t="s">
        <v>2088</v>
      </c>
      <c r="C5316" t="s">
        <v>1831</v>
      </c>
      <c r="D5316" t="s">
        <v>3276</v>
      </c>
      <c r="E5316">
        <v>-7.9824999999999999</v>
      </c>
    </row>
    <row r="5317" spans="1:5" hidden="1" x14ac:dyDescent="0.25">
      <c r="A5317" t="s">
        <v>834</v>
      </c>
      <c r="B5317" t="s">
        <v>2088</v>
      </c>
      <c r="C5317" t="s">
        <v>1831</v>
      </c>
      <c r="D5317" t="s">
        <v>3297</v>
      </c>
      <c r="E5317">
        <v>1.1106</v>
      </c>
    </row>
    <row r="5318" spans="1:5" hidden="1" x14ac:dyDescent="0.25">
      <c r="A5318" t="s">
        <v>834</v>
      </c>
      <c r="B5318" t="s">
        <v>2088</v>
      </c>
      <c r="C5318" t="s">
        <v>1831</v>
      </c>
      <c r="D5318" t="s">
        <v>3298</v>
      </c>
      <c r="E5318">
        <v>-2.9131</v>
      </c>
    </row>
    <row r="5319" spans="1:5" hidden="1" x14ac:dyDescent="0.25">
      <c r="A5319" t="s">
        <v>834</v>
      </c>
      <c r="B5319" t="s">
        <v>2088</v>
      </c>
      <c r="C5319" t="s">
        <v>1831</v>
      </c>
      <c r="D5319" t="s">
        <v>3299</v>
      </c>
      <c r="E5319">
        <v>-1.3289</v>
      </c>
    </row>
    <row r="5320" spans="1:5" hidden="1" x14ac:dyDescent="0.25">
      <c r="A5320" t="s">
        <v>834</v>
      </c>
      <c r="B5320" t="s">
        <v>2088</v>
      </c>
      <c r="C5320" t="s">
        <v>2375</v>
      </c>
      <c r="D5320" t="s">
        <v>3300</v>
      </c>
      <c r="E5320">
        <v>1</v>
      </c>
    </row>
    <row r="5321" spans="1:5" hidden="1" x14ac:dyDescent="0.25">
      <c r="A5321" t="s">
        <v>834</v>
      </c>
      <c r="B5321" t="s">
        <v>2088</v>
      </c>
      <c r="C5321" t="s">
        <v>2375</v>
      </c>
      <c r="D5321" t="s">
        <v>2904</v>
      </c>
      <c r="E5321">
        <v>2</v>
      </c>
    </row>
    <row r="5322" spans="1:5" hidden="1" x14ac:dyDescent="0.25">
      <c r="A5322" t="s">
        <v>834</v>
      </c>
      <c r="B5322" t="s">
        <v>2088</v>
      </c>
      <c r="C5322" t="s">
        <v>2375</v>
      </c>
      <c r="D5322" t="s">
        <v>2905</v>
      </c>
      <c r="E5322">
        <v>1</v>
      </c>
    </row>
    <row r="5323" spans="1:5" hidden="1" x14ac:dyDescent="0.25">
      <c r="A5323" t="s">
        <v>834</v>
      </c>
      <c r="B5323" t="s">
        <v>2088</v>
      </c>
      <c r="C5323" t="s">
        <v>2375</v>
      </c>
      <c r="D5323" t="s">
        <v>3301</v>
      </c>
      <c r="E5323">
        <v>4</v>
      </c>
    </row>
    <row r="5324" spans="1:5" hidden="1" x14ac:dyDescent="0.25">
      <c r="A5324" t="s">
        <v>834</v>
      </c>
      <c r="B5324" t="s">
        <v>2088</v>
      </c>
      <c r="C5324" t="s">
        <v>2375</v>
      </c>
      <c r="D5324" t="s">
        <v>3266</v>
      </c>
      <c r="E5324">
        <v>301.87106828279002</v>
      </c>
    </row>
    <row r="5325" spans="1:5" hidden="1" x14ac:dyDescent="0.25">
      <c r="A5325" t="s">
        <v>834</v>
      </c>
      <c r="B5325" t="s">
        <v>2088</v>
      </c>
      <c r="C5325" t="s">
        <v>2375</v>
      </c>
      <c r="D5325" t="s">
        <v>3270</v>
      </c>
      <c r="E5325">
        <v>2.65</v>
      </c>
    </row>
    <row r="5326" spans="1:5" hidden="1" x14ac:dyDescent="0.25">
      <c r="A5326" t="s">
        <v>834</v>
      </c>
      <c r="B5326" t="s">
        <v>2088</v>
      </c>
      <c r="C5326" t="s">
        <v>2375</v>
      </c>
      <c r="D5326" t="s">
        <v>3286</v>
      </c>
      <c r="E5326">
        <v>0.1</v>
      </c>
    </row>
    <row r="5327" spans="1:5" hidden="1" x14ac:dyDescent="0.25">
      <c r="A5327" t="s">
        <v>834</v>
      </c>
      <c r="B5327" t="s">
        <v>2075</v>
      </c>
      <c r="C5327" t="s">
        <v>1831</v>
      </c>
      <c r="D5327" t="s">
        <v>3302</v>
      </c>
      <c r="E5327">
        <v>8.1199739999999991</v>
      </c>
    </row>
    <row r="5328" spans="1:5" hidden="1" x14ac:dyDescent="0.25">
      <c r="A5328" t="s">
        <v>834</v>
      </c>
      <c r="B5328" t="s">
        <v>2075</v>
      </c>
      <c r="C5328" t="s">
        <v>1831</v>
      </c>
      <c r="D5328" t="s">
        <v>3303</v>
      </c>
      <c r="E5328">
        <v>3.5722619999999998</v>
      </c>
    </row>
    <row r="5329" spans="1:5" hidden="1" x14ac:dyDescent="0.25">
      <c r="A5329" t="s">
        <v>834</v>
      </c>
      <c r="B5329" t="s">
        <v>2075</v>
      </c>
      <c r="C5329" t="s">
        <v>1831</v>
      </c>
      <c r="D5329" t="s">
        <v>3304</v>
      </c>
      <c r="E5329">
        <v>8.4904810000000008</v>
      </c>
    </row>
    <row r="5330" spans="1:5" hidden="1" x14ac:dyDescent="0.25">
      <c r="A5330" t="s">
        <v>834</v>
      </c>
      <c r="B5330" t="s">
        <v>2075</v>
      </c>
      <c r="C5330" t="s">
        <v>1831</v>
      </c>
      <c r="D5330" t="s">
        <v>3305</v>
      </c>
      <c r="E5330">
        <v>2.7488619999999999</v>
      </c>
    </row>
    <row r="5331" spans="1:5" hidden="1" x14ac:dyDescent="0.25">
      <c r="A5331" t="s">
        <v>834</v>
      </c>
      <c r="B5331" t="s">
        <v>2088</v>
      </c>
      <c r="C5331" t="s">
        <v>1831</v>
      </c>
      <c r="D5331" t="s">
        <v>3306</v>
      </c>
      <c r="E5331">
        <v>8.5153040000000004</v>
      </c>
    </row>
    <row r="5332" spans="1:5" hidden="1" x14ac:dyDescent="0.25">
      <c r="A5332" t="s">
        <v>834</v>
      </c>
      <c r="B5332" t="s">
        <v>2088</v>
      </c>
      <c r="C5332" t="s">
        <v>1831</v>
      </c>
      <c r="D5332" t="s">
        <v>3307</v>
      </c>
      <c r="E5332">
        <v>5.652164</v>
      </c>
    </row>
    <row r="5333" spans="1:5" hidden="1" x14ac:dyDescent="0.25">
      <c r="A5333" t="s">
        <v>834</v>
      </c>
      <c r="B5333" t="s">
        <v>2088</v>
      </c>
      <c r="C5333" t="s">
        <v>1831</v>
      </c>
      <c r="D5333" t="s">
        <v>3308</v>
      </c>
      <c r="E5333">
        <v>6.1432089999999997</v>
      </c>
    </row>
    <row r="5334" spans="1:5" hidden="1" x14ac:dyDescent="0.25">
      <c r="A5334" t="s">
        <v>834</v>
      </c>
      <c r="B5334" t="s">
        <v>2088</v>
      </c>
      <c r="C5334" t="s">
        <v>1831</v>
      </c>
      <c r="D5334" t="s">
        <v>3309</v>
      </c>
      <c r="E5334">
        <v>1.4448259999999999</v>
      </c>
    </row>
    <row r="5335" spans="1:5" hidden="1" x14ac:dyDescent="0.25">
      <c r="A5335" t="s">
        <v>834</v>
      </c>
      <c r="B5335" t="s">
        <v>2374</v>
      </c>
      <c r="C5335" t="s">
        <v>2375</v>
      </c>
      <c r="D5335" t="s">
        <v>3310</v>
      </c>
      <c r="E5335">
        <v>-0.95185792599999997</v>
      </c>
    </row>
    <row r="5336" spans="1:5" hidden="1" x14ac:dyDescent="0.25">
      <c r="A5336" t="s">
        <v>834</v>
      </c>
      <c r="B5336" t="s">
        <v>2374</v>
      </c>
      <c r="C5336" t="s">
        <v>2375</v>
      </c>
      <c r="D5336" t="s">
        <v>3311</v>
      </c>
      <c r="E5336">
        <v>0.68257865100000004</v>
      </c>
    </row>
    <row r="5337" spans="1:5" hidden="1" x14ac:dyDescent="0.25">
      <c r="A5337" t="s">
        <v>834</v>
      </c>
      <c r="B5337" t="s">
        <v>2374</v>
      </c>
      <c r="C5337" t="s">
        <v>2375</v>
      </c>
      <c r="D5337" t="s">
        <v>3312</v>
      </c>
      <c r="E5337">
        <v>-1.202938155</v>
      </c>
    </row>
    <row r="5338" spans="1:5" hidden="1" x14ac:dyDescent="0.25">
      <c r="A5338" t="s">
        <v>834</v>
      </c>
      <c r="B5338" t="s">
        <v>2374</v>
      </c>
      <c r="C5338" t="s">
        <v>2375</v>
      </c>
      <c r="D5338" t="s">
        <v>3313</v>
      </c>
      <c r="E5338">
        <v>-1.3439296190000001</v>
      </c>
    </row>
    <row r="5339" spans="1:5" hidden="1" x14ac:dyDescent="0.25">
      <c r="A5339" t="s">
        <v>834</v>
      </c>
      <c r="B5339" t="s">
        <v>2374</v>
      </c>
      <c r="C5339" t="s">
        <v>2375</v>
      </c>
      <c r="D5339" t="s">
        <v>3314</v>
      </c>
      <c r="E5339">
        <v>-1.285651973</v>
      </c>
    </row>
    <row r="5340" spans="1:5" hidden="1" x14ac:dyDescent="0.25">
      <c r="A5340" t="s">
        <v>834</v>
      </c>
      <c r="B5340" t="s">
        <v>2374</v>
      </c>
      <c r="C5340" t="s">
        <v>2375</v>
      </c>
      <c r="D5340" t="s">
        <v>3315</v>
      </c>
      <c r="E5340">
        <v>-2.8799812170000001</v>
      </c>
    </row>
    <row r="5341" spans="1:5" hidden="1" x14ac:dyDescent="0.25">
      <c r="A5341" t="s">
        <v>834</v>
      </c>
      <c r="B5341" t="s">
        <v>2374</v>
      </c>
      <c r="C5341" t="s">
        <v>2375</v>
      </c>
      <c r="D5341" t="s">
        <v>3316</v>
      </c>
      <c r="E5341">
        <v>-1.033796446</v>
      </c>
    </row>
    <row r="5342" spans="1:5" hidden="1" x14ac:dyDescent="0.25">
      <c r="A5342" t="s">
        <v>839</v>
      </c>
      <c r="B5342" t="s">
        <v>2075</v>
      </c>
      <c r="C5342" t="s">
        <v>1831</v>
      </c>
      <c r="D5342" t="s">
        <v>3288</v>
      </c>
      <c r="E5342">
        <v>4.9387999999999996</v>
      </c>
    </row>
    <row r="5343" spans="1:5" hidden="1" x14ac:dyDescent="0.25">
      <c r="A5343" t="s">
        <v>839</v>
      </c>
      <c r="B5343" t="s">
        <v>2075</v>
      </c>
      <c r="C5343" t="s">
        <v>1831</v>
      </c>
      <c r="D5343" t="s">
        <v>3289</v>
      </c>
      <c r="E5343">
        <v>1.6020000000000001</v>
      </c>
    </row>
    <row r="5344" spans="1:5" hidden="1" x14ac:dyDescent="0.25">
      <c r="A5344" t="s">
        <v>839</v>
      </c>
      <c r="B5344" t="s">
        <v>2075</v>
      </c>
      <c r="C5344" t="s">
        <v>1831</v>
      </c>
      <c r="D5344" t="s">
        <v>3290</v>
      </c>
      <c r="E5344">
        <v>-1.4244000000000001</v>
      </c>
    </row>
    <row r="5345" spans="1:5" hidden="1" x14ac:dyDescent="0.25">
      <c r="A5345" t="s">
        <v>839</v>
      </c>
      <c r="B5345" t="s">
        <v>2075</v>
      </c>
      <c r="C5345" t="s">
        <v>1831</v>
      </c>
      <c r="D5345" t="s">
        <v>3291</v>
      </c>
      <c r="E5345">
        <v>4.3700999999999999</v>
      </c>
    </row>
    <row r="5346" spans="1:5" hidden="1" x14ac:dyDescent="0.25">
      <c r="A5346" t="s">
        <v>839</v>
      </c>
      <c r="B5346" t="s">
        <v>2075</v>
      </c>
      <c r="C5346" t="s">
        <v>1831</v>
      </c>
      <c r="D5346" t="s">
        <v>3292</v>
      </c>
      <c r="E5346">
        <v>4.0132000000000003</v>
      </c>
    </row>
    <row r="5347" spans="1:5" hidden="1" x14ac:dyDescent="0.25">
      <c r="A5347" t="s">
        <v>839</v>
      </c>
      <c r="B5347" t="s">
        <v>2075</v>
      </c>
      <c r="C5347" t="s">
        <v>1831</v>
      </c>
      <c r="D5347" t="s">
        <v>3293</v>
      </c>
      <c r="E5347">
        <v>-7.7263000000000002</v>
      </c>
    </row>
    <row r="5348" spans="1:5" hidden="1" x14ac:dyDescent="0.25">
      <c r="A5348" t="s">
        <v>839</v>
      </c>
      <c r="B5348" t="s">
        <v>2080</v>
      </c>
      <c r="C5348" t="s">
        <v>1831</v>
      </c>
      <c r="D5348" t="s">
        <v>2544</v>
      </c>
      <c r="E5348">
        <v>7479.518</v>
      </c>
    </row>
    <row r="5349" spans="1:5" hidden="1" x14ac:dyDescent="0.25">
      <c r="A5349" t="s">
        <v>839</v>
      </c>
      <c r="B5349" t="s">
        <v>2080</v>
      </c>
      <c r="C5349" t="s">
        <v>1831</v>
      </c>
      <c r="D5349" t="s">
        <v>3294</v>
      </c>
      <c r="E5349">
        <v>-1802.2539999999999</v>
      </c>
    </row>
    <row r="5350" spans="1:5" hidden="1" x14ac:dyDescent="0.25">
      <c r="A5350" t="s">
        <v>839</v>
      </c>
      <c r="B5350" t="s">
        <v>2080</v>
      </c>
      <c r="C5350" t="s">
        <v>1831</v>
      </c>
      <c r="D5350" t="s">
        <v>3295</v>
      </c>
      <c r="E5350">
        <v>-2615.4380000000001</v>
      </c>
    </row>
    <row r="5351" spans="1:5" hidden="1" x14ac:dyDescent="0.25">
      <c r="A5351" t="s">
        <v>839</v>
      </c>
      <c r="B5351" t="s">
        <v>2080</v>
      </c>
      <c r="C5351" t="s">
        <v>1831</v>
      </c>
      <c r="D5351" t="s">
        <v>2545</v>
      </c>
      <c r="E5351">
        <v>0.92195229999999995</v>
      </c>
    </row>
    <row r="5352" spans="1:5" hidden="1" x14ac:dyDescent="0.25">
      <c r="A5352" t="s">
        <v>839</v>
      </c>
      <c r="B5352" t="s">
        <v>2080</v>
      </c>
      <c r="C5352" t="s">
        <v>1831</v>
      </c>
      <c r="D5352" t="s">
        <v>2901</v>
      </c>
      <c r="E5352">
        <v>5</v>
      </c>
    </row>
    <row r="5353" spans="1:5" hidden="1" x14ac:dyDescent="0.25">
      <c r="A5353" t="s">
        <v>839</v>
      </c>
      <c r="B5353" t="s">
        <v>2088</v>
      </c>
      <c r="C5353" t="s">
        <v>1831</v>
      </c>
      <c r="D5353" t="s">
        <v>3261</v>
      </c>
      <c r="E5353">
        <v>-4.0999999999999996</v>
      </c>
    </row>
    <row r="5354" spans="1:5" hidden="1" x14ac:dyDescent="0.25">
      <c r="A5354" t="s">
        <v>839</v>
      </c>
      <c r="B5354" t="s">
        <v>2088</v>
      </c>
      <c r="C5354" t="s">
        <v>1831</v>
      </c>
      <c r="D5354" t="s">
        <v>3287</v>
      </c>
      <c r="E5354">
        <v>6.46</v>
      </c>
    </row>
    <row r="5355" spans="1:5" hidden="1" x14ac:dyDescent="0.25">
      <c r="A5355" t="s">
        <v>839</v>
      </c>
      <c r="B5355" t="s">
        <v>2088</v>
      </c>
      <c r="C5355" t="s">
        <v>1831</v>
      </c>
      <c r="D5355" t="s">
        <v>3296</v>
      </c>
      <c r="E5355">
        <v>0.8</v>
      </c>
    </row>
    <row r="5356" spans="1:5" hidden="1" x14ac:dyDescent="0.25">
      <c r="A5356" t="s">
        <v>839</v>
      </c>
      <c r="B5356" t="s">
        <v>2088</v>
      </c>
      <c r="C5356" t="s">
        <v>1831</v>
      </c>
      <c r="D5356" t="s">
        <v>3276</v>
      </c>
      <c r="E5356">
        <v>-7.9824999999999999</v>
      </c>
    </row>
    <row r="5357" spans="1:5" hidden="1" x14ac:dyDescent="0.25">
      <c r="A5357" t="s">
        <v>839</v>
      </c>
      <c r="B5357" t="s">
        <v>2088</v>
      </c>
      <c r="C5357" t="s">
        <v>1831</v>
      </c>
      <c r="D5357" t="s">
        <v>3297</v>
      </c>
      <c r="E5357">
        <v>1.1106</v>
      </c>
    </row>
    <row r="5358" spans="1:5" hidden="1" x14ac:dyDescent="0.25">
      <c r="A5358" t="s">
        <v>839</v>
      </c>
      <c r="B5358" t="s">
        <v>2088</v>
      </c>
      <c r="C5358" t="s">
        <v>1831</v>
      </c>
      <c r="D5358" t="s">
        <v>3298</v>
      </c>
      <c r="E5358">
        <v>-2.9131</v>
      </c>
    </row>
    <row r="5359" spans="1:5" hidden="1" x14ac:dyDescent="0.25">
      <c r="A5359" t="s">
        <v>839</v>
      </c>
      <c r="B5359" t="s">
        <v>2088</v>
      </c>
      <c r="C5359" t="s">
        <v>1831</v>
      </c>
      <c r="D5359" t="s">
        <v>3299</v>
      </c>
      <c r="E5359">
        <v>-1.3289</v>
      </c>
    </row>
    <row r="5360" spans="1:5" hidden="1" x14ac:dyDescent="0.25">
      <c r="A5360" t="s">
        <v>839</v>
      </c>
      <c r="B5360" t="s">
        <v>2088</v>
      </c>
      <c r="C5360" t="s">
        <v>2375</v>
      </c>
      <c r="D5360" t="s">
        <v>3300</v>
      </c>
      <c r="E5360">
        <v>1</v>
      </c>
    </row>
    <row r="5361" spans="1:5" hidden="1" x14ac:dyDescent="0.25">
      <c r="A5361" t="s">
        <v>839</v>
      </c>
      <c r="B5361" t="s">
        <v>2088</v>
      </c>
      <c r="C5361" t="s">
        <v>2375</v>
      </c>
      <c r="D5361" t="s">
        <v>2904</v>
      </c>
      <c r="E5361">
        <v>2</v>
      </c>
    </row>
    <row r="5362" spans="1:5" hidden="1" x14ac:dyDescent="0.25">
      <c r="A5362" t="s">
        <v>839</v>
      </c>
      <c r="B5362" t="s">
        <v>2088</v>
      </c>
      <c r="C5362" t="s">
        <v>2375</v>
      </c>
      <c r="D5362" t="s">
        <v>2905</v>
      </c>
      <c r="E5362">
        <v>1</v>
      </c>
    </row>
    <row r="5363" spans="1:5" hidden="1" x14ac:dyDescent="0.25">
      <c r="A5363" t="s">
        <v>839</v>
      </c>
      <c r="B5363" t="s">
        <v>2088</v>
      </c>
      <c r="C5363" t="s">
        <v>2375</v>
      </c>
      <c r="D5363" t="s">
        <v>3301</v>
      </c>
      <c r="E5363">
        <v>4</v>
      </c>
    </row>
    <row r="5364" spans="1:5" hidden="1" x14ac:dyDescent="0.25">
      <c r="A5364" t="s">
        <v>839</v>
      </c>
      <c r="B5364" t="s">
        <v>2088</v>
      </c>
      <c r="C5364" t="s">
        <v>2375</v>
      </c>
      <c r="D5364" t="s">
        <v>3266</v>
      </c>
      <c r="E5364">
        <v>301.87106828279002</v>
      </c>
    </row>
    <row r="5365" spans="1:5" hidden="1" x14ac:dyDescent="0.25">
      <c r="A5365" t="s">
        <v>839</v>
      </c>
      <c r="B5365" t="s">
        <v>2088</v>
      </c>
      <c r="C5365" t="s">
        <v>2375</v>
      </c>
      <c r="D5365" t="s">
        <v>3270</v>
      </c>
      <c r="E5365">
        <v>2.65</v>
      </c>
    </row>
    <row r="5366" spans="1:5" hidden="1" x14ac:dyDescent="0.25">
      <c r="A5366" t="s">
        <v>839</v>
      </c>
      <c r="B5366" t="s">
        <v>2088</v>
      </c>
      <c r="C5366" t="s">
        <v>2375</v>
      </c>
      <c r="D5366" t="s">
        <v>3286</v>
      </c>
      <c r="E5366">
        <v>0.1</v>
      </c>
    </row>
    <row r="5367" spans="1:5" hidden="1" x14ac:dyDescent="0.25">
      <c r="A5367" t="s">
        <v>839</v>
      </c>
      <c r="B5367" t="s">
        <v>2075</v>
      </c>
      <c r="C5367" t="s">
        <v>1831</v>
      </c>
      <c r="D5367" t="s">
        <v>3302</v>
      </c>
      <c r="E5367">
        <v>8.1199739999999991</v>
      </c>
    </row>
    <row r="5368" spans="1:5" hidden="1" x14ac:dyDescent="0.25">
      <c r="A5368" t="s">
        <v>839</v>
      </c>
      <c r="B5368" t="s">
        <v>2075</v>
      </c>
      <c r="C5368" t="s">
        <v>1831</v>
      </c>
      <c r="D5368" t="s">
        <v>3303</v>
      </c>
      <c r="E5368">
        <v>3.5722619999999998</v>
      </c>
    </row>
    <row r="5369" spans="1:5" hidden="1" x14ac:dyDescent="0.25">
      <c r="A5369" t="s">
        <v>839</v>
      </c>
      <c r="B5369" t="s">
        <v>2075</v>
      </c>
      <c r="C5369" t="s">
        <v>1831</v>
      </c>
      <c r="D5369" t="s">
        <v>3304</v>
      </c>
      <c r="E5369">
        <v>8.4904810000000008</v>
      </c>
    </row>
    <row r="5370" spans="1:5" hidden="1" x14ac:dyDescent="0.25">
      <c r="A5370" t="s">
        <v>839</v>
      </c>
      <c r="B5370" t="s">
        <v>2075</v>
      </c>
      <c r="C5370" t="s">
        <v>1831</v>
      </c>
      <c r="D5370" t="s">
        <v>3305</v>
      </c>
      <c r="E5370">
        <v>2.7488619999999999</v>
      </c>
    </row>
    <row r="5371" spans="1:5" hidden="1" x14ac:dyDescent="0.25">
      <c r="A5371" t="s">
        <v>839</v>
      </c>
      <c r="B5371" t="s">
        <v>2088</v>
      </c>
      <c r="C5371" t="s">
        <v>1831</v>
      </c>
      <c r="D5371" t="s">
        <v>3306</v>
      </c>
      <c r="E5371">
        <v>8.5153040000000004</v>
      </c>
    </row>
    <row r="5372" spans="1:5" hidden="1" x14ac:dyDescent="0.25">
      <c r="A5372" t="s">
        <v>839</v>
      </c>
      <c r="B5372" t="s">
        <v>2088</v>
      </c>
      <c r="C5372" t="s">
        <v>1831</v>
      </c>
      <c r="D5372" t="s">
        <v>3307</v>
      </c>
      <c r="E5372">
        <v>5.652164</v>
      </c>
    </row>
    <row r="5373" spans="1:5" hidden="1" x14ac:dyDescent="0.25">
      <c r="A5373" t="s">
        <v>839</v>
      </c>
      <c r="B5373" t="s">
        <v>2088</v>
      </c>
      <c r="C5373" t="s">
        <v>1831</v>
      </c>
      <c r="D5373" t="s">
        <v>3308</v>
      </c>
      <c r="E5373">
        <v>6.1432089999999997</v>
      </c>
    </row>
    <row r="5374" spans="1:5" hidden="1" x14ac:dyDescent="0.25">
      <c r="A5374" t="s">
        <v>839</v>
      </c>
      <c r="B5374" t="s">
        <v>2088</v>
      </c>
      <c r="C5374" t="s">
        <v>1831</v>
      </c>
      <c r="D5374" t="s">
        <v>3309</v>
      </c>
      <c r="E5374">
        <v>1.4448259999999999</v>
      </c>
    </row>
    <row r="5375" spans="1:5" hidden="1" x14ac:dyDescent="0.25">
      <c r="A5375" t="s">
        <v>839</v>
      </c>
      <c r="B5375" t="s">
        <v>2374</v>
      </c>
      <c r="C5375" t="s">
        <v>2375</v>
      </c>
      <c r="D5375" t="s">
        <v>3310</v>
      </c>
      <c r="E5375">
        <v>-0.87621358699999996</v>
      </c>
    </row>
    <row r="5376" spans="1:5" hidden="1" x14ac:dyDescent="0.25">
      <c r="A5376" t="s">
        <v>839</v>
      </c>
      <c r="B5376" t="s">
        <v>2374</v>
      </c>
      <c r="C5376" t="s">
        <v>2375</v>
      </c>
      <c r="D5376" t="s">
        <v>3311</v>
      </c>
      <c r="E5376">
        <v>-0.95600143400000004</v>
      </c>
    </row>
    <row r="5377" spans="1:5" hidden="1" x14ac:dyDescent="0.25">
      <c r="A5377" t="s">
        <v>839</v>
      </c>
      <c r="B5377" t="s">
        <v>2374</v>
      </c>
      <c r="C5377" t="s">
        <v>2375</v>
      </c>
      <c r="D5377" t="s">
        <v>3312</v>
      </c>
      <c r="E5377">
        <v>-0.61596154299999994</v>
      </c>
    </row>
    <row r="5378" spans="1:5" hidden="1" x14ac:dyDescent="0.25">
      <c r="A5378" t="s">
        <v>839</v>
      </c>
      <c r="B5378" t="s">
        <v>2374</v>
      </c>
      <c r="C5378" t="s">
        <v>2375</v>
      </c>
      <c r="D5378" t="s">
        <v>3313</v>
      </c>
      <c r="E5378">
        <v>-1.1475957000000001</v>
      </c>
    </row>
    <row r="5379" spans="1:5" hidden="1" x14ac:dyDescent="0.25">
      <c r="A5379" t="s">
        <v>839</v>
      </c>
      <c r="B5379" t="s">
        <v>2374</v>
      </c>
      <c r="C5379" t="s">
        <v>2375</v>
      </c>
      <c r="D5379" t="s">
        <v>3314</v>
      </c>
      <c r="E5379">
        <v>-1.0730040919999999</v>
      </c>
    </row>
    <row r="5380" spans="1:5" hidden="1" x14ac:dyDescent="0.25">
      <c r="A5380" t="s">
        <v>839</v>
      </c>
      <c r="B5380" t="s">
        <v>2374</v>
      </c>
      <c r="C5380" t="s">
        <v>2375</v>
      </c>
      <c r="D5380" t="s">
        <v>3315</v>
      </c>
      <c r="E5380">
        <v>-2.8799812170000001</v>
      </c>
    </row>
    <row r="5381" spans="1:5" hidden="1" x14ac:dyDescent="0.25">
      <c r="A5381" t="s">
        <v>839</v>
      </c>
      <c r="B5381" t="s">
        <v>2374</v>
      </c>
      <c r="C5381" t="s">
        <v>2375</v>
      </c>
      <c r="D5381" t="s">
        <v>3316</v>
      </c>
      <c r="E5381">
        <v>-1.506311043</v>
      </c>
    </row>
    <row r="5382" spans="1:5" hidden="1" x14ac:dyDescent="0.25">
      <c r="A5382" t="s">
        <v>843</v>
      </c>
      <c r="B5382" t="s">
        <v>2075</v>
      </c>
      <c r="C5382" t="s">
        <v>1831</v>
      </c>
      <c r="D5382" t="s">
        <v>3288</v>
      </c>
      <c r="E5382">
        <v>4.9387999999999996</v>
      </c>
    </row>
    <row r="5383" spans="1:5" hidden="1" x14ac:dyDescent="0.25">
      <c r="A5383" t="s">
        <v>843</v>
      </c>
      <c r="B5383" t="s">
        <v>2075</v>
      </c>
      <c r="C5383" t="s">
        <v>1831</v>
      </c>
      <c r="D5383" t="s">
        <v>3289</v>
      </c>
      <c r="E5383">
        <v>1.6020000000000001</v>
      </c>
    </row>
    <row r="5384" spans="1:5" hidden="1" x14ac:dyDescent="0.25">
      <c r="A5384" t="s">
        <v>843</v>
      </c>
      <c r="B5384" t="s">
        <v>2075</v>
      </c>
      <c r="C5384" t="s">
        <v>1831</v>
      </c>
      <c r="D5384" t="s">
        <v>3290</v>
      </c>
      <c r="E5384">
        <v>-1.4244000000000001</v>
      </c>
    </row>
    <row r="5385" spans="1:5" hidden="1" x14ac:dyDescent="0.25">
      <c r="A5385" t="s">
        <v>843</v>
      </c>
      <c r="B5385" t="s">
        <v>2075</v>
      </c>
      <c r="C5385" t="s">
        <v>1831</v>
      </c>
      <c r="D5385" t="s">
        <v>3291</v>
      </c>
      <c r="E5385">
        <v>4.3700999999999999</v>
      </c>
    </row>
    <row r="5386" spans="1:5" hidden="1" x14ac:dyDescent="0.25">
      <c r="A5386" t="s">
        <v>843</v>
      </c>
      <c r="B5386" t="s">
        <v>2075</v>
      </c>
      <c r="C5386" t="s">
        <v>1831</v>
      </c>
      <c r="D5386" t="s">
        <v>3292</v>
      </c>
      <c r="E5386">
        <v>4.0132000000000003</v>
      </c>
    </row>
    <row r="5387" spans="1:5" hidden="1" x14ac:dyDescent="0.25">
      <c r="A5387" t="s">
        <v>843</v>
      </c>
      <c r="B5387" t="s">
        <v>2075</v>
      </c>
      <c r="C5387" t="s">
        <v>1831</v>
      </c>
      <c r="D5387" t="s">
        <v>3293</v>
      </c>
      <c r="E5387">
        <v>-7.7263000000000002</v>
      </c>
    </row>
    <row r="5388" spans="1:5" hidden="1" x14ac:dyDescent="0.25">
      <c r="A5388" t="s">
        <v>843</v>
      </c>
      <c r="B5388" t="s">
        <v>2080</v>
      </c>
      <c r="C5388" t="s">
        <v>1831</v>
      </c>
      <c r="D5388" t="s">
        <v>2544</v>
      </c>
      <c r="E5388">
        <v>7479.518</v>
      </c>
    </row>
    <row r="5389" spans="1:5" hidden="1" x14ac:dyDescent="0.25">
      <c r="A5389" t="s">
        <v>843</v>
      </c>
      <c r="B5389" t="s">
        <v>2080</v>
      </c>
      <c r="C5389" t="s">
        <v>1831</v>
      </c>
      <c r="D5389" t="s">
        <v>3294</v>
      </c>
      <c r="E5389">
        <v>-1802.2539999999999</v>
      </c>
    </row>
    <row r="5390" spans="1:5" hidden="1" x14ac:dyDescent="0.25">
      <c r="A5390" t="s">
        <v>843</v>
      </c>
      <c r="B5390" t="s">
        <v>2080</v>
      </c>
      <c r="C5390" t="s">
        <v>1831</v>
      </c>
      <c r="D5390" t="s">
        <v>3295</v>
      </c>
      <c r="E5390">
        <v>-2615.4380000000001</v>
      </c>
    </row>
    <row r="5391" spans="1:5" hidden="1" x14ac:dyDescent="0.25">
      <c r="A5391" t="s">
        <v>843</v>
      </c>
      <c r="B5391" t="s">
        <v>2080</v>
      </c>
      <c r="C5391" t="s">
        <v>1831</v>
      </c>
      <c r="D5391" t="s">
        <v>2545</v>
      </c>
      <c r="E5391">
        <v>0.92195229999999995</v>
      </c>
    </row>
    <row r="5392" spans="1:5" hidden="1" x14ac:dyDescent="0.25">
      <c r="A5392" t="s">
        <v>843</v>
      </c>
      <c r="B5392" t="s">
        <v>2080</v>
      </c>
      <c r="C5392" t="s">
        <v>1831</v>
      </c>
      <c r="D5392" t="s">
        <v>2901</v>
      </c>
      <c r="E5392">
        <v>5</v>
      </c>
    </row>
    <row r="5393" spans="1:5" hidden="1" x14ac:dyDescent="0.25">
      <c r="A5393" t="s">
        <v>843</v>
      </c>
      <c r="B5393" t="s">
        <v>2088</v>
      </c>
      <c r="C5393" t="s">
        <v>1831</v>
      </c>
      <c r="D5393" t="s">
        <v>3261</v>
      </c>
      <c r="E5393">
        <v>-4.0999999999999996</v>
      </c>
    </row>
    <row r="5394" spans="1:5" hidden="1" x14ac:dyDescent="0.25">
      <c r="A5394" t="s">
        <v>843</v>
      </c>
      <c r="B5394" t="s">
        <v>2088</v>
      </c>
      <c r="C5394" t="s">
        <v>1831</v>
      </c>
      <c r="D5394" t="s">
        <v>3287</v>
      </c>
      <c r="E5394">
        <v>6.46</v>
      </c>
    </row>
    <row r="5395" spans="1:5" hidden="1" x14ac:dyDescent="0.25">
      <c r="A5395" t="s">
        <v>843</v>
      </c>
      <c r="B5395" t="s">
        <v>2088</v>
      </c>
      <c r="C5395" t="s">
        <v>1831</v>
      </c>
      <c r="D5395" t="s">
        <v>3296</v>
      </c>
      <c r="E5395">
        <v>0.8</v>
      </c>
    </row>
    <row r="5396" spans="1:5" hidden="1" x14ac:dyDescent="0.25">
      <c r="A5396" t="s">
        <v>843</v>
      </c>
      <c r="B5396" t="s">
        <v>2088</v>
      </c>
      <c r="C5396" t="s">
        <v>1831</v>
      </c>
      <c r="D5396" t="s">
        <v>3276</v>
      </c>
      <c r="E5396">
        <v>-7.9824999999999999</v>
      </c>
    </row>
    <row r="5397" spans="1:5" hidden="1" x14ac:dyDescent="0.25">
      <c r="A5397" t="s">
        <v>843</v>
      </c>
      <c r="B5397" t="s">
        <v>2088</v>
      </c>
      <c r="C5397" t="s">
        <v>1831</v>
      </c>
      <c r="D5397" t="s">
        <v>3297</v>
      </c>
      <c r="E5397">
        <v>1.1106</v>
      </c>
    </row>
    <row r="5398" spans="1:5" hidden="1" x14ac:dyDescent="0.25">
      <c r="A5398" t="s">
        <v>843</v>
      </c>
      <c r="B5398" t="s">
        <v>2088</v>
      </c>
      <c r="C5398" t="s">
        <v>1831</v>
      </c>
      <c r="D5398" t="s">
        <v>3298</v>
      </c>
      <c r="E5398">
        <v>-2.9131</v>
      </c>
    </row>
    <row r="5399" spans="1:5" hidden="1" x14ac:dyDescent="0.25">
      <c r="A5399" t="s">
        <v>843</v>
      </c>
      <c r="B5399" t="s">
        <v>2088</v>
      </c>
      <c r="C5399" t="s">
        <v>1831</v>
      </c>
      <c r="D5399" t="s">
        <v>3299</v>
      </c>
      <c r="E5399">
        <v>-1.3289</v>
      </c>
    </row>
    <row r="5400" spans="1:5" hidden="1" x14ac:dyDescent="0.25">
      <c r="A5400" t="s">
        <v>843</v>
      </c>
      <c r="B5400" t="s">
        <v>2088</v>
      </c>
      <c r="C5400" t="s">
        <v>2375</v>
      </c>
      <c r="D5400" t="s">
        <v>3300</v>
      </c>
      <c r="E5400">
        <v>1</v>
      </c>
    </row>
    <row r="5401" spans="1:5" hidden="1" x14ac:dyDescent="0.25">
      <c r="A5401" t="s">
        <v>843</v>
      </c>
      <c r="B5401" t="s">
        <v>2088</v>
      </c>
      <c r="C5401" t="s">
        <v>2375</v>
      </c>
      <c r="D5401" t="s">
        <v>2904</v>
      </c>
      <c r="E5401">
        <v>2</v>
      </c>
    </row>
    <row r="5402" spans="1:5" hidden="1" x14ac:dyDescent="0.25">
      <c r="A5402" t="s">
        <v>843</v>
      </c>
      <c r="B5402" t="s">
        <v>2088</v>
      </c>
      <c r="C5402" t="s">
        <v>2375</v>
      </c>
      <c r="D5402" t="s">
        <v>2905</v>
      </c>
      <c r="E5402">
        <v>1</v>
      </c>
    </row>
    <row r="5403" spans="1:5" hidden="1" x14ac:dyDescent="0.25">
      <c r="A5403" t="s">
        <v>843</v>
      </c>
      <c r="B5403" t="s">
        <v>2088</v>
      </c>
      <c r="C5403" t="s">
        <v>2375</v>
      </c>
      <c r="D5403" t="s">
        <v>3301</v>
      </c>
      <c r="E5403">
        <v>4</v>
      </c>
    </row>
    <row r="5404" spans="1:5" hidden="1" x14ac:dyDescent="0.25">
      <c r="A5404" t="s">
        <v>843</v>
      </c>
      <c r="B5404" t="s">
        <v>2088</v>
      </c>
      <c r="C5404" t="s">
        <v>2375</v>
      </c>
      <c r="D5404" t="s">
        <v>3266</v>
      </c>
      <c r="E5404">
        <v>301.87106828279002</v>
      </c>
    </row>
    <row r="5405" spans="1:5" hidden="1" x14ac:dyDescent="0.25">
      <c r="A5405" t="s">
        <v>843</v>
      </c>
      <c r="B5405" t="s">
        <v>2088</v>
      </c>
      <c r="C5405" t="s">
        <v>2375</v>
      </c>
      <c r="D5405" t="s">
        <v>3270</v>
      </c>
      <c r="E5405">
        <v>2.65</v>
      </c>
    </row>
    <row r="5406" spans="1:5" hidden="1" x14ac:dyDescent="0.25">
      <c r="A5406" t="s">
        <v>843</v>
      </c>
      <c r="B5406" t="s">
        <v>2088</v>
      </c>
      <c r="C5406" t="s">
        <v>2375</v>
      </c>
      <c r="D5406" t="s">
        <v>3286</v>
      </c>
      <c r="E5406">
        <v>0.1</v>
      </c>
    </row>
    <row r="5407" spans="1:5" hidden="1" x14ac:dyDescent="0.25">
      <c r="A5407" t="s">
        <v>843</v>
      </c>
      <c r="B5407" t="s">
        <v>2075</v>
      </c>
      <c r="C5407" t="s">
        <v>1831</v>
      </c>
      <c r="D5407" t="s">
        <v>3302</v>
      </c>
      <c r="E5407">
        <v>8.1199739999999991</v>
      </c>
    </row>
    <row r="5408" spans="1:5" hidden="1" x14ac:dyDescent="0.25">
      <c r="A5408" t="s">
        <v>843</v>
      </c>
      <c r="B5408" t="s">
        <v>2075</v>
      </c>
      <c r="C5408" t="s">
        <v>1831</v>
      </c>
      <c r="D5408" t="s">
        <v>3303</v>
      </c>
      <c r="E5408">
        <v>3.5722619999999998</v>
      </c>
    </row>
    <row r="5409" spans="1:5" hidden="1" x14ac:dyDescent="0.25">
      <c r="A5409" t="s">
        <v>843</v>
      </c>
      <c r="B5409" t="s">
        <v>2075</v>
      </c>
      <c r="C5409" t="s">
        <v>1831</v>
      </c>
      <c r="D5409" t="s">
        <v>3304</v>
      </c>
      <c r="E5409">
        <v>8.4904810000000008</v>
      </c>
    </row>
    <row r="5410" spans="1:5" hidden="1" x14ac:dyDescent="0.25">
      <c r="A5410" t="s">
        <v>843</v>
      </c>
      <c r="B5410" t="s">
        <v>2075</v>
      </c>
      <c r="C5410" t="s">
        <v>1831</v>
      </c>
      <c r="D5410" t="s">
        <v>3305</v>
      </c>
      <c r="E5410">
        <v>2.7488619999999999</v>
      </c>
    </row>
    <row r="5411" spans="1:5" hidden="1" x14ac:dyDescent="0.25">
      <c r="A5411" t="s">
        <v>843</v>
      </c>
      <c r="B5411" t="s">
        <v>2088</v>
      </c>
      <c r="C5411" t="s">
        <v>1831</v>
      </c>
      <c r="D5411" t="s">
        <v>3306</v>
      </c>
      <c r="E5411">
        <v>8.5153040000000004</v>
      </c>
    </row>
    <row r="5412" spans="1:5" hidden="1" x14ac:dyDescent="0.25">
      <c r="A5412" t="s">
        <v>843</v>
      </c>
      <c r="B5412" t="s">
        <v>2088</v>
      </c>
      <c r="C5412" t="s">
        <v>1831</v>
      </c>
      <c r="D5412" t="s">
        <v>3307</v>
      </c>
      <c r="E5412">
        <v>5.652164</v>
      </c>
    </row>
    <row r="5413" spans="1:5" hidden="1" x14ac:dyDescent="0.25">
      <c r="A5413" t="s">
        <v>843</v>
      </c>
      <c r="B5413" t="s">
        <v>2088</v>
      </c>
      <c r="C5413" t="s">
        <v>1831</v>
      </c>
      <c r="D5413" t="s">
        <v>3308</v>
      </c>
      <c r="E5413">
        <v>6.1432089999999997</v>
      </c>
    </row>
    <row r="5414" spans="1:5" hidden="1" x14ac:dyDescent="0.25">
      <c r="A5414" t="s">
        <v>843</v>
      </c>
      <c r="B5414" t="s">
        <v>2088</v>
      </c>
      <c r="C5414" t="s">
        <v>1831</v>
      </c>
      <c r="D5414" t="s">
        <v>3309</v>
      </c>
      <c r="E5414">
        <v>1.4448259999999999</v>
      </c>
    </row>
    <row r="5415" spans="1:5" hidden="1" x14ac:dyDescent="0.25">
      <c r="A5415" t="s">
        <v>843</v>
      </c>
      <c r="B5415" t="s">
        <v>2374</v>
      </c>
      <c r="C5415" t="s">
        <v>2375</v>
      </c>
      <c r="D5415" t="s">
        <v>3310</v>
      </c>
      <c r="E5415">
        <v>-0.82578402799999995</v>
      </c>
    </row>
    <row r="5416" spans="1:5" hidden="1" x14ac:dyDescent="0.25">
      <c r="A5416" t="s">
        <v>843</v>
      </c>
      <c r="B5416" t="s">
        <v>2374</v>
      </c>
      <c r="C5416" t="s">
        <v>2375</v>
      </c>
      <c r="D5416" t="s">
        <v>3311</v>
      </c>
      <c r="E5416">
        <v>5.1006392999999997E-2</v>
      </c>
    </row>
    <row r="5417" spans="1:5" hidden="1" x14ac:dyDescent="0.25">
      <c r="A5417" t="s">
        <v>843</v>
      </c>
      <c r="B5417" t="s">
        <v>2374</v>
      </c>
      <c r="C5417" t="s">
        <v>2375</v>
      </c>
      <c r="D5417" t="s">
        <v>3312</v>
      </c>
      <c r="E5417">
        <v>-0.44428189000000001</v>
      </c>
    </row>
    <row r="5418" spans="1:5" hidden="1" x14ac:dyDescent="0.25">
      <c r="A5418" t="s">
        <v>843</v>
      </c>
      <c r="B5418" t="s">
        <v>2374</v>
      </c>
      <c r="C5418" t="s">
        <v>2375</v>
      </c>
      <c r="D5418" t="s">
        <v>3313</v>
      </c>
      <c r="E5418">
        <v>-1.243368343</v>
      </c>
    </row>
    <row r="5419" spans="1:5" hidden="1" x14ac:dyDescent="0.25">
      <c r="A5419" t="s">
        <v>843</v>
      </c>
      <c r="B5419" t="s">
        <v>2374</v>
      </c>
      <c r="C5419" t="s">
        <v>2375</v>
      </c>
      <c r="D5419" t="s">
        <v>3314</v>
      </c>
      <c r="E5419">
        <v>-1.176734766</v>
      </c>
    </row>
    <row r="5420" spans="1:5" hidden="1" x14ac:dyDescent="0.25">
      <c r="A5420" t="s">
        <v>843</v>
      </c>
      <c r="B5420" t="s">
        <v>2374</v>
      </c>
      <c r="C5420" t="s">
        <v>2375</v>
      </c>
      <c r="D5420" t="s">
        <v>3315</v>
      </c>
      <c r="E5420">
        <v>-2.8799812170000001</v>
      </c>
    </row>
    <row r="5421" spans="1:5" hidden="1" x14ac:dyDescent="0.25">
      <c r="A5421" t="s">
        <v>843</v>
      </c>
      <c r="B5421" t="s">
        <v>2374</v>
      </c>
      <c r="C5421" t="s">
        <v>2375</v>
      </c>
      <c r="D5421" t="s">
        <v>3316</v>
      </c>
      <c r="E5421">
        <v>-0.95624940700000005</v>
      </c>
    </row>
    <row r="5422" spans="1:5" hidden="1" x14ac:dyDescent="0.25">
      <c r="A5422" t="s">
        <v>847</v>
      </c>
      <c r="B5422" t="s">
        <v>2075</v>
      </c>
      <c r="C5422" t="s">
        <v>1831</v>
      </c>
      <c r="D5422" t="s">
        <v>3288</v>
      </c>
      <c r="E5422">
        <v>4.9387999999999996</v>
      </c>
    </row>
    <row r="5423" spans="1:5" hidden="1" x14ac:dyDescent="0.25">
      <c r="A5423" t="s">
        <v>847</v>
      </c>
      <c r="B5423" t="s">
        <v>2075</v>
      </c>
      <c r="C5423" t="s">
        <v>1831</v>
      </c>
      <c r="D5423" t="s">
        <v>3289</v>
      </c>
      <c r="E5423">
        <v>1.6020000000000001</v>
      </c>
    </row>
    <row r="5424" spans="1:5" hidden="1" x14ac:dyDescent="0.25">
      <c r="A5424" t="s">
        <v>847</v>
      </c>
      <c r="B5424" t="s">
        <v>2075</v>
      </c>
      <c r="C5424" t="s">
        <v>1831</v>
      </c>
      <c r="D5424" t="s">
        <v>3290</v>
      </c>
      <c r="E5424">
        <v>-1.4244000000000001</v>
      </c>
    </row>
    <row r="5425" spans="1:5" hidden="1" x14ac:dyDescent="0.25">
      <c r="A5425" t="s">
        <v>847</v>
      </c>
      <c r="B5425" t="s">
        <v>2075</v>
      </c>
      <c r="C5425" t="s">
        <v>1831</v>
      </c>
      <c r="D5425" t="s">
        <v>3291</v>
      </c>
      <c r="E5425">
        <v>4.3700999999999999</v>
      </c>
    </row>
    <row r="5426" spans="1:5" hidden="1" x14ac:dyDescent="0.25">
      <c r="A5426" t="s">
        <v>847</v>
      </c>
      <c r="B5426" t="s">
        <v>2075</v>
      </c>
      <c r="C5426" t="s">
        <v>1831</v>
      </c>
      <c r="D5426" t="s">
        <v>3292</v>
      </c>
      <c r="E5426">
        <v>4.0132000000000003</v>
      </c>
    </row>
    <row r="5427" spans="1:5" hidden="1" x14ac:dyDescent="0.25">
      <c r="A5427" t="s">
        <v>847</v>
      </c>
      <c r="B5427" t="s">
        <v>2075</v>
      </c>
      <c r="C5427" t="s">
        <v>1831</v>
      </c>
      <c r="D5427" t="s">
        <v>3293</v>
      </c>
      <c r="E5427">
        <v>-7.7263000000000002</v>
      </c>
    </row>
    <row r="5428" spans="1:5" hidden="1" x14ac:dyDescent="0.25">
      <c r="A5428" t="s">
        <v>847</v>
      </c>
      <c r="B5428" t="s">
        <v>2080</v>
      </c>
      <c r="C5428" t="s">
        <v>1831</v>
      </c>
      <c r="D5428" t="s">
        <v>2544</v>
      </c>
      <c r="E5428">
        <v>7479.518</v>
      </c>
    </row>
    <row r="5429" spans="1:5" hidden="1" x14ac:dyDescent="0.25">
      <c r="A5429" t="s">
        <v>847</v>
      </c>
      <c r="B5429" t="s">
        <v>2080</v>
      </c>
      <c r="C5429" t="s">
        <v>1831</v>
      </c>
      <c r="D5429" t="s">
        <v>3294</v>
      </c>
      <c r="E5429">
        <v>-1802.2539999999999</v>
      </c>
    </row>
    <row r="5430" spans="1:5" hidden="1" x14ac:dyDescent="0.25">
      <c r="A5430" t="s">
        <v>847</v>
      </c>
      <c r="B5430" t="s">
        <v>2080</v>
      </c>
      <c r="C5430" t="s">
        <v>1831</v>
      </c>
      <c r="D5430" t="s">
        <v>3295</v>
      </c>
      <c r="E5430">
        <v>-2615.4380000000001</v>
      </c>
    </row>
    <row r="5431" spans="1:5" hidden="1" x14ac:dyDescent="0.25">
      <c r="A5431" t="s">
        <v>847</v>
      </c>
      <c r="B5431" t="s">
        <v>2080</v>
      </c>
      <c r="C5431" t="s">
        <v>1831</v>
      </c>
      <c r="D5431" t="s">
        <v>2545</v>
      </c>
      <c r="E5431">
        <v>0.92195229999999995</v>
      </c>
    </row>
    <row r="5432" spans="1:5" hidden="1" x14ac:dyDescent="0.25">
      <c r="A5432" t="s">
        <v>847</v>
      </c>
      <c r="B5432" t="s">
        <v>2080</v>
      </c>
      <c r="C5432" t="s">
        <v>1831</v>
      </c>
      <c r="D5432" t="s">
        <v>2901</v>
      </c>
      <c r="E5432">
        <v>5</v>
      </c>
    </row>
    <row r="5433" spans="1:5" hidden="1" x14ac:dyDescent="0.25">
      <c r="A5433" t="s">
        <v>847</v>
      </c>
      <c r="B5433" t="s">
        <v>2088</v>
      </c>
      <c r="C5433" t="s">
        <v>1831</v>
      </c>
      <c r="D5433" t="s">
        <v>3261</v>
      </c>
      <c r="E5433">
        <v>-4.0999999999999996</v>
      </c>
    </row>
    <row r="5434" spans="1:5" hidden="1" x14ac:dyDescent="0.25">
      <c r="A5434" t="s">
        <v>847</v>
      </c>
      <c r="B5434" t="s">
        <v>2088</v>
      </c>
      <c r="C5434" t="s">
        <v>1831</v>
      </c>
      <c r="D5434" t="s">
        <v>3287</v>
      </c>
      <c r="E5434">
        <v>6.46</v>
      </c>
    </row>
    <row r="5435" spans="1:5" hidden="1" x14ac:dyDescent="0.25">
      <c r="A5435" t="s">
        <v>847</v>
      </c>
      <c r="B5435" t="s">
        <v>2088</v>
      </c>
      <c r="C5435" t="s">
        <v>1831</v>
      </c>
      <c r="D5435" t="s">
        <v>3296</v>
      </c>
      <c r="E5435">
        <v>0.8</v>
      </c>
    </row>
    <row r="5436" spans="1:5" hidden="1" x14ac:dyDescent="0.25">
      <c r="A5436" t="s">
        <v>847</v>
      </c>
      <c r="B5436" t="s">
        <v>2088</v>
      </c>
      <c r="C5436" t="s">
        <v>1831</v>
      </c>
      <c r="D5436" t="s">
        <v>3276</v>
      </c>
      <c r="E5436">
        <v>-7.9824999999999999</v>
      </c>
    </row>
    <row r="5437" spans="1:5" hidden="1" x14ac:dyDescent="0.25">
      <c r="A5437" t="s">
        <v>847</v>
      </c>
      <c r="B5437" t="s">
        <v>2088</v>
      </c>
      <c r="C5437" t="s">
        <v>1831</v>
      </c>
      <c r="D5437" t="s">
        <v>3297</v>
      </c>
      <c r="E5437">
        <v>1.1106</v>
      </c>
    </row>
    <row r="5438" spans="1:5" hidden="1" x14ac:dyDescent="0.25">
      <c r="A5438" t="s">
        <v>847</v>
      </c>
      <c r="B5438" t="s">
        <v>2088</v>
      </c>
      <c r="C5438" t="s">
        <v>1831</v>
      </c>
      <c r="D5438" t="s">
        <v>3298</v>
      </c>
      <c r="E5438">
        <v>-2.9131</v>
      </c>
    </row>
    <row r="5439" spans="1:5" hidden="1" x14ac:dyDescent="0.25">
      <c r="A5439" t="s">
        <v>847</v>
      </c>
      <c r="B5439" t="s">
        <v>2088</v>
      </c>
      <c r="C5439" t="s">
        <v>1831</v>
      </c>
      <c r="D5439" t="s">
        <v>3299</v>
      </c>
      <c r="E5439">
        <v>-1.3289</v>
      </c>
    </row>
    <row r="5440" spans="1:5" hidden="1" x14ac:dyDescent="0.25">
      <c r="A5440" t="s">
        <v>847</v>
      </c>
      <c r="B5440" t="s">
        <v>2088</v>
      </c>
      <c r="C5440" t="s">
        <v>2375</v>
      </c>
      <c r="D5440" t="s">
        <v>3300</v>
      </c>
      <c r="E5440">
        <v>1</v>
      </c>
    </row>
    <row r="5441" spans="1:5" hidden="1" x14ac:dyDescent="0.25">
      <c r="A5441" t="s">
        <v>847</v>
      </c>
      <c r="B5441" t="s">
        <v>2088</v>
      </c>
      <c r="C5441" t="s">
        <v>2375</v>
      </c>
      <c r="D5441" t="s">
        <v>2904</v>
      </c>
      <c r="E5441">
        <v>2</v>
      </c>
    </row>
    <row r="5442" spans="1:5" hidden="1" x14ac:dyDescent="0.25">
      <c r="A5442" t="s">
        <v>847</v>
      </c>
      <c r="B5442" t="s">
        <v>2088</v>
      </c>
      <c r="C5442" t="s">
        <v>2375</v>
      </c>
      <c r="D5442" t="s">
        <v>2905</v>
      </c>
      <c r="E5442">
        <v>1</v>
      </c>
    </row>
    <row r="5443" spans="1:5" hidden="1" x14ac:dyDescent="0.25">
      <c r="A5443" t="s">
        <v>847</v>
      </c>
      <c r="B5443" t="s">
        <v>2088</v>
      </c>
      <c r="C5443" t="s">
        <v>2375</v>
      </c>
      <c r="D5443" t="s">
        <v>3301</v>
      </c>
      <c r="E5443">
        <v>4</v>
      </c>
    </row>
    <row r="5444" spans="1:5" hidden="1" x14ac:dyDescent="0.25">
      <c r="A5444" t="s">
        <v>847</v>
      </c>
      <c r="B5444" t="s">
        <v>2088</v>
      </c>
      <c r="C5444" t="s">
        <v>2375</v>
      </c>
      <c r="D5444" t="s">
        <v>3266</v>
      </c>
      <c r="E5444">
        <v>301.87106828279002</v>
      </c>
    </row>
    <row r="5445" spans="1:5" hidden="1" x14ac:dyDescent="0.25">
      <c r="A5445" t="s">
        <v>847</v>
      </c>
      <c r="B5445" t="s">
        <v>2088</v>
      </c>
      <c r="C5445" t="s">
        <v>2375</v>
      </c>
      <c r="D5445" t="s">
        <v>3270</v>
      </c>
      <c r="E5445">
        <v>2.65</v>
      </c>
    </row>
    <row r="5446" spans="1:5" hidden="1" x14ac:dyDescent="0.25">
      <c r="A5446" t="s">
        <v>847</v>
      </c>
      <c r="B5446" t="s">
        <v>2088</v>
      </c>
      <c r="C5446" t="s">
        <v>2375</v>
      </c>
      <c r="D5446" t="s">
        <v>3286</v>
      </c>
      <c r="E5446">
        <v>0.1</v>
      </c>
    </row>
    <row r="5447" spans="1:5" hidden="1" x14ac:dyDescent="0.25">
      <c r="A5447" t="s">
        <v>847</v>
      </c>
      <c r="B5447" t="s">
        <v>2075</v>
      </c>
      <c r="C5447" t="s">
        <v>1831</v>
      </c>
      <c r="D5447" t="s">
        <v>3302</v>
      </c>
      <c r="E5447">
        <v>8.1199739999999991</v>
      </c>
    </row>
    <row r="5448" spans="1:5" hidden="1" x14ac:dyDescent="0.25">
      <c r="A5448" t="s">
        <v>847</v>
      </c>
      <c r="B5448" t="s">
        <v>2075</v>
      </c>
      <c r="C5448" t="s">
        <v>1831</v>
      </c>
      <c r="D5448" t="s">
        <v>3303</v>
      </c>
      <c r="E5448">
        <v>3.5722619999999998</v>
      </c>
    </row>
    <row r="5449" spans="1:5" hidden="1" x14ac:dyDescent="0.25">
      <c r="A5449" t="s">
        <v>847</v>
      </c>
      <c r="B5449" t="s">
        <v>2075</v>
      </c>
      <c r="C5449" t="s">
        <v>1831</v>
      </c>
      <c r="D5449" t="s">
        <v>3304</v>
      </c>
      <c r="E5449">
        <v>8.4904810000000008</v>
      </c>
    </row>
    <row r="5450" spans="1:5" hidden="1" x14ac:dyDescent="0.25">
      <c r="A5450" t="s">
        <v>847</v>
      </c>
      <c r="B5450" t="s">
        <v>2075</v>
      </c>
      <c r="C5450" t="s">
        <v>1831</v>
      </c>
      <c r="D5450" t="s">
        <v>3305</v>
      </c>
      <c r="E5450">
        <v>2.7488619999999999</v>
      </c>
    </row>
    <row r="5451" spans="1:5" hidden="1" x14ac:dyDescent="0.25">
      <c r="A5451" t="s">
        <v>847</v>
      </c>
      <c r="B5451" t="s">
        <v>2088</v>
      </c>
      <c r="C5451" t="s">
        <v>1831</v>
      </c>
      <c r="D5451" t="s">
        <v>3306</v>
      </c>
      <c r="E5451">
        <v>8.5153040000000004</v>
      </c>
    </row>
    <row r="5452" spans="1:5" hidden="1" x14ac:dyDescent="0.25">
      <c r="A5452" t="s">
        <v>847</v>
      </c>
      <c r="B5452" t="s">
        <v>2088</v>
      </c>
      <c r="C5452" t="s">
        <v>1831</v>
      </c>
      <c r="D5452" t="s">
        <v>3307</v>
      </c>
      <c r="E5452">
        <v>5.652164</v>
      </c>
    </row>
    <row r="5453" spans="1:5" hidden="1" x14ac:dyDescent="0.25">
      <c r="A5453" t="s">
        <v>847</v>
      </c>
      <c r="B5453" t="s">
        <v>2088</v>
      </c>
      <c r="C5453" t="s">
        <v>1831</v>
      </c>
      <c r="D5453" t="s">
        <v>3308</v>
      </c>
      <c r="E5453">
        <v>6.1432089999999997</v>
      </c>
    </row>
    <row r="5454" spans="1:5" hidden="1" x14ac:dyDescent="0.25">
      <c r="A5454" t="s">
        <v>847</v>
      </c>
      <c r="B5454" t="s">
        <v>2088</v>
      </c>
      <c r="C5454" t="s">
        <v>1831</v>
      </c>
      <c r="D5454" t="s">
        <v>3309</v>
      </c>
      <c r="E5454">
        <v>1.4448259999999999</v>
      </c>
    </row>
    <row r="5455" spans="1:5" hidden="1" x14ac:dyDescent="0.25">
      <c r="A5455" t="s">
        <v>847</v>
      </c>
      <c r="B5455" t="s">
        <v>2374</v>
      </c>
      <c r="C5455" t="s">
        <v>2375</v>
      </c>
      <c r="D5455" t="s">
        <v>3310</v>
      </c>
      <c r="E5455">
        <v>-0.67449535100000002</v>
      </c>
    </row>
    <row r="5456" spans="1:5" hidden="1" x14ac:dyDescent="0.25">
      <c r="A5456" t="s">
        <v>847</v>
      </c>
      <c r="B5456" t="s">
        <v>2374</v>
      </c>
      <c r="C5456" t="s">
        <v>2375</v>
      </c>
      <c r="D5456" t="s">
        <v>3311</v>
      </c>
      <c r="E5456">
        <v>2.0056858019999999</v>
      </c>
    </row>
    <row r="5457" spans="1:5" hidden="1" x14ac:dyDescent="0.25">
      <c r="A5457" t="s">
        <v>847</v>
      </c>
      <c r="B5457" t="s">
        <v>2374</v>
      </c>
      <c r="C5457" t="s">
        <v>2375</v>
      </c>
      <c r="D5457" t="s">
        <v>3312</v>
      </c>
      <c r="E5457">
        <v>-0.15079358400000001</v>
      </c>
    </row>
    <row r="5458" spans="1:5" hidden="1" x14ac:dyDescent="0.25">
      <c r="A5458" t="s">
        <v>847</v>
      </c>
      <c r="B5458" t="s">
        <v>2374</v>
      </c>
      <c r="C5458" t="s">
        <v>2375</v>
      </c>
      <c r="D5458" t="s">
        <v>3313</v>
      </c>
      <c r="E5458">
        <v>-1.267311504</v>
      </c>
    </row>
    <row r="5459" spans="1:5" hidden="1" x14ac:dyDescent="0.25">
      <c r="A5459" t="s">
        <v>847</v>
      </c>
      <c r="B5459" t="s">
        <v>2374</v>
      </c>
      <c r="C5459" t="s">
        <v>2375</v>
      </c>
      <c r="D5459" t="s">
        <v>3314</v>
      </c>
      <c r="E5459">
        <v>-1.2026674340000001</v>
      </c>
    </row>
    <row r="5460" spans="1:5" hidden="1" x14ac:dyDescent="0.25">
      <c r="A5460" t="s">
        <v>847</v>
      </c>
      <c r="B5460" t="s">
        <v>2374</v>
      </c>
      <c r="C5460" t="s">
        <v>2375</v>
      </c>
      <c r="D5460" t="s">
        <v>3315</v>
      </c>
      <c r="E5460">
        <v>-2.8799812170000001</v>
      </c>
    </row>
    <row r="5461" spans="1:5" hidden="1" x14ac:dyDescent="0.25">
      <c r="A5461" t="s">
        <v>847</v>
      </c>
      <c r="B5461" t="s">
        <v>2374</v>
      </c>
      <c r="C5461" t="s">
        <v>2375</v>
      </c>
      <c r="D5461" t="s">
        <v>3316</v>
      </c>
      <c r="E5461">
        <v>0.30499491299999998</v>
      </c>
    </row>
    <row r="5462" spans="1:5" hidden="1" x14ac:dyDescent="0.25">
      <c r="A5462" t="s">
        <v>851</v>
      </c>
      <c r="B5462" t="s">
        <v>2075</v>
      </c>
      <c r="C5462" t="s">
        <v>1831</v>
      </c>
      <c r="D5462" t="s">
        <v>3288</v>
      </c>
      <c r="E5462">
        <v>4.9387999999999996</v>
      </c>
    </row>
    <row r="5463" spans="1:5" hidden="1" x14ac:dyDescent="0.25">
      <c r="A5463" t="s">
        <v>851</v>
      </c>
      <c r="B5463" t="s">
        <v>2075</v>
      </c>
      <c r="C5463" t="s">
        <v>1831</v>
      </c>
      <c r="D5463" t="s">
        <v>3289</v>
      </c>
      <c r="E5463">
        <v>1.6020000000000001</v>
      </c>
    </row>
    <row r="5464" spans="1:5" hidden="1" x14ac:dyDescent="0.25">
      <c r="A5464" t="s">
        <v>851</v>
      </c>
      <c r="B5464" t="s">
        <v>2075</v>
      </c>
      <c r="C5464" t="s">
        <v>1831</v>
      </c>
      <c r="D5464" t="s">
        <v>3290</v>
      </c>
      <c r="E5464">
        <v>-1.4244000000000001</v>
      </c>
    </row>
    <row r="5465" spans="1:5" hidden="1" x14ac:dyDescent="0.25">
      <c r="A5465" t="s">
        <v>851</v>
      </c>
      <c r="B5465" t="s">
        <v>2075</v>
      </c>
      <c r="C5465" t="s">
        <v>1831</v>
      </c>
      <c r="D5465" t="s">
        <v>3291</v>
      </c>
      <c r="E5465">
        <v>4.3700999999999999</v>
      </c>
    </row>
    <row r="5466" spans="1:5" hidden="1" x14ac:dyDescent="0.25">
      <c r="A5466" t="s">
        <v>851</v>
      </c>
      <c r="B5466" t="s">
        <v>2075</v>
      </c>
      <c r="C5466" t="s">
        <v>1831</v>
      </c>
      <c r="D5466" t="s">
        <v>3292</v>
      </c>
      <c r="E5466">
        <v>4.0132000000000003</v>
      </c>
    </row>
    <row r="5467" spans="1:5" hidden="1" x14ac:dyDescent="0.25">
      <c r="A5467" t="s">
        <v>851</v>
      </c>
      <c r="B5467" t="s">
        <v>2075</v>
      </c>
      <c r="C5467" t="s">
        <v>1831</v>
      </c>
      <c r="D5467" t="s">
        <v>3293</v>
      </c>
      <c r="E5467">
        <v>-7.7263000000000002</v>
      </c>
    </row>
    <row r="5468" spans="1:5" hidden="1" x14ac:dyDescent="0.25">
      <c r="A5468" t="s">
        <v>851</v>
      </c>
      <c r="B5468" t="s">
        <v>2080</v>
      </c>
      <c r="C5468" t="s">
        <v>1831</v>
      </c>
      <c r="D5468" t="s">
        <v>2544</v>
      </c>
      <c r="E5468">
        <v>7479.518</v>
      </c>
    </row>
    <row r="5469" spans="1:5" hidden="1" x14ac:dyDescent="0.25">
      <c r="A5469" t="s">
        <v>851</v>
      </c>
      <c r="B5469" t="s">
        <v>2080</v>
      </c>
      <c r="C5469" t="s">
        <v>1831</v>
      </c>
      <c r="D5469" t="s">
        <v>3294</v>
      </c>
      <c r="E5469">
        <v>-1802.2539999999999</v>
      </c>
    </row>
    <row r="5470" spans="1:5" hidden="1" x14ac:dyDescent="0.25">
      <c r="A5470" t="s">
        <v>851</v>
      </c>
      <c r="B5470" t="s">
        <v>2080</v>
      </c>
      <c r="C5470" t="s">
        <v>1831</v>
      </c>
      <c r="D5470" t="s">
        <v>3295</v>
      </c>
      <c r="E5470">
        <v>-2615.4380000000001</v>
      </c>
    </row>
    <row r="5471" spans="1:5" hidden="1" x14ac:dyDescent="0.25">
      <c r="A5471" t="s">
        <v>851</v>
      </c>
      <c r="B5471" t="s">
        <v>2080</v>
      </c>
      <c r="C5471" t="s">
        <v>1831</v>
      </c>
      <c r="D5471" t="s">
        <v>2545</v>
      </c>
      <c r="E5471">
        <v>0.92195229999999995</v>
      </c>
    </row>
    <row r="5472" spans="1:5" hidden="1" x14ac:dyDescent="0.25">
      <c r="A5472" t="s">
        <v>851</v>
      </c>
      <c r="B5472" t="s">
        <v>2080</v>
      </c>
      <c r="C5472" t="s">
        <v>1831</v>
      </c>
      <c r="D5472" t="s">
        <v>2901</v>
      </c>
      <c r="E5472">
        <v>5</v>
      </c>
    </row>
    <row r="5473" spans="1:5" hidden="1" x14ac:dyDescent="0.25">
      <c r="A5473" t="s">
        <v>851</v>
      </c>
      <c r="B5473" t="s">
        <v>2088</v>
      </c>
      <c r="C5473" t="s">
        <v>1831</v>
      </c>
      <c r="D5473" t="s">
        <v>3261</v>
      </c>
      <c r="E5473">
        <v>-4.0999999999999996</v>
      </c>
    </row>
    <row r="5474" spans="1:5" hidden="1" x14ac:dyDescent="0.25">
      <c r="A5474" t="s">
        <v>851</v>
      </c>
      <c r="B5474" t="s">
        <v>2088</v>
      </c>
      <c r="C5474" t="s">
        <v>1831</v>
      </c>
      <c r="D5474" t="s">
        <v>3287</v>
      </c>
      <c r="E5474">
        <v>6.46</v>
      </c>
    </row>
    <row r="5475" spans="1:5" hidden="1" x14ac:dyDescent="0.25">
      <c r="A5475" t="s">
        <v>851</v>
      </c>
      <c r="B5475" t="s">
        <v>2088</v>
      </c>
      <c r="C5475" t="s">
        <v>1831</v>
      </c>
      <c r="D5475" t="s">
        <v>3296</v>
      </c>
      <c r="E5475">
        <v>0.8</v>
      </c>
    </row>
    <row r="5476" spans="1:5" hidden="1" x14ac:dyDescent="0.25">
      <c r="A5476" t="s">
        <v>851</v>
      </c>
      <c r="B5476" t="s">
        <v>2088</v>
      </c>
      <c r="C5476" t="s">
        <v>1831</v>
      </c>
      <c r="D5476" t="s">
        <v>3276</v>
      </c>
      <c r="E5476">
        <v>-7.9824999999999999</v>
      </c>
    </row>
    <row r="5477" spans="1:5" hidden="1" x14ac:dyDescent="0.25">
      <c r="A5477" t="s">
        <v>851</v>
      </c>
      <c r="B5477" t="s">
        <v>2088</v>
      </c>
      <c r="C5477" t="s">
        <v>1831</v>
      </c>
      <c r="D5477" t="s">
        <v>3297</v>
      </c>
      <c r="E5477">
        <v>1.1106</v>
      </c>
    </row>
    <row r="5478" spans="1:5" hidden="1" x14ac:dyDescent="0.25">
      <c r="A5478" t="s">
        <v>851</v>
      </c>
      <c r="B5478" t="s">
        <v>2088</v>
      </c>
      <c r="C5478" t="s">
        <v>1831</v>
      </c>
      <c r="D5478" t="s">
        <v>3298</v>
      </c>
      <c r="E5478">
        <v>-2.9131</v>
      </c>
    </row>
    <row r="5479" spans="1:5" hidden="1" x14ac:dyDescent="0.25">
      <c r="A5479" t="s">
        <v>851</v>
      </c>
      <c r="B5479" t="s">
        <v>2088</v>
      </c>
      <c r="C5479" t="s">
        <v>1831</v>
      </c>
      <c r="D5479" t="s">
        <v>3299</v>
      </c>
      <c r="E5479">
        <v>-1.3289</v>
      </c>
    </row>
    <row r="5480" spans="1:5" hidden="1" x14ac:dyDescent="0.25">
      <c r="A5480" t="s">
        <v>851</v>
      </c>
      <c r="B5480" t="s">
        <v>2088</v>
      </c>
      <c r="C5480" t="s">
        <v>2375</v>
      </c>
      <c r="D5480" t="s">
        <v>3300</v>
      </c>
      <c r="E5480">
        <v>1</v>
      </c>
    </row>
    <row r="5481" spans="1:5" hidden="1" x14ac:dyDescent="0.25">
      <c r="A5481" t="s">
        <v>851</v>
      </c>
      <c r="B5481" t="s">
        <v>2088</v>
      </c>
      <c r="C5481" t="s">
        <v>2375</v>
      </c>
      <c r="D5481" t="s">
        <v>2904</v>
      </c>
      <c r="E5481">
        <v>2</v>
      </c>
    </row>
    <row r="5482" spans="1:5" hidden="1" x14ac:dyDescent="0.25">
      <c r="A5482" t="s">
        <v>851</v>
      </c>
      <c r="B5482" t="s">
        <v>2088</v>
      </c>
      <c r="C5482" t="s">
        <v>2375</v>
      </c>
      <c r="D5482" t="s">
        <v>2905</v>
      </c>
      <c r="E5482">
        <v>1</v>
      </c>
    </row>
    <row r="5483" spans="1:5" hidden="1" x14ac:dyDescent="0.25">
      <c r="A5483" t="s">
        <v>851</v>
      </c>
      <c r="B5483" t="s">
        <v>2088</v>
      </c>
      <c r="C5483" t="s">
        <v>2375</v>
      </c>
      <c r="D5483" t="s">
        <v>3301</v>
      </c>
      <c r="E5483">
        <v>4</v>
      </c>
    </row>
    <row r="5484" spans="1:5" hidden="1" x14ac:dyDescent="0.25">
      <c r="A5484" t="s">
        <v>851</v>
      </c>
      <c r="B5484" t="s">
        <v>2088</v>
      </c>
      <c r="C5484" t="s">
        <v>2375</v>
      </c>
      <c r="D5484" t="s">
        <v>3266</v>
      </c>
      <c r="E5484">
        <v>301.87106828279002</v>
      </c>
    </row>
    <row r="5485" spans="1:5" hidden="1" x14ac:dyDescent="0.25">
      <c r="A5485" t="s">
        <v>851</v>
      </c>
      <c r="B5485" t="s">
        <v>2088</v>
      </c>
      <c r="C5485" t="s">
        <v>2375</v>
      </c>
      <c r="D5485" t="s">
        <v>3270</v>
      </c>
      <c r="E5485">
        <v>2.65</v>
      </c>
    </row>
    <row r="5486" spans="1:5" hidden="1" x14ac:dyDescent="0.25">
      <c r="A5486" t="s">
        <v>851</v>
      </c>
      <c r="B5486" t="s">
        <v>2088</v>
      </c>
      <c r="C5486" t="s">
        <v>2375</v>
      </c>
      <c r="D5486" t="s">
        <v>3286</v>
      </c>
      <c r="E5486">
        <v>0.1</v>
      </c>
    </row>
    <row r="5487" spans="1:5" hidden="1" x14ac:dyDescent="0.25">
      <c r="A5487" t="s">
        <v>851</v>
      </c>
      <c r="B5487" t="s">
        <v>2075</v>
      </c>
      <c r="C5487" t="s">
        <v>1831</v>
      </c>
      <c r="D5487" t="s">
        <v>3302</v>
      </c>
      <c r="E5487">
        <v>8.1199739999999991</v>
      </c>
    </row>
    <row r="5488" spans="1:5" hidden="1" x14ac:dyDescent="0.25">
      <c r="A5488" t="s">
        <v>851</v>
      </c>
      <c r="B5488" t="s">
        <v>2075</v>
      </c>
      <c r="C5488" t="s">
        <v>1831</v>
      </c>
      <c r="D5488" t="s">
        <v>3303</v>
      </c>
      <c r="E5488">
        <v>3.5722619999999998</v>
      </c>
    </row>
    <row r="5489" spans="1:5" hidden="1" x14ac:dyDescent="0.25">
      <c r="A5489" t="s">
        <v>851</v>
      </c>
      <c r="B5489" t="s">
        <v>2075</v>
      </c>
      <c r="C5489" t="s">
        <v>1831</v>
      </c>
      <c r="D5489" t="s">
        <v>3304</v>
      </c>
      <c r="E5489">
        <v>8.4904810000000008</v>
      </c>
    </row>
    <row r="5490" spans="1:5" hidden="1" x14ac:dyDescent="0.25">
      <c r="A5490" t="s">
        <v>851</v>
      </c>
      <c r="B5490" t="s">
        <v>2075</v>
      </c>
      <c r="C5490" t="s">
        <v>1831</v>
      </c>
      <c r="D5490" t="s">
        <v>3305</v>
      </c>
      <c r="E5490">
        <v>2.7488619999999999</v>
      </c>
    </row>
    <row r="5491" spans="1:5" hidden="1" x14ac:dyDescent="0.25">
      <c r="A5491" t="s">
        <v>851</v>
      </c>
      <c r="B5491" t="s">
        <v>2088</v>
      </c>
      <c r="C5491" t="s">
        <v>1831</v>
      </c>
      <c r="D5491" t="s">
        <v>3306</v>
      </c>
      <c r="E5491">
        <v>8.5153040000000004</v>
      </c>
    </row>
    <row r="5492" spans="1:5" hidden="1" x14ac:dyDescent="0.25">
      <c r="A5492" t="s">
        <v>851</v>
      </c>
      <c r="B5492" t="s">
        <v>2088</v>
      </c>
      <c r="C5492" t="s">
        <v>1831</v>
      </c>
      <c r="D5492" t="s">
        <v>3307</v>
      </c>
      <c r="E5492">
        <v>5.652164</v>
      </c>
    </row>
    <row r="5493" spans="1:5" hidden="1" x14ac:dyDescent="0.25">
      <c r="A5493" t="s">
        <v>851</v>
      </c>
      <c r="B5493" t="s">
        <v>2088</v>
      </c>
      <c r="C5493" t="s">
        <v>1831</v>
      </c>
      <c r="D5493" t="s">
        <v>3308</v>
      </c>
      <c r="E5493">
        <v>6.1432089999999997</v>
      </c>
    </row>
    <row r="5494" spans="1:5" hidden="1" x14ac:dyDescent="0.25">
      <c r="A5494" t="s">
        <v>851</v>
      </c>
      <c r="B5494" t="s">
        <v>2088</v>
      </c>
      <c r="C5494" t="s">
        <v>1831</v>
      </c>
      <c r="D5494" t="s">
        <v>3309</v>
      </c>
      <c r="E5494">
        <v>1.4448259999999999</v>
      </c>
    </row>
    <row r="5495" spans="1:5" hidden="1" x14ac:dyDescent="0.25">
      <c r="A5495" t="s">
        <v>851</v>
      </c>
      <c r="B5495" t="s">
        <v>2374</v>
      </c>
      <c r="C5495" t="s">
        <v>2375</v>
      </c>
      <c r="D5495" t="s">
        <v>3310</v>
      </c>
      <c r="E5495">
        <v>-1.8911085000000001E-2</v>
      </c>
    </row>
    <row r="5496" spans="1:5" hidden="1" x14ac:dyDescent="0.25">
      <c r="A5496" t="s">
        <v>851</v>
      </c>
      <c r="B5496" t="s">
        <v>2374</v>
      </c>
      <c r="C5496" t="s">
        <v>2375</v>
      </c>
      <c r="D5496" t="s">
        <v>3311</v>
      </c>
      <c r="E5496">
        <v>1.2184840260000001</v>
      </c>
    </row>
    <row r="5497" spans="1:5" hidden="1" x14ac:dyDescent="0.25">
      <c r="A5497" t="s">
        <v>851</v>
      </c>
      <c r="B5497" t="s">
        <v>2374</v>
      </c>
      <c r="C5497" t="s">
        <v>2375</v>
      </c>
      <c r="D5497" t="s">
        <v>3312</v>
      </c>
      <c r="E5497">
        <v>0.33726719999999999</v>
      </c>
    </row>
    <row r="5498" spans="1:5" hidden="1" x14ac:dyDescent="0.25">
      <c r="A5498" t="s">
        <v>851</v>
      </c>
      <c r="B5498" t="s">
        <v>2374</v>
      </c>
      <c r="C5498" t="s">
        <v>2375</v>
      </c>
      <c r="D5498" t="s">
        <v>3313</v>
      </c>
      <c r="E5498">
        <v>0.33688027300000001</v>
      </c>
    </row>
    <row r="5499" spans="1:5" hidden="1" x14ac:dyDescent="0.25">
      <c r="A5499" t="s">
        <v>851</v>
      </c>
      <c r="B5499" t="s">
        <v>2374</v>
      </c>
      <c r="C5499" t="s">
        <v>2375</v>
      </c>
      <c r="D5499" t="s">
        <v>3314</v>
      </c>
      <c r="E5499">
        <v>0.53482134999999997</v>
      </c>
    </row>
    <row r="5500" spans="1:5" hidden="1" x14ac:dyDescent="0.25">
      <c r="A5500" t="s">
        <v>851</v>
      </c>
      <c r="B5500" t="s">
        <v>2374</v>
      </c>
      <c r="C5500" t="s">
        <v>2375</v>
      </c>
      <c r="D5500" t="s">
        <v>3315</v>
      </c>
      <c r="E5500">
        <v>-2.8799812170000001</v>
      </c>
    </row>
    <row r="5501" spans="1:5" hidden="1" x14ac:dyDescent="0.25">
      <c r="A5501" t="s">
        <v>851</v>
      </c>
      <c r="B5501" t="s">
        <v>2374</v>
      </c>
      <c r="C5501" t="s">
        <v>2375</v>
      </c>
      <c r="D5501" t="s">
        <v>3316</v>
      </c>
      <c r="E5501">
        <v>-1.506311043</v>
      </c>
    </row>
    <row r="5502" spans="1:5" hidden="1" x14ac:dyDescent="0.25">
      <c r="A5502" t="s">
        <v>856</v>
      </c>
      <c r="B5502" t="s">
        <v>2075</v>
      </c>
      <c r="C5502" t="s">
        <v>1831</v>
      </c>
      <c r="D5502" t="s">
        <v>3288</v>
      </c>
      <c r="E5502">
        <v>4.9387999999999996</v>
      </c>
    </row>
    <row r="5503" spans="1:5" hidden="1" x14ac:dyDescent="0.25">
      <c r="A5503" t="s">
        <v>856</v>
      </c>
      <c r="B5503" t="s">
        <v>2075</v>
      </c>
      <c r="C5503" t="s">
        <v>1831</v>
      </c>
      <c r="D5503" t="s">
        <v>3289</v>
      </c>
      <c r="E5503">
        <v>1.6020000000000001</v>
      </c>
    </row>
    <row r="5504" spans="1:5" hidden="1" x14ac:dyDescent="0.25">
      <c r="A5504" t="s">
        <v>856</v>
      </c>
      <c r="B5504" t="s">
        <v>2075</v>
      </c>
      <c r="C5504" t="s">
        <v>1831</v>
      </c>
      <c r="D5504" t="s">
        <v>3290</v>
      </c>
      <c r="E5504">
        <v>-1.4244000000000001</v>
      </c>
    </row>
    <row r="5505" spans="1:5" hidden="1" x14ac:dyDescent="0.25">
      <c r="A5505" t="s">
        <v>856</v>
      </c>
      <c r="B5505" t="s">
        <v>2075</v>
      </c>
      <c r="C5505" t="s">
        <v>1831</v>
      </c>
      <c r="D5505" t="s">
        <v>3291</v>
      </c>
      <c r="E5505">
        <v>4.3700999999999999</v>
      </c>
    </row>
    <row r="5506" spans="1:5" hidden="1" x14ac:dyDescent="0.25">
      <c r="A5506" t="s">
        <v>856</v>
      </c>
      <c r="B5506" t="s">
        <v>2075</v>
      </c>
      <c r="C5506" t="s">
        <v>1831</v>
      </c>
      <c r="D5506" t="s">
        <v>3292</v>
      </c>
      <c r="E5506">
        <v>4.0132000000000003</v>
      </c>
    </row>
    <row r="5507" spans="1:5" hidden="1" x14ac:dyDescent="0.25">
      <c r="A5507" t="s">
        <v>856</v>
      </c>
      <c r="B5507" t="s">
        <v>2075</v>
      </c>
      <c r="C5507" t="s">
        <v>1831</v>
      </c>
      <c r="D5507" t="s">
        <v>3293</v>
      </c>
      <c r="E5507">
        <v>-7.7263000000000002</v>
      </c>
    </row>
    <row r="5508" spans="1:5" hidden="1" x14ac:dyDescent="0.25">
      <c r="A5508" t="s">
        <v>856</v>
      </c>
      <c r="B5508" t="s">
        <v>2080</v>
      </c>
      <c r="C5508" t="s">
        <v>1831</v>
      </c>
      <c r="D5508" t="s">
        <v>2544</v>
      </c>
      <c r="E5508">
        <v>7479.518</v>
      </c>
    </row>
    <row r="5509" spans="1:5" hidden="1" x14ac:dyDescent="0.25">
      <c r="A5509" t="s">
        <v>856</v>
      </c>
      <c r="B5509" t="s">
        <v>2080</v>
      </c>
      <c r="C5509" t="s">
        <v>1831</v>
      </c>
      <c r="D5509" t="s">
        <v>3294</v>
      </c>
      <c r="E5509">
        <v>-1802.2539999999999</v>
      </c>
    </row>
    <row r="5510" spans="1:5" hidden="1" x14ac:dyDescent="0.25">
      <c r="A5510" t="s">
        <v>856</v>
      </c>
      <c r="B5510" t="s">
        <v>2080</v>
      </c>
      <c r="C5510" t="s">
        <v>1831</v>
      </c>
      <c r="D5510" t="s">
        <v>3295</v>
      </c>
      <c r="E5510">
        <v>-2615.4380000000001</v>
      </c>
    </row>
    <row r="5511" spans="1:5" hidden="1" x14ac:dyDescent="0.25">
      <c r="A5511" t="s">
        <v>856</v>
      </c>
      <c r="B5511" t="s">
        <v>2080</v>
      </c>
      <c r="C5511" t="s">
        <v>1831</v>
      </c>
      <c r="D5511" t="s">
        <v>2545</v>
      </c>
      <c r="E5511">
        <v>0.92195229999999995</v>
      </c>
    </row>
    <row r="5512" spans="1:5" hidden="1" x14ac:dyDescent="0.25">
      <c r="A5512" t="s">
        <v>856</v>
      </c>
      <c r="B5512" t="s">
        <v>2080</v>
      </c>
      <c r="C5512" t="s">
        <v>1831</v>
      </c>
      <c r="D5512" t="s">
        <v>2901</v>
      </c>
      <c r="E5512">
        <v>5</v>
      </c>
    </row>
    <row r="5513" spans="1:5" hidden="1" x14ac:dyDescent="0.25">
      <c r="A5513" t="s">
        <v>856</v>
      </c>
      <c r="B5513" t="s">
        <v>2088</v>
      </c>
      <c r="C5513" t="s">
        <v>1831</v>
      </c>
      <c r="D5513" t="s">
        <v>3261</v>
      </c>
      <c r="E5513">
        <v>-4.0999999999999996</v>
      </c>
    </row>
    <row r="5514" spans="1:5" hidden="1" x14ac:dyDescent="0.25">
      <c r="A5514" t="s">
        <v>856</v>
      </c>
      <c r="B5514" t="s">
        <v>2088</v>
      </c>
      <c r="C5514" t="s">
        <v>1831</v>
      </c>
      <c r="D5514" t="s">
        <v>3287</v>
      </c>
      <c r="E5514">
        <v>6.46</v>
      </c>
    </row>
    <row r="5515" spans="1:5" hidden="1" x14ac:dyDescent="0.25">
      <c r="A5515" t="s">
        <v>856</v>
      </c>
      <c r="B5515" t="s">
        <v>2088</v>
      </c>
      <c r="C5515" t="s">
        <v>1831</v>
      </c>
      <c r="D5515" t="s">
        <v>3296</v>
      </c>
      <c r="E5515">
        <v>0.8</v>
      </c>
    </row>
    <row r="5516" spans="1:5" hidden="1" x14ac:dyDescent="0.25">
      <c r="A5516" t="s">
        <v>856</v>
      </c>
      <c r="B5516" t="s">
        <v>2088</v>
      </c>
      <c r="C5516" t="s">
        <v>1831</v>
      </c>
      <c r="D5516" t="s">
        <v>3276</v>
      </c>
      <c r="E5516">
        <v>-7.9824999999999999</v>
      </c>
    </row>
    <row r="5517" spans="1:5" hidden="1" x14ac:dyDescent="0.25">
      <c r="A5517" t="s">
        <v>856</v>
      </c>
      <c r="B5517" t="s">
        <v>2088</v>
      </c>
      <c r="C5517" t="s">
        <v>1831</v>
      </c>
      <c r="D5517" t="s">
        <v>3297</v>
      </c>
      <c r="E5517">
        <v>1.1106</v>
      </c>
    </row>
    <row r="5518" spans="1:5" hidden="1" x14ac:dyDescent="0.25">
      <c r="A5518" t="s">
        <v>856</v>
      </c>
      <c r="B5518" t="s">
        <v>2088</v>
      </c>
      <c r="C5518" t="s">
        <v>1831</v>
      </c>
      <c r="D5518" t="s">
        <v>3298</v>
      </c>
      <c r="E5518">
        <v>-2.9131</v>
      </c>
    </row>
    <row r="5519" spans="1:5" hidden="1" x14ac:dyDescent="0.25">
      <c r="A5519" t="s">
        <v>856</v>
      </c>
      <c r="B5519" t="s">
        <v>2088</v>
      </c>
      <c r="C5519" t="s">
        <v>1831</v>
      </c>
      <c r="D5519" t="s">
        <v>3299</v>
      </c>
      <c r="E5519">
        <v>-1.3289</v>
      </c>
    </row>
    <row r="5520" spans="1:5" hidden="1" x14ac:dyDescent="0.25">
      <c r="A5520" t="s">
        <v>856</v>
      </c>
      <c r="B5520" t="s">
        <v>2088</v>
      </c>
      <c r="C5520" t="s">
        <v>2375</v>
      </c>
      <c r="D5520" t="s">
        <v>3300</v>
      </c>
      <c r="E5520">
        <v>1</v>
      </c>
    </row>
    <row r="5521" spans="1:5" hidden="1" x14ac:dyDescent="0.25">
      <c r="A5521" t="s">
        <v>856</v>
      </c>
      <c r="B5521" t="s">
        <v>2088</v>
      </c>
      <c r="C5521" t="s">
        <v>2375</v>
      </c>
      <c r="D5521" t="s">
        <v>2904</v>
      </c>
      <c r="E5521">
        <v>2</v>
      </c>
    </row>
    <row r="5522" spans="1:5" hidden="1" x14ac:dyDescent="0.25">
      <c r="A5522" t="s">
        <v>856</v>
      </c>
      <c r="B5522" t="s">
        <v>2088</v>
      </c>
      <c r="C5522" t="s">
        <v>2375</v>
      </c>
      <c r="D5522" t="s">
        <v>2905</v>
      </c>
      <c r="E5522">
        <v>1</v>
      </c>
    </row>
    <row r="5523" spans="1:5" hidden="1" x14ac:dyDescent="0.25">
      <c r="A5523" t="s">
        <v>856</v>
      </c>
      <c r="B5523" t="s">
        <v>2088</v>
      </c>
      <c r="C5523" t="s">
        <v>2375</v>
      </c>
      <c r="D5523" t="s">
        <v>3301</v>
      </c>
      <c r="E5523">
        <v>4</v>
      </c>
    </row>
    <row r="5524" spans="1:5" hidden="1" x14ac:dyDescent="0.25">
      <c r="A5524" t="s">
        <v>856</v>
      </c>
      <c r="B5524" t="s">
        <v>2088</v>
      </c>
      <c r="C5524" t="s">
        <v>2375</v>
      </c>
      <c r="D5524" t="s">
        <v>3266</v>
      </c>
      <c r="E5524">
        <v>301.87106828279002</v>
      </c>
    </row>
    <row r="5525" spans="1:5" hidden="1" x14ac:dyDescent="0.25">
      <c r="A5525" t="s">
        <v>856</v>
      </c>
      <c r="B5525" t="s">
        <v>2088</v>
      </c>
      <c r="C5525" t="s">
        <v>2375</v>
      </c>
      <c r="D5525" t="s">
        <v>3270</v>
      </c>
      <c r="E5525">
        <v>2.65</v>
      </c>
    </row>
    <row r="5526" spans="1:5" hidden="1" x14ac:dyDescent="0.25">
      <c r="A5526" t="s">
        <v>856</v>
      </c>
      <c r="B5526" t="s">
        <v>2088</v>
      </c>
      <c r="C5526" t="s">
        <v>2375</v>
      </c>
      <c r="D5526" t="s">
        <v>3286</v>
      </c>
      <c r="E5526">
        <v>0.1</v>
      </c>
    </row>
    <row r="5527" spans="1:5" hidden="1" x14ac:dyDescent="0.25">
      <c r="A5527" t="s">
        <v>856</v>
      </c>
      <c r="B5527" t="s">
        <v>2075</v>
      </c>
      <c r="C5527" t="s">
        <v>1831</v>
      </c>
      <c r="D5527" t="s">
        <v>3302</v>
      </c>
      <c r="E5527">
        <v>8.1199739999999991</v>
      </c>
    </row>
    <row r="5528" spans="1:5" hidden="1" x14ac:dyDescent="0.25">
      <c r="A5528" t="s">
        <v>856</v>
      </c>
      <c r="B5528" t="s">
        <v>2075</v>
      </c>
      <c r="C5528" t="s">
        <v>1831</v>
      </c>
      <c r="D5528" t="s">
        <v>3303</v>
      </c>
      <c r="E5528">
        <v>3.5722619999999998</v>
      </c>
    </row>
    <row r="5529" spans="1:5" hidden="1" x14ac:dyDescent="0.25">
      <c r="A5529" t="s">
        <v>856</v>
      </c>
      <c r="B5529" t="s">
        <v>2075</v>
      </c>
      <c r="C5529" t="s">
        <v>1831</v>
      </c>
      <c r="D5529" t="s">
        <v>3304</v>
      </c>
      <c r="E5529">
        <v>8.4904810000000008</v>
      </c>
    </row>
    <row r="5530" spans="1:5" hidden="1" x14ac:dyDescent="0.25">
      <c r="A5530" t="s">
        <v>856</v>
      </c>
      <c r="B5530" t="s">
        <v>2075</v>
      </c>
      <c r="C5530" t="s">
        <v>1831</v>
      </c>
      <c r="D5530" t="s">
        <v>3305</v>
      </c>
      <c r="E5530">
        <v>2.7488619999999999</v>
      </c>
    </row>
    <row r="5531" spans="1:5" hidden="1" x14ac:dyDescent="0.25">
      <c r="A5531" t="s">
        <v>856</v>
      </c>
      <c r="B5531" t="s">
        <v>2088</v>
      </c>
      <c r="C5531" t="s">
        <v>1831</v>
      </c>
      <c r="D5531" t="s">
        <v>3306</v>
      </c>
      <c r="E5531">
        <v>8.5153040000000004</v>
      </c>
    </row>
    <row r="5532" spans="1:5" hidden="1" x14ac:dyDescent="0.25">
      <c r="A5532" t="s">
        <v>856</v>
      </c>
      <c r="B5532" t="s">
        <v>2088</v>
      </c>
      <c r="C5532" t="s">
        <v>1831</v>
      </c>
      <c r="D5532" t="s">
        <v>3307</v>
      </c>
      <c r="E5532">
        <v>5.652164</v>
      </c>
    </row>
    <row r="5533" spans="1:5" hidden="1" x14ac:dyDescent="0.25">
      <c r="A5533" t="s">
        <v>856</v>
      </c>
      <c r="B5533" t="s">
        <v>2088</v>
      </c>
      <c r="C5533" t="s">
        <v>1831</v>
      </c>
      <c r="D5533" t="s">
        <v>3308</v>
      </c>
      <c r="E5533">
        <v>6.1432089999999997</v>
      </c>
    </row>
    <row r="5534" spans="1:5" hidden="1" x14ac:dyDescent="0.25">
      <c r="A5534" t="s">
        <v>856</v>
      </c>
      <c r="B5534" t="s">
        <v>2088</v>
      </c>
      <c r="C5534" t="s">
        <v>1831</v>
      </c>
      <c r="D5534" t="s">
        <v>3309</v>
      </c>
      <c r="E5534">
        <v>1.4448259999999999</v>
      </c>
    </row>
    <row r="5535" spans="1:5" hidden="1" x14ac:dyDescent="0.25">
      <c r="A5535" t="s">
        <v>856</v>
      </c>
      <c r="B5535" t="s">
        <v>2374</v>
      </c>
      <c r="C5535" t="s">
        <v>2375</v>
      </c>
      <c r="D5535" t="s">
        <v>3310</v>
      </c>
      <c r="E5535">
        <v>-0.62406579200000001</v>
      </c>
    </row>
    <row r="5536" spans="1:5" hidden="1" x14ac:dyDescent="0.25">
      <c r="A5536" t="s">
        <v>856</v>
      </c>
      <c r="B5536" t="s">
        <v>2374</v>
      </c>
      <c r="C5536" t="s">
        <v>2375</v>
      </c>
      <c r="D5536" t="s">
        <v>3311</v>
      </c>
      <c r="E5536">
        <v>0.77078579400000002</v>
      </c>
    </row>
    <row r="5537" spans="1:5" hidden="1" x14ac:dyDescent="0.25">
      <c r="A5537" t="s">
        <v>856</v>
      </c>
      <c r="B5537" t="s">
        <v>2374</v>
      </c>
      <c r="C5537" t="s">
        <v>2375</v>
      </c>
      <c r="D5537" t="s">
        <v>3312</v>
      </c>
      <c r="E5537">
        <v>-8.5524008999999998E-2</v>
      </c>
    </row>
    <row r="5538" spans="1:5" hidden="1" x14ac:dyDescent="0.25">
      <c r="A5538" t="s">
        <v>856</v>
      </c>
      <c r="B5538" t="s">
        <v>2374</v>
      </c>
      <c r="C5538" t="s">
        <v>2375</v>
      </c>
      <c r="D5538" t="s">
        <v>3313</v>
      </c>
      <c r="E5538">
        <v>-1.0518230559999999</v>
      </c>
    </row>
    <row r="5539" spans="1:5" hidden="1" x14ac:dyDescent="0.25">
      <c r="A5539" t="s">
        <v>856</v>
      </c>
      <c r="B5539" t="s">
        <v>2374</v>
      </c>
      <c r="C5539" t="s">
        <v>2375</v>
      </c>
      <c r="D5539" t="s">
        <v>3314</v>
      </c>
      <c r="E5539">
        <v>-0.969273418</v>
      </c>
    </row>
    <row r="5540" spans="1:5" hidden="1" x14ac:dyDescent="0.25">
      <c r="A5540" t="s">
        <v>856</v>
      </c>
      <c r="B5540" t="s">
        <v>2374</v>
      </c>
      <c r="C5540" t="s">
        <v>2375</v>
      </c>
      <c r="D5540" t="s">
        <v>3315</v>
      </c>
      <c r="E5540">
        <v>-2.8799812170000001</v>
      </c>
    </row>
    <row r="5541" spans="1:5" hidden="1" x14ac:dyDescent="0.25">
      <c r="A5541" t="s">
        <v>856</v>
      </c>
      <c r="B5541" t="s">
        <v>2374</v>
      </c>
      <c r="C5541" t="s">
        <v>2375</v>
      </c>
      <c r="D5541" t="s">
        <v>3316</v>
      </c>
      <c r="E5541">
        <v>-0.95624940700000005</v>
      </c>
    </row>
    <row r="5542" spans="1:5" hidden="1" x14ac:dyDescent="0.25">
      <c r="A5542" t="s">
        <v>861</v>
      </c>
      <c r="B5542" t="s">
        <v>2075</v>
      </c>
      <c r="C5542" t="s">
        <v>1831</v>
      </c>
      <c r="D5542" t="s">
        <v>3288</v>
      </c>
      <c r="E5542">
        <v>4.9387999999999996</v>
      </c>
    </row>
    <row r="5543" spans="1:5" hidden="1" x14ac:dyDescent="0.25">
      <c r="A5543" t="s">
        <v>861</v>
      </c>
      <c r="B5543" t="s">
        <v>2075</v>
      </c>
      <c r="C5543" t="s">
        <v>1831</v>
      </c>
      <c r="D5543" t="s">
        <v>3289</v>
      </c>
      <c r="E5543">
        <v>1.6020000000000001</v>
      </c>
    </row>
    <row r="5544" spans="1:5" hidden="1" x14ac:dyDescent="0.25">
      <c r="A5544" t="s">
        <v>861</v>
      </c>
      <c r="B5544" t="s">
        <v>2075</v>
      </c>
      <c r="C5544" t="s">
        <v>1831</v>
      </c>
      <c r="D5544" t="s">
        <v>3290</v>
      </c>
      <c r="E5544">
        <v>-1.4244000000000001</v>
      </c>
    </row>
    <row r="5545" spans="1:5" hidden="1" x14ac:dyDescent="0.25">
      <c r="A5545" t="s">
        <v>861</v>
      </c>
      <c r="B5545" t="s">
        <v>2075</v>
      </c>
      <c r="C5545" t="s">
        <v>1831</v>
      </c>
      <c r="D5545" t="s">
        <v>3291</v>
      </c>
      <c r="E5545">
        <v>4.3700999999999999</v>
      </c>
    </row>
    <row r="5546" spans="1:5" hidden="1" x14ac:dyDescent="0.25">
      <c r="A5546" t="s">
        <v>861</v>
      </c>
      <c r="B5546" t="s">
        <v>2075</v>
      </c>
      <c r="C5546" t="s">
        <v>1831</v>
      </c>
      <c r="D5546" t="s">
        <v>3292</v>
      </c>
      <c r="E5546">
        <v>4.0132000000000003</v>
      </c>
    </row>
    <row r="5547" spans="1:5" hidden="1" x14ac:dyDescent="0.25">
      <c r="A5547" t="s">
        <v>861</v>
      </c>
      <c r="B5547" t="s">
        <v>2075</v>
      </c>
      <c r="C5547" t="s">
        <v>1831</v>
      </c>
      <c r="D5547" t="s">
        <v>3293</v>
      </c>
      <c r="E5547">
        <v>-7.7263000000000002</v>
      </c>
    </row>
    <row r="5548" spans="1:5" hidden="1" x14ac:dyDescent="0.25">
      <c r="A5548" t="s">
        <v>861</v>
      </c>
      <c r="B5548" t="s">
        <v>2080</v>
      </c>
      <c r="C5548" t="s">
        <v>1831</v>
      </c>
      <c r="D5548" t="s">
        <v>2544</v>
      </c>
      <c r="E5548">
        <v>7479.518</v>
      </c>
    </row>
    <row r="5549" spans="1:5" hidden="1" x14ac:dyDescent="0.25">
      <c r="A5549" t="s">
        <v>861</v>
      </c>
      <c r="B5549" t="s">
        <v>2080</v>
      </c>
      <c r="C5549" t="s">
        <v>1831</v>
      </c>
      <c r="D5549" t="s">
        <v>3294</v>
      </c>
      <c r="E5549">
        <v>-1802.2539999999999</v>
      </c>
    </row>
    <row r="5550" spans="1:5" hidden="1" x14ac:dyDescent="0.25">
      <c r="A5550" t="s">
        <v>861</v>
      </c>
      <c r="B5550" t="s">
        <v>2080</v>
      </c>
      <c r="C5550" t="s">
        <v>1831</v>
      </c>
      <c r="D5550" t="s">
        <v>3295</v>
      </c>
      <c r="E5550">
        <v>-2615.4380000000001</v>
      </c>
    </row>
    <row r="5551" spans="1:5" hidden="1" x14ac:dyDescent="0.25">
      <c r="A5551" t="s">
        <v>861</v>
      </c>
      <c r="B5551" t="s">
        <v>2080</v>
      </c>
      <c r="C5551" t="s">
        <v>1831</v>
      </c>
      <c r="D5551" t="s">
        <v>2545</v>
      </c>
      <c r="E5551">
        <v>0.92195229999999995</v>
      </c>
    </row>
    <row r="5552" spans="1:5" hidden="1" x14ac:dyDescent="0.25">
      <c r="A5552" t="s">
        <v>861</v>
      </c>
      <c r="B5552" t="s">
        <v>2080</v>
      </c>
      <c r="C5552" t="s">
        <v>1831</v>
      </c>
      <c r="D5552" t="s">
        <v>2901</v>
      </c>
      <c r="E5552">
        <v>5</v>
      </c>
    </row>
    <row r="5553" spans="1:5" hidden="1" x14ac:dyDescent="0.25">
      <c r="A5553" t="s">
        <v>861</v>
      </c>
      <c r="B5553" t="s">
        <v>2088</v>
      </c>
      <c r="C5553" t="s">
        <v>1831</v>
      </c>
      <c r="D5553" t="s">
        <v>3261</v>
      </c>
      <c r="E5553">
        <v>-4.0999999999999996</v>
      </c>
    </row>
    <row r="5554" spans="1:5" hidden="1" x14ac:dyDescent="0.25">
      <c r="A5554" t="s">
        <v>861</v>
      </c>
      <c r="B5554" t="s">
        <v>2088</v>
      </c>
      <c r="C5554" t="s">
        <v>1831</v>
      </c>
      <c r="D5554" t="s">
        <v>3287</v>
      </c>
      <c r="E5554">
        <v>6.46</v>
      </c>
    </row>
    <row r="5555" spans="1:5" hidden="1" x14ac:dyDescent="0.25">
      <c r="A5555" t="s">
        <v>861</v>
      </c>
      <c r="B5555" t="s">
        <v>2088</v>
      </c>
      <c r="C5555" t="s">
        <v>1831</v>
      </c>
      <c r="D5555" t="s">
        <v>3296</v>
      </c>
      <c r="E5555">
        <v>0.8</v>
      </c>
    </row>
    <row r="5556" spans="1:5" hidden="1" x14ac:dyDescent="0.25">
      <c r="A5556" t="s">
        <v>861</v>
      </c>
      <c r="B5556" t="s">
        <v>2088</v>
      </c>
      <c r="C5556" t="s">
        <v>1831</v>
      </c>
      <c r="D5556" t="s">
        <v>3276</v>
      </c>
      <c r="E5556">
        <v>-7.9824999999999999</v>
      </c>
    </row>
    <row r="5557" spans="1:5" hidden="1" x14ac:dyDescent="0.25">
      <c r="A5557" t="s">
        <v>861</v>
      </c>
      <c r="B5557" t="s">
        <v>2088</v>
      </c>
      <c r="C5557" t="s">
        <v>1831</v>
      </c>
      <c r="D5557" t="s">
        <v>3297</v>
      </c>
      <c r="E5557">
        <v>1.1106</v>
      </c>
    </row>
    <row r="5558" spans="1:5" hidden="1" x14ac:dyDescent="0.25">
      <c r="A5558" t="s">
        <v>861</v>
      </c>
      <c r="B5558" t="s">
        <v>2088</v>
      </c>
      <c r="C5558" t="s">
        <v>1831</v>
      </c>
      <c r="D5558" t="s">
        <v>3298</v>
      </c>
      <c r="E5558">
        <v>-2.9131</v>
      </c>
    </row>
    <row r="5559" spans="1:5" hidden="1" x14ac:dyDescent="0.25">
      <c r="A5559" t="s">
        <v>861</v>
      </c>
      <c r="B5559" t="s">
        <v>2088</v>
      </c>
      <c r="C5559" t="s">
        <v>1831</v>
      </c>
      <c r="D5559" t="s">
        <v>3299</v>
      </c>
      <c r="E5559">
        <v>-1.3289</v>
      </c>
    </row>
    <row r="5560" spans="1:5" hidden="1" x14ac:dyDescent="0.25">
      <c r="A5560" t="s">
        <v>861</v>
      </c>
      <c r="B5560" t="s">
        <v>2088</v>
      </c>
      <c r="C5560" t="s">
        <v>2375</v>
      </c>
      <c r="D5560" t="s">
        <v>3300</v>
      </c>
      <c r="E5560">
        <v>1</v>
      </c>
    </row>
    <row r="5561" spans="1:5" hidden="1" x14ac:dyDescent="0.25">
      <c r="A5561" t="s">
        <v>861</v>
      </c>
      <c r="B5561" t="s">
        <v>2088</v>
      </c>
      <c r="C5561" t="s">
        <v>2375</v>
      </c>
      <c r="D5561" t="s">
        <v>2904</v>
      </c>
      <c r="E5561">
        <v>2</v>
      </c>
    </row>
    <row r="5562" spans="1:5" hidden="1" x14ac:dyDescent="0.25">
      <c r="A5562" t="s">
        <v>861</v>
      </c>
      <c r="B5562" t="s">
        <v>2088</v>
      </c>
      <c r="C5562" t="s">
        <v>2375</v>
      </c>
      <c r="D5562" t="s">
        <v>2905</v>
      </c>
      <c r="E5562">
        <v>1</v>
      </c>
    </row>
    <row r="5563" spans="1:5" hidden="1" x14ac:dyDescent="0.25">
      <c r="A5563" t="s">
        <v>861</v>
      </c>
      <c r="B5563" t="s">
        <v>2088</v>
      </c>
      <c r="C5563" t="s">
        <v>2375</v>
      </c>
      <c r="D5563" t="s">
        <v>3301</v>
      </c>
      <c r="E5563">
        <v>4</v>
      </c>
    </row>
    <row r="5564" spans="1:5" hidden="1" x14ac:dyDescent="0.25">
      <c r="A5564" t="s">
        <v>861</v>
      </c>
      <c r="B5564" t="s">
        <v>2088</v>
      </c>
      <c r="C5564" t="s">
        <v>2375</v>
      </c>
      <c r="D5564" t="s">
        <v>3266</v>
      </c>
      <c r="E5564">
        <v>301.87106828279002</v>
      </c>
    </row>
    <row r="5565" spans="1:5" hidden="1" x14ac:dyDescent="0.25">
      <c r="A5565" t="s">
        <v>861</v>
      </c>
      <c r="B5565" t="s">
        <v>2088</v>
      </c>
      <c r="C5565" t="s">
        <v>2375</v>
      </c>
      <c r="D5565" t="s">
        <v>3270</v>
      </c>
      <c r="E5565">
        <v>2.65</v>
      </c>
    </row>
    <row r="5566" spans="1:5" hidden="1" x14ac:dyDescent="0.25">
      <c r="A5566" t="s">
        <v>861</v>
      </c>
      <c r="B5566" t="s">
        <v>2088</v>
      </c>
      <c r="C5566" t="s">
        <v>2375</v>
      </c>
      <c r="D5566" t="s">
        <v>3286</v>
      </c>
      <c r="E5566">
        <v>0.1</v>
      </c>
    </row>
    <row r="5567" spans="1:5" hidden="1" x14ac:dyDescent="0.25">
      <c r="A5567" t="s">
        <v>861</v>
      </c>
      <c r="B5567" t="s">
        <v>2075</v>
      </c>
      <c r="C5567" t="s">
        <v>1831</v>
      </c>
      <c r="D5567" t="s">
        <v>3302</v>
      </c>
      <c r="E5567">
        <v>8.1199739999999991</v>
      </c>
    </row>
    <row r="5568" spans="1:5" hidden="1" x14ac:dyDescent="0.25">
      <c r="A5568" t="s">
        <v>861</v>
      </c>
      <c r="B5568" t="s">
        <v>2075</v>
      </c>
      <c r="C5568" t="s">
        <v>1831</v>
      </c>
      <c r="D5568" t="s">
        <v>3303</v>
      </c>
      <c r="E5568">
        <v>3.5722619999999998</v>
      </c>
    </row>
    <row r="5569" spans="1:5" hidden="1" x14ac:dyDescent="0.25">
      <c r="A5569" t="s">
        <v>861</v>
      </c>
      <c r="B5569" t="s">
        <v>2075</v>
      </c>
      <c r="C5569" t="s">
        <v>1831</v>
      </c>
      <c r="D5569" t="s">
        <v>3304</v>
      </c>
      <c r="E5569">
        <v>8.4904810000000008</v>
      </c>
    </row>
    <row r="5570" spans="1:5" hidden="1" x14ac:dyDescent="0.25">
      <c r="A5570" t="s">
        <v>861</v>
      </c>
      <c r="B5570" t="s">
        <v>2075</v>
      </c>
      <c r="C5570" t="s">
        <v>1831</v>
      </c>
      <c r="D5570" t="s">
        <v>3305</v>
      </c>
      <c r="E5570">
        <v>2.7488619999999999</v>
      </c>
    </row>
    <row r="5571" spans="1:5" hidden="1" x14ac:dyDescent="0.25">
      <c r="A5571" t="s">
        <v>861</v>
      </c>
      <c r="B5571" t="s">
        <v>2088</v>
      </c>
      <c r="C5571" t="s">
        <v>1831</v>
      </c>
      <c r="D5571" t="s">
        <v>3306</v>
      </c>
      <c r="E5571">
        <v>8.5153040000000004</v>
      </c>
    </row>
    <row r="5572" spans="1:5" hidden="1" x14ac:dyDescent="0.25">
      <c r="A5572" t="s">
        <v>861</v>
      </c>
      <c r="B5572" t="s">
        <v>2088</v>
      </c>
      <c r="C5572" t="s">
        <v>1831</v>
      </c>
      <c r="D5572" t="s">
        <v>3307</v>
      </c>
      <c r="E5572">
        <v>5.652164</v>
      </c>
    </row>
    <row r="5573" spans="1:5" hidden="1" x14ac:dyDescent="0.25">
      <c r="A5573" t="s">
        <v>861</v>
      </c>
      <c r="B5573" t="s">
        <v>2088</v>
      </c>
      <c r="C5573" t="s">
        <v>1831</v>
      </c>
      <c r="D5573" t="s">
        <v>3308</v>
      </c>
      <c r="E5573">
        <v>6.1432089999999997</v>
      </c>
    </row>
    <row r="5574" spans="1:5" hidden="1" x14ac:dyDescent="0.25">
      <c r="A5574" t="s">
        <v>861</v>
      </c>
      <c r="B5574" t="s">
        <v>2088</v>
      </c>
      <c r="C5574" t="s">
        <v>1831</v>
      </c>
      <c r="D5574" t="s">
        <v>3309</v>
      </c>
      <c r="E5574">
        <v>1.4448259999999999</v>
      </c>
    </row>
    <row r="5575" spans="1:5" hidden="1" x14ac:dyDescent="0.25">
      <c r="A5575" t="s">
        <v>861</v>
      </c>
      <c r="B5575" t="s">
        <v>2374</v>
      </c>
      <c r="C5575" t="s">
        <v>2375</v>
      </c>
      <c r="D5575" t="s">
        <v>3310</v>
      </c>
      <c r="E5575">
        <v>-0.92664314599999997</v>
      </c>
    </row>
    <row r="5576" spans="1:5" hidden="1" x14ac:dyDescent="0.25">
      <c r="A5576" t="s">
        <v>861</v>
      </c>
      <c r="B5576" t="s">
        <v>2374</v>
      </c>
      <c r="C5576" t="s">
        <v>2375</v>
      </c>
      <c r="D5576" t="s">
        <v>3311</v>
      </c>
      <c r="E5576">
        <v>1.24991743</v>
      </c>
    </row>
    <row r="5577" spans="1:5" hidden="1" x14ac:dyDescent="0.25">
      <c r="A5577" t="s">
        <v>861</v>
      </c>
      <c r="B5577" t="s">
        <v>2374</v>
      </c>
      <c r="C5577" t="s">
        <v>2375</v>
      </c>
      <c r="D5577" t="s">
        <v>3312</v>
      </c>
      <c r="E5577">
        <v>-0.90944984900000003</v>
      </c>
    </row>
    <row r="5578" spans="1:5" hidden="1" x14ac:dyDescent="0.25">
      <c r="A5578" t="s">
        <v>861</v>
      </c>
      <c r="B5578" t="s">
        <v>2374</v>
      </c>
      <c r="C5578" t="s">
        <v>2375</v>
      </c>
      <c r="D5578" t="s">
        <v>3313</v>
      </c>
      <c r="E5578">
        <v>-1.075766217</v>
      </c>
    </row>
    <row r="5579" spans="1:5" hidden="1" x14ac:dyDescent="0.25">
      <c r="A5579" t="s">
        <v>861</v>
      </c>
      <c r="B5579" t="s">
        <v>2374</v>
      </c>
      <c r="C5579" t="s">
        <v>2375</v>
      </c>
      <c r="D5579" t="s">
        <v>3314</v>
      </c>
      <c r="E5579">
        <v>-0.99520608700000002</v>
      </c>
    </row>
    <row r="5580" spans="1:5" hidden="1" x14ac:dyDescent="0.25">
      <c r="A5580" t="s">
        <v>861</v>
      </c>
      <c r="B5580" t="s">
        <v>2374</v>
      </c>
      <c r="C5580" t="s">
        <v>2375</v>
      </c>
      <c r="D5580" t="s">
        <v>3315</v>
      </c>
      <c r="E5580">
        <v>-2.8799812170000001</v>
      </c>
    </row>
    <row r="5581" spans="1:5" hidden="1" x14ac:dyDescent="0.25">
      <c r="A5581" t="s">
        <v>861</v>
      </c>
      <c r="B5581" t="s">
        <v>2374</v>
      </c>
      <c r="C5581" t="s">
        <v>2375</v>
      </c>
      <c r="D5581" t="s">
        <v>3316</v>
      </c>
      <c r="E5581">
        <v>0.30499491299999998</v>
      </c>
    </row>
    <row r="5582" spans="1:5" hidden="1" x14ac:dyDescent="0.25">
      <c r="A5582" t="s">
        <v>866</v>
      </c>
      <c r="B5582" t="s">
        <v>2075</v>
      </c>
      <c r="C5582" t="s">
        <v>1831</v>
      </c>
      <c r="D5582" t="s">
        <v>3288</v>
      </c>
      <c r="E5582">
        <v>4.9387999999999996</v>
      </c>
    </row>
    <row r="5583" spans="1:5" hidden="1" x14ac:dyDescent="0.25">
      <c r="A5583" t="s">
        <v>866</v>
      </c>
      <c r="B5583" t="s">
        <v>2075</v>
      </c>
      <c r="C5583" t="s">
        <v>1831</v>
      </c>
      <c r="D5583" t="s">
        <v>3289</v>
      </c>
      <c r="E5583">
        <v>1.6020000000000001</v>
      </c>
    </row>
    <row r="5584" spans="1:5" hidden="1" x14ac:dyDescent="0.25">
      <c r="A5584" t="s">
        <v>866</v>
      </c>
      <c r="B5584" t="s">
        <v>2075</v>
      </c>
      <c r="C5584" t="s">
        <v>1831</v>
      </c>
      <c r="D5584" t="s">
        <v>3290</v>
      </c>
      <c r="E5584">
        <v>-1.4244000000000001</v>
      </c>
    </row>
    <row r="5585" spans="1:5" hidden="1" x14ac:dyDescent="0.25">
      <c r="A5585" t="s">
        <v>866</v>
      </c>
      <c r="B5585" t="s">
        <v>2075</v>
      </c>
      <c r="C5585" t="s">
        <v>1831</v>
      </c>
      <c r="D5585" t="s">
        <v>3291</v>
      </c>
      <c r="E5585">
        <v>4.3700999999999999</v>
      </c>
    </row>
    <row r="5586" spans="1:5" hidden="1" x14ac:dyDescent="0.25">
      <c r="A5586" t="s">
        <v>866</v>
      </c>
      <c r="B5586" t="s">
        <v>2075</v>
      </c>
      <c r="C5586" t="s">
        <v>1831</v>
      </c>
      <c r="D5586" t="s">
        <v>3292</v>
      </c>
      <c r="E5586">
        <v>4.0132000000000003</v>
      </c>
    </row>
    <row r="5587" spans="1:5" hidden="1" x14ac:dyDescent="0.25">
      <c r="A5587" t="s">
        <v>866</v>
      </c>
      <c r="B5587" t="s">
        <v>2075</v>
      </c>
      <c r="C5587" t="s">
        <v>1831</v>
      </c>
      <c r="D5587" t="s">
        <v>3293</v>
      </c>
      <c r="E5587">
        <v>-7.7263000000000002</v>
      </c>
    </row>
    <row r="5588" spans="1:5" hidden="1" x14ac:dyDescent="0.25">
      <c r="A5588" t="s">
        <v>866</v>
      </c>
      <c r="B5588" t="s">
        <v>2080</v>
      </c>
      <c r="C5588" t="s">
        <v>1831</v>
      </c>
      <c r="D5588" t="s">
        <v>2544</v>
      </c>
      <c r="E5588">
        <v>7479.518</v>
      </c>
    </row>
    <row r="5589" spans="1:5" hidden="1" x14ac:dyDescent="0.25">
      <c r="A5589" t="s">
        <v>866</v>
      </c>
      <c r="B5589" t="s">
        <v>2080</v>
      </c>
      <c r="C5589" t="s">
        <v>1831</v>
      </c>
      <c r="D5589" t="s">
        <v>3294</v>
      </c>
      <c r="E5589">
        <v>-1802.2539999999999</v>
      </c>
    </row>
    <row r="5590" spans="1:5" hidden="1" x14ac:dyDescent="0.25">
      <c r="A5590" t="s">
        <v>866</v>
      </c>
      <c r="B5590" t="s">
        <v>2080</v>
      </c>
      <c r="C5590" t="s">
        <v>1831</v>
      </c>
      <c r="D5590" t="s">
        <v>3295</v>
      </c>
      <c r="E5590">
        <v>-2615.4380000000001</v>
      </c>
    </row>
    <row r="5591" spans="1:5" hidden="1" x14ac:dyDescent="0.25">
      <c r="A5591" t="s">
        <v>866</v>
      </c>
      <c r="B5591" t="s">
        <v>2080</v>
      </c>
      <c r="C5591" t="s">
        <v>1831</v>
      </c>
      <c r="D5591" t="s">
        <v>2545</v>
      </c>
      <c r="E5591">
        <v>0.92195229999999995</v>
      </c>
    </row>
    <row r="5592" spans="1:5" hidden="1" x14ac:dyDescent="0.25">
      <c r="A5592" t="s">
        <v>866</v>
      </c>
      <c r="B5592" t="s">
        <v>2080</v>
      </c>
      <c r="C5592" t="s">
        <v>1831</v>
      </c>
      <c r="D5592" t="s">
        <v>2901</v>
      </c>
      <c r="E5592">
        <v>5</v>
      </c>
    </row>
    <row r="5593" spans="1:5" hidden="1" x14ac:dyDescent="0.25">
      <c r="A5593" t="s">
        <v>866</v>
      </c>
      <c r="B5593" t="s">
        <v>2088</v>
      </c>
      <c r="C5593" t="s">
        <v>1831</v>
      </c>
      <c r="D5593" t="s">
        <v>3261</v>
      </c>
      <c r="E5593">
        <v>-4.0999999999999996</v>
      </c>
    </row>
    <row r="5594" spans="1:5" hidden="1" x14ac:dyDescent="0.25">
      <c r="A5594" t="s">
        <v>866</v>
      </c>
      <c r="B5594" t="s">
        <v>2088</v>
      </c>
      <c r="C5594" t="s">
        <v>1831</v>
      </c>
      <c r="D5594" t="s">
        <v>3287</v>
      </c>
      <c r="E5594">
        <v>6.46</v>
      </c>
    </row>
    <row r="5595" spans="1:5" hidden="1" x14ac:dyDescent="0.25">
      <c r="A5595" t="s">
        <v>866</v>
      </c>
      <c r="B5595" t="s">
        <v>2088</v>
      </c>
      <c r="C5595" t="s">
        <v>1831</v>
      </c>
      <c r="D5595" t="s">
        <v>3296</v>
      </c>
      <c r="E5595">
        <v>0.8</v>
      </c>
    </row>
    <row r="5596" spans="1:5" hidden="1" x14ac:dyDescent="0.25">
      <c r="A5596" t="s">
        <v>866</v>
      </c>
      <c r="B5596" t="s">
        <v>2088</v>
      </c>
      <c r="C5596" t="s">
        <v>1831</v>
      </c>
      <c r="D5596" t="s">
        <v>3276</v>
      </c>
      <c r="E5596">
        <v>-7.9824999999999999</v>
      </c>
    </row>
    <row r="5597" spans="1:5" hidden="1" x14ac:dyDescent="0.25">
      <c r="A5597" t="s">
        <v>866</v>
      </c>
      <c r="B5597" t="s">
        <v>2088</v>
      </c>
      <c r="C5597" t="s">
        <v>1831</v>
      </c>
      <c r="D5597" t="s">
        <v>3297</v>
      </c>
      <c r="E5597">
        <v>1.1106</v>
      </c>
    </row>
    <row r="5598" spans="1:5" hidden="1" x14ac:dyDescent="0.25">
      <c r="A5598" t="s">
        <v>866</v>
      </c>
      <c r="B5598" t="s">
        <v>2088</v>
      </c>
      <c r="C5598" t="s">
        <v>1831</v>
      </c>
      <c r="D5598" t="s">
        <v>3298</v>
      </c>
      <c r="E5598">
        <v>-2.9131</v>
      </c>
    </row>
    <row r="5599" spans="1:5" hidden="1" x14ac:dyDescent="0.25">
      <c r="A5599" t="s">
        <v>866</v>
      </c>
      <c r="B5599" t="s">
        <v>2088</v>
      </c>
      <c r="C5599" t="s">
        <v>1831</v>
      </c>
      <c r="D5599" t="s">
        <v>3299</v>
      </c>
      <c r="E5599">
        <v>-1.3289</v>
      </c>
    </row>
    <row r="5600" spans="1:5" hidden="1" x14ac:dyDescent="0.25">
      <c r="A5600" t="s">
        <v>866</v>
      </c>
      <c r="B5600" t="s">
        <v>2088</v>
      </c>
      <c r="C5600" t="s">
        <v>2375</v>
      </c>
      <c r="D5600" t="s">
        <v>3300</v>
      </c>
      <c r="E5600">
        <v>1</v>
      </c>
    </row>
    <row r="5601" spans="1:5" hidden="1" x14ac:dyDescent="0.25">
      <c r="A5601" t="s">
        <v>866</v>
      </c>
      <c r="B5601" t="s">
        <v>2088</v>
      </c>
      <c r="C5601" t="s">
        <v>2375</v>
      </c>
      <c r="D5601" t="s">
        <v>2904</v>
      </c>
      <c r="E5601">
        <v>2</v>
      </c>
    </row>
    <row r="5602" spans="1:5" hidden="1" x14ac:dyDescent="0.25">
      <c r="A5602" t="s">
        <v>866</v>
      </c>
      <c r="B5602" t="s">
        <v>2088</v>
      </c>
      <c r="C5602" t="s">
        <v>2375</v>
      </c>
      <c r="D5602" t="s">
        <v>2905</v>
      </c>
      <c r="E5602">
        <v>1</v>
      </c>
    </row>
    <row r="5603" spans="1:5" hidden="1" x14ac:dyDescent="0.25">
      <c r="A5603" t="s">
        <v>866</v>
      </c>
      <c r="B5603" t="s">
        <v>2088</v>
      </c>
      <c r="C5603" t="s">
        <v>2375</v>
      </c>
      <c r="D5603" t="s">
        <v>3301</v>
      </c>
      <c r="E5603">
        <v>4</v>
      </c>
    </row>
    <row r="5604" spans="1:5" hidden="1" x14ac:dyDescent="0.25">
      <c r="A5604" t="s">
        <v>866</v>
      </c>
      <c r="B5604" t="s">
        <v>2088</v>
      </c>
      <c r="C5604" t="s">
        <v>2375</v>
      </c>
      <c r="D5604" t="s">
        <v>3266</v>
      </c>
      <c r="E5604">
        <v>301.87106828279002</v>
      </c>
    </row>
    <row r="5605" spans="1:5" hidden="1" x14ac:dyDescent="0.25">
      <c r="A5605" t="s">
        <v>866</v>
      </c>
      <c r="B5605" t="s">
        <v>2088</v>
      </c>
      <c r="C5605" t="s">
        <v>2375</v>
      </c>
      <c r="D5605" t="s">
        <v>3270</v>
      </c>
      <c r="E5605">
        <v>2.65</v>
      </c>
    </row>
    <row r="5606" spans="1:5" hidden="1" x14ac:dyDescent="0.25">
      <c r="A5606" t="s">
        <v>866</v>
      </c>
      <c r="B5606" t="s">
        <v>2088</v>
      </c>
      <c r="C5606" t="s">
        <v>2375</v>
      </c>
      <c r="D5606" t="s">
        <v>3286</v>
      </c>
      <c r="E5606">
        <v>0.1</v>
      </c>
    </row>
    <row r="5607" spans="1:5" hidden="1" x14ac:dyDescent="0.25">
      <c r="A5607" t="s">
        <v>866</v>
      </c>
      <c r="B5607" t="s">
        <v>2075</v>
      </c>
      <c r="C5607" t="s">
        <v>1831</v>
      </c>
      <c r="D5607" t="s">
        <v>3302</v>
      </c>
      <c r="E5607">
        <v>8.1199739999999991</v>
      </c>
    </row>
    <row r="5608" spans="1:5" hidden="1" x14ac:dyDescent="0.25">
      <c r="A5608" t="s">
        <v>866</v>
      </c>
      <c r="B5608" t="s">
        <v>2075</v>
      </c>
      <c r="C5608" t="s">
        <v>1831</v>
      </c>
      <c r="D5608" t="s">
        <v>3303</v>
      </c>
      <c r="E5608">
        <v>3.5722619999999998</v>
      </c>
    </row>
    <row r="5609" spans="1:5" hidden="1" x14ac:dyDescent="0.25">
      <c r="A5609" t="s">
        <v>866</v>
      </c>
      <c r="B5609" t="s">
        <v>2075</v>
      </c>
      <c r="C5609" t="s">
        <v>1831</v>
      </c>
      <c r="D5609" t="s">
        <v>3304</v>
      </c>
      <c r="E5609">
        <v>8.4904810000000008</v>
      </c>
    </row>
    <row r="5610" spans="1:5" hidden="1" x14ac:dyDescent="0.25">
      <c r="A5610" t="s">
        <v>866</v>
      </c>
      <c r="B5610" t="s">
        <v>2075</v>
      </c>
      <c r="C5610" t="s">
        <v>1831</v>
      </c>
      <c r="D5610" t="s">
        <v>3305</v>
      </c>
      <c r="E5610">
        <v>2.7488619999999999</v>
      </c>
    </row>
    <row r="5611" spans="1:5" hidden="1" x14ac:dyDescent="0.25">
      <c r="A5611" t="s">
        <v>866</v>
      </c>
      <c r="B5611" t="s">
        <v>2088</v>
      </c>
      <c r="C5611" t="s">
        <v>1831</v>
      </c>
      <c r="D5611" t="s">
        <v>3306</v>
      </c>
      <c r="E5611">
        <v>8.5153040000000004</v>
      </c>
    </row>
    <row r="5612" spans="1:5" hidden="1" x14ac:dyDescent="0.25">
      <c r="A5612" t="s">
        <v>866</v>
      </c>
      <c r="B5612" t="s">
        <v>2088</v>
      </c>
      <c r="C5612" t="s">
        <v>1831</v>
      </c>
      <c r="D5612" t="s">
        <v>3307</v>
      </c>
      <c r="E5612">
        <v>5.652164</v>
      </c>
    </row>
    <row r="5613" spans="1:5" hidden="1" x14ac:dyDescent="0.25">
      <c r="A5613" t="s">
        <v>866</v>
      </c>
      <c r="B5613" t="s">
        <v>2088</v>
      </c>
      <c r="C5613" t="s">
        <v>1831</v>
      </c>
      <c r="D5613" t="s">
        <v>3308</v>
      </c>
      <c r="E5613">
        <v>6.1432089999999997</v>
      </c>
    </row>
    <row r="5614" spans="1:5" hidden="1" x14ac:dyDescent="0.25">
      <c r="A5614" t="s">
        <v>866</v>
      </c>
      <c r="B5614" t="s">
        <v>2088</v>
      </c>
      <c r="C5614" t="s">
        <v>1831</v>
      </c>
      <c r="D5614" t="s">
        <v>3309</v>
      </c>
      <c r="E5614">
        <v>1.4448259999999999</v>
      </c>
    </row>
    <row r="5615" spans="1:5" hidden="1" x14ac:dyDescent="0.25">
      <c r="A5615" t="s">
        <v>866</v>
      </c>
      <c r="B5615" t="s">
        <v>2374</v>
      </c>
      <c r="C5615" t="s">
        <v>2375</v>
      </c>
      <c r="D5615" t="s">
        <v>3310</v>
      </c>
      <c r="E5615">
        <v>-0.47277711500000003</v>
      </c>
    </row>
    <row r="5616" spans="1:5" hidden="1" x14ac:dyDescent="0.25">
      <c r="A5616" t="s">
        <v>866</v>
      </c>
      <c r="B5616" t="s">
        <v>2374</v>
      </c>
      <c r="C5616" t="s">
        <v>2375</v>
      </c>
      <c r="D5616" t="s">
        <v>3311</v>
      </c>
      <c r="E5616">
        <v>0.992869628</v>
      </c>
    </row>
    <row r="5617" spans="1:5" hidden="1" x14ac:dyDescent="0.25">
      <c r="A5617" t="s">
        <v>866</v>
      </c>
      <c r="B5617" t="s">
        <v>2374</v>
      </c>
      <c r="C5617" t="s">
        <v>2375</v>
      </c>
      <c r="D5617" t="s">
        <v>3312</v>
      </c>
      <c r="E5617">
        <v>6.5497200000000005E-2</v>
      </c>
    </row>
    <row r="5618" spans="1:5" hidden="1" x14ac:dyDescent="0.25">
      <c r="A5618" t="s">
        <v>866</v>
      </c>
      <c r="B5618" t="s">
        <v>2374</v>
      </c>
      <c r="C5618" t="s">
        <v>2375</v>
      </c>
      <c r="D5618" t="s">
        <v>3313</v>
      </c>
      <c r="E5618">
        <v>-1.243368343</v>
      </c>
    </row>
    <row r="5619" spans="1:5" hidden="1" x14ac:dyDescent="0.25">
      <c r="A5619" t="s">
        <v>866</v>
      </c>
      <c r="B5619" t="s">
        <v>2374</v>
      </c>
      <c r="C5619" t="s">
        <v>2375</v>
      </c>
      <c r="D5619" t="s">
        <v>3314</v>
      </c>
      <c r="E5619">
        <v>-1.176734766</v>
      </c>
    </row>
    <row r="5620" spans="1:5" hidden="1" x14ac:dyDescent="0.25">
      <c r="A5620" t="s">
        <v>866</v>
      </c>
      <c r="B5620" t="s">
        <v>2374</v>
      </c>
      <c r="C5620" t="s">
        <v>2375</v>
      </c>
      <c r="D5620" t="s">
        <v>3315</v>
      </c>
      <c r="E5620">
        <v>-2.8799812170000001</v>
      </c>
    </row>
    <row r="5621" spans="1:5" hidden="1" x14ac:dyDescent="0.25">
      <c r="A5621" t="s">
        <v>866</v>
      </c>
      <c r="B5621" t="s">
        <v>2374</v>
      </c>
      <c r="C5621" t="s">
        <v>2375</v>
      </c>
      <c r="D5621" t="s">
        <v>3316</v>
      </c>
      <c r="E5621">
        <v>-1.506311043</v>
      </c>
    </row>
    <row r="5622" spans="1:5" hidden="1" x14ac:dyDescent="0.25">
      <c r="A5622" t="s">
        <v>870</v>
      </c>
      <c r="B5622" t="s">
        <v>2075</v>
      </c>
      <c r="C5622" t="s">
        <v>1831</v>
      </c>
      <c r="D5622" t="s">
        <v>3288</v>
      </c>
      <c r="E5622">
        <v>4.3350999999999997</v>
      </c>
    </row>
    <row r="5623" spans="1:5" hidden="1" x14ac:dyDescent="0.25">
      <c r="A5623" t="s">
        <v>870</v>
      </c>
      <c r="B5623" t="s">
        <v>2075</v>
      </c>
      <c r="C5623" t="s">
        <v>1831</v>
      </c>
      <c r="D5623" t="s">
        <v>3290</v>
      </c>
      <c r="E5623">
        <v>-1.5797000000000001</v>
      </c>
    </row>
    <row r="5624" spans="1:5" hidden="1" x14ac:dyDescent="0.25">
      <c r="A5624" t="s">
        <v>870</v>
      </c>
      <c r="B5624" t="s">
        <v>2075</v>
      </c>
      <c r="C5624" t="s">
        <v>1831</v>
      </c>
      <c r="D5624" t="s">
        <v>3289</v>
      </c>
      <c r="E5624">
        <v>2.2240000000000002</v>
      </c>
    </row>
    <row r="5625" spans="1:5" hidden="1" x14ac:dyDescent="0.25">
      <c r="A5625" t="s">
        <v>870</v>
      </c>
      <c r="B5625" t="s">
        <v>2075</v>
      </c>
      <c r="C5625" t="s">
        <v>1831</v>
      </c>
      <c r="D5625" t="s">
        <v>3291</v>
      </c>
      <c r="E5625">
        <v>3.0394000000000001</v>
      </c>
    </row>
    <row r="5626" spans="1:5" hidden="1" x14ac:dyDescent="0.25">
      <c r="A5626" t="s">
        <v>870</v>
      </c>
      <c r="B5626" t="s">
        <v>2075</v>
      </c>
      <c r="C5626" t="s">
        <v>1831</v>
      </c>
      <c r="D5626" t="s">
        <v>3292</v>
      </c>
      <c r="E5626">
        <v>1.7124999999999999</v>
      </c>
    </row>
    <row r="5627" spans="1:5" hidden="1" x14ac:dyDescent="0.25">
      <c r="A5627" t="s">
        <v>870</v>
      </c>
      <c r="B5627" t="s">
        <v>2075</v>
      </c>
      <c r="C5627" t="s">
        <v>1831</v>
      </c>
      <c r="D5627" t="s">
        <v>3293</v>
      </c>
      <c r="E5627">
        <v>-8.1853999999999996</v>
      </c>
    </row>
    <row r="5628" spans="1:5" hidden="1" x14ac:dyDescent="0.25">
      <c r="A5628" t="s">
        <v>870</v>
      </c>
      <c r="B5628" t="s">
        <v>2080</v>
      </c>
      <c r="C5628" t="s">
        <v>1831</v>
      </c>
      <c r="D5628" t="s">
        <v>2544</v>
      </c>
      <c r="E5628">
        <v>3176.2829999999999</v>
      </c>
    </row>
    <row r="5629" spans="1:5" hidden="1" x14ac:dyDescent="0.25">
      <c r="A5629" t="s">
        <v>870</v>
      </c>
      <c r="B5629" t="s">
        <v>2080</v>
      </c>
      <c r="C5629" t="s">
        <v>1831</v>
      </c>
      <c r="D5629" t="s">
        <v>3294</v>
      </c>
      <c r="E5629">
        <v>-1213.6489999999999</v>
      </c>
    </row>
    <row r="5630" spans="1:5" hidden="1" x14ac:dyDescent="0.25">
      <c r="A5630" t="s">
        <v>870</v>
      </c>
      <c r="B5630" t="s">
        <v>2080</v>
      </c>
      <c r="C5630" t="s">
        <v>1831</v>
      </c>
      <c r="D5630" t="s">
        <v>3317</v>
      </c>
      <c r="E5630">
        <v>-1737.2539999999999</v>
      </c>
    </row>
    <row r="5631" spans="1:5" hidden="1" x14ac:dyDescent="0.25">
      <c r="A5631" t="s">
        <v>870</v>
      </c>
      <c r="B5631" t="s">
        <v>2080</v>
      </c>
      <c r="C5631" t="s">
        <v>1831</v>
      </c>
      <c r="D5631" t="s">
        <v>2545</v>
      </c>
      <c r="E5631">
        <v>0.41293999999999997</v>
      </c>
    </row>
    <row r="5632" spans="1:5" hidden="1" x14ac:dyDescent="0.25">
      <c r="A5632" t="s">
        <v>870</v>
      </c>
      <c r="B5632" t="s">
        <v>2080</v>
      </c>
      <c r="C5632" t="s">
        <v>1831</v>
      </c>
      <c r="D5632" t="s">
        <v>2901</v>
      </c>
      <c r="E5632">
        <v>5</v>
      </c>
    </row>
    <row r="5633" spans="1:5" hidden="1" x14ac:dyDescent="0.25">
      <c r="A5633" t="s">
        <v>870</v>
      </c>
      <c r="B5633" t="s">
        <v>2088</v>
      </c>
      <c r="C5633" t="s">
        <v>1831</v>
      </c>
      <c r="D5633" t="s">
        <v>3261</v>
      </c>
      <c r="E5633">
        <v>-4.43</v>
      </c>
    </row>
    <row r="5634" spans="1:5" hidden="1" x14ac:dyDescent="0.25">
      <c r="A5634" t="s">
        <v>870</v>
      </c>
      <c r="B5634" t="s">
        <v>2088</v>
      </c>
      <c r="C5634" t="s">
        <v>1831</v>
      </c>
      <c r="D5634" t="s">
        <v>3287</v>
      </c>
      <c r="E5634">
        <v>7.67</v>
      </c>
    </row>
    <row r="5635" spans="1:5" hidden="1" x14ac:dyDescent="0.25">
      <c r="A5635" t="s">
        <v>870</v>
      </c>
      <c r="B5635" t="s">
        <v>2088</v>
      </c>
      <c r="C5635" t="s">
        <v>2375</v>
      </c>
      <c r="D5635" t="s">
        <v>3276</v>
      </c>
      <c r="E5635">
        <v>-7.3372999999999999</v>
      </c>
    </row>
    <row r="5636" spans="1:5" hidden="1" x14ac:dyDescent="0.25">
      <c r="A5636" t="s">
        <v>870</v>
      </c>
      <c r="B5636" t="s">
        <v>2088</v>
      </c>
      <c r="C5636" t="s">
        <v>2375</v>
      </c>
      <c r="D5636" t="s">
        <v>3318</v>
      </c>
      <c r="E5636">
        <v>-2.5754000000000001</v>
      </c>
    </row>
    <row r="5637" spans="1:5" hidden="1" x14ac:dyDescent="0.25">
      <c r="A5637" t="s">
        <v>870</v>
      </c>
      <c r="B5637" t="s">
        <v>2088</v>
      </c>
      <c r="C5637" t="s">
        <v>2375</v>
      </c>
      <c r="D5637" t="s">
        <v>3300</v>
      </c>
      <c r="E5637">
        <v>1</v>
      </c>
    </row>
    <row r="5638" spans="1:5" hidden="1" x14ac:dyDescent="0.25">
      <c r="A5638" t="s">
        <v>870</v>
      </c>
      <c r="B5638" t="s">
        <v>2088</v>
      </c>
      <c r="C5638" t="s">
        <v>2375</v>
      </c>
      <c r="D5638" t="s">
        <v>2904</v>
      </c>
      <c r="E5638">
        <v>2</v>
      </c>
    </row>
    <row r="5639" spans="1:5" hidden="1" x14ac:dyDescent="0.25">
      <c r="A5639" t="s">
        <v>870</v>
      </c>
      <c r="B5639" t="s">
        <v>2088</v>
      </c>
      <c r="C5639" t="s">
        <v>2375</v>
      </c>
      <c r="D5639" t="s">
        <v>2905</v>
      </c>
      <c r="E5639">
        <v>1</v>
      </c>
    </row>
    <row r="5640" spans="1:5" hidden="1" x14ac:dyDescent="0.25">
      <c r="A5640" t="s">
        <v>870</v>
      </c>
      <c r="B5640" t="s">
        <v>2088</v>
      </c>
      <c r="C5640" t="s">
        <v>2375</v>
      </c>
      <c r="D5640" t="s">
        <v>3301</v>
      </c>
      <c r="E5640">
        <v>0.91</v>
      </c>
    </row>
    <row r="5641" spans="1:5" hidden="1" x14ac:dyDescent="0.25">
      <c r="A5641" t="s">
        <v>870</v>
      </c>
      <c r="B5641" t="s">
        <v>2088</v>
      </c>
      <c r="C5641" t="s">
        <v>2375</v>
      </c>
      <c r="D5641" t="s">
        <v>3266</v>
      </c>
      <c r="E5641">
        <v>4.88</v>
      </c>
    </row>
    <row r="5642" spans="1:5" hidden="1" x14ac:dyDescent="0.25">
      <c r="A5642" t="s">
        <v>870</v>
      </c>
      <c r="B5642" t="s">
        <v>2088</v>
      </c>
      <c r="C5642" t="s">
        <v>2375</v>
      </c>
      <c r="D5642" t="s">
        <v>3270</v>
      </c>
      <c r="E5642">
        <v>2.58</v>
      </c>
    </row>
    <row r="5643" spans="1:5" hidden="1" x14ac:dyDescent="0.25">
      <c r="A5643" t="s">
        <v>870</v>
      </c>
      <c r="B5643" t="s">
        <v>2075</v>
      </c>
      <c r="C5643" t="s">
        <v>1831</v>
      </c>
      <c r="D5643" t="s">
        <v>3302</v>
      </c>
      <c r="E5643">
        <v>7.3279259999999997</v>
      </c>
    </row>
    <row r="5644" spans="1:5" hidden="1" x14ac:dyDescent="0.25">
      <c r="A5644" t="s">
        <v>870</v>
      </c>
      <c r="B5644" t="s">
        <v>2075</v>
      </c>
      <c r="C5644" t="s">
        <v>1831</v>
      </c>
      <c r="D5644" t="s">
        <v>3303</v>
      </c>
      <c r="E5644">
        <v>4.8888720000000001</v>
      </c>
    </row>
    <row r="5645" spans="1:5" hidden="1" x14ac:dyDescent="0.25">
      <c r="A5645" t="s">
        <v>870</v>
      </c>
      <c r="B5645" t="s">
        <v>2075</v>
      </c>
      <c r="C5645" t="s">
        <v>1831</v>
      </c>
      <c r="D5645" t="s">
        <v>3304</v>
      </c>
      <c r="E5645">
        <v>8.0110130000000002</v>
      </c>
    </row>
    <row r="5646" spans="1:5" hidden="1" x14ac:dyDescent="0.25">
      <c r="A5646" t="s">
        <v>870</v>
      </c>
      <c r="B5646" t="s">
        <v>2075</v>
      </c>
      <c r="C5646" t="s">
        <v>1831</v>
      </c>
      <c r="D5646" t="s">
        <v>3305</v>
      </c>
      <c r="E5646">
        <v>2.5978080000000001</v>
      </c>
    </row>
    <row r="5647" spans="1:5" hidden="1" x14ac:dyDescent="0.25">
      <c r="A5647" t="s">
        <v>870</v>
      </c>
      <c r="B5647" t="s">
        <v>2088</v>
      </c>
      <c r="C5647" t="s">
        <v>1831</v>
      </c>
      <c r="D5647" t="s">
        <v>3306</v>
      </c>
      <c r="E5647">
        <v>9.0884330000000002</v>
      </c>
    </row>
    <row r="5648" spans="1:5" hidden="1" x14ac:dyDescent="0.25">
      <c r="A5648" t="s">
        <v>870</v>
      </c>
      <c r="B5648" t="s">
        <v>2088</v>
      </c>
      <c r="C5648" t="s">
        <v>1831</v>
      </c>
      <c r="D5648" t="s">
        <v>3307</v>
      </c>
      <c r="E5648">
        <v>5.6181460000000003</v>
      </c>
    </row>
    <row r="5649" spans="1:5" hidden="1" x14ac:dyDescent="0.25">
      <c r="A5649" t="s">
        <v>870</v>
      </c>
      <c r="B5649" t="s">
        <v>2374</v>
      </c>
      <c r="C5649" t="s">
        <v>2375</v>
      </c>
      <c r="D5649" t="s">
        <v>3310</v>
      </c>
      <c r="E5649">
        <v>-1.078918378</v>
      </c>
    </row>
    <row r="5650" spans="1:5" hidden="1" x14ac:dyDescent="0.25">
      <c r="A5650" t="s">
        <v>870</v>
      </c>
      <c r="B5650" t="s">
        <v>2374</v>
      </c>
      <c r="C5650" t="s">
        <v>2375</v>
      </c>
      <c r="D5650" t="s">
        <v>3312</v>
      </c>
      <c r="E5650">
        <v>-0.87998284299999996</v>
      </c>
    </row>
    <row r="5651" spans="1:5" hidden="1" x14ac:dyDescent="0.25">
      <c r="A5651" t="s">
        <v>870</v>
      </c>
      <c r="B5651" t="s">
        <v>2374</v>
      </c>
      <c r="C5651" t="s">
        <v>2375</v>
      </c>
      <c r="D5651" t="s">
        <v>3319</v>
      </c>
      <c r="E5651">
        <v>-1.1504268070000001</v>
      </c>
    </row>
    <row r="5652" spans="1:5" hidden="1" x14ac:dyDescent="0.25">
      <c r="A5652" t="s">
        <v>870</v>
      </c>
      <c r="B5652" t="s">
        <v>2374</v>
      </c>
      <c r="C5652" t="s">
        <v>2375</v>
      </c>
      <c r="D5652" t="s">
        <v>3313</v>
      </c>
      <c r="E5652">
        <v>-1.2194251819999999</v>
      </c>
    </row>
    <row r="5653" spans="1:5" hidden="1" x14ac:dyDescent="0.25">
      <c r="A5653" t="s">
        <v>870</v>
      </c>
      <c r="B5653" t="s">
        <v>2374</v>
      </c>
      <c r="C5653" t="s">
        <v>2375</v>
      </c>
      <c r="D5653" t="s">
        <v>3314</v>
      </c>
      <c r="E5653">
        <v>-1.021446845</v>
      </c>
    </row>
    <row r="5654" spans="1:5" hidden="1" x14ac:dyDescent="0.25">
      <c r="A5654" t="s">
        <v>872</v>
      </c>
      <c r="B5654" t="s">
        <v>2075</v>
      </c>
      <c r="C5654" t="s">
        <v>1831</v>
      </c>
      <c r="D5654" t="s">
        <v>3288</v>
      </c>
      <c r="E5654">
        <v>4.3350999999999997</v>
      </c>
    </row>
    <row r="5655" spans="1:5" hidden="1" x14ac:dyDescent="0.25">
      <c r="A5655" t="s">
        <v>872</v>
      </c>
      <c r="B5655" t="s">
        <v>2075</v>
      </c>
      <c r="C5655" t="s">
        <v>1831</v>
      </c>
      <c r="D5655" t="s">
        <v>3290</v>
      </c>
      <c r="E5655">
        <v>-1.5797000000000001</v>
      </c>
    </row>
    <row r="5656" spans="1:5" hidden="1" x14ac:dyDescent="0.25">
      <c r="A5656" t="s">
        <v>872</v>
      </c>
      <c r="B5656" t="s">
        <v>2075</v>
      </c>
      <c r="C5656" t="s">
        <v>1831</v>
      </c>
      <c r="D5656" t="s">
        <v>3289</v>
      </c>
      <c r="E5656">
        <v>2.2240000000000002</v>
      </c>
    </row>
    <row r="5657" spans="1:5" hidden="1" x14ac:dyDescent="0.25">
      <c r="A5657" t="s">
        <v>872</v>
      </c>
      <c r="B5657" t="s">
        <v>2075</v>
      </c>
      <c r="C5657" t="s">
        <v>1831</v>
      </c>
      <c r="D5657" t="s">
        <v>3291</v>
      </c>
      <c r="E5657">
        <v>3.0394000000000001</v>
      </c>
    </row>
    <row r="5658" spans="1:5" hidden="1" x14ac:dyDescent="0.25">
      <c r="A5658" t="s">
        <v>872</v>
      </c>
      <c r="B5658" t="s">
        <v>2075</v>
      </c>
      <c r="C5658" t="s">
        <v>1831</v>
      </c>
      <c r="D5658" t="s">
        <v>3292</v>
      </c>
      <c r="E5658">
        <v>1.7124999999999999</v>
      </c>
    </row>
    <row r="5659" spans="1:5" hidden="1" x14ac:dyDescent="0.25">
      <c r="A5659" t="s">
        <v>872</v>
      </c>
      <c r="B5659" t="s">
        <v>2075</v>
      </c>
      <c r="C5659" t="s">
        <v>1831</v>
      </c>
      <c r="D5659" t="s">
        <v>3293</v>
      </c>
      <c r="E5659">
        <v>-8.1853999999999996</v>
      </c>
    </row>
    <row r="5660" spans="1:5" hidden="1" x14ac:dyDescent="0.25">
      <c r="A5660" t="s">
        <v>872</v>
      </c>
      <c r="B5660" t="s">
        <v>2080</v>
      </c>
      <c r="C5660" t="s">
        <v>1831</v>
      </c>
      <c r="D5660" t="s">
        <v>2544</v>
      </c>
      <c r="E5660">
        <v>3176.2829999999999</v>
      </c>
    </row>
    <row r="5661" spans="1:5" hidden="1" x14ac:dyDescent="0.25">
      <c r="A5661" t="s">
        <v>872</v>
      </c>
      <c r="B5661" t="s">
        <v>2080</v>
      </c>
      <c r="C5661" t="s">
        <v>1831</v>
      </c>
      <c r="D5661" t="s">
        <v>3294</v>
      </c>
      <c r="E5661">
        <v>-1213.6489999999999</v>
      </c>
    </row>
    <row r="5662" spans="1:5" hidden="1" x14ac:dyDescent="0.25">
      <c r="A5662" t="s">
        <v>872</v>
      </c>
      <c r="B5662" t="s">
        <v>2080</v>
      </c>
      <c r="C5662" t="s">
        <v>1831</v>
      </c>
      <c r="D5662" t="s">
        <v>3317</v>
      </c>
      <c r="E5662">
        <v>-1737.2539999999999</v>
      </c>
    </row>
    <row r="5663" spans="1:5" hidden="1" x14ac:dyDescent="0.25">
      <c r="A5663" t="s">
        <v>872</v>
      </c>
      <c r="B5663" t="s">
        <v>2080</v>
      </c>
      <c r="C5663" t="s">
        <v>1831</v>
      </c>
      <c r="D5663" t="s">
        <v>2545</v>
      </c>
      <c r="E5663">
        <v>0.41293999999999997</v>
      </c>
    </row>
    <row r="5664" spans="1:5" hidden="1" x14ac:dyDescent="0.25">
      <c r="A5664" t="s">
        <v>872</v>
      </c>
      <c r="B5664" t="s">
        <v>2080</v>
      </c>
      <c r="C5664" t="s">
        <v>1831</v>
      </c>
      <c r="D5664" t="s">
        <v>2901</v>
      </c>
      <c r="E5664">
        <v>5</v>
      </c>
    </row>
    <row r="5665" spans="1:5" hidden="1" x14ac:dyDescent="0.25">
      <c r="A5665" t="s">
        <v>872</v>
      </c>
      <c r="B5665" t="s">
        <v>2088</v>
      </c>
      <c r="C5665" t="s">
        <v>1831</v>
      </c>
      <c r="D5665" t="s">
        <v>3261</v>
      </c>
      <c r="E5665">
        <v>-4.43</v>
      </c>
    </row>
    <row r="5666" spans="1:5" hidden="1" x14ac:dyDescent="0.25">
      <c r="A5666" t="s">
        <v>872</v>
      </c>
      <c r="B5666" t="s">
        <v>2088</v>
      </c>
      <c r="C5666" t="s">
        <v>1831</v>
      </c>
      <c r="D5666" t="s">
        <v>3287</v>
      </c>
      <c r="E5666">
        <v>7.67</v>
      </c>
    </row>
    <row r="5667" spans="1:5" hidden="1" x14ac:dyDescent="0.25">
      <c r="A5667" t="s">
        <v>872</v>
      </c>
      <c r="B5667" t="s">
        <v>2088</v>
      </c>
      <c r="C5667" t="s">
        <v>2375</v>
      </c>
      <c r="D5667" t="s">
        <v>3276</v>
      </c>
      <c r="E5667">
        <v>-7.3372999999999999</v>
      </c>
    </row>
    <row r="5668" spans="1:5" hidden="1" x14ac:dyDescent="0.25">
      <c r="A5668" t="s">
        <v>872</v>
      </c>
      <c r="B5668" t="s">
        <v>2088</v>
      </c>
      <c r="C5668" t="s">
        <v>2375</v>
      </c>
      <c r="D5668" t="s">
        <v>3318</v>
      </c>
      <c r="E5668">
        <v>-2.5754000000000001</v>
      </c>
    </row>
    <row r="5669" spans="1:5" hidden="1" x14ac:dyDescent="0.25">
      <c r="A5669" t="s">
        <v>872</v>
      </c>
      <c r="B5669" t="s">
        <v>2088</v>
      </c>
      <c r="C5669" t="s">
        <v>2375</v>
      </c>
      <c r="D5669" t="s">
        <v>3300</v>
      </c>
      <c r="E5669">
        <v>1</v>
      </c>
    </row>
    <row r="5670" spans="1:5" hidden="1" x14ac:dyDescent="0.25">
      <c r="A5670" t="s">
        <v>872</v>
      </c>
      <c r="B5670" t="s">
        <v>2088</v>
      </c>
      <c r="C5670" t="s">
        <v>2375</v>
      </c>
      <c r="D5670" t="s">
        <v>2904</v>
      </c>
      <c r="E5670">
        <v>2</v>
      </c>
    </row>
    <row r="5671" spans="1:5" hidden="1" x14ac:dyDescent="0.25">
      <c r="A5671" t="s">
        <v>872</v>
      </c>
      <c r="B5671" t="s">
        <v>2088</v>
      </c>
      <c r="C5671" t="s">
        <v>2375</v>
      </c>
      <c r="D5671" t="s">
        <v>2905</v>
      </c>
      <c r="E5671">
        <v>1</v>
      </c>
    </row>
    <row r="5672" spans="1:5" hidden="1" x14ac:dyDescent="0.25">
      <c r="A5672" t="s">
        <v>872</v>
      </c>
      <c r="B5672" t="s">
        <v>2088</v>
      </c>
      <c r="C5672" t="s">
        <v>2375</v>
      </c>
      <c r="D5672" t="s">
        <v>3301</v>
      </c>
      <c r="E5672">
        <v>0.91</v>
      </c>
    </row>
    <row r="5673" spans="1:5" hidden="1" x14ac:dyDescent="0.25">
      <c r="A5673" t="s">
        <v>872</v>
      </c>
      <c r="B5673" t="s">
        <v>2088</v>
      </c>
      <c r="C5673" t="s">
        <v>2375</v>
      </c>
      <c r="D5673" t="s">
        <v>3266</v>
      </c>
      <c r="E5673">
        <v>4.88</v>
      </c>
    </row>
    <row r="5674" spans="1:5" hidden="1" x14ac:dyDescent="0.25">
      <c r="A5674" t="s">
        <v>872</v>
      </c>
      <c r="B5674" t="s">
        <v>2088</v>
      </c>
      <c r="C5674" t="s">
        <v>2375</v>
      </c>
      <c r="D5674" t="s">
        <v>3270</v>
      </c>
      <c r="E5674">
        <v>2.58</v>
      </c>
    </row>
    <row r="5675" spans="1:5" hidden="1" x14ac:dyDescent="0.25">
      <c r="A5675" t="s">
        <v>872</v>
      </c>
      <c r="B5675" t="s">
        <v>2075</v>
      </c>
      <c r="C5675" t="s">
        <v>1831</v>
      </c>
      <c r="D5675" t="s">
        <v>3302</v>
      </c>
      <c r="E5675">
        <v>7.3279259999999997</v>
      </c>
    </row>
    <row r="5676" spans="1:5" hidden="1" x14ac:dyDescent="0.25">
      <c r="A5676" t="s">
        <v>872</v>
      </c>
      <c r="B5676" t="s">
        <v>2075</v>
      </c>
      <c r="C5676" t="s">
        <v>1831</v>
      </c>
      <c r="D5676" t="s">
        <v>3303</v>
      </c>
      <c r="E5676">
        <v>4.8888720000000001</v>
      </c>
    </row>
    <row r="5677" spans="1:5" hidden="1" x14ac:dyDescent="0.25">
      <c r="A5677" t="s">
        <v>872</v>
      </c>
      <c r="B5677" t="s">
        <v>2075</v>
      </c>
      <c r="C5677" t="s">
        <v>1831</v>
      </c>
      <c r="D5677" t="s">
        <v>3304</v>
      </c>
      <c r="E5677">
        <v>8.0110130000000002</v>
      </c>
    </row>
    <row r="5678" spans="1:5" hidden="1" x14ac:dyDescent="0.25">
      <c r="A5678" t="s">
        <v>872</v>
      </c>
      <c r="B5678" t="s">
        <v>2075</v>
      </c>
      <c r="C5678" t="s">
        <v>1831</v>
      </c>
      <c r="D5678" t="s">
        <v>3305</v>
      </c>
      <c r="E5678">
        <v>2.5978080000000001</v>
      </c>
    </row>
    <row r="5679" spans="1:5" hidden="1" x14ac:dyDescent="0.25">
      <c r="A5679" t="s">
        <v>872</v>
      </c>
      <c r="B5679" t="s">
        <v>2088</v>
      </c>
      <c r="C5679" t="s">
        <v>1831</v>
      </c>
      <c r="D5679" t="s">
        <v>3306</v>
      </c>
      <c r="E5679">
        <v>9.0884330000000002</v>
      </c>
    </row>
    <row r="5680" spans="1:5" hidden="1" x14ac:dyDescent="0.25">
      <c r="A5680" t="s">
        <v>872</v>
      </c>
      <c r="B5680" t="s">
        <v>2088</v>
      </c>
      <c r="C5680" t="s">
        <v>1831</v>
      </c>
      <c r="D5680" t="s">
        <v>3307</v>
      </c>
      <c r="E5680">
        <v>5.6181460000000003</v>
      </c>
    </row>
    <row r="5681" spans="1:5" hidden="1" x14ac:dyDescent="0.25">
      <c r="A5681" t="s">
        <v>872</v>
      </c>
      <c r="B5681" t="s">
        <v>2374</v>
      </c>
      <c r="C5681" t="s">
        <v>2375</v>
      </c>
      <c r="D5681" t="s">
        <v>3310</v>
      </c>
      <c r="E5681">
        <v>2.1565321399999999</v>
      </c>
    </row>
    <row r="5682" spans="1:5" hidden="1" x14ac:dyDescent="0.25">
      <c r="A5682" t="s">
        <v>872</v>
      </c>
      <c r="B5682" t="s">
        <v>2374</v>
      </c>
      <c r="C5682" t="s">
        <v>2375</v>
      </c>
      <c r="D5682" t="s">
        <v>3312</v>
      </c>
      <c r="E5682">
        <v>0.915968801</v>
      </c>
    </row>
    <row r="5683" spans="1:5" hidden="1" x14ac:dyDescent="0.25">
      <c r="A5683" t="s">
        <v>872</v>
      </c>
      <c r="B5683" t="s">
        <v>2374</v>
      </c>
      <c r="C5683" t="s">
        <v>2375</v>
      </c>
      <c r="D5683" t="s">
        <v>3319</v>
      </c>
      <c r="E5683">
        <v>-1.187317937</v>
      </c>
    </row>
    <row r="5684" spans="1:5" hidden="1" x14ac:dyDescent="0.25">
      <c r="A5684" t="s">
        <v>872</v>
      </c>
      <c r="B5684" t="s">
        <v>2374</v>
      </c>
      <c r="C5684" t="s">
        <v>2375</v>
      </c>
      <c r="D5684" t="s">
        <v>3313</v>
      </c>
      <c r="E5684">
        <v>-1.25773424</v>
      </c>
    </row>
    <row r="5685" spans="1:5" hidden="1" x14ac:dyDescent="0.25">
      <c r="A5685" t="s">
        <v>872</v>
      </c>
      <c r="B5685" t="s">
        <v>2374</v>
      </c>
      <c r="C5685" t="s">
        <v>2375</v>
      </c>
      <c r="D5685" t="s">
        <v>3314</v>
      </c>
      <c r="E5685">
        <v>-1.0653009410000001</v>
      </c>
    </row>
    <row r="5686" spans="1:5" hidden="1" x14ac:dyDescent="0.25">
      <c r="A5686" t="s">
        <v>873</v>
      </c>
      <c r="B5686" t="s">
        <v>2075</v>
      </c>
      <c r="C5686" t="s">
        <v>1831</v>
      </c>
      <c r="D5686" t="s">
        <v>3288</v>
      </c>
      <c r="E5686">
        <v>4.3350999999999997</v>
      </c>
    </row>
    <row r="5687" spans="1:5" hidden="1" x14ac:dyDescent="0.25">
      <c r="A5687" t="s">
        <v>873</v>
      </c>
      <c r="B5687" t="s">
        <v>2075</v>
      </c>
      <c r="C5687" t="s">
        <v>1831</v>
      </c>
      <c r="D5687" t="s">
        <v>3290</v>
      </c>
      <c r="E5687">
        <v>-1.5797000000000001</v>
      </c>
    </row>
    <row r="5688" spans="1:5" hidden="1" x14ac:dyDescent="0.25">
      <c r="A5688" t="s">
        <v>873</v>
      </c>
      <c r="B5688" t="s">
        <v>2075</v>
      </c>
      <c r="C5688" t="s">
        <v>1831</v>
      </c>
      <c r="D5688" t="s">
        <v>3289</v>
      </c>
      <c r="E5688">
        <v>2.2240000000000002</v>
      </c>
    </row>
    <row r="5689" spans="1:5" hidden="1" x14ac:dyDescent="0.25">
      <c r="A5689" t="s">
        <v>873</v>
      </c>
      <c r="B5689" t="s">
        <v>2075</v>
      </c>
      <c r="C5689" t="s">
        <v>1831</v>
      </c>
      <c r="D5689" t="s">
        <v>3291</v>
      </c>
      <c r="E5689">
        <v>3.0394000000000001</v>
      </c>
    </row>
    <row r="5690" spans="1:5" hidden="1" x14ac:dyDescent="0.25">
      <c r="A5690" t="s">
        <v>873</v>
      </c>
      <c r="B5690" t="s">
        <v>2075</v>
      </c>
      <c r="C5690" t="s">
        <v>1831</v>
      </c>
      <c r="D5690" t="s">
        <v>3292</v>
      </c>
      <c r="E5690">
        <v>1.7124999999999999</v>
      </c>
    </row>
    <row r="5691" spans="1:5" hidden="1" x14ac:dyDescent="0.25">
      <c r="A5691" t="s">
        <v>873</v>
      </c>
      <c r="B5691" t="s">
        <v>2075</v>
      </c>
      <c r="C5691" t="s">
        <v>1831</v>
      </c>
      <c r="D5691" t="s">
        <v>3293</v>
      </c>
      <c r="E5691">
        <v>-8.1853999999999996</v>
      </c>
    </row>
    <row r="5692" spans="1:5" hidden="1" x14ac:dyDescent="0.25">
      <c r="A5692" t="s">
        <v>873</v>
      </c>
      <c r="B5692" t="s">
        <v>2080</v>
      </c>
      <c r="C5692" t="s">
        <v>1831</v>
      </c>
      <c r="D5692" t="s">
        <v>2544</v>
      </c>
      <c r="E5692">
        <v>3176.2829999999999</v>
      </c>
    </row>
    <row r="5693" spans="1:5" hidden="1" x14ac:dyDescent="0.25">
      <c r="A5693" t="s">
        <v>873</v>
      </c>
      <c r="B5693" t="s">
        <v>2080</v>
      </c>
      <c r="C5693" t="s">
        <v>1831</v>
      </c>
      <c r="D5693" t="s">
        <v>3294</v>
      </c>
      <c r="E5693">
        <v>-1213.6489999999999</v>
      </c>
    </row>
    <row r="5694" spans="1:5" hidden="1" x14ac:dyDescent="0.25">
      <c r="A5694" t="s">
        <v>873</v>
      </c>
      <c r="B5694" t="s">
        <v>2080</v>
      </c>
      <c r="C5694" t="s">
        <v>1831</v>
      </c>
      <c r="D5694" t="s">
        <v>3317</v>
      </c>
      <c r="E5694">
        <v>-1737.2539999999999</v>
      </c>
    </row>
    <row r="5695" spans="1:5" hidden="1" x14ac:dyDescent="0.25">
      <c r="A5695" t="s">
        <v>873</v>
      </c>
      <c r="B5695" t="s">
        <v>2080</v>
      </c>
      <c r="C5695" t="s">
        <v>1831</v>
      </c>
      <c r="D5695" t="s">
        <v>2545</v>
      </c>
      <c r="E5695">
        <v>0.41293999999999997</v>
      </c>
    </row>
    <row r="5696" spans="1:5" hidden="1" x14ac:dyDescent="0.25">
      <c r="A5696" t="s">
        <v>873</v>
      </c>
      <c r="B5696" t="s">
        <v>2080</v>
      </c>
      <c r="C5696" t="s">
        <v>1831</v>
      </c>
      <c r="D5696" t="s">
        <v>2901</v>
      </c>
      <c r="E5696">
        <v>5</v>
      </c>
    </row>
    <row r="5697" spans="1:5" hidden="1" x14ac:dyDescent="0.25">
      <c r="A5697" t="s">
        <v>873</v>
      </c>
      <c r="B5697" t="s">
        <v>2088</v>
      </c>
      <c r="C5697" t="s">
        <v>1831</v>
      </c>
      <c r="D5697" t="s">
        <v>3261</v>
      </c>
      <c r="E5697">
        <v>-4.43</v>
      </c>
    </row>
    <row r="5698" spans="1:5" hidden="1" x14ac:dyDescent="0.25">
      <c r="A5698" t="s">
        <v>873</v>
      </c>
      <c r="B5698" t="s">
        <v>2088</v>
      </c>
      <c r="C5698" t="s">
        <v>1831</v>
      </c>
      <c r="D5698" t="s">
        <v>3287</v>
      </c>
      <c r="E5698">
        <v>7.67</v>
      </c>
    </row>
    <row r="5699" spans="1:5" hidden="1" x14ac:dyDescent="0.25">
      <c r="A5699" t="s">
        <v>873</v>
      </c>
      <c r="B5699" t="s">
        <v>2088</v>
      </c>
      <c r="C5699" t="s">
        <v>2375</v>
      </c>
      <c r="D5699" t="s">
        <v>3276</v>
      </c>
      <c r="E5699">
        <v>-7.3372999999999999</v>
      </c>
    </row>
    <row r="5700" spans="1:5" hidden="1" x14ac:dyDescent="0.25">
      <c r="A5700" t="s">
        <v>873</v>
      </c>
      <c r="B5700" t="s">
        <v>2088</v>
      </c>
      <c r="C5700" t="s">
        <v>2375</v>
      </c>
      <c r="D5700" t="s">
        <v>3318</v>
      </c>
      <c r="E5700">
        <v>-2.5754000000000001</v>
      </c>
    </row>
    <row r="5701" spans="1:5" hidden="1" x14ac:dyDescent="0.25">
      <c r="A5701" t="s">
        <v>873</v>
      </c>
      <c r="B5701" t="s">
        <v>2088</v>
      </c>
      <c r="C5701" t="s">
        <v>2375</v>
      </c>
      <c r="D5701" t="s">
        <v>3300</v>
      </c>
      <c r="E5701">
        <v>1</v>
      </c>
    </row>
    <row r="5702" spans="1:5" hidden="1" x14ac:dyDescent="0.25">
      <c r="A5702" t="s">
        <v>873</v>
      </c>
      <c r="B5702" t="s">
        <v>2088</v>
      </c>
      <c r="C5702" t="s">
        <v>2375</v>
      </c>
      <c r="D5702" t="s">
        <v>2904</v>
      </c>
      <c r="E5702">
        <v>2</v>
      </c>
    </row>
    <row r="5703" spans="1:5" hidden="1" x14ac:dyDescent="0.25">
      <c r="A5703" t="s">
        <v>873</v>
      </c>
      <c r="B5703" t="s">
        <v>2088</v>
      </c>
      <c r="C5703" t="s">
        <v>2375</v>
      </c>
      <c r="D5703" t="s">
        <v>2905</v>
      </c>
      <c r="E5703">
        <v>1</v>
      </c>
    </row>
    <row r="5704" spans="1:5" hidden="1" x14ac:dyDescent="0.25">
      <c r="A5704" t="s">
        <v>873</v>
      </c>
      <c r="B5704" t="s">
        <v>2088</v>
      </c>
      <c r="C5704" t="s">
        <v>2375</v>
      </c>
      <c r="D5704" t="s">
        <v>3301</v>
      </c>
      <c r="E5704">
        <v>0.91</v>
      </c>
    </row>
    <row r="5705" spans="1:5" hidden="1" x14ac:dyDescent="0.25">
      <c r="A5705" t="s">
        <v>873</v>
      </c>
      <c r="B5705" t="s">
        <v>2088</v>
      </c>
      <c r="C5705" t="s">
        <v>2375</v>
      </c>
      <c r="D5705" t="s">
        <v>3266</v>
      </c>
      <c r="E5705">
        <v>4.88</v>
      </c>
    </row>
    <row r="5706" spans="1:5" hidden="1" x14ac:dyDescent="0.25">
      <c r="A5706" t="s">
        <v>873</v>
      </c>
      <c r="B5706" t="s">
        <v>2088</v>
      </c>
      <c r="C5706" t="s">
        <v>2375</v>
      </c>
      <c r="D5706" t="s">
        <v>3270</v>
      </c>
      <c r="E5706">
        <v>2.58</v>
      </c>
    </row>
    <row r="5707" spans="1:5" hidden="1" x14ac:dyDescent="0.25">
      <c r="A5707" t="s">
        <v>873</v>
      </c>
      <c r="B5707" t="s">
        <v>2075</v>
      </c>
      <c r="C5707" t="s">
        <v>1831</v>
      </c>
      <c r="D5707" t="s">
        <v>3302</v>
      </c>
      <c r="E5707">
        <v>7.3279259999999997</v>
      </c>
    </row>
    <row r="5708" spans="1:5" hidden="1" x14ac:dyDescent="0.25">
      <c r="A5708" t="s">
        <v>873</v>
      </c>
      <c r="B5708" t="s">
        <v>2075</v>
      </c>
      <c r="C5708" t="s">
        <v>1831</v>
      </c>
      <c r="D5708" t="s">
        <v>3303</v>
      </c>
      <c r="E5708">
        <v>4.8888720000000001</v>
      </c>
    </row>
    <row r="5709" spans="1:5" hidden="1" x14ac:dyDescent="0.25">
      <c r="A5709" t="s">
        <v>873</v>
      </c>
      <c r="B5709" t="s">
        <v>2075</v>
      </c>
      <c r="C5709" t="s">
        <v>1831</v>
      </c>
      <c r="D5709" t="s">
        <v>3304</v>
      </c>
      <c r="E5709">
        <v>8.0110130000000002</v>
      </c>
    </row>
    <row r="5710" spans="1:5" hidden="1" x14ac:dyDescent="0.25">
      <c r="A5710" t="s">
        <v>873</v>
      </c>
      <c r="B5710" t="s">
        <v>2075</v>
      </c>
      <c r="C5710" t="s">
        <v>1831</v>
      </c>
      <c r="D5710" t="s">
        <v>3305</v>
      </c>
      <c r="E5710">
        <v>2.5978080000000001</v>
      </c>
    </row>
    <row r="5711" spans="1:5" hidden="1" x14ac:dyDescent="0.25">
      <c r="A5711" t="s">
        <v>873</v>
      </c>
      <c r="B5711" t="s">
        <v>2088</v>
      </c>
      <c r="C5711" t="s">
        <v>1831</v>
      </c>
      <c r="D5711" t="s">
        <v>3306</v>
      </c>
      <c r="E5711">
        <v>9.0884330000000002</v>
      </c>
    </row>
    <row r="5712" spans="1:5" hidden="1" x14ac:dyDescent="0.25">
      <c r="A5712" t="s">
        <v>873</v>
      </c>
      <c r="B5712" t="s">
        <v>2088</v>
      </c>
      <c r="C5712" t="s">
        <v>1831</v>
      </c>
      <c r="D5712" t="s">
        <v>3307</v>
      </c>
      <c r="E5712">
        <v>5.6181460000000003</v>
      </c>
    </row>
    <row r="5713" spans="1:5" hidden="1" x14ac:dyDescent="0.25">
      <c r="A5713" t="s">
        <v>873</v>
      </c>
      <c r="B5713" t="s">
        <v>2374</v>
      </c>
      <c r="C5713" t="s">
        <v>2375</v>
      </c>
      <c r="D5713" t="s">
        <v>3310</v>
      </c>
      <c r="E5713">
        <v>9.5237052000000003E-2</v>
      </c>
    </row>
    <row r="5714" spans="1:5" hidden="1" x14ac:dyDescent="0.25">
      <c r="A5714" t="s">
        <v>873</v>
      </c>
      <c r="B5714" t="s">
        <v>2374</v>
      </c>
      <c r="C5714" t="s">
        <v>2375</v>
      </c>
      <c r="D5714" t="s">
        <v>3312</v>
      </c>
      <c r="E5714">
        <v>0.48850272900000002</v>
      </c>
    </row>
    <row r="5715" spans="1:5" hidden="1" x14ac:dyDescent="0.25">
      <c r="A5715" t="s">
        <v>873</v>
      </c>
      <c r="B5715" t="s">
        <v>2374</v>
      </c>
      <c r="C5715" t="s">
        <v>2375</v>
      </c>
      <c r="D5715" t="s">
        <v>3319</v>
      </c>
      <c r="E5715">
        <v>-1.3256596709999999</v>
      </c>
    </row>
    <row r="5716" spans="1:5" hidden="1" x14ac:dyDescent="0.25">
      <c r="A5716" t="s">
        <v>873</v>
      </c>
      <c r="B5716" t="s">
        <v>2374</v>
      </c>
      <c r="C5716" t="s">
        <v>2375</v>
      </c>
      <c r="D5716" t="s">
        <v>3313</v>
      </c>
      <c r="E5716">
        <v>-1.401393205</v>
      </c>
    </row>
    <row r="5717" spans="1:5" hidden="1" x14ac:dyDescent="0.25">
      <c r="A5717" t="s">
        <v>873</v>
      </c>
      <c r="B5717" t="s">
        <v>2374</v>
      </c>
      <c r="C5717" t="s">
        <v>2375</v>
      </c>
      <c r="D5717" t="s">
        <v>3314</v>
      </c>
      <c r="E5717">
        <v>-1.229753798</v>
      </c>
    </row>
    <row r="5718" spans="1:5" hidden="1" x14ac:dyDescent="0.25">
      <c r="A5718" t="s">
        <v>874</v>
      </c>
      <c r="B5718" t="s">
        <v>2075</v>
      </c>
      <c r="C5718" t="s">
        <v>1831</v>
      </c>
      <c r="D5718" t="s">
        <v>3288</v>
      </c>
      <c r="E5718">
        <v>4.3350999999999997</v>
      </c>
    </row>
    <row r="5719" spans="1:5" hidden="1" x14ac:dyDescent="0.25">
      <c r="A5719" t="s">
        <v>874</v>
      </c>
      <c r="B5719" t="s">
        <v>2075</v>
      </c>
      <c r="C5719" t="s">
        <v>1831</v>
      </c>
      <c r="D5719" t="s">
        <v>3290</v>
      </c>
      <c r="E5719">
        <v>-1.5797000000000001</v>
      </c>
    </row>
    <row r="5720" spans="1:5" hidden="1" x14ac:dyDescent="0.25">
      <c r="A5720" t="s">
        <v>874</v>
      </c>
      <c r="B5720" t="s">
        <v>2075</v>
      </c>
      <c r="C5720" t="s">
        <v>1831</v>
      </c>
      <c r="D5720" t="s">
        <v>3289</v>
      </c>
      <c r="E5720">
        <v>2.2240000000000002</v>
      </c>
    </row>
    <row r="5721" spans="1:5" hidden="1" x14ac:dyDescent="0.25">
      <c r="A5721" t="s">
        <v>874</v>
      </c>
      <c r="B5721" t="s">
        <v>2075</v>
      </c>
      <c r="C5721" t="s">
        <v>1831</v>
      </c>
      <c r="D5721" t="s">
        <v>3291</v>
      </c>
      <c r="E5721">
        <v>3.0394000000000001</v>
      </c>
    </row>
    <row r="5722" spans="1:5" hidden="1" x14ac:dyDescent="0.25">
      <c r="A5722" t="s">
        <v>874</v>
      </c>
      <c r="B5722" t="s">
        <v>2075</v>
      </c>
      <c r="C5722" t="s">
        <v>1831</v>
      </c>
      <c r="D5722" t="s">
        <v>3292</v>
      </c>
      <c r="E5722">
        <v>1.7124999999999999</v>
      </c>
    </row>
    <row r="5723" spans="1:5" hidden="1" x14ac:dyDescent="0.25">
      <c r="A5723" t="s">
        <v>874</v>
      </c>
      <c r="B5723" t="s">
        <v>2075</v>
      </c>
      <c r="C5723" t="s">
        <v>1831</v>
      </c>
      <c r="D5723" t="s">
        <v>3293</v>
      </c>
      <c r="E5723">
        <v>-8.1853999999999996</v>
      </c>
    </row>
    <row r="5724" spans="1:5" hidden="1" x14ac:dyDescent="0.25">
      <c r="A5724" t="s">
        <v>874</v>
      </c>
      <c r="B5724" t="s">
        <v>2080</v>
      </c>
      <c r="C5724" t="s">
        <v>1831</v>
      </c>
      <c r="D5724" t="s">
        <v>2544</v>
      </c>
      <c r="E5724">
        <v>3176.2829999999999</v>
      </c>
    </row>
    <row r="5725" spans="1:5" hidden="1" x14ac:dyDescent="0.25">
      <c r="A5725" t="s">
        <v>874</v>
      </c>
      <c r="B5725" t="s">
        <v>2080</v>
      </c>
      <c r="C5725" t="s">
        <v>1831</v>
      </c>
      <c r="D5725" t="s">
        <v>3294</v>
      </c>
      <c r="E5725">
        <v>-1213.6489999999999</v>
      </c>
    </row>
    <row r="5726" spans="1:5" hidden="1" x14ac:dyDescent="0.25">
      <c r="A5726" t="s">
        <v>874</v>
      </c>
      <c r="B5726" t="s">
        <v>2080</v>
      </c>
      <c r="C5726" t="s">
        <v>1831</v>
      </c>
      <c r="D5726" t="s">
        <v>3317</v>
      </c>
      <c r="E5726">
        <v>-1737.2539999999999</v>
      </c>
    </row>
    <row r="5727" spans="1:5" hidden="1" x14ac:dyDescent="0.25">
      <c r="A5727" t="s">
        <v>874</v>
      </c>
      <c r="B5727" t="s">
        <v>2080</v>
      </c>
      <c r="C5727" t="s">
        <v>1831</v>
      </c>
      <c r="D5727" t="s">
        <v>2545</v>
      </c>
      <c r="E5727">
        <v>0.41293999999999997</v>
      </c>
    </row>
    <row r="5728" spans="1:5" hidden="1" x14ac:dyDescent="0.25">
      <c r="A5728" t="s">
        <v>874</v>
      </c>
      <c r="B5728" t="s">
        <v>2080</v>
      </c>
      <c r="C5728" t="s">
        <v>1831</v>
      </c>
      <c r="D5728" t="s">
        <v>2901</v>
      </c>
      <c r="E5728">
        <v>5</v>
      </c>
    </row>
    <row r="5729" spans="1:5" hidden="1" x14ac:dyDescent="0.25">
      <c r="A5729" t="s">
        <v>874</v>
      </c>
      <c r="B5729" t="s">
        <v>2088</v>
      </c>
      <c r="C5729" t="s">
        <v>1831</v>
      </c>
      <c r="D5729" t="s">
        <v>3261</v>
      </c>
      <c r="E5729">
        <v>-4.43</v>
      </c>
    </row>
    <row r="5730" spans="1:5" hidden="1" x14ac:dyDescent="0.25">
      <c r="A5730" t="s">
        <v>874</v>
      </c>
      <c r="B5730" t="s">
        <v>2088</v>
      </c>
      <c r="C5730" t="s">
        <v>1831</v>
      </c>
      <c r="D5730" t="s">
        <v>3287</v>
      </c>
      <c r="E5730">
        <v>7.67</v>
      </c>
    </row>
    <row r="5731" spans="1:5" hidden="1" x14ac:dyDescent="0.25">
      <c r="A5731" t="s">
        <v>874</v>
      </c>
      <c r="B5731" t="s">
        <v>2088</v>
      </c>
      <c r="C5731" t="s">
        <v>2375</v>
      </c>
      <c r="D5731" t="s">
        <v>3276</v>
      </c>
      <c r="E5731">
        <v>-7.3372999999999999</v>
      </c>
    </row>
    <row r="5732" spans="1:5" hidden="1" x14ac:dyDescent="0.25">
      <c r="A5732" t="s">
        <v>874</v>
      </c>
      <c r="B5732" t="s">
        <v>2088</v>
      </c>
      <c r="C5732" t="s">
        <v>2375</v>
      </c>
      <c r="D5732" t="s">
        <v>3318</v>
      </c>
      <c r="E5732">
        <v>-2.5754000000000001</v>
      </c>
    </row>
    <row r="5733" spans="1:5" hidden="1" x14ac:dyDescent="0.25">
      <c r="A5733" t="s">
        <v>874</v>
      </c>
      <c r="B5733" t="s">
        <v>2088</v>
      </c>
      <c r="C5733" t="s">
        <v>2375</v>
      </c>
      <c r="D5733" t="s">
        <v>3300</v>
      </c>
      <c r="E5733">
        <v>1</v>
      </c>
    </row>
    <row r="5734" spans="1:5" hidden="1" x14ac:dyDescent="0.25">
      <c r="A5734" t="s">
        <v>874</v>
      </c>
      <c r="B5734" t="s">
        <v>2088</v>
      </c>
      <c r="C5734" t="s">
        <v>2375</v>
      </c>
      <c r="D5734" t="s">
        <v>2904</v>
      </c>
      <c r="E5734">
        <v>2</v>
      </c>
    </row>
    <row r="5735" spans="1:5" hidden="1" x14ac:dyDescent="0.25">
      <c r="A5735" t="s">
        <v>874</v>
      </c>
      <c r="B5735" t="s">
        <v>2088</v>
      </c>
      <c r="C5735" t="s">
        <v>2375</v>
      </c>
      <c r="D5735" t="s">
        <v>2905</v>
      </c>
      <c r="E5735">
        <v>1</v>
      </c>
    </row>
    <row r="5736" spans="1:5" hidden="1" x14ac:dyDescent="0.25">
      <c r="A5736" t="s">
        <v>874</v>
      </c>
      <c r="B5736" t="s">
        <v>2088</v>
      </c>
      <c r="C5736" t="s">
        <v>2375</v>
      </c>
      <c r="D5736" t="s">
        <v>3301</v>
      </c>
      <c r="E5736">
        <v>0.91</v>
      </c>
    </row>
    <row r="5737" spans="1:5" hidden="1" x14ac:dyDescent="0.25">
      <c r="A5737" t="s">
        <v>874</v>
      </c>
      <c r="B5737" t="s">
        <v>2088</v>
      </c>
      <c r="C5737" t="s">
        <v>2375</v>
      </c>
      <c r="D5737" t="s">
        <v>3266</v>
      </c>
      <c r="E5737">
        <v>4.88</v>
      </c>
    </row>
    <row r="5738" spans="1:5" hidden="1" x14ac:dyDescent="0.25">
      <c r="A5738" t="s">
        <v>874</v>
      </c>
      <c r="B5738" t="s">
        <v>2088</v>
      </c>
      <c r="C5738" t="s">
        <v>2375</v>
      </c>
      <c r="D5738" t="s">
        <v>3270</v>
      </c>
      <c r="E5738">
        <v>2.58</v>
      </c>
    </row>
    <row r="5739" spans="1:5" hidden="1" x14ac:dyDescent="0.25">
      <c r="A5739" t="s">
        <v>874</v>
      </c>
      <c r="B5739" t="s">
        <v>2075</v>
      </c>
      <c r="C5739" t="s">
        <v>1831</v>
      </c>
      <c r="D5739" t="s">
        <v>3302</v>
      </c>
      <c r="E5739">
        <v>7.3279259999999997</v>
      </c>
    </row>
    <row r="5740" spans="1:5" hidden="1" x14ac:dyDescent="0.25">
      <c r="A5740" t="s">
        <v>874</v>
      </c>
      <c r="B5740" t="s">
        <v>2075</v>
      </c>
      <c r="C5740" t="s">
        <v>1831</v>
      </c>
      <c r="D5740" t="s">
        <v>3303</v>
      </c>
      <c r="E5740">
        <v>4.8888720000000001</v>
      </c>
    </row>
    <row r="5741" spans="1:5" hidden="1" x14ac:dyDescent="0.25">
      <c r="A5741" t="s">
        <v>874</v>
      </c>
      <c r="B5741" t="s">
        <v>2075</v>
      </c>
      <c r="C5741" t="s">
        <v>1831</v>
      </c>
      <c r="D5741" t="s">
        <v>3304</v>
      </c>
      <c r="E5741">
        <v>8.0110130000000002</v>
      </c>
    </row>
    <row r="5742" spans="1:5" hidden="1" x14ac:dyDescent="0.25">
      <c r="A5742" t="s">
        <v>874</v>
      </c>
      <c r="B5742" t="s">
        <v>2075</v>
      </c>
      <c r="C5742" t="s">
        <v>1831</v>
      </c>
      <c r="D5742" t="s">
        <v>3305</v>
      </c>
      <c r="E5742">
        <v>2.5978080000000001</v>
      </c>
    </row>
    <row r="5743" spans="1:5" hidden="1" x14ac:dyDescent="0.25">
      <c r="A5743" t="s">
        <v>874</v>
      </c>
      <c r="B5743" t="s">
        <v>2088</v>
      </c>
      <c r="C5743" t="s">
        <v>1831</v>
      </c>
      <c r="D5743" t="s">
        <v>3306</v>
      </c>
      <c r="E5743">
        <v>9.0884330000000002</v>
      </c>
    </row>
    <row r="5744" spans="1:5" hidden="1" x14ac:dyDescent="0.25">
      <c r="A5744" t="s">
        <v>874</v>
      </c>
      <c r="B5744" t="s">
        <v>2088</v>
      </c>
      <c r="C5744" t="s">
        <v>1831</v>
      </c>
      <c r="D5744" t="s">
        <v>3307</v>
      </c>
      <c r="E5744">
        <v>5.6181460000000003</v>
      </c>
    </row>
    <row r="5745" spans="1:5" hidden="1" x14ac:dyDescent="0.25">
      <c r="A5745" t="s">
        <v>874</v>
      </c>
      <c r="B5745" t="s">
        <v>2374</v>
      </c>
      <c r="C5745" t="s">
        <v>2375</v>
      </c>
      <c r="D5745" t="s">
        <v>3310</v>
      </c>
      <c r="E5745">
        <v>0.98237671000000004</v>
      </c>
    </row>
    <row r="5746" spans="1:5" hidden="1" x14ac:dyDescent="0.25">
      <c r="A5746" t="s">
        <v>874</v>
      </c>
      <c r="B5746" t="s">
        <v>2374</v>
      </c>
      <c r="C5746" t="s">
        <v>2375</v>
      </c>
      <c r="D5746" t="s">
        <v>3312</v>
      </c>
      <c r="E5746">
        <v>0.72444467499999998</v>
      </c>
    </row>
    <row r="5747" spans="1:5" hidden="1" x14ac:dyDescent="0.25">
      <c r="A5747" t="s">
        <v>874</v>
      </c>
      <c r="B5747" t="s">
        <v>2374</v>
      </c>
      <c r="C5747" t="s">
        <v>2375</v>
      </c>
      <c r="D5747" t="s">
        <v>3319</v>
      </c>
      <c r="E5747">
        <v>-1.330271062</v>
      </c>
    </row>
    <row r="5748" spans="1:5" hidden="1" x14ac:dyDescent="0.25">
      <c r="A5748" t="s">
        <v>874</v>
      </c>
      <c r="B5748" t="s">
        <v>2374</v>
      </c>
      <c r="C5748" t="s">
        <v>2375</v>
      </c>
      <c r="D5748" t="s">
        <v>3313</v>
      </c>
      <c r="E5748">
        <v>-1.4061818370000001</v>
      </c>
    </row>
    <row r="5749" spans="1:5" hidden="1" x14ac:dyDescent="0.25">
      <c r="A5749" t="s">
        <v>874</v>
      </c>
      <c r="B5749" t="s">
        <v>2374</v>
      </c>
      <c r="C5749" t="s">
        <v>2375</v>
      </c>
      <c r="D5749" t="s">
        <v>3314</v>
      </c>
      <c r="E5749">
        <v>-1.23523556</v>
      </c>
    </row>
    <row r="5750" spans="1:5" hidden="1" x14ac:dyDescent="0.25">
      <c r="A5750" t="s">
        <v>875</v>
      </c>
      <c r="B5750" t="s">
        <v>2075</v>
      </c>
      <c r="C5750" t="s">
        <v>1831</v>
      </c>
      <c r="D5750" t="s">
        <v>3288</v>
      </c>
      <c r="E5750">
        <v>4.3350999999999997</v>
      </c>
    </row>
    <row r="5751" spans="1:5" hidden="1" x14ac:dyDescent="0.25">
      <c r="A5751" t="s">
        <v>875</v>
      </c>
      <c r="B5751" t="s">
        <v>2075</v>
      </c>
      <c r="C5751" t="s">
        <v>1831</v>
      </c>
      <c r="D5751" t="s">
        <v>3290</v>
      </c>
      <c r="E5751">
        <v>-1.5797000000000001</v>
      </c>
    </row>
    <row r="5752" spans="1:5" hidden="1" x14ac:dyDescent="0.25">
      <c r="A5752" t="s">
        <v>875</v>
      </c>
      <c r="B5752" t="s">
        <v>2075</v>
      </c>
      <c r="C5752" t="s">
        <v>1831</v>
      </c>
      <c r="D5752" t="s">
        <v>3289</v>
      </c>
      <c r="E5752">
        <v>2.2240000000000002</v>
      </c>
    </row>
    <row r="5753" spans="1:5" hidden="1" x14ac:dyDescent="0.25">
      <c r="A5753" t="s">
        <v>875</v>
      </c>
      <c r="B5753" t="s">
        <v>2075</v>
      </c>
      <c r="C5753" t="s">
        <v>1831</v>
      </c>
      <c r="D5753" t="s">
        <v>3291</v>
      </c>
      <c r="E5753">
        <v>3.0394000000000001</v>
      </c>
    </row>
    <row r="5754" spans="1:5" hidden="1" x14ac:dyDescent="0.25">
      <c r="A5754" t="s">
        <v>875</v>
      </c>
      <c r="B5754" t="s">
        <v>2075</v>
      </c>
      <c r="C5754" t="s">
        <v>1831</v>
      </c>
      <c r="D5754" t="s">
        <v>3292</v>
      </c>
      <c r="E5754">
        <v>1.7124999999999999</v>
      </c>
    </row>
    <row r="5755" spans="1:5" hidden="1" x14ac:dyDescent="0.25">
      <c r="A5755" t="s">
        <v>875</v>
      </c>
      <c r="B5755" t="s">
        <v>2075</v>
      </c>
      <c r="C5755" t="s">
        <v>1831</v>
      </c>
      <c r="D5755" t="s">
        <v>3293</v>
      </c>
      <c r="E5755">
        <v>-8.1853999999999996</v>
      </c>
    </row>
    <row r="5756" spans="1:5" hidden="1" x14ac:dyDescent="0.25">
      <c r="A5756" t="s">
        <v>875</v>
      </c>
      <c r="B5756" t="s">
        <v>2080</v>
      </c>
      <c r="C5756" t="s">
        <v>1831</v>
      </c>
      <c r="D5756" t="s">
        <v>2544</v>
      </c>
      <c r="E5756">
        <v>3176.2829999999999</v>
      </c>
    </row>
    <row r="5757" spans="1:5" hidden="1" x14ac:dyDescent="0.25">
      <c r="A5757" t="s">
        <v>875</v>
      </c>
      <c r="B5757" t="s">
        <v>2080</v>
      </c>
      <c r="C5757" t="s">
        <v>1831</v>
      </c>
      <c r="D5757" t="s">
        <v>3294</v>
      </c>
      <c r="E5757">
        <v>-1213.6489999999999</v>
      </c>
    </row>
    <row r="5758" spans="1:5" hidden="1" x14ac:dyDescent="0.25">
      <c r="A5758" t="s">
        <v>875</v>
      </c>
      <c r="B5758" t="s">
        <v>2080</v>
      </c>
      <c r="C5758" t="s">
        <v>1831</v>
      </c>
      <c r="D5758" t="s">
        <v>3317</v>
      </c>
      <c r="E5758">
        <v>-1737.2539999999999</v>
      </c>
    </row>
    <row r="5759" spans="1:5" hidden="1" x14ac:dyDescent="0.25">
      <c r="A5759" t="s">
        <v>875</v>
      </c>
      <c r="B5759" t="s">
        <v>2080</v>
      </c>
      <c r="C5759" t="s">
        <v>1831</v>
      </c>
      <c r="D5759" t="s">
        <v>2545</v>
      </c>
      <c r="E5759">
        <v>0.41293999999999997</v>
      </c>
    </row>
    <row r="5760" spans="1:5" hidden="1" x14ac:dyDescent="0.25">
      <c r="A5760" t="s">
        <v>875</v>
      </c>
      <c r="B5760" t="s">
        <v>2080</v>
      </c>
      <c r="C5760" t="s">
        <v>1831</v>
      </c>
      <c r="D5760" t="s">
        <v>2901</v>
      </c>
      <c r="E5760">
        <v>5</v>
      </c>
    </row>
    <row r="5761" spans="1:5" hidden="1" x14ac:dyDescent="0.25">
      <c r="A5761" t="s">
        <v>875</v>
      </c>
      <c r="B5761" t="s">
        <v>2088</v>
      </c>
      <c r="C5761" t="s">
        <v>1831</v>
      </c>
      <c r="D5761" t="s">
        <v>3261</v>
      </c>
      <c r="E5761">
        <v>-4.43</v>
      </c>
    </row>
    <row r="5762" spans="1:5" hidden="1" x14ac:dyDescent="0.25">
      <c r="A5762" t="s">
        <v>875</v>
      </c>
      <c r="B5762" t="s">
        <v>2088</v>
      </c>
      <c r="C5762" t="s">
        <v>1831</v>
      </c>
      <c r="D5762" t="s">
        <v>3287</v>
      </c>
      <c r="E5762">
        <v>7.67</v>
      </c>
    </row>
    <row r="5763" spans="1:5" hidden="1" x14ac:dyDescent="0.25">
      <c r="A5763" t="s">
        <v>875</v>
      </c>
      <c r="B5763" t="s">
        <v>2088</v>
      </c>
      <c r="C5763" t="s">
        <v>2375</v>
      </c>
      <c r="D5763" t="s">
        <v>3276</v>
      </c>
      <c r="E5763">
        <v>-7.3372999999999999</v>
      </c>
    </row>
    <row r="5764" spans="1:5" hidden="1" x14ac:dyDescent="0.25">
      <c r="A5764" t="s">
        <v>875</v>
      </c>
      <c r="B5764" t="s">
        <v>2088</v>
      </c>
      <c r="C5764" t="s">
        <v>2375</v>
      </c>
      <c r="D5764" t="s">
        <v>3318</v>
      </c>
      <c r="E5764">
        <v>-2.5754000000000001</v>
      </c>
    </row>
    <row r="5765" spans="1:5" hidden="1" x14ac:dyDescent="0.25">
      <c r="A5765" t="s">
        <v>875</v>
      </c>
      <c r="B5765" t="s">
        <v>2088</v>
      </c>
      <c r="C5765" t="s">
        <v>2375</v>
      </c>
      <c r="D5765" t="s">
        <v>3300</v>
      </c>
      <c r="E5765">
        <v>1</v>
      </c>
    </row>
    <row r="5766" spans="1:5" hidden="1" x14ac:dyDescent="0.25">
      <c r="A5766" t="s">
        <v>875</v>
      </c>
      <c r="B5766" t="s">
        <v>2088</v>
      </c>
      <c r="C5766" t="s">
        <v>2375</v>
      </c>
      <c r="D5766" t="s">
        <v>2904</v>
      </c>
      <c r="E5766">
        <v>2</v>
      </c>
    </row>
    <row r="5767" spans="1:5" hidden="1" x14ac:dyDescent="0.25">
      <c r="A5767" t="s">
        <v>875</v>
      </c>
      <c r="B5767" t="s">
        <v>2088</v>
      </c>
      <c r="C5767" t="s">
        <v>2375</v>
      </c>
      <c r="D5767" t="s">
        <v>2905</v>
      </c>
      <c r="E5767">
        <v>1</v>
      </c>
    </row>
    <row r="5768" spans="1:5" hidden="1" x14ac:dyDescent="0.25">
      <c r="A5768" t="s">
        <v>875</v>
      </c>
      <c r="B5768" t="s">
        <v>2088</v>
      </c>
      <c r="C5768" t="s">
        <v>2375</v>
      </c>
      <c r="D5768" t="s">
        <v>3301</v>
      </c>
      <c r="E5768">
        <v>0.91</v>
      </c>
    </row>
    <row r="5769" spans="1:5" hidden="1" x14ac:dyDescent="0.25">
      <c r="A5769" t="s">
        <v>875</v>
      </c>
      <c r="B5769" t="s">
        <v>2088</v>
      </c>
      <c r="C5769" t="s">
        <v>2375</v>
      </c>
      <c r="D5769" t="s">
        <v>3266</v>
      </c>
      <c r="E5769">
        <v>4.88</v>
      </c>
    </row>
    <row r="5770" spans="1:5" hidden="1" x14ac:dyDescent="0.25">
      <c r="A5770" t="s">
        <v>875</v>
      </c>
      <c r="B5770" t="s">
        <v>2088</v>
      </c>
      <c r="C5770" t="s">
        <v>2375</v>
      </c>
      <c r="D5770" t="s">
        <v>3270</v>
      </c>
      <c r="E5770">
        <v>2.58</v>
      </c>
    </row>
    <row r="5771" spans="1:5" hidden="1" x14ac:dyDescent="0.25">
      <c r="A5771" t="s">
        <v>875</v>
      </c>
      <c r="B5771" t="s">
        <v>2075</v>
      </c>
      <c r="C5771" t="s">
        <v>1831</v>
      </c>
      <c r="D5771" t="s">
        <v>3302</v>
      </c>
      <c r="E5771">
        <v>7.3279259999999997</v>
      </c>
    </row>
    <row r="5772" spans="1:5" hidden="1" x14ac:dyDescent="0.25">
      <c r="A5772" t="s">
        <v>875</v>
      </c>
      <c r="B5772" t="s">
        <v>2075</v>
      </c>
      <c r="C5772" t="s">
        <v>1831</v>
      </c>
      <c r="D5772" t="s">
        <v>3303</v>
      </c>
      <c r="E5772">
        <v>4.8888720000000001</v>
      </c>
    </row>
    <row r="5773" spans="1:5" hidden="1" x14ac:dyDescent="0.25">
      <c r="A5773" t="s">
        <v>875</v>
      </c>
      <c r="B5773" t="s">
        <v>2075</v>
      </c>
      <c r="C5773" t="s">
        <v>1831</v>
      </c>
      <c r="D5773" t="s">
        <v>3304</v>
      </c>
      <c r="E5773">
        <v>8.0110130000000002</v>
      </c>
    </row>
    <row r="5774" spans="1:5" hidden="1" x14ac:dyDescent="0.25">
      <c r="A5774" t="s">
        <v>875</v>
      </c>
      <c r="B5774" t="s">
        <v>2075</v>
      </c>
      <c r="C5774" t="s">
        <v>1831</v>
      </c>
      <c r="D5774" t="s">
        <v>3305</v>
      </c>
      <c r="E5774">
        <v>2.5978080000000001</v>
      </c>
    </row>
    <row r="5775" spans="1:5" hidden="1" x14ac:dyDescent="0.25">
      <c r="A5775" t="s">
        <v>875</v>
      </c>
      <c r="B5775" t="s">
        <v>2088</v>
      </c>
      <c r="C5775" t="s">
        <v>1831</v>
      </c>
      <c r="D5775" t="s">
        <v>3306</v>
      </c>
      <c r="E5775">
        <v>9.0884330000000002</v>
      </c>
    </row>
    <row r="5776" spans="1:5" hidden="1" x14ac:dyDescent="0.25">
      <c r="A5776" t="s">
        <v>875</v>
      </c>
      <c r="B5776" t="s">
        <v>2088</v>
      </c>
      <c r="C5776" t="s">
        <v>1831</v>
      </c>
      <c r="D5776" t="s">
        <v>3307</v>
      </c>
      <c r="E5776">
        <v>5.6181460000000003</v>
      </c>
    </row>
    <row r="5777" spans="1:5" hidden="1" x14ac:dyDescent="0.25">
      <c r="A5777" t="s">
        <v>875</v>
      </c>
      <c r="B5777" t="s">
        <v>2374</v>
      </c>
      <c r="C5777" t="s">
        <v>2375</v>
      </c>
      <c r="D5777" t="s">
        <v>3310</v>
      </c>
      <c r="E5777">
        <v>-0.97454900700000002</v>
      </c>
    </row>
    <row r="5778" spans="1:5" hidden="1" x14ac:dyDescent="0.25">
      <c r="A5778" t="s">
        <v>875</v>
      </c>
      <c r="B5778" t="s">
        <v>2374</v>
      </c>
      <c r="C5778" t="s">
        <v>2375</v>
      </c>
      <c r="D5778" t="s">
        <v>3312</v>
      </c>
      <c r="E5778">
        <v>-0.40376020499999998</v>
      </c>
    </row>
    <row r="5779" spans="1:5" hidden="1" x14ac:dyDescent="0.25">
      <c r="A5779" t="s">
        <v>875</v>
      </c>
      <c r="B5779" t="s">
        <v>2374</v>
      </c>
      <c r="C5779" t="s">
        <v>2375</v>
      </c>
      <c r="D5779" t="s">
        <v>3319</v>
      </c>
      <c r="E5779">
        <v>-1.3026027149999999</v>
      </c>
    </row>
    <row r="5780" spans="1:5" hidden="1" x14ac:dyDescent="0.25">
      <c r="A5780" t="s">
        <v>875</v>
      </c>
      <c r="B5780" t="s">
        <v>2374</v>
      </c>
      <c r="C5780" t="s">
        <v>2375</v>
      </c>
      <c r="D5780" t="s">
        <v>3313</v>
      </c>
      <c r="E5780">
        <v>-1.3774500439999999</v>
      </c>
    </row>
    <row r="5781" spans="1:5" hidden="1" x14ac:dyDescent="0.25">
      <c r="A5781" t="s">
        <v>875</v>
      </c>
      <c r="B5781" t="s">
        <v>2374</v>
      </c>
      <c r="C5781" t="s">
        <v>2375</v>
      </c>
      <c r="D5781" t="s">
        <v>3314</v>
      </c>
      <c r="E5781">
        <v>-1.2023449879999999</v>
      </c>
    </row>
    <row r="5782" spans="1:5" hidden="1" x14ac:dyDescent="0.25">
      <c r="A5782" t="s">
        <v>876</v>
      </c>
      <c r="B5782" t="s">
        <v>2075</v>
      </c>
      <c r="C5782" t="s">
        <v>1831</v>
      </c>
      <c r="D5782" t="s">
        <v>3288</v>
      </c>
      <c r="E5782">
        <v>4.3350999999999997</v>
      </c>
    </row>
    <row r="5783" spans="1:5" hidden="1" x14ac:dyDescent="0.25">
      <c r="A5783" t="s">
        <v>876</v>
      </c>
      <c r="B5783" t="s">
        <v>2075</v>
      </c>
      <c r="C5783" t="s">
        <v>1831</v>
      </c>
      <c r="D5783" t="s">
        <v>3290</v>
      </c>
      <c r="E5783">
        <v>-1.5797000000000001</v>
      </c>
    </row>
    <row r="5784" spans="1:5" hidden="1" x14ac:dyDescent="0.25">
      <c r="A5784" t="s">
        <v>876</v>
      </c>
      <c r="B5784" t="s">
        <v>2075</v>
      </c>
      <c r="C5784" t="s">
        <v>1831</v>
      </c>
      <c r="D5784" t="s">
        <v>3289</v>
      </c>
      <c r="E5784">
        <v>2.2240000000000002</v>
      </c>
    </row>
    <row r="5785" spans="1:5" hidden="1" x14ac:dyDescent="0.25">
      <c r="A5785" t="s">
        <v>876</v>
      </c>
      <c r="B5785" t="s">
        <v>2075</v>
      </c>
      <c r="C5785" t="s">
        <v>1831</v>
      </c>
      <c r="D5785" t="s">
        <v>3291</v>
      </c>
      <c r="E5785">
        <v>3.0394000000000001</v>
      </c>
    </row>
    <row r="5786" spans="1:5" hidden="1" x14ac:dyDescent="0.25">
      <c r="A5786" t="s">
        <v>876</v>
      </c>
      <c r="B5786" t="s">
        <v>2075</v>
      </c>
      <c r="C5786" t="s">
        <v>1831</v>
      </c>
      <c r="D5786" t="s">
        <v>3292</v>
      </c>
      <c r="E5786">
        <v>1.7124999999999999</v>
      </c>
    </row>
    <row r="5787" spans="1:5" hidden="1" x14ac:dyDescent="0.25">
      <c r="A5787" t="s">
        <v>876</v>
      </c>
      <c r="B5787" t="s">
        <v>2075</v>
      </c>
      <c r="C5787" t="s">
        <v>1831</v>
      </c>
      <c r="D5787" t="s">
        <v>3293</v>
      </c>
      <c r="E5787">
        <v>-8.1853999999999996</v>
      </c>
    </row>
    <row r="5788" spans="1:5" hidden="1" x14ac:dyDescent="0.25">
      <c r="A5788" t="s">
        <v>876</v>
      </c>
      <c r="B5788" t="s">
        <v>2080</v>
      </c>
      <c r="C5788" t="s">
        <v>1831</v>
      </c>
      <c r="D5788" t="s">
        <v>2544</v>
      </c>
      <c r="E5788">
        <v>3176.2829999999999</v>
      </c>
    </row>
    <row r="5789" spans="1:5" hidden="1" x14ac:dyDescent="0.25">
      <c r="A5789" t="s">
        <v>876</v>
      </c>
      <c r="B5789" t="s">
        <v>2080</v>
      </c>
      <c r="C5789" t="s">
        <v>1831</v>
      </c>
      <c r="D5789" t="s">
        <v>3294</v>
      </c>
      <c r="E5789">
        <v>-1213.6489999999999</v>
      </c>
    </row>
    <row r="5790" spans="1:5" hidden="1" x14ac:dyDescent="0.25">
      <c r="A5790" t="s">
        <v>876</v>
      </c>
      <c r="B5790" t="s">
        <v>2080</v>
      </c>
      <c r="C5790" t="s">
        <v>1831</v>
      </c>
      <c r="D5790" t="s">
        <v>3317</v>
      </c>
      <c r="E5790">
        <v>-1737.2539999999999</v>
      </c>
    </row>
    <row r="5791" spans="1:5" hidden="1" x14ac:dyDescent="0.25">
      <c r="A5791" t="s">
        <v>876</v>
      </c>
      <c r="B5791" t="s">
        <v>2080</v>
      </c>
      <c r="C5791" t="s">
        <v>1831</v>
      </c>
      <c r="D5791" t="s">
        <v>2545</v>
      </c>
      <c r="E5791">
        <v>0.41293999999999997</v>
      </c>
    </row>
    <row r="5792" spans="1:5" hidden="1" x14ac:dyDescent="0.25">
      <c r="A5792" t="s">
        <v>876</v>
      </c>
      <c r="B5792" t="s">
        <v>2080</v>
      </c>
      <c r="C5792" t="s">
        <v>1831</v>
      </c>
      <c r="D5792" t="s">
        <v>2901</v>
      </c>
      <c r="E5792">
        <v>5</v>
      </c>
    </row>
    <row r="5793" spans="1:5" hidden="1" x14ac:dyDescent="0.25">
      <c r="A5793" t="s">
        <v>876</v>
      </c>
      <c r="B5793" t="s">
        <v>2088</v>
      </c>
      <c r="C5793" t="s">
        <v>1831</v>
      </c>
      <c r="D5793" t="s">
        <v>3261</v>
      </c>
      <c r="E5793">
        <v>-4.43</v>
      </c>
    </row>
    <row r="5794" spans="1:5" hidden="1" x14ac:dyDescent="0.25">
      <c r="A5794" t="s">
        <v>876</v>
      </c>
      <c r="B5794" t="s">
        <v>2088</v>
      </c>
      <c r="C5794" t="s">
        <v>1831</v>
      </c>
      <c r="D5794" t="s">
        <v>3287</v>
      </c>
      <c r="E5794">
        <v>7.67</v>
      </c>
    </row>
    <row r="5795" spans="1:5" hidden="1" x14ac:dyDescent="0.25">
      <c r="A5795" t="s">
        <v>876</v>
      </c>
      <c r="B5795" t="s">
        <v>2088</v>
      </c>
      <c r="C5795" t="s">
        <v>2375</v>
      </c>
      <c r="D5795" t="s">
        <v>3276</v>
      </c>
      <c r="E5795">
        <v>-7.3372999999999999</v>
      </c>
    </row>
    <row r="5796" spans="1:5" hidden="1" x14ac:dyDescent="0.25">
      <c r="A5796" t="s">
        <v>876</v>
      </c>
      <c r="B5796" t="s">
        <v>2088</v>
      </c>
      <c r="C5796" t="s">
        <v>2375</v>
      </c>
      <c r="D5796" t="s">
        <v>3318</v>
      </c>
      <c r="E5796">
        <v>-2.5754000000000001</v>
      </c>
    </row>
    <row r="5797" spans="1:5" hidden="1" x14ac:dyDescent="0.25">
      <c r="A5797" t="s">
        <v>876</v>
      </c>
      <c r="B5797" t="s">
        <v>2088</v>
      </c>
      <c r="C5797" t="s">
        <v>2375</v>
      </c>
      <c r="D5797" t="s">
        <v>3300</v>
      </c>
      <c r="E5797">
        <v>1</v>
      </c>
    </row>
    <row r="5798" spans="1:5" hidden="1" x14ac:dyDescent="0.25">
      <c r="A5798" t="s">
        <v>876</v>
      </c>
      <c r="B5798" t="s">
        <v>2088</v>
      </c>
      <c r="C5798" t="s">
        <v>2375</v>
      </c>
      <c r="D5798" t="s">
        <v>2904</v>
      </c>
      <c r="E5798">
        <v>2</v>
      </c>
    </row>
    <row r="5799" spans="1:5" hidden="1" x14ac:dyDescent="0.25">
      <c r="A5799" t="s">
        <v>876</v>
      </c>
      <c r="B5799" t="s">
        <v>2088</v>
      </c>
      <c r="C5799" t="s">
        <v>2375</v>
      </c>
      <c r="D5799" t="s">
        <v>2905</v>
      </c>
      <c r="E5799">
        <v>1</v>
      </c>
    </row>
    <row r="5800" spans="1:5" hidden="1" x14ac:dyDescent="0.25">
      <c r="A5800" t="s">
        <v>876</v>
      </c>
      <c r="B5800" t="s">
        <v>2088</v>
      </c>
      <c r="C5800" t="s">
        <v>2375</v>
      </c>
      <c r="D5800" t="s">
        <v>3301</v>
      </c>
      <c r="E5800">
        <v>0.91</v>
      </c>
    </row>
    <row r="5801" spans="1:5" hidden="1" x14ac:dyDescent="0.25">
      <c r="A5801" t="s">
        <v>876</v>
      </c>
      <c r="B5801" t="s">
        <v>2088</v>
      </c>
      <c r="C5801" t="s">
        <v>2375</v>
      </c>
      <c r="D5801" t="s">
        <v>3266</v>
      </c>
      <c r="E5801">
        <v>4.88</v>
      </c>
    </row>
    <row r="5802" spans="1:5" hidden="1" x14ac:dyDescent="0.25">
      <c r="A5802" t="s">
        <v>876</v>
      </c>
      <c r="B5802" t="s">
        <v>2088</v>
      </c>
      <c r="C5802" t="s">
        <v>2375</v>
      </c>
      <c r="D5802" t="s">
        <v>3270</v>
      </c>
      <c r="E5802">
        <v>2.58</v>
      </c>
    </row>
    <row r="5803" spans="1:5" hidden="1" x14ac:dyDescent="0.25">
      <c r="A5803" t="s">
        <v>876</v>
      </c>
      <c r="B5803" t="s">
        <v>2075</v>
      </c>
      <c r="C5803" t="s">
        <v>1831</v>
      </c>
      <c r="D5803" t="s">
        <v>3302</v>
      </c>
      <c r="E5803">
        <v>7.3279259999999997</v>
      </c>
    </row>
    <row r="5804" spans="1:5" hidden="1" x14ac:dyDescent="0.25">
      <c r="A5804" t="s">
        <v>876</v>
      </c>
      <c r="B5804" t="s">
        <v>2075</v>
      </c>
      <c r="C5804" t="s">
        <v>1831</v>
      </c>
      <c r="D5804" t="s">
        <v>3303</v>
      </c>
      <c r="E5804">
        <v>4.8888720000000001</v>
      </c>
    </row>
    <row r="5805" spans="1:5" hidden="1" x14ac:dyDescent="0.25">
      <c r="A5805" t="s">
        <v>876</v>
      </c>
      <c r="B5805" t="s">
        <v>2075</v>
      </c>
      <c r="C5805" t="s">
        <v>1831</v>
      </c>
      <c r="D5805" t="s">
        <v>3304</v>
      </c>
      <c r="E5805">
        <v>8.0110130000000002</v>
      </c>
    </row>
    <row r="5806" spans="1:5" hidden="1" x14ac:dyDescent="0.25">
      <c r="A5806" t="s">
        <v>876</v>
      </c>
      <c r="B5806" t="s">
        <v>2075</v>
      </c>
      <c r="C5806" t="s">
        <v>1831</v>
      </c>
      <c r="D5806" t="s">
        <v>3305</v>
      </c>
      <c r="E5806">
        <v>2.5978080000000001</v>
      </c>
    </row>
    <row r="5807" spans="1:5" hidden="1" x14ac:dyDescent="0.25">
      <c r="A5807" t="s">
        <v>876</v>
      </c>
      <c r="B5807" t="s">
        <v>2088</v>
      </c>
      <c r="C5807" t="s">
        <v>1831</v>
      </c>
      <c r="D5807" t="s">
        <v>3306</v>
      </c>
      <c r="E5807">
        <v>9.0884330000000002</v>
      </c>
    </row>
    <row r="5808" spans="1:5" hidden="1" x14ac:dyDescent="0.25">
      <c r="A5808" t="s">
        <v>876</v>
      </c>
      <c r="B5808" t="s">
        <v>2088</v>
      </c>
      <c r="C5808" t="s">
        <v>1831</v>
      </c>
      <c r="D5808" t="s">
        <v>3307</v>
      </c>
      <c r="E5808">
        <v>5.6181460000000003</v>
      </c>
    </row>
    <row r="5809" spans="1:5" hidden="1" x14ac:dyDescent="0.25">
      <c r="A5809" t="s">
        <v>876</v>
      </c>
      <c r="B5809" t="s">
        <v>2374</v>
      </c>
      <c r="C5809" t="s">
        <v>2375</v>
      </c>
      <c r="D5809" t="s">
        <v>3310</v>
      </c>
      <c r="E5809">
        <v>-1.0267336929999999</v>
      </c>
    </row>
    <row r="5810" spans="1:5" hidden="1" x14ac:dyDescent="0.25">
      <c r="A5810" t="s">
        <v>876</v>
      </c>
      <c r="B5810" t="s">
        <v>2374</v>
      </c>
      <c r="C5810" t="s">
        <v>2375</v>
      </c>
      <c r="D5810" t="s">
        <v>3312</v>
      </c>
      <c r="E5810">
        <v>-0.57951981200000002</v>
      </c>
    </row>
    <row r="5811" spans="1:5" hidden="1" x14ac:dyDescent="0.25">
      <c r="A5811" t="s">
        <v>876</v>
      </c>
      <c r="B5811" t="s">
        <v>2374</v>
      </c>
      <c r="C5811" t="s">
        <v>2375</v>
      </c>
      <c r="D5811" t="s">
        <v>3319</v>
      </c>
      <c r="E5811">
        <v>-0.26965109799999998</v>
      </c>
    </row>
    <row r="5812" spans="1:5" hidden="1" x14ac:dyDescent="0.25">
      <c r="A5812" t="s">
        <v>876</v>
      </c>
      <c r="B5812" t="s">
        <v>2374</v>
      </c>
      <c r="C5812" t="s">
        <v>2375</v>
      </c>
      <c r="D5812" t="s">
        <v>3313</v>
      </c>
      <c r="E5812">
        <v>-0.304796438</v>
      </c>
    </row>
    <row r="5813" spans="1:5" hidden="1" x14ac:dyDescent="0.25">
      <c r="A5813" t="s">
        <v>876</v>
      </c>
      <c r="B5813" t="s">
        <v>2374</v>
      </c>
      <c r="C5813" t="s">
        <v>2375</v>
      </c>
      <c r="D5813" t="s">
        <v>3314</v>
      </c>
      <c r="E5813">
        <v>2.5569677999999998E-2</v>
      </c>
    </row>
    <row r="5814" spans="1:5" hidden="1" x14ac:dyDescent="0.25">
      <c r="A5814" t="s">
        <v>877</v>
      </c>
      <c r="B5814" t="s">
        <v>2075</v>
      </c>
      <c r="C5814" t="s">
        <v>1831</v>
      </c>
      <c r="D5814" t="s">
        <v>3288</v>
      </c>
      <c r="E5814">
        <v>4.3350999999999997</v>
      </c>
    </row>
    <row r="5815" spans="1:5" hidden="1" x14ac:dyDescent="0.25">
      <c r="A5815" t="s">
        <v>877</v>
      </c>
      <c r="B5815" t="s">
        <v>2075</v>
      </c>
      <c r="C5815" t="s">
        <v>1831</v>
      </c>
      <c r="D5815" t="s">
        <v>3290</v>
      </c>
      <c r="E5815">
        <v>-1.5797000000000001</v>
      </c>
    </row>
    <row r="5816" spans="1:5" hidden="1" x14ac:dyDescent="0.25">
      <c r="A5816" t="s">
        <v>877</v>
      </c>
      <c r="B5816" t="s">
        <v>2075</v>
      </c>
      <c r="C5816" t="s">
        <v>1831</v>
      </c>
      <c r="D5816" t="s">
        <v>3289</v>
      </c>
      <c r="E5816">
        <v>2.2240000000000002</v>
      </c>
    </row>
    <row r="5817" spans="1:5" hidden="1" x14ac:dyDescent="0.25">
      <c r="A5817" t="s">
        <v>877</v>
      </c>
      <c r="B5817" t="s">
        <v>2075</v>
      </c>
      <c r="C5817" t="s">
        <v>1831</v>
      </c>
      <c r="D5817" t="s">
        <v>3291</v>
      </c>
      <c r="E5817">
        <v>3.0394000000000001</v>
      </c>
    </row>
    <row r="5818" spans="1:5" hidden="1" x14ac:dyDescent="0.25">
      <c r="A5818" t="s">
        <v>877</v>
      </c>
      <c r="B5818" t="s">
        <v>2075</v>
      </c>
      <c r="C5818" t="s">
        <v>1831</v>
      </c>
      <c r="D5818" t="s">
        <v>3292</v>
      </c>
      <c r="E5818">
        <v>1.7124999999999999</v>
      </c>
    </row>
    <row r="5819" spans="1:5" hidden="1" x14ac:dyDescent="0.25">
      <c r="A5819" t="s">
        <v>877</v>
      </c>
      <c r="B5819" t="s">
        <v>2075</v>
      </c>
      <c r="C5819" t="s">
        <v>1831</v>
      </c>
      <c r="D5819" t="s">
        <v>3293</v>
      </c>
      <c r="E5819">
        <v>-8.1853999999999996</v>
      </c>
    </row>
    <row r="5820" spans="1:5" hidden="1" x14ac:dyDescent="0.25">
      <c r="A5820" t="s">
        <v>877</v>
      </c>
      <c r="B5820" t="s">
        <v>2080</v>
      </c>
      <c r="C5820" t="s">
        <v>1831</v>
      </c>
      <c r="D5820" t="s">
        <v>2544</v>
      </c>
      <c r="E5820">
        <v>3176.2829999999999</v>
      </c>
    </row>
    <row r="5821" spans="1:5" hidden="1" x14ac:dyDescent="0.25">
      <c r="A5821" t="s">
        <v>877</v>
      </c>
      <c r="B5821" t="s">
        <v>2080</v>
      </c>
      <c r="C5821" t="s">
        <v>1831</v>
      </c>
      <c r="D5821" t="s">
        <v>3294</v>
      </c>
      <c r="E5821">
        <v>-1213.6489999999999</v>
      </c>
    </row>
    <row r="5822" spans="1:5" hidden="1" x14ac:dyDescent="0.25">
      <c r="A5822" t="s">
        <v>877</v>
      </c>
      <c r="B5822" t="s">
        <v>2080</v>
      </c>
      <c r="C5822" t="s">
        <v>1831</v>
      </c>
      <c r="D5822" t="s">
        <v>3317</v>
      </c>
      <c r="E5822">
        <v>-1737.2539999999999</v>
      </c>
    </row>
    <row r="5823" spans="1:5" hidden="1" x14ac:dyDescent="0.25">
      <c r="A5823" t="s">
        <v>877</v>
      </c>
      <c r="B5823" t="s">
        <v>2080</v>
      </c>
      <c r="C5823" t="s">
        <v>1831</v>
      </c>
      <c r="D5823" t="s">
        <v>2545</v>
      </c>
      <c r="E5823">
        <v>0.41293999999999997</v>
      </c>
    </row>
    <row r="5824" spans="1:5" hidden="1" x14ac:dyDescent="0.25">
      <c r="A5824" t="s">
        <v>877</v>
      </c>
      <c r="B5824" t="s">
        <v>2080</v>
      </c>
      <c r="C5824" t="s">
        <v>1831</v>
      </c>
      <c r="D5824" t="s">
        <v>2901</v>
      </c>
      <c r="E5824">
        <v>5</v>
      </c>
    </row>
    <row r="5825" spans="1:5" hidden="1" x14ac:dyDescent="0.25">
      <c r="A5825" t="s">
        <v>877</v>
      </c>
      <c r="B5825" t="s">
        <v>2088</v>
      </c>
      <c r="C5825" t="s">
        <v>1831</v>
      </c>
      <c r="D5825" t="s">
        <v>3261</v>
      </c>
      <c r="E5825">
        <v>-4.43</v>
      </c>
    </row>
    <row r="5826" spans="1:5" hidden="1" x14ac:dyDescent="0.25">
      <c r="A5826" t="s">
        <v>877</v>
      </c>
      <c r="B5826" t="s">
        <v>2088</v>
      </c>
      <c r="C5826" t="s">
        <v>1831</v>
      </c>
      <c r="D5826" t="s">
        <v>3287</v>
      </c>
      <c r="E5826">
        <v>7.67</v>
      </c>
    </row>
    <row r="5827" spans="1:5" hidden="1" x14ac:dyDescent="0.25">
      <c r="A5827" t="s">
        <v>877</v>
      </c>
      <c r="B5827" t="s">
        <v>2088</v>
      </c>
      <c r="C5827" t="s">
        <v>2375</v>
      </c>
      <c r="D5827" t="s">
        <v>3276</v>
      </c>
      <c r="E5827">
        <v>-7.3372999999999999</v>
      </c>
    </row>
    <row r="5828" spans="1:5" hidden="1" x14ac:dyDescent="0.25">
      <c r="A5828" t="s">
        <v>877</v>
      </c>
      <c r="B5828" t="s">
        <v>2088</v>
      </c>
      <c r="C5828" t="s">
        <v>2375</v>
      </c>
      <c r="D5828" t="s">
        <v>3318</v>
      </c>
      <c r="E5828">
        <v>-2.5754000000000001</v>
      </c>
    </row>
    <row r="5829" spans="1:5" hidden="1" x14ac:dyDescent="0.25">
      <c r="A5829" t="s">
        <v>877</v>
      </c>
      <c r="B5829" t="s">
        <v>2088</v>
      </c>
      <c r="C5829" t="s">
        <v>2375</v>
      </c>
      <c r="D5829" t="s">
        <v>3300</v>
      </c>
      <c r="E5829">
        <v>1</v>
      </c>
    </row>
    <row r="5830" spans="1:5" hidden="1" x14ac:dyDescent="0.25">
      <c r="A5830" t="s">
        <v>877</v>
      </c>
      <c r="B5830" t="s">
        <v>2088</v>
      </c>
      <c r="C5830" t="s">
        <v>2375</v>
      </c>
      <c r="D5830" t="s">
        <v>2904</v>
      </c>
      <c r="E5830">
        <v>2</v>
      </c>
    </row>
    <row r="5831" spans="1:5" hidden="1" x14ac:dyDescent="0.25">
      <c r="A5831" t="s">
        <v>877</v>
      </c>
      <c r="B5831" t="s">
        <v>2088</v>
      </c>
      <c r="C5831" t="s">
        <v>2375</v>
      </c>
      <c r="D5831" t="s">
        <v>2905</v>
      </c>
      <c r="E5831">
        <v>1</v>
      </c>
    </row>
    <row r="5832" spans="1:5" hidden="1" x14ac:dyDescent="0.25">
      <c r="A5832" t="s">
        <v>877</v>
      </c>
      <c r="B5832" t="s">
        <v>2088</v>
      </c>
      <c r="C5832" t="s">
        <v>2375</v>
      </c>
      <c r="D5832" t="s">
        <v>3301</v>
      </c>
      <c r="E5832">
        <v>0.91</v>
      </c>
    </row>
    <row r="5833" spans="1:5" hidden="1" x14ac:dyDescent="0.25">
      <c r="A5833" t="s">
        <v>877</v>
      </c>
      <c r="B5833" t="s">
        <v>2088</v>
      </c>
      <c r="C5833" t="s">
        <v>2375</v>
      </c>
      <c r="D5833" t="s">
        <v>3266</v>
      </c>
      <c r="E5833">
        <v>4.88</v>
      </c>
    </row>
    <row r="5834" spans="1:5" hidden="1" x14ac:dyDescent="0.25">
      <c r="A5834" t="s">
        <v>877</v>
      </c>
      <c r="B5834" t="s">
        <v>2088</v>
      </c>
      <c r="C5834" t="s">
        <v>2375</v>
      </c>
      <c r="D5834" t="s">
        <v>3270</v>
      </c>
      <c r="E5834">
        <v>2.58</v>
      </c>
    </row>
    <row r="5835" spans="1:5" hidden="1" x14ac:dyDescent="0.25">
      <c r="A5835" t="s">
        <v>877</v>
      </c>
      <c r="B5835" t="s">
        <v>2075</v>
      </c>
      <c r="C5835" t="s">
        <v>1831</v>
      </c>
      <c r="D5835" t="s">
        <v>3302</v>
      </c>
      <c r="E5835">
        <v>7.3279259999999997</v>
      </c>
    </row>
    <row r="5836" spans="1:5" hidden="1" x14ac:dyDescent="0.25">
      <c r="A5836" t="s">
        <v>877</v>
      </c>
      <c r="B5836" t="s">
        <v>2075</v>
      </c>
      <c r="C5836" t="s">
        <v>1831</v>
      </c>
      <c r="D5836" t="s">
        <v>3303</v>
      </c>
      <c r="E5836">
        <v>4.8888720000000001</v>
      </c>
    </row>
    <row r="5837" spans="1:5" hidden="1" x14ac:dyDescent="0.25">
      <c r="A5837" t="s">
        <v>877</v>
      </c>
      <c r="B5837" t="s">
        <v>2075</v>
      </c>
      <c r="C5837" t="s">
        <v>1831</v>
      </c>
      <c r="D5837" t="s">
        <v>3304</v>
      </c>
      <c r="E5837">
        <v>8.0110130000000002</v>
      </c>
    </row>
    <row r="5838" spans="1:5" hidden="1" x14ac:dyDescent="0.25">
      <c r="A5838" t="s">
        <v>877</v>
      </c>
      <c r="B5838" t="s">
        <v>2075</v>
      </c>
      <c r="C5838" t="s">
        <v>1831</v>
      </c>
      <c r="D5838" t="s">
        <v>3305</v>
      </c>
      <c r="E5838">
        <v>2.5978080000000001</v>
      </c>
    </row>
    <row r="5839" spans="1:5" hidden="1" x14ac:dyDescent="0.25">
      <c r="A5839" t="s">
        <v>877</v>
      </c>
      <c r="B5839" t="s">
        <v>2088</v>
      </c>
      <c r="C5839" t="s">
        <v>1831</v>
      </c>
      <c r="D5839" t="s">
        <v>3306</v>
      </c>
      <c r="E5839">
        <v>9.0884330000000002</v>
      </c>
    </row>
    <row r="5840" spans="1:5" hidden="1" x14ac:dyDescent="0.25">
      <c r="A5840" t="s">
        <v>877</v>
      </c>
      <c r="B5840" t="s">
        <v>2088</v>
      </c>
      <c r="C5840" t="s">
        <v>1831</v>
      </c>
      <c r="D5840" t="s">
        <v>3307</v>
      </c>
      <c r="E5840">
        <v>5.6181460000000003</v>
      </c>
    </row>
    <row r="5841" spans="1:5" hidden="1" x14ac:dyDescent="0.25">
      <c r="A5841" t="s">
        <v>877</v>
      </c>
      <c r="B5841" t="s">
        <v>2374</v>
      </c>
      <c r="C5841" t="s">
        <v>2375</v>
      </c>
      <c r="D5841" t="s">
        <v>3310</v>
      </c>
      <c r="E5841">
        <v>1.2954848240000001</v>
      </c>
    </row>
    <row r="5842" spans="1:5" hidden="1" x14ac:dyDescent="0.25">
      <c r="A5842" t="s">
        <v>877</v>
      </c>
      <c r="B5842" t="s">
        <v>2374</v>
      </c>
      <c r="C5842" t="s">
        <v>2375</v>
      </c>
      <c r="D5842" t="s">
        <v>3312</v>
      </c>
      <c r="E5842">
        <v>0.78432960399999996</v>
      </c>
    </row>
    <row r="5843" spans="1:5" hidden="1" x14ac:dyDescent="0.25">
      <c r="A5843" t="s">
        <v>877</v>
      </c>
      <c r="B5843" t="s">
        <v>2374</v>
      </c>
      <c r="C5843" t="s">
        <v>2375</v>
      </c>
      <c r="D5843" t="s">
        <v>3319</v>
      </c>
      <c r="E5843">
        <v>-1.274934368</v>
      </c>
    </row>
    <row r="5844" spans="1:5" hidden="1" x14ac:dyDescent="0.25">
      <c r="A5844" t="s">
        <v>877</v>
      </c>
      <c r="B5844" t="s">
        <v>2374</v>
      </c>
      <c r="C5844" t="s">
        <v>2375</v>
      </c>
      <c r="D5844" t="s">
        <v>3313</v>
      </c>
      <c r="E5844">
        <v>-1.348718251</v>
      </c>
    </row>
    <row r="5845" spans="1:5" hidden="1" x14ac:dyDescent="0.25">
      <c r="A5845" t="s">
        <v>877</v>
      </c>
      <c r="B5845" t="s">
        <v>2374</v>
      </c>
      <c r="C5845" t="s">
        <v>2375</v>
      </c>
      <c r="D5845" t="s">
        <v>3314</v>
      </c>
      <c r="E5845">
        <v>-1.1694544170000001</v>
      </c>
    </row>
    <row r="5846" spans="1:5" hidden="1" x14ac:dyDescent="0.25">
      <c r="A5846" t="s">
        <v>878</v>
      </c>
      <c r="B5846" t="s">
        <v>2075</v>
      </c>
      <c r="C5846" t="s">
        <v>1831</v>
      </c>
      <c r="D5846" t="s">
        <v>3288</v>
      </c>
      <c r="E5846">
        <v>4.3350999999999997</v>
      </c>
    </row>
    <row r="5847" spans="1:5" hidden="1" x14ac:dyDescent="0.25">
      <c r="A5847" t="s">
        <v>878</v>
      </c>
      <c r="B5847" t="s">
        <v>2075</v>
      </c>
      <c r="C5847" t="s">
        <v>1831</v>
      </c>
      <c r="D5847" t="s">
        <v>3290</v>
      </c>
      <c r="E5847">
        <v>-1.5797000000000001</v>
      </c>
    </row>
    <row r="5848" spans="1:5" hidden="1" x14ac:dyDescent="0.25">
      <c r="A5848" t="s">
        <v>878</v>
      </c>
      <c r="B5848" t="s">
        <v>2075</v>
      </c>
      <c r="C5848" t="s">
        <v>1831</v>
      </c>
      <c r="D5848" t="s">
        <v>3289</v>
      </c>
      <c r="E5848">
        <v>2.2240000000000002</v>
      </c>
    </row>
    <row r="5849" spans="1:5" hidden="1" x14ac:dyDescent="0.25">
      <c r="A5849" t="s">
        <v>878</v>
      </c>
      <c r="B5849" t="s">
        <v>2075</v>
      </c>
      <c r="C5849" t="s">
        <v>1831</v>
      </c>
      <c r="D5849" t="s">
        <v>3291</v>
      </c>
      <c r="E5849">
        <v>3.0394000000000001</v>
      </c>
    </row>
    <row r="5850" spans="1:5" hidden="1" x14ac:dyDescent="0.25">
      <c r="A5850" t="s">
        <v>878</v>
      </c>
      <c r="B5850" t="s">
        <v>2075</v>
      </c>
      <c r="C5850" t="s">
        <v>1831</v>
      </c>
      <c r="D5850" t="s">
        <v>3292</v>
      </c>
      <c r="E5850">
        <v>1.7124999999999999</v>
      </c>
    </row>
    <row r="5851" spans="1:5" hidden="1" x14ac:dyDescent="0.25">
      <c r="A5851" t="s">
        <v>878</v>
      </c>
      <c r="B5851" t="s">
        <v>2075</v>
      </c>
      <c r="C5851" t="s">
        <v>1831</v>
      </c>
      <c r="D5851" t="s">
        <v>3293</v>
      </c>
      <c r="E5851">
        <v>-8.1853999999999996</v>
      </c>
    </row>
    <row r="5852" spans="1:5" hidden="1" x14ac:dyDescent="0.25">
      <c r="A5852" t="s">
        <v>878</v>
      </c>
      <c r="B5852" t="s">
        <v>2080</v>
      </c>
      <c r="C5852" t="s">
        <v>1831</v>
      </c>
      <c r="D5852" t="s">
        <v>2544</v>
      </c>
      <c r="E5852">
        <v>3176.2829999999999</v>
      </c>
    </row>
    <row r="5853" spans="1:5" hidden="1" x14ac:dyDescent="0.25">
      <c r="A5853" t="s">
        <v>878</v>
      </c>
      <c r="B5853" t="s">
        <v>2080</v>
      </c>
      <c r="C5853" t="s">
        <v>1831</v>
      </c>
      <c r="D5853" t="s">
        <v>3294</v>
      </c>
      <c r="E5853">
        <v>-1213.6489999999999</v>
      </c>
    </row>
    <row r="5854" spans="1:5" hidden="1" x14ac:dyDescent="0.25">
      <c r="A5854" t="s">
        <v>878</v>
      </c>
      <c r="B5854" t="s">
        <v>2080</v>
      </c>
      <c r="C5854" t="s">
        <v>1831</v>
      </c>
      <c r="D5854" t="s">
        <v>3317</v>
      </c>
      <c r="E5854">
        <v>-1737.2539999999999</v>
      </c>
    </row>
    <row r="5855" spans="1:5" hidden="1" x14ac:dyDescent="0.25">
      <c r="A5855" t="s">
        <v>878</v>
      </c>
      <c r="B5855" t="s">
        <v>2080</v>
      </c>
      <c r="C5855" t="s">
        <v>1831</v>
      </c>
      <c r="D5855" t="s">
        <v>2545</v>
      </c>
      <c r="E5855">
        <v>0.41293999999999997</v>
      </c>
    </row>
    <row r="5856" spans="1:5" hidden="1" x14ac:dyDescent="0.25">
      <c r="A5856" t="s">
        <v>878</v>
      </c>
      <c r="B5856" t="s">
        <v>2080</v>
      </c>
      <c r="C5856" t="s">
        <v>1831</v>
      </c>
      <c r="D5856" t="s">
        <v>2901</v>
      </c>
      <c r="E5856">
        <v>5</v>
      </c>
    </row>
    <row r="5857" spans="1:5" hidden="1" x14ac:dyDescent="0.25">
      <c r="A5857" t="s">
        <v>878</v>
      </c>
      <c r="B5857" t="s">
        <v>2088</v>
      </c>
      <c r="C5857" t="s">
        <v>1831</v>
      </c>
      <c r="D5857" t="s">
        <v>3261</v>
      </c>
      <c r="E5857">
        <v>-4.43</v>
      </c>
    </row>
    <row r="5858" spans="1:5" hidden="1" x14ac:dyDescent="0.25">
      <c r="A5858" t="s">
        <v>878</v>
      </c>
      <c r="B5858" t="s">
        <v>2088</v>
      </c>
      <c r="C5858" t="s">
        <v>1831</v>
      </c>
      <c r="D5858" t="s">
        <v>3287</v>
      </c>
      <c r="E5858">
        <v>7.67</v>
      </c>
    </row>
    <row r="5859" spans="1:5" hidden="1" x14ac:dyDescent="0.25">
      <c r="A5859" t="s">
        <v>878</v>
      </c>
      <c r="B5859" t="s">
        <v>2088</v>
      </c>
      <c r="C5859" t="s">
        <v>2375</v>
      </c>
      <c r="D5859" t="s">
        <v>3276</v>
      </c>
      <c r="E5859">
        <v>-7.3372999999999999</v>
      </c>
    </row>
    <row r="5860" spans="1:5" hidden="1" x14ac:dyDescent="0.25">
      <c r="A5860" t="s">
        <v>878</v>
      </c>
      <c r="B5860" t="s">
        <v>2088</v>
      </c>
      <c r="C5860" t="s">
        <v>2375</v>
      </c>
      <c r="D5860" t="s">
        <v>3318</v>
      </c>
      <c r="E5860">
        <v>-2.5754000000000001</v>
      </c>
    </row>
    <row r="5861" spans="1:5" hidden="1" x14ac:dyDescent="0.25">
      <c r="A5861" t="s">
        <v>878</v>
      </c>
      <c r="B5861" t="s">
        <v>2088</v>
      </c>
      <c r="C5861" t="s">
        <v>2375</v>
      </c>
      <c r="D5861" t="s">
        <v>3300</v>
      </c>
      <c r="E5861">
        <v>1</v>
      </c>
    </row>
    <row r="5862" spans="1:5" hidden="1" x14ac:dyDescent="0.25">
      <c r="A5862" t="s">
        <v>878</v>
      </c>
      <c r="B5862" t="s">
        <v>2088</v>
      </c>
      <c r="C5862" t="s">
        <v>2375</v>
      </c>
      <c r="D5862" t="s">
        <v>2904</v>
      </c>
      <c r="E5862">
        <v>2</v>
      </c>
    </row>
    <row r="5863" spans="1:5" hidden="1" x14ac:dyDescent="0.25">
      <c r="A5863" t="s">
        <v>878</v>
      </c>
      <c r="B5863" t="s">
        <v>2088</v>
      </c>
      <c r="C5863" t="s">
        <v>2375</v>
      </c>
      <c r="D5863" t="s">
        <v>2905</v>
      </c>
      <c r="E5863">
        <v>1</v>
      </c>
    </row>
    <row r="5864" spans="1:5" hidden="1" x14ac:dyDescent="0.25">
      <c r="A5864" t="s">
        <v>878</v>
      </c>
      <c r="B5864" t="s">
        <v>2088</v>
      </c>
      <c r="C5864" t="s">
        <v>2375</v>
      </c>
      <c r="D5864" t="s">
        <v>3301</v>
      </c>
      <c r="E5864">
        <v>0.91</v>
      </c>
    </row>
    <row r="5865" spans="1:5" hidden="1" x14ac:dyDescent="0.25">
      <c r="A5865" t="s">
        <v>878</v>
      </c>
      <c r="B5865" t="s">
        <v>2088</v>
      </c>
      <c r="C5865" t="s">
        <v>2375</v>
      </c>
      <c r="D5865" t="s">
        <v>3266</v>
      </c>
      <c r="E5865">
        <v>4.88</v>
      </c>
    </row>
    <row r="5866" spans="1:5" hidden="1" x14ac:dyDescent="0.25">
      <c r="A5866" t="s">
        <v>878</v>
      </c>
      <c r="B5866" t="s">
        <v>2088</v>
      </c>
      <c r="C5866" t="s">
        <v>2375</v>
      </c>
      <c r="D5866" t="s">
        <v>3270</v>
      </c>
      <c r="E5866">
        <v>2.58</v>
      </c>
    </row>
    <row r="5867" spans="1:5" hidden="1" x14ac:dyDescent="0.25">
      <c r="A5867" t="s">
        <v>878</v>
      </c>
      <c r="B5867" t="s">
        <v>2075</v>
      </c>
      <c r="C5867" t="s">
        <v>1831</v>
      </c>
      <c r="D5867" t="s">
        <v>3302</v>
      </c>
      <c r="E5867">
        <v>7.3279259999999997</v>
      </c>
    </row>
    <row r="5868" spans="1:5" hidden="1" x14ac:dyDescent="0.25">
      <c r="A5868" t="s">
        <v>878</v>
      </c>
      <c r="B5868" t="s">
        <v>2075</v>
      </c>
      <c r="C5868" t="s">
        <v>1831</v>
      </c>
      <c r="D5868" t="s">
        <v>3303</v>
      </c>
      <c r="E5868">
        <v>4.8888720000000001</v>
      </c>
    </row>
    <row r="5869" spans="1:5" hidden="1" x14ac:dyDescent="0.25">
      <c r="A5869" t="s">
        <v>878</v>
      </c>
      <c r="B5869" t="s">
        <v>2075</v>
      </c>
      <c r="C5869" t="s">
        <v>1831</v>
      </c>
      <c r="D5869" t="s">
        <v>3304</v>
      </c>
      <c r="E5869">
        <v>8.0110130000000002</v>
      </c>
    </row>
    <row r="5870" spans="1:5" hidden="1" x14ac:dyDescent="0.25">
      <c r="A5870" t="s">
        <v>878</v>
      </c>
      <c r="B5870" t="s">
        <v>2075</v>
      </c>
      <c r="C5870" t="s">
        <v>1831</v>
      </c>
      <c r="D5870" t="s">
        <v>3305</v>
      </c>
      <c r="E5870">
        <v>2.5978080000000001</v>
      </c>
    </row>
    <row r="5871" spans="1:5" hidden="1" x14ac:dyDescent="0.25">
      <c r="A5871" t="s">
        <v>878</v>
      </c>
      <c r="B5871" t="s">
        <v>2088</v>
      </c>
      <c r="C5871" t="s">
        <v>1831</v>
      </c>
      <c r="D5871" t="s">
        <v>3306</v>
      </c>
      <c r="E5871">
        <v>9.0884330000000002</v>
      </c>
    </row>
    <row r="5872" spans="1:5" hidden="1" x14ac:dyDescent="0.25">
      <c r="A5872" t="s">
        <v>878</v>
      </c>
      <c r="B5872" t="s">
        <v>2088</v>
      </c>
      <c r="C5872" t="s">
        <v>1831</v>
      </c>
      <c r="D5872" t="s">
        <v>3307</v>
      </c>
      <c r="E5872">
        <v>5.6181460000000003</v>
      </c>
    </row>
    <row r="5873" spans="1:5" hidden="1" x14ac:dyDescent="0.25">
      <c r="A5873" t="s">
        <v>878</v>
      </c>
      <c r="B5873" t="s">
        <v>2374</v>
      </c>
      <c r="C5873" t="s">
        <v>2375</v>
      </c>
      <c r="D5873" t="s">
        <v>3310</v>
      </c>
      <c r="E5873">
        <v>-1.078918378</v>
      </c>
    </row>
    <row r="5874" spans="1:5" hidden="1" x14ac:dyDescent="0.25">
      <c r="A5874" t="s">
        <v>878</v>
      </c>
      <c r="B5874" t="s">
        <v>2374</v>
      </c>
      <c r="C5874" t="s">
        <v>2375</v>
      </c>
      <c r="D5874" t="s">
        <v>3312</v>
      </c>
      <c r="E5874">
        <v>-0.87998284299999996</v>
      </c>
    </row>
    <row r="5875" spans="1:5" hidden="1" x14ac:dyDescent="0.25">
      <c r="A5875" t="s">
        <v>878</v>
      </c>
      <c r="B5875" t="s">
        <v>2374</v>
      </c>
      <c r="C5875" t="s">
        <v>2375</v>
      </c>
      <c r="D5875" t="s">
        <v>3319</v>
      </c>
      <c r="E5875">
        <v>-1.3348824530000001</v>
      </c>
    </row>
    <row r="5876" spans="1:5" hidden="1" x14ac:dyDescent="0.25">
      <c r="A5876" t="s">
        <v>878</v>
      </c>
      <c r="B5876" t="s">
        <v>2374</v>
      </c>
      <c r="C5876" t="s">
        <v>2375</v>
      </c>
      <c r="D5876" t="s">
        <v>3313</v>
      </c>
      <c r="E5876">
        <v>-1.410970469</v>
      </c>
    </row>
    <row r="5877" spans="1:5" hidden="1" x14ac:dyDescent="0.25">
      <c r="A5877" t="s">
        <v>878</v>
      </c>
      <c r="B5877" t="s">
        <v>2374</v>
      </c>
      <c r="C5877" t="s">
        <v>2375</v>
      </c>
      <c r="D5877" t="s">
        <v>3314</v>
      </c>
      <c r="E5877">
        <v>-1.240717321</v>
      </c>
    </row>
    <row r="5878" spans="1:5" hidden="1" x14ac:dyDescent="0.25">
      <c r="A5878" t="s">
        <v>879</v>
      </c>
      <c r="B5878" t="s">
        <v>2075</v>
      </c>
      <c r="C5878" t="s">
        <v>1831</v>
      </c>
      <c r="D5878" t="s">
        <v>3288</v>
      </c>
      <c r="E5878">
        <v>4.3350999999999997</v>
      </c>
    </row>
    <row r="5879" spans="1:5" hidden="1" x14ac:dyDescent="0.25">
      <c r="A5879" t="s">
        <v>879</v>
      </c>
      <c r="B5879" t="s">
        <v>2075</v>
      </c>
      <c r="C5879" t="s">
        <v>1831</v>
      </c>
      <c r="D5879" t="s">
        <v>3290</v>
      </c>
      <c r="E5879">
        <v>-1.5797000000000001</v>
      </c>
    </row>
    <row r="5880" spans="1:5" hidden="1" x14ac:dyDescent="0.25">
      <c r="A5880" t="s">
        <v>879</v>
      </c>
      <c r="B5880" t="s">
        <v>2075</v>
      </c>
      <c r="C5880" t="s">
        <v>1831</v>
      </c>
      <c r="D5880" t="s">
        <v>3289</v>
      </c>
      <c r="E5880">
        <v>2.2240000000000002</v>
      </c>
    </row>
    <row r="5881" spans="1:5" hidden="1" x14ac:dyDescent="0.25">
      <c r="A5881" t="s">
        <v>879</v>
      </c>
      <c r="B5881" t="s">
        <v>2075</v>
      </c>
      <c r="C5881" t="s">
        <v>1831</v>
      </c>
      <c r="D5881" t="s">
        <v>3291</v>
      </c>
      <c r="E5881">
        <v>3.0394000000000001</v>
      </c>
    </row>
    <row r="5882" spans="1:5" hidden="1" x14ac:dyDescent="0.25">
      <c r="A5882" t="s">
        <v>879</v>
      </c>
      <c r="B5882" t="s">
        <v>2075</v>
      </c>
      <c r="C5882" t="s">
        <v>1831</v>
      </c>
      <c r="D5882" t="s">
        <v>3292</v>
      </c>
      <c r="E5882">
        <v>1.7124999999999999</v>
      </c>
    </row>
    <row r="5883" spans="1:5" hidden="1" x14ac:dyDescent="0.25">
      <c r="A5883" t="s">
        <v>879</v>
      </c>
      <c r="B5883" t="s">
        <v>2075</v>
      </c>
      <c r="C5883" t="s">
        <v>1831</v>
      </c>
      <c r="D5883" t="s">
        <v>3293</v>
      </c>
      <c r="E5883">
        <v>-8.1853999999999996</v>
      </c>
    </row>
    <row r="5884" spans="1:5" hidden="1" x14ac:dyDescent="0.25">
      <c r="A5884" t="s">
        <v>879</v>
      </c>
      <c r="B5884" t="s">
        <v>2080</v>
      </c>
      <c r="C5884" t="s">
        <v>1831</v>
      </c>
      <c r="D5884" t="s">
        <v>2544</v>
      </c>
      <c r="E5884">
        <v>3176.2829999999999</v>
      </c>
    </row>
    <row r="5885" spans="1:5" hidden="1" x14ac:dyDescent="0.25">
      <c r="A5885" t="s">
        <v>879</v>
      </c>
      <c r="B5885" t="s">
        <v>2080</v>
      </c>
      <c r="C5885" t="s">
        <v>1831</v>
      </c>
      <c r="D5885" t="s">
        <v>3294</v>
      </c>
      <c r="E5885">
        <v>-1213.6489999999999</v>
      </c>
    </row>
    <row r="5886" spans="1:5" hidden="1" x14ac:dyDescent="0.25">
      <c r="A5886" t="s">
        <v>879</v>
      </c>
      <c r="B5886" t="s">
        <v>2080</v>
      </c>
      <c r="C5886" t="s">
        <v>1831</v>
      </c>
      <c r="D5886" t="s">
        <v>3317</v>
      </c>
      <c r="E5886">
        <v>-1737.2539999999999</v>
      </c>
    </row>
    <row r="5887" spans="1:5" hidden="1" x14ac:dyDescent="0.25">
      <c r="A5887" t="s">
        <v>879</v>
      </c>
      <c r="B5887" t="s">
        <v>2080</v>
      </c>
      <c r="C5887" t="s">
        <v>1831</v>
      </c>
      <c r="D5887" t="s">
        <v>2545</v>
      </c>
      <c r="E5887">
        <v>0.41293999999999997</v>
      </c>
    </row>
    <row r="5888" spans="1:5" hidden="1" x14ac:dyDescent="0.25">
      <c r="A5888" t="s">
        <v>879</v>
      </c>
      <c r="B5888" t="s">
        <v>2080</v>
      </c>
      <c r="C5888" t="s">
        <v>1831</v>
      </c>
      <c r="D5888" t="s">
        <v>2901</v>
      </c>
      <c r="E5888">
        <v>5</v>
      </c>
    </row>
    <row r="5889" spans="1:5" hidden="1" x14ac:dyDescent="0.25">
      <c r="A5889" t="s">
        <v>879</v>
      </c>
      <c r="B5889" t="s">
        <v>2088</v>
      </c>
      <c r="C5889" t="s">
        <v>1831</v>
      </c>
      <c r="D5889" t="s">
        <v>3261</v>
      </c>
      <c r="E5889">
        <v>-4.43</v>
      </c>
    </row>
    <row r="5890" spans="1:5" hidden="1" x14ac:dyDescent="0.25">
      <c r="A5890" t="s">
        <v>879</v>
      </c>
      <c r="B5890" t="s">
        <v>2088</v>
      </c>
      <c r="C5890" t="s">
        <v>1831</v>
      </c>
      <c r="D5890" t="s">
        <v>3287</v>
      </c>
      <c r="E5890">
        <v>7.67</v>
      </c>
    </row>
    <row r="5891" spans="1:5" hidden="1" x14ac:dyDescent="0.25">
      <c r="A5891" t="s">
        <v>879</v>
      </c>
      <c r="B5891" t="s">
        <v>2088</v>
      </c>
      <c r="C5891" t="s">
        <v>2375</v>
      </c>
      <c r="D5891" t="s">
        <v>3276</v>
      </c>
      <c r="E5891">
        <v>-7.3372999999999999</v>
      </c>
    </row>
    <row r="5892" spans="1:5" hidden="1" x14ac:dyDescent="0.25">
      <c r="A5892" t="s">
        <v>879</v>
      </c>
      <c r="B5892" t="s">
        <v>2088</v>
      </c>
      <c r="C5892" t="s">
        <v>2375</v>
      </c>
      <c r="D5892" t="s">
        <v>3318</v>
      </c>
      <c r="E5892">
        <v>-2.5754000000000001</v>
      </c>
    </row>
    <row r="5893" spans="1:5" hidden="1" x14ac:dyDescent="0.25">
      <c r="A5893" t="s">
        <v>879</v>
      </c>
      <c r="B5893" t="s">
        <v>2088</v>
      </c>
      <c r="C5893" t="s">
        <v>2375</v>
      </c>
      <c r="D5893" t="s">
        <v>3300</v>
      </c>
      <c r="E5893">
        <v>1</v>
      </c>
    </row>
    <row r="5894" spans="1:5" hidden="1" x14ac:dyDescent="0.25">
      <c r="A5894" t="s">
        <v>879</v>
      </c>
      <c r="B5894" t="s">
        <v>2088</v>
      </c>
      <c r="C5894" t="s">
        <v>2375</v>
      </c>
      <c r="D5894" t="s">
        <v>2904</v>
      </c>
      <c r="E5894">
        <v>2</v>
      </c>
    </row>
    <row r="5895" spans="1:5" hidden="1" x14ac:dyDescent="0.25">
      <c r="A5895" t="s">
        <v>879</v>
      </c>
      <c r="B5895" t="s">
        <v>2088</v>
      </c>
      <c r="C5895" t="s">
        <v>2375</v>
      </c>
      <c r="D5895" t="s">
        <v>2905</v>
      </c>
      <c r="E5895">
        <v>1</v>
      </c>
    </row>
    <row r="5896" spans="1:5" hidden="1" x14ac:dyDescent="0.25">
      <c r="A5896" t="s">
        <v>879</v>
      </c>
      <c r="B5896" t="s">
        <v>2088</v>
      </c>
      <c r="C5896" t="s">
        <v>2375</v>
      </c>
      <c r="D5896" t="s">
        <v>3301</v>
      </c>
      <c r="E5896">
        <v>0.91</v>
      </c>
    </row>
    <row r="5897" spans="1:5" hidden="1" x14ac:dyDescent="0.25">
      <c r="A5897" t="s">
        <v>879</v>
      </c>
      <c r="B5897" t="s">
        <v>2088</v>
      </c>
      <c r="C5897" t="s">
        <v>2375</v>
      </c>
      <c r="D5897" t="s">
        <v>3266</v>
      </c>
      <c r="E5897">
        <v>4.88</v>
      </c>
    </row>
    <row r="5898" spans="1:5" hidden="1" x14ac:dyDescent="0.25">
      <c r="A5898" t="s">
        <v>879</v>
      </c>
      <c r="B5898" t="s">
        <v>2088</v>
      </c>
      <c r="C5898" t="s">
        <v>2375</v>
      </c>
      <c r="D5898" t="s">
        <v>3270</v>
      </c>
      <c r="E5898">
        <v>2.58</v>
      </c>
    </row>
    <row r="5899" spans="1:5" hidden="1" x14ac:dyDescent="0.25">
      <c r="A5899" t="s">
        <v>879</v>
      </c>
      <c r="B5899" t="s">
        <v>2075</v>
      </c>
      <c r="C5899" t="s">
        <v>1831</v>
      </c>
      <c r="D5899" t="s">
        <v>3302</v>
      </c>
      <c r="E5899">
        <v>7.3279259999999997</v>
      </c>
    </row>
    <row r="5900" spans="1:5" hidden="1" x14ac:dyDescent="0.25">
      <c r="A5900" t="s">
        <v>879</v>
      </c>
      <c r="B5900" t="s">
        <v>2075</v>
      </c>
      <c r="C5900" t="s">
        <v>1831</v>
      </c>
      <c r="D5900" t="s">
        <v>3303</v>
      </c>
      <c r="E5900">
        <v>4.8888720000000001</v>
      </c>
    </row>
    <row r="5901" spans="1:5" hidden="1" x14ac:dyDescent="0.25">
      <c r="A5901" t="s">
        <v>879</v>
      </c>
      <c r="B5901" t="s">
        <v>2075</v>
      </c>
      <c r="C5901" t="s">
        <v>1831</v>
      </c>
      <c r="D5901" t="s">
        <v>3304</v>
      </c>
      <c r="E5901">
        <v>8.0110130000000002</v>
      </c>
    </row>
    <row r="5902" spans="1:5" hidden="1" x14ac:dyDescent="0.25">
      <c r="A5902" t="s">
        <v>879</v>
      </c>
      <c r="B5902" t="s">
        <v>2075</v>
      </c>
      <c r="C5902" t="s">
        <v>1831</v>
      </c>
      <c r="D5902" t="s">
        <v>3305</v>
      </c>
      <c r="E5902">
        <v>2.5978080000000001</v>
      </c>
    </row>
    <row r="5903" spans="1:5" hidden="1" x14ac:dyDescent="0.25">
      <c r="A5903" t="s">
        <v>879</v>
      </c>
      <c r="B5903" t="s">
        <v>2088</v>
      </c>
      <c r="C5903" t="s">
        <v>1831</v>
      </c>
      <c r="D5903" t="s">
        <v>3306</v>
      </c>
      <c r="E5903">
        <v>9.0884330000000002</v>
      </c>
    </row>
    <row r="5904" spans="1:5" hidden="1" x14ac:dyDescent="0.25">
      <c r="A5904" t="s">
        <v>879</v>
      </c>
      <c r="B5904" t="s">
        <v>2088</v>
      </c>
      <c r="C5904" t="s">
        <v>1831</v>
      </c>
      <c r="D5904" t="s">
        <v>3307</v>
      </c>
      <c r="E5904">
        <v>5.6181460000000003</v>
      </c>
    </row>
    <row r="5905" spans="1:5" hidden="1" x14ac:dyDescent="0.25">
      <c r="A5905" t="s">
        <v>879</v>
      </c>
      <c r="B5905" t="s">
        <v>2374</v>
      </c>
      <c r="C5905" t="s">
        <v>2375</v>
      </c>
      <c r="D5905" t="s">
        <v>3310</v>
      </c>
      <c r="E5905">
        <v>0.85191499500000001</v>
      </c>
    </row>
    <row r="5906" spans="1:5" hidden="1" x14ac:dyDescent="0.25">
      <c r="A5906" t="s">
        <v>879</v>
      </c>
      <c r="B5906" t="s">
        <v>2374</v>
      </c>
      <c r="C5906" t="s">
        <v>2375</v>
      </c>
      <c r="D5906" t="s">
        <v>3312</v>
      </c>
      <c r="E5906">
        <v>0.69682536500000003</v>
      </c>
    </row>
    <row r="5907" spans="1:5" hidden="1" x14ac:dyDescent="0.25">
      <c r="A5907" t="s">
        <v>879</v>
      </c>
      <c r="B5907" t="s">
        <v>2374</v>
      </c>
      <c r="C5907" t="s">
        <v>2375</v>
      </c>
      <c r="D5907" t="s">
        <v>3319</v>
      </c>
      <c r="E5907">
        <v>-1.3026027149999999</v>
      </c>
    </row>
    <row r="5908" spans="1:5" hidden="1" x14ac:dyDescent="0.25">
      <c r="A5908" t="s">
        <v>879</v>
      </c>
      <c r="B5908" t="s">
        <v>2374</v>
      </c>
      <c r="C5908" t="s">
        <v>2375</v>
      </c>
      <c r="D5908" t="s">
        <v>3313</v>
      </c>
      <c r="E5908">
        <v>-1.3774500439999999</v>
      </c>
    </row>
    <row r="5909" spans="1:5" hidden="1" x14ac:dyDescent="0.25">
      <c r="A5909" t="s">
        <v>879</v>
      </c>
      <c r="B5909" t="s">
        <v>2374</v>
      </c>
      <c r="C5909" t="s">
        <v>2375</v>
      </c>
      <c r="D5909" t="s">
        <v>3314</v>
      </c>
      <c r="E5909">
        <v>-1.2023449879999999</v>
      </c>
    </row>
    <row r="5910" spans="1:5" hidden="1" x14ac:dyDescent="0.25">
      <c r="A5910" t="s">
        <v>880</v>
      </c>
      <c r="B5910" t="s">
        <v>2075</v>
      </c>
      <c r="C5910" t="s">
        <v>1831</v>
      </c>
      <c r="D5910" t="s">
        <v>3288</v>
      </c>
      <c r="E5910">
        <v>4.3350999999999997</v>
      </c>
    </row>
    <row r="5911" spans="1:5" hidden="1" x14ac:dyDescent="0.25">
      <c r="A5911" t="s">
        <v>880</v>
      </c>
      <c r="B5911" t="s">
        <v>2075</v>
      </c>
      <c r="C5911" t="s">
        <v>1831</v>
      </c>
      <c r="D5911" t="s">
        <v>3290</v>
      </c>
      <c r="E5911">
        <v>-1.5797000000000001</v>
      </c>
    </row>
    <row r="5912" spans="1:5" hidden="1" x14ac:dyDescent="0.25">
      <c r="A5912" t="s">
        <v>880</v>
      </c>
      <c r="B5912" t="s">
        <v>2075</v>
      </c>
      <c r="C5912" t="s">
        <v>1831</v>
      </c>
      <c r="D5912" t="s">
        <v>3289</v>
      </c>
      <c r="E5912">
        <v>2.2240000000000002</v>
      </c>
    </row>
    <row r="5913" spans="1:5" hidden="1" x14ac:dyDescent="0.25">
      <c r="A5913" t="s">
        <v>880</v>
      </c>
      <c r="B5913" t="s">
        <v>2075</v>
      </c>
      <c r="C5913" t="s">
        <v>1831</v>
      </c>
      <c r="D5913" t="s">
        <v>3291</v>
      </c>
      <c r="E5913">
        <v>3.0394000000000001</v>
      </c>
    </row>
    <row r="5914" spans="1:5" hidden="1" x14ac:dyDescent="0.25">
      <c r="A5914" t="s">
        <v>880</v>
      </c>
      <c r="B5914" t="s">
        <v>2075</v>
      </c>
      <c r="C5914" t="s">
        <v>1831</v>
      </c>
      <c r="D5914" t="s">
        <v>3292</v>
      </c>
      <c r="E5914">
        <v>1.7124999999999999</v>
      </c>
    </row>
    <row r="5915" spans="1:5" hidden="1" x14ac:dyDescent="0.25">
      <c r="A5915" t="s">
        <v>880</v>
      </c>
      <c r="B5915" t="s">
        <v>2075</v>
      </c>
      <c r="C5915" t="s">
        <v>1831</v>
      </c>
      <c r="D5915" t="s">
        <v>3293</v>
      </c>
      <c r="E5915">
        <v>-8.1853999999999996</v>
      </c>
    </row>
    <row r="5916" spans="1:5" hidden="1" x14ac:dyDescent="0.25">
      <c r="A5916" t="s">
        <v>880</v>
      </c>
      <c r="B5916" t="s">
        <v>2080</v>
      </c>
      <c r="C5916" t="s">
        <v>1831</v>
      </c>
      <c r="D5916" t="s">
        <v>2544</v>
      </c>
      <c r="E5916">
        <v>3176.2829999999999</v>
      </c>
    </row>
    <row r="5917" spans="1:5" hidden="1" x14ac:dyDescent="0.25">
      <c r="A5917" t="s">
        <v>880</v>
      </c>
      <c r="B5917" t="s">
        <v>2080</v>
      </c>
      <c r="C5917" t="s">
        <v>1831</v>
      </c>
      <c r="D5917" t="s">
        <v>3294</v>
      </c>
      <c r="E5917">
        <v>-1213.6489999999999</v>
      </c>
    </row>
    <row r="5918" spans="1:5" hidden="1" x14ac:dyDescent="0.25">
      <c r="A5918" t="s">
        <v>880</v>
      </c>
      <c r="B5918" t="s">
        <v>2080</v>
      </c>
      <c r="C5918" t="s">
        <v>1831</v>
      </c>
      <c r="D5918" t="s">
        <v>3317</v>
      </c>
      <c r="E5918">
        <v>-1737.2539999999999</v>
      </c>
    </row>
    <row r="5919" spans="1:5" hidden="1" x14ac:dyDescent="0.25">
      <c r="A5919" t="s">
        <v>880</v>
      </c>
      <c r="B5919" t="s">
        <v>2080</v>
      </c>
      <c r="C5919" t="s">
        <v>1831</v>
      </c>
      <c r="D5919" t="s">
        <v>2545</v>
      </c>
      <c r="E5919">
        <v>0.41293999999999997</v>
      </c>
    </row>
    <row r="5920" spans="1:5" hidden="1" x14ac:dyDescent="0.25">
      <c r="A5920" t="s">
        <v>880</v>
      </c>
      <c r="B5920" t="s">
        <v>2080</v>
      </c>
      <c r="C5920" t="s">
        <v>1831</v>
      </c>
      <c r="D5920" t="s">
        <v>2901</v>
      </c>
      <c r="E5920">
        <v>5</v>
      </c>
    </row>
    <row r="5921" spans="1:5" hidden="1" x14ac:dyDescent="0.25">
      <c r="A5921" t="s">
        <v>880</v>
      </c>
      <c r="B5921" t="s">
        <v>2088</v>
      </c>
      <c r="C5921" t="s">
        <v>1831</v>
      </c>
      <c r="D5921" t="s">
        <v>3261</v>
      </c>
      <c r="E5921">
        <v>-4.43</v>
      </c>
    </row>
    <row r="5922" spans="1:5" hidden="1" x14ac:dyDescent="0.25">
      <c r="A5922" t="s">
        <v>880</v>
      </c>
      <c r="B5922" t="s">
        <v>2088</v>
      </c>
      <c r="C5922" t="s">
        <v>1831</v>
      </c>
      <c r="D5922" t="s">
        <v>3287</v>
      </c>
      <c r="E5922">
        <v>7.67</v>
      </c>
    </row>
    <row r="5923" spans="1:5" hidden="1" x14ac:dyDescent="0.25">
      <c r="A5923" t="s">
        <v>880</v>
      </c>
      <c r="B5923" t="s">
        <v>2088</v>
      </c>
      <c r="C5923" t="s">
        <v>2375</v>
      </c>
      <c r="D5923" t="s">
        <v>3276</v>
      </c>
      <c r="E5923">
        <v>-7.3372999999999999</v>
      </c>
    </row>
    <row r="5924" spans="1:5" hidden="1" x14ac:dyDescent="0.25">
      <c r="A5924" t="s">
        <v>880</v>
      </c>
      <c r="B5924" t="s">
        <v>2088</v>
      </c>
      <c r="C5924" t="s">
        <v>2375</v>
      </c>
      <c r="D5924" t="s">
        <v>3318</v>
      </c>
      <c r="E5924">
        <v>-2.5754000000000001</v>
      </c>
    </row>
    <row r="5925" spans="1:5" hidden="1" x14ac:dyDescent="0.25">
      <c r="A5925" t="s">
        <v>880</v>
      </c>
      <c r="B5925" t="s">
        <v>2088</v>
      </c>
      <c r="C5925" t="s">
        <v>2375</v>
      </c>
      <c r="D5925" t="s">
        <v>3300</v>
      </c>
      <c r="E5925">
        <v>1</v>
      </c>
    </row>
    <row r="5926" spans="1:5" hidden="1" x14ac:dyDescent="0.25">
      <c r="A5926" t="s">
        <v>880</v>
      </c>
      <c r="B5926" t="s">
        <v>2088</v>
      </c>
      <c r="C5926" t="s">
        <v>2375</v>
      </c>
      <c r="D5926" t="s">
        <v>2904</v>
      </c>
      <c r="E5926">
        <v>2</v>
      </c>
    </row>
    <row r="5927" spans="1:5" hidden="1" x14ac:dyDescent="0.25">
      <c r="A5927" t="s">
        <v>880</v>
      </c>
      <c r="B5927" t="s">
        <v>2088</v>
      </c>
      <c r="C5927" t="s">
        <v>2375</v>
      </c>
      <c r="D5927" t="s">
        <v>2905</v>
      </c>
      <c r="E5927">
        <v>1</v>
      </c>
    </row>
    <row r="5928" spans="1:5" hidden="1" x14ac:dyDescent="0.25">
      <c r="A5928" t="s">
        <v>880</v>
      </c>
      <c r="B5928" t="s">
        <v>2088</v>
      </c>
      <c r="C5928" t="s">
        <v>2375</v>
      </c>
      <c r="D5928" t="s">
        <v>3301</v>
      </c>
      <c r="E5928">
        <v>0.91</v>
      </c>
    </row>
    <row r="5929" spans="1:5" hidden="1" x14ac:dyDescent="0.25">
      <c r="A5929" t="s">
        <v>880</v>
      </c>
      <c r="B5929" t="s">
        <v>2088</v>
      </c>
      <c r="C5929" t="s">
        <v>2375</v>
      </c>
      <c r="D5929" t="s">
        <v>3266</v>
      </c>
      <c r="E5929">
        <v>4.88</v>
      </c>
    </row>
    <row r="5930" spans="1:5" hidden="1" x14ac:dyDescent="0.25">
      <c r="A5930" t="s">
        <v>880</v>
      </c>
      <c r="B5930" t="s">
        <v>2088</v>
      </c>
      <c r="C5930" t="s">
        <v>2375</v>
      </c>
      <c r="D5930" t="s">
        <v>3270</v>
      </c>
      <c r="E5930">
        <v>2.58</v>
      </c>
    </row>
    <row r="5931" spans="1:5" hidden="1" x14ac:dyDescent="0.25">
      <c r="A5931" t="s">
        <v>880</v>
      </c>
      <c r="B5931" t="s">
        <v>2075</v>
      </c>
      <c r="C5931" t="s">
        <v>1831</v>
      </c>
      <c r="D5931" t="s">
        <v>3302</v>
      </c>
      <c r="E5931">
        <v>7.3279259999999997</v>
      </c>
    </row>
    <row r="5932" spans="1:5" hidden="1" x14ac:dyDescent="0.25">
      <c r="A5932" t="s">
        <v>880</v>
      </c>
      <c r="B5932" t="s">
        <v>2075</v>
      </c>
      <c r="C5932" t="s">
        <v>1831</v>
      </c>
      <c r="D5932" t="s">
        <v>3303</v>
      </c>
      <c r="E5932">
        <v>4.8888720000000001</v>
      </c>
    </row>
    <row r="5933" spans="1:5" hidden="1" x14ac:dyDescent="0.25">
      <c r="A5933" t="s">
        <v>880</v>
      </c>
      <c r="B5933" t="s">
        <v>2075</v>
      </c>
      <c r="C5933" t="s">
        <v>1831</v>
      </c>
      <c r="D5933" t="s">
        <v>3304</v>
      </c>
      <c r="E5933">
        <v>8.0110130000000002</v>
      </c>
    </row>
    <row r="5934" spans="1:5" hidden="1" x14ac:dyDescent="0.25">
      <c r="A5934" t="s">
        <v>880</v>
      </c>
      <c r="B5934" t="s">
        <v>2075</v>
      </c>
      <c r="C5934" t="s">
        <v>1831</v>
      </c>
      <c r="D5934" t="s">
        <v>3305</v>
      </c>
      <c r="E5934">
        <v>2.5978080000000001</v>
      </c>
    </row>
    <row r="5935" spans="1:5" hidden="1" x14ac:dyDescent="0.25">
      <c r="A5935" t="s">
        <v>880</v>
      </c>
      <c r="B5935" t="s">
        <v>2088</v>
      </c>
      <c r="C5935" t="s">
        <v>1831</v>
      </c>
      <c r="D5935" t="s">
        <v>3306</v>
      </c>
      <c r="E5935">
        <v>9.0884330000000002</v>
      </c>
    </row>
    <row r="5936" spans="1:5" hidden="1" x14ac:dyDescent="0.25">
      <c r="A5936" t="s">
        <v>880</v>
      </c>
      <c r="B5936" t="s">
        <v>2088</v>
      </c>
      <c r="C5936" t="s">
        <v>1831</v>
      </c>
      <c r="D5936" t="s">
        <v>3307</v>
      </c>
      <c r="E5936">
        <v>5.6181460000000003</v>
      </c>
    </row>
    <row r="5937" spans="1:5" hidden="1" x14ac:dyDescent="0.25">
      <c r="A5937" t="s">
        <v>880</v>
      </c>
      <c r="B5937" t="s">
        <v>2374</v>
      </c>
      <c r="C5937" t="s">
        <v>2375</v>
      </c>
      <c r="D5937" t="s">
        <v>3310</v>
      </c>
      <c r="E5937">
        <v>1.034561396</v>
      </c>
    </row>
    <row r="5938" spans="1:5" hidden="1" x14ac:dyDescent="0.25">
      <c r="A5938" t="s">
        <v>880</v>
      </c>
      <c r="B5938" t="s">
        <v>2374</v>
      </c>
      <c r="C5938" t="s">
        <v>2375</v>
      </c>
      <c r="D5938" t="s">
        <v>3312</v>
      </c>
      <c r="E5938">
        <v>0.735017798</v>
      </c>
    </row>
    <row r="5939" spans="1:5" hidden="1" x14ac:dyDescent="0.25">
      <c r="A5939" t="s">
        <v>880</v>
      </c>
      <c r="B5939" t="s">
        <v>2374</v>
      </c>
      <c r="C5939" t="s">
        <v>2375</v>
      </c>
      <c r="D5939" t="s">
        <v>3319</v>
      </c>
      <c r="E5939">
        <v>-1.2887685419999999</v>
      </c>
    </row>
    <row r="5940" spans="1:5" hidden="1" x14ac:dyDescent="0.25">
      <c r="A5940" t="s">
        <v>880</v>
      </c>
      <c r="B5940" t="s">
        <v>2374</v>
      </c>
      <c r="C5940" t="s">
        <v>2375</v>
      </c>
      <c r="D5940" t="s">
        <v>3313</v>
      </c>
      <c r="E5940">
        <v>-1.3630841469999999</v>
      </c>
    </row>
    <row r="5941" spans="1:5" hidden="1" x14ac:dyDescent="0.25">
      <c r="A5941" t="s">
        <v>880</v>
      </c>
      <c r="B5941" t="s">
        <v>2374</v>
      </c>
      <c r="C5941" t="s">
        <v>2375</v>
      </c>
      <c r="D5941" t="s">
        <v>3314</v>
      </c>
      <c r="E5941">
        <v>-1.1858997019999999</v>
      </c>
    </row>
    <row r="5942" spans="1:5" hidden="1" x14ac:dyDescent="0.25">
      <c r="A5942" t="s">
        <v>881</v>
      </c>
      <c r="B5942" t="s">
        <v>2075</v>
      </c>
      <c r="C5942" t="s">
        <v>1831</v>
      </c>
      <c r="D5942" t="s">
        <v>3288</v>
      </c>
      <c r="E5942">
        <v>4.3350999999999997</v>
      </c>
    </row>
    <row r="5943" spans="1:5" hidden="1" x14ac:dyDescent="0.25">
      <c r="A5943" t="s">
        <v>881</v>
      </c>
      <c r="B5943" t="s">
        <v>2075</v>
      </c>
      <c r="C5943" t="s">
        <v>1831</v>
      </c>
      <c r="D5943" t="s">
        <v>3290</v>
      </c>
      <c r="E5943">
        <v>-1.5797000000000001</v>
      </c>
    </row>
    <row r="5944" spans="1:5" hidden="1" x14ac:dyDescent="0.25">
      <c r="A5944" t="s">
        <v>881</v>
      </c>
      <c r="B5944" t="s">
        <v>2075</v>
      </c>
      <c r="C5944" t="s">
        <v>1831</v>
      </c>
      <c r="D5944" t="s">
        <v>3289</v>
      </c>
      <c r="E5944">
        <v>2.2240000000000002</v>
      </c>
    </row>
    <row r="5945" spans="1:5" hidden="1" x14ac:dyDescent="0.25">
      <c r="A5945" t="s">
        <v>881</v>
      </c>
      <c r="B5945" t="s">
        <v>2075</v>
      </c>
      <c r="C5945" t="s">
        <v>1831</v>
      </c>
      <c r="D5945" t="s">
        <v>3291</v>
      </c>
      <c r="E5945">
        <v>3.0394000000000001</v>
      </c>
    </row>
    <row r="5946" spans="1:5" hidden="1" x14ac:dyDescent="0.25">
      <c r="A5946" t="s">
        <v>881</v>
      </c>
      <c r="B5946" t="s">
        <v>2075</v>
      </c>
      <c r="C5946" t="s">
        <v>1831</v>
      </c>
      <c r="D5946" t="s">
        <v>3292</v>
      </c>
      <c r="E5946">
        <v>1.7124999999999999</v>
      </c>
    </row>
    <row r="5947" spans="1:5" hidden="1" x14ac:dyDescent="0.25">
      <c r="A5947" t="s">
        <v>881</v>
      </c>
      <c r="B5947" t="s">
        <v>2075</v>
      </c>
      <c r="C5947" t="s">
        <v>1831</v>
      </c>
      <c r="D5947" t="s">
        <v>3293</v>
      </c>
      <c r="E5947">
        <v>-8.1853999999999996</v>
      </c>
    </row>
    <row r="5948" spans="1:5" hidden="1" x14ac:dyDescent="0.25">
      <c r="A5948" t="s">
        <v>881</v>
      </c>
      <c r="B5948" t="s">
        <v>2080</v>
      </c>
      <c r="C5948" t="s">
        <v>1831</v>
      </c>
      <c r="D5948" t="s">
        <v>2544</v>
      </c>
      <c r="E5948">
        <v>3176.2829999999999</v>
      </c>
    </row>
    <row r="5949" spans="1:5" hidden="1" x14ac:dyDescent="0.25">
      <c r="A5949" t="s">
        <v>881</v>
      </c>
      <c r="B5949" t="s">
        <v>2080</v>
      </c>
      <c r="C5949" t="s">
        <v>1831</v>
      </c>
      <c r="D5949" t="s">
        <v>3294</v>
      </c>
      <c r="E5949">
        <v>-1213.6489999999999</v>
      </c>
    </row>
    <row r="5950" spans="1:5" hidden="1" x14ac:dyDescent="0.25">
      <c r="A5950" t="s">
        <v>881</v>
      </c>
      <c r="B5950" t="s">
        <v>2080</v>
      </c>
      <c r="C5950" t="s">
        <v>1831</v>
      </c>
      <c r="D5950" t="s">
        <v>3317</v>
      </c>
      <c r="E5950">
        <v>-1737.2539999999999</v>
      </c>
    </row>
    <row r="5951" spans="1:5" hidden="1" x14ac:dyDescent="0.25">
      <c r="A5951" t="s">
        <v>881</v>
      </c>
      <c r="B5951" t="s">
        <v>2080</v>
      </c>
      <c r="C5951" t="s">
        <v>1831</v>
      </c>
      <c r="D5951" t="s">
        <v>2545</v>
      </c>
      <c r="E5951">
        <v>0.41293999999999997</v>
      </c>
    </row>
    <row r="5952" spans="1:5" hidden="1" x14ac:dyDescent="0.25">
      <c r="A5952" t="s">
        <v>881</v>
      </c>
      <c r="B5952" t="s">
        <v>2080</v>
      </c>
      <c r="C5952" t="s">
        <v>1831</v>
      </c>
      <c r="D5952" t="s">
        <v>2901</v>
      </c>
      <c r="E5952">
        <v>5</v>
      </c>
    </row>
    <row r="5953" spans="1:5" hidden="1" x14ac:dyDescent="0.25">
      <c r="A5953" t="s">
        <v>881</v>
      </c>
      <c r="B5953" t="s">
        <v>2088</v>
      </c>
      <c r="C5953" t="s">
        <v>1831</v>
      </c>
      <c r="D5953" t="s">
        <v>3261</v>
      </c>
      <c r="E5953">
        <v>-4.43</v>
      </c>
    </row>
    <row r="5954" spans="1:5" hidden="1" x14ac:dyDescent="0.25">
      <c r="A5954" t="s">
        <v>881</v>
      </c>
      <c r="B5954" t="s">
        <v>2088</v>
      </c>
      <c r="C5954" t="s">
        <v>1831</v>
      </c>
      <c r="D5954" t="s">
        <v>3287</v>
      </c>
      <c r="E5954">
        <v>7.67</v>
      </c>
    </row>
    <row r="5955" spans="1:5" hidden="1" x14ac:dyDescent="0.25">
      <c r="A5955" t="s">
        <v>881</v>
      </c>
      <c r="B5955" t="s">
        <v>2088</v>
      </c>
      <c r="C5955" t="s">
        <v>2375</v>
      </c>
      <c r="D5955" t="s">
        <v>3276</v>
      </c>
      <c r="E5955">
        <v>-7.3372999999999999</v>
      </c>
    </row>
    <row r="5956" spans="1:5" hidden="1" x14ac:dyDescent="0.25">
      <c r="A5956" t="s">
        <v>881</v>
      </c>
      <c r="B5956" t="s">
        <v>2088</v>
      </c>
      <c r="C5956" t="s">
        <v>2375</v>
      </c>
      <c r="D5956" t="s">
        <v>3318</v>
      </c>
      <c r="E5956">
        <v>-2.5754000000000001</v>
      </c>
    </row>
    <row r="5957" spans="1:5" hidden="1" x14ac:dyDescent="0.25">
      <c r="A5957" t="s">
        <v>881</v>
      </c>
      <c r="B5957" t="s">
        <v>2088</v>
      </c>
      <c r="C5957" t="s">
        <v>2375</v>
      </c>
      <c r="D5957" t="s">
        <v>3300</v>
      </c>
      <c r="E5957">
        <v>1</v>
      </c>
    </row>
    <row r="5958" spans="1:5" hidden="1" x14ac:dyDescent="0.25">
      <c r="A5958" t="s">
        <v>881</v>
      </c>
      <c r="B5958" t="s">
        <v>2088</v>
      </c>
      <c r="C5958" t="s">
        <v>2375</v>
      </c>
      <c r="D5958" t="s">
        <v>2904</v>
      </c>
      <c r="E5958">
        <v>2</v>
      </c>
    </row>
    <row r="5959" spans="1:5" hidden="1" x14ac:dyDescent="0.25">
      <c r="A5959" t="s">
        <v>881</v>
      </c>
      <c r="B5959" t="s">
        <v>2088</v>
      </c>
      <c r="C5959" t="s">
        <v>2375</v>
      </c>
      <c r="D5959" t="s">
        <v>2905</v>
      </c>
      <c r="E5959">
        <v>1</v>
      </c>
    </row>
    <row r="5960" spans="1:5" hidden="1" x14ac:dyDescent="0.25">
      <c r="A5960" t="s">
        <v>881</v>
      </c>
      <c r="B5960" t="s">
        <v>2088</v>
      </c>
      <c r="C5960" t="s">
        <v>2375</v>
      </c>
      <c r="D5960" t="s">
        <v>3301</v>
      </c>
      <c r="E5960">
        <v>0.91</v>
      </c>
    </row>
    <row r="5961" spans="1:5" hidden="1" x14ac:dyDescent="0.25">
      <c r="A5961" t="s">
        <v>881</v>
      </c>
      <c r="B5961" t="s">
        <v>2088</v>
      </c>
      <c r="C5961" t="s">
        <v>2375</v>
      </c>
      <c r="D5961" t="s">
        <v>3266</v>
      </c>
      <c r="E5961">
        <v>4.88</v>
      </c>
    </row>
    <row r="5962" spans="1:5" hidden="1" x14ac:dyDescent="0.25">
      <c r="A5962" t="s">
        <v>881</v>
      </c>
      <c r="B5962" t="s">
        <v>2088</v>
      </c>
      <c r="C5962" t="s">
        <v>2375</v>
      </c>
      <c r="D5962" t="s">
        <v>3270</v>
      </c>
      <c r="E5962">
        <v>2.58</v>
      </c>
    </row>
    <row r="5963" spans="1:5" hidden="1" x14ac:dyDescent="0.25">
      <c r="A5963" t="s">
        <v>881</v>
      </c>
      <c r="B5963" t="s">
        <v>2075</v>
      </c>
      <c r="C5963" t="s">
        <v>1831</v>
      </c>
      <c r="D5963" t="s">
        <v>3302</v>
      </c>
      <c r="E5963">
        <v>7.3279259999999997</v>
      </c>
    </row>
    <row r="5964" spans="1:5" hidden="1" x14ac:dyDescent="0.25">
      <c r="A5964" t="s">
        <v>881</v>
      </c>
      <c r="B5964" t="s">
        <v>2075</v>
      </c>
      <c r="C5964" t="s">
        <v>1831</v>
      </c>
      <c r="D5964" t="s">
        <v>3303</v>
      </c>
      <c r="E5964">
        <v>4.8888720000000001</v>
      </c>
    </row>
    <row r="5965" spans="1:5" hidden="1" x14ac:dyDescent="0.25">
      <c r="A5965" t="s">
        <v>881</v>
      </c>
      <c r="B5965" t="s">
        <v>2075</v>
      </c>
      <c r="C5965" t="s">
        <v>1831</v>
      </c>
      <c r="D5965" t="s">
        <v>3304</v>
      </c>
      <c r="E5965">
        <v>8.0110130000000002</v>
      </c>
    </row>
    <row r="5966" spans="1:5" hidden="1" x14ac:dyDescent="0.25">
      <c r="A5966" t="s">
        <v>881</v>
      </c>
      <c r="B5966" t="s">
        <v>2075</v>
      </c>
      <c r="C5966" t="s">
        <v>1831</v>
      </c>
      <c r="D5966" t="s">
        <v>3305</v>
      </c>
      <c r="E5966">
        <v>2.5978080000000001</v>
      </c>
    </row>
    <row r="5967" spans="1:5" hidden="1" x14ac:dyDescent="0.25">
      <c r="A5967" t="s">
        <v>881</v>
      </c>
      <c r="B5967" t="s">
        <v>2088</v>
      </c>
      <c r="C5967" t="s">
        <v>1831</v>
      </c>
      <c r="D5967" t="s">
        <v>3306</v>
      </c>
      <c r="E5967">
        <v>9.0884330000000002</v>
      </c>
    </row>
    <row r="5968" spans="1:5" hidden="1" x14ac:dyDescent="0.25">
      <c r="A5968" t="s">
        <v>881</v>
      </c>
      <c r="B5968" t="s">
        <v>2088</v>
      </c>
      <c r="C5968" t="s">
        <v>1831</v>
      </c>
      <c r="D5968" t="s">
        <v>3307</v>
      </c>
      <c r="E5968">
        <v>5.6181460000000003</v>
      </c>
    </row>
    <row r="5969" spans="1:5" hidden="1" x14ac:dyDescent="0.25">
      <c r="A5969" t="s">
        <v>881</v>
      </c>
      <c r="B5969" t="s">
        <v>2374</v>
      </c>
      <c r="C5969" t="s">
        <v>2375</v>
      </c>
      <c r="D5969" t="s">
        <v>3310</v>
      </c>
      <c r="E5969">
        <v>0.93019202400000001</v>
      </c>
    </row>
    <row r="5970" spans="1:5" hidden="1" x14ac:dyDescent="0.25">
      <c r="A5970" t="s">
        <v>881</v>
      </c>
      <c r="B5970" t="s">
        <v>2374</v>
      </c>
      <c r="C5970" t="s">
        <v>2375</v>
      </c>
      <c r="D5970" t="s">
        <v>3312</v>
      </c>
      <c r="E5970">
        <v>0.71360719800000005</v>
      </c>
    </row>
    <row r="5971" spans="1:5" hidden="1" x14ac:dyDescent="0.25">
      <c r="A5971" t="s">
        <v>881</v>
      </c>
      <c r="B5971" t="s">
        <v>2374</v>
      </c>
      <c r="C5971" t="s">
        <v>2375</v>
      </c>
      <c r="D5971" t="s">
        <v>3319</v>
      </c>
      <c r="E5971">
        <v>-1.2518774130000001</v>
      </c>
    </row>
    <row r="5972" spans="1:5" hidden="1" x14ac:dyDescent="0.25">
      <c r="A5972" t="s">
        <v>881</v>
      </c>
      <c r="B5972" t="s">
        <v>2374</v>
      </c>
      <c r="C5972" t="s">
        <v>2375</v>
      </c>
      <c r="D5972" t="s">
        <v>3313</v>
      </c>
      <c r="E5972">
        <v>-1.3247750899999999</v>
      </c>
    </row>
    <row r="5973" spans="1:5" hidden="1" x14ac:dyDescent="0.25">
      <c r="A5973" t="s">
        <v>881</v>
      </c>
      <c r="B5973" t="s">
        <v>2374</v>
      </c>
      <c r="C5973" t="s">
        <v>2375</v>
      </c>
      <c r="D5973" t="s">
        <v>3314</v>
      </c>
      <c r="E5973">
        <v>-1.142045607</v>
      </c>
    </row>
    <row r="5974" spans="1:5" hidden="1" x14ac:dyDescent="0.25">
      <c r="A5974" t="s">
        <v>882</v>
      </c>
      <c r="B5974" t="s">
        <v>2075</v>
      </c>
      <c r="C5974" t="s">
        <v>1831</v>
      </c>
      <c r="D5974" t="s">
        <v>3288</v>
      </c>
      <c r="E5974">
        <v>4.3350999999999997</v>
      </c>
    </row>
    <row r="5975" spans="1:5" hidden="1" x14ac:dyDescent="0.25">
      <c r="A5975" t="s">
        <v>882</v>
      </c>
      <c r="B5975" t="s">
        <v>2075</v>
      </c>
      <c r="C5975" t="s">
        <v>1831</v>
      </c>
      <c r="D5975" t="s">
        <v>3290</v>
      </c>
      <c r="E5975">
        <v>-1.5797000000000001</v>
      </c>
    </row>
    <row r="5976" spans="1:5" hidden="1" x14ac:dyDescent="0.25">
      <c r="A5976" t="s">
        <v>882</v>
      </c>
      <c r="B5976" t="s">
        <v>2075</v>
      </c>
      <c r="C5976" t="s">
        <v>1831</v>
      </c>
      <c r="D5976" t="s">
        <v>3289</v>
      </c>
      <c r="E5976">
        <v>2.2240000000000002</v>
      </c>
    </row>
    <row r="5977" spans="1:5" hidden="1" x14ac:dyDescent="0.25">
      <c r="A5977" t="s">
        <v>882</v>
      </c>
      <c r="B5977" t="s">
        <v>2075</v>
      </c>
      <c r="C5977" t="s">
        <v>1831</v>
      </c>
      <c r="D5977" t="s">
        <v>3291</v>
      </c>
      <c r="E5977">
        <v>3.0394000000000001</v>
      </c>
    </row>
    <row r="5978" spans="1:5" hidden="1" x14ac:dyDescent="0.25">
      <c r="A5978" t="s">
        <v>882</v>
      </c>
      <c r="B5978" t="s">
        <v>2075</v>
      </c>
      <c r="C5978" t="s">
        <v>1831</v>
      </c>
      <c r="D5978" t="s">
        <v>3292</v>
      </c>
      <c r="E5978">
        <v>1.7124999999999999</v>
      </c>
    </row>
    <row r="5979" spans="1:5" hidden="1" x14ac:dyDescent="0.25">
      <c r="A5979" t="s">
        <v>882</v>
      </c>
      <c r="B5979" t="s">
        <v>2075</v>
      </c>
      <c r="C5979" t="s">
        <v>1831</v>
      </c>
      <c r="D5979" t="s">
        <v>3293</v>
      </c>
      <c r="E5979">
        <v>-8.1853999999999996</v>
      </c>
    </row>
    <row r="5980" spans="1:5" hidden="1" x14ac:dyDescent="0.25">
      <c r="A5980" t="s">
        <v>882</v>
      </c>
      <c r="B5980" t="s">
        <v>2080</v>
      </c>
      <c r="C5980" t="s">
        <v>1831</v>
      </c>
      <c r="D5980" t="s">
        <v>2544</v>
      </c>
      <c r="E5980">
        <v>3176.2829999999999</v>
      </c>
    </row>
    <row r="5981" spans="1:5" hidden="1" x14ac:dyDescent="0.25">
      <c r="A5981" t="s">
        <v>882</v>
      </c>
      <c r="B5981" t="s">
        <v>2080</v>
      </c>
      <c r="C5981" t="s">
        <v>1831</v>
      </c>
      <c r="D5981" t="s">
        <v>3294</v>
      </c>
      <c r="E5981">
        <v>-1213.6489999999999</v>
      </c>
    </row>
    <row r="5982" spans="1:5" hidden="1" x14ac:dyDescent="0.25">
      <c r="A5982" t="s">
        <v>882</v>
      </c>
      <c r="B5982" t="s">
        <v>2080</v>
      </c>
      <c r="C5982" t="s">
        <v>1831</v>
      </c>
      <c r="D5982" t="s">
        <v>3317</v>
      </c>
      <c r="E5982">
        <v>-1737.2539999999999</v>
      </c>
    </row>
    <row r="5983" spans="1:5" hidden="1" x14ac:dyDescent="0.25">
      <c r="A5983" t="s">
        <v>882</v>
      </c>
      <c r="B5983" t="s">
        <v>2080</v>
      </c>
      <c r="C5983" t="s">
        <v>1831</v>
      </c>
      <c r="D5983" t="s">
        <v>2545</v>
      </c>
      <c r="E5983">
        <v>0.41293999999999997</v>
      </c>
    </row>
    <row r="5984" spans="1:5" hidden="1" x14ac:dyDescent="0.25">
      <c r="A5984" t="s">
        <v>882</v>
      </c>
      <c r="B5984" t="s">
        <v>2080</v>
      </c>
      <c r="C5984" t="s">
        <v>1831</v>
      </c>
      <c r="D5984" t="s">
        <v>2901</v>
      </c>
      <c r="E5984">
        <v>5</v>
      </c>
    </row>
    <row r="5985" spans="1:5" hidden="1" x14ac:dyDescent="0.25">
      <c r="A5985" t="s">
        <v>882</v>
      </c>
      <c r="B5985" t="s">
        <v>2088</v>
      </c>
      <c r="C5985" t="s">
        <v>1831</v>
      </c>
      <c r="D5985" t="s">
        <v>3261</v>
      </c>
      <c r="E5985">
        <v>-4.43</v>
      </c>
    </row>
    <row r="5986" spans="1:5" hidden="1" x14ac:dyDescent="0.25">
      <c r="A5986" t="s">
        <v>882</v>
      </c>
      <c r="B5986" t="s">
        <v>2088</v>
      </c>
      <c r="C5986" t="s">
        <v>1831</v>
      </c>
      <c r="D5986" t="s">
        <v>3287</v>
      </c>
      <c r="E5986">
        <v>7.67</v>
      </c>
    </row>
    <row r="5987" spans="1:5" hidden="1" x14ac:dyDescent="0.25">
      <c r="A5987" t="s">
        <v>882</v>
      </c>
      <c r="B5987" t="s">
        <v>2088</v>
      </c>
      <c r="C5987" t="s">
        <v>2375</v>
      </c>
      <c r="D5987" t="s">
        <v>3276</v>
      </c>
      <c r="E5987">
        <v>-7.3372999999999999</v>
      </c>
    </row>
    <row r="5988" spans="1:5" hidden="1" x14ac:dyDescent="0.25">
      <c r="A5988" t="s">
        <v>882</v>
      </c>
      <c r="B5988" t="s">
        <v>2088</v>
      </c>
      <c r="C5988" t="s">
        <v>2375</v>
      </c>
      <c r="D5988" t="s">
        <v>3318</v>
      </c>
      <c r="E5988">
        <v>-2.5754000000000001</v>
      </c>
    </row>
    <row r="5989" spans="1:5" hidden="1" x14ac:dyDescent="0.25">
      <c r="A5989" t="s">
        <v>882</v>
      </c>
      <c r="B5989" t="s">
        <v>2088</v>
      </c>
      <c r="C5989" t="s">
        <v>2375</v>
      </c>
      <c r="D5989" t="s">
        <v>3300</v>
      </c>
      <c r="E5989">
        <v>1</v>
      </c>
    </row>
    <row r="5990" spans="1:5" hidden="1" x14ac:dyDescent="0.25">
      <c r="A5990" t="s">
        <v>882</v>
      </c>
      <c r="B5990" t="s">
        <v>2088</v>
      </c>
      <c r="C5990" t="s">
        <v>2375</v>
      </c>
      <c r="D5990" t="s">
        <v>2904</v>
      </c>
      <c r="E5990">
        <v>2</v>
      </c>
    </row>
    <row r="5991" spans="1:5" hidden="1" x14ac:dyDescent="0.25">
      <c r="A5991" t="s">
        <v>882</v>
      </c>
      <c r="B5991" t="s">
        <v>2088</v>
      </c>
      <c r="C5991" t="s">
        <v>2375</v>
      </c>
      <c r="D5991" t="s">
        <v>2905</v>
      </c>
      <c r="E5991">
        <v>1</v>
      </c>
    </row>
    <row r="5992" spans="1:5" hidden="1" x14ac:dyDescent="0.25">
      <c r="A5992" t="s">
        <v>882</v>
      </c>
      <c r="B5992" t="s">
        <v>2088</v>
      </c>
      <c r="C5992" t="s">
        <v>2375</v>
      </c>
      <c r="D5992" t="s">
        <v>3301</v>
      </c>
      <c r="E5992">
        <v>0.91</v>
      </c>
    </row>
    <row r="5993" spans="1:5" hidden="1" x14ac:dyDescent="0.25">
      <c r="A5993" t="s">
        <v>882</v>
      </c>
      <c r="B5993" t="s">
        <v>2088</v>
      </c>
      <c r="C5993" t="s">
        <v>2375</v>
      </c>
      <c r="D5993" t="s">
        <v>3266</v>
      </c>
      <c r="E5993">
        <v>4.88</v>
      </c>
    </row>
    <row r="5994" spans="1:5" hidden="1" x14ac:dyDescent="0.25">
      <c r="A5994" t="s">
        <v>882</v>
      </c>
      <c r="B5994" t="s">
        <v>2088</v>
      </c>
      <c r="C5994" t="s">
        <v>2375</v>
      </c>
      <c r="D5994" t="s">
        <v>3270</v>
      </c>
      <c r="E5994">
        <v>2.58</v>
      </c>
    </row>
    <row r="5995" spans="1:5" hidden="1" x14ac:dyDescent="0.25">
      <c r="A5995" t="s">
        <v>882</v>
      </c>
      <c r="B5995" t="s">
        <v>2075</v>
      </c>
      <c r="C5995" t="s">
        <v>1831</v>
      </c>
      <c r="D5995" t="s">
        <v>3302</v>
      </c>
      <c r="E5995">
        <v>7.3279259999999997</v>
      </c>
    </row>
    <row r="5996" spans="1:5" hidden="1" x14ac:dyDescent="0.25">
      <c r="A5996" t="s">
        <v>882</v>
      </c>
      <c r="B5996" t="s">
        <v>2075</v>
      </c>
      <c r="C5996" t="s">
        <v>1831</v>
      </c>
      <c r="D5996" t="s">
        <v>3303</v>
      </c>
      <c r="E5996">
        <v>4.8888720000000001</v>
      </c>
    </row>
    <row r="5997" spans="1:5" hidden="1" x14ac:dyDescent="0.25">
      <c r="A5997" t="s">
        <v>882</v>
      </c>
      <c r="B5997" t="s">
        <v>2075</v>
      </c>
      <c r="C5997" t="s">
        <v>1831</v>
      </c>
      <c r="D5997" t="s">
        <v>3304</v>
      </c>
      <c r="E5997">
        <v>8.0110130000000002</v>
      </c>
    </row>
    <row r="5998" spans="1:5" hidden="1" x14ac:dyDescent="0.25">
      <c r="A5998" t="s">
        <v>882</v>
      </c>
      <c r="B5998" t="s">
        <v>2075</v>
      </c>
      <c r="C5998" t="s">
        <v>1831</v>
      </c>
      <c r="D5998" t="s">
        <v>3305</v>
      </c>
      <c r="E5998">
        <v>2.5978080000000001</v>
      </c>
    </row>
    <row r="5999" spans="1:5" hidden="1" x14ac:dyDescent="0.25">
      <c r="A5999" t="s">
        <v>882</v>
      </c>
      <c r="B5999" t="s">
        <v>2088</v>
      </c>
      <c r="C5999" t="s">
        <v>1831</v>
      </c>
      <c r="D5999" t="s">
        <v>3306</v>
      </c>
      <c r="E5999">
        <v>9.0884330000000002</v>
      </c>
    </row>
    <row r="6000" spans="1:5" hidden="1" x14ac:dyDescent="0.25">
      <c r="A6000" t="s">
        <v>882</v>
      </c>
      <c r="B6000" t="s">
        <v>2088</v>
      </c>
      <c r="C6000" t="s">
        <v>1831</v>
      </c>
      <c r="D6000" t="s">
        <v>3307</v>
      </c>
      <c r="E6000">
        <v>5.6181460000000003</v>
      </c>
    </row>
    <row r="6001" spans="1:5" hidden="1" x14ac:dyDescent="0.25">
      <c r="A6001" t="s">
        <v>882</v>
      </c>
      <c r="B6001" t="s">
        <v>2374</v>
      </c>
      <c r="C6001" t="s">
        <v>2375</v>
      </c>
      <c r="D6001" t="s">
        <v>3310</v>
      </c>
      <c r="E6001">
        <v>-0.76581026399999996</v>
      </c>
    </row>
    <row r="6002" spans="1:5" hidden="1" x14ac:dyDescent="0.25">
      <c r="A6002" t="s">
        <v>882</v>
      </c>
      <c r="B6002" t="s">
        <v>2374</v>
      </c>
      <c r="C6002" t="s">
        <v>2375</v>
      </c>
      <c r="D6002" t="s">
        <v>3312</v>
      </c>
      <c r="E6002">
        <v>-3.6476473000000002E-2</v>
      </c>
    </row>
    <row r="6003" spans="1:5" hidden="1" x14ac:dyDescent="0.25">
      <c r="A6003" t="s">
        <v>882</v>
      </c>
      <c r="B6003" t="s">
        <v>2374</v>
      </c>
      <c r="C6003" t="s">
        <v>2375</v>
      </c>
      <c r="D6003" t="s">
        <v>3319</v>
      </c>
      <c r="E6003">
        <v>0.79096886700000002</v>
      </c>
    </row>
    <row r="6004" spans="1:5" hidden="1" x14ac:dyDescent="0.25">
      <c r="A6004" t="s">
        <v>882</v>
      </c>
      <c r="B6004" t="s">
        <v>2374</v>
      </c>
      <c r="C6004" t="s">
        <v>2375</v>
      </c>
      <c r="D6004" t="s">
        <v>3313</v>
      </c>
      <c r="E6004">
        <v>0.79658896199999996</v>
      </c>
    </row>
    <row r="6005" spans="1:5" hidden="1" x14ac:dyDescent="0.25">
      <c r="A6005" t="s">
        <v>882</v>
      </c>
      <c r="B6005" t="s">
        <v>2374</v>
      </c>
      <c r="C6005" t="s">
        <v>2375</v>
      </c>
      <c r="D6005" t="s">
        <v>3314</v>
      </c>
      <c r="E6005">
        <v>1.286374916</v>
      </c>
    </row>
    <row r="6006" spans="1:5" hidden="1" x14ac:dyDescent="0.25">
      <c r="A6006" t="s">
        <v>883</v>
      </c>
      <c r="B6006" t="s">
        <v>2075</v>
      </c>
      <c r="C6006" t="s">
        <v>1831</v>
      </c>
      <c r="D6006" t="s">
        <v>3288</v>
      </c>
      <c r="E6006">
        <v>4.3350999999999997</v>
      </c>
    </row>
    <row r="6007" spans="1:5" hidden="1" x14ac:dyDescent="0.25">
      <c r="A6007" t="s">
        <v>883</v>
      </c>
      <c r="B6007" t="s">
        <v>2075</v>
      </c>
      <c r="C6007" t="s">
        <v>1831</v>
      </c>
      <c r="D6007" t="s">
        <v>3290</v>
      </c>
      <c r="E6007">
        <v>-1.5797000000000001</v>
      </c>
    </row>
    <row r="6008" spans="1:5" hidden="1" x14ac:dyDescent="0.25">
      <c r="A6008" t="s">
        <v>883</v>
      </c>
      <c r="B6008" t="s">
        <v>2075</v>
      </c>
      <c r="C6008" t="s">
        <v>1831</v>
      </c>
      <c r="D6008" t="s">
        <v>3289</v>
      </c>
      <c r="E6008">
        <v>2.2240000000000002</v>
      </c>
    </row>
    <row r="6009" spans="1:5" hidden="1" x14ac:dyDescent="0.25">
      <c r="A6009" t="s">
        <v>883</v>
      </c>
      <c r="B6009" t="s">
        <v>2075</v>
      </c>
      <c r="C6009" t="s">
        <v>1831</v>
      </c>
      <c r="D6009" t="s">
        <v>3291</v>
      </c>
      <c r="E6009">
        <v>3.0394000000000001</v>
      </c>
    </row>
    <row r="6010" spans="1:5" hidden="1" x14ac:dyDescent="0.25">
      <c r="A6010" t="s">
        <v>883</v>
      </c>
      <c r="B6010" t="s">
        <v>2075</v>
      </c>
      <c r="C6010" t="s">
        <v>1831</v>
      </c>
      <c r="D6010" t="s">
        <v>3292</v>
      </c>
      <c r="E6010">
        <v>1.7124999999999999</v>
      </c>
    </row>
    <row r="6011" spans="1:5" hidden="1" x14ac:dyDescent="0.25">
      <c r="A6011" t="s">
        <v>883</v>
      </c>
      <c r="B6011" t="s">
        <v>2075</v>
      </c>
      <c r="C6011" t="s">
        <v>1831</v>
      </c>
      <c r="D6011" t="s">
        <v>3293</v>
      </c>
      <c r="E6011">
        <v>-8.1853999999999996</v>
      </c>
    </row>
    <row r="6012" spans="1:5" hidden="1" x14ac:dyDescent="0.25">
      <c r="A6012" t="s">
        <v>883</v>
      </c>
      <c r="B6012" t="s">
        <v>2080</v>
      </c>
      <c r="C6012" t="s">
        <v>1831</v>
      </c>
      <c r="D6012" t="s">
        <v>2544</v>
      </c>
      <c r="E6012">
        <v>3176.2829999999999</v>
      </c>
    </row>
    <row r="6013" spans="1:5" hidden="1" x14ac:dyDescent="0.25">
      <c r="A6013" t="s">
        <v>883</v>
      </c>
      <c r="B6013" t="s">
        <v>2080</v>
      </c>
      <c r="C6013" t="s">
        <v>1831</v>
      </c>
      <c r="D6013" t="s">
        <v>3294</v>
      </c>
      <c r="E6013">
        <v>-1213.6489999999999</v>
      </c>
    </row>
    <row r="6014" spans="1:5" hidden="1" x14ac:dyDescent="0.25">
      <c r="A6014" t="s">
        <v>883</v>
      </c>
      <c r="B6014" t="s">
        <v>2080</v>
      </c>
      <c r="C6014" t="s">
        <v>1831</v>
      </c>
      <c r="D6014" t="s">
        <v>3317</v>
      </c>
      <c r="E6014">
        <v>-1737.2539999999999</v>
      </c>
    </row>
    <row r="6015" spans="1:5" hidden="1" x14ac:dyDescent="0.25">
      <c r="A6015" t="s">
        <v>883</v>
      </c>
      <c r="B6015" t="s">
        <v>2080</v>
      </c>
      <c r="C6015" t="s">
        <v>1831</v>
      </c>
      <c r="D6015" t="s">
        <v>2545</v>
      </c>
      <c r="E6015">
        <v>0.41293999999999997</v>
      </c>
    </row>
    <row r="6016" spans="1:5" hidden="1" x14ac:dyDescent="0.25">
      <c r="A6016" t="s">
        <v>883</v>
      </c>
      <c r="B6016" t="s">
        <v>2080</v>
      </c>
      <c r="C6016" t="s">
        <v>1831</v>
      </c>
      <c r="D6016" t="s">
        <v>2901</v>
      </c>
      <c r="E6016">
        <v>5</v>
      </c>
    </row>
    <row r="6017" spans="1:5" hidden="1" x14ac:dyDescent="0.25">
      <c r="A6017" t="s">
        <v>883</v>
      </c>
      <c r="B6017" t="s">
        <v>2088</v>
      </c>
      <c r="C6017" t="s">
        <v>1831</v>
      </c>
      <c r="D6017" t="s">
        <v>3261</v>
      </c>
      <c r="E6017">
        <v>-4.43</v>
      </c>
    </row>
    <row r="6018" spans="1:5" hidden="1" x14ac:dyDescent="0.25">
      <c r="A6018" t="s">
        <v>883</v>
      </c>
      <c r="B6018" t="s">
        <v>2088</v>
      </c>
      <c r="C6018" t="s">
        <v>1831</v>
      </c>
      <c r="D6018" t="s">
        <v>3287</v>
      </c>
      <c r="E6018">
        <v>7.67</v>
      </c>
    </row>
    <row r="6019" spans="1:5" hidden="1" x14ac:dyDescent="0.25">
      <c r="A6019" t="s">
        <v>883</v>
      </c>
      <c r="B6019" t="s">
        <v>2088</v>
      </c>
      <c r="C6019" t="s">
        <v>2375</v>
      </c>
      <c r="D6019" t="s">
        <v>3276</v>
      </c>
      <c r="E6019">
        <v>-7.3372999999999999</v>
      </c>
    </row>
    <row r="6020" spans="1:5" hidden="1" x14ac:dyDescent="0.25">
      <c r="A6020" t="s">
        <v>883</v>
      </c>
      <c r="B6020" t="s">
        <v>2088</v>
      </c>
      <c r="C6020" t="s">
        <v>2375</v>
      </c>
      <c r="D6020" t="s">
        <v>3318</v>
      </c>
      <c r="E6020">
        <v>-2.5754000000000001</v>
      </c>
    </row>
    <row r="6021" spans="1:5" hidden="1" x14ac:dyDescent="0.25">
      <c r="A6021" t="s">
        <v>883</v>
      </c>
      <c r="B6021" t="s">
        <v>2088</v>
      </c>
      <c r="C6021" t="s">
        <v>2375</v>
      </c>
      <c r="D6021" t="s">
        <v>3300</v>
      </c>
      <c r="E6021">
        <v>1</v>
      </c>
    </row>
    <row r="6022" spans="1:5" hidden="1" x14ac:dyDescent="0.25">
      <c r="A6022" t="s">
        <v>883</v>
      </c>
      <c r="B6022" t="s">
        <v>2088</v>
      </c>
      <c r="C6022" t="s">
        <v>2375</v>
      </c>
      <c r="D6022" t="s">
        <v>2904</v>
      </c>
      <c r="E6022">
        <v>2</v>
      </c>
    </row>
    <row r="6023" spans="1:5" hidden="1" x14ac:dyDescent="0.25">
      <c r="A6023" t="s">
        <v>883</v>
      </c>
      <c r="B6023" t="s">
        <v>2088</v>
      </c>
      <c r="C6023" t="s">
        <v>2375</v>
      </c>
      <c r="D6023" t="s">
        <v>2905</v>
      </c>
      <c r="E6023">
        <v>1</v>
      </c>
    </row>
    <row r="6024" spans="1:5" hidden="1" x14ac:dyDescent="0.25">
      <c r="A6024" t="s">
        <v>883</v>
      </c>
      <c r="B6024" t="s">
        <v>2088</v>
      </c>
      <c r="C6024" t="s">
        <v>2375</v>
      </c>
      <c r="D6024" t="s">
        <v>3301</v>
      </c>
      <c r="E6024">
        <v>0.91</v>
      </c>
    </row>
    <row r="6025" spans="1:5" hidden="1" x14ac:dyDescent="0.25">
      <c r="A6025" t="s">
        <v>883</v>
      </c>
      <c r="B6025" t="s">
        <v>2088</v>
      </c>
      <c r="C6025" t="s">
        <v>2375</v>
      </c>
      <c r="D6025" t="s">
        <v>3266</v>
      </c>
      <c r="E6025">
        <v>4.88</v>
      </c>
    </row>
    <row r="6026" spans="1:5" hidden="1" x14ac:dyDescent="0.25">
      <c r="A6026" t="s">
        <v>883</v>
      </c>
      <c r="B6026" t="s">
        <v>2088</v>
      </c>
      <c r="C6026" t="s">
        <v>2375</v>
      </c>
      <c r="D6026" t="s">
        <v>3270</v>
      </c>
      <c r="E6026">
        <v>2.58</v>
      </c>
    </row>
    <row r="6027" spans="1:5" hidden="1" x14ac:dyDescent="0.25">
      <c r="A6027" t="s">
        <v>883</v>
      </c>
      <c r="B6027" t="s">
        <v>2075</v>
      </c>
      <c r="C6027" t="s">
        <v>1831</v>
      </c>
      <c r="D6027" t="s">
        <v>3302</v>
      </c>
      <c r="E6027">
        <v>7.3279259999999997</v>
      </c>
    </row>
    <row r="6028" spans="1:5" hidden="1" x14ac:dyDescent="0.25">
      <c r="A6028" t="s">
        <v>883</v>
      </c>
      <c r="B6028" t="s">
        <v>2075</v>
      </c>
      <c r="C6028" t="s">
        <v>1831</v>
      </c>
      <c r="D6028" t="s">
        <v>3303</v>
      </c>
      <c r="E6028">
        <v>4.8888720000000001</v>
      </c>
    </row>
    <row r="6029" spans="1:5" hidden="1" x14ac:dyDescent="0.25">
      <c r="A6029" t="s">
        <v>883</v>
      </c>
      <c r="B6029" t="s">
        <v>2075</v>
      </c>
      <c r="C6029" t="s">
        <v>1831</v>
      </c>
      <c r="D6029" t="s">
        <v>3304</v>
      </c>
      <c r="E6029">
        <v>8.0110130000000002</v>
      </c>
    </row>
    <row r="6030" spans="1:5" hidden="1" x14ac:dyDescent="0.25">
      <c r="A6030" t="s">
        <v>883</v>
      </c>
      <c r="B6030" t="s">
        <v>2075</v>
      </c>
      <c r="C6030" t="s">
        <v>1831</v>
      </c>
      <c r="D6030" t="s">
        <v>3305</v>
      </c>
      <c r="E6030">
        <v>2.5978080000000001</v>
      </c>
    </row>
    <row r="6031" spans="1:5" hidden="1" x14ac:dyDescent="0.25">
      <c r="A6031" t="s">
        <v>883</v>
      </c>
      <c r="B6031" t="s">
        <v>2088</v>
      </c>
      <c r="C6031" t="s">
        <v>1831</v>
      </c>
      <c r="D6031" t="s">
        <v>3306</v>
      </c>
      <c r="E6031">
        <v>9.0884330000000002</v>
      </c>
    </row>
    <row r="6032" spans="1:5" hidden="1" x14ac:dyDescent="0.25">
      <c r="A6032" t="s">
        <v>883</v>
      </c>
      <c r="B6032" t="s">
        <v>2088</v>
      </c>
      <c r="C6032" t="s">
        <v>1831</v>
      </c>
      <c r="D6032" t="s">
        <v>3307</v>
      </c>
      <c r="E6032">
        <v>5.6181460000000003</v>
      </c>
    </row>
    <row r="6033" spans="1:5" hidden="1" x14ac:dyDescent="0.25">
      <c r="A6033" t="s">
        <v>883</v>
      </c>
      <c r="B6033" t="s">
        <v>2374</v>
      </c>
      <c r="C6033" t="s">
        <v>2375</v>
      </c>
      <c r="D6033" t="s">
        <v>3310</v>
      </c>
      <c r="E6033">
        <v>-6.1317006E-2</v>
      </c>
    </row>
    <row r="6034" spans="1:5" hidden="1" x14ac:dyDescent="0.25">
      <c r="A6034" t="s">
        <v>883</v>
      </c>
      <c r="B6034" t="s">
        <v>2374</v>
      </c>
      <c r="C6034" t="s">
        <v>2375</v>
      </c>
      <c r="D6034" t="s">
        <v>3312</v>
      </c>
      <c r="E6034">
        <v>0.42930044099999998</v>
      </c>
    </row>
    <row r="6035" spans="1:5" hidden="1" x14ac:dyDescent="0.25">
      <c r="A6035" t="s">
        <v>883</v>
      </c>
      <c r="B6035" t="s">
        <v>2374</v>
      </c>
      <c r="C6035" t="s">
        <v>2375</v>
      </c>
      <c r="D6035" t="s">
        <v>3319</v>
      </c>
      <c r="E6035">
        <v>-0.255816924</v>
      </c>
    </row>
    <row r="6036" spans="1:5" hidden="1" x14ac:dyDescent="0.25">
      <c r="A6036" t="s">
        <v>883</v>
      </c>
      <c r="B6036" t="s">
        <v>2374</v>
      </c>
      <c r="C6036" t="s">
        <v>2375</v>
      </c>
      <c r="D6036" t="s">
        <v>3313</v>
      </c>
      <c r="E6036">
        <v>-0.29043054099999999</v>
      </c>
    </row>
    <row r="6037" spans="1:5" hidden="1" x14ac:dyDescent="0.25">
      <c r="A6037" t="s">
        <v>883</v>
      </c>
      <c r="B6037" t="s">
        <v>2374</v>
      </c>
      <c r="C6037" t="s">
        <v>2375</v>
      </c>
      <c r="D6037" t="s">
        <v>3314</v>
      </c>
      <c r="E6037">
        <v>4.2014964000000002E-2</v>
      </c>
    </row>
    <row r="6038" spans="1:5" hidden="1" x14ac:dyDescent="0.25">
      <c r="A6038" t="s">
        <v>884</v>
      </c>
      <c r="B6038" t="s">
        <v>2075</v>
      </c>
      <c r="C6038" t="s">
        <v>1831</v>
      </c>
      <c r="D6038" t="s">
        <v>3288</v>
      </c>
      <c r="E6038">
        <v>4.3350999999999997</v>
      </c>
    </row>
    <row r="6039" spans="1:5" hidden="1" x14ac:dyDescent="0.25">
      <c r="A6039" t="s">
        <v>884</v>
      </c>
      <c r="B6039" t="s">
        <v>2075</v>
      </c>
      <c r="C6039" t="s">
        <v>1831</v>
      </c>
      <c r="D6039" t="s">
        <v>3290</v>
      </c>
      <c r="E6039">
        <v>-1.5797000000000001</v>
      </c>
    </row>
    <row r="6040" spans="1:5" hidden="1" x14ac:dyDescent="0.25">
      <c r="A6040" t="s">
        <v>884</v>
      </c>
      <c r="B6040" t="s">
        <v>2075</v>
      </c>
      <c r="C6040" t="s">
        <v>1831</v>
      </c>
      <c r="D6040" t="s">
        <v>3289</v>
      </c>
      <c r="E6040">
        <v>2.2240000000000002</v>
      </c>
    </row>
    <row r="6041" spans="1:5" hidden="1" x14ac:dyDescent="0.25">
      <c r="A6041" t="s">
        <v>884</v>
      </c>
      <c r="B6041" t="s">
        <v>2075</v>
      </c>
      <c r="C6041" t="s">
        <v>1831</v>
      </c>
      <c r="D6041" t="s">
        <v>3291</v>
      </c>
      <c r="E6041">
        <v>3.0394000000000001</v>
      </c>
    </row>
    <row r="6042" spans="1:5" hidden="1" x14ac:dyDescent="0.25">
      <c r="A6042" t="s">
        <v>884</v>
      </c>
      <c r="B6042" t="s">
        <v>2075</v>
      </c>
      <c r="C6042" t="s">
        <v>1831</v>
      </c>
      <c r="D6042" t="s">
        <v>3292</v>
      </c>
      <c r="E6042">
        <v>1.7124999999999999</v>
      </c>
    </row>
    <row r="6043" spans="1:5" hidden="1" x14ac:dyDescent="0.25">
      <c r="A6043" t="s">
        <v>884</v>
      </c>
      <c r="B6043" t="s">
        <v>2075</v>
      </c>
      <c r="C6043" t="s">
        <v>1831</v>
      </c>
      <c r="D6043" t="s">
        <v>3293</v>
      </c>
      <c r="E6043">
        <v>-8.1853999999999996</v>
      </c>
    </row>
    <row r="6044" spans="1:5" hidden="1" x14ac:dyDescent="0.25">
      <c r="A6044" t="s">
        <v>884</v>
      </c>
      <c r="B6044" t="s">
        <v>2080</v>
      </c>
      <c r="C6044" t="s">
        <v>1831</v>
      </c>
      <c r="D6044" t="s">
        <v>2544</v>
      </c>
      <c r="E6044">
        <v>3176.2829999999999</v>
      </c>
    </row>
    <row r="6045" spans="1:5" hidden="1" x14ac:dyDescent="0.25">
      <c r="A6045" t="s">
        <v>884</v>
      </c>
      <c r="B6045" t="s">
        <v>2080</v>
      </c>
      <c r="C6045" t="s">
        <v>1831</v>
      </c>
      <c r="D6045" t="s">
        <v>3294</v>
      </c>
      <c r="E6045">
        <v>-1213.6489999999999</v>
      </c>
    </row>
    <row r="6046" spans="1:5" hidden="1" x14ac:dyDescent="0.25">
      <c r="A6046" t="s">
        <v>884</v>
      </c>
      <c r="B6046" t="s">
        <v>2080</v>
      </c>
      <c r="C6046" t="s">
        <v>1831</v>
      </c>
      <c r="D6046" t="s">
        <v>3317</v>
      </c>
      <c r="E6046">
        <v>-1737.2539999999999</v>
      </c>
    </row>
    <row r="6047" spans="1:5" hidden="1" x14ac:dyDescent="0.25">
      <c r="A6047" t="s">
        <v>884</v>
      </c>
      <c r="B6047" t="s">
        <v>2080</v>
      </c>
      <c r="C6047" t="s">
        <v>1831</v>
      </c>
      <c r="D6047" t="s">
        <v>2545</v>
      </c>
      <c r="E6047">
        <v>0.41293999999999997</v>
      </c>
    </row>
    <row r="6048" spans="1:5" hidden="1" x14ac:dyDescent="0.25">
      <c r="A6048" t="s">
        <v>884</v>
      </c>
      <c r="B6048" t="s">
        <v>2080</v>
      </c>
      <c r="C6048" t="s">
        <v>1831</v>
      </c>
      <c r="D6048" t="s">
        <v>2901</v>
      </c>
      <c r="E6048">
        <v>5</v>
      </c>
    </row>
    <row r="6049" spans="1:5" hidden="1" x14ac:dyDescent="0.25">
      <c r="A6049" t="s">
        <v>884</v>
      </c>
      <c r="B6049" t="s">
        <v>2088</v>
      </c>
      <c r="C6049" t="s">
        <v>1831</v>
      </c>
      <c r="D6049" t="s">
        <v>3261</v>
      </c>
      <c r="E6049">
        <v>-4.43</v>
      </c>
    </row>
    <row r="6050" spans="1:5" hidden="1" x14ac:dyDescent="0.25">
      <c r="A6050" t="s">
        <v>884</v>
      </c>
      <c r="B6050" t="s">
        <v>2088</v>
      </c>
      <c r="C6050" t="s">
        <v>1831</v>
      </c>
      <c r="D6050" t="s">
        <v>3287</v>
      </c>
      <c r="E6050">
        <v>7.67</v>
      </c>
    </row>
    <row r="6051" spans="1:5" hidden="1" x14ac:dyDescent="0.25">
      <c r="A6051" t="s">
        <v>884</v>
      </c>
      <c r="B6051" t="s">
        <v>2088</v>
      </c>
      <c r="C6051" t="s">
        <v>2375</v>
      </c>
      <c r="D6051" t="s">
        <v>3276</v>
      </c>
      <c r="E6051">
        <v>-7.3372999999999999</v>
      </c>
    </row>
    <row r="6052" spans="1:5" hidden="1" x14ac:dyDescent="0.25">
      <c r="A6052" t="s">
        <v>884</v>
      </c>
      <c r="B6052" t="s">
        <v>2088</v>
      </c>
      <c r="C6052" t="s">
        <v>2375</v>
      </c>
      <c r="D6052" t="s">
        <v>3318</v>
      </c>
      <c r="E6052">
        <v>-2.5754000000000001</v>
      </c>
    </row>
    <row r="6053" spans="1:5" hidden="1" x14ac:dyDescent="0.25">
      <c r="A6053" t="s">
        <v>884</v>
      </c>
      <c r="B6053" t="s">
        <v>2088</v>
      </c>
      <c r="C6053" t="s">
        <v>2375</v>
      </c>
      <c r="D6053" t="s">
        <v>3300</v>
      </c>
      <c r="E6053">
        <v>1</v>
      </c>
    </row>
    <row r="6054" spans="1:5" hidden="1" x14ac:dyDescent="0.25">
      <c r="A6054" t="s">
        <v>884</v>
      </c>
      <c r="B6054" t="s">
        <v>2088</v>
      </c>
      <c r="C6054" t="s">
        <v>2375</v>
      </c>
      <c r="D6054" t="s">
        <v>2904</v>
      </c>
      <c r="E6054">
        <v>2</v>
      </c>
    </row>
    <row r="6055" spans="1:5" hidden="1" x14ac:dyDescent="0.25">
      <c r="A6055" t="s">
        <v>884</v>
      </c>
      <c r="B6055" t="s">
        <v>2088</v>
      </c>
      <c r="C6055" t="s">
        <v>2375</v>
      </c>
      <c r="D6055" t="s">
        <v>2905</v>
      </c>
      <c r="E6055">
        <v>1</v>
      </c>
    </row>
    <row r="6056" spans="1:5" hidden="1" x14ac:dyDescent="0.25">
      <c r="A6056" t="s">
        <v>884</v>
      </c>
      <c r="B6056" t="s">
        <v>2088</v>
      </c>
      <c r="C6056" t="s">
        <v>2375</v>
      </c>
      <c r="D6056" t="s">
        <v>3301</v>
      </c>
      <c r="E6056">
        <v>0.91</v>
      </c>
    </row>
    <row r="6057" spans="1:5" hidden="1" x14ac:dyDescent="0.25">
      <c r="A6057" t="s">
        <v>884</v>
      </c>
      <c r="B6057" t="s">
        <v>2088</v>
      </c>
      <c r="C6057" t="s">
        <v>2375</v>
      </c>
      <c r="D6057" t="s">
        <v>3266</v>
      </c>
      <c r="E6057">
        <v>4.88</v>
      </c>
    </row>
    <row r="6058" spans="1:5" hidden="1" x14ac:dyDescent="0.25">
      <c r="A6058" t="s">
        <v>884</v>
      </c>
      <c r="B6058" t="s">
        <v>2088</v>
      </c>
      <c r="C6058" t="s">
        <v>2375</v>
      </c>
      <c r="D6058" t="s">
        <v>3270</v>
      </c>
      <c r="E6058">
        <v>2.58</v>
      </c>
    </row>
    <row r="6059" spans="1:5" hidden="1" x14ac:dyDescent="0.25">
      <c r="A6059" t="s">
        <v>884</v>
      </c>
      <c r="B6059" t="s">
        <v>2075</v>
      </c>
      <c r="C6059" t="s">
        <v>1831</v>
      </c>
      <c r="D6059" t="s">
        <v>3302</v>
      </c>
      <c r="E6059">
        <v>7.3279259999999997</v>
      </c>
    </row>
    <row r="6060" spans="1:5" hidden="1" x14ac:dyDescent="0.25">
      <c r="A6060" t="s">
        <v>884</v>
      </c>
      <c r="B6060" t="s">
        <v>2075</v>
      </c>
      <c r="C6060" t="s">
        <v>1831</v>
      </c>
      <c r="D6060" t="s">
        <v>3303</v>
      </c>
      <c r="E6060">
        <v>4.8888720000000001</v>
      </c>
    </row>
    <row r="6061" spans="1:5" hidden="1" x14ac:dyDescent="0.25">
      <c r="A6061" t="s">
        <v>884</v>
      </c>
      <c r="B6061" t="s">
        <v>2075</v>
      </c>
      <c r="C6061" t="s">
        <v>1831</v>
      </c>
      <c r="D6061" t="s">
        <v>3304</v>
      </c>
      <c r="E6061">
        <v>8.0110130000000002</v>
      </c>
    </row>
    <row r="6062" spans="1:5" hidden="1" x14ac:dyDescent="0.25">
      <c r="A6062" t="s">
        <v>884</v>
      </c>
      <c r="B6062" t="s">
        <v>2075</v>
      </c>
      <c r="C6062" t="s">
        <v>1831</v>
      </c>
      <c r="D6062" t="s">
        <v>3305</v>
      </c>
      <c r="E6062">
        <v>2.5978080000000001</v>
      </c>
    </row>
    <row r="6063" spans="1:5" hidden="1" x14ac:dyDescent="0.25">
      <c r="A6063" t="s">
        <v>884</v>
      </c>
      <c r="B6063" t="s">
        <v>2088</v>
      </c>
      <c r="C6063" t="s">
        <v>1831</v>
      </c>
      <c r="D6063" t="s">
        <v>3306</v>
      </c>
      <c r="E6063">
        <v>9.0884330000000002</v>
      </c>
    </row>
    <row r="6064" spans="1:5" hidden="1" x14ac:dyDescent="0.25">
      <c r="A6064" t="s">
        <v>884</v>
      </c>
      <c r="B6064" t="s">
        <v>2088</v>
      </c>
      <c r="C6064" t="s">
        <v>1831</v>
      </c>
      <c r="D6064" t="s">
        <v>3307</v>
      </c>
      <c r="E6064">
        <v>5.6181460000000003</v>
      </c>
    </row>
    <row r="6065" spans="1:5" hidden="1" x14ac:dyDescent="0.25">
      <c r="A6065" t="s">
        <v>884</v>
      </c>
      <c r="B6065" t="s">
        <v>2374</v>
      </c>
      <c r="C6065" t="s">
        <v>2375</v>
      </c>
      <c r="D6065" t="s">
        <v>3310</v>
      </c>
      <c r="E6065">
        <v>-0.53097917800000005</v>
      </c>
    </row>
    <row r="6066" spans="1:5" hidden="1" x14ac:dyDescent="0.25">
      <c r="A6066" t="s">
        <v>884</v>
      </c>
      <c r="B6066" t="s">
        <v>2374</v>
      </c>
      <c r="C6066" t="s">
        <v>2375</v>
      </c>
      <c r="D6066" t="s">
        <v>3312</v>
      </c>
      <c r="E6066">
        <v>0.17871726299999999</v>
      </c>
    </row>
    <row r="6067" spans="1:5" hidden="1" x14ac:dyDescent="0.25">
      <c r="A6067" t="s">
        <v>884</v>
      </c>
      <c r="B6067" t="s">
        <v>2374</v>
      </c>
      <c r="C6067" t="s">
        <v>2375</v>
      </c>
      <c r="D6067" t="s">
        <v>3319</v>
      </c>
      <c r="E6067">
        <v>-1.1734837629999999</v>
      </c>
    </row>
    <row r="6068" spans="1:5" hidden="1" x14ac:dyDescent="0.25">
      <c r="A6068" t="s">
        <v>884</v>
      </c>
      <c r="B6068" t="s">
        <v>2374</v>
      </c>
      <c r="C6068" t="s">
        <v>2375</v>
      </c>
      <c r="D6068" t="s">
        <v>3313</v>
      </c>
      <c r="E6068">
        <v>-1.243368343</v>
      </c>
    </row>
    <row r="6069" spans="1:5" hidden="1" x14ac:dyDescent="0.25">
      <c r="A6069" t="s">
        <v>884</v>
      </c>
      <c r="B6069" t="s">
        <v>2374</v>
      </c>
      <c r="C6069" t="s">
        <v>2375</v>
      </c>
      <c r="D6069" t="s">
        <v>3314</v>
      </c>
      <c r="E6069">
        <v>-1.0488556550000001</v>
      </c>
    </row>
    <row r="6070" spans="1:5" hidden="1" x14ac:dyDescent="0.25">
      <c r="A6070" t="s">
        <v>885</v>
      </c>
      <c r="B6070" t="s">
        <v>2075</v>
      </c>
      <c r="C6070" t="s">
        <v>1831</v>
      </c>
      <c r="D6070" t="s">
        <v>3288</v>
      </c>
      <c r="E6070">
        <v>4.3350999999999997</v>
      </c>
    </row>
    <row r="6071" spans="1:5" hidden="1" x14ac:dyDescent="0.25">
      <c r="A6071" t="s">
        <v>885</v>
      </c>
      <c r="B6071" t="s">
        <v>2075</v>
      </c>
      <c r="C6071" t="s">
        <v>1831</v>
      </c>
      <c r="D6071" t="s">
        <v>3290</v>
      </c>
      <c r="E6071">
        <v>-1.5797000000000001</v>
      </c>
    </row>
    <row r="6072" spans="1:5" hidden="1" x14ac:dyDescent="0.25">
      <c r="A6072" t="s">
        <v>885</v>
      </c>
      <c r="B6072" t="s">
        <v>2075</v>
      </c>
      <c r="C6072" t="s">
        <v>1831</v>
      </c>
      <c r="D6072" t="s">
        <v>3289</v>
      </c>
      <c r="E6072">
        <v>2.2240000000000002</v>
      </c>
    </row>
    <row r="6073" spans="1:5" hidden="1" x14ac:dyDescent="0.25">
      <c r="A6073" t="s">
        <v>885</v>
      </c>
      <c r="B6073" t="s">
        <v>2075</v>
      </c>
      <c r="C6073" t="s">
        <v>1831</v>
      </c>
      <c r="D6073" t="s">
        <v>3291</v>
      </c>
      <c r="E6073">
        <v>3.0394000000000001</v>
      </c>
    </row>
    <row r="6074" spans="1:5" hidden="1" x14ac:dyDescent="0.25">
      <c r="A6074" t="s">
        <v>885</v>
      </c>
      <c r="B6074" t="s">
        <v>2075</v>
      </c>
      <c r="C6074" t="s">
        <v>1831</v>
      </c>
      <c r="D6074" t="s">
        <v>3292</v>
      </c>
      <c r="E6074">
        <v>1.7124999999999999</v>
      </c>
    </row>
    <row r="6075" spans="1:5" hidden="1" x14ac:dyDescent="0.25">
      <c r="A6075" t="s">
        <v>885</v>
      </c>
      <c r="B6075" t="s">
        <v>2075</v>
      </c>
      <c r="C6075" t="s">
        <v>1831</v>
      </c>
      <c r="D6075" t="s">
        <v>3293</v>
      </c>
      <c r="E6075">
        <v>-8.1853999999999996</v>
      </c>
    </row>
    <row r="6076" spans="1:5" hidden="1" x14ac:dyDescent="0.25">
      <c r="A6076" t="s">
        <v>885</v>
      </c>
      <c r="B6076" t="s">
        <v>2080</v>
      </c>
      <c r="C6076" t="s">
        <v>1831</v>
      </c>
      <c r="D6076" t="s">
        <v>2544</v>
      </c>
      <c r="E6076">
        <v>3176.2829999999999</v>
      </c>
    </row>
    <row r="6077" spans="1:5" hidden="1" x14ac:dyDescent="0.25">
      <c r="A6077" t="s">
        <v>885</v>
      </c>
      <c r="B6077" t="s">
        <v>2080</v>
      </c>
      <c r="C6077" t="s">
        <v>1831</v>
      </c>
      <c r="D6077" t="s">
        <v>3294</v>
      </c>
      <c r="E6077">
        <v>-1213.6489999999999</v>
      </c>
    </row>
    <row r="6078" spans="1:5" hidden="1" x14ac:dyDescent="0.25">
      <c r="A6078" t="s">
        <v>885</v>
      </c>
      <c r="B6078" t="s">
        <v>2080</v>
      </c>
      <c r="C6078" t="s">
        <v>1831</v>
      </c>
      <c r="D6078" t="s">
        <v>3317</v>
      </c>
      <c r="E6078">
        <v>-1737.2539999999999</v>
      </c>
    </row>
    <row r="6079" spans="1:5" hidden="1" x14ac:dyDescent="0.25">
      <c r="A6079" t="s">
        <v>885</v>
      </c>
      <c r="B6079" t="s">
        <v>2080</v>
      </c>
      <c r="C6079" t="s">
        <v>1831</v>
      </c>
      <c r="D6079" t="s">
        <v>2545</v>
      </c>
      <c r="E6079">
        <v>0.41293999999999997</v>
      </c>
    </row>
    <row r="6080" spans="1:5" hidden="1" x14ac:dyDescent="0.25">
      <c r="A6080" t="s">
        <v>885</v>
      </c>
      <c r="B6080" t="s">
        <v>2080</v>
      </c>
      <c r="C6080" t="s">
        <v>1831</v>
      </c>
      <c r="D6080" t="s">
        <v>2901</v>
      </c>
      <c r="E6080">
        <v>5</v>
      </c>
    </row>
    <row r="6081" spans="1:5" hidden="1" x14ac:dyDescent="0.25">
      <c r="A6081" t="s">
        <v>885</v>
      </c>
      <c r="B6081" t="s">
        <v>2088</v>
      </c>
      <c r="C6081" t="s">
        <v>1831</v>
      </c>
      <c r="D6081" t="s">
        <v>3261</v>
      </c>
      <c r="E6081">
        <v>-4.43</v>
      </c>
    </row>
    <row r="6082" spans="1:5" hidden="1" x14ac:dyDescent="0.25">
      <c r="A6082" t="s">
        <v>885</v>
      </c>
      <c r="B6082" t="s">
        <v>2088</v>
      </c>
      <c r="C6082" t="s">
        <v>1831</v>
      </c>
      <c r="D6082" t="s">
        <v>3287</v>
      </c>
      <c r="E6082">
        <v>7.67</v>
      </c>
    </row>
    <row r="6083" spans="1:5" hidden="1" x14ac:dyDescent="0.25">
      <c r="A6083" t="s">
        <v>885</v>
      </c>
      <c r="B6083" t="s">
        <v>2088</v>
      </c>
      <c r="C6083" t="s">
        <v>2375</v>
      </c>
      <c r="D6083" t="s">
        <v>3276</v>
      </c>
      <c r="E6083">
        <v>-7.3372999999999999</v>
      </c>
    </row>
    <row r="6084" spans="1:5" hidden="1" x14ac:dyDescent="0.25">
      <c r="A6084" t="s">
        <v>885</v>
      </c>
      <c r="B6084" t="s">
        <v>2088</v>
      </c>
      <c r="C6084" t="s">
        <v>2375</v>
      </c>
      <c r="D6084" t="s">
        <v>3318</v>
      </c>
      <c r="E6084">
        <v>-2.5754000000000001</v>
      </c>
    </row>
    <row r="6085" spans="1:5" hidden="1" x14ac:dyDescent="0.25">
      <c r="A6085" t="s">
        <v>885</v>
      </c>
      <c r="B6085" t="s">
        <v>2088</v>
      </c>
      <c r="C6085" t="s">
        <v>2375</v>
      </c>
      <c r="D6085" t="s">
        <v>3300</v>
      </c>
      <c r="E6085">
        <v>1</v>
      </c>
    </row>
    <row r="6086" spans="1:5" hidden="1" x14ac:dyDescent="0.25">
      <c r="A6086" t="s">
        <v>885</v>
      </c>
      <c r="B6086" t="s">
        <v>2088</v>
      </c>
      <c r="C6086" t="s">
        <v>2375</v>
      </c>
      <c r="D6086" t="s">
        <v>2904</v>
      </c>
      <c r="E6086">
        <v>2</v>
      </c>
    </row>
    <row r="6087" spans="1:5" hidden="1" x14ac:dyDescent="0.25">
      <c r="A6087" t="s">
        <v>885</v>
      </c>
      <c r="B6087" t="s">
        <v>2088</v>
      </c>
      <c r="C6087" t="s">
        <v>2375</v>
      </c>
      <c r="D6087" t="s">
        <v>2905</v>
      </c>
      <c r="E6087">
        <v>1</v>
      </c>
    </row>
    <row r="6088" spans="1:5" hidden="1" x14ac:dyDescent="0.25">
      <c r="A6088" t="s">
        <v>885</v>
      </c>
      <c r="B6088" t="s">
        <v>2088</v>
      </c>
      <c r="C6088" t="s">
        <v>2375</v>
      </c>
      <c r="D6088" t="s">
        <v>3301</v>
      </c>
      <c r="E6088">
        <v>0.91</v>
      </c>
    </row>
    <row r="6089" spans="1:5" hidden="1" x14ac:dyDescent="0.25">
      <c r="A6089" t="s">
        <v>885</v>
      </c>
      <c r="B6089" t="s">
        <v>2088</v>
      </c>
      <c r="C6089" t="s">
        <v>2375</v>
      </c>
      <c r="D6089" t="s">
        <v>3266</v>
      </c>
      <c r="E6089">
        <v>4.88</v>
      </c>
    </row>
    <row r="6090" spans="1:5" hidden="1" x14ac:dyDescent="0.25">
      <c r="A6090" t="s">
        <v>885</v>
      </c>
      <c r="B6090" t="s">
        <v>2088</v>
      </c>
      <c r="C6090" t="s">
        <v>2375</v>
      </c>
      <c r="D6090" t="s">
        <v>3270</v>
      </c>
      <c r="E6090">
        <v>2.58</v>
      </c>
    </row>
    <row r="6091" spans="1:5" hidden="1" x14ac:dyDescent="0.25">
      <c r="A6091" t="s">
        <v>885</v>
      </c>
      <c r="B6091" t="s">
        <v>2075</v>
      </c>
      <c r="C6091" t="s">
        <v>1831</v>
      </c>
      <c r="D6091" t="s">
        <v>3302</v>
      </c>
      <c r="E6091">
        <v>7.3279259999999997</v>
      </c>
    </row>
    <row r="6092" spans="1:5" hidden="1" x14ac:dyDescent="0.25">
      <c r="A6092" t="s">
        <v>885</v>
      </c>
      <c r="B6092" t="s">
        <v>2075</v>
      </c>
      <c r="C6092" t="s">
        <v>1831</v>
      </c>
      <c r="D6092" t="s">
        <v>3303</v>
      </c>
      <c r="E6092">
        <v>4.8888720000000001</v>
      </c>
    </row>
    <row r="6093" spans="1:5" hidden="1" x14ac:dyDescent="0.25">
      <c r="A6093" t="s">
        <v>885</v>
      </c>
      <c r="B6093" t="s">
        <v>2075</v>
      </c>
      <c r="C6093" t="s">
        <v>1831</v>
      </c>
      <c r="D6093" t="s">
        <v>3304</v>
      </c>
      <c r="E6093">
        <v>8.0110130000000002</v>
      </c>
    </row>
    <row r="6094" spans="1:5" hidden="1" x14ac:dyDescent="0.25">
      <c r="A6094" t="s">
        <v>885</v>
      </c>
      <c r="B6094" t="s">
        <v>2075</v>
      </c>
      <c r="C6094" t="s">
        <v>1831</v>
      </c>
      <c r="D6094" t="s">
        <v>3305</v>
      </c>
      <c r="E6094">
        <v>2.5978080000000001</v>
      </c>
    </row>
    <row r="6095" spans="1:5" hidden="1" x14ac:dyDescent="0.25">
      <c r="A6095" t="s">
        <v>885</v>
      </c>
      <c r="B6095" t="s">
        <v>2088</v>
      </c>
      <c r="C6095" t="s">
        <v>1831</v>
      </c>
      <c r="D6095" t="s">
        <v>3306</v>
      </c>
      <c r="E6095">
        <v>9.0884330000000002</v>
      </c>
    </row>
    <row r="6096" spans="1:5" hidden="1" x14ac:dyDescent="0.25">
      <c r="A6096" t="s">
        <v>885</v>
      </c>
      <c r="B6096" t="s">
        <v>2088</v>
      </c>
      <c r="C6096" t="s">
        <v>1831</v>
      </c>
      <c r="D6096" t="s">
        <v>3307</v>
      </c>
      <c r="E6096">
        <v>5.6181460000000003</v>
      </c>
    </row>
    <row r="6097" spans="1:5" hidden="1" x14ac:dyDescent="0.25">
      <c r="A6097" t="s">
        <v>885</v>
      </c>
      <c r="B6097" t="s">
        <v>2374</v>
      </c>
      <c r="C6097" t="s">
        <v>2375</v>
      </c>
      <c r="D6097" t="s">
        <v>3310</v>
      </c>
      <c r="E6097">
        <v>-0.92236432099999999</v>
      </c>
    </row>
    <row r="6098" spans="1:5" hidden="1" x14ac:dyDescent="0.25">
      <c r="A6098" t="s">
        <v>885</v>
      </c>
      <c r="B6098" t="s">
        <v>2374</v>
      </c>
      <c r="C6098" t="s">
        <v>2375</v>
      </c>
      <c r="D6098" t="s">
        <v>3312</v>
      </c>
      <c r="E6098">
        <v>-0.27905678</v>
      </c>
    </row>
    <row r="6099" spans="1:5" hidden="1" x14ac:dyDescent="0.25">
      <c r="A6099" t="s">
        <v>885</v>
      </c>
      <c r="B6099" t="s">
        <v>2374</v>
      </c>
      <c r="C6099" t="s">
        <v>2375</v>
      </c>
      <c r="D6099" t="s">
        <v>3319</v>
      </c>
      <c r="E6099">
        <v>-1.048976202</v>
      </c>
    </row>
    <row r="6100" spans="1:5" hidden="1" x14ac:dyDescent="0.25">
      <c r="A6100" t="s">
        <v>885</v>
      </c>
      <c r="B6100" t="s">
        <v>2374</v>
      </c>
      <c r="C6100" t="s">
        <v>2375</v>
      </c>
      <c r="D6100" t="s">
        <v>3313</v>
      </c>
      <c r="E6100">
        <v>-1.1140752739999999</v>
      </c>
    </row>
    <row r="6101" spans="1:5" hidden="1" x14ac:dyDescent="0.25">
      <c r="A6101" t="s">
        <v>885</v>
      </c>
      <c r="B6101" t="s">
        <v>2374</v>
      </c>
      <c r="C6101" t="s">
        <v>2375</v>
      </c>
      <c r="D6101" t="s">
        <v>3314</v>
      </c>
      <c r="E6101">
        <v>-0.90084808299999997</v>
      </c>
    </row>
    <row r="6102" spans="1:5" hidden="1" x14ac:dyDescent="0.25">
      <c r="A6102" t="s">
        <v>886</v>
      </c>
      <c r="B6102" t="s">
        <v>2075</v>
      </c>
      <c r="C6102" t="s">
        <v>1831</v>
      </c>
      <c r="D6102" t="s">
        <v>3288</v>
      </c>
      <c r="E6102">
        <v>4.3350999999999997</v>
      </c>
    </row>
    <row r="6103" spans="1:5" hidden="1" x14ac:dyDescent="0.25">
      <c r="A6103" t="s">
        <v>886</v>
      </c>
      <c r="B6103" t="s">
        <v>2075</v>
      </c>
      <c r="C6103" t="s">
        <v>1831</v>
      </c>
      <c r="D6103" t="s">
        <v>3290</v>
      </c>
      <c r="E6103">
        <v>-1.5797000000000001</v>
      </c>
    </row>
    <row r="6104" spans="1:5" hidden="1" x14ac:dyDescent="0.25">
      <c r="A6104" t="s">
        <v>886</v>
      </c>
      <c r="B6104" t="s">
        <v>2075</v>
      </c>
      <c r="C6104" t="s">
        <v>1831</v>
      </c>
      <c r="D6104" t="s">
        <v>3289</v>
      </c>
      <c r="E6104">
        <v>2.2240000000000002</v>
      </c>
    </row>
    <row r="6105" spans="1:5" hidden="1" x14ac:dyDescent="0.25">
      <c r="A6105" t="s">
        <v>886</v>
      </c>
      <c r="B6105" t="s">
        <v>2075</v>
      </c>
      <c r="C6105" t="s">
        <v>1831</v>
      </c>
      <c r="D6105" t="s">
        <v>3291</v>
      </c>
      <c r="E6105">
        <v>3.0394000000000001</v>
      </c>
    </row>
    <row r="6106" spans="1:5" hidden="1" x14ac:dyDescent="0.25">
      <c r="A6106" t="s">
        <v>886</v>
      </c>
      <c r="B6106" t="s">
        <v>2075</v>
      </c>
      <c r="C6106" t="s">
        <v>1831</v>
      </c>
      <c r="D6106" t="s">
        <v>3292</v>
      </c>
      <c r="E6106">
        <v>1.7124999999999999</v>
      </c>
    </row>
    <row r="6107" spans="1:5" hidden="1" x14ac:dyDescent="0.25">
      <c r="A6107" t="s">
        <v>886</v>
      </c>
      <c r="B6107" t="s">
        <v>2075</v>
      </c>
      <c r="C6107" t="s">
        <v>1831</v>
      </c>
      <c r="D6107" t="s">
        <v>3293</v>
      </c>
      <c r="E6107">
        <v>-8.1853999999999996</v>
      </c>
    </row>
    <row r="6108" spans="1:5" hidden="1" x14ac:dyDescent="0.25">
      <c r="A6108" t="s">
        <v>886</v>
      </c>
      <c r="B6108" t="s">
        <v>2080</v>
      </c>
      <c r="C6108" t="s">
        <v>1831</v>
      </c>
      <c r="D6108" t="s">
        <v>2544</v>
      </c>
      <c r="E6108">
        <v>3176.2829999999999</v>
      </c>
    </row>
    <row r="6109" spans="1:5" hidden="1" x14ac:dyDescent="0.25">
      <c r="A6109" t="s">
        <v>886</v>
      </c>
      <c r="B6109" t="s">
        <v>2080</v>
      </c>
      <c r="C6109" t="s">
        <v>1831</v>
      </c>
      <c r="D6109" t="s">
        <v>3294</v>
      </c>
      <c r="E6109">
        <v>-1213.6489999999999</v>
      </c>
    </row>
    <row r="6110" spans="1:5" hidden="1" x14ac:dyDescent="0.25">
      <c r="A6110" t="s">
        <v>886</v>
      </c>
      <c r="B6110" t="s">
        <v>2080</v>
      </c>
      <c r="C6110" t="s">
        <v>1831</v>
      </c>
      <c r="D6110" t="s">
        <v>3317</v>
      </c>
      <c r="E6110">
        <v>-1737.2539999999999</v>
      </c>
    </row>
    <row r="6111" spans="1:5" hidden="1" x14ac:dyDescent="0.25">
      <c r="A6111" t="s">
        <v>886</v>
      </c>
      <c r="B6111" t="s">
        <v>2080</v>
      </c>
      <c r="C6111" t="s">
        <v>1831</v>
      </c>
      <c r="D6111" t="s">
        <v>2545</v>
      </c>
      <c r="E6111">
        <v>0.41293999999999997</v>
      </c>
    </row>
    <row r="6112" spans="1:5" hidden="1" x14ac:dyDescent="0.25">
      <c r="A6112" t="s">
        <v>886</v>
      </c>
      <c r="B6112" t="s">
        <v>2080</v>
      </c>
      <c r="C6112" t="s">
        <v>1831</v>
      </c>
      <c r="D6112" t="s">
        <v>2901</v>
      </c>
      <c r="E6112">
        <v>5</v>
      </c>
    </row>
    <row r="6113" spans="1:5" hidden="1" x14ac:dyDescent="0.25">
      <c r="A6113" t="s">
        <v>886</v>
      </c>
      <c r="B6113" t="s">
        <v>2088</v>
      </c>
      <c r="C6113" t="s">
        <v>1831</v>
      </c>
      <c r="D6113" t="s">
        <v>3261</v>
      </c>
      <c r="E6113">
        <v>-4.43</v>
      </c>
    </row>
    <row r="6114" spans="1:5" hidden="1" x14ac:dyDescent="0.25">
      <c r="A6114" t="s">
        <v>886</v>
      </c>
      <c r="B6114" t="s">
        <v>2088</v>
      </c>
      <c r="C6114" t="s">
        <v>1831</v>
      </c>
      <c r="D6114" t="s">
        <v>3287</v>
      </c>
      <c r="E6114">
        <v>7.67</v>
      </c>
    </row>
    <row r="6115" spans="1:5" hidden="1" x14ac:dyDescent="0.25">
      <c r="A6115" t="s">
        <v>886</v>
      </c>
      <c r="B6115" t="s">
        <v>2088</v>
      </c>
      <c r="C6115" t="s">
        <v>2375</v>
      </c>
      <c r="D6115" t="s">
        <v>3276</v>
      </c>
      <c r="E6115">
        <v>-7.3372999999999999</v>
      </c>
    </row>
    <row r="6116" spans="1:5" hidden="1" x14ac:dyDescent="0.25">
      <c r="A6116" t="s">
        <v>886</v>
      </c>
      <c r="B6116" t="s">
        <v>2088</v>
      </c>
      <c r="C6116" t="s">
        <v>2375</v>
      </c>
      <c r="D6116" t="s">
        <v>3318</v>
      </c>
      <c r="E6116">
        <v>-2.5754000000000001</v>
      </c>
    </row>
    <row r="6117" spans="1:5" hidden="1" x14ac:dyDescent="0.25">
      <c r="A6117" t="s">
        <v>886</v>
      </c>
      <c r="B6117" t="s">
        <v>2088</v>
      </c>
      <c r="C6117" t="s">
        <v>2375</v>
      </c>
      <c r="D6117" t="s">
        <v>3300</v>
      </c>
      <c r="E6117">
        <v>1</v>
      </c>
    </row>
    <row r="6118" spans="1:5" hidden="1" x14ac:dyDescent="0.25">
      <c r="A6118" t="s">
        <v>886</v>
      </c>
      <c r="B6118" t="s">
        <v>2088</v>
      </c>
      <c r="C6118" t="s">
        <v>2375</v>
      </c>
      <c r="D6118" t="s">
        <v>2904</v>
      </c>
      <c r="E6118">
        <v>2</v>
      </c>
    </row>
    <row r="6119" spans="1:5" hidden="1" x14ac:dyDescent="0.25">
      <c r="A6119" t="s">
        <v>886</v>
      </c>
      <c r="B6119" t="s">
        <v>2088</v>
      </c>
      <c r="C6119" t="s">
        <v>2375</v>
      </c>
      <c r="D6119" t="s">
        <v>2905</v>
      </c>
      <c r="E6119">
        <v>1</v>
      </c>
    </row>
    <row r="6120" spans="1:5" hidden="1" x14ac:dyDescent="0.25">
      <c r="A6120" t="s">
        <v>886</v>
      </c>
      <c r="B6120" t="s">
        <v>2088</v>
      </c>
      <c r="C6120" t="s">
        <v>2375</v>
      </c>
      <c r="D6120" t="s">
        <v>3301</v>
      </c>
      <c r="E6120">
        <v>0.91</v>
      </c>
    </row>
    <row r="6121" spans="1:5" hidden="1" x14ac:dyDescent="0.25">
      <c r="A6121" t="s">
        <v>886</v>
      </c>
      <c r="B6121" t="s">
        <v>2088</v>
      </c>
      <c r="C6121" t="s">
        <v>2375</v>
      </c>
      <c r="D6121" t="s">
        <v>3266</v>
      </c>
      <c r="E6121">
        <v>4.88</v>
      </c>
    </row>
    <row r="6122" spans="1:5" hidden="1" x14ac:dyDescent="0.25">
      <c r="A6122" t="s">
        <v>886</v>
      </c>
      <c r="B6122" t="s">
        <v>2088</v>
      </c>
      <c r="C6122" t="s">
        <v>2375</v>
      </c>
      <c r="D6122" t="s">
        <v>3270</v>
      </c>
      <c r="E6122">
        <v>2.58</v>
      </c>
    </row>
    <row r="6123" spans="1:5" hidden="1" x14ac:dyDescent="0.25">
      <c r="A6123" t="s">
        <v>886</v>
      </c>
      <c r="B6123" t="s">
        <v>2075</v>
      </c>
      <c r="C6123" t="s">
        <v>1831</v>
      </c>
      <c r="D6123" t="s">
        <v>3302</v>
      </c>
      <c r="E6123">
        <v>7.3279259999999997</v>
      </c>
    </row>
    <row r="6124" spans="1:5" hidden="1" x14ac:dyDescent="0.25">
      <c r="A6124" t="s">
        <v>886</v>
      </c>
      <c r="B6124" t="s">
        <v>2075</v>
      </c>
      <c r="C6124" t="s">
        <v>1831</v>
      </c>
      <c r="D6124" t="s">
        <v>3303</v>
      </c>
      <c r="E6124">
        <v>4.8888720000000001</v>
      </c>
    </row>
    <row r="6125" spans="1:5" hidden="1" x14ac:dyDescent="0.25">
      <c r="A6125" t="s">
        <v>886</v>
      </c>
      <c r="B6125" t="s">
        <v>2075</v>
      </c>
      <c r="C6125" t="s">
        <v>1831</v>
      </c>
      <c r="D6125" t="s">
        <v>3304</v>
      </c>
      <c r="E6125">
        <v>8.0110130000000002</v>
      </c>
    </row>
    <row r="6126" spans="1:5" hidden="1" x14ac:dyDescent="0.25">
      <c r="A6126" t="s">
        <v>886</v>
      </c>
      <c r="B6126" t="s">
        <v>2075</v>
      </c>
      <c r="C6126" t="s">
        <v>1831</v>
      </c>
      <c r="D6126" t="s">
        <v>3305</v>
      </c>
      <c r="E6126">
        <v>2.5978080000000001</v>
      </c>
    </row>
    <row r="6127" spans="1:5" hidden="1" x14ac:dyDescent="0.25">
      <c r="A6127" t="s">
        <v>886</v>
      </c>
      <c r="B6127" t="s">
        <v>2088</v>
      </c>
      <c r="C6127" t="s">
        <v>1831</v>
      </c>
      <c r="D6127" t="s">
        <v>3306</v>
      </c>
      <c r="E6127">
        <v>9.0884330000000002</v>
      </c>
    </row>
    <row r="6128" spans="1:5" hidden="1" x14ac:dyDescent="0.25">
      <c r="A6128" t="s">
        <v>886</v>
      </c>
      <c r="B6128" t="s">
        <v>2088</v>
      </c>
      <c r="C6128" t="s">
        <v>1831</v>
      </c>
      <c r="D6128" t="s">
        <v>3307</v>
      </c>
      <c r="E6128">
        <v>5.6181460000000003</v>
      </c>
    </row>
    <row r="6129" spans="1:5" hidden="1" x14ac:dyDescent="0.25">
      <c r="A6129" t="s">
        <v>886</v>
      </c>
      <c r="B6129" t="s">
        <v>2374</v>
      </c>
      <c r="C6129" t="s">
        <v>2375</v>
      </c>
      <c r="D6129" t="s">
        <v>3310</v>
      </c>
      <c r="E6129">
        <v>-0.661440892</v>
      </c>
    </row>
    <row r="6130" spans="1:5" hidden="1" x14ac:dyDescent="0.25">
      <c r="A6130" t="s">
        <v>886</v>
      </c>
      <c r="B6130" t="s">
        <v>2374</v>
      </c>
      <c r="C6130" t="s">
        <v>2375</v>
      </c>
      <c r="D6130" t="s">
        <v>3312</v>
      </c>
      <c r="E6130">
        <v>7.2462431999999993E-2</v>
      </c>
    </row>
    <row r="6131" spans="1:5" hidden="1" x14ac:dyDescent="0.25">
      <c r="A6131" t="s">
        <v>886</v>
      </c>
      <c r="B6131" t="s">
        <v>2374</v>
      </c>
      <c r="C6131" t="s">
        <v>2375</v>
      </c>
      <c r="D6131" t="s">
        <v>3319</v>
      </c>
      <c r="E6131">
        <v>-1.048976202</v>
      </c>
    </row>
    <row r="6132" spans="1:5" hidden="1" x14ac:dyDescent="0.25">
      <c r="A6132" t="s">
        <v>886</v>
      </c>
      <c r="B6132" t="s">
        <v>2374</v>
      </c>
      <c r="C6132" t="s">
        <v>2375</v>
      </c>
      <c r="D6132" t="s">
        <v>3313</v>
      </c>
      <c r="E6132">
        <v>-1.1140752739999999</v>
      </c>
    </row>
    <row r="6133" spans="1:5" hidden="1" x14ac:dyDescent="0.25">
      <c r="A6133" t="s">
        <v>886</v>
      </c>
      <c r="B6133" t="s">
        <v>2374</v>
      </c>
      <c r="C6133" t="s">
        <v>2375</v>
      </c>
      <c r="D6133" t="s">
        <v>3314</v>
      </c>
      <c r="E6133">
        <v>-0.90084808299999997</v>
      </c>
    </row>
    <row r="6134" spans="1:5" hidden="1" x14ac:dyDescent="0.25">
      <c r="A6134" t="s">
        <v>887</v>
      </c>
      <c r="B6134" t="s">
        <v>2075</v>
      </c>
      <c r="C6134" t="s">
        <v>1831</v>
      </c>
      <c r="D6134" t="s">
        <v>3288</v>
      </c>
      <c r="E6134">
        <v>4.3350999999999997</v>
      </c>
    </row>
    <row r="6135" spans="1:5" hidden="1" x14ac:dyDescent="0.25">
      <c r="A6135" t="s">
        <v>887</v>
      </c>
      <c r="B6135" t="s">
        <v>2075</v>
      </c>
      <c r="C6135" t="s">
        <v>1831</v>
      </c>
      <c r="D6135" t="s">
        <v>3290</v>
      </c>
      <c r="E6135">
        <v>-1.5797000000000001</v>
      </c>
    </row>
    <row r="6136" spans="1:5" hidden="1" x14ac:dyDescent="0.25">
      <c r="A6136" t="s">
        <v>887</v>
      </c>
      <c r="B6136" t="s">
        <v>2075</v>
      </c>
      <c r="C6136" t="s">
        <v>1831</v>
      </c>
      <c r="D6136" t="s">
        <v>3289</v>
      </c>
      <c r="E6136">
        <v>2.2240000000000002</v>
      </c>
    </row>
    <row r="6137" spans="1:5" hidden="1" x14ac:dyDescent="0.25">
      <c r="A6137" t="s">
        <v>887</v>
      </c>
      <c r="B6137" t="s">
        <v>2075</v>
      </c>
      <c r="C6137" t="s">
        <v>1831</v>
      </c>
      <c r="D6137" t="s">
        <v>3291</v>
      </c>
      <c r="E6137">
        <v>3.0394000000000001</v>
      </c>
    </row>
    <row r="6138" spans="1:5" hidden="1" x14ac:dyDescent="0.25">
      <c r="A6138" t="s">
        <v>887</v>
      </c>
      <c r="B6138" t="s">
        <v>2075</v>
      </c>
      <c r="C6138" t="s">
        <v>1831</v>
      </c>
      <c r="D6138" t="s">
        <v>3292</v>
      </c>
      <c r="E6138">
        <v>1.7124999999999999</v>
      </c>
    </row>
    <row r="6139" spans="1:5" hidden="1" x14ac:dyDescent="0.25">
      <c r="A6139" t="s">
        <v>887</v>
      </c>
      <c r="B6139" t="s">
        <v>2075</v>
      </c>
      <c r="C6139" t="s">
        <v>1831</v>
      </c>
      <c r="D6139" t="s">
        <v>3293</v>
      </c>
      <c r="E6139">
        <v>-8.1853999999999996</v>
      </c>
    </row>
    <row r="6140" spans="1:5" hidden="1" x14ac:dyDescent="0.25">
      <c r="A6140" t="s">
        <v>887</v>
      </c>
      <c r="B6140" t="s">
        <v>2080</v>
      </c>
      <c r="C6140" t="s">
        <v>1831</v>
      </c>
      <c r="D6140" t="s">
        <v>2544</v>
      </c>
      <c r="E6140">
        <v>3176.2829999999999</v>
      </c>
    </row>
    <row r="6141" spans="1:5" hidden="1" x14ac:dyDescent="0.25">
      <c r="A6141" t="s">
        <v>887</v>
      </c>
      <c r="B6141" t="s">
        <v>2080</v>
      </c>
      <c r="C6141" t="s">
        <v>1831</v>
      </c>
      <c r="D6141" t="s">
        <v>3294</v>
      </c>
      <c r="E6141">
        <v>-1213.6489999999999</v>
      </c>
    </row>
    <row r="6142" spans="1:5" hidden="1" x14ac:dyDescent="0.25">
      <c r="A6142" t="s">
        <v>887</v>
      </c>
      <c r="B6142" t="s">
        <v>2080</v>
      </c>
      <c r="C6142" t="s">
        <v>1831</v>
      </c>
      <c r="D6142" t="s">
        <v>3317</v>
      </c>
      <c r="E6142">
        <v>-1737.2539999999999</v>
      </c>
    </row>
    <row r="6143" spans="1:5" hidden="1" x14ac:dyDescent="0.25">
      <c r="A6143" t="s">
        <v>887</v>
      </c>
      <c r="B6143" t="s">
        <v>2080</v>
      </c>
      <c r="C6143" t="s">
        <v>1831</v>
      </c>
      <c r="D6143" t="s">
        <v>2545</v>
      </c>
      <c r="E6143">
        <v>0.41293999999999997</v>
      </c>
    </row>
    <row r="6144" spans="1:5" hidden="1" x14ac:dyDescent="0.25">
      <c r="A6144" t="s">
        <v>887</v>
      </c>
      <c r="B6144" t="s">
        <v>2080</v>
      </c>
      <c r="C6144" t="s">
        <v>1831</v>
      </c>
      <c r="D6144" t="s">
        <v>2901</v>
      </c>
      <c r="E6144">
        <v>5</v>
      </c>
    </row>
    <row r="6145" spans="1:5" hidden="1" x14ac:dyDescent="0.25">
      <c r="A6145" t="s">
        <v>887</v>
      </c>
      <c r="B6145" t="s">
        <v>2088</v>
      </c>
      <c r="C6145" t="s">
        <v>1831</v>
      </c>
      <c r="D6145" t="s">
        <v>3261</v>
      </c>
      <c r="E6145">
        <v>-4.43</v>
      </c>
    </row>
    <row r="6146" spans="1:5" hidden="1" x14ac:dyDescent="0.25">
      <c r="A6146" t="s">
        <v>887</v>
      </c>
      <c r="B6146" t="s">
        <v>2088</v>
      </c>
      <c r="C6146" t="s">
        <v>1831</v>
      </c>
      <c r="D6146" t="s">
        <v>3287</v>
      </c>
      <c r="E6146">
        <v>7.67</v>
      </c>
    </row>
    <row r="6147" spans="1:5" hidden="1" x14ac:dyDescent="0.25">
      <c r="A6147" t="s">
        <v>887</v>
      </c>
      <c r="B6147" t="s">
        <v>2088</v>
      </c>
      <c r="C6147" t="s">
        <v>2375</v>
      </c>
      <c r="D6147" t="s">
        <v>3276</v>
      </c>
      <c r="E6147">
        <v>-7.3372999999999999</v>
      </c>
    </row>
    <row r="6148" spans="1:5" hidden="1" x14ac:dyDescent="0.25">
      <c r="A6148" t="s">
        <v>887</v>
      </c>
      <c r="B6148" t="s">
        <v>2088</v>
      </c>
      <c r="C6148" t="s">
        <v>2375</v>
      </c>
      <c r="D6148" t="s">
        <v>3318</v>
      </c>
      <c r="E6148">
        <v>-2.5754000000000001</v>
      </c>
    </row>
    <row r="6149" spans="1:5" hidden="1" x14ac:dyDescent="0.25">
      <c r="A6149" t="s">
        <v>887</v>
      </c>
      <c r="B6149" t="s">
        <v>2088</v>
      </c>
      <c r="C6149" t="s">
        <v>2375</v>
      </c>
      <c r="D6149" t="s">
        <v>3300</v>
      </c>
      <c r="E6149">
        <v>1</v>
      </c>
    </row>
    <row r="6150" spans="1:5" hidden="1" x14ac:dyDescent="0.25">
      <c r="A6150" t="s">
        <v>887</v>
      </c>
      <c r="B6150" t="s">
        <v>2088</v>
      </c>
      <c r="C6150" t="s">
        <v>2375</v>
      </c>
      <c r="D6150" t="s">
        <v>2904</v>
      </c>
      <c r="E6150">
        <v>2</v>
      </c>
    </row>
    <row r="6151" spans="1:5" hidden="1" x14ac:dyDescent="0.25">
      <c r="A6151" t="s">
        <v>887</v>
      </c>
      <c r="B6151" t="s">
        <v>2088</v>
      </c>
      <c r="C6151" t="s">
        <v>2375</v>
      </c>
      <c r="D6151" t="s">
        <v>2905</v>
      </c>
      <c r="E6151">
        <v>1</v>
      </c>
    </row>
    <row r="6152" spans="1:5" hidden="1" x14ac:dyDescent="0.25">
      <c r="A6152" t="s">
        <v>887</v>
      </c>
      <c r="B6152" t="s">
        <v>2088</v>
      </c>
      <c r="C6152" t="s">
        <v>2375</v>
      </c>
      <c r="D6152" t="s">
        <v>3301</v>
      </c>
      <c r="E6152">
        <v>0.91</v>
      </c>
    </row>
    <row r="6153" spans="1:5" hidden="1" x14ac:dyDescent="0.25">
      <c r="A6153" t="s">
        <v>887</v>
      </c>
      <c r="B6153" t="s">
        <v>2088</v>
      </c>
      <c r="C6153" t="s">
        <v>2375</v>
      </c>
      <c r="D6153" t="s">
        <v>3266</v>
      </c>
      <c r="E6153">
        <v>4.88</v>
      </c>
    </row>
    <row r="6154" spans="1:5" hidden="1" x14ac:dyDescent="0.25">
      <c r="A6154" t="s">
        <v>887</v>
      </c>
      <c r="B6154" t="s">
        <v>2088</v>
      </c>
      <c r="C6154" t="s">
        <v>2375</v>
      </c>
      <c r="D6154" t="s">
        <v>3270</v>
      </c>
      <c r="E6154">
        <v>2.58</v>
      </c>
    </row>
    <row r="6155" spans="1:5" hidden="1" x14ac:dyDescent="0.25">
      <c r="A6155" t="s">
        <v>887</v>
      </c>
      <c r="B6155" t="s">
        <v>2075</v>
      </c>
      <c r="C6155" t="s">
        <v>1831</v>
      </c>
      <c r="D6155" t="s">
        <v>3302</v>
      </c>
      <c r="E6155">
        <v>7.3279259999999997</v>
      </c>
    </row>
    <row r="6156" spans="1:5" hidden="1" x14ac:dyDescent="0.25">
      <c r="A6156" t="s">
        <v>887</v>
      </c>
      <c r="B6156" t="s">
        <v>2075</v>
      </c>
      <c r="C6156" t="s">
        <v>1831</v>
      </c>
      <c r="D6156" t="s">
        <v>3303</v>
      </c>
      <c r="E6156">
        <v>4.8888720000000001</v>
      </c>
    </row>
    <row r="6157" spans="1:5" hidden="1" x14ac:dyDescent="0.25">
      <c r="A6157" t="s">
        <v>887</v>
      </c>
      <c r="B6157" t="s">
        <v>2075</v>
      </c>
      <c r="C6157" t="s">
        <v>1831</v>
      </c>
      <c r="D6157" t="s">
        <v>3304</v>
      </c>
      <c r="E6157">
        <v>8.0110130000000002</v>
      </c>
    </row>
    <row r="6158" spans="1:5" hidden="1" x14ac:dyDescent="0.25">
      <c r="A6158" t="s">
        <v>887</v>
      </c>
      <c r="B6158" t="s">
        <v>2075</v>
      </c>
      <c r="C6158" t="s">
        <v>1831</v>
      </c>
      <c r="D6158" t="s">
        <v>3305</v>
      </c>
      <c r="E6158">
        <v>2.5978080000000001</v>
      </c>
    </row>
    <row r="6159" spans="1:5" hidden="1" x14ac:dyDescent="0.25">
      <c r="A6159" t="s">
        <v>887</v>
      </c>
      <c r="B6159" t="s">
        <v>2088</v>
      </c>
      <c r="C6159" t="s">
        <v>1831</v>
      </c>
      <c r="D6159" t="s">
        <v>3306</v>
      </c>
      <c r="E6159">
        <v>9.0884330000000002</v>
      </c>
    </row>
    <row r="6160" spans="1:5" hidden="1" x14ac:dyDescent="0.25">
      <c r="A6160" t="s">
        <v>887</v>
      </c>
      <c r="B6160" t="s">
        <v>2088</v>
      </c>
      <c r="C6160" t="s">
        <v>1831</v>
      </c>
      <c r="D6160" t="s">
        <v>3307</v>
      </c>
      <c r="E6160">
        <v>5.6181460000000003</v>
      </c>
    </row>
    <row r="6161" spans="1:5" hidden="1" x14ac:dyDescent="0.25">
      <c r="A6161" t="s">
        <v>887</v>
      </c>
      <c r="B6161" t="s">
        <v>2374</v>
      </c>
      <c r="C6161" t="s">
        <v>2375</v>
      </c>
      <c r="D6161" t="s">
        <v>3310</v>
      </c>
      <c r="E6161">
        <v>0.19960642300000001</v>
      </c>
    </row>
    <row r="6162" spans="1:5" hidden="1" x14ac:dyDescent="0.25">
      <c r="A6162" t="s">
        <v>887</v>
      </c>
      <c r="B6162" t="s">
        <v>2374</v>
      </c>
      <c r="C6162" t="s">
        <v>2375</v>
      </c>
      <c r="D6162" t="s">
        <v>3312</v>
      </c>
      <c r="E6162">
        <v>0.52390823900000005</v>
      </c>
    </row>
    <row r="6163" spans="1:5" hidden="1" x14ac:dyDescent="0.25">
      <c r="A6163" t="s">
        <v>887</v>
      </c>
      <c r="B6163" t="s">
        <v>2374</v>
      </c>
      <c r="C6163" t="s">
        <v>2375</v>
      </c>
      <c r="D6163" t="s">
        <v>3319</v>
      </c>
      <c r="E6163">
        <v>0.29293862300000001</v>
      </c>
    </row>
    <row r="6164" spans="1:5" hidden="1" x14ac:dyDescent="0.25">
      <c r="A6164" t="s">
        <v>887</v>
      </c>
      <c r="B6164" t="s">
        <v>2374</v>
      </c>
      <c r="C6164" t="s">
        <v>2375</v>
      </c>
      <c r="D6164" t="s">
        <v>3313</v>
      </c>
      <c r="E6164">
        <v>0.279416687</v>
      </c>
    </row>
    <row r="6165" spans="1:5" hidden="1" x14ac:dyDescent="0.25">
      <c r="A6165" t="s">
        <v>887</v>
      </c>
      <c r="B6165" t="s">
        <v>2374</v>
      </c>
      <c r="C6165" t="s">
        <v>2375</v>
      </c>
      <c r="D6165" t="s">
        <v>3314</v>
      </c>
      <c r="E6165">
        <v>0.69434463099999999</v>
      </c>
    </row>
    <row r="6166" spans="1:5" hidden="1" x14ac:dyDescent="0.25">
      <c r="A6166" t="s">
        <v>888</v>
      </c>
      <c r="B6166" t="s">
        <v>2075</v>
      </c>
      <c r="C6166" t="s">
        <v>1831</v>
      </c>
      <c r="D6166" t="s">
        <v>3288</v>
      </c>
      <c r="E6166">
        <v>4.3350999999999997</v>
      </c>
    </row>
    <row r="6167" spans="1:5" hidden="1" x14ac:dyDescent="0.25">
      <c r="A6167" t="s">
        <v>888</v>
      </c>
      <c r="B6167" t="s">
        <v>2075</v>
      </c>
      <c r="C6167" t="s">
        <v>1831</v>
      </c>
      <c r="D6167" t="s">
        <v>3290</v>
      </c>
      <c r="E6167">
        <v>-1.5797000000000001</v>
      </c>
    </row>
    <row r="6168" spans="1:5" hidden="1" x14ac:dyDescent="0.25">
      <c r="A6168" t="s">
        <v>888</v>
      </c>
      <c r="B6168" t="s">
        <v>2075</v>
      </c>
      <c r="C6168" t="s">
        <v>1831</v>
      </c>
      <c r="D6168" t="s">
        <v>3289</v>
      </c>
      <c r="E6168">
        <v>2.2240000000000002</v>
      </c>
    </row>
    <row r="6169" spans="1:5" hidden="1" x14ac:dyDescent="0.25">
      <c r="A6169" t="s">
        <v>888</v>
      </c>
      <c r="B6169" t="s">
        <v>2075</v>
      </c>
      <c r="C6169" t="s">
        <v>1831</v>
      </c>
      <c r="D6169" t="s">
        <v>3291</v>
      </c>
      <c r="E6169">
        <v>3.0394000000000001</v>
      </c>
    </row>
    <row r="6170" spans="1:5" hidden="1" x14ac:dyDescent="0.25">
      <c r="A6170" t="s">
        <v>888</v>
      </c>
      <c r="B6170" t="s">
        <v>2075</v>
      </c>
      <c r="C6170" t="s">
        <v>1831</v>
      </c>
      <c r="D6170" t="s">
        <v>3292</v>
      </c>
      <c r="E6170">
        <v>1.7124999999999999</v>
      </c>
    </row>
    <row r="6171" spans="1:5" hidden="1" x14ac:dyDescent="0.25">
      <c r="A6171" t="s">
        <v>888</v>
      </c>
      <c r="B6171" t="s">
        <v>2075</v>
      </c>
      <c r="C6171" t="s">
        <v>1831</v>
      </c>
      <c r="D6171" t="s">
        <v>3293</v>
      </c>
      <c r="E6171">
        <v>-8.1853999999999996</v>
      </c>
    </row>
    <row r="6172" spans="1:5" hidden="1" x14ac:dyDescent="0.25">
      <c r="A6172" t="s">
        <v>888</v>
      </c>
      <c r="B6172" t="s">
        <v>2080</v>
      </c>
      <c r="C6172" t="s">
        <v>1831</v>
      </c>
      <c r="D6172" t="s">
        <v>2544</v>
      </c>
      <c r="E6172">
        <v>3176.2829999999999</v>
      </c>
    </row>
    <row r="6173" spans="1:5" hidden="1" x14ac:dyDescent="0.25">
      <c r="A6173" t="s">
        <v>888</v>
      </c>
      <c r="B6173" t="s">
        <v>2080</v>
      </c>
      <c r="C6173" t="s">
        <v>1831</v>
      </c>
      <c r="D6173" t="s">
        <v>3294</v>
      </c>
      <c r="E6173">
        <v>-1213.6489999999999</v>
      </c>
    </row>
    <row r="6174" spans="1:5" hidden="1" x14ac:dyDescent="0.25">
      <c r="A6174" t="s">
        <v>888</v>
      </c>
      <c r="B6174" t="s">
        <v>2080</v>
      </c>
      <c r="C6174" t="s">
        <v>1831</v>
      </c>
      <c r="D6174" t="s">
        <v>3317</v>
      </c>
      <c r="E6174">
        <v>-1737.2539999999999</v>
      </c>
    </row>
    <row r="6175" spans="1:5" hidden="1" x14ac:dyDescent="0.25">
      <c r="A6175" t="s">
        <v>888</v>
      </c>
      <c r="B6175" t="s">
        <v>2080</v>
      </c>
      <c r="C6175" t="s">
        <v>1831</v>
      </c>
      <c r="D6175" t="s">
        <v>2545</v>
      </c>
      <c r="E6175">
        <v>0.41293999999999997</v>
      </c>
    </row>
    <row r="6176" spans="1:5" hidden="1" x14ac:dyDescent="0.25">
      <c r="A6176" t="s">
        <v>888</v>
      </c>
      <c r="B6176" t="s">
        <v>2080</v>
      </c>
      <c r="C6176" t="s">
        <v>1831</v>
      </c>
      <c r="D6176" t="s">
        <v>2901</v>
      </c>
      <c r="E6176">
        <v>5</v>
      </c>
    </row>
    <row r="6177" spans="1:5" hidden="1" x14ac:dyDescent="0.25">
      <c r="A6177" t="s">
        <v>888</v>
      </c>
      <c r="B6177" t="s">
        <v>2088</v>
      </c>
      <c r="C6177" t="s">
        <v>1831</v>
      </c>
      <c r="D6177" t="s">
        <v>3261</v>
      </c>
      <c r="E6177">
        <v>-4.43</v>
      </c>
    </row>
    <row r="6178" spans="1:5" hidden="1" x14ac:dyDescent="0.25">
      <c r="A6178" t="s">
        <v>888</v>
      </c>
      <c r="B6178" t="s">
        <v>2088</v>
      </c>
      <c r="C6178" t="s">
        <v>1831</v>
      </c>
      <c r="D6178" t="s">
        <v>3287</v>
      </c>
      <c r="E6178">
        <v>7.67</v>
      </c>
    </row>
    <row r="6179" spans="1:5" hidden="1" x14ac:dyDescent="0.25">
      <c r="A6179" t="s">
        <v>888</v>
      </c>
      <c r="B6179" t="s">
        <v>2088</v>
      </c>
      <c r="C6179" t="s">
        <v>2375</v>
      </c>
      <c r="D6179" t="s">
        <v>3276</v>
      </c>
      <c r="E6179">
        <v>-7.3372999999999999</v>
      </c>
    </row>
    <row r="6180" spans="1:5" hidden="1" x14ac:dyDescent="0.25">
      <c r="A6180" t="s">
        <v>888</v>
      </c>
      <c r="B6180" t="s">
        <v>2088</v>
      </c>
      <c r="C6180" t="s">
        <v>2375</v>
      </c>
      <c r="D6180" t="s">
        <v>3318</v>
      </c>
      <c r="E6180">
        <v>-2.5754000000000001</v>
      </c>
    </row>
    <row r="6181" spans="1:5" hidden="1" x14ac:dyDescent="0.25">
      <c r="A6181" t="s">
        <v>888</v>
      </c>
      <c r="B6181" t="s">
        <v>2088</v>
      </c>
      <c r="C6181" t="s">
        <v>2375</v>
      </c>
      <c r="D6181" t="s">
        <v>3300</v>
      </c>
      <c r="E6181">
        <v>1</v>
      </c>
    </row>
    <row r="6182" spans="1:5" hidden="1" x14ac:dyDescent="0.25">
      <c r="A6182" t="s">
        <v>888</v>
      </c>
      <c r="B6182" t="s">
        <v>2088</v>
      </c>
      <c r="C6182" t="s">
        <v>2375</v>
      </c>
      <c r="D6182" t="s">
        <v>2904</v>
      </c>
      <c r="E6182">
        <v>2</v>
      </c>
    </row>
    <row r="6183" spans="1:5" hidden="1" x14ac:dyDescent="0.25">
      <c r="A6183" t="s">
        <v>888</v>
      </c>
      <c r="B6183" t="s">
        <v>2088</v>
      </c>
      <c r="C6183" t="s">
        <v>2375</v>
      </c>
      <c r="D6183" t="s">
        <v>2905</v>
      </c>
      <c r="E6183">
        <v>1</v>
      </c>
    </row>
    <row r="6184" spans="1:5" hidden="1" x14ac:dyDescent="0.25">
      <c r="A6184" t="s">
        <v>888</v>
      </c>
      <c r="B6184" t="s">
        <v>2088</v>
      </c>
      <c r="C6184" t="s">
        <v>2375</v>
      </c>
      <c r="D6184" t="s">
        <v>3301</v>
      </c>
      <c r="E6184">
        <v>0.91</v>
      </c>
    </row>
    <row r="6185" spans="1:5" hidden="1" x14ac:dyDescent="0.25">
      <c r="A6185" t="s">
        <v>888</v>
      </c>
      <c r="B6185" t="s">
        <v>2088</v>
      </c>
      <c r="C6185" t="s">
        <v>2375</v>
      </c>
      <c r="D6185" t="s">
        <v>3266</v>
      </c>
      <c r="E6185">
        <v>4.88</v>
      </c>
    </row>
    <row r="6186" spans="1:5" hidden="1" x14ac:dyDescent="0.25">
      <c r="A6186" t="s">
        <v>888</v>
      </c>
      <c r="B6186" t="s">
        <v>2088</v>
      </c>
      <c r="C6186" t="s">
        <v>2375</v>
      </c>
      <c r="D6186" t="s">
        <v>3270</v>
      </c>
      <c r="E6186">
        <v>2.58</v>
      </c>
    </row>
    <row r="6187" spans="1:5" hidden="1" x14ac:dyDescent="0.25">
      <c r="A6187" t="s">
        <v>888</v>
      </c>
      <c r="B6187" t="s">
        <v>2075</v>
      </c>
      <c r="C6187" t="s">
        <v>1831</v>
      </c>
      <c r="D6187" t="s">
        <v>3302</v>
      </c>
      <c r="E6187">
        <v>7.3279259999999997</v>
      </c>
    </row>
    <row r="6188" spans="1:5" hidden="1" x14ac:dyDescent="0.25">
      <c r="A6188" t="s">
        <v>888</v>
      </c>
      <c r="B6188" t="s">
        <v>2075</v>
      </c>
      <c r="C6188" t="s">
        <v>1831</v>
      </c>
      <c r="D6188" t="s">
        <v>3303</v>
      </c>
      <c r="E6188">
        <v>4.8888720000000001</v>
      </c>
    </row>
    <row r="6189" spans="1:5" hidden="1" x14ac:dyDescent="0.25">
      <c r="A6189" t="s">
        <v>888</v>
      </c>
      <c r="B6189" t="s">
        <v>2075</v>
      </c>
      <c r="C6189" t="s">
        <v>1831</v>
      </c>
      <c r="D6189" t="s">
        <v>3304</v>
      </c>
      <c r="E6189">
        <v>8.0110130000000002</v>
      </c>
    </row>
    <row r="6190" spans="1:5" hidden="1" x14ac:dyDescent="0.25">
      <c r="A6190" t="s">
        <v>888</v>
      </c>
      <c r="B6190" t="s">
        <v>2075</v>
      </c>
      <c r="C6190" t="s">
        <v>1831</v>
      </c>
      <c r="D6190" t="s">
        <v>3305</v>
      </c>
      <c r="E6190">
        <v>2.5978080000000001</v>
      </c>
    </row>
    <row r="6191" spans="1:5" hidden="1" x14ac:dyDescent="0.25">
      <c r="A6191" t="s">
        <v>888</v>
      </c>
      <c r="B6191" t="s">
        <v>2088</v>
      </c>
      <c r="C6191" t="s">
        <v>1831</v>
      </c>
      <c r="D6191" t="s">
        <v>3306</v>
      </c>
      <c r="E6191">
        <v>9.0884330000000002</v>
      </c>
    </row>
    <row r="6192" spans="1:5" hidden="1" x14ac:dyDescent="0.25">
      <c r="A6192" t="s">
        <v>888</v>
      </c>
      <c r="B6192" t="s">
        <v>2088</v>
      </c>
      <c r="C6192" t="s">
        <v>1831</v>
      </c>
      <c r="D6192" t="s">
        <v>3307</v>
      </c>
      <c r="E6192">
        <v>5.6181460000000003</v>
      </c>
    </row>
    <row r="6193" spans="1:5" hidden="1" x14ac:dyDescent="0.25">
      <c r="A6193" t="s">
        <v>888</v>
      </c>
      <c r="B6193" t="s">
        <v>2374</v>
      </c>
      <c r="C6193" t="s">
        <v>2375</v>
      </c>
      <c r="D6193" t="s">
        <v>3310</v>
      </c>
      <c r="E6193">
        <v>0.46052985200000002</v>
      </c>
    </row>
    <row r="6194" spans="1:5" hidden="1" x14ac:dyDescent="0.25">
      <c r="A6194" t="s">
        <v>888</v>
      </c>
      <c r="B6194" t="s">
        <v>2374</v>
      </c>
      <c r="C6194" t="s">
        <v>2375</v>
      </c>
      <c r="D6194" t="s">
        <v>3312</v>
      </c>
      <c r="E6194">
        <v>0.60152144399999996</v>
      </c>
    </row>
    <row r="6195" spans="1:5" hidden="1" x14ac:dyDescent="0.25">
      <c r="A6195" t="s">
        <v>888</v>
      </c>
      <c r="B6195" t="s">
        <v>2374</v>
      </c>
      <c r="C6195" t="s">
        <v>2375</v>
      </c>
      <c r="D6195" t="s">
        <v>3319</v>
      </c>
      <c r="E6195">
        <v>0.20993358200000001</v>
      </c>
    </row>
    <row r="6196" spans="1:5" hidden="1" x14ac:dyDescent="0.25">
      <c r="A6196" t="s">
        <v>888</v>
      </c>
      <c r="B6196" t="s">
        <v>2374</v>
      </c>
      <c r="C6196" t="s">
        <v>2375</v>
      </c>
      <c r="D6196" t="s">
        <v>3313</v>
      </c>
      <c r="E6196">
        <v>0.19322130800000001</v>
      </c>
    </row>
    <row r="6197" spans="1:5" hidden="1" x14ac:dyDescent="0.25">
      <c r="A6197" t="s">
        <v>888</v>
      </c>
      <c r="B6197" t="s">
        <v>2374</v>
      </c>
      <c r="C6197" t="s">
        <v>2375</v>
      </c>
      <c r="D6197" t="s">
        <v>3314</v>
      </c>
      <c r="E6197">
        <v>0.59567291600000005</v>
      </c>
    </row>
    <row r="6198" spans="1:5" hidden="1" x14ac:dyDescent="0.25">
      <c r="A6198" t="s">
        <v>889</v>
      </c>
      <c r="B6198" t="s">
        <v>2075</v>
      </c>
      <c r="C6198" t="s">
        <v>1831</v>
      </c>
      <c r="D6198" t="s">
        <v>3288</v>
      </c>
      <c r="E6198">
        <v>4.3350999999999997</v>
      </c>
    </row>
    <row r="6199" spans="1:5" hidden="1" x14ac:dyDescent="0.25">
      <c r="A6199" t="s">
        <v>889</v>
      </c>
      <c r="B6199" t="s">
        <v>2075</v>
      </c>
      <c r="C6199" t="s">
        <v>1831</v>
      </c>
      <c r="D6199" t="s">
        <v>3290</v>
      </c>
      <c r="E6199">
        <v>-1.5797000000000001</v>
      </c>
    </row>
    <row r="6200" spans="1:5" hidden="1" x14ac:dyDescent="0.25">
      <c r="A6200" t="s">
        <v>889</v>
      </c>
      <c r="B6200" t="s">
        <v>2075</v>
      </c>
      <c r="C6200" t="s">
        <v>1831</v>
      </c>
      <c r="D6200" t="s">
        <v>3289</v>
      </c>
      <c r="E6200">
        <v>2.2240000000000002</v>
      </c>
    </row>
    <row r="6201" spans="1:5" hidden="1" x14ac:dyDescent="0.25">
      <c r="A6201" t="s">
        <v>889</v>
      </c>
      <c r="B6201" t="s">
        <v>2075</v>
      </c>
      <c r="C6201" t="s">
        <v>1831</v>
      </c>
      <c r="D6201" t="s">
        <v>3291</v>
      </c>
      <c r="E6201">
        <v>3.0394000000000001</v>
      </c>
    </row>
    <row r="6202" spans="1:5" hidden="1" x14ac:dyDescent="0.25">
      <c r="A6202" t="s">
        <v>889</v>
      </c>
      <c r="B6202" t="s">
        <v>2075</v>
      </c>
      <c r="C6202" t="s">
        <v>1831</v>
      </c>
      <c r="D6202" t="s">
        <v>3292</v>
      </c>
      <c r="E6202">
        <v>1.7124999999999999</v>
      </c>
    </row>
    <row r="6203" spans="1:5" hidden="1" x14ac:dyDescent="0.25">
      <c r="A6203" t="s">
        <v>889</v>
      </c>
      <c r="B6203" t="s">
        <v>2075</v>
      </c>
      <c r="C6203" t="s">
        <v>1831</v>
      </c>
      <c r="D6203" t="s">
        <v>3293</v>
      </c>
      <c r="E6203">
        <v>-8.1853999999999996</v>
      </c>
    </row>
    <row r="6204" spans="1:5" hidden="1" x14ac:dyDescent="0.25">
      <c r="A6204" t="s">
        <v>889</v>
      </c>
      <c r="B6204" t="s">
        <v>2080</v>
      </c>
      <c r="C6204" t="s">
        <v>1831</v>
      </c>
      <c r="D6204" t="s">
        <v>2544</v>
      </c>
      <c r="E6204">
        <v>3176.2829999999999</v>
      </c>
    </row>
    <row r="6205" spans="1:5" hidden="1" x14ac:dyDescent="0.25">
      <c r="A6205" t="s">
        <v>889</v>
      </c>
      <c r="B6205" t="s">
        <v>2080</v>
      </c>
      <c r="C6205" t="s">
        <v>1831</v>
      </c>
      <c r="D6205" t="s">
        <v>3294</v>
      </c>
      <c r="E6205">
        <v>-1213.6489999999999</v>
      </c>
    </row>
    <row r="6206" spans="1:5" hidden="1" x14ac:dyDescent="0.25">
      <c r="A6206" t="s">
        <v>889</v>
      </c>
      <c r="B6206" t="s">
        <v>2080</v>
      </c>
      <c r="C6206" t="s">
        <v>1831</v>
      </c>
      <c r="D6206" t="s">
        <v>3317</v>
      </c>
      <c r="E6206">
        <v>-1737.2539999999999</v>
      </c>
    </row>
    <row r="6207" spans="1:5" hidden="1" x14ac:dyDescent="0.25">
      <c r="A6207" t="s">
        <v>889</v>
      </c>
      <c r="B6207" t="s">
        <v>2080</v>
      </c>
      <c r="C6207" t="s">
        <v>1831</v>
      </c>
      <c r="D6207" t="s">
        <v>2545</v>
      </c>
      <c r="E6207">
        <v>0.41293999999999997</v>
      </c>
    </row>
    <row r="6208" spans="1:5" hidden="1" x14ac:dyDescent="0.25">
      <c r="A6208" t="s">
        <v>889</v>
      </c>
      <c r="B6208" t="s">
        <v>2080</v>
      </c>
      <c r="C6208" t="s">
        <v>1831</v>
      </c>
      <c r="D6208" t="s">
        <v>2901</v>
      </c>
      <c r="E6208">
        <v>5</v>
      </c>
    </row>
    <row r="6209" spans="1:5" hidden="1" x14ac:dyDescent="0.25">
      <c r="A6209" t="s">
        <v>889</v>
      </c>
      <c r="B6209" t="s">
        <v>2088</v>
      </c>
      <c r="C6209" t="s">
        <v>1831</v>
      </c>
      <c r="D6209" t="s">
        <v>3261</v>
      </c>
      <c r="E6209">
        <v>-4.43</v>
      </c>
    </row>
    <row r="6210" spans="1:5" hidden="1" x14ac:dyDescent="0.25">
      <c r="A6210" t="s">
        <v>889</v>
      </c>
      <c r="B6210" t="s">
        <v>2088</v>
      </c>
      <c r="C6210" t="s">
        <v>1831</v>
      </c>
      <c r="D6210" t="s">
        <v>3287</v>
      </c>
      <c r="E6210">
        <v>7.67</v>
      </c>
    </row>
    <row r="6211" spans="1:5" hidden="1" x14ac:dyDescent="0.25">
      <c r="A6211" t="s">
        <v>889</v>
      </c>
      <c r="B6211" t="s">
        <v>2088</v>
      </c>
      <c r="C6211" t="s">
        <v>2375</v>
      </c>
      <c r="D6211" t="s">
        <v>3276</v>
      </c>
      <c r="E6211">
        <v>-7.3372999999999999</v>
      </c>
    </row>
    <row r="6212" spans="1:5" hidden="1" x14ac:dyDescent="0.25">
      <c r="A6212" t="s">
        <v>889</v>
      </c>
      <c r="B6212" t="s">
        <v>2088</v>
      </c>
      <c r="C6212" t="s">
        <v>2375</v>
      </c>
      <c r="D6212" t="s">
        <v>3318</v>
      </c>
      <c r="E6212">
        <v>-2.5754000000000001</v>
      </c>
    </row>
    <row r="6213" spans="1:5" hidden="1" x14ac:dyDescent="0.25">
      <c r="A6213" t="s">
        <v>889</v>
      </c>
      <c r="B6213" t="s">
        <v>2088</v>
      </c>
      <c r="C6213" t="s">
        <v>2375</v>
      </c>
      <c r="D6213" t="s">
        <v>3300</v>
      </c>
      <c r="E6213">
        <v>1</v>
      </c>
    </row>
    <row r="6214" spans="1:5" hidden="1" x14ac:dyDescent="0.25">
      <c r="A6214" t="s">
        <v>889</v>
      </c>
      <c r="B6214" t="s">
        <v>2088</v>
      </c>
      <c r="C6214" t="s">
        <v>2375</v>
      </c>
      <c r="D6214" t="s">
        <v>2904</v>
      </c>
      <c r="E6214">
        <v>2</v>
      </c>
    </row>
    <row r="6215" spans="1:5" hidden="1" x14ac:dyDescent="0.25">
      <c r="A6215" t="s">
        <v>889</v>
      </c>
      <c r="B6215" t="s">
        <v>2088</v>
      </c>
      <c r="C6215" t="s">
        <v>2375</v>
      </c>
      <c r="D6215" t="s">
        <v>2905</v>
      </c>
      <c r="E6215">
        <v>1</v>
      </c>
    </row>
    <row r="6216" spans="1:5" hidden="1" x14ac:dyDescent="0.25">
      <c r="A6216" t="s">
        <v>889</v>
      </c>
      <c r="B6216" t="s">
        <v>2088</v>
      </c>
      <c r="C6216" t="s">
        <v>2375</v>
      </c>
      <c r="D6216" t="s">
        <v>3301</v>
      </c>
      <c r="E6216">
        <v>0.91</v>
      </c>
    </row>
    <row r="6217" spans="1:5" hidden="1" x14ac:dyDescent="0.25">
      <c r="A6217" t="s">
        <v>889</v>
      </c>
      <c r="B6217" t="s">
        <v>2088</v>
      </c>
      <c r="C6217" t="s">
        <v>2375</v>
      </c>
      <c r="D6217" t="s">
        <v>3266</v>
      </c>
      <c r="E6217">
        <v>4.88</v>
      </c>
    </row>
    <row r="6218" spans="1:5" hidden="1" x14ac:dyDescent="0.25">
      <c r="A6218" t="s">
        <v>889</v>
      </c>
      <c r="B6218" t="s">
        <v>2088</v>
      </c>
      <c r="C6218" t="s">
        <v>2375</v>
      </c>
      <c r="D6218" t="s">
        <v>3270</v>
      </c>
      <c r="E6218">
        <v>2.58</v>
      </c>
    </row>
    <row r="6219" spans="1:5" hidden="1" x14ac:dyDescent="0.25">
      <c r="A6219" t="s">
        <v>889</v>
      </c>
      <c r="B6219" t="s">
        <v>2075</v>
      </c>
      <c r="C6219" t="s">
        <v>1831</v>
      </c>
      <c r="D6219" t="s">
        <v>3302</v>
      </c>
      <c r="E6219">
        <v>7.3279259999999997</v>
      </c>
    </row>
    <row r="6220" spans="1:5" hidden="1" x14ac:dyDescent="0.25">
      <c r="A6220" t="s">
        <v>889</v>
      </c>
      <c r="B6220" t="s">
        <v>2075</v>
      </c>
      <c r="C6220" t="s">
        <v>1831</v>
      </c>
      <c r="D6220" t="s">
        <v>3303</v>
      </c>
      <c r="E6220">
        <v>4.8888720000000001</v>
      </c>
    </row>
    <row r="6221" spans="1:5" hidden="1" x14ac:dyDescent="0.25">
      <c r="A6221" t="s">
        <v>889</v>
      </c>
      <c r="B6221" t="s">
        <v>2075</v>
      </c>
      <c r="C6221" t="s">
        <v>1831</v>
      </c>
      <c r="D6221" t="s">
        <v>3304</v>
      </c>
      <c r="E6221">
        <v>8.0110130000000002</v>
      </c>
    </row>
    <row r="6222" spans="1:5" hidden="1" x14ac:dyDescent="0.25">
      <c r="A6222" t="s">
        <v>889</v>
      </c>
      <c r="B6222" t="s">
        <v>2075</v>
      </c>
      <c r="C6222" t="s">
        <v>1831</v>
      </c>
      <c r="D6222" t="s">
        <v>3305</v>
      </c>
      <c r="E6222">
        <v>2.5978080000000001</v>
      </c>
    </row>
    <row r="6223" spans="1:5" hidden="1" x14ac:dyDescent="0.25">
      <c r="A6223" t="s">
        <v>889</v>
      </c>
      <c r="B6223" t="s">
        <v>2088</v>
      </c>
      <c r="C6223" t="s">
        <v>1831</v>
      </c>
      <c r="D6223" t="s">
        <v>3306</v>
      </c>
      <c r="E6223">
        <v>9.0884330000000002</v>
      </c>
    </row>
    <row r="6224" spans="1:5" hidden="1" x14ac:dyDescent="0.25">
      <c r="A6224" t="s">
        <v>889</v>
      </c>
      <c r="B6224" t="s">
        <v>2088</v>
      </c>
      <c r="C6224" t="s">
        <v>1831</v>
      </c>
      <c r="D6224" t="s">
        <v>3307</v>
      </c>
      <c r="E6224">
        <v>5.6181460000000003</v>
      </c>
    </row>
    <row r="6225" spans="1:5" hidden="1" x14ac:dyDescent="0.25">
      <c r="A6225" t="s">
        <v>889</v>
      </c>
      <c r="B6225" t="s">
        <v>2374</v>
      </c>
      <c r="C6225" t="s">
        <v>2375</v>
      </c>
      <c r="D6225" t="s">
        <v>3310</v>
      </c>
      <c r="E6225">
        <v>-0.40051746300000002</v>
      </c>
    </row>
    <row r="6226" spans="1:5" hidden="1" x14ac:dyDescent="0.25">
      <c r="A6226" t="s">
        <v>889</v>
      </c>
      <c r="B6226" t="s">
        <v>2374</v>
      </c>
      <c r="C6226" t="s">
        <v>2375</v>
      </c>
      <c r="D6226" t="s">
        <v>3312</v>
      </c>
      <c r="E6226">
        <v>0.26398655799999998</v>
      </c>
    </row>
    <row r="6227" spans="1:5" hidden="1" x14ac:dyDescent="0.25">
      <c r="A6227" t="s">
        <v>889</v>
      </c>
      <c r="B6227" t="s">
        <v>2374</v>
      </c>
      <c r="C6227" t="s">
        <v>2375</v>
      </c>
      <c r="D6227" t="s">
        <v>3319</v>
      </c>
      <c r="E6227">
        <v>-1.3210482800000001</v>
      </c>
    </row>
    <row r="6228" spans="1:5" hidden="1" x14ac:dyDescent="0.25">
      <c r="A6228" t="s">
        <v>889</v>
      </c>
      <c r="B6228" t="s">
        <v>2374</v>
      </c>
      <c r="C6228" t="s">
        <v>2375</v>
      </c>
      <c r="D6228" t="s">
        <v>3313</v>
      </c>
      <c r="E6228">
        <v>-1.396604572</v>
      </c>
    </row>
    <row r="6229" spans="1:5" hidden="1" x14ac:dyDescent="0.25">
      <c r="A6229" t="s">
        <v>889</v>
      </c>
      <c r="B6229" t="s">
        <v>2374</v>
      </c>
      <c r="C6229" t="s">
        <v>2375</v>
      </c>
      <c r="D6229" t="s">
        <v>3314</v>
      </c>
      <c r="E6229">
        <v>-1.2242720359999999</v>
      </c>
    </row>
    <row r="6230" spans="1:5" hidden="1" x14ac:dyDescent="0.25">
      <c r="A6230" t="s">
        <v>890</v>
      </c>
      <c r="B6230" t="s">
        <v>2075</v>
      </c>
      <c r="C6230" t="s">
        <v>1831</v>
      </c>
      <c r="D6230" t="s">
        <v>3288</v>
      </c>
      <c r="E6230">
        <v>4.3350999999999997</v>
      </c>
    </row>
    <row r="6231" spans="1:5" hidden="1" x14ac:dyDescent="0.25">
      <c r="A6231" t="s">
        <v>890</v>
      </c>
      <c r="B6231" t="s">
        <v>2075</v>
      </c>
      <c r="C6231" t="s">
        <v>1831</v>
      </c>
      <c r="D6231" t="s">
        <v>3290</v>
      </c>
      <c r="E6231">
        <v>-1.5797000000000001</v>
      </c>
    </row>
    <row r="6232" spans="1:5" hidden="1" x14ac:dyDescent="0.25">
      <c r="A6232" t="s">
        <v>890</v>
      </c>
      <c r="B6232" t="s">
        <v>2075</v>
      </c>
      <c r="C6232" t="s">
        <v>1831</v>
      </c>
      <c r="D6232" t="s">
        <v>3289</v>
      </c>
      <c r="E6232">
        <v>2.2240000000000002</v>
      </c>
    </row>
    <row r="6233" spans="1:5" hidden="1" x14ac:dyDescent="0.25">
      <c r="A6233" t="s">
        <v>890</v>
      </c>
      <c r="B6233" t="s">
        <v>2075</v>
      </c>
      <c r="C6233" t="s">
        <v>1831</v>
      </c>
      <c r="D6233" t="s">
        <v>3291</v>
      </c>
      <c r="E6233">
        <v>3.0394000000000001</v>
      </c>
    </row>
    <row r="6234" spans="1:5" hidden="1" x14ac:dyDescent="0.25">
      <c r="A6234" t="s">
        <v>890</v>
      </c>
      <c r="B6234" t="s">
        <v>2075</v>
      </c>
      <c r="C6234" t="s">
        <v>1831</v>
      </c>
      <c r="D6234" t="s">
        <v>3292</v>
      </c>
      <c r="E6234">
        <v>1.7124999999999999</v>
      </c>
    </row>
    <row r="6235" spans="1:5" hidden="1" x14ac:dyDescent="0.25">
      <c r="A6235" t="s">
        <v>890</v>
      </c>
      <c r="B6235" t="s">
        <v>2075</v>
      </c>
      <c r="C6235" t="s">
        <v>1831</v>
      </c>
      <c r="D6235" t="s">
        <v>3293</v>
      </c>
      <c r="E6235">
        <v>-8.1853999999999996</v>
      </c>
    </row>
    <row r="6236" spans="1:5" hidden="1" x14ac:dyDescent="0.25">
      <c r="A6236" t="s">
        <v>890</v>
      </c>
      <c r="B6236" t="s">
        <v>2080</v>
      </c>
      <c r="C6236" t="s">
        <v>1831</v>
      </c>
      <c r="D6236" t="s">
        <v>2544</v>
      </c>
      <c r="E6236">
        <v>3176.2829999999999</v>
      </c>
    </row>
    <row r="6237" spans="1:5" hidden="1" x14ac:dyDescent="0.25">
      <c r="A6237" t="s">
        <v>890</v>
      </c>
      <c r="B6237" t="s">
        <v>2080</v>
      </c>
      <c r="C6237" t="s">
        <v>1831</v>
      </c>
      <c r="D6237" t="s">
        <v>3294</v>
      </c>
      <c r="E6237">
        <v>-1213.6489999999999</v>
      </c>
    </row>
    <row r="6238" spans="1:5" hidden="1" x14ac:dyDescent="0.25">
      <c r="A6238" t="s">
        <v>890</v>
      </c>
      <c r="B6238" t="s">
        <v>2080</v>
      </c>
      <c r="C6238" t="s">
        <v>1831</v>
      </c>
      <c r="D6238" t="s">
        <v>3317</v>
      </c>
      <c r="E6238">
        <v>-1737.2539999999999</v>
      </c>
    </row>
    <row r="6239" spans="1:5" hidden="1" x14ac:dyDescent="0.25">
      <c r="A6239" t="s">
        <v>890</v>
      </c>
      <c r="B6239" t="s">
        <v>2080</v>
      </c>
      <c r="C6239" t="s">
        <v>1831</v>
      </c>
      <c r="D6239" t="s">
        <v>2545</v>
      </c>
      <c r="E6239">
        <v>0.41293999999999997</v>
      </c>
    </row>
    <row r="6240" spans="1:5" hidden="1" x14ac:dyDescent="0.25">
      <c r="A6240" t="s">
        <v>890</v>
      </c>
      <c r="B6240" t="s">
        <v>2080</v>
      </c>
      <c r="C6240" t="s">
        <v>1831</v>
      </c>
      <c r="D6240" t="s">
        <v>2901</v>
      </c>
      <c r="E6240">
        <v>5</v>
      </c>
    </row>
    <row r="6241" spans="1:5" hidden="1" x14ac:dyDescent="0.25">
      <c r="A6241" t="s">
        <v>890</v>
      </c>
      <c r="B6241" t="s">
        <v>2088</v>
      </c>
      <c r="C6241" t="s">
        <v>1831</v>
      </c>
      <c r="D6241" t="s">
        <v>3261</v>
      </c>
      <c r="E6241">
        <v>-4.43</v>
      </c>
    </row>
    <row r="6242" spans="1:5" hidden="1" x14ac:dyDescent="0.25">
      <c r="A6242" t="s">
        <v>890</v>
      </c>
      <c r="B6242" t="s">
        <v>2088</v>
      </c>
      <c r="C6242" t="s">
        <v>1831</v>
      </c>
      <c r="D6242" t="s">
        <v>3287</v>
      </c>
      <c r="E6242">
        <v>7.67</v>
      </c>
    </row>
    <row r="6243" spans="1:5" hidden="1" x14ac:dyDescent="0.25">
      <c r="A6243" t="s">
        <v>890</v>
      </c>
      <c r="B6243" t="s">
        <v>2088</v>
      </c>
      <c r="C6243" t="s">
        <v>2375</v>
      </c>
      <c r="D6243" t="s">
        <v>3276</v>
      </c>
      <c r="E6243">
        <v>-7.3372999999999999</v>
      </c>
    </row>
    <row r="6244" spans="1:5" hidden="1" x14ac:dyDescent="0.25">
      <c r="A6244" t="s">
        <v>890</v>
      </c>
      <c r="B6244" t="s">
        <v>2088</v>
      </c>
      <c r="C6244" t="s">
        <v>2375</v>
      </c>
      <c r="D6244" t="s">
        <v>3318</v>
      </c>
      <c r="E6244">
        <v>-2.5754000000000001</v>
      </c>
    </row>
    <row r="6245" spans="1:5" hidden="1" x14ac:dyDescent="0.25">
      <c r="A6245" t="s">
        <v>890</v>
      </c>
      <c r="B6245" t="s">
        <v>2088</v>
      </c>
      <c r="C6245" t="s">
        <v>2375</v>
      </c>
      <c r="D6245" t="s">
        <v>3300</v>
      </c>
      <c r="E6245">
        <v>1</v>
      </c>
    </row>
    <row r="6246" spans="1:5" hidden="1" x14ac:dyDescent="0.25">
      <c r="A6246" t="s">
        <v>890</v>
      </c>
      <c r="B6246" t="s">
        <v>2088</v>
      </c>
      <c r="C6246" t="s">
        <v>2375</v>
      </c>
      <c r="D6246" t="s">
        <v>2904</v>
      </c>
      <c r="E6246">
        <v>2</v>
      </c>
    </row>
    <row r="6247" spans="1:5" hidden="1" x14ac:dyDescent="0.25">
      <c r="A6247" t="s">
        <v>890</v>
      </c>
      <c r="B6247" t="s">
        <v>2088</v>
      </c>
      <c r="C6247" t="s">
        <v>2375</v>
      </c>
      <c r="D6247" t="s">
        <v>2905</v>
      </c>
      <c r="E6247">
        <v>1</v>
      </c>
    </row>
    <row r="6248" spans="1:5" hidden="1" x14ac:dyDescent="0.25">
      <c r="A6248" t="s">
        <v>890</v>
      </c>
      <c r="B6248" t="s">
        <v>2088</v>
      </c>
      <c r="C6248" t="s">
        <v>2375</v>
      </c>
      <c r="D6248" t="s">
        <v>3301</v>
      </c>
      <c r="E6248">
        <v>0.91</v>
      </c>
    </row>
    <row r="6249" spans="1:5" hidden="1" x14ac:dyDescent="0.25">
      <c r="A6249" t="s">
        <v>890</v>
      </c>
      <c r="B6249" t="s">
        <v>2088</v>
      </c>
      <c r="C6249" t="s">
        <v>2375</v>
      </c>
      <c r="D6249" t="s">
        <v>3266</v>
      </c>
      <c r="E6249">
        <v>4.88</v>
      </c>
    </row>
    <row r="6250" spans="1:5" hidden="1" x14ac:dyDescent="0.25">
      <c r="A6250" t="s">
        <v>890</v>
      </c>
      <c r="B6250" t="s">
        <v>2088</v>
      </c>
      <c r="C6250" t="s">
        <v>2375</v>
      </c>
      <c r="D6250" t="s">
        <v>3270</v>
      </c>
      <c r="E6250">
        <v>2.58</v>
      </c>
    </row>
    <row r="6251" spans="1:5" hidden="1" x14ac:dyDescent="0.25">
      <c r="A6251" t="s">
        <v>890</v>
      </c>
      <c r="B6251" t="s">
        <v>2075</v>
      </c>
      <c r="C6251" t="s">
        <v>1831</v>
      </c>
      <c r="D6251" t="s">
        <v>3302</v>
      </c>
      <c r="E6251">
        <v>7.3279259999999997</v>
      </c>
    </row>
    <row r="6252" spans="1:5" hidden="1" x14ac:dyDescent="0.25">
      <c r="A6252" t="s">
        <v>890</v>
      </c>
      <c r="B6252" t="s">
        <v>2075</v>
      </c>
      <c r="C6252" t="s">
        <v>1831</v>
      </c>
      <c r="D6252" t="s">
        <v>3303</v>
      </c>
      <c r="E6252">
        <v>4.8888720000000001</v>
      </c>
    </row>
    <row r="6253" spans="1:5" hidden="1" x14ac:dyDescent="0.25">
      <c r="A6253" t="s">
        <v>890</v>
      </c>
      <c r="B6253" t="s">
        <v>2075</v>
      </c>
      <c r="C6253" t="s">
        <v>1831</v>
      </c>
      <c r="D6253" t="s">
        <v>3304</v>
      </c>
      <c r="E6253">
        <v>8.0110130000000002</v>
      </c>
    </row>
    <row r="6254" spans="1:5" hidden="1" x14ac:dyDescent="0.25">
      <c r="A6254" t="s">
        <v>890</v>
      </c>
      <c r="B6254" t="s">
        <v>2075</v>
      </c>
      <c r="C6254" t="s">
        <v>1831</v>
      </c>
      <c r="D6254" t="s">
        <v>3305</v>
      </c>
      <c r="E6254">
        <v>2.5978080000000001</v>
      </c>
    </row>
    <row r="6255" spans="1:5" hidden="1" x14ac:dyDescent="0.25">
      <c r="A6255" t="s">
        <v>890</v>
      </c>
      <c r="B6255" t="s">
        <v>2088</v>
      </c>
      <c r="C6255" t="s">
        <v>1831</v>
      </c>
      <c r="D6255" t="s">
        <v>3306</v>
      </c>
      <c r="E6255">
        <v>9.0884330000000002</v>
      </c>
    </row>
    <row r="6256" spans="1:5" hidden="1" x14ac:dyDescent="0.25">
      <c r="A6256" t="s">
        <v>890</v>
      </c>
      <c r="B6256" t="s">
        <v>2088</v>
      </c>
      <c r="C6256" t="s">
        <v>1831</v>
      </c>
      <c r="D6256" t="s">
        <v>3307</v>
      </c>
      <c r="E6256">
        <v>5.6181460000000003</v>
      </c>
    </row>
    <row r="6257" spans="1:5" hidden="1" x14ac:dyDescent="0.25">
      <c r="A6257" t="s">
        <v>890</v>
      </c>
      <c r="B6257" t="s">
        <v>2374</v>
      </c>
      <c r="C6257" t="s">
        <v>2375</v>
      </c>
      <c r="D6257" t="s">
        <v>3310</v>
      </c>
      <c r="E6257">
        <v>-0.47879449200000002</v>
      </c>
    </row>
    <row r="6258" spans="1:5" hidden="1" x14ac:dyDescent="0.25">
      <c r="A6258" t="s">
        <v>890</v>
      </c>
      <c r="B6258" t="s">
        <v>2374</v>
      </c>
      <c r="C6258" t="s">
        <v>2375</v>
      </c>
      <c r="D6258" t="s">
        <v>3312</v>
      </c>
      <c r="E6258">
        <v>0.21486123300000001</v>
      </c>
    </row>
    <row r="6259" spans="1:5" hidden="1" x14ac:dyDescent="0.25">
      <c r="A6259" t="s">
        <v>890</v>
      </c>
      <c r="B6259" t="s">
        <v>2374</v>
      </c>
      <c r="C6259" t="s">
        <v>2375</v>
      </c>
      <c r="D6259" t="s">
        <v>3319</v>
      </c>
      <c r="E6259">
        <v>-1.3256596709999999</v>
      </c>
    </row>
    <row r="6260" spans="1:5" hidden="1" x14ac:dyDescent="0.25">
      <c r="A6260" t="s">
        <v>890</v>
      </c>
      <c r="B6260" t="s">
        <v>2374</v>
      </c>
      <c r="C6260" t="s">
        <v>2375</v>
      </c>
      <c r="D6260" t="s">
        <v>3313</v>
      </c>
      <c r="E6260">
        <v>-1.401393205</v>
      </c>
    </row>
    <row r="6261" spans="1:5" hidden="1" x14ac:dyDescent="0.25">
      <c r="A6261" t="s">
        <v>890</v>
      </c>
      <c r="B6261" t="s">
        <v>2374</v>
      </c>
      <c r="C6261" t="s">
        <v>2375</v>
      </c>
      <c r="D6261" t="s">
        <v>3314</v>
      </c>
      <c r="E6261">
        <v>-1.229753798</v>
      </c>
    </row>
    <row r="6262" spans="1:5" hidden="1" x14ac:dyDescent="0.25">
      <c r="A6262" t="s">
        <v>891</v>
      </c>
      <c r="B6262" t="s">
        <v>2075</v>
      </c>
      <c r="C6262" t="s">
        <v>1831</v>
      </c>
      <c r="D6262" t="s">
        <v>3288</v>
      </c>
      <c r="E6262">
        <v>4.3350999999999997</v>
      </c>
    </row>
    <row r="6263" spans="1:5" hidden="1" x14ac:dyDescent="0.25">
      <c r="A6263" t="s">
        <v>891</v>
      </c>
      <c r="B6263" t="s">
        <v>2075</v>
      </c>
      <c r="C6263" t="s">
        <v>1831</v>
      </c>
      <c r="D6263" t="s">
        <v>3290</v>
      </c>
      <c r="E6263">
        <v>-1.5797000000000001</v>
      </c>
    </row>
    <row r="6264" spans="1:5" hidden="1" x14ac:dyDescent="0.25">
      <c r="A6264" t="s">
        <v>891</v>
      </c>
      <c r="B6264" t="s">
        <v>2075</v>
      </c>
      <c r="C6264" t="s">
        <v>1831</v>
      </c>
      <c r="D6264" t="s">
        <v>3289</v>
      </c>
      <c r="E6264">
        <v>2.2240000000000002</v>
      </c>
    </row>
    <row r="6265" spans="1:5" hidden="1" x14ac:dyDescent="0.25">
      <c r="A6265" t="s">
        <v>891</v>
      </c>
      <c r="B6265" t="s">
        <v>2075</v>
      </c>
      <c r="C6265" t="s">
        <v>1831</v>
      </c>
      <c r="D6265" t="s">
        <v>3291</v>
      </c>
      <c r="E6265">
        <v>3.0394000000000001</v>
      </c>
    </row>
    <row r="6266" spans="1:5" hidden="1" x14ac:dyDescent="0.25">
      <c r="A6266" t="s">
        <v>891</v>
      </c>
      <c r="B6266" t="s">
        <v>2075</v>
      </c>
      <c r="C6266" t="s">
        <v>1831</v>
      </c>
      <c r="D6266" t="s">
        <v>3292</v>
      </c>
      <c r="E6266">
        <v>1.7124999999999999</v>
      </c>
    </row>
    <row r="6267" spans="1:5" hidden="1" x14ac:dyDescent="0.25">
      <c r="A6267" t="s">
        <v>891</v>
      </c>
      <c r="B6267" t="s">
        <v>2075</v>
      </c>
      <c r="C6267" t="s">
        <v>1831</v>
      </c>
      <c r="D6267" t="s">
        <v>3293</v>
      </c>
      <c r="E6267">
        <v>-8.1853999999999996</v>
      </c>
    </row>
    <row r="6268" spans="1:5" hidden="1" x14ac:dyDescent="0.25">
      <c r="A6268" t="s">
        <v>891</v>
      </c>
      <c r="B6268" t="s">
        <v>2080</v>
      </c>
      <c r="C6268" t="s">
        <v>1831</v>
      </c>
      <c r="D6268" t="s">
        <v>2544</v>
      </c>
      <c r="E6268">
        <v>3176.2829999999999</v>
      </c>
    </row>
    <row r="6269" spans="1:5" hidden="1" x14ac:dyDescent="0.25">
      <c r="A6269" t="s">
        <v>891</v>
      </c>
      <c r="B6269" t="s">
        <v>2080</v>
      </c>
      <c r="C6269" t="s">
        <v>1831</v>
      </c>
      <c r="D6269" t="s">
        <v>3294</v>
      </c>
      <c r="E6269">
        <v>-1213.6489999999999</v>
      </c>
    </row>
    <row r="6270" spans="1:5" hidden="1" x14ac:dyDescent="0.25">
      <c r="A6270" t="s">
        <v>891</v>
      </c>
      <c r="B6270" t="s">
        <v>2080</v>
      </c>
      <c r="C6270" t="s">
        <v>1831</v>
      </c>
      <c r="D6270" t="s">
        <v>3317</v>
      </c>
      <c r="E6270">
        <v>-1737.2539999999999</v>
      </c>
    </row>
    <row r="6271" spans="1:5" hidden="1" x14ac:dyDescent="0.25">
      <c r="A6271" t="s">
        <v>891</v>
      </c>
      <c r="B6271" t="s">
        <v>2080</v>
      </c>
      <c r="C6271" t="s">
        <v>1831</v>
      </c>
      <c r="D6271" t="s">
        <v>2545</v>
      </c>
      <c r="E6271">
        <v>0.41293999999999997</v>
      </c>
    </row>
    <row r="6272" spans="1:5" hidden="1" x14ac:dyDescent="0.25">
      <c r="A6272" t="s">
        <v>891</v>
      </c>
      <c r="B6272" t="s">
        <v>2080</v>
      </c>
      <c r="C6272" t="s">
        <v>1831</v>
      </c>
      <c r="D6272" t="s">
        <v>2901</v>
      </c>
      <c r="E6272">
        <v>5</v>
      </c>
    </row>
    <row r="6273" spans="1:5" hidden="1" x14ac:dyDescent="0.25">
      <c r="A6273" t="s">
        <v>891</v>
      </c>
      <c r="B6273" t="s">
        <v>2088</v>
      </c>
      <c r="C6273" t="s">
        <v>1831</v>
      </c>
      <c r="D6273" t="s">
        <v>3261</v>
      </c>
      <c r="E6273">
        <v>-4.43</v>
      </c>
    </row>
    <row r="6274" spans="1:5" hidden="1" x14ac:dyDescent="0.25">
      <c r="A6274" t="s">
        <v>891</v>
      </c>
      <c r="B6274" t="s">
        <v>2088</v>
      </c>
      <c r="C6274" t="s">
        <v>1831</v>
      </c>
      <c r="D6274" t="s">
        <v>3287</v>
      </c>
      <c r="E6274">
        <v>7.67</v>
      </c>
    </row>
    <row r="6275" spans="1:5" hidden="1" x14ac:dyDescent="0.25">
      <c r="A6275" t="s">
        <v>891</v>
      </c>
      <c r="B6275" t="s">
        <v>2088</v>
      </c>
      <c r="C6275" t="s">
        <v>2375</v>
      </c>
      <c r="D6275" t="s">
        <v>3276</v>
      </c>
      <c r="E6275">
        <v>-7.3372999999999999</v>
      </c>
    </row>
    <row r="6276" spans="1:5" hidden="1" x14ac:dyDescent="0.25">
      <c r="A6276" t="s">
        <v>891</v>
      </c>
      <c r="B6276" t="s">
        <v>2088</v>
      </c>
      <c r="C6276" t="s">
        <v>2375</v>
      </c>
      <c r="D6276" t="s">
        <v>3318</v>
      </c>
      <c r="E6276">
        <v>-2.5754000000000001</v>
      </c>
    </row>
    <row r="6277" spans="1:5" hidden="1" x14ac:dyDescent="0.25">
      <c r="A6277" t="s">
        <v>891</v>
      </c>
      <c r="B6277" t="s">
        <v>2088</v>
      </c>
      <c r="C6277" t="s">
        <v>2375</v>
      </c>
      <c r="D6277" t="s">
        <v>3300</v>
      </c>
      <c r="E6277">
        <v>1</v>
      </c>
    </row>
    <row r="6278" spans="1:5" hidden="1" x14ac:dyDescent="0.25">
      <c r="A6278" t="s">
        <v>891</v>
      </c>
      <c r="B6278" t="s">
        <v>2088</v>
      </c>
      <c r="C6278" t="s">
        <v>2375</v>
      </c>
      <c r="D6278" t="s">
        <v>2904</v>
      </c>
      <c r="E6278">
        <v>2</v>
      </c>
    </row>
    <row r="6279" spans="1:5" hidden="1" x14ac:dyDescent="0.25">
      <c r="A6279" t="s">
        <v>891</v>
      </c>
      <c r="B6279" t="s">
        <v>2088</v>
      </c>
      <c r="C6279" t="s">
        <v>2375</v>
      </c>
      <c r="D6279" t="s">
        <v>2905</v>
      </c>
      <c r="E6279">
        <v>1</v>
      </c>
    </row>
    <row r="6280" spans="1:5" hidden="1" x14ac:dyDescent="0.25">
      <c r="A6280" t="s">
        <v>891</v>
      </c>
      <c r="B6280" t="s">
        <v>2088</v>
      </c>
      <c r="C6280" t="s">
        <v>2375</v>
      </c>
      <c r="D6280" t="s">
        <v>3301</v>
      </c>
      <c r="E6280">
        <v>0.91</v>
      </c>
    </row>
    <row r="6281" spans="1:5" hidden="1" x14ac:dyDescent="0.25">
      <c r="A6281" t="s">
        <v>891</v>
      </c>
      <c r="B6281" t="s">
        <v>2088</v>
      </c>
      <c r="C6281" t="s">
        <v>2375</v>
      </c>
      <c r="D6281" t="s">
        <v>3266</v>
      </c>
      <c r="E6281">
        <v>4.88</v>
      </c>
    </row>
    <row r="6282" spans="1:5" hidden="1" x14ac:dyDescent="0.25">
      <c r="A6282" t="s">
        <v>891</v>
      </c>
      <c r="B6282" t="s">
        <v>2088</v>
      </c>
      <c r="C6282" t="s">
        <v>2375</v>
      </c>
      <c r="D6282" t="s">
        <v>3270</v>
      </c>
      <c r="E6282">
        <v>2.58</v>
      </c>
    </row>
    <row r="6283" spans="1:5" hidden="1" x14ac:dyDescent="0.25">
      <c r="A6283" t="s">
        <v>891</v>
      </c>
      <c r="B6283" t="s">
        <v>2075</v>
      </c>
      <c r="C6283" t="s">
        <v>1831</v>
      </c>
      <c r="D6283" t="s">
        <v>3302</v>
      </c>
      <c r="E6283">
        <v>7.3279259999999997</v>
      </c>
    </row>
    <row r="6284" spans="1:5" hidden="1" x14ac:dyDescent="0.25">
      <c r="A6284" t="s">
        <v>891</v>
      </c>
      <c r="B6284" t="s">
        <v>2075</v>
      </c>
      <c r="C6284" t="s">
        <v>1831</v>
      </c>
      <c r="D6284" t="s">
        <v>3303</v>
      </c>
      <c r="E6284">
        <v>4.8888720000000001</v>
      </c>
    </row>
    <row r="6285" spans="1:5" hidden="1" x14ac:dyDescent="0.25">
      <c r="A6285" t="s">
        <v>891</v>
      </c>
      <c r="B6285" t="s">
        <v>2075</v>
      </c>
      <c r="C6285" t="s">
        <v>1831</v>
      </c>
      <c r="D6285" t="s">
        <v>3304</v>
      </c>
      <c r="E6285">
        <v>8.0110130000000002</v>
      </c>
    </row>
    <row r="6286" spans="1:5" hidden="1" x14ac:dyDescent="0.25">
      <c r="A6286" t="s">
        <v>891</v>
      </c>
      <c r="B6286" t="s">
        <v>2075</v>
      </c>
      <c r="C6286" t="s">
        <v>1831</v>
      </c>
      <c r="D6286" t="s">
        <v>3305</v>
      </c>
      <c r="E6286">
        <v>2.5978080000000001</v>
      </c>
    </row>
    <row r="6287" spans="1:5" hidden="1" x14ac:dyDescent="0.25">
      <c r="A6287" t="s">
        <v>891</v>
      </c>
      <c r="B6287" t="s">
        <v>2088</v>
      </c>
      <c r="C6287" t="s">
        <v>1831</v>
      </c>
      <c r="D6287" t="s">
        <v>3306</v>
      </c>
      <c r="E6287">
        <v>9.0884330000000002</v>
      </c>
    </row>
    <row r="6288" spans="1:5" hidden="1" x14ac:dyDescent="0.25">
      <c r="A6288" t="s">
        <v>891</v>
      </c>
      <c r="B6288" t="s">
        <v>2088</v>
      </c>
      <c r="C6288" t="s">
        <v>1831</v>
      </c>
      <c r="D6288" t="s">
        <v>3307</v>
      </c>
      <c r="E6288">
        <v>5.6181460000000003</v>
      </c>
    </row>
    <row r="6289" spans="1:5" hidden="1" x14ac:dyDescent="0.25">
      <c r="A6289" t="s">
        <v>891</v>
      </c>
      <c r="B6289" t="s">
        <v>2374</v>
      </c>
      <c r="C6289" t="s">
        <v>2375</v>
      </c>
      <c r="D6289" t="s">
        <v>3310</v>
      </c>
      <c r="E6289">
        <v>0.98237671000000004</v>
      </c>
    </row>
    <row r="6290" spans="1:5" hidden="1" x14ac:dyDescent="0.25">
      <c r="A6290" t="s">
        <v>891</v>
      </c>
      <c r="B6290" t="s">
        <v>2374</v>
      </c>
      <c r="C6290" t="s">
        <v>2375</v>
      </c>
      <c r="D6290" t="s">
        <v>3312</v>
      </c>
      <c r="E6290">
        <v>0.72444467499999998</v>
      </c>
    </row>
    <row r="6291" spans="1:5" hidden="1" x14ac:dyDescent="0.25">
      <c r="A6291" t="s">
        <v>891</v>
      </c>
      <c r="B6291" t="s">
        <v>2374</v>
      </c>
      <c r="C6291" t="s">
        <v>2375</v>
      </c>
      <c r="D6291" t="s">
        <v>3319</v>
      </c>
      <c r="E6291">
        <v>0.84169417000000002</v>
      </c>
    </row>
    <row r="6292" spans="1:5" hidden="1" x14ac:dyDescent="0.25">
      <c r="A6292" t="s">
        <v>891</v>
      </c>
      <c r="B6292" t="s">
        <v>2374</v>
      </c>
      <c r="C6292" t="s">
        <v>2375</v>
      </c>
      <c r="D6292" t="s">
        <v>3313</v>
      </c>
      <c r="E6292">
        <v>0.84926391499999998</v>
      </c>
    </row>
    <row r="6293" spans="1:5" hidden="1" x14ac:dyDescent="0.25">
      <c r="A6293" t="s">
        <v>891</v>
      </c>
      <c r="B6293" t="s">
        <v>2374</v>
      </c>
      <c r="C6293" t="s">
        <v>2375</v>
      </c>
      <c r="D6293" t="s">
        <v>3314</v>
      </c>
      <c r="E6293">
        <v>1.3466742970000001</v>
      </c>
    </row>
    <row r="6294" spans="1:5" hidden="1" x14ac:dyDescent="0.25">
      <c r="A6294" t="s">
        <v>892</v>
      </c>
      <c r="B6294" t="s">
        <v>2075</v>
      </c>
      <c r="C6294" t="s">
        <v>1831</v>
      </c>
      <c r="D6294" t="s">
        <v>3288</v>
      </c>
      <c r="E6294">
        <v>4.3350999999999997</v>
      </c>
    </row>
    <row r="6295" spans="1:5" hidden="1" x14ac:dyDescent="0.25">
      <c r="A6295" t="s">
        <v>892</v>
      </c>
      <c r="B6295" t="s">
        <v>2075</v>
      </c>
      <c r="C6295" t="s">
        <v>1831</v>
      </c>
      <c r="D6295" t="s">
        <v>3290</v>
      </c>
      <c r="E6295">
        <v>-1.5797000000000001</v>
      </c>
    </row>
    <row r="6296" spans="1:5" hidden="1" x14ac:dyDescent="0.25">
      <c r="A6296" t="s">
        <v>892</v>
      </c>
      <c r="B6296" t="s">
        <v>2075</v>
      </c>
      <c r="C6296" t="s">
        <v>1831</v>
      </c>
      <c r="D6296" t="s">
        <v>3289</v>
      </c>
      <c r="E6296">
        <v>2.2240000000000002</v>
      </c>
    </row>
    <row r="6297" spans="1:5" hidden="1" x14ac:dyDescent="0.25">
      <c r="A6297" t="s">
        <v>892</v>
      </c>
      <c r="B6297" t="s">
        <v>2075</v>
      </c>
      <c r="C6297" t="s">
        <v>1831</v>
      </c>
      <c r="D6297" t="s">
        <v>3291</v>
      </c>
      <c r="E6297">
        <v>3.0394000000000001</v>
      </c>
    </row>
    <row r="6298" spans="1:5" hidden="1" x14ac:dyDescent="0.25">
      <c r="A6298" t="s">
        <v>892</v>
      </c>
      <c r="B6298" t="s">
        <v>2075</v>
      </c>
      <c r="C6298" t="s">
        <v>1831</v>
      </c>
      <c r="D6298" t="s">
        <v>3292</v>
      </c>
      <c r="E6298">
        <v>1.7124999999999999</v>
      </c>
    </row>
    <row r="6299" spans="1:5" hidden="1" x14ac:dyDescent="0.25">
      <c r="A6299" t="s">
        <v>892</v>
      </c>
      <c r="B6299" t="s">
        <v>2075</v>
      </c>
      <c r="C6299" t="s">
        <v>1831</v>
      </c>
      <c r="D6299" t="s">
        <v>3293</v>
      </c>
      <c r="E6299">
        <v>-8.1853999999999996</v>
      </c>
    </row>
    <row r="6300" spans="1:5" hidden="1" x14ac:dyDescent="0.25">
      <c r="A6300" t="s">
        <v>892</v>
      </c>
      <c r="B6300" t="s">
        <v>2080</v>
      </c>
      <c r="C6300" t="s">
        <v>1831</v>
      </c>
      <c r="D6300" t="s">
        <v>2544</v>
      </c>
      <c r="E6300">
        <v>3176.2829999999999</v>
      </c>
    </row>
    <row r="6301" spans="1:5" hidden="1" x14ac:dyDescent="0.25">
      <c r="A6301" t="s">
        <v>892</v>
      </c>
      <c r="B6301" t="s">
        <v>2080</v>
      </c>
      <c r="C6301" t="s">
        <v>1831</v>
      </c>
      <c r="D6301" t="s">
        <v>3294</v>
      </c>
      <c r="E6301">
        <v>-1213.6489999999999</v>
      </c>
    </row>
    <row r="6302" spans="1:5" hidden="1" x14ac:dyDescent="0.25">
      <c r="A6302" t="s">
        <v>892</v>
      </c>
      <c r="B6302" t="s">
        <v>2080</v>
      </c>
      <c r="C6302" t="s">
        <v>1831</v>
      </c>
      <c r="D6302" t="s">
        <v>3317</v>
      </c>
      <c r="E6302">
        <v>-1737.2539999999999</v>
      </c>
    </row>
    <row r="6303" spans="1:5" hidden="1" x14ac:dyDescent="0.25">
      <c r="A6303" t="s">
        <v>892</v>
      </c>
      <c r="B6303" t="s">
        <v>2080</v>
      </c>
      <c r="C6303" t="s">
        <v>1831</v>
      </c>
      <c r="D6303" t="s">
        <v>2545</v>
      </c>
      <c r="E6303">
        <v>0.41293999999999997</v>
      </c>
    </row>
    <row r="6304" spans="1:5" hidden="1" x14ac:dyDescent="0.25">
      <c r="A6304" t="s">
        <v>892</v>
      </c>
      <c r="B6304" t="s">
        <v>2080</v>
      </c>
      <c r="C6304" t="s">
        <v>1831</v>
      </c>
      <c r="D6304" t="s">
        <v>2901</v>
      </c>
      <c r="E6304">
        <v>5</v>
      </c>
    </row>
    <row r="6305" spans="1:5" hidden="1" x14ac:dyDescent="0.25">
      <c r="A6305" t="s">
        <v>892</v>
      </c>
      <c r="B6305" t="s">
        <v>2088</v>
      </c>
      <c r="C6305" t="s">
        <v>1831</v>
      </c>
      <c r="D6305" t="s">
        <v>3261</v>
      </c>
      <c r="E6305">
        <v>-4.43</v>
      </c>
    </row>
    <row r="6306" spans="1:5" hidden="1" x14ac:dyDescent="0.25">
      <c r="A6306" t="s">
        <v>892</v>
      </c>
      <c r="B6306" t="s">
        <v>2088</v>
      </c>
      <c r="C6306" t="s">
        <v>1831</v>
      </c>
      <c r="D6306" t="s">
        <v>3287</v>
      </c>
      <c r="E6306">
        <v>7.67</v>
      </c>
    </row>
    <row r="6307" spans="1:5" hidden="1" x14ac:dyDescent="0.25">
      <c r="A6307" t="s">
        <v>892</v>
      </c>
      <c r="B6307" t="s">
        <v>2088</v>
      </c>
      <c r="C6307" t="s">
        <v>2375</v>
      </c>
      <c r="D6307" t="s">
        <v>3276</v>
      </c>
      <c r="E6307">
        <v>-7.3372999999999999</v>
      </c>
    </row>
    <row r="6308" spans="1:5" hidden="1" x14ac:dyDescent="0.25">
      <c r="A6308" t="s">
        <v>892</v>
      </c>
      <c r="B6308" t="s">
        <v>2088</v>
      </c>
      <c r="C6308" t="s">
        <v>2375</v>
      </c>
      <c r="D6308" t="s">
        <v>3318</v>
      </c>
      <c r="E6308">
        <v>-2.5754000000000001</v>
      </c>
    </row>
    <row r="6309" spans="1:5" hidden="1" x14ac:dyDescent="0.25">
      <c r="A6309" t="s">
        <v>892</v>
      </c>
      <c r="B6309" t="s">
        <v>2088</v>
      </c>
      <c r="C6309" t="s">
        <v>2375</v>
      </c>
      <c r="D6309" t="s">
        <v>3300</v>
      </c>
      <c r="E6309">
        <v>1</v>
      </c>
    </row>
    <row r="6310" spans="1:5" hidden="1" x14ac:dyDescent="0.25">
      <c r="A6310" t="s">
        <v>892</v>
      </c>
      <c r="B6310" t="s">
        <v>2088</v>
      </c>
      <c r="C6310" t="s">
        <v>2375</v>
      </c>
      <c r="D6310" t="s">
        <v>2904</v>
      </c>
      <c r="E6310">
        <v>2</v>
      </c>
    </row>
    <row r="6311" spans="1:5" hidden="1" x14ac:dyDescent="0.25">
      <c r="A6311" t="s">
        <v>892</v>
      </c>
      <c r="B6311" t="s">
        <v>2088</v>
      </c>
      <c r="C6311" t="s">
        <v>2375</v>
      </c>
      <c r="D6311" t="s">
        <v>2905</v>
      </c>
      <c r="E6311">
        <v>1</v>
      </c>
    </row>
    <row r="6312" spans="1:5" hidden="1" x14ac:dyDescent="0.25">
      <c r="A6312" t="s">
        <v>892</v>
      </c>
      <c r="B6312" t="s">
        <v>2088</v>
      </c>
      <c r="C6312" t="s">
        <v>2375</v>
      </c>
      <c r="D6312" t="s">
        <v>3301</v>
      </c>
      <c r="E6312">
        <v>0.91</v>
      </c>
    </row>
    <row r="6313" spans="1:5" hidden="1" x14ac:dyDescent="0.25">
      <c r="A6313" t="s">
        <v>892</v>
      </c>
      <c r="B6313" t="s">
        <v>2088</v>
      </c>
      <c r="C6313" t="s">
        <v>2375</v>
      </c>
      <c r="D6313" t="s">
        <v>3266</v>
      </c>
      <c r="E6313">
        <v>4.88</v>
      </c>
    </row>
    <row r="6314" spans="1:5" hidden="1" x14ac:dyDescent="0.25">
      <c r="A6314" t="s">
        <v>892</v>
      </c>
      <c r="B6314" t="s">
        <v>2088</v>
      </c>
      <c r="C6314" t="s">
        <v>2375</v>
      </c>
      <c r="D6314" t="s">
        <v>3270</v>
      </c>
      <c r="E6314">
        <v>2.58</v>
      </c>
    </row>
    <row r="6315" spans="1:5" hidden="1" x14ac:dyDescent="0.25">
      <c r="A6315" t="s">
        <v>892</v>
      </c>
      <c r="B6315" t="s">
        <v>2075</v>
      </c>
      <c r="C6315" t="s">
        <v>1831</v>
      </c>
      <c r="D6315" t="s">
        <v>3302</v>
      </c>
      <c r="E6315">
        <v>7.3279259999999997</v>
      </c>
    </row>
    <row r="6316" spans="1:5" hidden="1" x14ac:dyDescent="0.25">
      <c r="A6316" t="s">
        <v>892</v>
      </c>
      <c r="B6316" t="s">
        <v>2075</v>
      </c>
      <c r="C6316" t="s">
        <v>1831</v>
      </c>
      <c r="D6316" t="s">
        <v>3303</v>
      </c>
      <c r="E6316">
        <v>4.8888720000000001</v>
      </c>
    </row>
    <row r="6317" spans="1:5" hidden="1" x14ac:dyDescent="0.25">
      <c r="A6317" t="s">
        <v>892</v>
      </c>
      <c r="B6317" t="s">
        <v>2075</v>
      </c>
      <c r="C6317" t="s">
        <v>1831</v>
      </c>
      <c r="D6317" t="s">
        <v>3304</v>
      </c>
      <c r="E6317">
        <v>8.0110130000000002</v>
      </c>
    </row>
    <row r="6318" spans="1:5" hidden="1" x14ac:dyDescent="0.25">
      <c r="A6318" t="s">
        <v>892</v>
      </c>
      <c r="B6318" t="s">
        <v>2075</v>
      </c>
      <c r="C6318" t="s">
        <v>1831</v>
      </c>
      <c r="D6318" t="s">
        <v>3305</v>
      </c>
      <c r="E6318">
        <v>2.5978080000000001</v>
      </c>
    </row>
    <row r="6319" spans="1:5" hidden="1" x14ac:dyDescent="0.25">
      <c r="A6319" t="s">
        <v>892</v>
      </c>
      <c r="B6319" t="s">
        <v>2088</v>
      </c>
      <c r="C6319" t="s">
        <v>1831</v>
      </c>
      <c r="D6319" t="s">
        <v>3306</v>
      </c>
      <c r="E6319">
        <v>9.0884330000000002</v>
      </c>
    </row>
    <row r="6320" spans="1:5" hidden="1" x14ac:dyDescent="0.25">
      <c r="A6320" t="s">
        <v>892</v>
      </c>
      <c r="B6320" t="s">
        <v>2088</v>
      </c>
      <c r="C6320" t="s">
        <v>1831</v>
      </c>
      <c r="D6320" t="s">
        <v>3307</v>
      </c>
      <c r="E6320">
        <v>5.6181460000000003</v>
      </c>
    </row>
    <row r="6321" spans="1:5" hidden="1" x14ac:dyDescent="0.25">
      <c r="A6321" t="s">
        <v>892</v>
      </c>
      <c r="B6321" t="s">
        <v>2374</v>
      </c>
      <c r="C6321" t="s">
        <v>2375</v>
      </c>
      <c r="D6321" t="s">
        <v>3310</v>
      </c>
      <c r="E6321">
        <v>1.0606537380000001</v>
      </c>
    </row>
    <row r="6322" spans="1:5" hidden="1" x14ac:dyDescent="0.25">
      <c r="A6322" t="s">
        <v>892</v>
      </c>
      <c r="B6322" t="s">
        <v>2374</v>
      </c>
      <c r="C6322" t="s">
        <v>2375</v>
      </c>
      <c r="D6322" t="s">
        <v>3312</v>
      </c>
      <c r="E6322">
        <v>0.74020919500000004</v>
      </c>
    </row>
    <row r="6323" spans="1:5" hidden="1" x14ac:dyDescent="0.25">
      <c r="A6323" t="s">
        <v>892</v>
      </c>
      <c r="B6323" t="s">
        <v>2374</v>
      </c>
      <c r="C6323" t="s">
        <v>2375</v>
      </c>
      <c r="D6323" t="s">
        <v>3319</v>
      </c>
      <c r="E6323">
        <v>0.81402582300000004</v>
      </c>
    </row>
    <row r="6324" spans="1:5" hidden="1" x14ac:dyDescent="0.25">
      <c r="A6324" t="s">
        <v>892</v>
      </c>
      <c r="B6324" t="s">
        <v>2374</v>
      </c>
      <c r="C6324" t="s">
        <v>2375</v>
      </c>
      <c r="D6324" t="s">
        <v>3313</v>
      </c>
      <c r="E6324">
        <v>0.82053212200000003</v>
      </c>
    </row>
    <row r="6325" spans="1:5" hidden="1" x14ac:dyDescent="0.25">
      <c r="A6325" t="s">
        <v>892</v>
      </c>
      <c r="B6325" t="s">
        <v>2374</v>
      </c>
      <c r="C6325" t="s">
        <v>2375</v>
      </c>
      <c r="D6325" t="s">
        <v>3314</v>
      </c>
      <c r="E6325">
        <v>1.313783726</v>
      </c>
    </row>
    <row r="6326" spans="1:5" hidden="1" x14ac:dyDescent="0.25">
      <c r="A6326" t="s">
        <v>893</v>
      </c>
      <c r="B6326" t="s">
        <v>2075</v>
      </c>
      <c r="C6326" t="s">
        <v>1831</v>
      </c>
      <c r="D6326" t="s">
        <v>3288</v>
      </c>
      <c r="E6326">
        <v>4.3350999999999997</v>
      </c>
    </row>
    <row r="6327" spans="1:5" hidden="1" x14ac:dyDescent="0.25">
      <c r="A6327" t="s">
        <v>893</v>
      </c>
      <c r="B6327" t="s">
        <v>2075</v>
      </c>
      <c r="C6327" t="s">
        <v>1831</v>
      </c>
      <c r="D6327" t="s">
        <v>3290</v>
      </c>
      <c r="E6327">
        <v>-1.5797000000000001</v>
      </c>
    </row>
    <row r="6328" spans="1:5" hidden="1" x14ac:dyDescent="0.25">
      <c r="A6328" t="s">
        <v>893</v>
      </c>
      <c r="B6328" t="s">
        <v>2075</v>
      </c>
      <c r="C6328" t="s">
        <v>1831</v>
      </c>
      <c r="D6328" t="s">
        <v>3289</v>
      </c>
      <c r="E6328">
        <v>2.2240000000000002</v>
      </c>
    </row>
    <row r="6329" spans="1:5" hidden="1" x14ac:dyDescent="0.25">
      <c r="A6329" t="s">
        <v>893</v>
      </c>
      <c r="B6329" t="s">
        <v>2075</v>
      </c>
      <c r="C6329" t="s">
        <v>1831</v>
      </c>
      <c r="D6329" t="s">
        <v>3291</v>
      </c>
      <c r="E6329">
        <v>3.0394000000000001</v>
      </c>
    </row>
    <row r="6330" spans="1:5" hidden="1" x14ac:dyDescent="0.25">
      <c r="A6330" t="s">
        <v>893</v>
      </c>
      <c r="B6330" t="s">
        <v>2075</v>
      </c>
      <c r="C6330" t="s">
        <v>1831</v>
      </c>
      <c r="D6330" t="s">
        <v>3292</v>
      </c>
      <c r="E6330">
        <v>1.7124999999999999</v>
      </c>
    </row>
    <row r="6331" spans="1:5" hidden="1" x14ac:dyDescent="0.25">
      <c r="A6331" t="s">
        <v>893</v>
      </c>
      <c r="B6331" t="s">
        <v>2075</v>
      </c>
      <c r="C6331" t="s">
        <v>1831</v>
      </c>
      <c r="D6331" t="s">
        <v>3293</v>
      </c>
      <c r="E6331">
        <v>-8.1853999999999996</v>
      </c>
    </row>
    <row r="6332" spans="1:5" hidden="1" x14ac:dyDescent="0.25">
      <c r="A6332" t="s">
        <v>893</v>
      </c>
      <c r="B6332" t="s">
        <v>2080</v>
      </c>
      <c r="C6332" t="s">
        <v>1831</v>
      </c>
      <c r="D6332" t="s">
        <v>2544</v>
      </c>
      <c r="E6332">
        <v>3176.2829999999999</v>
      </c>
    </row>
    <row r="6333" spans="1:5" hidden="1" x14ac:dyDescent="0.25">
      <c r="A6333" t="s">
        <v>893</v>
      </c>
      <c r="B6333" t="s">
        <v>2080</v>
      </c>
      <c r="C6333" t="s">
        <v>1831</v>
      </c>
      <c r="D6333" t="s">
        <v>3294</v>
      </c>
      <c r="E6333">
        <v>-1213.6489999999999</v>
      </c>
    </row>
    <row r="6334" spans="1:5" hidden="1" x14ac:dyDescent="0.25">
      <c r="A6334" t="s">
        <v>893</v>
      </c>
      <c r="B6334" t="s">
        <v>2080</v>
      </c>
      <c r="C6334" t="s">
        <v>1831</v>
      </c>
      <c r="D6334" t="s">
        <v>3317</v>
      </c>
      <c r="E6334">
        <v>-1737.2539999999999</v>
      </c>
    </row>
    <row r="6335" spans="1:5" hidden="1" x14ac:dyDescent="0.25">
      <c r="A6335" t="s">
        <v>893</v>
      </c>
      <c r="B6335" t="s">
        <v>2080</v>
      </c>
      <c r="C6335" t="s">
        <v>1831</v>
      </c>
      <c r="D6335" t="s">
        <v>2545</v>
      </c>
      <c r="E6335">
        <v>0.41293999999999997</v>
      </c>
    </row>
    <row r="6336" spans="1:5" hidden="1" x14ac:dyDescent="0.25">
      <c r="A6336" t="s">
        <v>893</v>
      </c>
      <c r="B6336" t="s">
        <v>2080</v>
      </c>
      <c r="C6336" t="s">
        <v>1831</v>
      </c>
      <c r="D6336" t="s">
        <v>2901</v>
      </c>
      <c r="E6336">
        <v>5</v>
      </c>
    </row>
    <row r="6337" spans="1:5" hidden="1" x14ac:dyDescent="0.25">
      <c r="A6337" t="s">
        <v>893</v>
      </c>
      <c r="B6337" t="s">
        <v>2088</v>
      </c>
      <c r="C6337" t="s">
        <v>1831</v>
      </c>
      <c r="D6337" t="s">
        <v>3261</v>
      </c>
      <c r="E6337">
        <v>-4.43</v>
      </c>
    </row>
    <row r="6338" spans="1:5" hidden="1" x14ac:dyDescent="0.25">
      <c r="A6338" t="s">
        <v>893</v>
      </c>
      <c r="B6338" t="s">
        <v>2088</v>
      </c>
      <c r="C6338" t="s">
        <v>1831</v>
      </c>
      <c r="D6338" t="s">
        <v>3287</v>
      </c>
      <c r="E6338">
        <v>7.67</v>
      </c>
    </row>
    <row r="6339" spans="1:5" hidden="1" x14ac:dyDescent="0.25">
      <c r="A6339" t="s">
        <v>893</v>
      </c>
      <c r="B6339" t="s">
        <v>2088</v>
      </c>
      <c r="C6339" t="s">
        <v>2375</v>
      </c>
      <c r="D6339" t="s">
        <v>3276</v>
      </c>
      <c r="E6339">
        <v>-7.3372999999999999</v>
      </c>
    </row>
    <row r="6340" spans="1:5" hidden="1" x14ac:dyDescent="0.25">
      <c r="A6340" t="s">
        <v>893</v>
      </c>
      <c r="B6340" t="s">
        <v>2088</v>
      </c>
      <c r="C6340" t="s">
        <v>2375</v>
      </c>
      <c r="D6340" t="s">
        <v>3318</v>
      </c>
      <c r="E6340">
        <v>-2.5754000000000001</v>
      </c>
    </row>
    <row r="6341" spans="1:5" hidden="1" x14ac:dyDescent="0.25">
      <c r="A6341" t="s">
        <v>893</v>
      </c>
      <c r="B6341" t="s">
        <v>2088</v>
      </c>
      <c r="C6341" t="s">
        <v>2375</v>
      </c>
      <c r="D6341" t="s">
        <v>3300</v>
      </c>
      <c r="E6341">
        <v>1</v>
      </c>
    </row>
    <row r="6342" spans="1:5" hidden="1" x14ac:dyDescent="0.25">
      <c r="A6342" t="s">
        <v>893</v>
      </c>
      <c r="B6342" t="s">
        <v>2088</v>
      </c>
      <c r="C6342" t="s">
        <v>2375</v>
      </c>
      <c r="D6342" t="s">
        <v>2904</v>
      </c>
      <c r="E6342">
        <v>2</v>
      </c>
    </row>
    <row r="6343" spans="1:5" hidden="1" x14ac:dyDescent="0.25">
      <c r="A6343" t="s">
        <v>893</v>
      </c>
      <c r="B6343" t="s">
        <v>2088</v>
      </c>
      <c r="C6343" t="s">
        <v>2375</v>
      </c>
      <c r="D6343" t="s">
        <v>2905</v>
      </c>
      <c r="E6343">
        <v>1</v>
      </c>
    </row>
    <row r="6344" spans="1:5" hidden="1" x14ac:dyDescent="0.25">
      <c r="A6344" t="s">
        <v>893</v>
      </c>
      <c r="B6344" t="s">
        <v>2088</v>
      </c>
      <c r="C6344" t="s">
        <v>2375</v>
      </c>
      <c r="D6344" t="s">
        <v>3301</v>
      </c>
      <c r="E6344">
        <v>0.91</v>
      </c>
    </row>
    <row r="6345" spans="1:5" hidden="1" x14ac:dyDescent="0.25">
      <c r="A6345" t="s">
        <v>893</v>
      </c>
      <c r="B6345" t="s">
        <v>2088</v>
      </c>
      <c r="C6345" t="s">
        <v>2375</v>
      </c>
      <c r="D6345" t="s">
        <v>3266</v>
      </c>
      <c r="E6345">
        <v>4.88</v>
      </c>
    </row>
    <row r="6346" spans="1:5" hidden="1" x14ac:dyDescent="0.25">
      <c r="A6346" t="s">
        <v>893</v>
      </c>
      <c r="B6346" t="s">
        <v>2088</v>
      </c>
      <c r="C6346" t="s">
        <v>2375</v>
      </c>
      <c r="D6346" t="s">
        <v>3270</v>
      </c>
      <c r="E6346">
        <v>2.58</v>
      </c>
    </row>
    <row r="6347" spans="1:5" hidden="1" x14ac:dyDescent="0.25">
      <c r="A6347" t="s">
        <v>893</v>
      </c>
      <c r="B6347" t="s">
        <v>2075</v>
      </c>
      <c r="C6347" t="s">
        <v>1831</v>
      </c>
      <c r="D6347" t="s">
        <v>3302</v>
      </c>
      <c r="E6347">
        <v>7.3279259999999997</v>
      </c>
    </row>
    <row r="6348" spans="1:5" hidden="1" x14ac:dyDescent="0.25">
      <c r="A6348" t="s">
        <v>893</v>
      </c>
      <c r="B6348" t="s">
        <v>2075</v>
      </c>
      <c r="C6348" t="s">
        <v>1831</v>
      </c>
      <c r="D6348" t="s">
        <v>3303</v>
      </c>
      <c r="E6348">
        <v>4.8888720000000001</v>
      </c>
    </row>
    <row r="6349" spans="1:5" hidden="1" x14ac:dyDescent="0.25">
      <c r="A6349" t="s">
        <v>893</v>
      </c>
      <c r="B6349" t="s">
        <v>2075</v>
      </c>
      <c r="C6349" t="s">
        <v>1831</v>
      </c>
      <c r="D6349" t="s">
        <v>3304</v>
      </c>
      <c r="E6349">
        <v>8.0110130000000002</v>
      </c>
    </row>
    <row r="6350" spans="1:5" hidden="1" x14ac:dyDescent="0.25">
      <c r="A6350" t="s">
        <v>893</v>
      </c>
      <c r="B6350" t="s">
        <v>2075</v>
      </c>
      <c r="C6350" t="s">
        <v>1831</v>
      </c>
      <c r="D6350" t="s">
        <v>3305</v>
      </c>
      <c r="E6350">
        <v>2.5978080000000001</v>
      </c>
    </row>
    <row r="6351" spans="1:5" hidden="1" x14ac:dyDescent="0.25">
      <c r="A6351" t="s">
        <v>893</v>
      </c>
      <c r="B6351" t="s">
        <v>2088</v>
      </c>
      <c r="C6351" t="s">
        <v>1831</v>
      </c>
      <c r="D6351" t="s">
        <v>3306</v>
      </c>
      <c r="E6351">
        <v>9.0884330000000002</v>
      </c>
    </row>
    <row r="6352" spans="1:5" hidden="1" x14ac:dyDescent="0.25">
      <c r="A6352" t="s">
        <v>893</v>
      </c>
      <c r="B6352" t="s">
        <v>2088</v>
      </c>
      <c r="C6352" t="s">
        <v>1831</v>
      </c>
      <c r="D6352" t="s">
        <v>3307</v>
      </c>
      <c r="E6352">
        <v>5.6181460000000003</v>
      </c>
    </row>
    <row r="6353" spans="1:5" hidden="1" x14ac:dyDescent="0.25">
      <c r="A6353" t="s">
        <v>893</v>
      </c>
      <c r="B6353" t="s">
        <v>2374</v>
      </c>
      <c r="C6353" t="s">
        <v>2375</v>
      </c>
      <c r="D6353" t="s">
        <v>3310</v>
      </c>
      <c r="E6353">
        <v>0.79973031000000006</v>
      </c>
    </row>
    <row r="6354" spans="1:5" hidden="1" x14ac:dyDescent="0.25">
      <c r="A6354" t="s">
        <v>893</v>
      </c>
      <c r="B6354" t="s">
        <v>2374</v>
      </c>
      <c r="C6354" t="s">
        <v>2375</v>
      </c>
      <c r="D6354" t="s">
        <v>3312</v>
      </c>
      <c r="E6354">
        <v>0.68526530600000002</v>
      </c>
    </row>
    <row r="6355" spans="1:5" hidden="1" x14ac:dyDescent="0.25">
      <c r="A6355" t="s">
        <v>893</v>
      </c>
      <c r="B6355" t="s">
        <v>2374</v>
      </c>
      <c r="C6355" t="s">
        <v>2375</v>
      </c>
      <c r="D6355" t="s">
        <v>3319</v>
      </c>
      <c r="E6355">
        <v>0.83708277900000005</v>
      </c>
    </row>
    <row r="6356" spans="1:5" hidden="1" x14ac:dyDescent="0.25">
      <c r="A6356" t="s">
        <v>893</v>
      </c>
      <c r="B6356" t="s">
        <v>2374</v>
      </c>
      <c r="C6356" t="s">
        <v>2375</v>
      </c>
      <c r="D6356" t="s">
        <v>3313</v>
      </c>
      <c r="E6356">
        <v>0.84447528299999997</v>
      </c>
    </row>
    <row r="6357" spans="1:5" hidden="1" x14ac:dyDescent="0.25">
      <c r="A6357" t="s">
        <v>893</v>
      </c>
      <c r="B6357" t="s">
        <v>2374</v>
      </c>
      <c r="C6357" t="s">
        <v>2375</v>
      </c>
      <c r="D6357" t="s">
        <v>3314</v>
      </c>
      <c r="E6357">
        <v>1.341192535</v>
      </c>
    </row>
    <row r="6358" spans="1:5" hidden="1" x14ac:dyDescent="0.25">
      <c r="A6358" t="s">
        <v>894</v>
      </c>
      <c r="B6358" t="s">
        <v>2075</v>
      </c>
      <c r="C6358" t="s">
        <v>1831</v>
      </c>
      <c r="D6358" t="s">
        <v>3288</v>
      </c>
      <c r="E6358">
        <v>4.3350999999999997</v>
      </c>
    </row>
    <row r="6359" spans="1:5" hidden="1" x14ac:dyDescent="0.25">
      <c r="A6359" t="s">
        <v>894</v>
      </c>
      <c r="B6359" t="s">
        <v>2075</v>
      </c>
      <c r="C6359" t="s">
        <v>1831</v>
      </c>
      <c r="D6359" t="s">
        <v>3290</v>
      </c>
      <c r="E6359">
        <v>-1.5797000000000001</v>
      </c>
    </row>
    <row r="6360" spans="1:5" hidden="1" x14ac:dyDescent="0.25">
      <c r="A6360" t="s">
        <v>894</v>
      </c>
      <c r="B6360" t="s">
        <v>2075</v>
      </c>
      <c r="C6360" t="s">
        <v>1831</v>
      </c>
      <c r="D6360" t="s">
        <v>3289</v>
      </c>
      <c r="E6360">
        <v>2.2240000000000002</v>
      </c>
    </row>
    <row r="6361" spans="1:5" hidden="1" x14ac:dyDescent="0.25">
      <c r="A6361" t="s">
        <v>894</v>
      </c>
      <c r="B6361" t="s">
        <v>2075</v>
      </c>
      <c r="C6361" t="s">
        <v>1831</v>
      </c>
      <c r="D6361" t="s">
        <v>3291</v>
      </c>
      <c r="E6361">
        <v>3.0394000000000001</v>
      </c>
    </row>
    <row r="6362" spans="1:5" hidden="1" x14ac:dyDescent="0.25">
      <c r="A6362" t="s">
        <v>894</v>
      </c>
      <c r="B6362" t="s">
        <v>2075</v>
      </c>
      <c r="C6362" t="s">
        <v>1831</v>
      </c>
      <c r="D6362" t="s">
        <v>3292</v>
      </c>
      <c r="E6362">
        <v>1.7124999999999999</v>
      </c>
    </row>
    <row r="6363" spans="1:5" hidden="1" x14ac:dyDescent="0.25">
      <c r="A6363" t="s">
        <v>894</v>
      </c>
      <c r="B6363" t="s">
        <v>2075</v>
      </c>
      <c r="C6363" t="s">
        <v>1831</v>
      </c>
      <c r="D6363" t="s">
        <v>3293</v>
      </c>
      <c r="E6363">
        <v>-8.1853999999999996</v>
      </c>
    </row>
    <row r="6364" spans="1:5" hidden="1" x14ac:dyDescent="0.25">
      <c r="A6364" t="s">
        <v>894</v>
      </c>
      <c r="B6364" t="s">
        <v>2080</v>
      </c>
      <c r="C6364" t="s">
        <v>1831</v>
      </c>
      <c r="D6364" t="s">
        <v>2544</v>
      </c>
      <c r="E6364">
        <v>3176.2829999999999</v>
      </c>
    </row>
    <row r="6365" spans="1:5" hidden="1" x14ac:dyDescent="0.25">
      <c r="A6365" t="s">
        <v>894</v>
      </c>
      <c r="B6365" t="s">
        <v>2080</v>
      </c>
      <c r="C6365" t="s">
        <v>1831</v>
      </c>
      <c r="D6365" t="s">
        <v>3294</v>
      </c>
      <c r="E6365">
        <v>-1213.6489999999999</v>
      </c>
    </row>
    <row r="6366" spans="1:5" hidden="1" x14ac:dyDescent="0.25">
      <c r="A6366" t="s">
        <v>894</v>
      </c>
      <c r="B6366" t="s">
        <v>2080</v>
      </c>
      <c r="C6366" t="s">
        <v>1831</v>
      </c>
      <c r="D6366" t="s">
        <v>3317</v>
      </c>
      <c r="E6366">
        <v>-1737.2539999999999</v>
      </c>
    </row>
    <row r="6367" spans="1:5" hidden="1" x14ac:dyDescent="0.25">
      <c r="A6367" t="s">
        <v>894</v>
      </c>
      <c r="B6367" t="s">
        <v>2080</v>
      </c>
      <c r="C6367" t="s">
        <v>1831</v>
      </c>
      <c r="D6367" t="s">
        <v>2545</v>
      </c>
      <c r="E6367">
        <v>0.41293999999999997</v>
      </c>
    </row>
    <row r="6368" spans="1:5" hidden="1" x14ac:dyDescent="0.25">
      <c r="A6368" t="s">
        <v>894</v>
      </c>
      <c r="B6368" t="s">
        <v>2080</v>
      </c>
      <c r="C6368" t="s">
        <v>1831</v>
      </c>
      <c r="D6368" t="s">
        <v>2901</v>
      </c>
      <c r="E6368">
        <v>5</v>
      </c>
    </row>
    <row r="6369" spans="1:5" hidden="1" x14ac:dyDescent="0.25">
      <c r="A6369" t="s">
        <v>894</v>
      </c>
      <c r="B6369" t="s">
        <v>2088</v>
      </c>
      <c r="C6369" t="s">
        <v>1831</v>
      </c>
      <c r="D6369" t="s">
        <v>3261</v>
      </c>
      <c r="E6369">
        <v>-4.43</v>
      </c>
    </row>
    <row r="6370" spans="1:5" hidden="1" x14ac:dyDescent="0.25">
      <c r="A6370" t="s">
        <v>894</v>
      </c>
      <c r="B6370" t="s">
        <v>2088</v>
      </c>
      <c r="C6370" t="s">
        <v>1831</v>
      </c>
      <c r="D6370" t="s">
        <v>3287</v>
      </c>
      <c r="E6370">
        <v>7.67</v>
      </c>
    </row>
    <row r="6371" spans="1:5" hidden="1" x14ac:dyDescent="0.25">
      <c r="A6371" t="s">
        <v>894</v>
      </c>
      <c r="B6371" t="s">
        <v>2088</v>
      </c>
      <c r="C6371" t="s">
        <v>2375</v>
      </c>
      <c r="D6371" t="s">
        <v>3276</v>
      </c>
      <c r="E6371">
        <v>-7.3372999999999999</v>
      </c>
    </row>
    <row r="6372" spans="1:5" hidden="1" x14ac:dyDescent="0.25">
      <c r="A6372" t="s">
        <v>894</v>
      </c>
      <c r="B6372" t="s">
        <v>2088</v>
      </c>
      <c r="C6372" t="s">
        <v>2375</v>
      </c>
      <c r="D6372" t="s">
        <v>3318</v>
      </c>
      <c r="E6372">
        <v>-2.5754000000000001</v>
      </c>
    </row>
    <row r="6373" spans="1:5" hidden="1" x14ac:dyDescent="0.25">
      <c r="A6373" t="s">
        <v>894</v>
      </c>
      <c r="B6373" t="s">
        <v>2088</v>
      </c>
      <c r="C6373" t="s">
        <v>2375</v>
      </c>
      <c r="D6373" t="s">
        <v>3300</v>
      </c>
      <c r="E6373">
        <v>1</v>
      </c>
    </row>
    <row r="6374" spans="1:5" hidden="1" x14ac:dyDescent="0.25">
      <c r="A6374" t="s">
        <v>894</v>
      </c>
      <c r="B6374" t="s">
        <v>2088</v>
      </c>
      <c r="C6374" t="s">
        <v>2375</v>
      </c>
      <c r="D6374" t="s">
        <v>2904</v>
      </c>
      <c r="E6374">
        <v>2</v>
      </c>
    </row>
    <row r="6375" spans="1:5" hidden="1" x14ac:dyDescent="0.25">
      <c r="A6375" t="s">
        <v>894</v>
      </c>
      <c r="B6375" t="s">
        <v>2088</v>
      </c>
      <c r="C6375" t="s">
        <v>2375</v>
      </c>
      <c r="D6375" t="s">
        <v>2905</v>
      </c>
      <c r="E6375">
        <v>1</v>
      </c>
    </row>
    <row r="6376" spans="1:5" hidden="1" x14ac:dyDescent="0.25">
      <c r="A6376" t="s">
        <v>894</v>
      </c>
      <c r="B6376" t="s">
        <v>2088</v>
      </c>
      <c r="C6376" t="s">
        <v>2375</v>
      </c>
      <c r="D6376" t="s">
        <v>3301</v>
      </c>
      <c r="E6376">
        <v>0.91</v>
      </c>
    </row>
    <row r="6377" spans="1:5" hidden="1" x14ac:dyDescent="0.25">
      <c r="A6377" t="s">
        <v>894</v>
      </c>
      <c r="B6377" t="s">
        <v>2088</v>
      </c>
      <c r="C6377" t="s">
        <v>2375</v>
      </c>
      <c r="D6377" t="s">
        <v>3266</v>
      </c>
      <c r="E6377">
        <v>4.88</v>
      </c>
    </row>
    <row r="6378" spans="1:5" hidden="1" x14ac:dyDescent="0.25">
      <c r="A6378" t="s">
        <v>894</v>
      </c>
      <c r="B6378" t="s">
        <v>2088</v>
      </c>
      <c r="C6378" t="s">
        <v>2375</v>
      </c>
      <c r="D6378" t="s">
        <v>3270</v>
      </c>
      <c r="E6378">
        <v>2.58</v>
      </c>
    </row>
    <row r="6379" spans="1:5" hidden="1" x14ac:dyDescent="0.25">
      <c r="A6379" t="s">
        <v>894</v>
      </c>
      <c r="B6379" t="s">
        <v>2075</v>
      </c>
      <c r="C6379" t="s">
        <v>1831</v>
      </c>
      <c r="D6379" t="s">
        <v>3302</v>
      </c>
      <c r="E6379">
        <v>7.3279259999999997</v>
      </c>
    </row>
    <row r="6380" spans="1:5" hidden="1" x14ac:dyDescent="0.25">
      <c r="A6380" t="s">
        <v>894</v>
      </c>
      <c r="B6380" t="s">
        <v>2075</v>
      </c>
      <c r="C6380" t="s">
        <v>1831</v>
      </c>
      <c r="D6380" t="s">
        <v>3303</v>
      </c>
      <c r="E6380">
        <v>4.8888720000000001</v>
      </c>
    </row>
    <row r="6381" spans="1:5" hidden="1" x14ac:dyDescent="0.25">
      <c r="A6381" t="s">
        <v>894</v>
      </c>
      <c r="B6381" t="s">
        <v>2075</v>
      </c>
      <c r="C6381" t="s">
        <v>1831</v>
      </c>
      <c r="D6381" t="s">
        <v>3304</v>
      </c>
      <c r="E6381">
        <v>8.0110130000000002</v>
      </c>
    </row>
    <row r="6382" spans="1:5" hidden="1" x14ac:dyDescent="0.25">
      <c r="A6382" t="s">
        <v>894</v>
      </c>
      <c r="B6382" t="s">
        <v>2075</v>
      </c>
      <c r="C6382" t="s">
        <v>1831</v>
      </c>
      <c r="D6382" t="s">
        <v>3305</v>
      </c>
      <c r="E6382">
        <v>2.5978080000000001</v>
      </c>
    </row>
    <row r="6383" spans="1:5" hidden="1" x14ac:dyDescent="0.25">
      <c r="A6383" t="s">
        <v>894</v>
      </c>
      <c r="B6383" t="s">
        <v>2088</v>
      </c>
      <c r="C6383" t="s">
        <v>1831</v>
      </c>
      <c r="D6383" t="s">
        <v>3306</v>
      </c>
      <c r="E6383">
        <v>9.0884330000000002</v>
      </c>
    </row>
    <row r="6384" spans="1:5" hidden="1" x14ac:dyDescent="0.25">
      <c r="A6384" t="s">
        <v>894</v>
      </c>
      <c r="B6384" t="s">
        <v>2088</v>
      </c>
      <c r="C6384" t="s">
        <v>1831</v>
      </c>
      <c r="D6384" t="s">
        <v>3307</v>
      </c>
      <c r="E6384">
        <v>5.6181460000000003</v>
      </c>
    </row>
    <row r="6385" spans="1:5" hidden="1" x14ac:dyDescent="0.25">
      <c r="A6385" t="s">
        <v>894</v>
      </c>
      <c r="B6385" t="s">
        <v>2374</v>
      </c>
      <c r="C6385" t="s">
        <v>2375</v>
      </c>
      <c r="D6385" t="s">
        <v>3310</v>
      </c>
      <c r="E6385">
        <v>0.85191499500000001</v>
      </c>
    </row>
    <row r="6386" spans="1:5" hidden="1" x14ac:dyDescent="0.25">
      <c r="A6386" t="s">
        <v>894</v>
      </c>
      <c r="B6386" t="s">
        <v>2374</v>
      </c>
      <c r="C6386" t="s">
        <v>2375</v>
      </c>
      <c r="D6386" t="s">
        <v>3312</v>
      </c>
      <c r="E6386">
        <v>0.69682536500000003</v>
      </c>
    </row>
    <row r="6387" spans="1:5" hidden="1" x14ac:dyDescent="0.25">
      <c r="A6387" t="s">
        <v>894</v>
      </c>
      <c r="B6387" t="s">
        <v>2374</v>
      </c>
      <c r="C6387" t="s">
        <v>2375</v>
      </c>
      <c r="D6387" t="s">
        <v>3319</v>
      </c>
      <c r="E6387">
        <v>1.095320683</v>
      </c>
    </row>
    <row r="6388" spans="1:5" hidden="1" x14ac:dyDescent="0.25">
      <c r="A6388" t="s">
        <v>894</v>
      </c>
      <c r="B6388" t="s">
        <v>2374</v>
      </c>
      <c r="C6388" t="s">
        <v>2375</v>
      </c>
      <c r="D6388" t="s">
        <v>3313</v>
      </c>
      <c r="E6388">
        <v>1.1126386850000001</v>
      </c>
    </row>
    <row r="6389" spans="1:5" hidden="1" x14ac:dyDescent="0.25">
      <c r="A6389" t="s">
        <v>894</v>
      </c>
      <c r="B6389" t="s">
        <v>2374</v>
      </c>
      <c r="C6389" t="s">
        <v>2375</v>
      </c>
      <c r="D6389" t="s">
        <v>3314</v>
      </c>
      <c r="E6389">
        <v>1.6481712019999999</v>
      </c>
    </row>
    <row r="6390" spans="1:5" hidden="1" x14ac:dyDescent="0.25">
      <c r="A6390" t="s">
        <v>895</v>
      </c>
      <c r="B6390" t="s">
        <v>2075</v>
      </c>
      <c r="C6390" t="s">
        <v>1831</v>
      </c>
      <c r="D6390" t="s">
        <v>3288</v>
      </c>
      <c r="E6390">
        <v>4.3350999999999997</v>
      </c>
    </row>
    <row r="6391" spans="1:5" hidden="1" x14ac:dyDescent="0.25">
      <c r="A6391" t="s">
        <v>895</v>
      </c>
      <c r="B6391" t="s">
        <v>2075</v>
      </c>
      <c r="C6391" t="s">
        <v>1831</v>
      </c>
      <c r="D6391" t="s">
        <v>3290</v>
      </c>
      <c r="E6391">
        <v>-1.5797000000000001</v>
      </c>
    </row>
    <row r="6392" spans="1:5" hidden="1" x14ac:dyDescent="0.25">
      <c r="A6392" t="s">
        <v>895</v>
      </c>
      <c r="B6392" t="s">
        <v>2075</v>
      </c>
      <c r="C6392" t="s">
        <v>1831</v>
      </c>
      <c r="D6392" t="s">
        <v>3289</v>
      </c>
      <c r="E6392">
        <v>2.2240000000000002</v>
      </c>
    </row>
    <row r="6393" spans="1:5" hidden="1" x14ac:dyDescent="0.25">
      <c r="A6393" t="s">
        <v>895</v>
      </c>
      <c r="B6393" t="s">
        <v>2075</v>
      </c>
      <c r="C6393" t="s">
        <v>1831</v>
      </c>
      <c r="D6393" t="s">
        <v>3291</v>
      </c>
      <c r="E6393">
        <v>3.0394000000000001</v>
      </c>
    </row>
    <row r="6394" spans="1:5" hidden="1" x14ac:dyDescent="0.25">
      <c r="A6394" t="s">
        <v>895</v>
      </c>
      <c r="B6394" t="s">
        <v>2075</v>
      </c>
      <c r="C6394" t="s">
        <v>1831</v>
      </c>
      <c r="D6394" t="s">
        <v>3292</v>
      </c>
      <c r="E6394">
        <v>1.7124999999999999</v>
      </c>
    </row>
    <row r="6395" spans="1:5" hidden="1" x14ac:dyDescent="0.25">
      <c r="A6395" t="s">
        <v>895</v>
      </c>
      <c r="B6395" t="s">
        <v>2075</v>
      </c>
      <c r="C6395" t="s">
        <v>1831</v>
      </c>
      <c r="D6395" t="s">
        <v>3293</v>
      </c>
      <c r="E6395">
        <v>-8.1853999999999996</v>
      </c>
    </row>
    <row r="6396" spans="1:5" hidden="1" x14ac:dyDescent="0.25">
      <c r="A6396" t="s">
        <v>895</v>
      </c>
      <c r="B6396" t="s">
        <v>2080</v>
      </c>
      <c r="C6396" t="s">
        <v>1831</v>
      </c>
      <c r="D6396" t="s">
        <v>2544</v>
      </c>
      <c r="E6396">
        <v>3176.2829999999999</v>
      </c>
    </row>
    <row r="6397" spans="1:5" hidden="1" x14ac:dyDescent="0.25">
      <c r="A6397" t="s">
        <v>895</v>
      </c>
      <c r="B6397" t="s">
        <v>2080</v>
      </c>
      <c r="C6397" t="s">
        <v>1831</v>
      </c>
      <c r="D6397" t="s">
        <v>3294</v>
      </c>
      <c r="E6397">
        <v>-1213.6489999999999</v>
      </c>
    </row>
    <row r="6398" spans="1:5" hidden="1" x14ac:dyDescent="0.25">
      <c r="A6398" t="s">
        <v>895</v>
      </c>
      <c r="B6398" t="s">
        <v>2080</v>
      </c>
      <c r="C6398" t="s">
        <v>1831</v>
      </c>
      <c r="D6398" t="s">
        <v>3317</v>
      </c>
      <c r="E6398">
        <v>-1737.2539999999999</v>
      </c>
    </row>
    <row r="6399" spans="1:5" hidden="1" x14ac:dyDescent="0.25">
      <c r="A6399" t="s">
        <v>895</v>
      </c>
      <c r="B6399" t="s">
        <v>2080</v>
      </c>
      <c r="C6399" t="s">
        <v>1831</v>
      </c>
      <c r="D6399" t="s">
        <v>2545</v>
      </c>
      <c r="E6399">
        <v>0.41293999999999997</v>
      </c>
    </row>
    <row r="6400" spans="1:5" hidden="1" x14ac:dyDescent="0.25">
      <c r="A6400" t="s">
        <v>895</v>
      </c>
      <c r="B6400" t="s">
        <v>2080</v>
      </c>
      <c r="C6400" t="s">
        <v>1831</v>
      </c>
      <c r="D6400" t="s">
        <v>2901</v>
      </c>
      <c r="E6400">
        <v>5</v>
      </c>
    </row>
    <row r="6401" spans="1:5" hidden="1" x14ac:dyDescent="0.25">
      <c r="A6401" t="s">
        <v>895</v>
      </c>
      <c r="B6401" t="s">
        <v>2088</v>
      </c>
      <c r="C6401" t="s">
        <v>1831</v>
      </c>
      <c r="D6401" t="s">
        <v>3261</v>
      </c>
      <c r="E6401">
        <v>-4.43</v>
      </c>
    </row>
    <row r="6402" spans="1:5" hidden="1" x14ac:dyDescent="0.25">
      <c r="A6402" t="s">
        <v>895</v>
      </c>
      <c r="B6402" t="s">
        <v>2088</v>
      </c>
      <c r="C6402" t="s">
        <v>1831</v>
      </c>
      <c r="D6402" t="s">
        <v>3287</v>
      </c>
      <c r="E6402">
        <v>7.67</v>
      </c>
    </row>
    <row r="6403" spans="1:5" hidden="1" x14ac:dyDescent="0.25">
      <c r="A6403" t="s">
        <v>895</v>
      </c>
      <c r="B6403" t="s">
        <v>2088</v>
      </c>
      <c r="C6403" t="s">
        <v>2375</v>
      </c>
      <c r="D6403" t="s">
        <v>3276</v>
      </c>
      <c r="E6403">
        <v>-7.3372999999999999</v>
      </c>
    </row>
    <row r="6404" spans="1:5" hidden="1" x14ac:dyDescent="0.25">
      <c r="A6404" t="s">
        <v>895</v>
      </c>
      <c r="B6404" t="s">
        <v>2088</v>
      </c>
      <c r="C6404" t="s">
        <v>2375</v>
      </c>
      <c r="D6404" t="s">
        <v>3318</v>
      </c>
      <c r="E6404">
        <v>-2.5754000000000001</v>
      </c>
    </row>
    <row r="6405" spans="1:5" hidden="1" x14ac:dyDescent="0.25">
      <c r="A6405" t="s">
        <v>895</v>
      </c>
      <c r="B6405" t="s">
        <v>2088</v>
      </c>
      <c r="C6405" t="s">
        <v>2375</v>
      </c>
      <c r="D6405" t="s">
        <v>3300</v>
      </c>
      <c r="E6405">
        <v>1</v>
      </c>
    </row>
    <row r="6406" spans="1:5" hidden="1" x14ac:dyDescent="0.25">
      <c r="A6406" t="s">
        <v>895</v>
      </c>
      <c r="B6406" t="s">
        <v>2088</v>
      </c>
      <c r="C6406" t="s">
        <v>2375</v>
      </c>
      <c r="D6406" t="s">
        <v>2904</v>
      </c>
      <c r="E6406">
        <v>2</v>
      </c>
    </row>
    <row r="6407" spans="1:5" hidden="1" x14ac:dyDescent="0.25">
      <c r="A6407" t="s">
        <v>895</v>
      </c>
      <c r="B6407" t="s">
        <v>2088</v>
      </c>
      <c r="C6407" t="s">
        <v>2375</v>
      </c>
      <c r="D6407" t="s">
        <v>2905</v>
      </c>
      <c r="E6407">
        <v>1</v>
      </c>
    </row>
    <row r="6408" spans="1:5" hidden="1" x14ac:dyDescent="0.25">
      <c r="A6408" t="s">
        <v>895</v>
      </c>
      <c r="B6408" t="s">
        <v>2088</v>
      </c>
      <c r="C6408" t="s">
        <v>2375</v>
      </c>
      <c r="D6408" t="s">
        <v>3301</v>
      </c>
      <c r="E6408">
        <v>0.91</v>
      </c>
    </row>
    <row r="6409" spans="1:5" hidden="1" x14ac:dyDescent="0.25">
      <c r="A6409" t="s">
        <v>895</v>
      </c>
      <c r="B6409" t="s">
        <v>2088</v>
      </c>
      <c r="C6409" t="s">
        <v>2375</v>
      </c>
      <c r="D6409" t="s">
        <v>3266</v>
      </c>
      <c r="E6409">
        <v>4.88</v>
      </c>
    </row>
    <row r="6410" spans="1:5" hidden="1" x14ac:dyDescent="0.25">
      <c r="A6410" t="s">
        <v>895</v>
      </c>
      <c r="B6410" t="s">
        <v>2088</v>
      </c>
      <c r="C6410" t="s">
        <v>2375</v>
      </c>
      <c r="D6410" t="s">
        <v>3270</v>
      </c>
      <c r="E6410">
        <v>2.58</v>
      </c>
    </row>
    <row r="6411" spans="1:5" hidden="1" x14ac:dyDescent="0.25">
      <c r="A6411" t="s">
        <v>895</v>
      </c>
      <c r="B6411" t="s">
        <v>2075</v>
      </c>
      <c r="C6411" t="s">
        <v>1831</v>
      </c>
      <c r="D6411" t="s">
        <v>3302</v>
      </c>
      <c r="E6411">
        <v>7.3279259999999997</v>
      </c>
    </row>
    <row r="6412" spans="1:5" hidden="1" x14ac:dyDescent="0.25">
      <c r="A6412" t="s">
        <v>895</v>
      </c>
      <c r="B6412" t="s">
        <v>2075</v>
      </c>
      <c r="C6412" t="s">
        <v>1831</v>
      </c>
      <c r="D6412" t="s">
        <v>3303</v>
      </c>
      <c r="E6412">
        <v>4.8888720000000001</v>
      </c>
    </row>
    <row r="6413" spans="1:5" hidden="1" x14ac:dyDescent="0.25">
      <c r="A6413" t="s">
        <v>895</v>
      </c>
      <c r="B6413" t="s">
        <v>2075</v>
      </c>
      <c r="C6413" t="s">
        <v>1831</v>
      </c>
      <c r="D6413" t="s">
        <v>3304</v>
      </c>
      <c r="E6413">
        <v>8.0110130000000002</v>
      </c>
    </row>
    <row r="6414" spans="1:5" hidden="1" x14ac:dyDescent="0.25">
      <c r="A6414" t="s">
        <v>895</v>
      </c>
      <c r="B6414" t="s">
        <v>2075</v>
      </c>
      <c r="C6414" t="s">
        <v>1831</v>
      </c>
      <c r="D6414" t="s">
        <v>3305</v>
      </c>
      <c r="E6414">
        <v>2.5978080000000001</v>
      </c>
    </row>
    <row r="6415" spans="1:5" hidden="1" x14ac:dyDescent="0.25">
      <c r="A6415" t="s">
        <v>895</v>
      </c>
      <c r="B6415" t="s">
        <v>2088</v>
      </c>
      <c r="C6415" t="s">
        <v>1831</v>
      </c>
      <c r="D6415" t="s">
        <v>3306</v>
      </c>
      <c r="E6415">
        <v>9.0884330000000002</v>
      </c>
    </row>
    <row r="6416" spans="1:5" hidden="1" x14ac:dyDescent="0.25">
      <c r="A6416" t="s">
        <v>895</v>
      </c>
      <c r="B6416" t="s">
        <v>2088</v>
      </c>
      <c r="C6416" t="s">
        <v>1831</v>
      </c>
      <c r="D6416" t="s">
        <v>3307</v>
      </c>
      <c r="E6416">
        <v>5.6181460000000003</v>
      </c>
    </row>
    <row r="6417" spans="1:5" hidden="1" x14ac:dyDescent="0.25">
      <c r="A6417" t="s">
        <v>895</v>
      </c>
      <c r="B6417" t="s">
        <v>2374</v>
      </c>
      <c r="C6417" t="s">
        <v>2375</v>
      </c>
      <c r="D6417" t="s">
        <v>3310</v>
      </c>
      <c r="E6417">
        <v>0.19960642300000001</v>
      </c>
    </row>
    <row r="6418" spans="1:5" hidden="1" x14ac:dyDescent="0.25">
      <c r="A6418" t="s">
        <v>895</v>
      </c>
      <c r="B6418" t="s">
        <v>2374</v>
      </c>
      <c r="C6418" t="s">
        <v>2375</v>
      </c>
      <c r="D6418" t="s">
        <v>3312</v>
      </c>
      <c r="E6418">
        <v>0.52390823900000005</v>
      </c>
    </row>
    <row r="6419" spans="1:5" hidden="1" x14ac:dyDescent="0.25">
      <c r="A6419" t="s">
        <v>895</v>
      </c>
      <c r="B6419" t="s">
        <v>2374</v>
      </c>
      <c r="C6419" t="s">
        <v>2375</v>
      </c>
      <c r="D6419" t="s">
        <v>3319</v>
      </c>
      <c r="E6419">
        <v>1.1875485059999999</v>
      </c>
    </row>
    <row r="6420" spans="1:5" hidden="1" x14ac:dyDescent="0.25">
      <c r="A6420" t="s">
        <v>895</v>
      </c>
      <c r="B6420" t="s">
        <v>2374</v>
      </c>
      <c r="C6420" t="s">
        <v>2375</v>
      </c>
      <c r="D6420" t="s">
        <v>3313</v>
      </c>
      <c r="E6420">
        <v>1.208411328</v>
      </c>
    </row>
    <row r="6421" spans="1:5" hidden="1" x14ac:dyDescent="0.25">
      <c r="A6421" t="s">
        <v>895</v>
      </c>
      <c r="B6421" t="s">
        <v>2374</v>
      </c>
      <c r="C6421" t="s">
        <v>2375</v>
      </c>
      <c r="D6421" t="s">
        <v>3314</v>
      </c>
      <c r="E6421">
        <v>1.75780644</v>
      </c>
    </row>
    <row r="6422" spans="1:5" hidden="1" x14ac:dyDescent="0.25">
      <c r="A6422" t="s">
        <v>896</v>
      </c>
      <c r="B6422" t="s">
        <v>2075</v>
      </c>
      <c r="C6422" t="s">
        <v>1831</v>
      </c>
      <c r="D6422" t="s">
        <v>3288</v>
      </c>
      <c r="E6422">
        <v>4.3350999999999997</v>
      </c>
    </row>
    <row r="6423" spans="1:5" hidden="1" x14ac:dyDescent="0.25">
      <c r="A6423" t="s">
        <v>896</v>
      </c>
      <c r="B6423" t="s">
        <v>2075</v>
      </c>
      <c r="C6423" t="s">
        <v>1831</v>
      </c>
      <c r="D6423" t="s">
        <v>3290</v>
      </c>
      <c r="E6423">
        <v>-1.5797000000000001</v>
      </c>
    </row>
    <row r="6424" spans="1:5" hidden="1" x14ac:dyDescent="0.25">
      <c r="A6424" t="s">
        <v>896</v>
      </c>
      <c r="B6424" t="s">
        <v>2075</v>
      </c>
      <c r="C6424" t="s">
        <v>1831</v>
      </c>
      <c r="D6424" t="s">
        <v>3289</v>
      </c>
      <c r="E6424">
        <v>2.2240000000000002</v>
      </c>
    </row>
    <row r="6425" spans="1:5" hidden="1" x14ac:dyDescent="0.25">
      <c r="A6425" t="s">
        <v>896</v>
      </c>
      <c r="B6425" t="s">
        <v>2075</v>
      </c>
      <c r="C6425" t="s">
        <v>1831</v>
      </c>
      <c r="D6425" t="s">
        <v>3291</v>
      </c>
      <c r="E6425">
        <v>3.0394000000000001</v>
      </c>
    </row>
    <row r="6426" spans="1:5" hidden="1" x14ac:dyDescent="0.25">
      <c r="A6426" t="s">
        <v>896</v>
      </c>
      <c r="B6426" t="s">
        <v>2075</v>
      </c>
      <c r="C6426" t="s">
        <v>1831</v>
      </c>
      <c r="D6426" t="s">
        <v>3292</v>
      </c>
      <c r="E6426">
        <v>1.7124999999999999</v>
      </c>
    </row>
    <row r="6427" spans="1:5" hidden="1" x14ac:dyDescent="0.25">
      <c r="A6427" t="s">
        <v>896</v>
      </c>
      <c r="B6427" t="s">
        <v>2075</v>
      </c>
      <c r="C6427" t="s">
        <v>1831</v>
      </c>
      <c r="D6427" t="s">
        <v>3293</v>
      </c>
      <c r="E6427">
        <v>-8.1853999999999996</v>
      </c>
    </row>
    <row r="6428" spans="1:5" hidden="1" x14ac:dyDescent="0.25">
      <c r="A6428" t="s">
        <v>896</v>
      </c>
      <c r="B6428" t="s">
        <v>2080</v>
      </c>
      <c r="C6428" t="s">
        <v>1831</v>
      </c>
      <c r="D6428" t="s">
        <v>2544</v>
      </c>
      <c r="E6428">
        <v>3176.2829999999999</v>
      </c>
    </row>
    <row r="6429" spans="1:5" hidden="1" x14ac:dyDescent="0.25">
      <c r="A6429" t="s">
        <v>896</v>
      </c>
      <c r="B6429" t="s">
        <v>2080</v>
      </c>
      <c r="C6429" t="s">
        <v>1831</v>
      </c>
      <c r="D6429" t="s">
        <v>3294</v>
      </c>
      <c r="E6429">
        <v>-1213.6489999999999</v>
      </c>
    </row>
    <row r="6430" spans="1:5" hidden="1" x14ac:dyDescent="0.25">
      <c r="A6430" t="s">
        <v>896</v>
      </c>
      <c r="B6430" t="s">
        <v>2080</v>
      </c>
      <c r="C6430" t="s">
        <v>1831</v>
      </c>
      <c r="D6430" t="s">
        <v>3317</v>
      </c>
      <c r="E6430">
        <v>-1737.2539999999999</v>
      </c>
    </row>
    <row r="6431" spans="1:5" hidden="1" x14ac:dyDescent="0.25">
      <c r="A6431" t="s">
        <v>896</v>
      </c>
      <c r="B6431" t="s">
        <v>2080</v>
      </c>
      <c r="C6431" t="s">
        <v>1831</v>
      </c>
      <c r="D6431" t="s">
        <v>2545</v>
      </c>
      <c r="E6431">
        <v>0.41293999999999997</v>
      </c>
    </row>
    <row r="6432" spans="1:5" hidden="1" x14ac:dyDescent="0.25">
      <c r="A6432" t="s">
        <v>896</v>
      </c>
      <c r="B6432" t="s">
        <v>2080</v>
      </c>
      <c r="C6432" t="s">
        <v>1831</v>
      </c>
      <c r="D6432" t="s">
        <v>2901</v>
      </c>
      <c r="E6432">
        <v>5</v>
      </c>
    </row>
    <row r="6433" spans="1:5" hidden="1" x14ac:dyDescent="0.25">
      <c r="A6433" t="s">
        <v>896</v>
      </c>
      <c r="B6433" t="s">
        <v>2088</v>
      </c>
      <c r="C6433" t="s">
        <v>1831</v>
      </c>
      <c r="D6433" t="s">
        <v>3261</v>
      </c>
      <c r="E6433">
        <v>-4.43</v>
      </c>
    </row>
    <row r="6434" spans="1:5" hidden="1" x14ac:dyDescent="0.25">
      <c r="A6434" t="s">
        <v>896</v>
      </c>
      <c r="B6434" t="s">
        <v>2088</v>
      </c>
      <c r="C6434" t="s">
        <v>1831</v>
      </c>
      <c r="D6434" t="s">
        <v>3287</v>
      </c>
      <c r="E6434">
        <v>7.67</v>
      </c>
    </row>
    <row r="6435" spans="1:5" hidden="1" x14ac:dyDescent="0.25">
      <c r="A6435" t="s">
        <v>896</v>
      </c>
      <c r="B6435" t="s">
        <v>2088</v>
      </c>
      <c r="C6435" t="s">
        <v>2375</v>
      </c>
      <c r="D6435" t="s">
        <v>3276</v>
      </c>
      <c r="E6435">
        <v>-7.3372999999999999</v>
      </c>
    </row>
    <row r="6436" spans="1:5" hidden="1" x14ac:dyDescent="0.25">
      <c r="A6436" t="s">
        <v>896</v>
      </c>
      <c r="B6436" t="s">
        <v>2088</v>
      </c>
      <c r="C6436" t="s">
        <v>2375</v>
      </c>
      <c r="D6436" t="s">
        <v>3318</v>
      </c>
      <c r="E6436">
        <v>-2.5754000000000001</v>
      </c>
    </row>
    <row r="6437" spans="1:5" hidden="1" x14ac:dyDescent="0.25">
      <c r="A6437" t="s">
        <v>896</v>
      </c>
      <c r="B6437" t="s">
        <v>2088</v>
      </c>
      <c r="C6437" t="s">
        <v>2375</v>
      </c>
      <c r="D6437" t="s">
        <v>3300</v>
      </c>
      <c r="E6437">
        <v>1</v>
      </c>
    </row>
    <row r="6438" spans="1:5" hidden="1" x14ac:dyDescent="0.25">
      <c r="A6438" t="s">
        <v>896</v>
      </c>
      <c r="B6438" t="s">
        <v>2088</v>
      </c>
      <c r="C6438" t="s">
        <v>2375</v>
      </c>
      <c r="D6438" t="s">
        <v>2904</v>
      </c>
      <c r="E6438">
        <v>2</v>
      </c>
    </row>
    <row r="6439" spans="1:5" hidden="1" x14ac:dyDescent="0.25">
      <c r="A6439" t="s">
        <v>896</v>
      </c>
      <c r="B6439" t="s">
        <v>2088</v>
      </c>
      <c r="C6439" t="s">
        <v>2375</v>
      </c>
      <c r="D6439" t="s">
        <v>2905</v>
      </c>
      <c r="E6439">
        <v>1</v>
      </c>
    </row>
    <row r="6440" spans="1:5" hidden="1" x14ac:dyDescent="0.25">
      <c r="A6440" t="s">
        <v>896</v>
      </c>
      <c r="B6440" t="s">
        <v>2088</v>
      </c>
      <c r="C6440" t="s">
        <v>2375</v>
      </c>
      <c r="D6440" t="s">
        <v>3301</v>
      </c>
      <c r="E6440">
        <v>0.91</v>
      </c>
    </row>
    <row r="6441" spans="1:5" hidden="1" x14ac:dyDescent="0.25">
      <c r="A6441" t="s">
        <v>896</v>
      </c>
      <c r="B6441" t="s">
        <v>2088</v>
      </c>
      <c r="C6441" t="s">
        <v>2375</v>
      </c>
      <c r="D6441" t="s">
        <v>3266</v>
      </c>
      <c r="E6441">
        <v>4.88</v>
      </c>
    </row>
    <row r="6442" spans="1:5" hidden="1" x14ac:dyDescent="0.25">
      <c r="A6442" t="s">
        <v>896</v>
      </c>
      <c r="B6442" t="s">
        <v>2088</v>
      </c>
      <c r="C6442" t="s">
        <v>2375</v>
      </c>
      <c r="D6442" t="s">
        <v>3270</v>
      </c>
      <c r="E6442">
        <v>2.58</v>
      </c>
    </row>
    <row r="6443" spans="1:5" hidden="1" x14ac:dyDescent="0.25">
      <c r="A6443" t="s">
        <v>896</v>
      </c>
      <c r="B6443" t="s">
        <v>2075</v>
      </c>
      <c r="C6443" t="s">
        <v>1831</v>
      </c>
      <c r="D6443" t="s">
        <v>3302</v>
      </c>
      <c r="E6443">
        <v>7.3279259999999997</v>
      </c>
    </row>
    <row r="6444" spans="1:5" hidden="1" x14ac:dyDescent="0.25">
      <c r="A6444" t="s">
        <v>896</v>
      </c>
      <c r="B6444" t="s">
        <v>2075</v>
      </c>
      <c r="C6444" t="s">
        <v>1831</v>
      </c>
      <c r="D6444" t="s">
        <v>3303</v>
      </c>
      <c r="E6444">
        <v>4.8888720000000001</v>
      </c>
    </row>
    <row r="6445" spans="1:5" hidden="1" x14ac:dyDescent="0.25">
      <c r="A6445" t="s">
        <v>896</v>
      </c>
      <c r="B6445" t="s">
        <v>2075</v>
      </c>
      <c r="C6445" t="s">
        <v>1831</v>
      </c>
      <c r="D6445" t="s">
        <v>3304</v>
      </c>
      <c r="E6445">
        <v>8.0110130000000002</v>
      </c>
    </row>
    <row r="6446" spans="1:5" hidden="1" x14ac:dyDescent="0.25">
      <c r="A6446" t="s">
        <v>896</v>
      </c>
      <c r="B6446" t="s">
        <v>2075</v>
      </c>
      <c r="C6446" t="s">
        <v>1831</v>
      </c>
      <c r="D6446" t="s">
        <v>3305</v>
      </c>
      <c r="E6446">
        <v>2.5978080000000001</v>
      </c>
    </row>
    <row r="6447" spans="1:5" hidden="1" x14ac:dyDescent="0.25">
      <c r="A6447" t="s">
        <v>896</v>
      </c>
      <c r="B6447" t="s">
        <v>2088</v>
      </c>
      <c r="C6447" t="s">
        <v>1831</v>
      </c>
      <c r="D6447" t="s">
        <v>3306</v>
      </c>
      <c r="E6447">
        <v>9.0884330000000002</v>
      </c>
    </row>
    <row r="6448" spans="1:5" hidden="1" x14ac:dyDescent="0.25">
      <c r="A6448" t="s">
        <v>896</v>
      </c>
      <c r="B6448" t="s">
        <v>2088</v>
      </c>
      <c r="C6448" t="s">
        <v>1831</v>
      </c>
      <c r="D6448" t="s">
        <v>3307</v>
      </c>
      <c r="E6448">
        <v>5.6181460000000003</v>
      </c>
    </row>
    <row r="6449" spans="1:5" hidden="1" x14ac:dyDescent="0.25">
      <c r="A6449" t="s">
        <v>896</v>
      </c>
      <c r="B6449" t="s">
        <v>2374</v>
      </c>
      <c r="C6449" t="s">
        <v>2375</v>
      </c>
      <c r="D6449" t="s">
        <v>3310</v>
      </c>
      <c r="E6449">
        <v>0.87800733799999997</v>
      </c>
    </row>
    <row r="6450" spans="1:5" hidden="1" x14ac:dyDescent="0.25">
      <c r="A6450" t="s">
        <v>896</v>
      </c>
      <c r="B6450" t="s">
        <v>2374</v>
      </c>
      <c r="C6450" t="s">
        <v>2375</v>
      </c>
      <c r="D6450" t="s">
        <v>3312</v>
      </c>
      <c r="E6450">
        <v>0.70249180600000005</v>
      </c>
    </row>
    <row r="6451" spans="1:5" hidden="1" x14ac:dyDescent="0.25">
      <c r="A6451" t="s">
        <v>896</v>
      </c>
      <c r="B6451" t="s">
        <v>2374</v>
      </c>
      <c r="C6451" t="s">
        <v>2375</v>
      </c>
      <c r="D6451" t="s">
        <v>3319</v>
      </c>
      <c r="E6451">
        <v>0.85091695199999995</v>
      </c>
    </row>
    <row r="6452" spans="1:5" hidden="1" x14ac:dyDescent="0.25">
      <c r="A6452" t="s">
        <v>896</v>
      </c>
      <c r="B6452" t="s">
        <v>2374</v>
      </c>
      <c r="C6452" t="s">
        <v>2375</v>
      </c>
      <c r="D6452" t="s">
        <v>3313</v>
      </c>
      <c r="E6452">
        <v>0.85884117999999998</v>
      </c>
    </row>
    <row r="6453" spans="1:5" hidden="1" x14ac:dyDescent="0.25">
      <c r="A6453" t="s">
        <v>896</v>
      </c>
      <c r="B6453" t="s">
        <v>2374</v>
      </c>
      <c r="C6453" t="s">
        <v>2375</v>
      </c>
      <c r="D6453" t="s">
        <v>3314</v>
      </c>
      <c r="E6453">
        <v>1.357637821</v>
      </c>
    </row>
    <row r="6454" spans="1:5" hidden="1" x14ac:dyDescent="0.25">
      <c r="A6454" t="s">
        <v>897</v>
      </c>
      <c r="B6454" t="s">
        <v>2075</v>
      </c>
      <c r="C6454" t="s">
        <v>1831</v>
      </c>
      <c r="D6454" t="s">
        <v>3288</v>
      </c>
      <c r="E6454">
        <v>4.3350999999999997</v>
      </c>
    </row>
    <row r="6455" spans="1:5" hidden="1" x14ac:dyDescent="0.25">
      <c r="A6455" t="s">
        <v>897</v>
      </c>
      <c r="B6455" t="s">
        <v>2075</v>
      </c>
      <c r="C6455" t="s">
        <v>1831</v>
      </c>
      <c r="D6455" t="s">
        <v>3290</v>
      </c>
      <c r="E6455">
        <v>-1.5797000000000001</v>
      </c>
    </row>
    <row r="6456" spans="1:5" hidden="1" x14ac:dyDescent="0.25">
      <c r="A6456" t="s">
        <v>897</v>
      </c>
      <c r="B6456" t="s">
        <v>2075</v>
      </c>
      <c r="C6456" t="s">
        <v>1831</v>
      </c>
      <c r="D6456" t="s">
        <v>3289</v>
      </c>
      <c r="E6456">
        <v>2.2240000000000002</v>
      </c>
    </row>
    <row r="6457" spans="1:5" hidden="1" x14ac:dyDescent="0.25">
      <c r="A6457" t="s">
        <v>897</v>
      </c>
      <c r="B6457" t="s">
        <v>2075</v>
      </c>
      <c r="C6457" t="s">
        <v>1831</v>
      </c>
      <c r="D6457" t="s">
        <v>3291</v>
      </c>
      <c r="E6457">
        <v>3.0394000000000001</v>
      </c>
    </row>
    <row r="6458" spans="1:5" hidden="1" x14ac:dyDescent="0.25">
      <c r="A6458" t="s">
        <v>897</v>
      </c>
      <c r="B6458" t="s">
        <v>2075</v>
      </c>
      <c r="C6458" t="s">
        <v>1831</v>
      </c>
      <c r="D6458" t="s">
        <v>3292</v>
      </c>
      <c r="E6458">
        <v>1.7124999999999999</v>
      </c>
    </row>
    <row r="6459" spans="1:5" hidden="1" x14ac:dyDescent="0.25">
      <c r="A6459" t="s">
        <v>897</v>
      </c>
      <c r="B6459" t="s">
        <v>2075</v>
      </c>
      <c r="C6459" t="s">
        <v>1831</v>
      </c>
      <c r="D6459" t="s">
        <v>3293</v>
      </c>
      <c r="E6459">
        <v>-8.1853999999999996</v>
      </c>
    </row>
    <row r="6460" spans="1:5" hidden="1" x14ac:dyDescent="0.25">
      <c r="A6460" t="s">
        <v>897</v>
      </c>
      <c r="B6460" t="s">
        <v>2080</v>
      </c>
      <c r="C6460" t="s">
        <v>1831</v>
      </c>
      <c r="D6460" t="s">
        <v>2544</v>
      </c>
      <c r="E6460">
        <v>3176.2829999999999</v>
      </c>
    </row>
    <row r="6461" spans="1:5" hidden="1" x14ac:dyDescent="0.25">
      <c r="A6461" t="s">
        <v>897</v>
      </c>
      <c r="B6461" t="s">
        <v>2080</v>
      </c>
      <c r="C6461" t="s">
        <v>1831</v>
      </c>
      <c r="D6461" t="s">
        <v>3294</v>
      </c>
      <c r="E6461">
        <v>-1213.6489999999999</v>
      </c>
    </row>
    <row r="6462" spans="1:5" hidden="1" x14ac:dyDescent="0.25">
      <c r="A6462" t="s">
        <v>897</v>
      </c>
      <c r="B6462" t="s">
        <v>2080</v>
      </c>
      <c r="C6462" t="s">
        <v>1831</v>
      </c>
      <c r="D6462" t="s">
        <v>3317</v>
      </c>
      <c r="E6462">
        <v>-1737.2539999999999</v>
      </c>
    </row>
    <row r="6463" spans="1:5" hidden="1" x14ac:dyDescent="0.25">
      <c r="A6463" t="s">
        <v>897</v>
      </c>
      <c r="B6463" t="s">
        <v>2080</v>
      </c>
      <c r="C6463" t="s">
        <v>1831</v>
      </c>
      <c r="D6463" t="s">
        <v>2545</v>
      </c>
      <c r="E6463">
        <v>0.41293999999999997</v>
      </c>
    </row>
    <row r="6464" spans="1:5" hidden="1" x14ac:dyDescent="0.25">
      <c r="A6464" t="s">
        <v>897</v>
      </c>
      <c r="B6464" t="s">
        <v>2080</v>
      </c>
      <c r="C6464" t="s">
        <v>1831</v>
      </c>
      <c r="D6464" t="s">
        <v>2901</v>
      </c>
      <c r="E6464">
        <v>5</v>
      </c>
    </row>
    <row r="6465" spans="1:5" hidden="1" x14ac:dyDescent="0.25">
      <c r="A6465" t="s">
        <v>897</v>
      </c>
      <c r="B6465" t="s">
        <v>2088</v>
      </c>
      <c r="C6465" t="s">
        <v>1831</v>
      </c>
      <c r="D6465" t="s">
        <v>3261</v>
      </c>
      <c r="E6465">
        <v>-4.43</v>
      </c>
    </row>
    <row r="6466" spans="1:5" hidden="1" x14ac:dyDescent="0.25">
      <c r="A6466" t="s">
        <v>897</v>
      </c>
      <c r="B6466" t="s">
        <v>2088</v>
      </c>
      <c r="C6466" t="s">
        <v>1831</v>
      </c>
      <c r="D6466" t="s">
        <v>3287</v>
      </c>
      <c r="E6466">
        <v>7.67</v>
      </c>
    </row>
    <row r="6467" spans="1:5" hidden="1" x14ac:dyDescent="0.25">
      <c r="A6467" t="s">
        <v>897</v>
      </c>
      <c r="B6467" t="s">
        <v>2088</v>
      </c>
      <c r="C6467" t="s">
        <v>2375</v>
      </c>
      <c r="D6467" t="s">
        <v>3276</v>
      </c>
      <c r="E6467">
        <v>-7.3372999999999999</v>
      </c>
    </row>
    <row r="6468" spans="1:5" hidden="1" x14ac:dyDescent="0.25">
      <c r="A6468" t="s">
        <v>897</v>
      </c>
      <c r="B6468" t="s">
        <v>2088</v>
      </c>
      <c r="C6468" t="s">
        <v>2375</v>
      </c>
      <c r="D6468" t="s">
        <v>3318</v>
      </c>
      <c r="E6468">
        <v>-2.5754000000000001</v>
      </c>
    </row>
    <row r="6469" spans="1:5" hidden="1" x14ac:dyDescent="0.25">
      <c r="A6469" t="s">
        <v>897</v>
      </c>
      <c r="B6469" t="s">
        <v>2088</v>
      </c>
      <c r="C6469" t="s">
        <v>2375</v>
      </c>
      <c r="D6469" t="s">
        <v>3300</v>
      </c>
      <c r="E6469">
        <v>1</v>
      </c>
    </row>
    <row r="6470" spans="1:5" hidden="1" x14ac:dyDescent="0.25">
      <c r="A6470" t="s">
        <v>897</v>
      </c>
      <c r="B6470" t="s">
        <v>2088</v>
      </c>
      <c r="C6470" t="s">
        <v>2375</v>
      </c>
      <c r="D6470" t="s">
        <v>2904</v>
      </c>
      <c r="E6470">
        <v>2</v>
      </c>
    </row>
    <row r="6471" spans="1:5" hidden="1" x14ac:dyDescent="0.25">
      <c r="A6471" t="s">
        <v>897</v>
      </c>
      <c r="B6471" t="s">
        <v>2088</v>
      </c>
      <c r="C6471" t="s">
        <v>2375</v>
      </c>
      <c r="D6471" t="s">
        <v>2905</v>
      </c>
      <c r="E6471">
        <v>1</v>
      </c>
    </row>
    <row r="6472" spans="1:5" hidden="1" x14ac:dyDescent="0.25">
      <c r="A6472" t="s">
        <v>897</v>
      </c>
      <c r="B6472" t="s">
        <v>2088</v>
      </c>
      <c r="C6472" t="s">
        <v>2375</v>
      </c>
      <c r="D6472" t="s">
        <v>3301</v>
      </c>
      <c r="E6472">
        <v>0.91</v>
      </c>
    </row>
    <row r="6473" spans="1:5" hidden="1" x14ac:dyDescent="0.25">
      <c r="A6473" t="s">
        <v>897</v>
      </c>
      <c r="B6473" t="s">
        <v>2088</v>
      </c>
      <c r="C6473" t="s">
        <v>2375</v>
      </c>
      <c r="D6473" t="s">
        <v>3266</v>
      </c>
      <c r="E6473">
        <v>4.88</v>
      </c>
    </row>
    <row r="6474" spans="1:5" hidden="1" x14ac:dyDescent="0.25">
      <c r="A6474" t="s">
        <v>897</v>
      </c>
      <c r="B6474" t="s">
        <v>2088</v>
      </c>
      <c r="C6474" t="s">
        <v>2375</v>
      </c>
      <c r="D6474" t="s">
        <v>3270</v>
      </c>
      <c r="E6474">
        <v>2.58</v>
      </c>
    </row>
    <row r="6475" spans="1:5" hidden="1" x14ac:dyDescent="0.25">
      <c r="A6475" t="s">
        <v>897</v>
      </c>
      <c r="B6475" t="s">
        <v>2075</v>
      </c>
      <c r="C6475" t="s">
        <v>1831</v>
      </c>
      <c r="D6475" t="s">
        <v>3302</v>
      </c>
      <c r="E6475">
        <v>7.3279259999999997</v>
      </c>
    </row>
    <row r="6476" spans="1:5" hidden="1" x14ac:dyDescent="0.25">
      <c r="A6476" t="s">
        <v>897</v>
      </c>
      <c r="B6476" t="s">
        <v>2075</v>
      </c>
      <c r="C6476" t="s">
        <v>1831</v>
      </c>
      <c r="D6476" t="s">
        <v>3303</v>
      </c>
      <c r="E6476">
        <v>4.8888720000000001</v>
      </c>
    </row>
    <row r="6477" spans="1:5" hidden="1" x14ac:dyDescent="0.25">
      <c r="A6477" t="s">
        <v>897</v>
      </c>
      <c r="B6477" t="s">
        <v>2075</v>
      </c>
      <c r="C6477" t="s">
        <v>1831</v>
      </c>
      <c r="D6477" t="s">
        <v>3304</v>
      </c>
      <c r="E6477">
        <v>8.0110130000000002</v>
      </c>
    </row>
    <row r="6478" spans="1:5" hidden="1" x14ac:dyDescent="0.25">
      <c r="A6478" t="s">
        <v>897</v>
      </c>
      <c r="B6478" t="s">
        <v>2075</v>
      </c>
      <c r="C6478" t="s">
        <v>1831</v>
      </c>
      <c r="D6478" t="s">
        <v>3305</v>
      </c>
      <c r="E6478">
        <v>2.5978080000000001</v>
      </c>
    </row>
    <row r="6479" spans="1:5" hidden="1" x14ac:dyDescent="0.25">
      <c r="A6479" t="s">
        <v>897</v>
      </c>
      <c r="B6479" t="s">
        <v>2088</v>
      </c>
      <c r="C6479" t="s">
        <v>1831</v>
      </c>
      <c r="D6479" t="s">
        <v>3306</v>
      </c>
      <c r="E6479">
        <v>9.0884330000000002</v>
      </c>
    </row>
    <row r="6480" spans="1:5" hidden="1" x14ac:dyDescent="0.25">
      <c r="A6480" t="s">
        <v>897</v>
      </c>
      <c r="B6480" t="s">
        <v>2088</v>
      </c>
      <c r="C6480" t="s">
        <v>1831</v>
      </c>
      <c r="D6480" t="s">
        <v>3307</v>
      </c>
      <c r="E6480">
        <v>5.6181460000000003</v>
      </c>
    </row>
    <row r="6481" spans="1:5" hidden="1" x14ac:dyDescent="0.25">
      <c r="A6481" t="s">
        <v>897</v>
      </c>
      <c r="B6481" t="s">
        <v>2374</v>
      </c>
      <c r="C6481" t="s">
        <v>2375</v>
      </c>
      <c r="D6481" t="s">
        <v>3310</v>
      </c>
      <c r="E6481">
        <v>-0.37442512</v>
      </c>
    </row>
    <row r="6482" spans="1:5" hidden="1" x14ac:dyDescent="0.25">
      <c r="A6482" t="s">
        <v>897</v>
      </c>
      <c r="B6482" t="s">
        <v>2374</v>
      </c>
      <c r="C6482" t="s">
        <v>2375</v>
      </c>
      <c r="D6482" t="s">
        <v>3312</v>
      </c>
      <c r="E6482">
        <v>0.27919782100000001</v>
      </c>
    </row>
    <row r="6483" spans="1:5" hidden="1" x14ac:dyDescent="0.25">
      <c r="A6483" t="s">
        <v>897</v>
      </c>
      <c r="B6483" t="s">
        <v>2374</v>
      </c>
      <c r="C6483" t="s">
        <v>2375</v>
      </c>
      <c r="D6483" t="s">
        <v>3319</v>
      </c>
      <c r="E6483">
        <v>-0.43566117900000001</v>
      </c>
    </row>
    <row r="6484" spans="1:5" hidden="1" x14ac:dyDescent="0.25">
      <c r="A6484" t="s">
        <v>897</v>
      </c>
      <c r="B6484" t="s">
        <v>2374</v>
      </c>
      <c r="C6484" t="s">
        <v>2375</v>
      </c>
      <c r="D6484" t="s">
        <v>3313</v>
      </c>
      <c r="E6484">
        <v>-0.47718719599999998</v>
      </c>
    </row>
    <row r="6485" spans="1:5" hidden="1" x14ac:dyDescent="0.25">
      <c r="A6485" t="s">
        <v>897</v>
      </c>
      <c r="B6485" t="s">
        <v>2374</v>
      </c>
      <c r="C6485" t="s">
        <v>2375</v>
      </c>
      <c r="D6485" t="s">
        <v>3314</v>
      </c>
      <c r="E6485">
        <v>-0.17177375</v>
      </c>
    </row>
    <row r="6486" spans="1:5" hidden="1" x14ac:dyDescent="0.25">
      <c r="A6486" t="s">
        <v>898</v>
      </c>
      <c r="B6486" t="s">
        <v>2075</v>
      </c>
      <c r="C6486" t="s">
        <v>1831</v>
      </c>
      <c r="D6486" t="s">
        <v>3288</v>
      </c>
      <c r="E6486">
        <v>4.3350999999999997</v>
      </c>
    </row>
    <row r="6487" spans="1:5" hidden="1" x14ac:dyDescent="0.25">
      <c r="A6487" t="s">
        <v>898</v>
      </c>
      <c r="B6487" t="s">
        <v>2075</v>
      </c>
      <c r="C6487" t="s">
        <v>1831</v>
      </c>
      <c r="D6487" t="s">
        <v>3290</v>
      </c>
      <c r="E6487">
        <v>-1.5797000000000001</v>
      </c>
    </row>
    <row r="6488" spans="1:5" hidden="1" x14ac:dyDescent="0.25">
      <c r="A6488" t="s">
        <v>898</v>
      </c>
      <c r="B6488" t="s">
        <v>2075</v>
      </c>
      <c r="C6488" t="s">
        <v>1831</v>
      </c>
      <c r="D6488" t="s">
        <v>3289</v>
      </c>
      <c r="E6488">
        <v>2.2240000000000002</v>
      </c>
    </row>
    <row r="6489" spans="1:5" hidden="1" x14ac:dyDescent="0.25">
      <c r="A6489" t="s">
        <v>898</v>
      </c>
      <c r="B6489" t="s">
        <v>2075</v>
      </c>
      <c r="C6489" t="s">
        <v>1831</v>
      </c>
      <c r="D6489" t="s">
        <v>3291</v>
      </c>
      <c r="E6489">
        <v>3.0394000000000001</v>
      </c>
    </row>
    <row r="6490" spans="1:5" hidden="1" x14ac:dyDescent="0.25">
      <c r="A6490" t="s">
        <v>898</v>
      </c>
      <c r="B6490" t="s">
        <v>2075</v>
      </c>
      <c r="C6490" t="s">
        <v>1831</v>
      </c>
      <c r="D6490" t="s">
        <v>3292</v>
      </c>
      <c r="E6490">
        <v>1.7124999999999999</v>
      </c>
    </row>
    <row r="6491" spans="1:5" hidden="1" x14ac:dyDescent="0.25">
      <c r="A6491" t="s">
        <v>898</v>
      </c>
      <c r="B6491" t="s">
        <v>2075</v>
      </c>
      <c r="C6491" t="s">
        <v>1831</v>
      </c>
      <c r="D6491" t="s">
        <v>3293</v>
      </c>
      <c r="E6491">
        <v>-8.1853999999999996</v>
      </c>
    </row>
    <row r="6492" spans="1:5" hidden="1" x14ac:dyDescent="0.25">
      <c r="A6492" t="s">
        <v>898</v>
      </c>
      <c r="B6492" t="s">
        <v>2080</v>
      </c>
      <c r="C6492" t="s">
        <v>1831</v>
      </c>
      <c r="D6492" t="s">
        <v>2544</v>
      </c>
      <c r="E6492">
        <v>3176.2829999999999</v>
      </c>
    </row>
    <row r="6493" spans="1:5" hidden="1" x14ac:dyDescent="0.25">
      <c r="A6493" t="s">
        <v>898</v>
      </c>
      <c r="B6493" t="s">
        <v>2080</v>
      </c>
      <c r="C6493" t="s">
        <v>1831</v>
      </c>
      <c r="D6493" t="s">
        <v>3294</v>
      </c>
      <c r="E6493">
        <v>-1213.6489999999999</v>
      </c>
    </row>
    <row r="6494" spans="1:5" hidden="1" x14ac:dyDescent="0.25">
      <c r="A6494" t="s">
        <v>898</v>
      </c>
      <c r="B6494" t="s">
        <v>2080</v>
      </c>
      <c r="C6494" t="s">
        <v>1831</v>
      </c>
      <c r="D6494" t="s">
        <v>3317</v>
      </c>
      <c r="E6494">
        <v>-1737.2539999999999</v>
      </c>
    </row>
    <row r="6495" spans="1:5" hidden="1" x14ac:dyDescent="0.25">
      <c r="A6495" t="s">
        <v>898</v>
      </c>
      <c r="B6495" t="s">
        <v>2080</v>
      </c>
      <c r="C6495" t="s">
        <v>1831</v>
      </c>
      <c r="D6495" t="s">
        <v>2545</v>
      </c>
      <c r="E6495">
        <v>0.41293999999999997</v>
      </c>
    </row>
    <row r="6496" spans="1:5" hidden="1" x14ac:dyDescent="0.25">
      <c r="A6496" t="s">
        <v>898</v>
      </c>
      <c r="B6496" t="s">
        <v>2080</v>
      </c>
      <c r="C6496" t="s">
        <v>1831</v>
      </c>
      <c r="D6496" t="s">
        <v>2901</v>
      </c>
      <c r="E6496">
        <v>5</v>
      </c>
    </row>
    <row r="6497" spans="1:5" hidden="1" x14ac:dyDescent="0.25">
      <c r="A6497" t="s">
        <v>898</v>
      </c>
      <c r="B6497" t="s">
        <v>2088</v>
      </c>
      <c r="C6497" t="s">
        <v>1831</v>
      </c>
      <c r="D6497" t="s">
        <v>3261</v>
      </c>
      <c r="E6497">
        <v>-4.43</v>
      </c>
    </row>
    <row r="6498" spans="1:5" hidden="1" x14ac:dyDescent="0.25">
      <c r="A6498" t="s">
        <v>898</v>
      </c>
      <c r="B6498" t="s">
        <v>2088</v>
      </c>
      <c r="C6498" t="s">
        <v>1831</v>
      </c>
      <c r="D6498" t="s">
        <v>3287</v>
      </c>
      <c r="E6498">
        <v>7.67</v>
      </c>
    </row>
    <row r="6499" spans="1:5" hidden="1" x14ac:dyDescent="0.25">
      <c r="A6499" t="s">
        <v>898</v>
      </c>
      <c r="B6499" t="s">
        <v>2088</v>
      </c>
      <c r="C6499" t="s">
        <v>2375</v>
      </c>
      <c r="D6499" t="s">
        <v>3276</v>
      </c>
      <c r="E6499">
        <v>-7.3372999999999999</v>
      </c>
    </row>
    <row r="6500" spans="1:5" hidden="1" x14ac:dyDescent="0.25">
      <c r="A6500" t="s">
        <v>898</v>
      </c>
      <c r="B6500" t="s">
        <v>2088</v>
      </c>
      <c r="C6500" t="s">
        <v>2375</v>
      </c>
      <c r="D6500" t="s">
        <v>3318</v>
      </c>
      <c r="E6500">
        <v>-2.5754000000000001</v>
      </c>
    </row>
    <row r="6501" spans="1:5" hidden="1" x14ac:dyDescent="0.25">
      <c r="A6501" t="s">
        <v>898</v>
      </c>
      <c r="B6501" t="s">
        <v>2088</v>
      </c>
      <c r="C6501" t="s">
        <v>2375</v>
      </c>
      <c r="D6501" t="s">
        <v>3300</v>
      </c>
      <c r="E6501">
        <v>1</v>
      </c>
    </row>
    <row r="6502" spans="1:5" hidden="1" x14ac:dyDescent="0.25">
      <c r="A6502" t="s">
        <v>898</v>
      </c>
      <c r="B6502" t="s">
        <v>2088</v>
      </c>
      <c r="C6502" t="s">
        <v>2375</v>
      </c>
      <c r="D6502" t="s">
        <v>2904</v>
      </c>
      <c r="E6502">
        <v>2</v>
      </c>
    </row>
    <row r="6503" spans="1:5" hidden="1" x14ac:dyDescent="0.25">
      <c r="A6503" t="s">
        <v>898</v>
      </c>
      <c r="B6503" t="s">
        <v>2088</v>
      </c>
      <c r="C6503" t="s">
        <v>2375</v>
      </c>
      <c r="D6503" t="s">
        <v>2905</v>
      </c>
      <c r="E6503">
        <v>1</v>
      </c>
    </row>
    <row r="6504" spans="1:5" hidden="1" x14ac:dyDescent="0.25">
      <c r="A6504" t="s">
        <v>898</v>
      </c>
      <c r="B6504" t="s">
        <v>2088</v>
      </c>
      <c r="C6504" t="s">
        <v>2375</v>
      </c>
      <c r="D6504" t="s">
        <v>3301</v>
      </c>
      <c r="E6504">
        <v>0.91</v>
      </c>
    </row>
    <row r="6505" spans="1:5" hidden="1" x14ac:dyDescent="0.25">
      <c r="A6505" t="s">
        <v>898</v>
      </c>
      <c r="B6505" t="s">
        <v>2088</v>
      </c>
      <c r="C6505" t="s">
        <v>2375</v>
      </c>
      <c r="D6505" t="s">
        <v>3266</v>
      </c>
      <c r="E6505">
        <v>4.88</v>
      </c>
    </row>
    <row r="6506" spans="1:5" hidden="1" x14ac:dyDescent="0.25">
      <c r="A6506" t="s">
        <v>898</v>
      </c>
      <c r="B6506" t="s">
        <v>2088</v>
      </c>
      <c r="C6506" t="s">
        <v>2375</v>
      </c>
      <c r="D6506" t="s">
        <v>3270</v>
      </c>
      <c r="E6506">
        <v>2.58</v>
      </c>
    </row>
    <row r="6507" spans="1:5" hidden="1" x14ac:dyDescent="0.25">
      <c r="A6507" t="s">
        <v>898</v>
      </c>
      <c r="B6507" t="s">
        <v>2075</v>
      </c>
      <c r="C6507" t="s">
        <v>1831</v>
      </c>
      <c r="D6507" t="s">
        <v>3302</v>
      </c>
      <c r="E6507">
        <v>7.3279259999999997</v>
      </c>
    </row>
    <row r="6508" spans="1:5" hidden="1" x14ac:dyDescent="0.25">
      <c r="A6508" t="s">
        <v>898</v>
      </c>
      <c r="B6508" t="s">
        <v>2075</v>
      </c>
      <c r="C6508" t="s">
        <v>1831</v>
      </c>
      <c r="D6508" t="s">
        <v>3303</v>
      </c>
      <c r="E6508">
        <v>4.8888720000000001</v>
      </c>
    </row>
    <row r="6509" spans="1:5" hidden="1" x14ac:dyDescent="0.25">
      <c r="A6509" t="s">
        <v>898</v>
      </c>
      <c r="B6509" t="s">
        <v>2075</v>
      </c>
      <c r="C6509" t="s">
        <v>1831</v>
      </c>
      <c r="D6509" t="s">
        <v>3304</v>
      </c>
      <c r="E6509">
        <v>8.0110130000000002</v>
      </c>
    </row>
    <row r="6510" spans="1:5" hidden="1" x14ac:dyDescent="0.25">
      <c r="A6510" t="s">
        <v>898</v>
      </c>
      <c r="B6510" t="s">
        <v>2075</v>
      </c>
      <c r="C6510" t="s">
        <v>1831</v>
      </c>
      <c r="D6510" t="s">
        <v>3305</v>
      </c>
      <c r="E6510">
        <v>2.5978080000000001</v>
      </c>
    </row>
    <row r="6511" spans="1:5" hidden="1" x14ac:dyDescent="0.25">
      <c r="A6511" t="s">
        <v>898</v>
      </c>
      <c r="B6511" t="s">
        <v>2088</v>
      </c>
      <c r="C6511" t="s">
        <v>1831</v>
      </c>
      <c r="D6511" t="s">
        <v>3306</v>
      </c>
      <c r="E6511">
        <v>9.0884330000000002</v>
      </c>
    </row>
    <row r="6512" spans="1:5" hidden="1" x14ac:dyDescent="0.25">
      <c r="A6512" t="s">
        <v>898</v>
      </c>
      <c r="B6512" t="s">
        <v>2088</v>
      </c>
      <c r="C6512" t="s">
        <v>1831</v>
      </c>
      <c r="D6512" t="s">
        <v>3307</v>
      </c>
      <c r="E6512">
        <v>5.6181460000000003</v>
      </c>
    </row>
    <row r="6513" spans="1:5" hidden="1" x14ac:dyDescent="0.25">
      <c r="A6513" t="s">
        <v>898</v>
      </c>
      <c r="B6513" t="s">
        <v>2374</v>
      </c>
      <c r="C6513" t="s">
        <v>2375</v>
      </c>
      <c r="D6513" t="s">
        <v>3310</v>
      </c>
      <c r="E6513">
        <v>-0.739717921</v>
      </c>
    </row>
    <row r="6514" spans="1:5" hidden="1" x14ac:dyDescent="0.25">
      <c r="A6514" t="s">
        <v>898</v>
      </c>
      <c r="B6514" t="s">
        <v>2374</v>
      </c>
      <c r="C6514" t="s">
        <v>2375</v>
      </c>
      <c r="D6514" t="s">
        <v>3312</v>
      </c>
      <c r="E6514">
        <v>-6.5696829999999998E-3</v>
      </c>
    </row>
    <row r="6515" spans="1:5" hidden="1" x14ac:dyDescent="0.25">
      <c r="A6515" t="s">
        <v>898</v>
      </c>
      <c r="B6515" t="s">
        <v>2374</v>
      </c>
      <c r="C6515" t="s">
        <v>2375</v>
      </c>
      <c r="D6515" t="s">
        <v>3319</v>
      </c>
      <c r="E6515">
        <v>-0.58783708700000004</v>
      </c>
    </row>
    <row r="6516" spans="1:5" hidden="1" x14ac:dyDescent="0.25">
      <c r="A6516" t="s">
        <v>898</v>
      </c>
      <c r="B6516" t="s">
        <v>2374</v>
      </c>
      <c r="C6516" t="s">
        <v>2375</v>
      </c>
      <c r="D6516" t="s">
        <v>3313</v>
      </c>
      <c r="E6516">
        <v>-0.63521205700000005</v>
      </c>
    </row>
    <row r="6517" spans="1:5" hidden="1" x14ac:dyDescent="0.25">
      <c r="A6517" t="s">
        <v>898</v>
      </c>
      <c r="B6517" t="s">
        <v>2374</v>
      </c>
      <c r="C6517" t="s">
        <v>2375</v>
      </c>
      <c r="D6517" t="s">
        <v>3314</v>
      </c>
      <c r="E6517">
        <v>-0.35267189300000001</v>
      </c>
    </row>
    <row r="6518" spans="1:5" hidden="1" x14ac:dyDescent="0.25">
      <c r="A6518" t="s">
        <v>899</v>
      </c>
      <c r="B6518" t="s">
        <v>2075</v>
      </c>
      <c r="C6518" t="s">
        <v>1831</v>
      </c>
      <c r="D6518" t="s">
        <v>3288</v>
      </c>
      <c r="E6518">
        <v>4.3350999999999997</v>
      </c>
    </row>
    <row r="6519" spans="1:5" hidden="1" x14ac:dyDescent="0.25">
      <c r="A6519" t="s">
        <v>899</v>
      </c>
      <c r="B6519" t="s">
        <v>2075</v>
      </c>
      <c r="C6519" t="s">
        <v>1831</v>
      </c>
      <c r="D6519" t="s">
        <v>3290</v>
      </c>
      <c r="E6519">
        <v>-1.5797000000000001</v>
      </c>
    </row>
    <row r="6520" spans="1:5" hidden="1" x14ac:dyDescent="0.25">
      <c r="A6520" t="s">
        <v>899</v>
      </c>
      <c r="B6520" t="s">
        <v>2075</v>
      </c>
      <c r="C6520" t="s">
        <v>1831</v>
      </c>
      <c r="D6520" t="s">
        <v>3289</v>
      </c>
      <c r="E6520">
        <v>2.2240000000000002</v>
      </c>
    </row>
    <row r="6521" spans="1:5" hidden="1" x14ac:dyDescent="0.25">
      <c r="A6521" t="s">
        <v>899</v>
      </c>
      <c r="B6521" t="s">
        <v>2075</v>
      </c>
      <c r="C6521" t="s">
        <v>1831</v>
      </c>
      <c r="D6521" t="s">
        <v>3291</v>
      </c>
      <c r="E6521">
        <v>3.0394000000000001</v>
      </c>
    </row>
    <row r="6522" spans="1:5" hidden="1" x14ac:dyDescent="0.25">
      <c r="A6522" t="s">
        <v>899</v>
      </c>
      <c r="B6522" t="s">
        <v>2075</v>
      </c>
      <c r="C6522" t="s">
        <v>1831</v>
      </c>
      <c r="D6522" t="s">
        <v>3292</v>
      </c>
      <c r="E6522">
        <v>1.7124999999999999</v>
      </c>
    </row>
    <row r="6523" spans="1:5" hidden="1" x14ac:dyDescent="0.25">
      <c r="A6523" t="s">
        <v>899</v>
      </c>
      <c r="B6523" t="s">
        <v>2075</v>
      </c>
      <c r="C6523" t="s">
        <v>1831</v>
      </c>
      <c r="D6523" t="s">
        <v>3293</v>
      </c>
      <c r="E6523">
        <v>-8.1853999999999996</v>
      </c>
    </row>
    <row r="6524" spans="1:5" hidden="1" x14ac:dyDescent="0.25">
      <c r="A6524" t="s">
        <v>899</v>
      </c>
      <c r="B6524" t="s">
        <v>2080</v>
      </c>
      <c r="C6524" t="s">
        <v>1831</v>
      </c>
      <c r="D6524" t="s">
        <v>2544</v>
      </c>
      <c r="E6524">
        <v>3176.2829999999999</v>
      </c>
    </row>
    <row r="6525" spans="1:5" hidden="1" x14ac:dyDescent="0.25">
      <c r="A6525" t="s">
        <v>899</v>
      </c>
      <c r="B6525" t="s">
        <v>2080</v>
      </c>
      <c r="C6525" t="s">
        <v>1831</v>
      </c>
      <c r="D6525" t="s">
        <v>3294</v>
      </c>
      <c r="E6525">
        <v>-1213.6489999999999</v>
      </c>
    </row>
    <row r="6526" spans="1:5" hidden="1" x14ac:dyDescent="0.25">
      <c r="A6526" t="s">
        <v>899</v>
      </c>
      <c r="B6526" t="s">
        <v>2080</v>
      </c>
      <c r="C6526" t="s">
        <v>1831</v>
      </c>
      <c r="D6526" t="s">
        <v>3317</v>
      </c>
      <c r="E6526">
        <v>-1737.2539999999999</v>
      </c>
    </row>
    <row r="6527" spans="1:5" hidden="1" x14ac:dyDescent="0.25">
      <c r="A6527" t="s">
        <v>899</v>
      </c>
      <c r="B6527" t="s">
        <v>2080</v>
      </c>
      <c r="C6527" t="s">
        <v>1831</v>
      </c>
      <c r="D6527" t="s">
        <v>2545</v>
      </c>
      <c r="E6527">
        <v>0.41293999999999997</v>
      </c>
    </row>
    <row r="6528" spans="1:5" hidden="1" x14ac:dyDescent="0.25">
      <c r="A6528" t="s">
        <v>899</v>
      </c>
      <c r="B6528" t="s">
        <v>2080</v>
      </c>
      <c r="C6528" t="s">
        <v>1831</v>
      </c>
      <c r="D6528" t="s">
        <v>2901</v>
      </c>
      <c r="E6528">
        <v>5</v>
      </c>
    </row>
    <row r="6529" spans="1:5" hidden="1" x14ac:dyDescent="0.25">
      <c r="A6529" t="s">
        <v>899</v>
      </c>
      <c r="B6529" t="s">
        <v>2088</v>
      </c>
      <c r="C6529" t="s">
        <v>1831</v>
      </c>
      <c r="D6529" t="s">
        <v>3261</v>
      </c>
      <c r="E6529">
        <v>-4.43</v>
      </c>
    </row>
    <row r="6530" spans="1:5" hidden="1" x14ac:dyDescent="0.25">
      <c r="A6530" t="s">
        <v>899</v>
      </c>
      <c r="B6530" t="s">
        <v>2088</v>
      </c>
      <c r="C6530" t="s">
        <v>1831</v>
      </c>
      <c r="D6530" t="s">
        <v>3287</v>
      </c>
      <c r="E6530">
        <v>7.67</v>
      </c>
    </row>
    <row r="6531" spans="1:5" hidden="1" x14ac:dyDescent="0.25">
      <c r="A6531" t="s">
        <v>899</v>
      </c>
      <c r="B6531" t="s">
        <v>2088</v>
      </c>
      <c r="C6531" t="s">
        <v>2375</v>
      </c>
      <c r="D6531" t="s">
        <v>3276</v>
      </c>
      <c r="E6531">
        <v>-7.3372999999999999</v>
      </c>
    </row>
    <row r="6532" spans="1:5" hidden="1" x14ac:dyDescent="0.25">
      <c r="A6532" t="s">
        <v>899</v>
      </c>
      <c r="B6532" t="s">
        <v>2088</v>
      </c>
      <c r="C6532" t="s">
        <v>2375</v>
      </c>
      <c r="D6532" t="s">
        <v>3318</v>
      </c>
      <c r="E6532">
        <v>-2.5754000000000001</v>
      </c>
    </row>
    <row r="6533" spans="1:5" hidden="1" x14ac:dyDescent="0.25">
      <c r="A6533" t="s">
        <v>899</v>
      </c>
      <c r="B6533" t="s">
        <v>2088</v>
      </c>
      <c r="C6533" t="s">
        <v>2375</v>
      </c>
      <c r="D6533" t="s">
        <v>3300</v>
      </c>
      <c r="E6533">
        <v>1</v>
      </c>
    </row>
    <row r="6534" spans="1:5" hidden="1" x14ac:dyDescent="0.25">
      <c r="A6534" t="s">
        <v>899</v>
      </c>
      <c r="B6534" t="s">
        <v>2088</v>
      </c>
      <c r="C6534" t="s">
        <v>2375</v>
      </c>
      <c r="D6534" t="s">
        <v>2904</v>
      </c>
      <c r="E6534">
        <v>2</v>
      </c>
    </row>
    <row r="6535" spans="1:5" hidden="1" x14ac:dyDescent="0.25">
      <c r="A6535" t="s">
        <v>899</v>
      </c>
      <c r="B6535" t="s">
        <v>2088</v>
      </c>
      <c r="C6535" t="s">
        <v>2375</v>
      </c>
      <c r="D6535" t="s">
        <v>2905</v>
      </c>
      <c r="E6535">
        <v>1</v>
      </c>
    </row>
    <row r="6536" spans="1:5" hidden="1" x14ac:dyDescent="0.25">
      <c r="A6536" t="s">
        <v>899</v>
      </c>
      <c r="B6536" t="s">
        <v>2088</v>
      </c>
      <c r="C6536" t="s">
        <v>2375</v>
      </c>
      <c r="D6536" t="s">
        <v>3301</v>
      </c>
      <c r="E6536">
        <v>0.91</v>
      </c>
    </row>
    <row r="6537" spans="1:5" hidden="1" x14ac:dyDescent="0.25">
      <c r="A6537" t="s">
        <v>899</v>
      </c>
      <c r="B6537" t="s">
        <v>2088</v>
      </c>
      <c r="C6537" t="s">
        <v>2375</v>
      </c>
      <c r="D6537" t="s">
        <v>3266</v>
      </c>
      <c r="E6537">
        <v>4.88</v>
      </c>
    </row>
    <row r="6538" spans="1:5" hidden="1" x14ac:dyDescent="0.25">
      <c r="A6538" t="s">
        <v>899</v>
      </c>
      <c r="B6538" t="s">
        <v>2088</v>
      </c>
      <c r="C6538" t="s">
        <v>2375</v>
      </c>
      <c r="D6538" t="s">
        <v>3270</v>
      </c>
      <c r="E6538">
        <v>2.58</v>
      </c>
    </row>
    <row r="6539" spans="1:5" hidden="1" x14ac:dyDescent="0.25">
      <c r="A6539" t="s">
        <v>899</v>
      </c>
      <c r="B6539" t="s">
        <v>2075</v>
      </c>
      <c r="C6539" t="s">
        <v>1831</v>
      </c>
      <c r="D6539" t="s">
        <v>3302</v>
      </c>
      <c r="E6539">
        <v>7.3279259999999997</v>
      </c>
    </row>
    <row r="6540" spans="1:5" hidden="1" x14ac:dyDescent="0.25">
      <c r="A6540" t="s">
        <v>899</v>
      </c>
      <c r="B6540" t="s">
        <v>2075</v>
      </c>
      <c r="C6540" t="s">
        <v>1831</v>
      </c>
      <c r="D6540" t="s">
        <v>3303</v>
      </c>
      <c r="E6540">
        <v>4.8888720000000001</v>
      </c>
    </row>
    <row r="6541" spans="1:5" hidden="1" x14ac:dyDescent="0.25">
      <c r="A6541" t="s">
        <v>899</v>
      </c>
      <c r="B6541" t="s">
        <v>2075</v>
      </c>
      <c r="C6541" t="s">
        <v>1831</v>
      </c>
      <c r="D6541" t="s">
        <v>3304</v>
      </c>
      <c r="E6541">
        <v>8.0110130000000002</v>
      </c>
    </row>
    <row r="6542" spans="1:5" hidden="1" x14ac:dyDescent="0.25">
      <c r="A6542" t="s">
        <v>899</v>
      </c>
      <c r="B6542" t="s">
        <v>2075</v>
      </c>
      <c r="C6542" t="s">
        <v>1831</v>
      </c>
      <c r="D6542" t="s">
        <v>3305</v>
      </c>
      <c r="E6542">
        <v>2.5978080000000001</v>
      </c>
    </row>
    <row r="6543" spans="1:5" hidden="1" x14ac:dyDescent="0.25">
      <c r="A6543" t="s">
        <v>899</v>
      </c>
      <c r="B6543" t="s">
        <v>2088</v>
      </c>
      <c r="C6543" t="s">
        <v>1831</v>
      </c>
      <c r="D6543" t="s">
        <v>3306</v>
      </c>
      <c r="E6543">
        <v>9.0884330000000002</v>
      </c>
    </row>
    <row r="6544" spans="1:5" hidden="1" x14ac:dyDescent="0.25">
      <c r="A6544" t="s">
        <v>899</v>
      </c>
      <c r="B6544" t="s">
        <v>2088</v>
      </c>
      <c r="C6544" t="s">
        <v>1831</v>
      </c>
      <c r="D6544" t="s">
        <v>3307</v>
      </c>
      <c r="E6544">
        <v>5.6181460000000003</v>
      </c>
    </row>
    <row r="6545" spans="1:5" hidden="1" x14ac:dyDescent="0.25">
      <c r="A6545" t="s">
        <v>899</v>
      </c>
      <c r="B6545" t="s">
        <v>2374</v>
      </c>
      <c r="C6545" t="s">
        <v>2375</v>
      </c>
      <c r="D6545" t="s">
        <v>3310</v>
      </c>
      <c r="E6545">
        <v>-0.76581026399999996</v>
      </c>
    </row>
    <row r="6546" spans="1:5" hidden="1" x14ac:dyDescent="0.25">
      <c r="A6546" t="s">
        <v>899</v>
      </c>
      <c r="B6546" t="s">
        <v>2374</v>
      </c>
      <c r="C6546" t="s">
        <v>2375</v>
      </c>
      <c r="D6546" t="s">
        <v>3312</v>
      </c>
      <c r="E6546">
        <v>-3.6476473000000002E-2</v>
      </c>
    </row>
    <row r="6547" spans="1:5" hidden="1" x14ac:dyDescent="0.25">
      <c r="A6547" t="s">
        <v>899</v>
      </c>
      <c r="B6547" t="s">
        <v>2374</v>
      </c>
      <c r="C6547" t="s">
        <v>2375</v>
      </c>
      <c r="D6547" t="s">
        <v>3319</v>
      </c>
      <c r="E6547">
        <v>-0.27887388000000002</v>
      </c>
    </row>
    <row r="6548" spans="1:5" hidden="1" x14ac:dyDescent="0.25">
      <c r="A6548" t="s">
        <v>899</v>
      </c>
      <c r="B6548" t="s">
        <v>2374</v>
      </c>
      <c r="C6548" t="s">
        <v>2375</v>
      </c>
      <c r="D6548" t="s">
        <v>3313</v>
      </c>
      <c r="E6548">
        <v>-0.31437370199999998</v>
      </c>
    </row>
    <row r="6549" spans="1:5" hidden="1" x14ac:dyDescent="0.25">
      <c r="A6549" t="s">
        <v>899</v>
      </c>
      <c r="B6549" t="s">
        <v>2374</v>
      </c>
      <c r="C6549" t="s">
        <v>2375</v>
      </c>
      <c r="D6549" t="s">
        <v>3314</v>
      </c>
      <c r="E6549">
        <v>1.4606154999999999E-2</v>
      </c>
    </row>
    <row r="6550" spans="1:5" hidden="1" x14ac:dyDescent="0.25">
      <c r="A6550" t="s">
        <v>900</v>
      </c>
      <c r="B6550" t="s">
        <v>2075</v>
      </c>
      <c r="C6550" t="s">
        <v>1831</v>
      </c>
      <c r="D6550" t="s">
        <v>3288</v>
      </c>
      <c r="E6550">
        <v>4.3350999999999997</v>
      </c>
    </row>
    <row r="6551" spans="1:5" hidden="1" x14ac:dyDescent="0.25">
      <c r="A6551" t="s">
        <v>900</v>
      </c>
      <c r="B6551" t="s">
        <v>2075</v>
      </c>
      <c r="C6551" t="s">
        <v>1831</v>
      </c>
      <c r="D6551" t="s">
        <v>3290</v>
      </c>
      <c r="E6551">
        <v>-1.5797000000000001</v>
      </c>
    </row>
    <row r="6552" spans="1:5" hidden="1" x14ac:dyDescent="0.25">
      <c r="A6552" t="s">
        <v>900</v>
      </c>
      <c r="B6552" t="s">
        <v>2075</v>
      </c>
      <c r="C6552" t="s">
        <v>1831</v>
      </c>
      <c r="D6552" t="s">
        <v>3289</v>
      </c>
      <c r="E6552">
        <v>2.2240000000000002</v>
      </c>
    </row>
    <row r="6553" spans="1:5" hidden="1" x14ac:dyDescent="0.25">
      <c r="A6553" t="s">
        <v>900</v>
      </c>
      <c r="B6553" t="s">
        <v>2075</v>
      </c>
      <c r="C6553" t="s">
        <v>1831</v>
      </c>
      <c r="D6553" t="s">
        <v>3291</v>
      </c>
      <c r="E6553">
        <v>3.0394000000000001</v>
      </c>
    </row>
    <row r="6554" spans="1:5" hidden="1" x14ac:dyDescent="0.25">
      <c r="A6554" t="s">
        <v>900</v>
      </c>
      <c r="B6554" t="s">
        <v>2075</v>
      </c>
      <c r="C6554" t="s">
        <v>1831</v>
      </c>
      <c r="D6554" t="s">
        <v>3292</v>
      </c>
      <c r="E6554">
        <v>1.7124999999999999</v>
      </c>
    </row>
    <row r="6555" spans="1:5" hidden="1" x14ac:dyDescent="0.25">
      <c r="A6555" t="s">
        <v>900</v>
      </c>
      <c r="B6555" t="s">
        <v>2075</v>
      </c>
      <c r="C6555" t="s">
        <v>1831</v>
      </c>
      <c r="D6555" t="s">
        <v>3293</v>
      </c>
      <c r="E6555">
        <v>-8.1853999999999996</v>
      </c>
    </row>
    <row r="6556" spans="1:5" hidden="1" x14ac:dyDescent="0.25">
      <c r="A6556" t="s">
        <v>900</v>
      </c>
      <c r="B6556" t="s">
        <v>2080</v>
      </c>
      <c r="C6556" t="s">
        <v>1831</v>
      </c>
      <c r="D6556" t="s">
        <v>2544</v>
      </c>
      <c r="E6556">
        <v>3176.2829999999999</v>
      </c>
    </row>
    <row r="6557" spans="1:5" hidden="1" x14ac:dyDescent="0.25">
      <c r="A6557" t="s">
        <v>900</v>
      </c>
      <c r="B6557" t="s">
        <v>2080</v>
      </c>
      <c r="C6557" t="s">
        <v>1831</v>
      </c>
      <c r="D6557" t="s">
        <v>3294</v>
      </c>
      <c r="E6557">
        <v>-1213.6489999999999</v>
      </c>
    </row>
    <row r="6558" spans="1:5" hidden="1" x14ac:dyDescent="0.25">
      <c r="A6558" t="s">
        <v>900</v>
      </c>
      <c r="B6558" t="s">
        <v>2080</v>
      </c>
      <c r="C6558" t="s">
        <v>1831</v>
      </c>
      <c r="D6558" t="s">
        <v>3317</v>
      </c>
      <c r="E6558">
        <v>-1737.2539999999999</v>
      </c>
    </row>
    <row r="6559" spans="1:5" hidden="1" x14ac:dyDescent="0.25">
      <c r="A6559" t="s">
        <v>900</v>
      </c>
      <c r="B6559" t="s">
        <v>2080</v>
      </c>
      <c r="C6559" t="s">
        <v>1831</v>
      </c>
      <c r="D6559" t="s">
        <v>2545</v>
      </c>
      <c r="E6559">
        <v>0.41293999999999997</v>
      </c>
    </row>
    <row r="6560" spans="1:5" hidden="1" x14ac:dyDescent="0.25">
      <c r="A6560" t="s">
        <v>900</v>
      </c>
      <c r="B6560" t="s">
        <v>2080</v>
      </c>
      <c r="C6560" t="s">
        <v>1831</v>
      </c>
      <c r="D6560" t="s">
        <v>2901</v>
      </c>
      <c r="E6560">
        <v>5</v>
      </c>
    </row>
    <row r="6561" spans="1:5" hidden="1" x14ac:dyDescent="0.25">
      <c r="A6561" t="s">
        <v>900</v>
      </c>
      <c r="B6561" t="s">
        <v>2088</v>
      </c>
      <c r="C6561" t="s">
        <v>1831</v>
      </c>
      <c r="D6561" t="s">
        <v>3261</v>
      </c>
      <c r="E6561">
        <v>-4.43</v>
      </c>
    </row>
    <row r="6562" spans="1:5" hidden="1" x14ac:dyDescent="0.25">
      <c r="A6562" t="s">
        <v>900</v>
      </c>
      <c r="B6562" t="s">
        <v>2088</v>
      </c>
      <c r="C6562" t="s">
        <v>1831</v>
      </c>
      <c r="D6562" t="s">
        <v>3287</v>
      </c>
      <c r="E6562">
        <v>7.67</v>
      </c>
    </row>
    <row r="6563" spans="1:5" hidden="1" x14ac:dyDescent="0.25">
      <c r="A6563" t="s">
        <v>900</v>
      </c>
      <c r="B6563" t="s">
        <v>2088</v>
      </c>
      <c r="C6563" t="s">
        <v>2375</v>
      </c>
      <c r="D6563" t="s">
        <v>3276</v>
      </c>
      <c r="E6563">
        <v>-7.3372999999999999</v>
      </c>
    </row>
    <row r="6564" spans="1:5" hidden="1" x14ac:dyDescent="0.25">
      <c r="A6564" t="s">
        <v>900</v>
      </c>
      <c r="B6564" t="s">
        <v>2088</v>
      </c>
      <c r="C6564" t="s">
        <v>2375</v>
      </c>
      <c r="D6564" t="s">
        <v>3318</v>
      </c>
      <c r="E6564">
        <v>-2.5754000000000001</v>
      </c>
    </row>
    <row r="6565" spans="1:5" hidden="1" x14ac:dyDescent="0.25">
      <c r="A6565" t="s">
        <v>900</v>
      </c>
      <c r="B6565" t="s">
        <v>2088</v>
      </c>
      <c r="C6565" t="s">
        <v>2375</v>
      </c>
      <c r="D6565" t="s">
        <v>3300</v>
      </c>
      <c r="E6565">
        <v>1</v>
      </c>
    </row>
    <row r="6566" spans="1:5" hidden="1" x14ac:dyDescent="0.25">
      <c r="A6566" t="s">
        <v>900</v>
      </c>
      <c r="B6566" t="s">
        <v>2088</v>
      </c>
      <c r="C6566" t="s">
        <v>2375</v>
      </c>
      <c r="D6566" t="s">
        <v>2904</v>
      </c>
      <c r="E6566">
        <v>2</v>
      </c>
    </row>
    <row r="6567" spans="1:5" hidden="1" x14ac:dyDescent="0.25">
      <c r="A6567" t="s">
        <v>900</v>
      </c>
      <c r="B6567" t="s">
        <v>2088</v>
      </c>
      <c r="C6567" t="s">
        <v>2375</v>
      </c>
      <c r="D6567" t="s">
        <v>2905</v>
      </c>
      <c r="E6567">
        <v>1</v>
      </c>
    </row>
    <row r="6568" spans="1:5" hidden="1" x14ac:dyDescent="0.25">
      <c r="A6568" t="s">
        <v>900</v>
      </c>
      <c r="B6568" t="s">
        <v>2088</v>
      </c>
      <c r="C6568" t="s">
        <v>2375</v>
      </c>
      <c r="D6568" t="s">
        <v>3301</v>
      </c>
      <c r="E6568">
        <v>0.91</v>
      </c>
    </row>
    <row r="6569" spans="1:5" hidden="1" x14ac:dyDescent="0.25">
      <c r="A6569" t="s">
        <v>900</v>
      </c>
      <c r="B6569" t="s">
        <v>2088</v>
      </c>
      <c r="C6569" t="s">
        <v>2375</v>
      </c>
      <c r="D6569" t="s">
        <v>3266</v>
      </c>
      <c r="E6569">
        <v>4.88</v>
      </c>
    </row>
    <row r="6570" spans="1:5" hidden="1" x14ac:dyDescent="0.25">
      <c r="A6570" t="s">
        <v>900</v>
      </c>
      <c r="B6570" t="s">
        <v>2088</v>
      </c>
      <c r="C6570" t="s">
        <v>2375</v>
      </c>
      <c r="D6570" t="s">
        <v>3270</v>
      </c>
      <c r="E6570">
        <v>2.58</v>
      </c>
    </row>
    <row r="6571" spans="1:5" hidden="1" x14ac:dyDescent="0.25">
      <c r="A6571" t="s">
        <v>900</v>
      </c>
      <c r="B6571" t="s">
        <v>2075</v>
      </c>
      <c r="C6571" t="s">
        <v>1831</v>
      </c>
      <c r="D6571" t="s">
        <v>3302</v>
      </c>
      <c r="E6571">
        <v>7.3279259999999997</v>
      </c>
    </row>
    <row r="6572" spans="1:5" hidden="1" x14ac:dyDescent="0.25">
      <c r="A6572" t="s">
        <v>900</v>
      </c>
      <c r="B6572" t="s">
        <v>2075</v>
      </c>
      <c r="C6572" t="s">
        <v>1831</v>
      </c>
      <c r="D6572" t="s">
        <v>3303</v>
      </c>
      <c r="E6572">
        <v>4.8888720000000001</v>
      </c>
    </row>
    <row r="6573" spans="1:5" hidden="1" x14ac:dyDescent="0.25">
      <c r="A6573" t="s">
        <v>900</v>
      </c>
      <c r="B6573" t="s">
        <v>2075</v>
      </c>
      <c r="C6573" t="s">
        <v>1831</v>
      </c>
      <c r="D6573" t="s">
        <v>3304</v>
      </c>
      <c r="E6573">
        <v>8.0110130000000002</v>
      </c>
    </row>
    <row r="6574" spans="1:5" hidden="1" x14ac:dyDescent="0.25">
      <c r="A6574" t="s">
        <v>900</v>
      </c>
      <c r="B6574" t="s">
        <v>2075</v>
      </c>
      <c r="C6574" t="s">
        <v>1831</v>
      </c>
      <c r="D6574" t="s">
        <v>3305</v>
      </c>
      <c r="E6574">
        <v>2.5978080000000001</v>
      </c>
    </row>
    <row r="6575" spans="1:5" hidden="1" x14ac:dyDescent="0.25">
      <c r="A6575" t="s">
        <v>900</v>
      </c>
      <c r="B6575" t="s">
        <v>2088</v>
      </c>
      <c r="C6575" t="s">
        <v>1831</v>
      </c>
      <c r="D6575" t="s">
        <v>3306</v>
      </c>
      <c r="E6575">
        <v>9.0884330000000002</v>
      </c>
    </row>
    <row r="6576" spans="1:5" hidden="1" x14ac:dyDescent="0.25">
      <c r="A6576" t="s">
        <v>900</v>
      </c>
      <c r="B6576" t="s">
        <v>2088</v>
      </c>
      <c r="C6576" t="s">
        <v>1831</v>
      </c>
      <c r="D6576" t="s">
        <v>3307</v>
      </c>
      <c r="E6576">
        <v>5.6181460000000003</v>
      </c>
    </row>
    <row r="6577" spans="1:5" hidden="1" x14ac:dyDescent="0.25">
      <c r="A6577" t="s">
        <v>900</v>
      </c>
      <c r="B6577" t="s">
        <v>2374</v>
      </c>
      <c r="C6577" t="s">
        <v>2375</v>
      </c>
      <c r="D6577" t="s">
        <v>3310</v>
      </c>
      <c r="E6577">
        <v>1.3998541959999999</v>
      </c>
    </row>
    <row r="6578" spans="1:5" hidden="1" x14ac:dyDescent="0.25">
      <c r="A6578" t="s">
        <v>900</v>
      </c>
      <c r="B6578" t="s">
        <v>2374</v>
      </c>
      <c r="C6578" t="s">
        <v>2375</v>
      </c>
      <c r="D6578" t="s">
        <v>3312</v>
      </c>
      <c r="E6578">
        <v>0.80258394399999999</v>
      </c>
    </row>
    <row r="6579" spans="1:5" hidden="1" x14ac:dyDescent="0.25">
      <c r="A6579" t="s">
        <v>900</v>
      </c>
      <c r="B6579" t="s">
        <v>2374</v>
      </c>
      <c r="C6579" t="s">
        <v>2375</v>
      </c>
      <c r="D6579" t="s">
        <v>3319</v>
      </c>
      <c r="E6579">
        <v>0.113094368</v>
      </c>
    </row>
    <row r="6580" spans="1:5" hidden="1" x14ac:dyDescent="0.25">
      <c r="A6580" t="s">
        <v>900</v>
      </c>
      <c r="B6580" t="s">
        <v>2374</v>
      </c>
      <c r="C6580" t="s">
        <v>2375</v>
      </c>
      <c r="D6580" t="s">
        <v>3313</v>
      </c>
      <c r="E6580">
        <v>9.2660032000000003E-2</v>
      </c>
    </row>
    <row r="6581" spans="1:5" hidden="1" x14ac:dyDescent="0.25">
      <c r="A6581" t="s">
        <v>900</v>
      </c>
      <c r="B6581" t="s">
        <v>2374</v>
      </c>
      <c r="C6581" t="s">
        <v>2375</v>
      </c>
      <c r="D6581" t="s">
        <v>3314</v>
      </c>
      <c r="E6581">
        <v>0.48055591600000003</v>
      </c>
    </row>
    <row r="6582" spans="1:5" hidden="1" x14ac:dyDescent="0.25">
      <c r="A6582" t="s">
        <v>901</v>
      </c>
      <c r="B6582" t="s">
        <v>2075</v>
      </c>
      <c r="C6582" t="s">
        <v>1831</v>
      </c>
      <c r="D6582" t="s">
        <v>3288</v>
      </c>
      <c r="E6582">
        <v>4.3350999999999997</v>
      </c>
    </row>
    <row r="6583" spans="1:5" hidden="1" x14ac:dyDescent="0.25">
      <c r="A6583" t="s">
        <v>901</v>
      </c>
      <c r="B6583" t="s">
        <v>2075</v>
      </c>
      <c r="C6583" t="s">
        <v>1831</v>
      </c>
      <c r="D6583" t="s">
        <v>3290</v>
      </c>
      <c r="E6583">
        <v>-1.5797000000000001</v>
      </c>
    </row>
    <row r="6584" spans="1:5" hidden="1" x14ac:dyDescent="0.25">
      <c r="A6584" t="s">
        <v>901</v>
      </c>
      <c r="B6584" t="s">
        <v>2075</v>
      </c>
      <c r="C6584" t="s">
        <v>1831</v>
      </c>
      <c r="D6584" t="s">
        <v>3289</v>
      </c>
      <c r="E6584">
        <v>2.2240000000000002</v>
      </c>
    </row>
    <row r="6585" spans="1:5" hidden="1" x14ac:dyDescent="0.25">
      <c r="A6585" t="s">
        <v>901</v>
      </c>
      <c r="B6585" t="s">
        <v>2075</v>
      </c>
      <c r="C6585" t="s">
        <v>1831</v>
      </c>
      <c r="D6585" t="s">
        <v>3291</v>
      </c>
      <c r="E6585">
        <v>3.0394000000000001</v>
      </c>
    </row>
    <row r="6586" spans="1:5" hidden="1" x14ac:dyDescent="0.25">
      <c r="A6586" t="s">
        <v>901</v>
      </c>
      <c r="B6586" t="s">
        <v>2075</v>
      </c>
      <c r="C6586" t="s">
        <v>1831</v>
      </c>
      <c r="D6586" t="s">
        <v>3292</v>
      </c>
      <c r="E6586">
        <v>1.7124999999999999</v>
      </c>
    </row>
    <row r="6587" spans="1:5" hidden="1" x14ac:dyDescent="0.25">
      <c r="A6587" t="s">
        <v>901</v>
      </c>
      <c r="B6587" t="s">
        <v>2075</v>
      </c>
      <c r="C6587" t="s">
        <v>1831</v>
      </c>
      <c r="D6587" t="s">
        <v>3293</v>
      </c>
      <c r="E6587">
        <v>-8.1853999999999996</v>
      </c>
    </row>
    <row r="6588" spans="1:5" hidden="1" x14ac:dyDescent="0.25">
      <c r="A6588" t="s">
        <v>901</v>
      </c>
      <c r="B6588" t="s">
        <v>2080</v>
      </c>
      <c r="C6588" t="s">
        <v>1831</v>
      </c>
      <c r="D6588" t="s">
        <v>2544</v>
      </c>
      <c r="E6588">
        <v>3176.2829999999999</v>
      </c>
    </row>
    <row r="6589" spans="1:5" hidden="1" x14ac:dyDescent="0.25">
      <c r="A6589" t="s">
        <v>901</v>
      </c>
      <c r="B6589" t="s">
        <v>2080</v>
      </c>
      <c r="C6589" t="s">
        <v>1831</v>
      </c>
      <c r="D6589" t="s">
        <v>3294</v>
      </c>
      <c r="E6589">
        <v>-1213.6489999999999</v>
      </c>
    </row>
    <row r="6590" spans="1:5" hidden="1" x14ac:dyDescent="0.25">
      <c r="A6590" t="s">
        <v>901</v>
      </c>
      <c r="B6590" t="s">
        <v>2080</v>
      </c>
      <c r="C6590" t="s">
        <v>1831</v>
      </c>
      <c r="D6590" t="s">
        <v>3317</v>
      </c>
      <c r="E6590">
        <v>-1737.2539999999999</v>
      </c>
    </row>
    <row r="6591" spans="1:5" hidden="1" x14ac:dyDescent="0.25">
      <c r="A6591" t="s">
        <v>901</v>
      </c>
      <c r="B6591" t="s">
        <v>2080</v>
      </c>
      <c r="C6591" t="s">
        <v>1831</v>
      </c>
      <c r="D6591" t="s">
        <v>2545</v>
      </c>
      <c r="E6591">
        <v>0.41293999999999997</v>
      </c>
    </row>
    <row r="6592" spans="1:5" hidden="1" x14ac:dyDescent="0.25">
      <c r="A6592" t="s">
        <v>901</v>
      </c>
      <c r="B6592" t="s">
        <v>2080</v>
      </c>
      <c r="C6592" t="s">
        <v>1831</v>
      </c>
      <c r="D6592" t="s">
        <v>2901</v>
      </c>
      <c r="E6592">
        <v>5</v>
      </c>
    </row>
    <row r="6593" spans="1:5" hidden="1" x14ac:dyDescent="0.25">
      <c r="A6593" t="s">
        <v>901</v>
      </c>
      <c r="B6593" t="s">
        <v>2088</v>
      </c>
      <c r="C6593" t="s">
        <v>1831</v>
      </c>
      <c r="D6593" t="s">
        <v>3261</v>
      </c>
      <c r="E6593">
        <v>-4.43</v>
      </c>
    </row>
    <row r="6594" spans="1:5" hidden="1" x14ac:dyDescent="0.25">
      <c r="A6594" t="s">
        <v>901</v>
      </c>
      <c r="B6594" t="s">
        <v>2088</v>
      </c>
      <c r="C6594" t="s">
        <v>1831</v>
      </c>
      <c r="D6594" t="s">
        <v>3287</v>
      </c>
      <c r="E6594">
        <v>7.67</v>
      </c>
    </row>
    <row r="6595" spans="1:5" hidden="1" x14ac:dyDescent="0.25">
      <c r="A6595" t="s">
        <v>901</v>
      </c>
      <c r="B6595" t="s">
        <v>2088</v>
      </c>
      <c r="C6595" t="s">
        <v>2375</v>
      </c>
      <c r="D6595" t="s">
        <v>3276</v>
      </c>
      <c r="E6595">
        <v>-7.3372999999999999</v>
      </c>
    </row>
    <row r="6596" spans="1:5" hidden="1" x14ac:dyDescent="0.25">
      <c r="A6596" t="s">
        <v>901</v>
      </c>
      <c r="B6596" t="s">
        <v>2088</v>
      </c>
      <c r="C6596" t="s">
        <v>2375</v>
      </c>
      <c r="D6596" t="s">
        <v>3318</v>
      </c>
      <c r="E6596">
        <v>-2.5754000000000001</v>
      </c>
    </row>
    <row r="6597" spans="1:5" hidden="1" x14ac:dyDescent="0.25">
      <c r="A6597" t="s">
        <v>901</v>
      </c>
      <c r="B6597" t="s">
        <v>2088</v>
      </c>
      <c r="C6597" t="s">
        <v>2375</v>
      </c>
      <c r="D6597" t="s">
        <v>3300</v>
      </c>
      <c r="E6597">
        <v>1</v>
      </c>
    </row>
    <row r="6598" spans="1:5" hidden="1" x14ac:dyDescent="0.25">
      <c r="A6598" t="s">
        <v>901</v>
      </c>
      <c r="B6598" t="s">
        <v>2088</v>
      </c>
      <c r="C6598" t="s">
        <v>2375</v>
      </c>
      <c r="D6598" t="s">
        <v>2904</v>
      </c>
      <c r="E6598">
        <v>2</v>
      </c>
    </row>
    <row r="6599" spans="1:5" hidden="1" x14ac:dyDescent="0.25">
      <c r="A6599" t="s">
        <v>901</v>
      </c>
      <c r="B6599" t="s">
        <v>2088</v>
      </c>
      <c r="C6599" t="s">
        <v>2375</v>
      </c>
      <c r="D6599" t="s">
        <v>2905</v>
      </c>
      <c r="E6599">
        <v>1</v>
      </c>
    </row>
    <row r="6600" spans="1:5" hidden="1" x14ac:dyDescent="0.25">
      <c r="A6600" t="s">
        <v>901</v>
      </c>
      <c r="B6600" t="s">
        <v>2088</v>
      </c>
      <c r="C6600" t="s">
        <v>2375</v>
      </c>
      <c r="D6600" t="s">
        <v>3301</v>
      </c>
      <c r="E6600">
        <v>0.91</v>
      </c>
    </row>
    <row r="6601" spans="1:5" hidden="1" x14ac:dyDescent="0.25">
      <c r="A6601" t="s">
        <v>901</v>
      </c>
      <c r="B6601" t="s">
        <v>2088</v>
      </c>
      <c r="C6601" t="s">
        <v>2375</v>
      </c>
      <c r="D6601" t="s">
        <v>3266</v>
      </c>
      <c r="E6601">
        <v>4.88</v>
      </c>
    </row>
    <row r="6602" spans="1:5" hidden="1" x14ac:dyDescent="0.25">
      <c r="A6602" t="s">
        <v>901</v>
      </c>
      <c r="B6602" t="s">
        <v>2088</v>
      </c>
      <c r="C6602" t="s">
        <v>2375</v>
      </c>
      <c r="D6602" t="s">
        <v>3270</v>
      </c>
      <c r="E6602">
        <v>2.58</v>
      </c>
    </row>
    <row r="6603" spans="1:5" hidden="1" x14ac:dyDescent="0.25">
      <c r="A6603" t="s">
        <v>901</v>
      </c>
      <c r="B6603" t="s">
        <v>2075</v>
      </c>
      <c r="C6603" t="s">
        <v>1831</v>
      </c>
      <c r="D6603" t="s">
        <v>3302</v>
      </c>
      <c r="E6603">
        <v>7.3279259999999997</v>
      </c>
    </row>
    <row r="6604" spans="1:5" hidden="1" x14ac:dyDescent="0.25">
      <c r="A6604" t="s">
        <v>901</v>
      </c>
      <c r="B6604" t="s">
        <v>2075</v>
      </c>
      <c r="C6604" t="s">
        <v>1831</v>
      </c>
      <c r="D6604" t="s">
        <v>3303</v>
      </c>
      <c r="E6604">
        <v>4.8888720000000001</v>
      </c>
    </row>
    <row r="6605" spans="1:5" hidden="1" x14ac:dyDescent="0.25">
      <c r="A6605" t="s">
        <v>901</v>
      </c>
      <c r="B6605" t="s">
        <v>2075</v>
      </c>
      <c r="C6605" t="s">
        <v>1831</v>
      </c>
      <c r="D6605" t="s">
        <v>3304</v>
      </c>
      <c r="E6605">
        <v>8.0110130000000002</v>
      </c>
    </row>
    <row r="6606" spans="1:5" hidden="1" x14ac:dyDescent="0.25">
      <c r="A6606" t="s">
        <v>901</v>
      </c>
      <c r="B6606" t="s">
        <v>2075</v>
      </c>
      <c r="C6606" t="s">
        <v>1831</v>
      </c>
      <c r="D6606" t="s">
        <v>3305</v>
      </c>
      <c r="E6606">
        <v>2.5978080000000001</v>
      </c>
    </row>
    <row r="6607" spans="1:5" hidden="1" x14ac:dyDescent="0.25">
      <c r="A6607" t="s">
        <v>901</v>
      </c>
      <c r="B6607" t="s">
        <v>2088</v>
      </c>
      <c r="C6607" t="s">
        <v>1831</v>
      </c>
      <c r="D6607" t="s">
        <v>3306</v>
      </c>
      <c r="E6607">
        <v>9.0884330000000002</v>
      </c>
    </row>
    <row r="6608" spans="1:5" hidden="1" x14ac:dyDescent="0.25">
      <c r="A6608" t="s">
        <v>901</v>
      </c>
      <c r="B6608" t="s">
        <v>2088</v>
      </c>
      <c r="C6608" t="s">
        <v>1831</v>
      </c>
      <c r="D6608" t="s">
        <v>3307</v>
      </c>
      <c r="E6608">
        <v>5.6181460000000003</v>
      </c>
    </row>
    <row r="6609" spans="1:5" hidden="1" x14ac:dyDescent="0.25">
      <c r="A6609" t="s">
        <v>901</v>
      </c>
      <c r="B6609" t="s">
        <v>2374</v>
      </c>
      <c r="C6609" t="s">
        <v>2375</v>
      </c>
      <c r="D6609" t="s">
        <v>3310</v>
      </c>
      <c r="E6609">
        <v>-0.50488683499999998</v>
      </c>
    </row>
    <row r="6610" spans="1:5" hidden="1" x14ac:dyDescent="0.25">
      <c r="A6610" t="s">
        <v>901</v>
      </c>
      <c r="B6610" t="s">
        <v>2374</v>
      </c>
      <c r="C6610" t="s">
        <v>2375</v>
      </c>
      <c r="D6610" t="s">
        <v>3312</v>
      </c>
      <c r="E6610">
        <v>0.197165857</v>
      </c>
    </row>
    <row r="6611" spans="1:5" hidden="1" x14ac:dyDescent="0.25">
      <c r="A6611" t="s">
        <v>901</v>
      </c>
      <c r="B6611" t="s">
        <v>2374</v>
      </c>
      <c r="C6611" t="s">
        <v>2375</v>
      </c>
      <c r="D6611" t="s">
        <v>3319</v>
      </c>
      <c r="E6611">
        <v>4.8534892000000003E-2</v>
      </c>
    </row>
    <row r="6612" spans="1:5" hidden="1" x14ac:dyDescent="0.25">
      <c r="A6612" t="s">
        <v>901</v>
      </c>
      <c r="B6612" t="s">
        <v>2374</v>
      </c>
      <c r="C6612" t="s">
        <v>2375</v>
      </c>
      <c r="D6612" t="s">
        <v>3313</v>
      </c>
      <c r="E6612">
        <v>2.5619182000000001E-2</v>
      </c>
    </row>
    <row r="6613" spans="1:5" hidden="1" x14ac:dyDescent="0.25">
      <c r="A6613" t="s">
        <v>901</v>
      </c>
      <c r="B6613" t="s">
        <v>2374</v>
      </c>
      <c r="C6613" t="s">
        <v>2375</v>
      </c>
      <c r="D6613" t="s">
        <v>3314</v>
      </c>
      <c r="E6613">
        <v>0.40381125000000001</v>
      </c>
    </row>
    <row r="6614" spans="1:5" hidden="1" x14ac:dyDescent="0.25">
      <c r="A6614" t="s">
        <v>902</v>
      </c>
      <c r="B6614" t="s">
        <v>2075</v>
      </c>
      <c r="C6614" t="s">
        <v>1831</v>
      </c>
      <c r="D6614" t="s">
        <v>3288</v>
      </c>
      <c r="E6614">
        <v>4.3350999999999997</v>
      </c>
    </row>
    <row r="6615" spans="1:5" hidden="1" x14ac:dyDescent="0.25">
      <c r="A6615" t="s">
        <v>902</v>
      </c>
      <c r="B6615" t="s">
        <v>2075</v>
      </c>
      <c r="C6615" t="s">
        <v>1831</v>
      </c>
      <c r="D6615" t="s">
        <v>3290</v>
      </c>
      <c r="E6615">
        <v>-1.5797000000000001</v>
      </c>
    </row>
    <row r="6616" spans="1:5" hidden="1" x14ac:dyDescent="0.25">
      <c r="A6616" t="s">
        <v>902</v>
      </c>
      <c r="B6616" t="s">
        <v>2075</v>
      </c>
      <c r="C6616" t="s">
        <v>1831</v>
      </c>
      <c r="D6616" t="s">
        <v>3289</v>
      </c>
      <c r="E6616">
        <v>2.2240000000000002</v>
      </c>
    </row>
    <row r="6617" spans="1:5" hidden="1" x14ac:dyDescent="0.25">
      <c r="A6617" t="s">
        <v>902</v>
      </c>
      <c r="B6617" t="s">
        <v>2075</v>
      </c>
      <c r="C6617" t="s">
        <v>1831</v>
      </c>
      <c r="D6617" t="s">
        <v>3291</v>
      </c>
      <c r="E6617">
        <v>3.0394000000000001</v>
      </c>
    </row>
    <row r="6618" spans="1:5" hidden="1" x14ac:dyDescent="0.25">
      <c r="A6618" t="s">
        <v>902</v>
      </c>
      <c r="B6618" t="s">
        <v>2075</v>
      </c>
      <c r="C6618" t="s">
        <v>1831</v>
      </c>
      <c r="D6618" t="s">
        <v>3292</v>
      </c>
      <c r="E6618">
        <v>1.7124999999999999</v>
      </c>
    </row>
    <row r="6619" spans="1:5" hidden="1" x14ac:dyDescent="0.25">
      <c r="A6619" t="s">
        <v>902</v>
      </c>
      <c r="B6619" t="s">
        <v>2075</v>
      </c>
      <c r="C6619" t="s">
        <v>1831</v>
      </c>
      <c r="D6619" t="s">
        <v>3293</v>
      </c>
      <c r="E6619">
        <v>-8.1853999999999996</v>
      </c>
    </row>
    <row r="6620" spans="1:5" hidden="1" x14ac:dyDescent="0.25">
      <c r="A6620" t="s">
        <v>902</v>
      </c>
      <c r="B6620" t="s">
        <v>2080</v>
      </c>
      <c r="C6620" t="s">
        <v>1831</v>
      </c>
      <c r="D6620" t="s">
        <v>2544</v>
      </c>
      <c r="E6620">
        <v>3176.2829999999999</v>
      </c>
    </row>
    <row r="6621" spans="1:5" hidden="1" x14ac:dyDescent="0.25">
      <c r="A6621" t="s">
        <v>902</v>
      </c>
      <c r="B6621" t="s">
        <v>2080</v>
      </c>
      <c r="C6621" t="s">
        <v>1831</v>
      </c>
      <c r="D6621" t="s">
        <v>3294</v>
      </c>
      <c r="E6621">
        <v>-1213.6489999999999</v>
      </c>
    </row>
    <row r="6622" spans="1:5" hidden="1" x14ac:dyDescent="0.25">
      <c r="A6622" t="s">
        <v>902</v>
      </c>
      <c r="B6622" t="s">
        <v>2080</v>
      </c>
      <c r="C6622" t="s">
        <v>1831</v>
      </c>
      <c r="D6622" t="s">
        <v>3317</v>
      </c>
      <c r="E6622">
        <v>-1737.2539999999999</v>
      </c>
    </row>
    <row r="6623" spans="1:5" hidden="1" x14ac:dyDescent="0.25">
      <c r="A6623" t="s">
        <v>902</v>
      </c>
      <c r="B6623" t="s">
        <v>2080</v>
      </c>
      <c r="C6623" t="s">
        <v>1831</v>
      </c>
      <c r="D6623" t="s">
        <v>2545</v>
      </c>
      <c r="E6623">
        <v>0.41293999999999997</v>
      </c>
    </row>
    <row r="6624" spans="1:5" hidden="1" x14ac:dyDescent="0.25">
      <c r="A6624" t="s">
        <v>902</v>
      </c>
      <c r="B6624" t="s">
        <v>2080</v>
      </c>
      <c r="C6624" t="s">
        <v>1831</v>
      </c>
      <c r="D6624" t="s">
        <v>2901</v>
      </c>
      <c r="E6624">
        <v>5</v>
      </c>
    </row>
    <row r="6625" spans="1:5" hidden="1" x14ac:dyDescent="0.25">
      <c r="A6625" t="s">
        <v>902</v>
      </c>
      <c r="B6625" t="s">
        <v>2088</v>
      </c>
      <c r="C6625" t="s">
        <v>1831</v>
      </c>
      <c r="D6625" t="s">
        <v>3261</v>
      </c>
      <c r="E6625">
        <v>-4.43</v>
      </c>
    </row>
    <row r="6626" spans="1:5" hidden="1" x14ac:dyDescent="0.25">
      <c r="A6626" t="s">
        <v>902</v>
      </c>
      <c r="B6626" t="s">
        <v>2088</v>
      </c>
      <c r="C6626" t="s">
        <v>1831</v>
      </c>
      <c r="D6626" t="s">
        <v>3287</v>
      </c>
      <c r="E6626">
        <v>7.67</v>
      </c>
    </row>
    <row r="6627" spans="1:5" hidden="1" x14ac:dyDescent="0.25">
      <c r="A6627" t="s">
        <v>902</v>
      </c>
      <c r="B6627" t="s">
        <v>2088</v>
      </c>
      <c r="C6627" t="s">
        <v>2375</v>
      </c>
      <c r="D6627" t="s">
        <v>3276</v>
      </c>
      <c r="E6627">
        <v>-7.3372999999999999</v>
      </c>
    </row>
    <row r="6628" spans="1:5" hidden="1" x14ac:dyDescent="0.25">
      <c r="A6628" t="s">
        <v>902</v>
      </c>
      <c r="B6628" t="s">
        <v>2088</v>
      </c>
      <c r="C6628" t="s">
        <v>2375</v>
      </c>
      <c r="D6628" t="s">
        <v>3318</v>
      </c>
      <c r="E6628">
        <v>-2.5754000000000001</v>
      </c>
    </row>
    <row r="6629" spans="1:5" hidden="1" x14ac:dyDescent="0.25">
      <c r="A6629" t="s">
        <v>902</v>
      </c>
      <c r="B6629" t="s">
        <v>2088</v>
      </c>
      <c r="C6629" t="s">
        <v>2375</v>
      </c>
      <c r="D6629" t="s">
        <v>3300</v>
      </c>
      <c r="E6629">
        <v>1</v>
      </c>
    </row>
    <row r="6630" spans="1:5" hidden="1" x14ac:dyDescent="0.25">
      <c r="A6630" t="s">
        <v>902</v>
      </c>
      <c r="B6630" t="s">
        <v>2088</v>
      </c>
      <c r="C6630" t="s">
        <v>2375</v>
      </c>
      <c r="D6630" t="s">
        <v>2904</v>
      </c>
      <c r="E6630">
        <v>2</v>
      </c>
    </row>
    <row r="6631" spans="1:5" hidden="1" x14ac:dyDescent="0.25">
      <c r="A6631" t="s">
        <v>902</v>
      </c>
      <c r="B6631" t="s">
        <v>2088</v>
      </c>
      <c r="C6631" t="s">
        <v>2375</v>
      </c>
      <c r="D6631" t="s">
        <v>2905</v>
      </c>
      <c r="E6631">
        <v>1</v>
      </c>
    </row>
    <row r="6632" spans="1:5" hidden="1" x14ac:dyDescent="0.25">
      <c r="A6632" t="s">
        <v>902</v>
      </c>
      <c r="B6632" t="s">
        <v>2088</v>
      </c>
      <c r="C6632" t="s">
        <v>2375</v>
      </c>
      <c r="D6632" t="s">
        <v>3301</v>
      </c>
      <c r="E6632">
        <v>0.91</v>
      </c>
    </row>
    <row r="6633" spans="1:5" hidden="1" x14ac:dyDescent="0.25">
      <c r="A6633" t="s">
        <v>902</v>
      </c>
      <c r="B6633" t="s">
        <v>2088</v>
      </c>
      <c r="C6633" t="s">
        <v>2375</v>
      </c>
      <c r="D6633" t="s">
        <v>3266</v>
      </c>
      <c r="E6633">
        <v>4.88</v>
      </c>
    </row>
    <row r="6634" spans="1:5" hidden="1" x14ac:dyDescent="0.25">
      <c r="A6634" t="s">
        <v>902</v>
      </c>
      <c r="B6634" t="s">
        <v>2088</v>
      </c>
      <c r="C6634" t="s">
        <v>2375</v>
      </c>
      <c r="D6634" t="s">
        <v>3270</v>
      </c>
      <c r="E6634">
        <v>2.58</v>
      </c>
    </row>
    <row r="6635" spans="1:5" hidden="1" x14ac:dyDescent="0.25">
      <c r="A6635" t="s">
        <v>902</v>
      </c>
      <c r="B6635" t="s">
        <v>2075</v>
      </c>
      <c r="C6635" t="s">
        <v>1831</v>
      </c>
      <c r="D6635" t="s">
        <v>3302</v>
      </c>
      <c r="E6635">
        <v>7.3279259999999997</v>
      </c>
    </row>
    <row r="6636" spans="1:5" hidden="1" x14ac:dyDescent="0.25">
      <c r="A6636" t="s">
        <v>902</v>
      </c>
      <c r="B6636" t="s">
        <v>2075</v>
      </c>
      <c r="C6636" t="s">
        <v>1831</v>
      </c>
      <c r="D6636" t="s">
        <v>3303</v>
      </c>
      <c r="E6636">
        <v>4.8888720000000001</v>
      </c>
    </row>
    <row r="6637" spans="1:5" hidden="1" x14ac:dyDescent="0.25">
      <c r="A6637" t="s">
        <v>902</v>
      </c>
      <c r="B6637" t="s">
        <v>2075</v>
      </c>
      <c r="C6637" t="s">
        <v>1831</v>
      </c>
      <c r="D6637" t="s">
        <v>3304</v>
      </c>
      <c r="E6637">
        <v>8.0110130000000002</v>
      </c>
    </row>
    <row r="6638" spans="1:5" hidden="1" x14ac:dyDescent="0.25">
      <c r="A6638" t="s">
        <v>902</v>
      </c>
      <c r="B6638" t="s">
        <v>2075</v>
      </c>
      <c r="C6638" t="s">
        <v>1831</v>
      </c>
      <c r="D6638" t="s">
        <v>3305</v>
      </c>
      <c r="E6638">
        <v>2.5978080000000001</v>
      </c>
    </row>
    <row r="6639" spans="1:5" hidden="1" x14ac:dyDescent="0.25">
      <c r="A6639" t="s">
        <v>902</v>
      </c>
      <c r="B6639" t="s">
        <v>2088</v>
      </c>
      <c r="C6639" t="s">
        <v>1831</v>
      </c>
      <c r="D6639" t="s">
        <v>3306</v>
      </c>
      <c r="E6639">
        <v>9.0884330000000002</v>
      </c>
    </row>
    <row r="6640" spans="1:5" hidden="1" x14ac:dyDescent="0.25">
      <c r="A6640" t="s">
        <v>902</v>
      </c>
      <c r="B6640" t="s">
        <v>2088</v>
      </c>
      <c r="C6640" t="s">
        <v>1831</v>
      </c>
      <c r="D6640" t="s">
        <v>3307</v>
      </c>
      <c r="E6640">
        <v>5.6181460000000003</v>
      </c>
    </row>
    <row r="6641" spans="1:5" hidden="1" x14ac:dyDescent="0.25">
      <c r="A6641" t="s">
        <v>902</v>
      </c>
      <c r="B6641" t="s">
        <v>2374</v>
      </c>
      <c r="C6641" t="s">
        <v>2375</v>
      </c>
      <c r="D6641" t="s">
        <v>3310</v>
      </c>
      <c r="E6641">
        <v>-0.40051746300000002</v>
      </c>
    </row>
    <row r="6642" spans="1:5" hidden="1" x14ac:dyDescent="0.25">
      <c r="A6642" t="s">
        <v>902</v>
      </c>
      <c r="B6642" t="s">
        <v>2374</v>
      </c>
      <c r="C6642" t="s">
        <v>2375</v>
      </c>
      <c r="D6642" t="s">
        <v>3312</v>
      </c>
      <c r="E6642">
        <v>0.26398655799999998</v>
      </c>
    </row>
    <row r="6643" spans="1:5" hidden="1" x14ac:dyDescent="0.25">
      <c r="A6643" t="s">
        <v>902</v>
      </c>
      <c r="B6643" t="s">
        <v>2374</v>
      </c>
      <c r="C6643" t="s">
        <v>2375</v>
      </c>
      <c r="D6643" t="s">
        <v>3319</v>
      </c>
      <c r="E6643">
        <v>-4.3692930999999997E-2</v>
      </c>
    </row>
    <row r="6644" spans="1:5" hidden="1" x14ac:dyDescent="0.25">
      <c r="A6644" t="s">
        <v>902</v>
      </c>
      <c r="B6644" t="s">
        <v>2374</v>
      </c>
      <c r="C6644" t="s">
        <v>2375</v>
      </c>
      <c r="D6644" t="s">
        <v>3313</v>
      </c>
      <c r="E6644">
        <v>-7.0153461E-2</v>
      </c>
    </row>
    <row r="6645" spans="1:5" hidden="1" x14ac:dyDescent="0.25">
      <c r="A6645" t="s">
        <v>902</v>
      </c>
      <c r="B6645" t="s">
        <v>2374</v>
      </c>
      <c r="C6645" t="s">
        <v>2375</v>
      </c>
      <c r="D6645" t="s">
        <v>3314</v>
      </c>
      <c r="E6645">
        <v>0.29417601199999999</v>
      </c>
    </row>
    <row r="6646" spans="1:5" hidden="1" x14ac:dyDescent="0.25">
      <c r="A6646" t="s">
        <v>903</v>
      </c>
      <c r="B6646" t="s">
        <v>2075</v>
      </c>
      <c r="C6646" t="s">
        <v>1831</v>
      </c>
      <c r="D6646" t="s">
        <v>3288</v>
      </c>
      <c r="E6646">
        <v>4.3350999999999997</v>
      </c>
    </row>
    <row r="6647" spans="1:5" hidden="1" x14ac:dyDescent="0.25">
      <c r="A6647" t="s">
        <v>903</v>
      </c>
      <c r="B6647" t="s">
        <v>2075</v>
      </c>
      <c r="C6647" t="s">
        <v>1831</v>
      </c>
      <c r="D6647" t="s">
        <v>3290</v>
      </c>
      <c r="E6647">
        <v>-1.5797000000000001</v>
      </c>
    </row>
    <row r="6648" spans="1:5" hidden="1" x14ac:dyDescent="0.25">
      <c r="A6648" t="s">
        <v>903</v>
      </c>
      <c r="B6648" t="s">
        <v>2075</v>
      </c>
      <c r="C6648" t="s">
        <v>1831</v>
      </c>
      <c r="D6648" t="s">
        <v>3289</v>
      </c>
      <c r="E6648">
        <v>2.2240000000000002</v>
      </c>
    </row>
    <row r="6649" spans="1:5" hidden="1" x14ac:dyDescent="0.25">
      <c r="A6649" t="s">
        <v>903</v>
      </c>
      <c r="B6649" t="s">
        <v>2075</v>
      </c>
      <c r="C6649" t="s">
        <v>1831</v>
      </c>
      <c r="D6649" t="s">
        <v>3291</v>
      </c>
      <c r="E6649">
        <v>3.0394000000000001</v>
      </c>
    </row>
    <row r="6650" spans="1:5" hidden="1" x14ac:dyDescent="0.25">
      <c r="A6650" t="s">
        <v>903</v>
      </c>
      <c r="B6650" t="s">
        <v>2075</v>
      </c>
      <c r="C6650" t="s">
        <v>1831</v>
      </c>
      <c r="D6650" t="s">
        <v>3292</v>
      </c>
      <c r="E6650">
        <v>1.7124999999999999</v>
      </c>
    </row>
    <row r="6651" spans="1:5" hidden="1" x14ac:dyDescent="0.25">
      <c r="A6651" t="s">
        <v>903</v>
      </c>
      <c r="B6651" t="s">
        <v>2075</v>
      </c>
      <c r="C6651" t="s">
        <v>1831</v>
      </c>
      <c r="D6651" t="s">
        <v>3293</v>
      </c>
      <c r="E6651">
        <v>-8.1853999999999996</v>
      </c>
    </row>
    <row r="6652" spans="1:5" hidden="1" x14ac:dyDescent="0.25">
      <c r="A6652" t="s">
        <v>903</v>
      </c>
      <c r="B6652" t="s">
        <v>2080</v>
      </c>
      <c r="C6652" t="s">
        <v>1831</v>
      </c>
      <c r="D6652" t="s">
        <v>2544</v>
      </c>
      <c r="E6652">
        <v>3176.2829999999999</v>
      </c>
    </row>
    <row r="6653" spans="1:5" hidden="1" x14ac:dyDescent="0.25">
      <c r="A6653" t="s">
        <v>903</v>
      </c>
      <c r="B6653" t="s">
        <v>2080</v>
      </c>
      <c r="C6653" t="s">
        <v>1831</v>
      </c>
      <c r="D6653" t="s">
        <v>3294</v>
      </c>
      <c r="E6653">
        <v>-1213.6489999999999</v>
      </c>
    </row>
    <row r="6654" spans="1:5" hidden="1" x14ac:dyDescent="0.25">
      <c r="A6654" t="s">
        <v>903</v>
      </c>
      <c r="B6654" t="s">
        <v>2080</v>
      </c>
      <c r="C6654" t="s">
        <v>1831</v>
      </c>
      <c r="D6654" t="s">
        <v>3317</v>
      </c>
      <c r="E6654">
        <v>-1737.2539999999999</v>
      </c>
    </row>
    <row r="6655" spans="1:5" hidden="1" x14ac:dyDescent="0.25">
      <c r="A6655" t="s">
        <v>903</v>
      </c>
      <c r="B6655" t="s">
        <v>2080</v>
      </c>
      <c r="C6655" t="s">
        <v>1831</v>
      </c>
      <c r="D6655" t="s">
        <v>2545</v>
      </c>
      <c r="E6655">
        <v>0.41293999999999997</v>
      </c>
    </row>
    <row r="6656" spans="1:5" hidden="1" x14ac:dyDescent="0.25">
      <c r="A6656" t="s">
        <v>903</v>
      </c>
      <c r="B6656" t="s">
        <v>2080</v>
      </c>
      <c r="C6656" t="s">
        <v>1831</v>
      </c>
      <c r="D6656" t="s">
        <v>2901</v>
      </c>
      <c r="E6656">
        <v>5</v>
      </c>
    </row>
    <row r="6657" spans="1:5" hidden="1" x14ac:dyDescent="0.25">
      <c r="A6657" t="s">
        <v>903</v>
      </c>
      <c r="B6657" t="s">
        <v>2088</v>
      </c>
      <c r="C6657" t="s">
        <v>1831</v>
      </c>
      <c r="D6657" t="s">
        <v>3261</v>
      </c>
      <c r="E6657">
        <v>-4.43</v>
      </c>
    </row>
    <row r="6658" spans="1:5" hidden="1" x14ac:dyDescent="0.25">
      <c r="A6658" t="s">
        <v>903</v>
      </c>
      <c r="B6658" t="s">
        <v>2088</v>
      </c>
      <c r="C6658" t="s">
        <v>1831</v>
      </c>
      <c r="D6658" t="s">
        <v>3287</v>
      </c>
      <c r="E6658">
        <v>7.67</v>
      </c>
    </row>
    <row r="6659" spans="1:5" hidden="1" x14ac:dyDescent="0.25">
      <c r="A6659" t="s">
        <v>903</v>
      </c>
      <c r="B6659" t="s">
        <v>2088</v>
      </c>
      <c r="C6659" t="s">
        <v>2375</v>
      </c>
      <c r="D6659" t="s">
        <v>3276</v>
      </c>
      <c r="E6659">
        <v>-7.3372999999999999</v>
      </c>
    </row>
    <row r="6660" spans="1:5" hidden="1" x14ac:dyDescent="0.25">
      <c r="A6660" t="s">
        <v>903</v>
      </c>
      <c r="B6660" t="s">
        <v>2088</v>
      </c>
      <c r="C6660" t="s">
        <v>2375</v>
      </c>
      <c r="D6660" t="s">
        <v>3318</v>
      </c>
      <c r="E6660">
        <v>-2.5754000000000001</v>
      </c>
    </row>
    <row r="6661" spans="1:5" hidden="1" x14ac:dyDescent="0.25">
      <c r="A6661" t="s">
        <v>903</v>
      </c>
      <c r="B6661" t="s">
        <v>2088</v>
      </c>
      <c r="C6661" t="s">
        <v>2375</v>
      </c>
      <c r="D6661" t="s">
        <v>3300</v>
      </c>
      <c r="E6661">
        <v>1</v>
      </c>
    </row>
    <row r="6662" spans="1:5" hidden="1" x14ac:dyDescent="0.25">
      <c r="A6662" t="s">
        <v>903</v>
      </c>
      <c r="B6662" t="s">
        <v>2088</v>
      </c>
      <c r="C6662" t="s">
        <v>2375</v>
      </c>
      <c r="D6662" t="s">
        <v>2904</v>
      </c>
      <c r="E6662">
        <v>2</v>
      </c>
    </row>
    <row r="6663" spans="1:5" hidden="1" x14ac:dyDescent="0.25">
      <c r="A6663" t="s">
        <v>903</v>
      </c>
      <c r="B6663" t="s">
        <v>2088</v>
      </c>
      <c r="C6663" t="s">
        <v>2375</v>
      </c>
      <c r="D6663" t="s">
        <v>2905</v>
      </c>
      <c r="E6663">
        <v>1</v>
      </c>
    </row>
    <row r="6664" spans="1:5" hidden="1" x14ac:dyDescent="0.25">
      <c r="A6664" t="s">
        <v>903</v>
      </c>
      <c r="B6664" t="s">
        <v>2088</v>
      </c>
      <c r="C6664" t="s">
        <v>2375</v>
      </c>
      <c r="D6664" t="s">
        <v>3301</v>
      </c>
      <c r="E6664">
        <v>0.91</v>
      </c>
    </row>
    <row r="6665" spans="1:5" hidden="1" x14ac:dyDescent="0.25">
      <c r="A6665" t="s">
        <v>903</v>
      </c>
      <c r="B6665" t="s">
        <v>2088</v>
      </c>
      <c r="C6665" t="s">
        <v>2375</v>
      </c>
      <c r="D6665" t="s">
        <v>3266</v>
      </c>
      <c r="E6665">
        <v>4.88</v>
      </c>
    </row>
    <row r="6666" spans="1:5" hidden="1" x14ac:dyDescent="0.25">
      <c r="A6666" t="s">
        <v>903</v>
      </c>
      <c r="B6666" t="s">
        <v>2088</v>
      </c>
      <c r="C6666" t="s">
        <v>2375</v>
      </c>
      <c r="D6666" t="s">
        <v>3270</v>
      </c>
      <c r="E6666">
        <v>2.58</v>
      </c>
    </row>
    <row r="6667" spans="1:5" hidden="1" x14ac:dyDescent="0.25">
      <c r="A6667" t="s">
        <v>903</v>
      </c>
      <c r="B6667" t="s">
        <v>2075</v>
      </c>
      <c r="C6667" t="s">
        <v>1831</v>
      </c>
      <c r="D6667" t="s">
        <v>3302</v>
      </c>
      <c r="E6667">
        <v>7.3279259999999997</v>
      </c>
    </row>
    <row r="6668" spans="1:5" hidden="1" x14ac:dyDescent="0.25">
      <c r="A6668" t="s">
        <v>903</v>
      </c>
      <c r="B6668" t="s">
        <v>2075</v>
      </c>
      <c r="C6668" t="s">
        <v>1831</v>
      </c>
      <c r="D6668" t="s">
        <v>3303</v>
      </c>
      <c r="E6668">
        <v>4.8888720000000001</v>
      </c>
    </row>
    <row r="6669" spans="1:5" hidden="1" x14ac:dyDescent="0.25">
      <c r="A6669" t="s">
        <v>903</v>
      </c>
      <c r="B6669" t="s">
        <v>2075</v>
      </c>
      <c r="C6669" t="s">
        <v>1831</v>
      </c>
      <c r="D6669" t="s">
        <v>3304</v>
      </c>
      <c r="E6669">
        <v>8.0110130000000002</v>
      </c>
    </row>
    <row r="6670" spans="1:5" hidden="1" x14ac:dyDescent="0.25">
      <c r="A6670" t="s">
        <v>903</v>
      </c>
      <c r="B6670" t="s">
        <v>2075</v>
      </c>
      <c r="C6670" t="s">
        <v>1831</v>
      </c>
      <c r="D6670" t="s">
        <v>3305</v>
      </c>
      <c r="E6670">
        <v>2.5978080000000001</v>
      </c>
    </row>
    <row r="6671" spans="1:5" hidden="1" x14ac:dyDescent="0.25">
      <c r="A6671" t="s">
        <v>903</v>
      </c>
      <c r="B6671" t="s">
        <v>2088</v>
      </c>
      <c r="C6671" t="s">
        <v>1831</v>
      </c>
      <c r="D6671" t="s">
        <v>3306</v>
      </c>
      <c r="E6671">
        <v>9.0884330000000002</v>
      </c>
    </row>
    <row r="6672" spans="1:5" hidden="1" x14ac:dyDescent="0.25">
      <c r="A6672" t="s">
        <v>903</v>
      </c>
      <c r="B6672" t="s">
        <v>2088</v>
      </c>
      <c r="C6672" t="s">
        <v>1831</v>
      </c>
      <c r="D6672" t="s">
        <v>3307</v>
      </c>
      <c r="E6672">
        <v>5.6181460000000003</v>
      </c>
    </row>
    <row r="6673" spans="1:5" hidden="1" x14ac:dyDescent="0.25">
      <c r="A6673" t="s">
        <v>903</v>
      </c>
      <c r="B6673" t="s">
        <v>2374</v>
      </c>
      <c r="C6673" t="s">
        <v>2375</v>
      </c>
      <c r="D6673" t="s">
        <v>3310</v>
      </c>
      <c r="E6673">
        <v>-1.078918378</v>
      </c>
    </row>
    <row r="6674" spans="1:5" hidden="1" x14ac:dyDescent="0.25">
      <c r="A6674" t="s">
        <v>903</v>
      </c>
      <c r="B6674" t="s">
        <v>2374</v>
      </c>
      <c r="C6674" t="s">
        <v>2375</v>
      </c>
      <c r="D6674" t="s">
        <v>3312</v>
      </c>
      <c r="E6674">
        <v>-0.87998284299999996</v>
      </c>
    </row>
    <row r="6675" spans="1:5" hidden="1" x14ac:dyDescent="0.25">
      <c r="A6675" t="s">
        <v>903</v>
      </c>
      <c r="B6675" t="s">
        <v>2374</v>
      </c>
      <c r="C6675" t="s">
        <v>2375</v>
      </c>
      <c r="D6675" t="s">
        <v>3319</v>
      </c>
      <c r="E6675">
        <v>-0.65239656300000004</v>
      </c>
    </row>
    <row r="6676" spans="1:5" hidden="1" x14ac:dyDescent="0.25">
      <c r="A6676" t="s">
        <v>903</v>
      </c>
      <c r="B6676" t="s">
        <v>2374</v>
      </c>
      <c r="C6676" t="s">
        <v>2375</v>
      </c>
      <c r="D6676" t="s">
        <v>3313</v>
      </c>
      <c r="E6676">
        <v>-0.70225290799999995</v>
      </c>
    </row>
    <row r="6677" spans="1:5" hidden="1" x14ac:dyDescent="0.25">
      <c r="A6677" t="s">
        <v>903</v>
      </c>
      <c r="B6677" t="s">
        <v>2374</v>
      </c>
      <c r="C6677" t="s">
        <v>2375</v>
      </c>
      <c r="D6677" t="s">
        <v>3314</v>
      </c>
      <c r="E6677">
        <v>-0.42941656</v>
      </c>
    </row>
    <row r="6678" spans="1:5" hidden="1" x14ac:dyDescent="0.25">
      <c r="A6678" t="s">
        <v>904</v>
      </c>
      <c r="B6678" t="s">
        <v>2075</v>
      </c>
      <c r="C6678" t="s">
        <v>1831</v>
      </c>
      <c r="D6678" t="s">
        <v>3288</v>
      </c>
      <c r="E6678">
        <v>4.3350999999999997</v>
      </c>
    </row>
    <row r="6679" spans="1:5" hidden="1" x14ac:dyDescent="0.25">
      <c r="A6679" t="s">
        <v>904</v>
      </c>
      <c r="B6679" t="s">
        <v>2075</v>
      </c>
      <c r="C6679" t="s">
        <v>1831</v>
      </c>
      <c r="D6679" t="s">
        <v>3290</v>
      </c>
      <c r="E6679">
        <v>-1.5797000000000001</v>
      </c>
    </row>
    <row r="6680" spans="1:5" hidden="1" x14ac:dyDescent="0.25">
      <c r="A6680" t="s">
        <v>904</v>
      </c>
      <c r="B6680" t="s">
        <v>2075</v>
      </c>
      <c r="C6680" t="s">
        <v>1831</v>
      </c>
      <c r="D6680" t="s">
        <v>3289</v>
      </c>
      <c r="E6680">
        <v>2.2240000000000002</v>
      </c>
    </row>
    <row r="6681" spans="1:5" hidden="1" x14ac:dyDescent="0.25">
      <c r="A6681" t="s">
        <v>904</v>
      </c>
      <c r="B6681" t="s">
        <v>2075</v>
      </c>
      <c r="C6681" t="s">
        <v>1831</v>
      </c>
      <c r="D6681" t="s">
        <v>3291</v>
      </c>
      <c r="E6681">
        <v>3.0394000000000001</v>
      </c>
    </row>
    <row r="6682" spans="1:5" hidden="1" x14ac:dyDescent="0.25">
      <c r="A6682" t="s">
        <v>904</v>
      </c>
      <c r="B6682" t="s">
        <v>2075</v>
      </c>
      <c r="C6682" t="s">
        <v>1831</v>
      </c>
      <c r="D6682" t="s">
        <v>3292</v>
      </c>
      <c r="E6682">
        <v>1.7124999999999999</v>
      </c>
    </row>
    <row r="6683" spans="1:5" hidden="1" x14ac:dyDescent="0.25">
      <c r="A6683" t="s">
        <v>904</v>
      </c>
      <c r="B6683" t="s">
        <v>2075</v>
      </c>
      <c r="C6683" t="s">
        <v>1831</v>
      </c>
      <c r="D6683" t="s">
        <v>3293</v>
      </c>
      <c r="E6683">
        <v>-8.1853999999999996</v>
      </c>
    </row>
    <row r="6684" spans="1:5" hidden="1" x14ac:dyDescent="0.25">
      <c r="A6684" t="s">
        <v>904</v>
      </c>
      <c r="B6684" t="s">
        <v>2080</v>
      </c>
      <c r="C6684" t="s">
        <v>1831</v>
      </c>
      <c r="D6684" t="s">
        <v>2544</v>
      </c>
      <c r="E6684">
        <v>3176.2829999999999</v>
      </c>
    </row>
    <row r="6685" spans="1:5" hidden="1" x14ac:dyDescent="0.25">
      <c r="A6685" t="s">
        <v>904</v>
      </c>
      <c r="B6685" t="s">
        <v>2080</v>
      </c>
      <c r="C6685" t="s">
        <v>1831</v>
      </c>
      <c r="D6685" t="s">
        <v>3294</v>
      </c>
      <c r="E6685">
        <v>-1213.6489999999999</v>
      </c>
    </row>
    <row r="6686" spans="1:5" hidden="1" x14ac:dyDescent="0.25">
      <c r="A6686" t="s">
        <v>904</v>
      </c>
      <c r="B6686" t="s">
        <v>2080</v>
      </c>
      <c r="C6686" t="s">
        <v>1831</v>
      </c>
      <c r="D6686" t="s">
        <v>3317</v>
      </c>
      <c r="E6686">
        <v>-1737.2539999999999</v>
      </c>
    </row>
    <row r="6687" spans="1:5" hidden="1" x14ac:dyDescent="0.25">
      <c r="A6687" t="s">
        <v>904</v>
      </c>
      <c r="B6687" t="s">
        <v>2080</v>
      </c>
      <c r="C6687" t="s">
        <v>1831</v>
      </c>
      <c r="D6687" t="s">
        <v>2545</v>
      </c>
      <c r="E6687">
        <v>0.41293999999999997</v>
      </c>
    </row>
    <row r="6688" spans="1:5" hidden="1" x14ac:dyDescent="0.25">
      <c r="A6688" t="s">
        <v>904</v>
      </c>
      <c r="B6688" t="s">
        <v>2080</v>
      </c>
      <c r="C6688" t="s">
        <v>1831</v>
      </c>
      <c r="D6688" t="s">
        <v>2901</v>
      </c>
      <c r="E6688">
        <v>5</v>
      </c>
    </row>
    <row r="6689" spans="1:5" hidden="1" x14ac:dyDescent="0.25">
      <c r="A6689" t="s">
        <v>904</v>
      </c>
      <c r="B6689" t="s">
        <v>2088</v>
      </c>
      <c r="C6689" t="s">
        <v>1831</v>
      </c>
      <c r="D6689" t="s">
        <v>3261</v>
      </c>
      <c r="E6689">
        <v>-4.43</v>
      </c>
    </row>
    <row r="6690" spans="1:5" hidden="1" x14ac:dyDescent="0.25">
      <c r="A6690" t="s">
        <v>904</v>
      </c>
      <c r="B6690" t="s">
        <v>2088</v>
      </c>
      <c r="C6690" t="s">
        <v>1831</v>
      </c>
      <c r="D6690" t="s">
        <v>3287</v>
      </c>
      <c r="E6690">
        <v>7.67</v>
      </c>
    </row>
    <row r="6691" spans="1:5" hidden="1" x14ac:dyDescent="0.25">
      <c r="A6691" t="s">
        <v>904</v>
      </c>
      <c r="B6691" t="s">
        <v>2088</v>
      </c>
      <c r="C6691" t="s">
        <v>2375</v>
      </c>
      <c r="D6691" t="s">
        <v>3276</v>
      </c>
      <c r="E6691">
        <v>-7.3372999999999999</v>
      </c>
    </row>
    <row r="6692" spans="1:5" hidden="1" x14ac:dyDescent="0.25">
      <c r="A6692" t="s">
        <v>904</v>
      </c>
      <c r="B6692" t="s">
        <v>2088</v>
      </c>
      <c r="C6692" t="s">
        <v>2375</v>
      </c>
      <c r="D6692" t="s">
        <v>3318</v>
      </c>
      <c r="E6692">
        <v>-2.5754000000000001</v>
      </c>
    </row>
    <row r="6693" spans="1:5" hidden="1" x14ac:dyDescent="0.25">
      <c r="A6693" t="s">
        <v>904</v>
      </c>
      <c r="B6693" t="s">
        <v>2088</v>
      </c>
      <c r="C6693" t="s">
        <v>2375</v>
      </c>
      <c r="D6693" t="s">
        <v>3300</v>
      </c>
      <c r="E6693">
        <v>1</v>
      </c>
    </row>
    <row r="6694" spans="1:5" hidden="1" x14ac:dyDescent="0.25">
      <c r="A6694" t="s">
        <v>904</v>
      </c>
      <c r="B6694" t="s">
        <v>2088</v>
      </c>
      <c r="C6694" t="s">
        <v>2375</v>
      </c>
      <c r="D6694" t="s">
        <v>2904</v>
      </c>
      <c r="E6694">
        <v>2</v>
      </c>
    </row>
    <row r="6695" spans="1:5" hidden="1" x14ac:dyDescent="0.25">
      <c r="A6695" t="s">
        <v>904</v>
      </c>
      <c r="B6695" t="s">
        <v>2088</v>
      </c>
      <c r="C6695" t="s">
        <v>2375</v>
      </c>
      <c r="D6695" t="s">
        <v>2905</v>
      </c>
      <c r="E6695">
        <v>1</v>
      </c>
    </row>
    <row r="6696" spans="1:5" hidden="1" x14ac:dyDescent="0.25">
      <c r="A6696" t="s">
        <v>904</v>
      </c>
      <c r="B6696" t="s">
        <v>2088</v>
      </c>
      <c r="C6696" t="s">
        <v>2375</v>
      </c>
      <c r="D6696" t="s">
        <v>3301</v>
      </c>
      <c r="E6696">
        <v>0.91</v>
      </c>
    </row>
    <row r="6697" spans="1:5" hidden="1" x14ac:dyDescent="0.25">
      <c r="A6697" t="s">
        <v>904</v>
      </c>
      <c r="B6697" t="s">
        <v>2088</v>
      </c>
      <c r="C6697" t="s">
        <v>2375</v>
      </c>
      <c r="D6697" t="s">
        <v>3266</v>
      </c>
      <c r="E6697">
        <v>4.88</v>
      </c>
    </row>
    <row r="6698" spans="1:5" hidden="1" x14ac:dyDescent="0.25">
      <c r="A6698" t="s">
        <v>904</v>
      </c>
      <c r="B6698" t="s">
        <v>2088</v>
      </c>
      <c r="C6698" t="s">
        <v>2375</v>
      </c>
      <c r="D6698" t="s">
        <v>3270</v>
      </c>
      <c r="E6698">
        <v>2.58</v>
      </c>
    </row>
    <row r="6699" spans="1:5" hidden="1" x14ac:dyDescent="0.25">
      <c r="A6699" t="s">
        <v>904</v>
      </c>
      <c r="B6699" t="s">
        <v>2075</v>
      </c>
      <c r="C6699" t="s">
        <v>1831</v>
      </c>
      <c r="D6699" t="s">
        <v>3302</v>
      </c>
      <c r="E6699">
        <v>7.3279259999999997</v>
      </c>
    </row>
    <row r="6700" spans="1:5" hidden="1" x14ac:dyDescent="0.25">
      <c r="A6700" t="s">
        <v>904</v>
      </c>
      <c r="B6700" t="s">
        <v>2075</v>
      </c>
      <c r="C6700" t="s">
        <v>1831</v>
      </c>
      <c r="D6700" t="s">
        <v>3303</v>
      </c>
      <c r="E6700">
        <v>4.8888720000000001</v>
      </c>
    </row>
    <row r="6701" spans="1:5" hidden="1" x14ac:dyDescent="0.25">
      <c r="A6701" t="s">
        <v>904</v>
      </c>
      <c r="B6701" t="s">
        <v>2075</v>
      </c>
      <c r="C6701" t="s">
        <v>1831</v>
      </c>
      <c r="D6701" t="s">
        <v>3304</v>
      </c>
      <c r="E6701">
        <v>8.0110130000000002</v>
      </c>
    </row>
    <row r="6702" spans="1:5" hidden="1" x14ac:dyDescent="0.25">
      <c r="A6702" t="s">
        <v>904</v>
      </c>
      <c r="B6702" t="s">
        <v>2075</v>
      </c>
      <c r="C6702" t="s">
        <v>1831</v>
      </c>
      <c r="D6702" t="s">
        <v>3305</v>
      </c>
      <c r="E6702">
        <v>2.5978080000000001</v>
      </c>
    </row>
    <row r="6703" spans="1:5" hidden="1" x14ac:dyDescent="0.25">
      <c r="A6703" t="s">
        <v>904</v>
      </c>
      <c r="B6703" t="s">
        <v>2088</v>
      </c>
      <c r="C6703" t="s">
        <v>1831</v>
      </c>
      <c r="D6703" t="s">
        <v>3306</v>
      </c>
      <c r="E6703">
        <v>9.0884330000000002</v>
      </c>
    </row>
    <row r="6704" spans="1:5" hidden="1" x14ac:dyDescent="0.25">
      <c r="A6704" t="s">
        <v>904</v>
      </c>
      <c r="B6704" t="s">
        <v>2088</v>
      </c>
      <c r="C6704" t="s">
        <v>1831</v>
      </c>
      <c r="D6704" t="s">
        <v>3307</v>
      </c>
      <c r="E6704">
        <v>5.6181460000000003</v>
      </c>
    </row>
    <row r="6705" spans="1:5" hidden="1" x14ac:dyDescent="0.25">
      <c r="A6705" t="s">
        <v>904</v>
      </c>
      <c r="B6705" t="s">
        <v>2374</v>
      </c>
      <c r="C6705" t="s">
        <v>2375</v>
      </c>
      <c r="D6705" t="s">
        <v>3310</v>
      </c>
      <c r="E6705">
        <v>-0.55707152100000001</v>
      </c>
    </row>
    <row r="6706" spans="1:5" hidden="1" x14ac:dyDescent="0.25">
      <c r="A6706" t="s">
        <v>904</v>
      </c>
      <c r="B6706" t="s">
        <v>2374</v>
      </c>
      <c r="C6706" t="s">
        <v>2375</v>
      </c>
      <c r="D6706" t="s">
        <v>3312</v>
      </c>
      <c r="E6706">
        <v>0.15944846800000001</v>
      </c>
    </row>
    <row r="6707" spans="1:5" hidden="1" x14ac:dyDescent="0.25">
      <c r="A6707" t="s">
        <v>904</v>
      </c>
      <c r="B6707" t="s">
        <v>2374</v>
      </c>
      <c r="C6707" t="s">
        <v>2375</v>
      </c>
      <c r="D6707" t="s">
        <v>3319</v>
      </c>
      <c r="E6707">
        <v>-0.67545351899999995</v>
      </c>
    </row>
    <row r="6708" spans="1:5" hidden="1" x14ac:dyDescent="0.25">
      <c r="A6708" t="s">
        <v>904</v>
      </c>
      <c r="B6708" t="s">
        <v>2374</v>
      </c>
      <c r="C6708" t="s">
        <v>2375</v>
      </c>
      <c r="D6708" t="s">
        <v>3313</v>
      </c>
      <c r="E6708">
        <v>-0.726196069</v>
      </c>
    </row>
    <row r="6709" spans="1:5" hidden="1" x14ac:dyDescent="0.25">
      <c r="A6709" t="s">
        <v>904</v>
      </c>
      <c r="B6709" t="s">
        <v>2374</v>
      </c>
      <c r="C6709" t="s">
        <v>2375</v>
      </c>
      <c r="D6709" t="s">
        <v>3314</v>
      </c>
      <c r="E6709">
        <v>-0.45682536899999998</v>
      </c>
    </row>
    <row r="6710" spans="1:5" hidden="1" x14ac:dyDescent="0.25">
      <c r="A6710" t="s">
        <v>905</v>
      </c>
      <c r="B6710" t="s">
        <v>2075</v>
      </c>
      <c r="C6710" t="s">
        <v>1831</v>
      </c>
      <c r="D6710" t="s">
        <v>3288</v>
      </c>
      <c r="E6710">
        <v>4.3350999999999997</v>
      </c>
    </row>
    <row r="6711" spans="1:5" hidden="1" x14ac:dyDescent="0.25">
      <c r="A6711" t="s">
        <v>905</v>
      </c>
      <c r="B6711" t="s">
        <v>2075</v>
      </c>
      <c r="C6711" t="s">
        <v>1831</v>
      </c>
      <c r="D6711" t="s">
        <v>3290</v>
      </c>
      <c r="E6711">
        <v>-1.5797000000000001</v>
      </c>
    </row>
    <row r="6712" spans="1:5" hidden="1" x14ac:dyDescent="0.25">
      <c r="A6712" t="s">
        <v>905</v>
      </c>
      <c r="B6712" t="s">
        <v>2075</v>
      </c>
      <c r="C6712" t="s">
        <v>1831</v>
      </c>
      <c r="D6712" t="s">
        <v>3289</v>
      </c>
      <c r="E6712">
        <v>2.2240000000000002</v>
      </c>
    </row>
    <row r="6713" spans="1:5" hidden="1" x14ac:dyDescent="0.25">
      <c r="A6713" t="s">
        <v>905</v>
      </c>
      <c r="B6713" t="s">
        <v>2075</v>
      </c>
      <c r="C6713" t="s">
        <v>1831</v>
      </c>
      <c r="D6713" t="s">
        <v>3291</v>
      </c>
      <c r="E6713">
        <v>3.0394000000000001</v>
      </c>
    </row>
    <row r="6714" spans="1:5" hidden="1" x14ac:dyDescent="0.25">
      <c r="A6714" t="s">
        <v>905</v>
      </c>
      <c r="B6714" t="s">
        <v>2075</v>
      </c>
      <c r="C6714" t="s">
        <v>1831</v>
      </c>
      <c r="D6714" t="s">
        <v>3292</v>
      </c>
      <c r="E6714">
        <v>1.7124999999999999</v>
      </c>
    </row>
    <row r="6715" spans="1:5" hidden="1" x14ac:dyDescent="0.25">
      <c r="A6715" t="s">
        <v>905</v>
      </c>
      <c r="B6715" t="s">
        <v>2075</v>
      </c>
      <c r="C6715" t="s">
        <v>1831</v>
      </c>
      <c r="D6715" t="s">
        <v>3293</v>
      </c>
      <c r="E6715">
        <v>-8.1853999999999996</v>
      </c>
    </row>
    <row r="6716" spans="1:5" hidden="1" x14ac:dyDescent="0.25">
      <c r="A6716" t="s">
        <v>905</v>
      </c>
      <c r="B6716" t="s">
        <v>2080</v>
      </c>
      <c r="C6716" t="s">
        <v>1831</v>
      </c>
      <c r="D6716" t="s">
        <v>2544</v>
      </c>
      <c r="E6716">
        <v>3176.2829999999999</v>
      </c>
    </row>
    <row r="6717" spans="1:5" hidden="1" x14ac:dyDescent="0.25">
      <c r="A6717" t="s">
        <v>905</v>
      </c>
      <c r="B6717" t="s">
        <v>2080</v>
      </c>
      <c r="C6717" t="s">
        <v>1831</v>
      </c>
      <c r="D6717" t="s">
        <v>3294</v>
      </c>
      <c r="E6717">
        <v>-1213.6489999999999</v>
      </c>
    </row>
    <row r="6718" spans="1:5" hidden="1" x14ac:dyDescent="0.25">
      <c r="A6718" t="s">
        <v>905</v>
      </c>
      <c r="B6718" t="s">
        <v>2080</v>
      </c>
      <c r="C6718" t="s">
        <v>1831</v>
      </c>
      <c r="D6718" t="s">
        <v>3317</v>
      </c>
      <c r="E6718">
        <v>-1737.2539999999999</v>
      </c>
    </row>
    <row r="6719" spans="1:5" hidden="1" x14ac:dyDescent="0.25">
      <c r="A6719" t="s">
        <v>905</v>
      </c>
      <c r="B6719" t="s">
        <v>2080</v>
      </c>
      <c r="C6719" t="s">
        <v>1831</v>
      </c>
      <c r="D6719" t="s">
        <v>2545</v>
      </c>
      <c r="E6719">
        <v>0.41293999999999997</v>
      </c>
    </row>
    <row r="6720" spans="1:5" hidden="1" x14ac:dyDescent="0.25">
      <c r="A6720" t="s">
        <v>905</v>
      </c>
      <c r="B6720" t="s">
        <v>2080</v>
      </c>
      <c r="C6720" t="s">
        <v>1831</v>
      </c>
      <c r="D6720" t="s">
        <v>2901</v>
      </c>
      <c r="E6720">
        <v>5</v>
      </c>
    </row>
    <row r="6721" spans="1:5" hidden="1" x14ac:dyDescent="0.25">
      <c r="A6721" t="s">
        <v>905</v>
      </c>
      <c r="B6721" t="s">
        <v>2088</v>
      </c>
      <c r="C6721" t="s">
        <v>1831</v>
      </c>
      <c r="D6721" t="s">
        <v>3261</v>
      </c>
      <c r="E6721">
        <v>-4.43</v>
      </c>
    </row>
    <row r="6722" spans="1:5" hidden="1" x14ac:dyDescent="0.25">
      <c r="A6722" t="s">
        <v>905</v>
      </c>
      <c r="B6722" t="s">
        <v>2088</v>
      </c>
      <c r="C6722" t="s">
        <v>1831</v>
      </c>
      <c r="D6722" t="s">
        <v>3287</v>
      </c>
      <c r="E6722">
        <v>7.67</v>
      </c>
    </row>
    <row r="6723" spans="1:5" hidden="1" x14ac:dyDescent="0.25">
      <c r="A6723" t="s">
        <v>905</v>
      </c>
      <c r="B6723" t="s">
        <v>2088</v>
      </c>
      <c r="C6723" t="s">
        <v>2375</v>
      </c>
      <c r="D6723" t="s">
        <v>3276</v>
      </c>
      <c r="E6723">
        <v>-7.3372999999999999</v>
      </c>
    </row>
    <row r="6724" spans="1:5" hidden="1" x14ac:dyDescent="0.25">
      <c r="A6724" t="s">
        <v>905</v>
      </c>
      <c r="B6724" t="s">
        <v>2088</v>
      </c>
      <c r="C6724" t="s">
        <v>2375</v>
      </c>
      <c r="D6724" t="s">
        <v>3318</v>
      </c>
      <c r="E6724">
        <v>-2.5754000000000001</v>
      </c>
    </row>
    <row r="6725" spans="1:5" hidden="1" x14ac:dyDescent="0.25">
      <c r="A6725" t="s">
        <v>905</v>
      </c>
      <c r="B6725" t="s">
        <v>2088</v>
      </c>
      <c r="C6725" t="s">
        <v>2375</v>
      </c>
      <c r="D6725" t="s">
        <v>3300</v>
      </c>
      <c r="E6725">
        <v>1</v>
      </c>
    </row>
    <row r="6726" spans="1:5" hidden="1" x14ac:dyDescent="0.25">
      <c r="A6726" t="s">
        <v>905</v>
      </c>
      <c r="B6726" t="s">
        <v>2088</v>
      </c>
      <c r="C6726" t="s">
        <v>2375</v>
      </c>
      <c r="D6726" t="s">
        <v>2904</v>
      </c>
      <c r="E6726">
        <v>2</v>
      </c>
    </row>
    <row r="6727" spans="1:5" hidden="1" x14ac:dyDescent="0.25">
      <c r="A6727" t="s">
        <v>905</v>
      </c>
      <c r="B6727" t="s">
        <v>2088</v>
      </c>
      <c r="C6727" t="s">
        <v>2375</v>
      </c>
      <c r="D6727" t="s">
        <v>2905</v>
      </c>
      <c r="E6727">
        <v>1</v>
      </c>
    </row>
    <row r="6728" spans="1:5" hidden="1" x14ac:dyDescent="0.25">
      <c r="A6728" t="s">
        <v>905</v>
      </c>
      <c r="B6728" t="s">
        <v>2088</v>
      </c>
      <c r="C6728" t="s">
        <v>2375</v>
      </c>
      <c r="D6728" t="s">
        <v>3301</v>
      </c>
      <c r="E6728">
        <v>0.91</v>
      </c>
    </row>
    <row r="6729" spans="1:5" hidden="1" x14ac:dyDescent="0.25">
      <c r="A6729" t="s">
        <v>905</v>
      </c>
      <c r="B6729" t="s">
        <v>2088</v>
      </c>
      <c r="C6729" t="s">
        <v>2375</v>
      </c>
      <c r="D6729" t="s">
        <v>3266</v>
      </c>
      <c r="E6729">
        <v>4.88</v>
      </c>
    </row>
    <row r="6730" spans="1:5" hidden="1" x14ac:dyDescent="0.25">
      <c r="A6730" t="s">
        <v>905</v>
      </c>
      <c r="B6730" t="s">
        <v>2088</v>
      </c>
      <c r="C6730" t="s">
        <v>2375</v>
      </c>
      <c r="D6730" t="s">
        <v>3270</v>
      </c>
      <c r="E6730">
        <v>2.58</v>
      </c>
    </row>
    <row r="6731" spans="1:5" hidden="1" x14ac:dyDescent="0.25">
      <c r="A6731" t="s">
        <v>905</v>
      </c>
      <c r="B6731" t="s">
        <v>2075</v>
      </c>
      <c r="C6731" t="s">
        <v>1831</v>
      </c>
      <c r="D6731" t="s">
        <v>3302</v>
      </c>
      <c r="E6731">
        <v>7.3279259999999997</v>
      </c>
    </row>
    <row r="6732" spans="1:5" hidden="1" x14ac:dyDescent="0.25">
      <c r="A6732" t="s">
        <v>905</v>
      </c>
      <c r="B6732" t="s">
        <v>2075</v>
      </c>
      <c r="C6732" t="s">
        <v>1831</v>
      </c>
      <c r="D6732" t="s">
        <v>3303</v>
      </c>
      <c r="E6732">
        <v>4.8888720000000001</v>
      </c>
    </row>
    <row r="6733" spans="1:5" hidden="1" x14ac:dyDescent="0.25">
      <c r="A6733" t="s">
        <v>905</v>
      </c>
      <c r="B6733" t="s">
        <v>2075</v>
      </c>
      <c r="C6733" t="s">
        <v>1831</v>
      </c>
      <c r="D6733" t="s">
        <v>3304</v>
      </c>
      <c r="E6733">
        <v>8.0110130000000002</v>
      </c>
    </row>
    <row r="6734" spans="1:5" hidden="1" x14ac:dyDescent="0.25">
      <c r="A6734" t="s">
        <v>905</v>
      </c>
      <c r="B6734" t="s">
        <v>2075</v>
      </c>
      <c r="C6734" t="s">
        <v>1831</v>
      </c>
      <c r="D6734" t="s">
        <v>3305</v>
      </c>
      <c r="E6734">
        <v>2.5978080000000001</v>
      </c>
    </row>
    <row r="6735" spans="1:5" hidden="1" x14ac:dyDescent="0.25">
      <c r="A6735" t="s">
        <v>905</v>
      </c>
      <c r="B6735" t="s">
        <v>2088</v>
      </c>
      <c r="C6735" t="s">
        <v>1831</v>
      </c>
      <c r="D6735" t="s">
        <v>3306</v>
      </c>
      <c r="E6735">
        <v>9.0884330000000002</v>
      </c>
    </row>
    <row r="6736" spans="1:5" hidden="1" x14ac:dyDescent="0.25">
      <c r="A6736" t="s">
        <v>905</v>
      </c>
      <c r="B6736" t="s">
        <v>2088</v>
      </c>
      <c r="C6736" t="s">
        <v>1831</v>
      </c>
      <c r="D6736" t="s">
        <v>3307</v>
      </c>
      <c r="E6736">
        <v>5.6181460000000003</v>
      </c>
    </row>
    <row r="6737" spans="1:5" hidden="1" x14ac:dyDescent="0.25">
      <c r="A6737" t="s">
        <v>905</v>
      </c>
      <c r="B6737" t="s">
        <v>2374</v>
      </c>
      <c r="C6737" t="s">
        <v>2375</v>
      </c>
      <c r="D6737" t="s">
        <v>3310</v>
      </c>
      <c r="E6737">
        <v>-8.7409348999999997E-2</v>
      </c>
    </row>
    <row r="6738" spans="1:5" hidden="1" x14ac:dyDescent="0.25">
      <c r="A6738" t="s">
        <v>905</v>
      </c>
      <c r="B6738" t="s">
        <v>2374</v>
      </c>
      <c r="C6738" t="s">
        <v>2375</v>
      </c>
      <c r="D6738" t="s">
        <v>3312</v>
      </c>
      <c r="E6738">
        <v>0.41859677299999998</v>
      </c>
    </row>
    <row r="6739" spans="1:5" hidden="1" x14ac:dyDescent="0.25">
      <c r="A6739" t="s">
        <v>905</v>
      </c>
      <c r="B6739" t="s">
        <v>2374</v>
      </c>
      <c r="C6739" t="s">
        <v>2375</v>
      </c>
      <c r="D6739" t="s">
        <v>3319</v>
      </c>
      <c r="E6739">
        <v>1.0215384249999999</v>
      </c>
    </row>
    <row r="6740" spans="1:5" hidden="1" x14ac:dyDescent="0.25">
      <c r="A6740" t="s">
        <v>905</v>
      </c>
      <c r="B6740" t="s">
        <v>2374</v>
      </c>
      <c r="C6740" t="s">
        <v>2375</v>
      </c>
      <c r="D6740" t="s">
        <v>3313</v>
      </c>
      <c r="E6740">
        <v>1.03602057</v>
      </c>
    </row>
    <row r="6741" spans="1:5" hidden="1" x14ac:dyDescent="0.25">
      <c r="A6741" t="s">
        <v>905</v>
      </c>
      <c r="B6741" t="s">
        <v>2374</v>
      </c>
      <c r="C6741" t="s">
        <v>2375</v>
      </c>
      <c r="D6741" t="s">
        <v>3314</v>
      </c>
      <c r="E6741">
        <v>1.560463012</v>
      </c>
    </row>
    <row r="6742" spans="1:5" hidden="1" x14ac:dyDescent="0.25">
      <c r="A6742" t="s">
        <v>906</v>
      </c>
      <c r="B6742" t="s">
        <v>2075</v>
      </c>
      <c r="C6742" t="s">
        <v>1831</v>
      </c>
      <c r="D6742" t="s">
        <v>3288</v>
      </c>
      <c r="E6742">
        <v>4.3350999999999997</v>
      </c>
    </row>
    <row r="6743" spans="1:5" hidden="1" x14ac:dyDescent="0.25">
      <c r="A6743" t="s">
        <v>906</v>
      </c>
      <c r="B6743" t="s">
        <v>2075</v>
      </c>
      <c r="C6743" t="s">
        <v>1831</v>
      </c>
      <c r="D6743" t="s">
        <v>3290</v>
      </c>
      <c r="E6743">
        <v>-1.5797000000000001</v>
      </c>
    </row>
    <row r="6744" spans="1:5" hidden="1" x14ac:dyDescent="0.25">
      <c r="A6744" t="s">
        <v>906</v>
      </c>
      <c r="B6744" t="s">
        <v>2075</v>
      </c>
      <c r="C6744" t="s">
        <v>1831</v>
      </c>
      <c r="D6744" t="s">
        <v>3289</v>
      </c>
      <c r="E6744">
        <v>2.2240000000000002</v>
      </c>
    </row>
    <row r="6745" spans="1:5" hidden="1" x14ac:dyDescent="0.25">
      <c r="A6745" t="s">
        <v>906</v>
      </c>
      <c r="B6745" t="s">
        <v>2075</v>
      </c>
      <c r="C6745" t="s">
        <v>1831</v>
      </c>
      <c r="D6745" t="s">
        <v>3291</v>
      </c>
      <c r="E6745">
        <v>3.0394000000000001</v>
      </c>
    </row>
    <row r="6746" spans="1:5" hidden="1" x14ac:dyDescent="0.25">
      <c r="A6746" t="s">
        <v>906</v>
      </c>
      <c r="B6746" t="s">
        <v>2075</v>
      </c>
      <c r="C6746" t="s">
        <v>1831</v>
      </c>
      <c r="D6746" t="s">
        <v>3292</v>
      </c>
      <c r="E6746">
        <v>1.7124999999999999</v>
      </c>
    </row>
    <row r="6747" spans="1:5" hidden="1" x14ac:dyDescent="0.25">
      <c r="A6747" t="s">
        <v>906</v>
      </c>
      <c r="B6747" t="s">
        <v>2075</v>
      </c>
      <c r="C6747" t="s">
        <v>1831</v>
      </c>
      <c r="D6747" t="s">
        <v>3293</v>
      </c>
      <c r="E6747">
        <v>-8.1853999999999996</v>
      </c>
    </row>
    <row r="6748" spans="1:5" hidden="1" x14ac:dyDescent="0.25">
      <c r="A6748" t="s">
        <v>906</v>
      </c>
      <c r="B6748" t="s">
        <v>2080</v>
      </c>
      <c r="C6748" t="s">
        <v>1831</v>
      </c>
      <c r="D6748" t="s">
        <v>2544</v>
      </c>
      <c r="E6748">
        <v>3176.2829999999999</v>
      </c>
    </row>
    <row r="6749" spans="1:5" hidden="1" x14ac:dyDescent="0.25">
      <c r="A6749" t="s">
        <v>906</v>
      </c>
      <c r="B6749" t="s">
        <v>2080</v>
      </c>
      <c r="C6749" t="s">
        <v>1831</v>
      </c>
      <c r="D6749" t="s">
        <v>3294</v>
      </c>
      <c r="E6749">
        <v>-1213.6489999999999</v>
      </c>
    </row>
    <row r="6750" spans="1:5" hidden="1" x14ac:dyDescent="0.25">
      <c r="A6750" t="s">
        <v>906</v>
      </c>
      <c r="B6750" t="s">
        <v>2080</v>
      </c>
      <c r="C6750" t="s">
        <v>1831</v>
      </c>
      <c r="D6750" t="s">
        <v>3317</v>
      </c>
      <c r="E6750">
        <v>-1737.2539999999999</v>
      </c>
    </row>
    <row r="6751" spans="1:5" hidden="1" x14ac:dyDescent="0.25">
      <c r="A6751" t="s">
        <v>906</v>
      </c>
      <c r="B6751" t="s">
        <v>2080</v>
      </c>
      <c r="C6751" t="s">
        <v>1831</v>
      </c>
      <c r="D6751" t="s">
        <v>2545</v>
      </c>
      <c r="E6751">
        <v>0.41293999999999997</v>
      </c>
    </row>
    <row r="6752" spans="1:5" hidden="1" x14ac:dyDescent="0.25">
      <c r="A6752" t="s">
        <v>906</v>
      </c>
      <c r="B6752" t="s">
        <v>2080</v>
      </c>
      <c r="C6752" t="s">
        <v>1831</v>
      </c>
      <c r="D6752" t="s">
        <v>2901</v>
      </c>
      <c r="E6752">
        <v>5</v>
      </c>
    </row>
    <row r="6753" spans="1:5" hidden="1" x14ac:dyDescent="0.25">
      <c r="A6753" t="s">
        <v>906</v>
      </c>
      <c r="B6753" t="s">
        <v>2088</v>
      </c>
      <c r="C6753" t="s">
        <v>1831</v>
      </c>
      <c r="D6753" t="s">
        <v>3261</v>
      </c>
      <c r="E6753">
        <v>-4.43</v>
      </c>
    </row>
    <row r="6754" spans="1:5" hidden="1" x14ac:dyDescent="0.25">
      <c r="A6754" t="s">
        <v>906</v>
      </c>
      <c r="B6754" t="s">
        <v>2088</v>
      </c>
      <c r="C6754" t="s">
        <v>1831</v>
      </c>
      <c r="D6754" t="s">
        <v>3287</v>
      </c>
      <c r="E6754">
        <v>7.67</v>
      </c>
    </row>
    <row r="6755" spans="1:5" hidden="1" x14ac:dyDescent="0.25">
      <c r="A6755" t="s">
        <v>906</v>
      </c>
      <c r="B6755" t="s">
        <v>2088</v>
      </c>
      <c r="C6755" t="s">
        <v>2375</v>
      </c>
      <c r="D6755" t="s">
        <v>3276</v>
      </c>
      <c r="E6755">
        <v>-7.3372999999999999</v>
      </c>
    </row>
    <row r="6756" spans="1:5" hidden="1" x14ac:dyDescent="0.25">
      <c r="A6756" t="s">
        <v>906</v>
      </c>
      <c r="B6756" t="s">
        <v>2088</v>
      </c>
      <c r="C6756" t="s">
        <v>2375</v>
      </c>
      <c r="D6756" t="s">
        <v>3318</v>
      </c>
      <c r="E6756">
        <v>-2.5754000000000001</v>
      </c>
    </row>
    <row r="6757" spans="1:5" hidden="1" x14ac:dyDescent="0.25">
      <c r="A6757" t="s">
        <v>906</v>
      </c>
      <c r="B6757" t="s">
        <v>2088</v>
      </c>
      <c r="C6757" t="s">
        <v>2375</v>
      </c>
      <c r="D6757" t="s">
        <v>3300</v>
      </c>
      <c r="E6757">
        <v>1</v>
      </c>
    </row>
    <row r="6758" spans="1:5" hidden="1" x14ac:dyDescent="0.25">
      <c r="A6758" t="s">
        <v>906</v>
      </c>
      <c r="B6758" t="s">
        <v>2088</v>
      </c>
      <c r="C6758" t="s">
        <v>2375</v>
      </c>
      <c r="D6758" t="s">
        <v>2904</v>
      </c>
      <c r="E6758">
        <v>2</v>
      </c>
    </row>
    <row r="6759" spans="1:5" hidden="1" x14ac:dyDescent="0.25">
      <c r="A6759" t="s">
        <v>906</v>
      </c>
      <c r="B6759" t="s">
        <v>2088</v>
      </c>
      <c r="C6759" t="s">
        <v>2375</v>
      </c>
      <c r="D6759" t="s">
        <v>2905</v>
      </c>
      <c r="E6759">
        <v>1</v>
      </c>
    </row>
    <row r="6760" spans="1:5" hidden="1" x14ac:dyDescent="0.25">
      <c r="A6760" t="s">
        <v>906</v>
      </c>
      <c r="B6760" t="s">
        <v>2088</v>
      </c>
      <c r="C6760" t="s">
        <v>2375</v>
      </c>
      <c r="D6760" t="s">
        <v>3301</v>
      </c>
      <c r="E6760">
        <v>0.91</v>
      </c>
    </row>
    <row r="6761" spans="1:5" hidden="1" x14ac:dyDescent="0.25">
      <c r="A6761" t="s">
        <v>906</v>
      </c>
      <c r="B6761" t="s">
        <v>2088</v>
      </c>
      <c r="C6761" t="s">
        <v>2375</v>
      </c>
      <c r="D6761" t="s">
        <v>3266</v>
      </c>
      <c r="E6761">
        <v>4.88</v>
      </c>
    </row>
    <row r="6762" spans="1:5" hidden="1" x14ac:dyDescent="0.25">
      <c r="A6762" t="s">
        <v>906</v>
      </c>
      <c r="B6762" t="s">
        <v>2088</v>
      </c>
      <c r="C6762" t="s">
        <v>2375</v>
      </c>
      <c r="D6762" t="s">
        <v>3270</v>
      </c>
      <c r="E6762">
        <v>2.58</v>
      </c>
    </row>
    <row r="6763" spans="1:5" hidden="1" x14ac:dyDescent="0.25">
      <c r="A6763" t="s">
        <v>906</v>
      </c>
      <c r="B6763" t="s">
        <v>2075</v>
      </c>
      <c r="C6763" t="s">
        <v>1831</v>
      </c>
      <c r="D6763" t="s">
        <v>3302</v>
      </c>
      <c r="E6763">
        <v>7.3279259999999997</v>
      </c>
    </row>
    <row r="6764" spans="1:5" hidden="1" x14ac:dyDescent="0.25">
      <c r="A6764" t="s">
        <v>906</v>
      </c>
      <c r="B6764" t="s">
        <v>2075</v>
      </c>
      <c r="C6764" t="s">
        <v>1831</v>
      </c>
      <c r="D6764" t="s">
        <v>3303</v>
      </c>
      <c r="E6764">
        <v>4.8888720000000001</v>
      </c>
    </row>
    <row r="6765" spans="1:5" hidden="1" x14ac:dyDescent="0.25">
      <c r="A6765" t="s">
        <v>906</v>
      </c>
      <c r="B6765" t="s">
        <v>2075</v>
      </c>
      <c r="C6765" t="s">
        <v>1831</v>
      </c>
      <c r="D6765" t="s">
        <v>3304</v>
      </c>
      <c r="E6765">
        <v>8.0110130000000002</v>
      </c>
    </row>
    <row r="6766" spans="1:5" hidden="1" x14ac:dyDescent="0.25">
      <c r="A6766" t="s">
        <v>906</v>
      </c>
      <c r="B6766" t="s">
        <v>2075</v>
      </c>
      <c r="C6766" t="s">
        <v>1831</v>
      </c>
      <c r="D6766" t="s">
        <v>3305</v>
      </c>
      <c r="E6766">
        <v>2.5978080000000001</v>
      </c>
    </row>
    <row r="6767" spans="1:5" hidden="1" x14ac:dyDescent="0.25">
      <c r="A6767" t="s">
        <v>906</v>
      </c>
      <c r="B6767" t="s">
        <v>2088</v>
      </c>
      <c r="C6767" t="s">
        <v>1831</v>
      </c>
      <c r="D6767" t="s">
        <v>3306</v>
      </c>
      <c r="E6767">
        <v>9.0884330000000002</v>
      </c>
    </row>
    <row r="6768" spans="1:5" hidden="1" x14ac:dyDescent="0.25">
      <c r="A6768" t="s">
        <v>906</v>
      </c>
      <c r="B6768" t="s">
        <v>2088</v>
      </c>
      <c r="C6768" t="s">
        <v>1831</v>
      </c>
      <c r="D6768" t="s">
        <v>3307</v>
      </c>
      <c r="E6768">
        <v>5.6181460000000003</v>
      </c>
    </row>
    <row r="6769" spans="1:5" hidden="1" x14ac:dyDescent="0.25">
      <c r="A6769" t="s">
        <v>906</v>
      </c>
      <c r="B6769" t="s">
        <v>2374</v>
      </c>
      <c r="C6769" t="s">
        <v>2375</v>
      </c>
      <c r="D6769" t="s">
        <v>3310</v>
      </c>
      <c r="E6769">
        <v>2.834933055</v>
      </c>
    </row>
    <row r="6770" spans="1:5" hidden="1" x14ac:dyDescent="0.25">
      <c r="A6770" t="s">
        <v>906</v>
      </c>
      <c r="B6770" t="s">
        <v>2374</v>
      </c>
      <c r="C6770" t="s">
        <v>2375</v>
      </c>
      <c r="D6770" t="s">
        <v>3312</v>
      </c>
      <c r="E6770">
        <v>0.99728839700000005</v>
      </c>
    </row>
    <row r="6771" spans="1:5" hidden="1" x14ac:dyDescent="0.25">
      <c r="A6771" t="s">
        <v>906</v>
      </c>
      <c r="B6771" t="s">
        <v>2374</v>
      </c>
      <c r="C6771" t="s">
        <v>2375</v>
      </c>
      <c r="D6771" t="s">
        <v>3319</v>
      </c>
      <c r="E6771">
        <v>1.6025737099999999</v>
      </c>
    </row>
    <row r="6772" spans="1:5" hidden="1" x14ac:dyDescent="0.25">
      <c r="A6772" t="s">
        <v>906</v>
      </c>
      <c r="B6772" t="s">
        <v>2374</v>
      </c>
      <c r="C6772" t="s">
        <v>2375</v>
      </c>
      <c r="D6772" t="s">
        <v>3313</v>
      </c>
      <c r="E6772">
        <v>1.6393882239999999</v>
      </c>
    </row>
    <row r="6773" spans="1:5" hidden="1" x14ac:dyDescent="0.25">
      <c r="A6773" t="s">
        <v>906</v>
      </c>
      <c r="B6773" t="s">
        <v>2374</v>
      </c>
      <c r="C6773" t="s">
        <v>2375</v>
      </c>
      <c r="D6773" t="s">
        <v>3314</v>
      </c>
      <c r="E6773">
        <v>2.2511650109999999</v>
      </c>
    </row>
    <row r="6774" spans="1:5" hidden="1" x14ac:dyDescent="0.25">
      <c r="A6774" t="s">
        <v>907</v>
      </c>
      <c r="B6774" t="s">
        <v>2075</v>
      </c>
      <c r="C6774" t="s">
        <v>1831</v>
      </c>
      <c r="D6774" t="s">
        <v>3288</v>
      </c>
      <c r="E6774">
        <v>4.3350999999999997</v>
      </c>
    </row>
    <row r="6775" spans="1:5" hidden="1" x14ac:dyDescent="0.25">
      <c r="A6775" t="s">
        <v>907</v>
      </c>
      <c r="B6775" t="s">
        <v>2075</v>
      </c>
      <c r="C6775" t="s">
        <v>1831</v>
      </c>
      <c r="D6775" t="s">
        <v>3290</v>
      </c>
      <c r="E6775">
        <v>-1.5797000000000001</v>
      </c>
    </row>
    <row r="6776" spans="1:5" hidden="1" x14ac:dyDescent="0.25">
      <c r="A6776" t="s">
        <v>907</v>
      </c>
      <c r="B6776" t="s">
        <v>2075</v>
      </c>
      <c r="C6776" t="s">
        <v>1831</v>
      </c>
      <c r="D6776" t="s">
        <v>3289</v>
      </c>
      <c r="E6776">
        <v>2.2240000000000002</v>
      </c>
    </row>
    <row r="6777" spans="1:5" hidden="1" x14ac:dyDescent="0.25">
      <c r="A6777" t="s">
        <v>907</v>
      </c>
      <c r="B6777" t="s">
        <v>2075</v>
      </c>
      <c r="C6777" t="s">
        <v>1831</v>
      </c>
      <c r="D6777" t="s">
        <v>3291</v>
      </c>
      <c r="E6777">
        <v>3.0394000000000001</v>
      </c>
    </row>
    <row r="6778" spans="1:5" hidden="1" x14ac:dyDescent="0.25">
      <c r="A6778" t="s">
        <v>907</v>
      </c>
      <c r="B6778" t="s">
        <v>2075</v>
      </c>
      <c r="C6778" t="s">
        <v>1831</v>
      </c>
      <c r="D6778" t="s">
        <v>3292</v>
      </c>
      <c r="E6778">
        <v>1.7124999999999999</v>
      </c>
    </row>
    <row r="6779" spans="1:5" hidden="1" x14ac:dyDescent="0.25">
      <c r="A6779" t="s">
        <v>907</v>
      </c>
      <c r="B6779" t="s">
        <v>2075</v>
      </c>
      <c r="C6779" t="s">
        <v>1831</v>
      </c>
      <c r="D6779" t="s">
        <v>3293</v>
      </c>
      <c r="E6779">
        <v>-8.1853999999999996</v>
      </c>
    </row>
    <row r="6780" spans="1:5" hidden="1" x14ac:dyDescent="0.25">
      <c r="A6780" t="s">
        <v>907</v>
      </c>
      <c r="B6780" t="s">
        <v>2080</v>
      </c>
      <c r="C6780" t="s">
        <v>1831</v>
      </c>
      <c r="D6780" t="s">
        <v>2544</v>
      </c>
      <c r="E6780">
        <v>3176.2829999999999</v>
      </c>
    </row>
    <row r="6781" spans="1:5" hidden="1" x14ac:dyDescent="0.25">
      <c r="A6781" t="s">
        <v>907</v>
      </c>
      <c r="B6781" t="s">
        <v>2080</v>
      </c>
      <c r="C6781" t="s">
        <v>1831</v>
      </c>
      <c r="D6781" t="s">
        <v>3294</v>
      </c>
      <c r="E6781">
        <v>-1213.6489999999999</v>
      </c>
    </row>
    <row r="6782" spans="1:5" hidden="1" x14ac:dyDescent="0.25">
      <c r="A6782" t="s">
        <v>907</v>
      </c>
      <c r="B6782" t="s">
        <v>2080</v>
      </c>
      <c r="C6782" t="s">
        <v>1831</v>
      </c>
      <c r="D6782" t="s">
        <v>3317</v>
      </c>
      <c r="E6782">
        <v>-1737.2539999999999</v>
      </c>
    </row>
    <row r="6783" spans="1:5" hidden="1" x14ac:dyDescent="0.25">
      <c r="A6783" t="s">
        <v>907</v>
      </c>
      <c r="B6783" t="s">
        <v>2080</v>
      </c>
      <c r="C6783" t="s">
        <v>1831</v>
      </c>
      <c r="D6783" t="s">
        <v>2545</v>
      </c>
      <c r="E6783">
        <v>0.41293999999999997</v>
      </c>
    </row>
    <row r="6784" spans="1:5" hidden="1" x14ac:dyDescent="0.25">
      <c r="A6784" t="s">
        <v>907</v>
      </c>
      <c r="B6784" t="s">
        <v>2080</v>
      </c>
      <c r="C6784" t="s">
        <v>1831</v>
      </c>
      <c r="D6784" t="s">
        <v>2901</v>
      </c>
      <c r="E6784">
        <v>5</v>
      </c>
    </row>
    <row r="6785" spans="1:5" hidden="1" x14ac:dyDescent="0.25">
      <c r="A6785" t="s">
        <v>907</v>
      </c>
      <c r="B6785" t="s">
        <v>2088</v>
      </c>
      <c r="C6785" t="s">
        <v>1831</v>
      </c>
      <c r="D6785" t="s">
        <v>3261</v>
      </c>
      <c r="E6785">
        <v>-4.43</v>
      </c>
    </row>
    <row r="6786" spans="1:5" hidden="1" x14ac:dyDescent="0.25">
      <c r="A6786" t="s">
        <v>907</v>
      </c>
      <c r="B6786" t="s">
        <v>2088</v>
      </c>
      <c r="C6786" t="s">
        <v>1831</v>
      </c>
      <c r="D6786" t="s">
        <v>3287</v>
      </c>
      <c r="E6786">
        <v>7.67</v>
      </c>
    </row>
    <row r="6787" spans="1:5" hidden="1" x14ac:dyDescent="0.25">
      <c r="A6787" t="s">
        <v>907</v>
      </c>
      <c r="B6787" t="s">
        <v>2088</v>
      </c>
      <c r="C6787" t="s">
        <v>2375</v>
      </c>
      <c r="D6787" t="s">
        <v>3276</v>
      </c>
      <c r="E6787">
        <v>-7.3372999999999999</v>
      </c>
    </row>
    <row r="6788" spans="1:5" hidden="1" x14ac:dyDescent="0.25">
      <c r="A6788" t="s">
        <v>907</v>
      </c>
      <c r="B6788" t="s">
        <v>2088</v>
      </c>
      <c r="C6788" t="s">
        <v>2375</v>
      </c>
      <c r="D6788" t="s">
        <v>3318</v>
      </c>
      <c r="E6788">
        <v>-2.5754000000000001</v>
      </c>
    </row>
    <row r="6789" spans="1:5" hidden="1" x14ac:dyDescent="0.25">
      <c r="A6789" t="s">
        <v>907</v>
      </c>
      <c r="B6789" t="s">
        <v>2088</v>
      </c>
      <c r="C6789" t="s">
        <v>2375</v>
      </c>
      <c r="D6789" t="s">
        <v>3300</v>
      </c>
      <c r="E6789">
        <v>1</v>
      </c>
    </row>
    <row r="6790" spans="1:5" hidden="1" x14ac:dyDescent="0.25">
      <c r="A6790" t="s">
        <v>907</v>
      </c>
      <c r="B6790" t="s">
        <v>2088</v>
      </c>
      <c r="C6790" t="s">
        <v>2375</v>
      </c>
      <c r="D6790" t="s">
        <v>2904</v>
      </c>
      <c r="E6790">
        <v>2</v>
      </c>
    </row>
    <row r="6791" spans="1:5" hidden="1" x14ac:dyDescent="0.25">
      <c r="A6791" t="s">
        <v>907</v>
      </c>
      <c r="B6791" t="s">
        <v>2088</v>
      </c>
      <c r="C6791" t="s">
        <v>2375</v>
      </c>
      <c r="D6791" t="s">
        <v>2905</v>
      </c>
      <c r="E6791">
        <v>1</v>
      </c>
    </row>
    <row r="6792" spans="1:5" hidden="1" x14ac:dyDescent="0.25">
      <c r="A6792" t="s">
        <v>907</v>
      </c>
      <c r="B6792" t="s">
        <v>2088</v>
      </c>
      <c r="C6792" t="s">
        <v>2375</v>
      </c>
      <c r="D6792" t="s">
        <v>3301</v>
      </c>
      <c r="E6792">
        <v>0.91</v>
      </c>
    </row>
    <row r="6793" spans="1:5" hidden="1" x14ac:dyDescent="0.25">
      <c r="A6793" t="s">
        <v>907</v>
      </c>
      <c r="B6793" t="s">
        <v>2088</v>
      </c>
      <c r="C6793" t="s">
        <v>2375</v>
      </c>
      <c r="D6793" t="s">
        <v>3266</v>
      </c>
      <c r="E6793">
        <v>4.88</v>
      </c>
    </row>
    <row r="6794" spans="1:5" hidden="1" x14ac:dyDescent="0.25">
      <c r="A6794" t="s">
        <v>907</v>
      </c>
      <c r="B6794" t="s">
        <v>2088</v>
      </c>
      <c r="C6794" t="s">
        <v>2375</v>
      </c>
      <c r="D6794" t="s">
        <v>3270</v>
      </c>
      <c r="E6794">
        <v>2.58</v>
      </c>
    </row>
    <row r="6795" spans="1:5" hidden="1" x14ac:dyDescent="0.25">
      <c r="A6795" t="s">
        <v>907</v>
      </c>
      <c r="B6795" t="s">
        <v>2075</v>
      </c>
      <c r="C6795" t="s">
        <v>1831</v>
      </c>
      <c r="D6795" t="s">
        <v>3302</v>
      </c>
      <c r="E6795">
        <v>7.3279259999999997</v>
      </c>
    </row>
    <row r="6796" spans="1:5" hidden="1" x14ac:dyDescent="0.25">
      <c r="A6796" t="s">
        <v>907</v>
      </c>
      <c r="B6796" t="s">
        <v>2075</v>
      </c>
      <c r="C6796" t="s">
        <v>1831</v>
      </c>
      <c r="D6796" t="s">
        <v>3303</v>
      </c>
      <c r="E6796">
        <v>4.8888720000000001</v>
      </c>
    </row>
    <row r="6797" spans="1:5" hidden="1" x14ac:dyDescent="0.25">
      <c r="A6797" t="s">
        <v>907</v>
      </c>
      <c r="B6797" t="s">
        <v>2075</v>
      </c>
      <c r="C6797" t="s">
        <v>1831</v>
      </c>
      <c r="D6797" t="s">
        <v>3304</v>
      </c>
      <c r="E6797">
        <v>8.0110130000000002</v>
      </c>
    </row>
    <row r="6798" spans="1:5" hidden="1" x14ac:dyDescent="0.25">
      <c r="A6798" t="s">
        <v>907</v>
      </c>
      <c r="B6798" t="s">
        <v>2075</v>
      </c>
      <c r="C6798" t="s">
        <v>1831</v>
      </c>
      <c r="D6798" t="s">
        <v>3305</v>
      </c>
      <c r="E6798">
        <v>2.5978080000000001</v>
      </c>
    </row>
    <row r="6799" spans="1:5" hidden="1" x14ac:dyDescent="0.25">
      <c r="A6799" t="s">
        <v>907</v>
      </c>
      <c r="B6799" t="s">
        <v>2088</v>
      </c>
      <c r="C6799" t="s">
        <v>1831</v>
      </c>
      <c r="D6799" t="s">
        <v>3306</v>
      </c>
      <c r="E6799">
        <v>9.0884330000000002</v>
      </c>
    </row>
    <row r="6800" spans="1:5" hidden="1" x14ac:dyDescent="0.25">
      <c r="A6800" t="s">
        <v>907</v>
      </c>
      <c r="B6800" t="s">
        <v>2088</v>
      </c>
      <c r="C6800" t="s">
        <v>1831</v>
      </c>
      <c r="D6800" t="s">
        <v>3307</v>
      </c>
      <c r="E6800">
        <v>5.6181460000000003</v>
      </c>
    </row>
    <row r="6801" spans="1:5" hidden="1" x14ac:dyDescent="0.25">
      <c r="A6801" t="s">
        <v>907</v>
      </c>
      <c r="B6801" t="s">
        <v>2374</v>
      </c>
      <c r="C6801" t="s">
        <v>2375</v>
      </c>
      <c r="D6801" t="s">
        <v>3310</v>
      </c>
      <c r="E6801">
        <v>1.9477933970000001</v>
      </c>
    </row>
    <row r="6802" spans="1:5" hidden="1" x14ac:dyDescent="0.25">
      <c r="A6802" t="s">
        <v>907</v>
      </c>
      <c r="B6802" t="s">
        <v>2374</v>
      </c>
      <c r="C6802" t="s">
        <v>2375</v>
      </c>
      <c r="D6802" t="s">
        <v>3312</v>
      </c>
      <c r="E6802">
        <v>0.887533919</v>
      </c>
    </row>
    <row r="6803" spans="1:5" hidden="1" x14ac:dyDescent="0.25">
      <c r="A6803" t="s">
        <v>907</v>
      </c>
      <c r="B6803" t="s">
        <v>2374</v>
      </c>
      <c r="C6803" t="s">
        <v>2375</v>
      </c>
      <c r="D6803" t="s">
        <v>3319</v>
      </c>
      <c r="E6803">
        <v>1.0722637269999999</v>
      </c>
    </row>
    <row r="6804" spans="1:5" hidden="1" x14ac:dyDescent="0.25">
      <c r="A6804" t="s">
        <v>907</v>
      </c>
      <c r="B6804" t="s">
        <v>2374</v>
      </c>
      <c r="C6804" t="s">
        <v>2375</v>
      </c>
      <c r="D6804" t="s">
        <v>3313</v>
      </c>
      <c r="E6804">
        <v>1.088695524</v>
      </c>
    </row>
    <row r="6805" spans="1:5" hidden="1" x14ac:dyDescent="0.25">
      <c r="A6805" t="s">
        <v>907</v>
      </c>
      <c r="B6805" t="s">
        <v>2374</v>
      </c>
      <c r="C6805" t="s">
        <v>2375</v>
      </c>
      <c r="D6805" t="s">
        <v>3314</v>
      </c>
      <c r="E6805">
        <v>1.6207623920000001</v>
      </c>
    </row>
    <row r="6806" spans="1:5" hidden="1" x14ac:dyDescent="0.25">
      <c r="A6806" t="s">
        <v>908</v>
      </c>
      <c r="B6806" t="s">
        <v>2075</v>
      </c>
      <c r="C6806" t="s">
        <v>1831</v>
      </c>
      <c r="D6806" t="s">
        <v>3288</v>
      </c>
      <c r="E6806">
        <v>4.3350999999999997</v>
      </c>
    </row>
    <row r="6807" spans="1:5" hidden="1" x14ac:dyDescent="0.25">
      <c r="A6807" t="s">
        <v>908</v>
      </c>
      <c r="B6807" t="s">
        <v>2075</v>
      </c>
      <c r="C6807" t="s">
        <v>1831</v>
      </c>
      <c r="D6807" t="s">
        <v>3290</v>
      </c>
      <c r="E6807">
        <v>-1.5797000000000001</v>
      </c>
    </row>
    <row r="6808" spans="1:5" hidden="1" x14ac:dyDescent="0.25">
      <c r="A6808" t="s">
        <v>908</v>
      </c>
      <c r="B6808" t="s">
        <v>2075</v>
      </c>
      <c r="C6808" t="s">
        <v>1831</v>
      </c>
      <c r="D6808" t="s">
        <v>3289</v>
      </c>
      <c r="E6808">
        <v>2.2240000000000002</v>
      </c>
    </row>
    <row r="6809" spans="1:5" hidden="1" x14ac:dyDescent="0.25">
      <c r="A6809" t="s">
        <v>908</v>
      </c>
      <c r="B6809" t="s">
        <v>2075</v>
      </c>
      <c r="C6809" t="s">
        <v>1831</v>
      </c>
      <c r="D6809" t="s">
        <v>3291</v>
      </c>
      <c r="E6809">
        <v>3.0394000000000001</v>
      </c>
    </row>
    <row r="6810" spans="1:5" hidden="1" x14ac:dyDescent="0.25">
      <c r="A6810" t="s">
        <v>908</v>
      </c>
      <c r="B6810" t="s">
        <v>2075</v>
      </c>
      <c r="C6810" t="s">
        <v>1831</v>
      </c>
      <c r="D6810" t="s">
        <v>3292</v>
      </c>
      <c r="E6810">
        <v>1.7124999999999999</v>
      </c>
    </row>
    <row r="6811" spans="1:5" hidden="1" x14ac:dyDescent="0.25">
      <c r="A6811" t="s">
        <v>908</v>
      </c>
      <c r="B6811" t="s">
        <v>2075</v>
      </c>
      <c r="C6811" t="s">
        <v>1831</v>
      </c>
      <c r="D6811" t="s">
        <v>3293</v>
      </c>
      <c r="E6811">
        <v>-8.1853999999999996</v>
      </c>
    </row>
    <row r="6812" spans="1:5" hidden="1" x14ac:dyDescent="0.25">
      <c r="A6812" t="s">
        <v>908</v>
      </c>
      <c r="B6812" t="s">
        <v>2080</v>
      </c>
      <c r="C6812" t="s">
        <v>1831</v>
      </c>
      <c r="D6812" t="s">
        <v>2544</v>
      </c>
      <c r="E6812">
        <v>3176.2829999999999</v>
      </c>
    </row>
    <row r="6813" spans="1:5" hidden="1" x14ac:dyDescent="0.25">
      <c r="A6813" t="s">
        <v>908</v>
      </c>
      <c r="B6813" t="s">
        <v>2080</v>
      </c>
      <c r="C6813" t="s">
        <v>1831</v>
      </c>
      <c r="D6813" t="s">
        <v>3294</v>
      </c>
      <c r="E6813">
        <v>-1213.6489999999999</v>
      </c>
    </row>
    <row r="6814" spans="1:5" hidden="1" x14ac:dyDescent="0.25">
      <c r="A6814" t="s">
        <v>908</v>
      </c>
      <c r="B6814" t="s">
        <v>2080</v>
      </c>
      <c r="C6814" t="s">
        <v>1831</v>
      </c>
      <c r="D6814" t="s">
        <v>3317</v>
      </c>
      <c r="E6814">
        <v>-1737.2539999999999</v>
      </c>
    </row>
    <row r="6815" spans="1:5" hidden="1" x14ac:dyDescent="0.25">
      <c r="A6815" t="s">
        <v>908</v>
      </c>
      <c r="B6815" t="s">
        <v>2080</v>
      </c>
      <c r="C6815" t="s">
        <v>1831</v>
      </c>
      <c r="D6815" t="s">
        <v>2545</v>
      </c>
      <c r="E6815">
        <v>0.41293999999999997</v>
      </c>
    </row>
    <row r="6816" spans="1:5" hidden="1" x14ac:dyDescent="0.25">
      <c r="A6816" t="s">
        <v>908</v>
      </c>
      <c r="B6816" t="s">
        <v>2080</v>
      </c>
      <c r="C6816" t="s">
        <v>1831</v>
      </c>
      <c r="D6816" t="s">
        <v>2901</v>
      </c>
      <c r="E6816">
        <v>5</v>
      </c>
    </row>
    <row r="6817" spans="1:5" hidden="1" x14ac:dyDescent="0.25">
      <c r="A6817" t="s">
        <v>908</v>
      </c>
      <c r="B6817" t="s">
        <v>2088</v>
      </c>
      <c r="C6817" t="s">
        <v>1831</v>
      </c>
      <c r="D6817" t="s">
        <v>3261</v>
      </c>
      <c r="E6817">
        <v>-4.43</v>
      </c>
    </row>
    <row r="6818" spans="1:5" hidden="1" x14ac:dyDescent="0.25">
      <c r="A6818" t="s">
        <v>908</v>
      </c>
      <c r="B6818" t="s">
        <v>2088</v>
      </c>
      <c r="C6818" t="s">
        <v>1831</v>
      </c>
      <c r="D6818" t="s">
        <v>3287</v>
      </c>
      <c r="E6818">
        <v>7.67</v>
      </c>
    </row>
    <row r="6819" spans="1:5" hidden="1" x14ac:dyDescent="0.25">
      <c r="A6819" t="s">
        <v>908</v>
      </c>
      <c r="B6819" t="s">
        <v>2088</v>
      </c>
      <c r="C6819" t="s">
        <v>2375</v>
      </c>
      <c r="D6819" t="s">
        <v>3276</v>
      </c>
      <c r="E6819">
        <v>-7.3372999999999999</v>
      </c>
    </row>
    <row r="6820" spans="1:5" hidden="1" x14ac:dyDescent="0.25">
      <c r="A6820" t="s">
        <v>908</v>
      </c>
      <c r="B6820" t="s">
        <v>2088</v>
      </c>
      <c r="C6820" t="s">
        <v>2375</v>
      </c>
      <c r="D6820" t="s">
        <v>3318</v>
      </c>
      <c r="E6820">
        <v>-2.5754000000000001</v>
      </c>
    </row>
    <row r="6821" spans="1:5" hidden="1" x14ac:dyDescent="0.25">
      <c r="A6821" t="s">
        <v>908</v>
      </c>
      <c r="B6821" t="s">
        <v>2088</v>
      </c>
      <c r="C6821" t="s">
        <v>2375</v>
      </c>
      <c r="D6821" t="s">
        <v>3300</v>
      </c>
      <c r="E6821">
        <v>1</v>
      </c>
    </row>
    <row r="6822" spans="1:5" hidden="1" x14ac:dyDescent="0.25">
      <c r="A6822" t="s">
        <v>908</v>
      </c>
      <c r="B6822" t="s">
        <v>2088</v>
      </c>
      <c r="C6822" t="s">
        <v>2375</v>
      </c>
      <c r="D6822" t="s">
        <v>2904</v>
      </c>
      <c r="E6822">
        <v>2</v>
      </c>
    </row>
    <row r="6823" spans="1:5" hidden="1" x14ac:dyDescent="0.25">
      <c r="A6823" t="s">
        <v>908</v>
      </c>
      <c r="B6823" t="s">
        <v>2088</v>
      </c>
      <c r="C6823" t="s">
        <v>2375</v>
      </c>
      <c r="D6823" t="s">
        <v>2905</v>
      </c>
      <c r="E6823">
        <v>1</v>
      </c>
    </row>
    <row r="6824" spans="1:5" hidden="1" x14ac:dyDescent="0.25">
      <c r="A6824" t="s">
        <v>908</v>
      </c>
      <c r="B6824" t="s">
        <v>2088</v>
      </c>
      <c r="C6824" t="s">
        <v>2375</v>
      </c>
      <c r="D6824" t="s">
        <v>3301</v>
      </c>
      <c r="E6824">
        <v>0.91</v>
      </c>
    </row>
    <row r="6825" spans="1:5" hidden="1" x14ac:dyDescent="0.25">
      <c r="A6825" t="s">
        <v>908</v>
      </c>
      <c r="B6825" t="s">
        <v>2088</v>
      </c>
      <c r="C6825" t="s">
        <v>2375</v>
      </c>
      <c r="D6825" t="s">
        <v>3266</v>
      </c>
      <c r="E6825">
        <v>4.88</v>
      </c>
    </row>
    <row r="6826" spans="1:5" hidden="1" x14ac:dyDescent="0.25">
      <c r="A6826" t="s">
        <v>908</v>
      </c>
      <c r="B6826" t="s">
        <v>2088</v>
      </c>
      <c r="C6826" t="s">
        <v>2375</v>
      </c>
      <c r="D6826" t="s">
        <v>3270</v>
      </c>
      <c r="E6826">
        <v>2.58</v>
      </c>
    </row>
    <row r="6827" spans="1:5" hidden="1" x14ac:dyDescent="0.25">
      <c r="A6827" t="s">
        <v>908</v>
      </c>
      <c r="B6827" t="s">
        <v>2075</v>
      </c>
      <c r="C6827" t="s">
        <v>1831</v>
      </c>
      <c r="D6827" t="s">
        <v>3302</v>
      </c>
      <c r="E6827">
        <v>7.3279259999999997</v>
      </c>
    </row>
    <row r="6828" spans="1:5" hidden="1" x14ac:dyDescent="0.25">
      <c r="A6828" t="s">
        <v>908</v>
      </c>
      <c r="B6828" t="s">
        <v>2075</v>
      </c>
      <c r="C6828" t="s">
        <v>1831</v>
      </c>
      <c r="D6828" t="s">
        <v>3303</v>
      </c>
      <c r="E6828">
        <v>4.8888720000000001</v>
      </c>
    </row>
    <row r="6829" spans="1:5" hidden="1" x14ac:dyDescent="0.25">
      <c r="A6829" t="s">
        <v>908</v>
      </c>
      <c r="B6829" t="s">
        <v>2075</v>
      </c>
      <c r="C6829" t="s">
        <v>1831</v>
      </c>
      <c r="D6829" t="s">
        <v>3304</v>
      </c>
      <c r="E6829">
        <v>8.0110130000000002</v>
      </c>
    </row>
    <row r="6830" spans="1:5" hidden="1" x14ac:dyDescent="0.25">
      <c r="A6830" t="s">
        <v>908</v>
      </c>
      <c r="B6830" t="s">
        <v>2075</v>
      </c>
      <c r="C6830" t="s">
        <v>1831</v>
      </c>
      <c r="D6830" t="s">
        <v>3305</v>
      </c>
      <c r="E6830">
        <v>2.5978080000000001</v>
      </c>
    </row>
    <row r="6831" spans="1:5" hidden="1" x14ac:dyDescent="0.25">
      <c r="A6831" t="s">
        <v>908</v>
      </c>
      <c r="B6831" t="s">
        <v>2088</v>
      </c>
      <c r="C6831" t="s">
        <v>1831</v>
      </c>
      <c r="D6831" t="s">
        <v>3306</v>
      </c>
      <c r="E6831">
        <v>9.0884330000000002</v>
      </c>
    </row>
    <row r="6832" spans="1:5" hidden="1" x14ac:dyDescent="0.25">
      <c r="A6832" t="s">
        <v>908</v>
      </c>
      <c r="B6832" t="s">
        <v>2088</v>
      </c>
      <c r="C6832" t="s">
        <v>1831</v>
      </c>
      <c r="D6832" t="s">
        <v>3307</v>
      </c>
      <c r="E6832">
        <v>5.6181460000000003</v>
      </c>
    </row>
    <row r="6833" spans="1:5" hidden="1" x14ac:dyDescent="0.25">
      <c r="A6833" t="s">
        <v>908</v>
      </c>
      <c r="B6833" t="s">
        <v>2374</v>
      </c>
      <c r="C6833" t="s">
        <v>2375</v>
      </c>
      <c r="D6833" t="s">
        <v>3310</v>
      </c>
      <c r="E6833">
        <v>2.1826244830000001</v>
      </c>
    </row>
    <row r="6834" spans="1:5" hidden="1" x14ac:dyDescent="0.25">
      <c r="A6834" t="s">
        <v>908</v>
      </c>
      <c r="B6834" t="s">
        <v>2374</v>
      </c>
      <c r="C6834" t="s">
        <v>2375</v>
      </c>
      <c r="D6834" t="s">
        <v>3312</v>
      </c>
      <c r="E6834">
        <v>0.91939551100000005</v>
      </c>
    </row>
    <row r="6835" spans="1:5" hidden="1" x14ac:dyDescent="0.25">
      <c r="A6835" t="s">
        <v>908</v>
      </c>
      <c r="B6835" t="s">
        <v>2374</v>
      </c>
      <c r="C6835" t="s">
        <v>2375</v>
      </c>
      <c r="D6835" t="s">
        <v>3319</v>
      </c>
      <c r="E6835">
        <v>1.653299012</v>
      </c>
    </row>
    <row r="6836" spans="1:5" hidden="1" x14ac:dyDescent="0.25">
      <c r="A6836" t="s">
        <v>908</v>
      </c>
      <c r="B6836" t="s">
        <v>2374</v>
      </c>
      <c r="C6836" t="s">
        <v>2375</v>
      </c>
      <c r="D6836" t="s">
        <v>3313</v>
      </c>
      <c r="E6836">
        <v>1.6920631770000001</v>
      </c>
    </row>
    <row r="6837" spans="1:5" hidden="1" x14ac:dyDescent="0.25">
      <c r="A6837" t="s">
        <v>908</v>
      </c>
      <c r="B6837" t="s">
        <v>2374</v>
      </c>
      <c r="C6837" t="s">
        <v>2375</v>
      </c>
      <c r="D6837" t="s">
        <v>3314</v>
      </c>
      <c r="E6837">
        <v>2.311464392</v>
      </c>
    </row>
    <row r="6838" spans="1:5" hidden="1" x14ac:dyDescent="0.25">
      <c r="A6838" t="s">
        <v>909</v>
      </c>
      <c r="B6838" t="s">
        <v>2075</v>
      </c>
      <c r="C6838" t="s">
        <v>1831</v>
      </c>
      <c r="D6838" t="s">
        <v>3288</v>
      </c>
      <c r="E6838">
        <v>4.3350999999999997</v>
      </c>
    </row>
    <row r="6839" spans="1:5" hidden="1" x14ac:dyDescent="0.25">
      <c r="A6839" t="s">
        <v>909</v>
      </c>
      <c r="B6839" t="s">
        <v>2075</v>
      </c>
      <c r="C6839" t="s">
        <v>1831</v>
      </c>
      <c r="D6839" t="s">
        <v>3290</v>
      </c>
      <c r="E6839">
        <v>-1.5797000000000001</v>
      </c>
    </row>
    <row r="6840" spans="1:5" hidden="1" x14ac:dyDescent="0.25">
      <c r="A6840" t="s">
        <v>909</v>
      </c>
      <c r="B6840" t="s">
        <v>2075</v>
      </c>
      <c r="C6840" t="s">
        <v>1831</v>
      </c>
      <c r="D6840" t="s">
        <v>3289</v>
      </c>
      <c r="E6840">
        <v>2.2240000000000002</v>
      </c>
    </row>
    <row r="6841" spans="1:5" hidden="1" x14ac:dyDescent="0.25">
      <c r="A6841" t="s">
        <v>909</v>
      </c>
      <c r="B6841" t="s">
        <v>2075</v>
      </c>
      <c r="C6841" t="s">
        <v>1831</v>
      </c>
      <c r="D6841" t="s">
        <v>3291</v>
      </c>
      <c r="E6841">
        <v>3.0394000000000001</v>
      </c>
    </row>
    <row r="6842" spans="1:5" hidden="1" x14ac:dyDescent="0.25">
      <c r="A6842" t="s">
        <v>909</v>
      </c>
      <c r="B6842" t="s">
        <v>2075</v>
      </c>
      <c r="C6842" t="s">
        <v>1831</v>
      </c>
      <c r="D6842" t="s">
        <v>3292</v>
      </c>
      <c r="E6842">
        <v>1.7124999999999999</v>
      </c>
    </row>
    <row r="6843" spans="1:5" hidden="1" x14ac:dyDescent="0.25">
      <c r="A6843" t="s">
        <v>909</v>
      </c>
      <c r="B6843" t="s">
        <v>2075</v>
      </c>
      <c r="C6843" t="s">
        <v>1831</v>
      </c>
      <c r="D6843" t="s">
        <v>3293</v>
      </c>
      <c r="E6843">
        <v>-8.1853999999999996</v>
      </c>
    </row>
    <row r="6844" spans="1:5" hidden="1" x14ac:dyDescent="0.25">
      <c r="A6844" t="s">
        <v>909</v>
      </c>
      <c r="B6844" t="s">
        <v>2080</v>
      </c>
      <c r="C6844" t="s">
        <v>1831</v>
      </c>
      <c r="D6844" t="s">
        <v>2544</v>
      </c>
      <c r="E6844">
        <v>3176.2829999999999</v>
      </c>
    </row>
    <row r="6845" spans="1:5" hidden="1" x14ac:dyDescent="0.25">
      <c r="A6845" t="s">
        <v>909</v>
      </c>
      <c r="B6845" t="s">
        <v>2080</v>
      </c>
      <c r="C6845" t="s">
        <v>1831</v>
      </c>
      <c r="D6845" t="s">
        <v>3294</v>
      </c>
      <c r="E6845">
        <v>-1213.6489999999999</v>
      </c>
    </row>
    <row r="6846" spans="1:5" hidden="1" x14ac:dyDescent="0.25">
      <c r="A6846" t="s">
        <v>909</v>
      </c>
      <c r="B6846" t="s">
        <v>2080</v>
      </c>
      <c r="C6846" t="s">
        <v>1831</v>
      </c>
      <c r="D6846" t="s">
        <v>3317</v>
      </c>
      <c r="E6846">
        <v>-1737.2539999999999</v>
      </c>
    </row>
    <row r="6847" spans="1:5" hidden="1" x14ac:dyDescent="0.25">
      <c r="A6847" t="s">
        <v>909</v>
      </c>
      <c r="B6847" t="s">
        <v>2080</v>
      </c>
      <c r="C6847" t="s">
        <v>1831</v>
      </c>
      <c r="D6847" t="s">
        <v>2545</v>
      </c>
      <c r="E6847">
        <v>0.41293999999999997</v>
      </c>
    </row>
    <row r="6848" spans="1:5" hidden="1" x14ac:dyDescent="0.25">
      <c r="A6848" t="s">
        <v>909</v>
      </c>
      <c r="B6848" t="s">
        <v>2080</v>
      </c>
      <c r="C6848" t="s">
        <v>1831</v>
      </c>
      <c r="D6848" t="s">
        <v>2901</v>
      </c>
      <c r="E6848">
        <v>5</v>
      </c>
    </row>
    <row r="6849" spans="1:5" hidden="1" x14ac:dyDescent="0.25">
      <c r="A6849" t="s">
        <v>909</v>
      </c>
      <c r="B6849" t="s">
        <v>2088</v>
      </c>
      <c r="C6849" t="s">
        <v>1831</v>
      </c>
      <c r="D6849" t="s">
        <v>3261</v>
      </c>
      <c r="E6849">
        <v>-4.43</v>
      </c>
    </row>
    <row r="6850" spans="1:5" hidden="1" x14ac:dyDescent="0.25">
      <c r="A6850" t="s">
        <v>909</v>
      </c>
      <c r="B6850" t="s">
        <v>2088</v>
      </c>
      <c r="C6850" t="s">
        <v>1831</v>
      </c>
      <c r="D6850" t="s">
        <v>3287</v>
      </c>
      <c r="E6850">
        <v>7.67</v>
      </c>
    </row>
    <row r="6851" spans="1:5" hidden="1" x14ac:dyDescent="0.25">
      <c r="A6851" t="s">
        <v>909</v>
      </c>
      <c r="B6851" t="s">
        <v>2088</v>
      </c>
      <c r="C6851" t="s">
        <v>2375</v>
      </c>
      <c r="D6851" t="s">
        <v>3276</v>
      </c>
      <c r="E6851">
        <v>-7.3372999999999999</v>
      </c>
    </row>
    <row r="6852" spans="1:5" hidden="1" x14ac:dyDescent="0.25">
      <c r="A6852" t="s">
        <v>909</v>
      </c>
      <c r="B6852" t="s">
        <v>2088</v>
      </c>
      <c r="C6852" t="s">
        <v>2375</v>
      </c>
      <c r="D6852" t="s">
        <v>3318</v>
      </c>
      <c r="E6852">
        <v>-2.5754000000000001</v>
      </c>
    </row>
    <row r="6853" spans="1:5" hidden="1" x14ac:dyDescent="0.25">
      <c r="A6853" t="s">
        <v>909</v>
      </c>
      <c r="B6853" t="s">
        <v>2088</v>
      </c>
      <c r="C6853" t="s">
        <v>2375</v>
      </c>
      <c r="D6853" t="s">
        <v>3300</v>
      </c>
      <c r="E6853">
        <v>1</v>
      </c>
    </row>
    <row r="6854" spans="1:5" hidden="1" x14ac:dyDescent="0.25">
      <c r="A6854" t="s">
        <v>909</v>
      </c>
      <c r="B6854" t="s">
        <v>2088</v>
      </c>
      <c r="C6854" t="s">
        <v>2375</v>
      </c>
      <c r="D6854" t="s">
        <v>2904</v>
      </c>
      <c r="E6854">
        <v>2</v>
      </c>
    </row>
    <row r="6855" spans="1:5" hidden="1" x14ac:dyDescent="0.25">
      <c r="A6855" t="s">
        <v>909</v>
      </c>
      <c r="B6855" t="s">
        <v>2088</v>
      </c>
      <c r="C6855" t="s">
        <v>2375</v>
      </c>
      <c r="D6855" t="s">
        <v>2905</v>
      </c>
      <c r="E6855">
        <v>1</v>
      </c>
    </row>
    <row r="6856" spans="1:5" hidden="1" x14ac:dyDescent="0.25">
      <c r="A6856" t="s">
        <v>909</v>
      </c>
      <c r="B6856" t="s">
        <v>2088</v>
      </c>
      <c r="C6856" t="s">
        <v>2375</v>
      </c>
      <c r="D6856" t="s">
        <v>3301</v>
      </c>
      <c r="E6856">
        <v>0.91</v>
      </c>
    </row>
    <row r="6857" spans="1:5" hidden="1" x14ac:dyDescent="0.25">
      <c r="A6857" t="s">
        <v>909</v>
      </c>
      <c r="B6857" t="s">
        <v>2088</v>
      </c>
      <c r="C6857" t="s">
        <v>2375</v>
      </c>
      <c r="D6857" t="s">
        <v>3266</v>
      </c>
      <c r="E6857">
        <v>4.88</v>
      </c>
    </row>
    <row r="6858" spans="1:5" hidden="1" x14ac:dyDescent="0.25">
      <c r="A6858" t="s">
        <v>909</v>
      </c>
      <c r="B6858" t="s">
        <v>2088</v>
      </c>
      <c r="C6858" t="s">
        <v>2375</v>
      </c>
      <c r="D6858" t="s">
        <v>3270</v>
      </c>
      <c r="E6858">
        <v>2.58</v>
      </c>
    </row>
    <row r="6859" spans="1:5" hidden="1" x14ac:dyDescent="0.25">
      <c r="A6859" t="s">
        <v>909</v>
      </c>
      <c r="B6859" t="s">
        <v>2075</v>
      </c>
      <c r="C6859" t="s">
        <v>1831</v>
      </c>
      <c r="D6859" t="s">
        <v>3302</v>
      </c>
      <c r="E6859">
        <v>7.3279259999999997</v>
      </c>
    </row>
    <row r="6860" spans="1:5" hidden="1" x14ac:dyDescent="0.25">
      <c r="A6860" t="s">
        <v>909</v>
      </c>
      <c r="B6860" t="s">
        <v>2075</v>
      </c>
      <c r="C6860" t="s">
        <v>1831</v>
      </c>
      <c r="D6860" t="s">
        <v>3303</v>
      </c>
      <c r="E6860">
        <v>4.8888720000000001</v>
      </c>
    </row>
    <row r="6861" spans="1:5" hidden="1" x14ac:dyDescent="0.25">
      <c r="A6861" t="s">
        <v>909</v>
      </c>
      <c r="B6861" t="s">
        <v>2075</v>
      </c>
      <c r="C6861" t="s">
        <v>1831</v>
      </c>
      <c r="D6861" t="s">
        <v>3304</v>
      </c>
      <c r="E6861">
        <v>8.0110130000000002</v>
      </c>
    </row>
    <row r="6862" spans="1:5" hidden="1" x14ac:dyDescent="0.25">
      <c r="A6862" t="s">
        <v>909</v>
      </c>
      <c r="B6862" t="s">
        <v>2075</v>
      </c>
      <c r="C6862" t="s">
        <v>1831</v>
      </c>
      <c r="D6862" t="s">
        <v>3305</v>
      </c>
      <c r="E6862">
        <v>2.5978080000000001</v>
      </c>
    </row>
    <row r="6863" spans="1:5" hidden="1" x14ac:dyDescent="0.25">
      <c r="A6863" t="s">
        <v>909</v>
      </c>
      <c r="B6863" t="s">
        <v>2088</v>
      </c>
      <c r="C6863" t="s">
        <v>1831</v>
      </c>
      <c r="D6863" t="s">
        <v>3306</v>
      </c>
      <c r="E6863">
        <v>9.0884330000000002</v>
      </c>
    </row>
    <row r="6864" spans="1:5" hidden="1" x14ac:dyDescent="0.25">
      <c r="A6864" t="s">
        <v>909</v>
      </c>
      <c r="B6864" t="s">
        <v>2088</v>
      </c>
      <c r="C6864" t="s">
        <v>1831</v>
      </c>
      <c r="D6864" t="s">
        <v>3307</v>
      </c>
      <c r="E6864">
        <v>5.6181460000000003</v>
      </c>
    </row>
    <row r="6865" spans="1:5" hidden="1" x14ac:dyDescent="0.25">
      <c r="A6865" t="s">
        <v>909</v>
      </c>
      <c r="B6865" t="s">
        <v>2374</v>
      </c>
      <c r="C6865" t="s">
        <v>2375</v>
      </c>
      <c r="D6865" t="s">
        <v>3310</v>
      </c>
      <c r="E6865">
        <v>-0.76581026399999996</v>
      </c>
    </row>
    <row r="6866" spans="1:5" hidden="1" x14ac:dyDescent="0.25">
      <c r="A6866" t="s">
        <v>909</v>
      </c>
      <c r="B6866" t="s">
        <v>2374</v>
      </c>
      <c r="C6866" t="s">
        <v>2375</v>
      </c>
      <c r="D6866" t="s">
        <v>3312</v>
      </c>
      <c r="E6866">
        <v>-3.6476473000000002E-2</v>
      </c>
    </row>
    <row r="6867" spans="1:5" hidden="1" x14ac:dyDescent="0.25">
      <c r="A6867" t="s">
        <v>909</v>
      </c>
      <c r="B6867" t="s">
        <v>2374</v>
      </c>
      <c r="C6867" t="s">
        <v>2375</v>
      </c>
      <c r="D6867" t="s">
        <v>3319</v>
      </c>
      <c r="E6867">
        <v>-0.99825089899999997</v>
      </c>
    </row>
    <row r="6868" spans="1:5" hidden="1" x14ac:dyDescent="0.25">
      <c r="A6868" t="s">
        <v>909</v>
      </c>
      <c r="B6868" t="s">
        <v>2374</v>
      </c>
      <c r="C6868" t="s">
        <v>2375</v>
      </c>
      <c r="D6868" t="s">
        <v>3313</v>
      </c>
      <c r="E6868">
        <v>-1.061400321</v>
      </c>
    </row>
    <row r="6869" spans="1:5" hidden="1" x14ac:dyDescent="0.25">
      <c r="A6869" t="s">
        <v>909</v>
      </c>
      <c r="B6869" t="s">
        <v>2374</v>
      </c>
      <c r="C6869" t="s">
        <v>2375</v>
      </c>
      <c r="D6869" t="s">
        <v>3314</v>
      </c>
      <c r="E6869">
        <v>-0.84054870199999998</v>
      </c>
    </row>
    <row r="6870" spans="1:5" hidden="1" x14ac:dyDescent="0.25">
      <c r="A6870" t="s">
        <v>910</v>
      </c>
      <c r="B6870" t="s">
        <v>2075</v>
      </c>
      <c r="C6870" t="s">
        <v>1831</v>
      </c>
      <c r="D6870" t="s">
        <v>3288</v>
      </c>
      <c r="E6870">
        <v>4.3350999999999997</v>
      </c>
    </row>
    <row r="6871" spans="1:5" hidden="1" x14ac:dyDescent="0.25">
      <c r="A6871" t="s">
        <v>910</v>
      </c>
      <c r="B6871" t="s">
        <v>2075</v>
      </c>
      <c r="C6871" t="s">
        <v>1831</v>
      </c>
      <c r="D6871" t="s">
        <v>3290</v>
      </c>
      <c r="E6871">
        <v>-1.5797000000000001</v>
      </c>
    </row>
    <row r="6872" spans="1:5" hidden="1" x14ac:dyDescent="0.25">
      <c r="A6872" t="s">
        <v>910</v>
      </c>
      <c r="B6872" t="s">
        <v>2075</v>
      </c>
      <c r="C6872" t="s">
        <v>1831</v>
      </c>
      <c r="D6872" t="s">
        <v>3289</v>
      </c>
      <c r="E6872">
        <v>2.2240000000000002</v>
      </c>
    </row>
    <row r="6873" spans="1:5" hidden="1" x14ac:dyDescent="0.25">
      <c r="A6873" t="s">
        <v>910</v>
      </c>
      <c r="B6873" t="s">
        <v>2075</v>
      </c>
      <c r="C6873" t="s">
        <v>1831</v>
      </c>
      <c r="D6873" t="s">
        <v>3291</v>
      </c>
      <c r="E6873">
        <v>3.0394000000000001</v>
      </c>
    </row>
    <row r="6874" spans="1:5" hidden="1" x14ac:dyDescent="0.25">
      <c r="A6874" t="s">
        <v>910</v>
      </c>
      <c r="B6874" t="s">
        <v>2075</v>
      </c>
      <c r="C6874" t="s">
        <v>1831</v>
      </c>
      <c r="D6874" t="s">
        <v>3292</v>
      </c>
      <c r="E6874">
        <v>1.7124999999999999</v>
      </c>
    </row>
    <row r="6875" spans="1:5" hidden="1" x14ac:dyDescent="0.25">
      <c r="A6875" t="s">
        <v>910</v>
      </c>
      <c r="B6875" t="s">
        <v>2075</v>
      </c>
      <c r="C6875" t="s">
        <v>1831</v>
      </c>
      <c r="D6875" t="s">
        <v>3293</v>
      </c>
      <c r="E6875">
        <v>-8.1853999999999996</v>
      </c>
    </row>
    <row r="6876" spans="1:5" hidden="1" x14ac:dyDescent="0.25">
      <c r="A6876" t="s">
        <v>910</v>
      </c>
      <c r="B6876" t="s">
        <v>2080</v>
      </c>
      <c r="C6876" t="s">
        <v>1831</v>
      </c>
      <c r="D6876" t="s">
        <v>2544</v>
      </c>
      <c r="E6876">
        <v>3176.2829999999999</v>
      </c>
    </row>
    <row r="6877" spans="1:5" hidden="1" x14ac:dyDescent="0.25">
      <c r="A6877" t="s">
        <v>910</v>
      </c>
      <c r="B6877" t="s">
        <v>2080</v>
      </c>
      <c r="C6877" t="s">
        <v>1831</v>
      </c>
      <c r="D6877" t="s">
        <v>3294</v>
      </c>
      <c r="E6877">
        <v>-1213.6489999999999</v>
      </c>
    </row>
    <row r="6878" spans="1:5" hidden="1" x14ac:dyDescent="0.25">
      <c r="A6878" t="s">
        <v>910</v>
      </c>
      <c r="B6878" t="s">
        <v>2080</v>
      </c>
      <c r="C6878" t="s">
        <v>1831</v>
      </c>
      <c r="D6878" t="s">
        <v>3317</v>
      </c>
      <c r="E6878">
        <v>-1737.2539999999999</v>
      </c>
    </row>
    <row r="6879" spans="1:5" hidden="1" x14ac:dyDescent="0.25">
      <c r="A6879" t="s">
        <v>910</v>
      </c>
      <c r="B6879" t="s">
        <v>2080</v>
      </c>
      <c r="C6879" t="s">
        <v>1831</v>
      </c>
      <c r="D6879" t="s">
        <v>2545</v>
      </c>
      <c r="E6879">
        <v>0.41293999999999997</v>
      </c>
    </row>
    <row r="6880" spans="1:5" hidden="1" x14ac:dyDescent="0.25">
      <c r="A6880" t="s">
        <v>910</v>
      </c>
      <c r="B6880" t="s">
        <v>2080</v>
      </c>
      <c r="C6880" t="s">
        <v>1831</v>
      </c>
      <c r="D6880" t="s">
        <v>2901</v>
      </c>
      <c r="E6880">
        <v>5</v>
      </c>
    </row>
    <row r="6881" spans="1:5" hidden="1" x14ac:dyDescent="0.25">
      <c r="A6881" t="s">
        <v>910</v>
      </c>
      <c r="B6881" t="s">
        <v>2088</v>
      </c>
      <c r="C6881" t="s">
        <v>1831</v>
      </c>
      <c r="D6881" t="s">
        <v>3261</v>
      </c>
      <c r="E6881">
        <v>-4.43</v>
      </c>
    </row>
    <row r="6882" spans="1:5" hidden="1" x14ac:dyDescent="0.25">
      <c r="A6882" t="s">
        <v>910</v>
      </c>
      <c r="B6882" t="s">
        <v>2088</v>
      </c>
      <c r="C6882" t="s">
        <v>1831</v>
      </c>
      <c r="D6882" t="s">
        <v>3287</v>
      </c>
      <c r="E6882">
        <v>7.67</v>
      </c>
    </row>
    <row r="6883" spans="1:5" hidden="1" x14ac:dyDescent="0.25">
      <c r="A6883" t="s">
        <v>910</v>
      </c>
      <c r="B6883" t="s">
        <v>2088</v>
      </c>
      <c r="C6883" t="s">
        <v>2375</v>
      </c>
      <c r="D6883" t="s">
        <v>3276</v>
      </c>
      <c r="E6883">
        <v>-7.3372999999999999</v>
      </c>
    </row>
    <row r="6884" spans="1:5" hidden="1" x14ac:dyDescent="0.25">
      <c r="A6884" t="s">
        <v>910</v>
      </c>
      <c r="B6884" t="s">
        <v>2088</v>
      </c>
      <c r="C6884" t="s">
        <v>2375</v>
      </c>
      <c r="D6884" t="s">
        <v>3318</v>
      </c>
      <c r="E6884">
        <v>-2.5754000000000001</v>
      </c>
    </row>
    <row r="6885" spans="1:5" hidden="1" x14ac:dyDescent="0.25">
      <c r="A6885" t="s">
        <v>910</v>
      </c>
      <c r="B6885" t="s">
        <v>2088</v>
      </c>
      <c r="C6885" t="s">
        <v>2375</v>
      </c>
      <c r="D6885" t="s">
        <v>3300</v>
      </c>
      <c r="E6885">
        <v>1</v>
      </c>
    </row>
    <row r="6886" spans="1:5" hidden="1" x14ac:dyDescent="0.25">
      <c r="A6886" t="s">
        <v>910</v>
      </c>
      <c r="B6886" t="s">
        <v>2088</v>
      </c>
      <c r="C6886" t="s">
        <v>2375</v>
      </c>
      <c r="D6886" t="s">
        <v>2904</v>
      </c>
      <c r="E6886">
        <v>2</v>
      </c>
    </row>
    <row r="6887" spans="1:5" hidden="1" x14ac:dyDescent="0.25">
      <c r="A6887" t="s">
        <v>910</v>
      </c>
      <c r="B6887" t="s">
        <v>2088</v>
      </c>
      <c r="C6887" t="s">
        <v>2375</v>
      </c>
      <c r="D6887" t="s">
        <v>2905</v>
      </c>
      <c r="E6887">
        <v>1</v>
      </c>
    </row>
    <row r="6888" spans="1:5" hidden="1" x14ac:dyDescent="0.25">
      <c r="A6888" t="s">
        <v>910</v>
      </c>
      <c r="B6888" t="s">
        <v>2088</v>
      </c>
      <c r="C6888" t="s">
        <v>2375</v>
      </c>
      <c r="D6888" t="s">
        <v>3301</v>
      </c>
      <c r="E6888">
        <v>0.91</v>
      </c>
    </row>
    <row r="6889" spans="1:5" hidden="1" x14ac:dyDescent="0.25">
      <c r="A6889" t="s">
        <v>910</v>
      </c>
      <c r="B6889" t="s">
        <v>2088</v>
      </c>
      <c r="C6889" t="s">
        <v>2375</v>
      </c>
      <c r="D6889" t="s">
        <v>3266</v>
      </c>
      <c r="E6889">
        <v>4.88</v>
      </c>
    </row>
    <row r="6890" spans="1:5" hidden="1" x14ac:dyDescent="0.25">
      <c r="A6890" t="s">
        <v>910</v>
      </c>
      <c r="B6890" t="s">
        <v>2088</v>
      </c>
      <c r="C6890" t="s">
        <v>2375</v>
      </c>
      <c r="D6890" t="s">
        <v>3270</v>
      </c>
      <c r="E6890">
        <v>2.58</v>
      </c>
    </row>
    <row r="6891" spans="1:5" hidden="1" x14ac:dyDescent="0.25">
      <c r="A6891" t="s">
        <v>910</v>
      </c>
      <c r="B6891" t="s">
        <v>2075</v>
      </c>
      <c r="C6891" t="s">
        <v>1831</v>
      </c>
      <c r="D6891" t="s">
        <v>3302</v>
      </c>
      <c r="E6891">
        <v>7.3279259999999997</v>
      </c>
    </row>
    <row r="6892" spans="1:5" hidden="1" x14ac:dyDescent="0.25">
      <c r="A6892" t="s">
        <v>910</v>
      </c>
      <c r="B6892" t="s">
        <v>2075</v>
      </c>
      <c r="C6892" t="s">
        <v>1831</v>
      </c>
      <c r="D6892" t="s">
        <v>3303</v>
      </c>
      <c r="E6892">
        <v>4.8888720000000001</v>
      </c>
    </row>
    <row r="6893" spans="1:5" hidden="1" x14ac:dyDescent="0.25">
      <c r="A6893" t="s">
        <v>910</v>
      </c>
      <c r="B6893" t="s">
        <v>2075</v>
      </c>
      <c r="C6893" t="s">
        <v>1831</v>
      </c>
      <c r="D6893" t="s">
        <v>3304</v>
      </c>
      <c r="E6893">
        <v>8.0110130000000002</v>
      </c>
    </row>
    <row r="6894" spans="1:5" hidden="1" x14ac:dyDescent="0.25">
      <c r="A6894" t="s">
        <v>910</v>
      </c>
      <c r="B6894" t="s">
        <v>2075</v>
      </c>
      <c r="C6894" t="s">
        <v>1831</v>
      </c>
      <c r="D6894" t="s">
        <v>3305</v>
      </c>
      <c r="E6894">
        <v>2.5978080000000001</v>
      </c>
    </row>
    <row r="6895" spans="1:5" hidden="1" x14ac:dyDescent="0.25">
      <c r="A6895" t="s">
        <v>910</v>
      </c>
      <c r="B6895" t="s">
        <v>2088</v>
      </c>
      <c r="C6895" t="s">
        <v>1831</v>
      </c>
      <c r="D6895" t="s">
        <v>3306</v>
      </c>
      <c r="E6895">
        <v>9.0884330000000002</v>
      </c>
    </row>
    <row r="6896" spans="1:5" hidden="1" x14ac:dyDescent="0.25">
      <c r="A6896" t="s">
        <v>910</v>
      </c>
      <c r="B6896" t="s">
        <v>2088</v>
      </c>
      <c r="C6896" t="s">
        <v>1831</v>
      </c>
      <c r="D6896" t="s">
        <v>3307</v>
      </c>
      <c r="E6896">
        <v>5.6181460000000003</v>
      </c>
    </row>
    <row r="6897" spans="1:5" hidden="1" x14ac:dyDescent="0.25">
      <c r="A6897" t="s">
        <v>910</v>
      </c>
      <c r="B6897" t="s">
        <v>2374</v>
      </c>
      <c r="C6897" t="s">
        <v>2375</v>
      </c>
      <c r="D6897" t="s">
        <v>3310</v>
      </c>
      <c r="E6897">
        <v>-0.97454900700000002</v>
      </c>
    </row>
    <row r="6898" spans="1:5" hidden="1" x14ac:dyDescent="0.25">
      <c r="A6898" t="s">
        <v>910</v>
      </c>
      <c r="B6898" t="s">
        <v>2374</v>
      </c>
      <c r="C6898" t="s">
        <v>2375</v>
      </c>
      <c r="D6898" t="s">
        <v>3312</v>
      </c>
      <c r="E6898">
        <v>-0.40376020499999998</v>
      </c>
    </row>
    <row r="6899" spans="1:5" hidden="1" x14ac:dyDescent="0.25">
      <c r="A6899" t="s">
        <v>910</v>
      </c>
      <c r="B6899" t="s">
        <v>2374</v>
      </c>
      <c r="C6899" t="s">
        <v>2375</v>
      </c>
      <c r="D6899" t="s">
        <v>3319</v>
      </c>
      <c r="E6899">
        <v>2.4209800000000001E-3</v>
      </c>
    </row>
    <row r="6900" spans="1:5" hidden="1" x14ac:dyDescent="0.25">
      <c r="A6900" t="s">
        <v>910</v>
      </c>
      <c r="B6900" t="s">
        <v>2374</v>
      </c>
      <c r="C6900" t="s">
        <v>2375</v>
      </c>
      <c r="D6900" t="s">
        <v>3313</v>
      </c>
      <c r="E6900">
        <v>-2.2267140000000001E-2</v>
      </c>
    </row>
    <row r="6901" spans="1:5" hidden="1" x14ac:dyDescent="0.25">
      <c r="A6901" t="s">
        <v>910</v>
      </c>
      <c r="B6901" t="s">
        <v>2374</v>
      </c>
      <c r="C6901" t="s">
        <v>2375</v>
      </c>
      <c r="D6901" t="s">
        <v>3314</v>
      </c>
      <c r="E6901">
        <v>0.34899363100000003</v>
      </c>
    </row>
    <row r="6902" spans="1:5" hidden="1" x14ac:dyDescent="0.25">
      <c r="A6902" t="s">
        <v>911</v>
      </c>
      <c r="B6902" t="s">
        <v>2075</v>
      </c>
      <c r="C6902" t="s">
        <v>1831</v>
      </c>
      <c r="D6902" t="s">
        <v>3288</v>
      </c>
      <c r="E6902">
        <v>4.3350999999999997</v>
      </c>
    </row>
    <row r="6903" spans="1:5" hidden="1" x14ac:dyDescent="0.25">
      <c r="A6903" t="s">
        <v>911</v>
      </c>
      <c r="B6903" t="s">
        <v>2075</v>
      </c>
      <c r="C6903" t="s">
        <v>1831</v>
      </c>
      <c r="D6903" t="s">
        <v>3290</v>
      </c>
      <c r="E6903">
        <v>-1.5797000000000001</v>
      </c>
    </row>
    <row r="6904" spans="1:5" hidden="1" x14ac:dyDescent="0.25">
      <c r="A6904" t="s">
        <v>911</v>
      </c>
      <c r="B6904" t="s">
        <v>2075</v>
      </c>
      <c r="C6904" t="s">
        <v>1831</v>
      </c>
      <c r="D6904" t="s">
        <v>3289</v>
      </c>
      <c r="E6904">
        <v>2.2240000000000002</v>
      </c>
    </row>
    <row r="6905" spans="1:5" hidden="1" x14ac:dyDescent="0.25">
      <c r="A6905" t="s">
        <v>911</v>
      </c>
      <c r="B6905" t="s">
        <v>2075</v>
      </c>
      <c r="C6905" t="s">
        <v>1831</v>
      </c>
      <c r="D6905" t="s">
        <v>3291</v>
      </c>
      <c r="E6905">
        <v>3.0394000000000001</v>
      </c>
    </row>
    <row r="6906" spans="1:5" hidden="1" x14ac:dyDescent="0.25">
      <c r="A6906" t="s">
        <v>911</v>
      </c>
      <c r="B6906" t="s">
        <v>2075</v>
      </c>
      <c r="C6906" t="s">
        <v>1831</v>
      </c>
      <c r="D6906" t="s">
        <v>3292</v>
      </c>
      <c r="E6906">
        <v>1.7124999999999999</v>
      </c>
    </row>
    <row r="6907" spans="1:5" hidden="1" x14ac:dyDescent="0.25">
      <c r="A6907" t="s">
        <v>911</v>
      </c>
      <c r="B6907" t="s">
        <v>2075</v>
      </c>
      <c r="C6907" t="s">
        <v>1831</v>
      </c>
      <c r="D6907" t="s">
        <v>3293</v>
      </c>
      <c r="E6907">
        <v>-8.1853999999999996</v>
      </c>
    </row>
    <row r="6908" spans="1:5" hidden="1" x14ac:dyDescent="0.25">
      <c r="A6908" t="s">
        <v>911</v>
      </c>
      <c r="B6908" t="s">
        <v>2080</v>
      </c>
      <c r="C6908" t="s">
        <v>1831</v>
      </c>
      <c r="D6908" t="s">
        <v>2544</v>
      </c>
      <c r="E6908">
        <v>3176.2829999999999</v>
      </c>
    </row>
    <row r="6909" spans="1:5" hidden="1" x14ac:dyDescent="0.25">
      <c r="A6909" t="s">
        <v>911</v>
      </c>
      <c r="B6909" t="s">
        <v>2080</v>
      </c>
      <c r="C6909" t="s">
        <v>1831</v>
      </c>
      <c r="D6909" t="s">
        <v>3294</v>
      </c>
      <c r="E6909">
        <v>-1213.6489999999999</v>
      </c>
    </row>
    <row r="6910" spans="1:5" hidden="1" x14ac:dyDescent="0.25">
      <c r="A6910" t="s">
        <v>911</v>
      </c>
      <c r="B6910" t="s">
        <v>2080</v>
      </c>
      <c r="C6910" t="s">
        <v>1831</v>
      </c>
      <c r="D6910" t="s">
        <v>3317</v>
      </c>
      <c r="E6910">
        <v>-1737.2539999999999</v>
      </c>
    </row>
    <row r="6911" spans="1:5" hidden="1" x14ac:dyDescent="0.25">
      <c r="A6911" t="s">
        <v>911</v>
      </c>
      <c r="B6911" t="s">
        <v>2080</v>
      </c>
      <c r="C6911" t="s">
        <v>1831</v>
      </c>
      <c r="D6911" t="s">
        <v>2545</v>
      </c>
      <c r="E6911">
        <v>0.41293999999999997</v>
      </c>
    </row>
    <row r="6912" spans="1:5" hidden="1" x14ac:dyDescent="0.25">
      <c r="A6912" t="s">
        <v>911</v>
      </c>
      <c r="B6912" t="s">
        <v>2080</v>
      </c>
      <c r="C6912" t="s">
        <v>1831</v>
      </c>
      <c r="D6912" t="s">
        <v>2901</v>
      </c>
      <c r="E6912">
        <v>5</v>
      </c>
    </row>
    <row r="6913" spans="1:5" hidden="1" x14ac:dyDescent="0.25">
      <c r="A6913" t="s">
        <v>911</v>
      </c>
      <c r="B6913" t="s">
        <v>2088</v>
      </c>
      <c r="C6913" t="s">
        <v>1831</v>
      </c>
      <c r="D6913" t="s">
        <v>3261</v>
      </c>
      <c r="E6913">
        <v>-4.43</v>
      </c>
    </row>
    <row r="6914" spans="1:5" hidden="1" x14ac:dyDescent="0.25">
      <c r="A6914" t="s">
        <v>911</v>
      </c>
      <c r="B6914" t="s">
        <v>2088</v>
      </c>
      <c r="C6914" t="s">
        <v>1831</v>
      </c>
      <c r="D6914" t="s">
        <v>3287</v>
      </c>
      <c r="E6914">
        <v>7.67</v>
      </c>
    </row>
    <row r="6915" spans="1:5" hidden="1" x14ac:dyDescent="0.25">
      <c r="A6915" t="s">
        <v>911</v>
      </c>
      <c r="B6915" t="s">
        <v>2088</v>
      </c>
      <c r="C6915" t="s">
        <v>2375</v>
      </c>
      <c r="D6915" t="s">
        <v>3276</v>
      </c>
      <c r="E6915">
        <v>-7.3372999999999999</v>
      </c>
    </row>
    <row r="6916" spans="1:5" hidden="1" x14ac:dyDescent="0.25">
      <c r="A6916" t="s">
        <v>911</v>
      </c>
      <c r="B6916" t="s">
        <v>2088</v>
      </c>
      <c r="C6916" t="s">
        <v>2375</v>
      </c>
      <c r="D6916" t="s">
        <v>3318</v>
      </c>
      <c r="E6916">
        <v>-2.5754000000000001</v>
      </c>
    </row>
    <row r="6917" spans="1:5" hidden="1" x14ac:dyDescent="0.25">
      <c r="A6917" t="s">
        <v>911</v>
      </c>
      <c r="B6917" t="s">
        <v>2088</v>
      </c>
      <c r="C6917" t="s">
        <v>2375</v>
      </c>
      <c r="D6917" t="s">
        <v>3300</v>
      </c>
      <c r="E6917">
        <v>1</v>
      </c>
    </row>
    <row r="6918" spans="1:5" hidden="1" x14ac:dyDescent="0.25">
      <c r="A6918" t="s">
        <v>911</v>
      </c>
      <c r="B6918" t="s">
        <v>2088</v>
      </c>
      <c r="C6918" t="s">
        <v>2375</v>
      </c>
      <c r="D6918" t="s">
        <v>2904</v>
      </c>
      <c r="E6918">
        <v>2</v>
      </c>
    </row>
    <row r="6919" spans="1:5" hidden="1" x14ac:dyDescent="0.25">
      <c r="A6919" t="s">
        <v>911</v>
      </c>
      <c r="B6919" t="s">
        <v>2088</v>
      </c>
      <c r="C6919" t="s">
        <v>2375</v>
      </c>
      <c r="D6919" t="s">
        <v>2905</v>
      </c>
      <c r="E6919">
        <v>1</v>
      </c>
    </row>
    <row r="6920" spans="1:5" hidden="1" x14ac:dyDescent="0.25">
      <c r="A6920" t="s">
        <v>911</v>
      </c>
      <c r="B6920" t="s">
        <v>2088</v>
      </c>
      <c r="C6920" t="s">
        <v>2375</v>
      </c>
      <c r="D6920" t="s">
        <v>3301</v>
      </c>
      <c r="E6920">
        <v>0.91</v>
      </c>
    </row>
    <row r="6921" spans="1:5" hidden="1" x14ac:dyDescent="0.25">
      <c r="A6921" t="s">
        <v>911</v>
      </c>
      <c r="B6921" t="s">
        <v>2088</v>
      </c>
      <c r="C6921" t="s">
        <v>2375</v>
      </c>
      <c r="D6921" t="s">
        <v>3266</v>
      </c>
      <c r="E6921">
        <v>4.88</v>
      </c>
    </row>
    <row r="6922" spans="1:5" hidden="1" x14ac:dyDescent="0.25">
      <c r="A6922" t="s">
        <v>911</v>
      </c>
      <c r="B6922" t="s">
        <v>2088</v>
      </c>
      <c r="C6922" t="s">
        <v>2375</v>
      </c>
      <c r="D6922" t="s">
        <v>3270</v>
      </c>
      <c r="E6922">
        <v>2.58</v>
      </c>
    </row>
    <row r="6923" spans="1:5" hidden="1" x14ac:dyDescent="0.25">
      <c r="A6923" t="s">
        <v>911</v>
      </c>
      <c r="B6923" t="s">
        <v>2075</v>
      </c>
      <c r="C6923" t="s">
        <v>1831</v>
      </c>
      <c r="D6923" t="s">
        <v>3302</v>
      </c>
      <c r="E6923">
        <v>7.3279259999999997</v>
      </c>
    </row>
    <row r="6924" spans="1:5" hidden="1" x14ac:dyDescent="0.25">
      <c r="A6924" t="s">
        <v>911</v>
      </c>
      <c r="B6924" t="s">
        <v>2075</v>
      </c>
      <c r="C6924" t="s">
        <v>1831</v>
      </c>
      <c r="D6924" t="s">
        <v>3303</v>
      </c>
      <c r="E6924">
        <v>4.8888720000000001</v>
      </c>
    </row>
    <row r="6925" spans="1:5" hidden="1" x14ac:dyDescent="0.25">
      <c r="A6925" t="s">
        <v>911</v>
      </c>
      <c r="B6925" t="s">
        <v>2075</v>
      </c>
      <c r="C6925" t="s">
        <v>1831</v>
      </c>
      <c r="D6925" t="s">
        <v>3304</v>
      </c>
      <c r="E6925">
        <v>8.0110130000000002</v>
      </c>
    </row>
    <row r="6926" spans="1:5" hidden="1" x14ac:dyDescent="0.25">
      <c r="A6926" t="s">
        <v>911</v>
      </c>
      <c r="B6926" t="s">
        <v>2075</v>
      </c>
      <c r="C6926" t="s">
        <v>1831</v>
      </c>
      <c r="D6926" t="s">
        <v>3305</v>
      </c>
      <c r="E6926">
        <v>2.5978080000000001</v>
      </c>
    </row>
    <row r="6927" spans="1:5" hidden="1" x14ac:dyDescent="0.25">
      <c r="A6927" t="s">
        <v>911</v>
      </c>
      <c r="B6927" t="s">
        <v>2088</v>
      </c>
      <c r="C6927" t="s">
        <v>1831</v>
      </c>
      <c r="D6927" t="s">
        <v>3306</v>
      </c>
      <c r="E6927">
        <v>9.0884330000000002</v>
      </c>
    </row>
    <row r="6928" spans="1:5" hidden="1" x14ac:dyDescent="0.25">
      <c r="A6928" t="s">
        <v>911</v>
      </c>
      <c r="B6928" t="s">
        <v>2088</v>
      </c>
      <c r="C6928" t="s">
        <v>1831</v>
      </c>
      <c r="D6928" t="s">
        <v>3307</v>
      </c>
      <c r="E6928">
        <v>5.6181460000000003</v>
      </c>
    </row>
    <row r="6929" spans="1:5" hidden="1" x14ac:dyDescent="0.25">
      <c r="A6929" t="s">
        <v>911</v>
      </c>
      <c r="B6929" t="s">
        <v>2374</v>
      </c>
      <c r="C6929" t="s">
        <v>2375</v>
      </c>
      <c r="D6929" t="s">
        <v>3310</v>
      </c>
      <c r="E6929">
        <v>-0.58316386399999998</v>
      </c>
    </row>
    <row r="6930" spans="1:5" hidden="1" x14ac:dyDescent="0.25">
      <c r="A6930" t="s">
        <v>911</v>
      </c>
      <c r="B6930" t="s">
        <v>2374</v>
      </c>
      <c r="C6930" t="s">
        <v>2375</v>
      </c>
      <c r="D6930" t="s">
        <v>3312</v>
      </c>
      <c r="E6930">
        <v>0.139283133</v>
      </c>
    </row>
    <row r="6931" spans="1:5" hidden="1" x14ac:dyDescent="0.25">
      <c r="A6931" t="s">
        <v>911</v>
      </c>
      <c r="B6931" t="s">
        <v>2374</v>
      </c>
      <c r="C6931" t="s">
        <v>2375</v>
      </c>
      <c r="D6931" t="s">
        <v>3319</v>
      </c>
      <c r="E6931">
        <v>-0.527889002</v>
      </c>
    </row>
    <row r="6932" spans="1:5" hidden="1" x14ac:dyDescent="0.25">
      <c r="A6932" t="s">
        <v>911</v>
      </c>
      <c r="B6932" t="s">
        <v>2374</v>
      </c>
      <c r="C6932" t="s">
        <v>2375</v>
      </c>
      <c r="D6932" t="s">
        <v>3313</v>
      </c>
      <c r="E6932">
        <v>-0.57295983900000003</v>
      </c>
    </row>
    <row r="6933" spans="1:5" hidden="1" x14ac:dyDescent="0.25">
      <c r="A6933" t="s">
        <v>911</v>
      </c>
      <c r="B6933" t="s">
        <v>2374</v>
      </c>
      <c r="C6933" t="s">
        <v>2375</v>
      </c>
      <c r="D6933" t="s">
        <v>3314</v>
      </c>
      <c r="E6933">
        <v>-0.28140898800000003</v>
      </c>
    </row>
    <row r="6934" spans="1:5" hidden="1" x14ac:dyDescent="0.25">
      <c r="A6934" t="s">
        <v>912</v>
      </c>
      <c r="B6934" t="s">
        <v>2075</v>
      </c>
      <c r="C6934" t="s">
        <v>1831</v>
      </c>
      <c r="D6934" t="s">
        <v>3288</v>
      </c>
      <c r="E6934">
        <v>4.3350999999999997</v>
      </c>
    </row>
    <row r="6935" spans="1:5" hidden="1" x14ac:dyDescent="0.25">
      <c r="A6935" t="s">
        <v>912</v>
      </c>
      <c r="B6935" t="s">
        <v>2075</v>
      </c>
      <c r="C6935" t="s">
        <v>1831</v>
      </c>
      <c r="D6935" t="s">
        <v>3290</v>
      </c>
      <c r="E6935">
        <v>-1.5797000000000001</v>
      </c>
    </row>
    <row r="6936" spans="1:5" hidden="1" x14ac:dyDescent="0.25">
      <c r="A6936" t="s">
        <v>912</v>
      </c>
      <c r="B6936" t="s">
        <v>2075</v>
      </c>
      <c r="C6936" t="s">
        <v>1831</v>
      </c>
      <c r="D6936" t="s">
        <v>3289</v>
      </c>
      <c r="E6936">
        <v>2.2240000000000002</v>
      </c>
    </row>
    <row r="6937" spans="1:5" hidden="1" x14ac:dyDescent="0.25">
      <c r="A6937" t="s">
        <v>912</v>
      </c>
      <c r="B6937" t="s">
        <v>2075</v>
      </c>
      <c r="C6937" t="s">
        <v>1831</v>
      </c>
      <c r="D6937" t="s">
        <v>3291</v>
      </c>
      <c r="E6937">
        <v>3.0394000000000001</v>
      </c>
    </row>
    <row r="6938" spans="1:5" hidden="1" x14ac:dyDescent="0.25">
      <c r="A6938" t="s">
        <v>912</v>
      </c>
      <c r="B6938" t="s">
        <v>2075</v>
      </c>
      <c r="C6938" t="s">
        <v>1831</v>
      </c>
      <c r="D6938" t="s">
        <v>3292</v>
      </c>
      <c r="E6938">
        <v>1.7124999999999999</v>
      </c>
    </row>
    <row r="6939" spans="1:5" hidden="1" x14ac:dyDescent="0.25">
      <c r="A6939" t="s">
        <v>912</v>
      </c>
      <c r="B6939" t="s">
        <v>2075</v>
      </c>
      <c r="C6939" t="s">
        <v>1831</v>
      </c>
      <c r="D6939" t="s">
        <v>3293</v>
      </c>
      <c r="E6939">
        <v>-8.1853999999999996</v>
      </c>
    </row>
    <row r="6940" spans="1:5" hidden="1" x14ac:dyDescent="0.25">
      <c r="A6940" t="s">
        <v>912</v>
      </c>
      <c r="B6940" t="s">
        <v>2080</v>
      </c>
      <c r="C6940" t="s">
        <v>1831</v>
      </c>
      <c r="D6940" t="s">
        <v>2544</v>
      </c>
      <c r="E6940">
        <v>3176.2829999999999</v>
      </c>
    </row>
    <row r="6941" spans="1:5" hidden="1" x14ac:dyDescent="0.25">
      <c r="A6941" t="s">
        <v>912</v>
      </c>
      <c r="B6941" t="s">
        <v>2080</v>
      </c>
      <c r="C6941" t="s">
        <v>1831</v>
      </c>
      <c r="D6941" t="s">
        <v>3294</v>
      </c>
      <c r="E6941">
        <v>-1213.6489999999999</v>
      </c>
    </row>
    <row r="6942" spans="1:5" hidden="1" x14ac:dyDescent="0.25">
      <c r="A6942" t="s">
        <v>912</v>
      </c>
      <c r="B6942" t="s">
        <v>2080</v>
      </c>
      <c r="C6942" t="s">
        <v>1831</v>
      </c>
      <c r="D6942" t="s">
        <v>3317</v>
      </c>
      <c r="E6942">
        <v>-1737.2539999999999</v>
      </c>
    </row>
    <row r="6943" spans="1:5" hidden="1" x14ac:dyDescent="0.25">
      <c r="A6943" t="s">
        <v>912</v>
      </c>
      <c r="B6943" t="s">
        <v>2080</v>
      </c>
      <c r="C6943" t="s">
        <v>1831</v>
      </c>
      <c r="D6943" t="s">
        <v>2545</v>
      </c>
      <c r="E6943">
        <v>0.41293999999999997</v>
      </c>
    </row>
    <row r="6944" spans="1:5" hidden="1" x14ac:dyDescent="0.25">
      <c r="A6944" t="s">
        <v>912</v>
      </c>
      <c r="B6944" t="s">
        <v>2080</v>
      </c>
      <c r="C6944" t="s">
        <v>1831</v>
      </c>
      <c r="D6944" t="s">
        <v>2901</v>
      </c>
      <c r="E6944">
        <v>5</v>
      </c>
    </row>
    <row r="6945" spans="1:5" hidden="1" x14ac:dyDescent="0.25">
      <c r="A6945" t="s">
        <v>912</v>
      </c>
      <c r="B6945" t="s">
        <v>2088</v>
      </c>
      <c r="C6945" t="s">
        <v>1831</v>
      </c>
      <c r="D6945" t="s">
        <v>3261</v>
      </c>
      <c r="E6945">
        <v>-4.43</v>
      </c>
    </row>
    <row r="6946" spans="1:5" hidden="1" x14ac:dyDescent="0.25">
      <c r="A6946" t="s">
        <v>912</v>
      </c>
      <c r="B6946" t="s">
        <v>2088</v>
      </c>
      <c r="C6946" t="s">
        <v>1831</v>
      </c>
      <c r="D6946" t="s">
        <v>3287</v>
      </c>
      <c r="E6946">
        <v>7.67</v>
      </c>
    </row>
    <row r="6947" spans="1:5" hidden="1" x14ac:dyDescent="0.25">
      <c r="A6947" t="s">
        <v>912</v>
      </c>
      <c r="B6947" t="s">
        <v>2088</v>
      </c>
      <c r="C6947" t="s">
        <v>2375</v>
      </c>
      <c r="D6947" t="s">
        <v>3276</v>
      </c>
      <c r="E6947">
        <v>-7.3372999999999999</v>
      </c>
    </row>
    <row r="6948" spans="1:5" hidden="1" x14ac:dyDescent="0.25">
      <c r="A6948" t="s">
        <v>912</v>
      </c>
      <c r="B6948" t="s">
        <v>2088</v>
      </c>
      <c r="C6948" t="s">
        <v>2375</v>
      </c>
      <c r="D6948" t="s">
        <v>3318</v>
      </c>
      <c r="E6948">
        <v>-2.5754000000000001</v>
      </c>
    </row>
    <row r="6949" spans="1:5" hidden="1" x14ac:dyDescent="0.25">
      <c r="A6949" t="s">
        <v>912</v>
      </c>
      <c r="B6949" t="s">
        <v>2088</v>
      </c>
      <c r="C6949" t="s">
        <v>2375</v>
      </c>
      <c r="D6949" t="s">
        <v>3300</v>
      </c>
      <c r="E6949">
        <v>1</v>
      </c>
    </row>
    <row r="6950" spans="1:5" hidden="1" x14ac:dyDescent="0.25">
      <c r="A6950" t="s">
        <v>912</v>
      </c>
      <c r="B6950" t="s">
        <v>2088</v>
      </c>
      <c r="C6950" t="s">
        <v>2375</v>
      </c>
      <c r="D6950" t="s">
        <v>2904</v>
      </c>
      <c r="E6950">
        <v>2</v>
      </c>
    </row>
    <row r="6951" spans="1:5" hidden="1" x14ac:dyDescent="0.25">
      <c r="A6951" t="s">
        <v>912</v>
      </c>
      <c r="B6951" t="s">
        <v>2088</v>
      </c>
      <c r="C6951" t="s">
        <v>2375</v>
      </c>
      <c r="D6951" t="s">
        <v>2905</v>
      </c>
      <c r="E6951">
        <v>1</v>
      </c>
    </row>
    <row r="6952" spans="1:5" hidden="1" x14ac:dyDescent="0.25">
      <c r="A6952" t="s">
        <v>912</v>
      </c>
      <c r="B6952" t="s">
        <v>2088</v>
      </c>
      <c r="C6952" t="s">
        <v>2375</v>
      </c>
      <c r="D6952" t="s">
        <v>3301</v>
      </c>
      <c r="E6952">
        <v>0.91</v>
      </c>
    </row>
    <row r="6953" spans="1:5" hidden="1" x14ac:dyDescent="0.25">
      <c r="A6953" t="s">
        <v>912</v>
      </c>
      <c r="B6953" t="s">
        <v>2088</v>
      </c>
      <c r="C6953" t="s">
        <v>2375</v>
      </c>
      <c r="D6953" t="s">
        <v>3266</v>
      </c>
      <c r="E6953">
        <v>4.88</v>
      </c>
    </row>
    <row r="6954" spans="1:5" hidden="1" x14ac:dyDescent="0.25">
      <c r="A6954" t="s">
        <v>912</v>
      </c>
      <c r="B6954" t="s">
        <v>2088</v>
      </c>
      <c r="C6954" t="s">
        <v>2375</v>
      </c>
      <c r="D6954" t="s">
        <v>3270</v>
      </c>
      <c r="E6954">
        <v>2.58</v>
      </c>
    </row>
    <row r="6955" spans="1:5" hidden="1" x14ac:dyDescent="0.25">
      <c r="A6955" t="s">
        <v>912</v>
      </c>
      <c r="B6955" t="s">
        <v>2075</v>
      </c>
      <c r="C6955" t="s">
        <v>1831</v>
      </c>
      <c r="D6955" t="s">
        <v>3302</v>
      </c>
      <c r="E6955">
        <v>7.3279259999999997</v>
      </c>
    </row>
    <row r="6956" spans="1:5" hidden="1" x14ac:dyDescent="0.25">
      <c r="A6956" t="s">
        <v>912</v>
      </c>
      <c r="B6956" t="s">
        <v>2075</v>
      </c>
      <c r="C6956" t="s">
        <v>1831</v>
      </c>
      <c r="D6956" t="s">
        <v>3303</v>
      </c>
      <c r="E6956">
        <v>4.8888720000000001</v>
      </c>
    </row>
    <row r="6957" spans="1:5" hidden="1" x14ac:dyDescent="0.25">
      <c r="A6957" t="s">
        <v>912</v>
      </c>
      <c r="B6957" t="s">
        <v>2075</v>
      </c>
      <c r="C6957" t="s">
        <v>1831</v>
      </c>
      <c r="D6957" t="s">
        <v>3304</v>
      </c>
      <c r="E6957">
        <v>8.0110130000000002</v>
      </c>
    </row>
    <row r="6958" spans="1:5" hidden="1" x14ac:dyDescent="0.25">
      <c r="A6958" t="s">
        <v>912</v>
      </c>
      <c r="B6958" t="s">
        <v>2075</v>
      </c>
      <c r="C6958" t="s">
        <v>1831</v>
      </c>
      <c r="D6958" t="s">
        <v>3305</v>
      </c>
      <c r="E6958">
        <v>2.5978080000000001</v>
      </c>
    </row>
    <row r="6959" spans="1:5" hidden="1" x14ac:dyDescent="0.25">
      <c r="A6959" t="s">
        <v>912</v>
      </c>
      <c r="B6959" t="s">
        <v>2088</v>
      </c>
      <c r="C6959" t="s">
        <v>1831</v>
      </c>
      <c r="D6959" t="s">
        <v>3306</v>
      </c>
      <c r="E6959">
        <v>9.0884330000000002</v>
      </c>
    </row>
    <row r="6960" spans="1:5" hidden="1" x14ac:dyDescent="0.25">
      <c r="A6960" t="s">
        <v>912</v>
      </c>
      <c r="B6960" t="s">
        <v>2088</v>
      </c>
      <c r="C6960" t="s">
        <v>1831</v>
      </c>
      <c r="D6960" t="s">
        <v>3307</v>
      </c>
      <c r="E6960">
        <v>5.6181460000000003</v>
      </c>
    </row>
    <row r="6961" spans="1:5" hidden="1" x14ac:dyDescent="0.25">
      <c r="A6961" t="s">
        <v>912</v>
      </c>
      <c r="B6961" t="s">
        <v>2374</v>
      </c>
      <c r="C6961" t="s">
        <v>2375</v>
      </c>
      <c r="D6961" t="s">
        <v>3310</v>
      </c>
      <c r="E6961">
        <v>-0.47879449200000002</v>
      </c>
    </row>
    <row r="6962" spans="1:5" hidden="1" x14ac:dyDescent="0.25">
      <c r="A6962" t="s">
        <v>912</v>
      </c>
      <c r="B6962" t="s">
        <v>2374</v>
      </c>
      <c r="C6962" t="s">
        <v>2375</v>
      </c>
      <c r="D6962" t="s">
        <v>3312</v>
      </c>
      <c r="E6962">
        <v>0.21486123300000001</v>
      </c>
    </row>
    <row r="6963" spans="1:5" hidden="1" x14ac:dyDescent="0.25">
      <c r="A6963" t="s">
        <v>912</v>
      </c>
      <c r="B6963" t="s">
        <v>2374</v>
      </c>
      <c r="C6963" t="s">
        <v>2375</v>
      </c>
      <c r="D6963" t="s">
        <v>3319</v>
      </c>
      <c r="E6963">
        <v>-0.527889002</v>
      </c>
    </row>
    <row r="6964" spans="1:5" hidden="1" x14ac:dyDescent="0.25">
      <c r="A6964" t="s">
        <v>912</v>
      </c>
      <c r="B6964" t="s">
        <v>2374</v>
      </c>
      <c r="C6964" t="s">
        <v>2375</v>
      </c>
      <c r="D6964" t="s">
        <v>3313</v>
      </c>
      <c r="E6964">
        <v>-0.57295983900000003</v>
      </c>
    </row>
    <row r="6965" spans="1:5" hidden="1" x14ac:dyDescent="0.25">
      <c r="A6965" t="s">
        <v>912</v>
      </c>
      <c r="B6965" t="s">
        <v>2374</v>
      </c>
      <c r="C6965" t="s">
        <v>2375</v>
      </c>
      <c r="D6965" t="s">
        <v>3314</v>
      </c>
      <c r="E6965">
        <v>-0.28140898800000003</v>
      </c>
    </row>
    <row r="6966" spans="1:5" hidden="1" x14ac:dyDescent="0.25">
      <c r="A6966" t="s">
        <v>913</v>
      </c>
      <c r="B6966" t="s">
        <v>2075</v>
      </c>
      <c r="C6966" t="s">
        <v>1831</v>
      </c>
      <c r="D6966" t="s">
        <v>3288</v>
      </c>
      <c r="E6966">
        <v>4.3350999999999997</v>
      </c>
    </row>
    <row r="6967" spans="1:5" hidden="1" x14ac:dyDescent="0.25">
      <c r="A6967" t="s">
        <v>913</v>
      </c>
      <c r="B6967" t="s">
        <v>2075</v>
      </c>
      <c r="C6967" t="s">
        <v>1831</v>
      </c>
      <c r="D6967" t="s">
        <v>3290</v>
      </c>
      <c r="E6967">
        <v>-1.5797000000000001</v>
      </c>
    </row>
    <row r="6968" spans="1:5" hidden="1" x14ac:dyDescent="0.25">
      <c r="A6968" t="s">
        <v>913</v>
      </c>
      <c r="B6968" t="s">
        <v>2075</v>
      </c>
      <c r="C6968" t="s">
        <v>1831</v>
      </c>
      <c r="D6968" t="s">
        <v>3289</v>
      </c>
      <c r="E6968">
        <v>2.2240000000000002</v>
      </c>
    </row>
    <row r="6969" spans="1:5" hidden="1" x14ac:dyDescent="0.25">
      <c r="A6969" t="s">
        <v>913</v>
      </c>
      <c r="B6969" t="s">
        <v>2075</v>
      </c>
      <c r="C6969" t="s">
        <v>1831</v>
      </c>
      <c r="D6969" t="s">
        <v>3291</v>
      </c>
      <c r="E6969">
        <v>3.0394000000000001</v>
      </c>
    </row>
    <row r="6970" spans="1:5" hidden="1" x14ac:dyDescent="0.25">
      <c r="A6970" t="s">
        <v>913</v>
      </c>
      <c r="B6970" t="s">
        <v>2075</v>
      </c>
      <c r="C6970" t="s">
        <v>1831</v>
      </c>
      <c r="D6970" t="s">
        <v>3292</v>
      </c>
      <c r="E6970">
        <v>1.7124999999999999</v>
      </c>
    </row>
    <row r="6971" spans="1:5" hidden="1" x14ac:dyDescent="0.25">
      <c r="A6971" t="s">
        <v>913</v>
      </c>
      <c r="B6971" t="s">
        <v>2075</v>
      </c>
      <c r="C6971" t="s">
        <v>1831</v>
      </c>
      <c r="D6971" t="s">
        <v>3293</v>
      </c>
      <c r="E6971">
        <v>-8.1853999999999996</v>
      </c>
    </row>
    <row r="6972" spans="1:5" hidden="1" x14ac:dyDescent="0.25">
      <c r="A6972" t="s">
        <v>913</v>
      </c>
      <c r="B6972" t="s">
        <v>2080</v>
      </c>
      <c r="C6972" t="s">
        <v>1831</v>
      </c>
      <c r="D6972" t="s">
        <v>2544</v>
      </c>
      <c r="E6972">
        <v>3176.2829999999999</v>
      </c>
    </row>
    <row r="6973" spans="1:5" hidden="1" x14ac:dyDescent="0.25">
      <c r="A6973" t="s">
        <v>913</v>
      </c>
      <c r="B6973" t="s">
        <v>2080</v>
      </c>
      <c r="C6973" t="s">
        <v>1831</v>
      </c>
      <c r="D6973" t="s">
        <v>3294</v>
      </c>
      <c r="E6973">
        <v>-1213.6489999999999</v>
      </c>
    </row>
    <row r="6974" spans="1:5" hidden="1" x14ac:dyDescent="0.25">
      <c r="A6974" t="s">
        <v>913</v>
      </c>
      <c r="B6974" t="s">
        <v>2080</v>
      </c>
      <c r="C6974" t="s">
        <v>1831</v>
      </c>
      <c r="D6974" t="s">
        <v>3317</v>
      </c>
      <c r="E6974">
        <v>-1737.2539999999999</v>
      </c>
    </row>
    <row r="6975" spans="1:5" hidden="1" x14ac:dyDescent="0.25">
      <c r="A6975" t="s">
        <v>913</v>
      </c>
      <c r="B6975" t="s">
        <v>2080</v>
      </c>
      <c r="C6975" t="s">
        <v>1831</v>
      </c>
      <c r="D6975" t="s">
        <v>2545</v>
      </c>
      <c r="E6975">
        <v>0.41293999999999997</v>
      </c>
    </row>
    <row r="6976" spans="1:5" hidden="1" x14ac:dyDescent="0.25">
      <c r="A6976" t="s">
        <v>913</v>
      </c>
      <c r="B6976" t="s">
        <v>2080</v>
      </c>
      <c r="C6976" t="s">
        <v>1831</v>
      </c>
      <c r="D6976" t="s">
        <v>2901</v>
      </c>
      <c r="E6976">
        <v>5</v>
      </c>
    </row>
    <row r="6977" spans="1:5" hidden="1" x14ac:dyDescent="0.25">
      <c r="A6977" t="s">
        <v>913</v>
      </c>
      <c r="B6977" t="s">
        <v>2088</v>
      </c>
      <c r="C6977" t="s">
        <v>1831</v>
      </c>
      <c r="D6977" t="s">
        <v>3261</v>
      </c>
      <c r="E6977">
        <v>-4.43</v>
      </c>
    </row>
    <row r="6978" spans="1:5" hidden="1" x14ac:dyDescent="0.25">
      <c r="A6978" t="s">
        <v>913</v>
      </c>
      <c r="B6978" t="s">
        <v>2088</v>
      </c>
      <c r="C6978" t="s">
        <v>1831</v>
      </c>
      <c r="D6978" t="s">
        <v>3287</v>
      </c>
      <c r="E6978">
        <v>7.67</v>
      </c>
    </row>
    <row r="6979" spans="1:5" hidden="1" x14ac:dyDescent="0.25">
      <c r="A6979" t="s">
        <v>913</v>
      </c>
      <c r="B6979" t="s">
        <v>2088</v>
      </c>
      <c r="C6979" t="s">
        <v>2375</v>
      </c>
      <c r="D6979" t="s">
        <v>3276</v>
      </c>
      <c r="E6979">
        <v>-7.3372999999999999</v>
      </c>
    </row>
    <row r="6980" spans="1:5" hidden="1" x14ac:dyDescent="0.25">
      <c r="A6980" t="s">
        <v>913</v>
      </c>
      <c r="B6980" t="s">
        <v>2088</v>
      </c>
      <c r="C6980" t="s">
        <v>2375</v>
      </c>
      <c r="D6980" t="s">
        <v>3318</v>
      </c>
      <c r="E6980">
        <v>-2.5754000000000001</v>
      </c>
    </row>
    <row r="6981" spans="1:5" hidden="1" x14ac:dyDescent="0.25">
      <c r="A6981" t="s">
        <v>913</v>
      </c>
      <c r="B6981" t="s">
        <v>2088</v>
      </c>
      <c r="C6981" t="s">
        <v>2375</v>
      </c>
      <c r="D6981" t="s">
        <v>3300</v>
      </c>
      <c r="E6981">
        <v>1</v>
      </c>
    </row>
    <row r="6982" spans="1:5" hidden="1" x14ac:dyDescent="0.25">
      <c r="A6982" t="s">
        <v>913</v>
      </c>
      <c r="B6982" t="s">
        <v>2088</v>
      </c>
      <c r="C6982" t="s">
        <v>2375</v>
      </c>
      <c r="D6982" t="s">
        <v>2904</v>
      </c>
      <c r="E6982">
        <v>2</v>
      </c>
    </row>
    <row r="6983" spans="1:5" hidden="1" x14ac:dyDescent="0.25">
      <c r="A6983" t="s">
        <v>913</v>
      </c>
      <c r="B6983" t="s">
        <v>2088</v>
      </c>
      <c r="C6983" t="s">
        <v>2375</v>
      </c>
      <c r="D6983" t="s">
        <v>2905</v>
      </c>
      <c r="E6983">
        <v>1</v>
      </c>
    </row>
    <row r="6984" spans="1:5" hidden="1" x14ac:dyDescent="0.25">
      <c r="A6984" t="s">
        <v>913</v>
      </c>
      <c r="B6984" t="s">
        <v>2088</v>
      </c>
      <c r="C6984" t="s">
        <v>2375</v>
      </c>
      <c r="D6984" t="s">
        <v>3301</v>
      </c>
      <c r="E6984">
        <v>0.91</v>
      </c>
    </row>
    <row r="6985" spans="1:5" hidden="1" x14ac:dyDescent="0.25">
      <c r="A6985" t="s">
        <v>913</v>
      </c>
      <c r="B6985" t="s">
        <v>2088</v>
      </c>
      <c r="C6985" t="s">
        <v>2375</v>
      </c>
      <c r="D6985" t="s">
        <v>3266</v>
      </c>
      <c r="E6985">
        <v>4.88</v>
      </c>
    </row>
    <row r="6986" spans="1:5" hidden="1" x14ac:dyDescent="0.25">
      <c r="A6986" t="s">
        <v>913</v>
      </c>
      <c r="B6986" t="s">
        <v>2088</v>
      </c>
      <c r="C6986" t="s">
        <v>2375</v>
      </c>
      <c r="D6986" t="s">
        <v>3270</v>
      </c>
      <c r="E6986">
        <v>2.58</v>
      </c>
    </row>
    <row r="6987" spans="1:5" hidden="1" x14ac:dyDescent="0.25">
      <c r="A6987" t="s">
        <v>913</v>
      </c>
      <c r="B6987" t="s">
        <v>2075</v>
      </c>
      <c r="C6987" t="s">
        <v>1831</v>
      </c>
      <c r="D6987" t="s">
        <v>3302</v>
      </c>
      <c r="E6987">
        <v>7.3279259999999997</v>
      </c>
    </row>
    <row r="6988" spans="1:5" hidden="1" x14ac:dyDescent="0.25">
      <c r="A6988" t="s">
        <v>913</v>
      </c>
      <c r="B6988" t="s">
        <v>2075</v>
      </c>
      <c r="C6988" t="s">
        <v>1831</v>
      </c>
      <c r="D6988" t="s">
        <v>3303</v>
      </c>
      <c r="E6988">
        <v>4.8888720000000001</v>
      </c>
    </row>
    <row r="6989" spans="1:5" hidden="1" x14ac:dyDescent="0.25">
      <c r="A6989" t="s">
        <v>913</v>
      </c>
      <c r="B6989" t="s">
        <v>2075</v>
      </c>
      <c r="C6989" t="s">
        <v>1831</v>
      </c>
      <c r="D6989" t="s">
        <v>3304</v>
      </c>
      <c r="E6989">
        <v>8.0110130000000002</v>
      </c>
    </row>
    <row r="6990" spans="1:5" hidden="1" x14ac:dyDescent="0.25">
      <c r="A6990" t="s">
        <v>913</v>
      </c>
      <c r="B6990" t="s">
        <v>2075</v>
      </c>
      <c r="C6990" t="s">
        <v>1831</v>
      </c>
      <c r="D6990" t="s">
        <v>3305</v>
      </c>
      <c r="E6990">
        <v>2.5978080000000001</v>
      </c>
    </row>
    <row r="6991" spans="1:5" hidden="1" x14ac:dyDescent="0.25">
      <c r="A6991" t="s">
        <v>913</v>
      </c>
      <c r="B6991" t="s">
        <v>2088</v>
      </c>
      <c r="C6991" t="s">
        <v>1831</v>
      </c>
      <c r="D6991" t="s">
        <v>3306</v>
      </c>
      <c r="E6991">
        <v>9.0884330000000002</v>
      </c>
    </row>
    <row r="6992" spans="1:5" hidden="1" x14ac:dyDescent="0.25">
      <c r="A6992" t="s">
        <v>913</v>
      </c>
      <c r="B6992" t="s">
        <v>2088</v>
      </c>
      <c r="C6992" t="s">
        <v>1831</v>
      </c>
      <c r="D6992" t="s">
        <v>3307</v>
      </c>
      <c r="E6992">
        <v>5.6181460000000003</v>
      </c>
    </row>
    <row r="6993" spans="1:5" hidden="1" x14ac:dyDescent="0.25">
      <c r="A6993" t="s">
        <v>913</v>
      </c>
      <c r="B6993" t="s">
        <v>2374</v>
      </c>
      <c r="C6993" t="s">
        <v>2375</v>
      </c>
      <c r="D6993" t="s">
        <v>3310</v>
      </c>
      <c r="E6993">
        <v>-0.94845666399999995</v>
      </c>
    </row>
    <row r="6994" spans="1:5" hidden="1" x14ac:dyDescent="0.25">
      <c r="A6994" t="s">
        <v>913</v>
      </c>
      <c r="B6994" t="s">
        <v>2374</v>
      </c>
      <c r="C6994" t="s">
        <v>2375</v>
      </c>
      <c r="D6994" t="s">
        <v>3312</v>
      </c>
      <c r="E6994">
        <v>-0.336939504</v>
      </c>
    </row>
    <row r="6995" spans="1:5" hidden="1" x14ac:dyDescent="0.25">
      <c r="A6995" t="s">
        <v>913</v>
      </c>
      <c r="B6995" t="s">
        <v>2374</v>
      </c>
      <c r="C6995" t="s">
        <v>2375</v>
      </c>
      <c r="D6995" t="s">
        <v>3319</v>
      </c>
      <c r="E6995">
        <v>-0.75845856</v>
      </c>
    </row>
    <row r="6996" spans="1:5" hidden="1" x14ac:dyDescent="0.25">
      <c r="A6996" t="s">
        <v>913</v>
      </c>
      <c r="B6996" t="s">
        <v>2374</v>
      </c>
      <c r="C6996" t="s">
        <v>2375</v>
      </c>
      <c r="D6996" t="s">
        <v>3313</v>
      </c>
      <c r="E6996">
        <v>-0.81239144799999996</v>
      </c>
    </row>
    <row r="6997" spans="1:5" hidden="1" x14ac:dyDescent="0.25">
      <c r="A6997" t="s">
        <v>913</v>
      </c>
      <c r="B6997" t="s">
        <v>2374</v>
      </c>
      <c r="C6997" t="s">
        <v>2375</v>
      </c>
      <c r="D6997" t="s">
        <v>3314</v>
      </c>
      <c r="E6997">
        <v>-0.555497083</v>
      </c>
    </row>
    <row r="6998" spans="1:5" hidden="1" x14ac:dyDescent="0.25">
      <c r="A6998" t="s">
        <v>914</v>
      </c>
      <c r="B6998" t="s">
        <v>2075</v>
      </c>
      <c r="C6998" t="s">
        <v>1831</v>
      </c>
      <c r="D6998" t="s">
        <v>3288</v>
      </c>
      <c r="E6998">
        <v>4.3350999999999997</v>
      </c>
    </row>
    <row r="6999" spans="1:5" hidden="1" x14ac:dyDescent="0.25">
      <c r="A6999" t="s">
        <v>914</v>
      </c>
      <c r="B6999" t="s">
        <v>2075</v>
      </c>
      <c r="C6999" t="s">
        <v>1831</v>
      </c>
      <c r="D6999" t="s">
        <v>3290</v>
      </c>
      <c r="E6999">
        <v>-1.5797000000000001</v>
      </c>
    </row>
    <row r="7000" spans="1:5" hidden="1" x14ac:dyDescent="0.25">
      <c r="A7000" t="s">
        <v>914</v>
      </c>
      <c r="B7000" t="s">
        <v>2075</v>
      </c>
      <c r="C7000" t="s">
        <v>1831</v>
      </c>
      <c r="D7000" t="s">
        <v>3289</v>
      </c>
      <c r="E7000">
        <v>2.2240000000000002</v>
      </c>
    </row>
    <row r="7001" spans="1:5" hidden="1" x14ac:dyDescent="0.25">
      <c r="A7001" t="s">
        <v>914</v>
      </c>
      <c r="B7001" t="s">
        <v>2075</v>
      </c>
      <c r="C7001" t="s">
        <v>1831</v>
      </c>
      <c r="D7001" t="s">
        <v>3291</v>
      </c>
      <c r="E7001">
        <v>3.0394000000000001</v>
      </c>
    </row>
    <row r="7002" spans="1:5" hidden="1" x14ac:dyDescent="0.25">
      <c r="A7002" t="s">
        <v>914</v>
      </c>
      <c r="B7002" t="s">
        <v>2075</v>
      </c>
      <c r="C7002" t="s">
        <v>1831</v>
      </c>
      <c r="D7002" t="s">
        <v>3292</v>
      </c>
      <c r="E7002">
        <v>1.7124999999999999</v>
      </c>
    </row>
    <row r="7003" spans="1:5" hidden="1" x14ac:dyDescent="0.25">
      <c r="A7003" t="s">
        <v>914</v>
      </c>
      <c r="B7003" t="s">
        <v>2075</v>
      </c>
      <c r="C7003" t="s">
        <v>1831</v>
      </c>
      <c r="D7003" t="s">
        <v>3293</v>
      </c>
      <c r="E7003">
        <v>-8.1853999999999996</v>
      </c>
    </row>
    <row r="7004" spans="1:5" hidden="1" x14ac:dyDescent="0.25">
      <c r="A7004" t="s">
        <v>914</v>
      </c>
      <c r="B7004" t="s">
        <v>2080</v>
      </c>
      <c r="C7004" t="s">
        <v>1831</v>
      </c>
      <c r="D7004" t="s">
        <v>2544</v>
      </c>
      <c r="E7004">
        <v>3176.2829999999999</v>
      </c>
    </row>
    <row r="7005" spans="1:5" hidden="1" x14ac:dyDescent="0.25">
      <c r="A7005" t="s">
        <v>914</v>
      </c>
      <c r="B7005" t="s">
        <v>2080</v>
      </c>
      <c r="C7005" t="s">
        <v>1831</v>
      </c>
      <c r="D7005" t="s">
        <v>3294</v>
      </c>
      <c r="E7005">
        <v>-1213.6489999999999</v>
      </c>
    </row>
    <row r="7006" spans="1:5" hidden="1" x14ac:dyDescent="0.25">
      <c r="A7006" t="s">
        <v>914</v>
      </c>
      <c r="B7006" t="s">
        <v>2080</v>
      </c>
      <c r="C7006" t="s">
        <v>1831</v>
      </c>
      <c r="D7006" t="s">
        <v>3317</v>
      </c>
      <c r="E7006">
        <v>-1737.2539999999999</v>
      </c>
    </row>
    <row r="7007" spans="1:5" hidden="1" x14ac:dyDescent="0.25">
      <c r="A7007" t="s">
        <v>914</v>
      </c>
      <c r="B7007" t="s">
        <v>2080</v>
      </c>
      <c r="C7007" t="s">
        <v>1831</v>
      </c>
      <c r="D7007" t="s">
        <v>2545</v>
      </c>
      <c r="E7007">
        <v>0.41293999999999997</v>
      </c>
    </row>
    <row r="7008" spans="1:5" hidden="1" x14ac:dyDescent="0.25">
      <c r="A7008" t="s">
        <v>914</v>
      </c>
      <c r="B7008" t="s">
        <v>2080</v>
      </c>
      <c r="C7008" t="s">
        <v>1831</v>
      </c>
      <c r="D7008" t="s">
        <v>2901</v>
      </c>
      <c r="E7008">
        <v>5</v>
      </c>
    </row>
    <row r="7009" spans="1:5" hidden="1" x14ac:dyDescent="0.25">
      <c r="A7009" t="s">
        <v>914</v>
      </c>
      <c r="B7009" t="s">
        <v>2088</v>
      </c>
      <c r="C7009" t="s">
        <v>1831</v>
      </c>
      <c r="D7009" t="s">
        <v>3261</v>
      </c>
      <c r="E7009">
        <v>-4.43</v>
      </c>
    </row>
    <row r="7010" spans="1:5" hidden="1" x14ac:dyDescent="0.25">
      <c r="A7010" t="s">
        <v>914</v>
      </c>
      <c r="B7010" t="s">
        <v>2088</v>
      </c>
      <c r="C7010" t="s">
        <v>1831</v>
      </c>
      <c r="D7010" t="s">
        <v>3287</v>
      </c>
      <c r="E7010">
        <v>7.67</v>
      </c>
    </row>
    <row r="7011" spans="1:5" hidden="1" x14ac:dyDescent="0.25">
      <c r="A7011" t="s">
        <v>914</v>
      </c>
      <c r="B7011" t="s">
        <v>2088</v>
      </c>
      <c r="C7011" t="s">
        <v>2375</v>
      </c>
      <c r="D7011" t="s">
        <v>3276</v>
      </c>
      <c r="E7011">
        <v>-7.3372999999999999</v>
      </c>
    </row>
    <row r="7012" spans="1:5" hidden="1" x14ac:dyDescent="0.25">
      <c r="A7012" t="s">
        <v>914</v>
      </c>
      <c r="B7012" t="s">
        <v>2088</v>
      </c>
      <c r="C7012" t="s">
        <v>2375</v>
      </c>
      <c r="D7012" t="s">
        <v>3318</v>
      </c>
      <c r="E7012">
        <v>-2.5754000000000001</v>
      </c>
    </row>
    <row r="7013" spans="1:5" hidden="1" x14ac:dyDescent="0.25">
      <c r="A7013" t="s">
        <v>914</v>
      </c>
      <c r="B7013" t="s">
        <v>2088</v>
      </c>
      <c r="C7013" t="s">
        <v>2375</v>
      </c>
      <c r="D7013" t="s">
        <v>3300</v>
      </c>
      <c r="E7013">
        <v>1</v>
      </c>
    </row>
    <row r="7014" spans="1:5" hidden="1" x14ac:dyDescent="0.25">
      <c r="A7014" t="s">
        <v>914</v>
      </c>
      <c r="B7014" t="s">
        <v>2088</v>
      </c>
      <c r="C7014" t="s">
        <v>2375</v>
      </c>
      <c r="D7014" t="s">
        <v>2904</v>
      </c>
      <c r="E7014">
        <v>2</v>
      </c>
    </row>
    <row r="7015" spans="1:5" hidden="1" x14ac:dyDescent="0.25">
      <c r="A7015" t="s">
        <v>914</v>
      </c>
      <c r="B7015" t="s">
        <v>2088</v>
      </c>
      <c r="C7015" t="s">
        <v>2375</v>
      </c>
      <c r="D7015" t="s">
        <v>2905</v>
      </c>
      <c r="E7015">
        <v>1</v>
      </c>
    </row>
    <row r="7016" spans="1:5" hidden="1" x14ac:dyDescent="0.25">
      <c r="A7016" t="s">
        <v>914</v>
      </c>
      <c r="B7016" t="s">
        <v>2088</v>
      </c>
      <c r="C7016" t="s">
        <v>2375</v>
      </c>
      <c r="D7016" t="s">
        <v>3301</v>
      </c>
      <c r="E7016">
        <v>0.91</v>
      </c>
    </row>
    <row r="7017" spans="1:5" hidden="1" x14ac:dyDescent="0.25">
      <c r="A7017" t="s">
        <v>914</v>
      </c>
      <c r="B7017" t="s">
        <v>2088</v>
      </c>
      <c r="C7017" t="s">
        <v>2375</v>
      </c>
      <c r="D7017" t="s">
        <v>3266</v>
      </c>
      <c r="E7017">
        <v>4.88</v>
      </c>
    </row>
    <row r="7018" spans="1:5" hidden="1" x14ac:dyDescent="0.25">
      <c r="A7018" t="s">
        <v>914</v>
      </c>
      <c r="B7018" t="s">
        <v>2088</v>
      </c>
      <c r="C7018" t="s">
        <v>2375</v>
      </c>
      <c r="D7018" t="s">
        <v>3270</v>
      </c>
      <c r="E7018">
        <v>2.58</v>
      </c>
    </row>
    <row r="7019" spans="1:5" hidden="1" x14ac:dyDescent="0.25">
      <c r="A7019" t="s">
        <v>914</v>
      </c>
      <c r="B7019" t="s">
        <v>2075</v>
      </c>
      <c r="C7019" t="s">
        <v>1831</v>
      </c>
      <c r="D7019" t="s">
        <v>3302</v>
      </c>
      <c r="E7019">
        <v>7.3279259999999997</v>
      </c>
    </row>
    <row r="7020" spans="1:5" hidden="1" x14ac:dyDescent="0.25">
      <c r="A7020" t="s">
        <v>914</v>
      </c>
      <c r="B7020" t="s">
        <v>2075</v>
      </c>
      <c r="C7020" t="s">
        <v>1831</v>
      </c>
      <c r="D7020" t="s">
        <v>3303</v>
      </c>
      <c r="E7020">
        <v>4.8888720000000001</v>
      </c>
    </row>
    <row r="7021" spans="1:5" hidden="1" x14ac:dyDescent="0.25">
      <c r="A7021" t="s">
        <v>914</v>
      </c>
      <c r="B7021" t="s">
        <v>2075</v>
      </c>
      <c r="C7021" t="s">
        <v>1831</v>
      </c>
      <c r="D7021" t="s">
        <v>3304</v>
      </c>
      <c r="E7021">
        <v>8.0110130000000002</v>
      </c>
    </row>
    <row r="7022" spans="1:5" hidden="1" x14ac:dyDescent="0.25">
      <c r="A7022" t="s">
        <v>914</v>
      </c>
      <c r="B7022" t="s">
        <v>2075</v>
      </c>
      <c r="C7022" t="s">
        <v>1831</v>
      </c>
      <c r="D7022" t="s">
        <v>3305</v>
      </c>
      <c r="E7022">
        <v>2.5978080000000001</v>
      </c>
    </row>
    <row r="7023" spans="1:5" hidden="1" x14ac:dyDescent="0.25">
      <c r="A7023" t="s">
        <v>914</v>
      </c>
      <c r="B7023" t="s">
        <v>2088</v>
      </c>
      <c r="C7023" t="s">
        <v>1831</v>
      </c>
      <c r="D7023" t="s">
        <v>3306</v>
      </c>
      <c r="E7023">
        <v>9.0884330000000002</v>
      </c>
    </row>
    <row r="7024" spans="1:5" hidden="1" x14ac:dyDescent="0.25">
      <c r="A7024" t="s">
        <v>914</v>
      </c>
      <c r="B7024" t="s">
        <v>2088</v>
      </c>
      <c r="C7024" t="s">
        <v>1831</v>
      </c>
      <c r="D7024" t="s">
        <v>3307</v>
      </c>
      <c r="E7024">
        <v>5.6181460000000003</v>
      </c>
    </row>
    <row r="7025" spans="1:5" hidden="1" x14ac:dyDescent="0.25">
      <c r="A7025" t="s">
        <v>914</v>
      </c>
      <c r="B7025" t="s">
        <v>2374</v>
      </c>
      <c r="C7025" t="s">
        <v>2375</v>
      </c>
      <c r="D7025" t="s">
        <v>3310</v>
      </c>
      <c r="E7025">
        <v>0.25179110900000001</v>
      </c>
    </row>
    <row r="7026" spans="1:5" hidden="1" x14ac:dyDescent="0.25">
      <c r="A7026" t="s">
        <v>914</v>
      </c>
      <c r="B7026" t="s">
        <v>2374</v>
      </c>
      <c r="C7026" t="s">
        <v>2375</v>
      </c>
      <c r="D7026" t="s">
        <v>3312</v>
      </c>
      <c r="E7026">
        <v>0.54058246799999998</v>
      </c>
    </row>
    <row r="7027" spans="1:5" hidden="1" x14ac:dyDescent="0.25">
      <c r="A7027" t="s">
        <v>914</v>
      </c>
      <c r="B7027" t="s">
        <v>2374</v>
      </c>
      <c r="C7027" t="s">
        <v>2375</v>
      </c>
      <c r="D7027" t="s">
        <v>3319</v>
      </c>
      <c r="E7027">
        <v>1.2567193729999999</v>
      </c>
    </row>
    <row r="7028" spans="1:5" hidden="1" x14ac:dyDescent="0.25">
      <c r="A7028" t="s">
        <v>914</v>
      </c>
      <c r="B7028" t="s">
        <v>2374</v>
      </c>
      <c r="C7028" t="s">
        <v>2375</v>
      </c>
      <c r="D7028" t="s">
        <v>3313</v>
      </c>
      <c r="E7028">
        <v>1.2802408110000001</v>
      </c>
    </row>
    <row r="7029" spans="1:5" hidden="1" x14ac:dyDescent="0.25">
      <c r="A7029" t="s">
        <v>914</v>
      </c>
      <c r="B7029" t="s">
        <v>2374</v>
      </c>
      <c r="C7029" t="s">
        <v>2375</v>
      </c>
      <c r="D7029" t="s">
        <v>3314</v>
      </c>
      <c r="E7029">
        <v>1.8400328690000001</v>
      </c>
    </row>
    <row r="7030" spans="1:5" hidden="1" x14ac:dyDescent="0.25">
      <c r="A7030" t="s">
        <v>915</v>
      </c>
      <c r="B7030" t="s">
        <v>2075</v>
      </c>
      <c r="C7030" t="s">
        <v>1831</v>
      </c>
      <c r="D7030" t="s">
        <v>3288</v>
      </c>
      <c r="E7030">
        <v>4.3350999999999997</v>
      </c>
    </row>
    <row r="7031" spans="1:5" hidden="1" x14ac:dyDescent="0.25">
      <c r="A7031" t="s">
        <v>915</v>
      </c>
      <c r="B7031" t="s">
        <v>2075</v>
      </c>
      <c r="C7031" t="s">
        <v>1831</v>
      </c>
      <c r="D7031" t="s">
        <v>3290</v>
      </c>
      <c r="E7031">
        <v>-1.5797000000000001</v>
      </c>
    </row>
    <row r="7032" spans="1:5" hidden="1" x14ac:dyDescent="0.25">
      <c r="A7032" t="s">
        <v>915</v>
      </c>
      <c r="B7032" t="s">
        <v>2075</v>
      </c>
      <c r="C7032" t="s">
        <v>1831</v>
      </c>
      <c r="D7032" t="s">
        <v>3289</v>
      </c>
      <c r="E7032">
        <v>2.2240000000000002</v>
      </c>
    </row>
    <row r="7033" spans="1:5" hidden="1" x14ac:dyDescent="0.25">
      <c r="A7033" t="s">
        <v>915</v>
      </c>
      <c r="B7033" t="s">
        <v>2075</v>
      </c>
      <c r="C7033" t="s">
        <v>1831</v>
      </c>
      <c r="D7033" t="s">
        <v>3291</v>
      </c>
      <c r="E7033">
        <v>3.0394000000000001</v>
      </c>
    </row>
    <row r="7034" spans="1:5" hidden="1" x14ac:dyDescent="0.25">
      <c r="A7034" t="s">
        <v>915</v>
      </c>
      <c r="B7034" t="s">
        <v>2075</v>
      </c>
      <c r="C7034" t="s">
        <v>1831</v>
      </c>
      <c r="D7034" t="s">
        <v>3292</v>
      </c>
      <c r="E7034">
        <v>1.7124999999999999</v>
      </c>
    </row>
    <row r="7035" spans="1:5" hidden="1" x14ac:dyDescent="0.25">
      <c r="A7035" t="s">
        <v>915</v>
      </c>
      <c r="B7035" t="s">
        <v>2075</v>
      </c>
      <c r="C7035" t="s">
        <v>1831</v>
      </c>
      <c r="D7035" t="s">
        <v>3293</v>
      </c>
      <c r="E7035">
        <v>-8.1853999999999996</v>
      </c>
    </row>
    <row r="7036" spans="1:5" hidden="1" x14ac:dyDescent="0.25">
      <c r="A7036" t="s">
        <v>915</v>
      </c>
      <c r="B7036" t="s">
        <v>2080</v>
      </c>
      <c r="C7036" t="s">
        <v>1831</v>
      </c>
      <c r="D7036" t="s">
        <v>2544</v>
      </c>
      <c r="E7036">
        <v>3176.2829999999999</v>
      </c>
    </row>
    <row r="7037" spans="1:5" hidden="1" x14ac:dyDescent="0.25">
      <c r="A7037" t="s">
        <v>915</v>
      </c>
      <c r="B7037" t="s">
        <v>2080</v>
      </c>
      <c r="C7037" t="s">
        <v>1831</v>
      </c>
      <c r="D7037" t="s">
        <v>3294</v>
      </c>
      <c r="E7037">
        <v>-1213.6489999999999</v>
      </c>
    </row>
    <row r="7038" spans="1:5" hidden="1" x14ac:dyDescent="0.25">
      <c r="A7038" t="s">
        <v>915</v>
      </c>
      <c r="B7038" t="s">
        <v>2080</v>
      </c>
      <c r="C7038" t="s">
        <v>1831</v>
      </c>
      <c r="D7038" t="s">
        <v>3317</v>
      </c>
      <c r="E7038">
        <v>-1737.2539999999999</v>
      </c>
    </row>
    <row r="7039" spans="1:5" hidden="1" x14ac:dyDescent="0.25">
      <c r="A7039" t="s">
        <v>915</v>
      </c>
      <c r="B7039" t="s">
        <v>2080</v>
      </c>
      <c r="C7039" t="s">
        <v>1831</v>
      </c>
      <c r="D7039" t="s">
        <v>2545</v>
      </c>
      <c r="E7039">
        <v>0.41293999999999997</v>
      </c>
    </row>
    <row r="7040" spans="1:5" hidden="1" x14ac:dyDescent="0.25">
      <c r="A7040" t="s">
        <v>915</v>
      </c>
      <c r="B7040" t="s">
        <v>2080</v>
      </c>
      <c r="C7040" t="s">
        <v>1831</v>
      </c>
      <c r="D7040" t="s">
        <v>2901</v>
      </c>
      <c r="E7040">
        <v>5</v>
      </c>
    </row>
    <row r="7041" spans="1:5" hidden="1" x14ac:dyDescent="0.25">
      <c r="A7041" t="s">
        <v>915</v>
      </c>
      <c r="B7041" t="s">
        <v>2088</v>
      </c>
      <c r="C7041" t="s">
        <v>1831</v>
      </c>
      <c r="D7041" t="s">
        <v>3261</v>
      </c>
      <c r="E7041">
        <v>-4.43</v>
      </c>
    </row>
    <row r="7042" spans="1:5" hidden="1" x14ac:dyDescent="0.25">
      <c r="A7042" t="s">
        <v>915</v>
      </c>
      <c r="B7042" t="s">
        <v>2088</v>
      </c>
      <c r="C7042" t="s">
        <v>1831</v>
      </c>
      <c r="D7042" t="s">
        <v>3287</v>
      </c>
      <c r="E7042">
        <v>7.67</v>
      </c>
    </row>
    <row r="7043" spans="1:5" hidden="1" x14ac:dyDescent="0.25">
      <c r="A7043" t="s">
        <v>915</v>
      </c>
      <c r="B7043" t="s">
        <v>2088</v>
      </c>
      <c r="C7043" t="s">
        <v>2375</v>
      </c>
      <c r="D7043" t="s">
        <v>3276</v>
      </c>
      <c r="E7043">
        <v>-7.3372999999999999</v>
      </c>
    </row>
    <row r="7044" spans="1:5" hidden="1" x14ac:dyDescent="0.25">
      <c r="A7044" t="s">
        <v>915</v>
      </c>
      <c r="B7044" t="s">
        <v>2088</v>
      </c>
      <c r="C7044" t="s">
        <v>2375</v>
      </c>
      <c r="D7044" t="s">
        <v>3318</v>
      </c>
      <c r="E7044">
        <v>-2.5754000000000001</v>
      </c>
    </row>
    <row r="7045" spans="1:5" hidden="1" x14ac:dyDescent="0.25">
      <c r="A7045" t="s">
        <v>915</v>
      </c>
      <c r="B7045" t="s">
        <v>2088</v>
      </c>
      <c r="C7045" t="s">
        <v>2375</v>
      </c>
      <c r="D7045" t="s">
        <v>3300</v>
      </c>
      <c r="E7045">
        <v>1</v>
      </c>
    </row>
    <row r="7046" spans="1:5" hidden="1" x14ac:dyDescent="0.25">
      <c r="A7046" t="s">
        <v>915</v>
      </c>
      <c r="B7046" t="s">
        <v>2088</v>
      </c>
      <c r="C7046" t="s">
        <v>2375</v>
      </c>
      <c r="D7046" t="s">
        <v>2904</v>
      </c>
      <c r="E7046">
        <v>2</v>
      </c>
    </row>
    <row r="7047" spans="1:5" hidden="1" x14ac:dyDescent="0.25">
      <c r="A7047" t="s">
        <v>915</v>
      </c>
      <c r="B7047" t="s">
        <v>2088</v>
      </c>
      <c r="C7047" t="s">
        <v>2375</v>
      </c>
      <c r="D7047" t="s">
        <v>2905</v>
      </c>
      <c r="E7047">
        <v>1</v>
      </c>
    </row>
    <row r="7048" spans="1:5" hidden="1" x14ac:dyDescent="0.25">
      <c r="A7048" t="s">
        <v>915</v>
      </c>
      <c r="B7048" t="s">
        <v>2088</v>
      </c>
      <c r="C7048" t="s">
        <v>2375</v>
      </c>
      <c r="D7048" t="s">
        <v>3301</v>
      </c>
      <c r="E7048">
        <v>0.91</v>
      </c>
    </row>
    <row r="7049" spans="1:5" hidden="1" x14ac:dyDescent="0.25">
      <c r="A7049" t="s">
        <v>915</v>
      </c>
      <c r="B7049" t="s">
        <v>2088</v>
      </c>
      <c r="C7049" t="s">
        <v>2375</v>
      </c>
      <c r="D7049" t="s">
        <v>3266</v>
      </c>
      <c r="E7049">
        <v>4.88</v>
      </c>
    </row>
    <row r="7050" spans="1:5" hidden="1" x14ac:dyDescent="0.25">
      <c r="A7050" t="s">
        <v>915</v>
      </c>
      <c r="B7050" t="s">
        <v>2088</v>
      </c>
      <c r="C7050" t="s">
        <v>2375</v>
      </c>
      <c r="D7050" t="s">
        <v>3270</v>
      </c>
      <c r="E7050">
        <v>2.58</v>
      </c>
    </row>
    <row r="7051" spans="1:5" hidden="1" x14ac:dyDescent="0.25">
      <c r="A7051" t="s">
        <v>915</v>
      </c>
      <c r="B7051" t="s">
        <v>2075</v>
      </c>
      <c r="C7051" t="s">
        <v>1831</v>
      </c>
      <c r="D7051" t="s">
        <v>3302</v>
      </c>
      <c r="E7051">
        <v>7.3279259999999997</v>
      </c>
    </row>
    <row r="7052" spans="1:5" hidden="1" x14ac:dyDescent="0.25">
      <c r="A7052" t="s">
        <v>915</v>
      </c>
      <c r="B7052" t="s">
        <v>2075</v>
      </c>
      <c r="C7052" t="s">
        <v>1831</v>
      </c>
      <c r="D7052" t="s">
        <v>3303</v>
      </c>
      <c r="E7052">
        <v>4.8888720000000001</v>
      </c>
    </row>
    <row r="7053" spans="1:5" hidden="1" x14ac:dyDescent="0.25">
      <c r="A7053" t="s">
        <v>915</v>
      </c>
      <c r="B7053" t="s">
        <v>2075</v>
      </c>
      <c r="C7053" t="s">
        <v>1831</v>
      </c>
      <c r="D7053" t="s">
        <v>3304</v>
      </c>
      <c r="E7053">
        <v>8.0110130000000002</v>
      </c>
    </row>
    <row r="7054" spans="1:5" hidden="1" x14ac:dyDescent="0.25">
      <c r="A7054" t="s">
        <v>915</v>
      </c>
      <c r="B7054" t="s">
        <v>2075</v>
      </c>
      <c r="C7054" t="s">
        <v>1831</v>
      </c>
      <c r="D7054" t="s">
        <v>3305</v>
      </c>
      <c r="E7054">
        <v>2.5978080000000001</v>
      </c>
    </row>
    <row r="7055" spans="1:5" hidden="1" x14ac:dyDescent="0.25">
      <c r="A7055" t="s">
        <v>915</v>
      </c>
      <c r="B7055" t="s">
        <v>2088</v>
      </c>
      <c r="C7055" t="s">
        <v>1831</v>
      </c>
      <c r="D7055" t="s">
        <v>3306</v>
      </c>
      <c r="E7055">
        <v>9.0884330000000002</v>
      </c>
    </row>
    <row r="7056" spans="1:5" hidden="1" x14ac:dyDescent="0.25">
      <c r="A7056" t="s">
        <v>915</v>
      </c>
      <c r="B7056" t="s">
        <v>2088</v>
      </c>
      <c r="C7056" t="s">
        <v>1831</v>
      </c>
      <c r="D7056" t="s">
        <v>3307</v>
      </c>
      <c r="E7056">
        <v>5.6181460000000003</v>
      </c>
    </row>
    <row r="7057" spans="1:5" hidden="1" x14ac:dyDescent="0.25">
      <c r="A7057" t="s">
        <v>915</v>
      </c>
      <c r="B7057" t="s">
        <v>2374</v>
      </c>
      <c r="C7057" t="s">
        <v>2375</v>
      </c>
      <c r="D7057" t="s">
        <v>3310</v>
      </c>
      <c r="E7057">
        <v>-0.92236432099999999</v>
      </c>
    </row>
    <row r="7058" spans="1:5" hidden="1" x14ac:dyDescent="0.25">
      <c r="A7058" t="s">
        <v>915</v>
      </c>
      <c r="B7058" t="s">
        <v>2374</v>
      </c>
      <c r="C7058" t="s">
        <v>2375</v>
      </c>
      <c r="D7058" t="s">
        <v>3312</v>
      </c>
      <c r="E7058">
        <v>-0.27905678</v>
      </c>
    </row>
    <row r="7059" spans="1:5" hidden="1" x14ac:dyDescent="0.25">
      <c r="A7059" t="s">
        <v>915</v>
      </c>
      <c r="B7059" t="s">
        <v>2374</v>
      </c>
      <c r="C7059" t="s">
        <v>2375</v>
      </c>
      <c r="D7059" t="s">
        <v>3319</v>
      </c>
      <c r="E7059">
        <v>-1.0812559399999999</v>
      </c>
    </row>
    <row r="7060" spans="1:5" hidden="1" x14ac:dyDescent="0.25">
      <c r="A7060" t="s">
        <v>915</v>
      </c>
      <c r="B7060" t="s">
        <v>2374</v>
      </c>
      <c r="C7060" t="s">
        <v>2375</v>
      </c>
      <c r="D7060" t="s">
        <v>3313</v>
      </c>
      <c r="E7060">
        <v>-1.1475957000000001</v>
      </c>
    </row>
    <row r="7061" spans="1:5" hidden="1" x14ac:dyDescent="0.25">
      <c r="A7061" t="s">
        <v>915</v>
      </c>
      <c r="B7061" t="s">
        <v>2374</v>
      </c>
      <c r="C7061" t="s">
        <v>2375</v>
      </c>
      <c r="D7061" t="s">
        <v>3314</v>
      </c>
      <c r="E7061">
        <v>-0.93922041700000003</v>
      </c>
    </row>
    <row r="7062" spans="1:5" hidden="1" x14ac:dyDescent="0.25">
      <c r="A7062" t="s">
        <v>916</v>
      </c>
      <c r="B7062" t="s">
        <v>2075</v>
      </c>
      <c r="C7062" t="s">
        <v>1831</v>
      </c>
      <c r="D7062" t="s">
        <v>3288</v>
      </c>
      <c r="E7062">
        <v>4.3350999999999997</v>
      </c>
    </row>
    <row r="7063" spans="1:5" hidden="1" x14ac:dyDescent="0.25">
      <c r="A7063" t="s">
        <v>916</v>
      </c>
      <c r="B7063" t="s">
        <v>2075</v>
      </c>
      <c r="C7063" t="s">
        <v>1831</v>
      </c>
      <c r="D7063" t="s">
        <v>3290</v>
      </c>
      <c r="E7063">
        <v>-1.5797000000000001</v>
      </c>
    </row>
    <row r="7064" spans="1:5" hidden="1" x14ac:dyDescent="0.25">
      <c r="A7064" t="s">
        <v>916</v>
      </c>
      <c r="B7064" t="s">
        <v>2075</v>
      </c>
      <c r="C7064" t="s">
        <v>1831</v>
      </c>
      <c r="D7064" t="s">
        <v>3289</v>
      </c>
      <c r="E7064">
        <v>2.2240000000000002</v>
      </c>
    </row>
    <row r="7065" spans="1:5" hidden="1" x14ac:dyDescent="0.25">
      <c r="A7065" t="s">
        <v>916</v>
      </c>
      <c r="B7065" t="s">
        <v>2075</v>
      </c>
      <c r="C7065" t="s">
        <v>1831</v>
      </c>
      <c r="D7065" t="s">
        <v>3291</v>
      </c>
      <c r="E7065">
        <v>3.0394000000000001</v>
      </c>
    </row>
    <row r="7066" spans="1:5" hidden="1" x14ac:dyDescent="0.25">
      <c r="A7066" t="s">
        <v>916</v>
      </c>
      <c r="B7066" t="s">
        <v>2075</v>
      </c>
      <c r="C7066" t="s">
        <v>1831</v>
      </c>
      <c r="D7066" t="s">
        <v>3292</v>
      </c>
      <c r="E7066">
        <v>1.7124999999999999</v>
      </c>
    </row>
    <row r="7067" spans="1:5" hidden="1" x14ac:dyDescent="0.25">
      <c r="A7067" t="s">
        <v>916</v>
      </c>
      <c r="B7067" t="s">
        <v>2075</v>
      </c>
      <c r="C7067" t="s">
        <v>1831</v>
      </c>
      <c r="D7067" t="s">
        <v>3293</v>
      </c>
      <c r="E7067">
        <v>-8.1853999999999996</v>
      </c>
    </row>
    <row r="7068" spans="1:5" hidden="1" x14ac:dyDescent="0.25">
      <c r="A7068" t="s">
        <v>916</v>
      </c>
      <c r="B7068" t="s">
        <v>2080</v>
      </c>
      <c r="C7068" t="s">
        <v>1831</v>
      </c>
      <c r="D7068" t="s">
        <v>2544</v>
      </c>
      <c r="E7068">
        <v>3176.2829999999999</v>
      </c>
    </row>
    <row r="7069" spans="1:5" hidden="1" x14ac:dyDescent="0.25">
      <c r="A7069" t="s">
        <v>916</v>
      </c>
      <c r="B7069" t="s">
        <v>2080</v>
      </c>
      <c r="C7069" t="s">
        <v>1831</v>
      </c>
      <c r="D7069" t="s">
        <v>3294</v>
      </c>
      <c r="E7069">
        <v>-1213.6489999999999</v>
      </c>
    </row>
    <row r="7070" spans="1:5" hidden="1" x14ac:dyDescent="0.25">
      <c r="A7070" t="s">
        <v>916</v>
      </c>
      <c r="B7070" t="s">
        <v>2080</v>
      </c>
      <c r="C7070" t="s">
        <v>1831</v>
      </c>
      <c r="D7070" t="s">
        <v>3317</v>
      </c>
      <c r="E7070">
        <v>-1737.2539999999999</v>
      </c>
    </row>
    <row r="7071" spans="1:5" hidden="1" x14ac:dyDescent="0.25">
      <c r="A7071" t="s">
        <v>916</v>
      </c>
      <c r="B7071" t="s">
        <v>2080</v>
      </c>
      <c r="C7071" t="s">
        <v>1831</v>
      </c>
      <c r="D7071" t="s">
        <v>2545</v>
      </c>
      <c r="E7071">
        <v>0.41293999999999997</v>
      </c>
    </row>
    <row r="7072" spans="1:5" hidden="1" x14ac:dyDescent="0.25">
      <c r="A7072" t="s">
        <v>916</v>
      </c>
      <c r="B7072" t="s">
        <v>2080</v>
      </c>
      <c r="C7072" t="s">
        <v>1831</v>
      </c>
      <c r="D7072" t="s">
        <v>2901</v>
      </c>
      <c r="E7072">
        <v>5</v>
      </c>
    </row>
    <row r="7073" spans="1:5" hidden="1" x14ac:dyDescent="0.25">
      <c r="A7073" t="s">
        <v>916</v>
      </c>
      <c r="B7073" t="s">
        <v>2088</v>
      </c>
      <c r="C7073" t="s">
        <v>1831</v>
      </c>
      <c r="D7073" t="s">
        <v>3261</v>
      </c>
      <c r="E7073">
        <v>-4.43</v>
      </c>
    </row>
    <row r="7074" spans="1:5" hidden="1" x14ac:dyDescent="0.25">
      <c r="A7074" t="s">
        <v>916</v>
      </c>
      <c r="B7074" t="s">
        <v>2088</v>
      </c>
      <c r="C7074" t="s">
        <v>1831</v>
      </c>
      <c r="D7074" t="s">
        <v>3287</v>
      </c>
      <c r="E7074">
        <v>7.67</v>
      </c>
    </row>
    <row r="7075" spans="1:5" hidden="1" x14ac:dyDescent="0.25">
      <c r="A7075" t="s">
        <v>916</v>
      </c>
      <c r="B7075" t="s">
        <v>2088</v>
      </c>
      <c r="C7075" t="s">
        <v>2375</v>
      </c>
      <c r="D7075" t="s">
        <v>3276</v>
      </c>
      <c r="E7075">
        <v>-7.3372999999999999</v>
      </c>
    </row>
    <row r="7076" spans="1:5" hidden="1" x14ac:dyDescent="0.25">
      <c r="A7076" t="s">
        <v>916</v>
      </c>
      <c r="B7076" t="s">
        <v>2088</v>
      </c>
      <c r="C7076" t="s">
        <v>2375</v>
      </c>
      <c r="D7076" t="s">
        <v>3318</v>
      </c>
      <c r="E7076">
        <v>-2.5754000000000001</v>
      </c>
    </row>
    <row r="7077" spans="1:5" hidden="1" x14ac:dyDescent="0.25">
      <c r="A7077" t="s">
        <v>916</v>
      </c>
      <c r="B7077" t="s">
        <v>2088</v>
      </c>
      <c r="C7077" t="s">
        <v>2375</v>
      </c>
      <c r="D7077" t="s">
        <v>3300</v>
      </c>
      <c r="E7077">
        <v>1</v>
      </c>
    </row>
    <row r="7078" spans="1:5" hidden="1" x14ac:dyDescent="0.25">
      <c r="A7078" t="s">
        <v>916</v>
      </c>
      <c r="B7078" t="s">
        <v>2088</v>
      </c>
      <c r="C7078" t="s">
        <v>2375</v>
      </c>
      <c r="D7078" t="s">
        <v>2904</v>
      </c>
      <c r="E7078">
        <v>2</v>
      </c>
    </row>
    <row r="7079" spans="1:5" hidden="1" x14ac:dyDescent="0.25">
      <c r="A7079" t="s">
        <v>916</v>
      </c>
      <c r="B7079" t="s">
        <v>2088</v>
      </c>
      <c r="C7079" t="s">
        <v>2375</v>
      </c>
      <c r="D7079" t="s">
        <v>2905</v>
      </c>
      <c r="E7079">
        <v>1</v>
      </c>
    </row>
    <row r="7080" spans="1:5" hidden="1" x14ac:dyDescent="0.25">
      <c r="A7080" t="s">
        <v>916</v>
      </c>
      <c r="B7080" t="s">
        <v>2088</v>
      </c>
      <c r="C7080" t="s">
        <v>2375</v>
      </c>
      <c r="D7080" t="s">
        <v>3301</v>
      </c>
      <c r="E7080">
        <v>0.91</v>
      </c>
    </row>
    <row r="7081" spans="1:5" hidden="1" x14ac:dyDescent="0.25">
      <c r="A7081" t="s">
        <v>916</v>
      </c>
      <c r="B7081" t="s">
        <v>2088</v>
      </c>
      <c r="C7081" t="s">
        <v>2375</v>
      </c>
      <c r="D7081" t="s">
        <v>3266</v>
      </c>
      <c r="E7081">
        <v>4.88</v>
      </c>
    </row>
    <row r="7082" spans="1:5" hidden="1" x14ac:dyDescent="0.25">
      <c r="A7082" t="s">
        <v>916</v>
      </c>
      <c r="B7082" t="s">
        <v>2088</v>
      </c>
      <c r="C7082" t="s">
        <v>2375</v>
      </c>
      <c r="D7082" t="s">
        <v>3270</v>
      </c>
      <c r="E7082">
        <v>2.58</v>
      </c>
    </row>
    <row r="7083" spans="1:5" hidden="1" x14ac:dyDescent="0.25">
      <c r="A7083" t="s">
        <v>916</v>
      </c>
      <c r="B7083" t="s">
        <v>2075</v>
      </c>
      <c r="C7083" t="s">
        <v>1831</v>
      </c>
      <c r="D7083" t="s">
        <v>3302</v>
      </c>
      <c r="E7083">
        <v>7.3279259999999997</v>
      </c>
    </row>
    <row r="7084" spans="1:5" hidden="1" x14ac:dyDescent="0.25">
      <c r="A7084" t="s">
        <v>916</v>
      </c>
      <c r="B7084" t="s">
        <v>2075</v>
      </c>
      <c r="C7084" t="s">
        <v>1831</v>
      </c>
      <c r="D7084" t="s">
        <v>3303</v>
      </c>
      <c r="E7084">
        <v>4.8888720000000001</v>
      </c>
    </row>
    <row r="7085" spans="1:5" hidden="1" x14ac:dyDescent="0.25">
      <c r="A7085" t="s">
        <v>916</v>
      </c>
      <c r="B7085" t="s">
        <v>2075</v>
      </c>
      <c r="C7085" t="s">
        <v>1831</v>
      </c>
      <c r="D7085" t="s">
        <v>3304</v>
      </c>
      <c r="E7085">
        <v>8.0110130000000002</v>
      </c>
    </row>
    <row r="7086" spans="1:5" hidden="1" x14ac:dyDescent="0.25">
      <c r="A7086" t="s">
        <v>916</v>
      </c>
      <c r="B7086" t="s">
        <v>2075</v>
      </c>
      <c r="C7086" t="s">
        <v>1831</v>
      </c>
      <c r="D7086" t="s">
        <v>3305</v>
      </c>
      <c r="E7086">
        <v>2.5978080000000001</v>
      </c>
    </row>
    <row r="7087" spans="1:5" hidden="1" x14ac:dyDescent="0.25">
      <c r="A7087" t="s">
        <v>916</v>
      </c>
      <c r="B7087" t="s">
        <v>2088</v>
      </c>
      <c r="C7087" t="s">
        <v>1831</v>
      </c>
      <c r="D7087" t="s">
        <v>3306</v>
      </c>
      <c r="E7087">
        <v>9.0884330000000002</v>
      </c>
    </row>
    <row r="7088" spans="1:5" hidden="1" x14ac:dyDescent="0.25">
      <c r="A7088" t="s">
        <v>916</v>
      </c>
      <c r="B7088" t="s">
        <v>2088</v>
      </c>
      <c r="C7088" t="s">
        <v>1831</v>
      </c>
      <c r="D7088" t="s">
        <v>3307</v>
      </c>
      <c r="E7088">
        <v>5.6181460000000003</v>
      </c>
    </row>
    <row r="7089" spans="1:5" hidden="1" x14ac:dyDescent="0.25">
      <c r="A7089" t="s">
        <v>916</v>
      </c>
      <c r="B7089" t="s">
        <v>2374</v>
      </c>
      <c r="C7089" t="s">
        <v>2375</v>
      </c>
      <c r="D7089" t="s">
        <v>3310</v>
      </c>
      <c r="E7089">
        <v>-0.47879449200000002</v>
      </c>
    </row>
    <row r="7090" spans="1:5" hidden="1" x14ac:dyDescent="0.25">
      <c r="A7090" t="s">
        <v>916</v>
      </c>
      <c r="B7090" t="s">
        <v>2374</v>
      </c>
      <c r="C7090" t="s">
        <v>2375</v>
      </c>
      <c r="D7090" t="s">
        <v>3312</v>
      </c>
      <c r="E7090">
        <v>0.21486123300000001</v>
      </c>
    </row>
    <row r="7091" spans="1:5" hidden="1" x14ac:dyDescent="0.25">
      <c r="A7091" t="s">
        <v>916</v>
      </c>
      <c r="B7091" t="s">
        <v>2374</v>
      </c>
      <c r="C7091" t="s">
        <v>2375</v>
      </c>
      <c r="D7091" t="s">
        <v>3319</v>
      </c>
      <c r="E7091">
        <v>-1.178095154</v>
      </c>
    </row>
    <row r="7092" spans="1:5" hidden="1" x14ac:dyDescent="0.25">
      <c r="A7092" t="s">
        <v>916</v>
      </c>
      <c r="B7092" t="s">
        <v>2374</v>
      </c>
      <c r="C7092" t="s">
        <v>2375</v>
      </c>
      <c r="D7092" t="s">
        <v>3313</v>
      </c>
      <c r="E7092">
        <v>-1.2481569749999999</v>
      </c>
    </row>
    <row r="7093" spans="1:5" hidden="1" x14ac:dyDescent="0.25">
      <c r="A7093" t="s">
        <v>916</v>
      </c>
      <c r="B7093" t="s">
        <v>2374</v>
      </c>
      <c r="C7093" t="s">
        <v>2375</v>
      </c>
      <c r="D7093" t="s">
        <v>3314</v>
      </c>
      <c r="E7093">
        <v>-1.0543374169999999</v>
      </c>
    </row>
    <row r="7094" spans="1:5" hidden="1" x14ac:dyDescent="0.25">
      <c r="A7094" t="s">
        <v>917</v>
      </c>
      <c r="B7094" t="s">
        <v>2075</v>
      </c>
      <c r="C7094" t="s">
        <v>1831</v>
      </c>
      <c r="D7094" t="s">
        <v>3288</v>
      </c>
      <c r="E7094">
        <v>4.3350999999999997</v>
      </c>
    </row>
    <row r="7095" spans="1:5" hidden="1" x14ac:dyDescent="0.25">
      <c r="A7095" t="s">
        <v>917</v>
      </c>
      <c r="B7095" t="s">
        <v>2075</v>
      </c>
      <c r="C7095" t="s">
        <v>1831</v>
      </c>
      <c r="D7095" t="s">
        <v>3290</v>
      </c>
      <c r="E7095">
        <v>-1.5797000000000001</v>
      </c>
    </row>
    <row r="7096" spans="1:5" hidden="1" x14ac:dyDescent="0.25">
      <c r="A7096" t="s">
        <v>917</v>
      </c>
      <c r="B7096" t="s">
        <v>2075</v>
      </c>
      <c r="C7096" t="s">
        <v>1831</v>
      </c>
      <c r="D7096" t="s">
        <v>3289</v>
      </c>
      <c r="E7096">
        <v>2.2240000000000002</v>
      </c>
    </row>
    <row r="7097" spans="1:5" hidden="1" x14ac:dyDescent="0.25">
      <c r="A7097" t="s">
        <v>917</v>
      </c>
      <c r="B7097" t="s">
        <v>2075</v>
      </c>
      <c r="C7097" t="s">
        <v>1831</v>
      </c>
      <c r="D7097" t="s">
        <v>3291</v>
      </c>
      <c r="E7097">
        <v>3.0394000000000001</v>
      </c>
    </row>
    <row r="7098" spans="1:5" hidden="1" x14ac:dyDescent="0.25">
      <c r="A7098" t="s">
        <v>917</v>
      </c>
      <c r="B7098" t="s">
        <v>2075</v>
      </c>
      <c r="C7098" t="s">
        <v>1831</v>
      </c>
      <c r="D7098" t="s">
        <v>3292</v>
      </c>
      <c r="E7098">
        <v>1.7124999999999999</v>
      </c>
    </row>
    <row r="7099" spans="1:5" hidden="1" x14ac:dyDescent="0.25">
      <c r="A7099" t="s">
        <v>917</v>
      </c>
      <c r="B7099" t="s">
        <v>2075</v>
      </c>
      <c r="C7099" t="s">
        <v>1831</v>
      </c>
      <c r="D7099" t="s">
        <v>3293</v>
      </c>
      <c r="E7099">
        <v>-8.1853999999999996</v>
      </c>
    </row>
    <row r="7100" spans="1:5" hidden="1" x14ac:dyDescent="0.25">
      <c r="A7100" t="s">
        <v>917</v>
      </c>
      <c r="B7100" t="s">
        <v>2080</v>
      </c>
      <c r="C7100" t="s">
        <v>1831</v>
      </c>
      <c r="D7100" t="s">
        <v>2544</v>
      </c>
      <c r="E7100">
        <v>3176.2829999999999</v>
      </c>
    </row>
    <row r="7101" spans="1:5" hidden="1" x14ac:dyDescent="0.25">
      <c r="A7101" t="s">
        <v>917</v>
      </c>
      <c r="B7101" t="s">
        <v>2080</v>
      </c>
      <c r="C7101" t="s">
        <v>1831</v>
      </c>
      <c r="D7101" t="s">
        <v>3294</v>
      </c>
      <c r="E7101">
        <v>-1213.6489999999999</v>
      </c>
    </row>
    <row r="7102" spans="1:5" hidden="1" x14ac:dyDescent="0.25">
      <c r="A7102" t="s">
        <v>917</v>
      </c>
      <c r="B7102" t="s">
        <v>2080</v>
      </c>
      <c r="C7102" t="s">
        <v>1831</v>
      </c>
      <c r="D7102" t="s">
        <v>3317</v>
      </c>
      <c r="E7102">
        <v>-1737.2539999999999</v>
      </c>
    </row>
    <row r="7103" spans="1:5" hidden="1" x14ac:dyDescent="0.25">
      <c r="A7103" t="s">
        <v>917</v>
      </c>
      <c r="B7103" t="s">
        <v>2080</v>
      </c>
      <c r="C7103" t="s">
        <v>1831</v>
      </c>
      <c r="D7103" t="s">
        <v>2545</v>
      </c>
      <c r="E7103">
        <v>0.41293999999999997</v>
      </c>
    </row>
    <row r="7104" spans="1:5" hidden="1" x14ac:dyDescent="0.25">
      <c r="A7104" t="s">
        <v>917</v>
      </c>
      <c r="B7104" t="s">
        <v>2080</v>
      </c>
      <c r="C7104" t="s">
        <v>1831</v>
      </c>
      <c r="D7104" t="s">
        <v>2901</v>
      </c>
      <c r="E7104">
        <v>5</v>
      </c>
    </row>
    <row r="7105" spans="1:5" hidden="1" x14ac:dyDescent="0.25">
      <c r="A7105" t="s">
        <v>917</v>
      </c>
      <c r="B7105" t="s">
        <v>2088</v>
      </c>
      <c r="C7105" t="s">
        <v>1831</v>
      </c>
      <c r="D7105" t="s">
        <v>3261</v>
      </c>
      <c r="E7105">
        <v>-4.43</v>
      </c>
    </row>
    <row r="7106" spans="1:5" hidden="1" x14ac:dyDescent="0.25">
      <c r="A7106" t="s">
        <v>917</v>
      </c>
      <c r="B7106" t="s">
        <v>2088</v>
      </c>
      <c r="C7106" t="s">
        <v>1831</v>
      </c>
      <c r="D7106" t="s">
        <v>3287</v>
      </c>
      <c r="E7106">
        <v>7.67</v>
      </c>
    </row>
    <row r="7107" spans="1:5" hidden="1" x14ac:dyDescent="0.25">
      <c r="A7107" t="s">
        <v>917</v>
      </c>
      <c r="B7107" t="s">
        <v>2088</v>
      </c>
      <c r="C7107" t="s">
        <v>2375</v>
      </c>
      <c r="D7107" t="s">
        <v>3276</v>
      </c>
      <c r="E7107">
        <v>-7.3372999999999999</v>
      </c>
    </row>
    <row r="7108" spans="1:5" hidden="1" x14ac:dyDescent="0.25">
      <c r="A7108" t="s">
        <v>917</v>
      </c>
      <c r="B7108" t="s">
        <v>2088</v>
      </c>
      <c r="C7108" t="s">
        <v>2375</v>
      </c>
      <c r="D7108" t="s">
        <v>3318</v>
      </c>
      <c r="E7108">
        <v>-2.5754000000000001</v>
      </c>
    </row>
    <row r="7109" spans="1:5" hidden="1" x14ac:dyDescent="0.25">
      <c r="A7109" t="s">
        <v>917</v>
      </c>
      <c r="B7109" t="s">
        <v>2088</v>
      </c>
      <c r="C7109" t="s">
        <v>2375</v>
      </c>
      <c r="D7109" t="s">
        <v>3300</v>
      </c>
      <c r="E7109">
        <v>1</v>
      </c>
    </row>
    <row r="7110" spans="1:5" hidden="1" x14ac:dyDescent="0.25">
      <c r="A7110" t="s">
        <v>917</v>
      </c>
      <c r="B7110" t="s">
        <v>2088</v>
      </c>
      <c r="C7110" t="s">
        <v>2375</v>
      </c>
      <c r="D7110" t="s">
        <v>2904</v>
      </c>
      <c r="E7110">
        <v>2</v>
      </c>
    </row>
    <row r="7111" spans="1:5" hidden="1" x14ac:dyDescent="0.25">
      <c r="A7111" t="s">
        <v>917</v>
      </c>
      <c r="B7111" t="s">
        <v>2088</v>
      </c>
      <c r="C7111" t="s">
        <v>2375</v>
      </c>
      <c r="D7111" t="s">
        <v>2905</v>
      </c>
      <c r="E7111">
        <v>1</v>
      </c>
    </row>
    <row r="7112" spans="1:5" hidden="1" x14ac:dyDescent="0.25">
      <c r="A7112" t="s">
        <v>917</v>
      </c>
      <c r="B7112" t="s">
        <v>2088</v>
      </c>
      <c r="C7112" t="s">
        <v>2375</v>
      </c>
      <c r="D7112" t="s">
        <v>3301</v>
      </c>
      <c r="E7112">
        <v>0.91</v>
      </c>
    </row>
    <row r="7113" spans="1:5" hidden="1" x14ac:dyDescent="0.25">
      <c r="A7113" t="s">
        <v>917</v>
      </c>
      <c r="B7113" t="s">
        <v>2088</v>
      </c>
      <c r="C7113" t="s">
        <v>2375</v>
      </c>
      <c r="D7113" t="s">
        <v>3266</v>
      </c>
      <c r="E7113">
        <v>4.88</v>
      </c>
    </row>
    <row r="7114" spans="1:5" hidden="1" x14ac:dyDescent="0.25">
      <c r="A7114" t="s">
        <v>917</v>
      </c>
      <c r="B7114" t="s">
        <v>2088</v>
      </c>
      <c r="C7114" t="s">
        <v>2375</v>
      </c>
      <c r="D7114" t="s">
        <v>3270</v>
      </c>
      <c r="E7114">
        <v>2.58</v>
      </c>
    </row>
    <row r="7115" spans="1:5" hidden="1" x14ac:dyDescent="0.25">
      <c r="A7115" t="s">
        <v>917</v>
      </c>
      <c r="B7115" t="s">
        <v>2075</v>
      </c>
      <c r="C7115" t="s">
        <v>1831</v>
      </c>
      <c r="D7115" t="s">
        <v>3302</v>
      </c>
      <c r="E7115">
        <v>7.3279259999999997</v>
      </c>
    </row>
    <row r="7116" spans="1:5" hidden="1" x14ac:dyDescent="0.25">
      <c r="A7116" t="s">
        <v>917</v>
      </c>
      <c r="B7116" t="s">
        <v>2075</v>
      </c>
      <c r="C7116" t="s">
        <v>1831</v>
      </c>
      <c r="D7116" t="s">
        <v>3303</v>
      </c>
      <c r="E7116">
        <v>4.8888720000000001</v>
      </c>
    </row>
    <row r="7117" spans="1:5" hidden="1" x14ac:dyDescent="0.25">
      <c r="A7117" t="s">
        <v>917</v>
      </c>
      <c r="B7117" t="s">
        <v>2075</v>
      </c>
      <c r="C7117" t="s">
        <v>1831</v>
      </c>
      <c r="D7117" t="s">
        <v>3304</v>
      </c>
      <c r="E7117">
        <v>8.0110130000000002</v>
      </c>
    </row>
    <row r="7118" spans="1:5" hidden="1" x14ac:dyDescent="0.25">
      <c r="A7118" t="s">
        <v>917</v>
      </c>
      <c r="B7118" t="s">
        <v>2075</v>
      </c>
      <c r="C7118" t="s">
        <v>1831</v>
      </c>
      <c r="D7118" t="s">
        <v>3305</v>
      </c>
      <c r="E7118">
        <v>2.5978080000000001</v>
      </c>
    </row>
    <row r="7119" spans="1:5" hidden="1" x14ac:dyDescent="0.25">
      <c r="A7119" t="s">
        <v>917</v>
      </c>
      <c r="B7119" t="s">
        <v>2088</v>
      </c>
      <c r="C7119" t="s">
        <v>1831</v>
      </c>
      <c r="D7119" t="s">
        <v>3306</v>
      </c>
      <c r="E7119">
        <v>9.0884330000000002</v>
      </c>
    </row>
    <row r="7120" spans="1:5" hidden="1" x14ac:dyDescent="0.25">
      <c r="A7120" t="s">
        <v>917</v>
      </c>
      <c r="B7120" t="s">
        <v>2088</v>
      </c>
      <c r="C7120" t="s">
        <v>1831</v>
      </c>
      <c r="D7120" t="s">
        <v>3307</v>
      </c>
      <c r="E7120">
        <v>5.6181460000000003</v>
      </c>
    </row>
    <row r="7121" spans="1:5" hidden="1" x14ac:dyDescent="0.25">
      <c r="A7121" t="s">
        <v>917</v>
      </c>
      <c r="B7121" t="s">
        <v>2374</v>
      </c>
      <c r="C7121" t="s">
        <v>2375</v>
      </c>
      <c r="D7121" t="s">
        <v>3310</v>
      </c>
      <c r="E7121">
        <v>-1.00064135</v>
      </c>
    </row>
    <row r="7122" spans="1:5" hidden="1" x14ac:dyDescent="0.25">
      <c r="A7122" t="s">
        <v>917</v>
      </c>
      <c r="B7122" t="s">
        <v>2374</v>
      </c>
      <c r="C7122" t="s">
        <v>2375</v>
      </c>
      <c r="D7122" t="s">
        <v>3312</v>
      </c>
      <c r="E7122">
        <v>-0.48279232</v>
      </c>
    </row>
    <row r="7123" spans="1:5" hidden="1" x14ac:dyDescent="0.25">
      <c r="A7123" t="s">
        <v>917</v>
      </c>
      <c r="B7123" t="s">
        <v>2374</v>
      </c>
      <c r="C7123" t="s">
        <v>2375</v>
      </c>
      <c r="D7123" t="s">
        <v>3319</v>
      </c>
      <c r="E7123">
        <v>-1.1827065450000001</v>
      </c>
    </row>
    <row r="7124" spans="1:5" hidden="1" x14ac:dyDescent="0.25">
      <c r="A7124" t="s">
        <v>917</v>
      </c>
      <c r="B7124" t="s">
        <v>2374</v>
      </c>
      <c r="C7124" t="s">
        <v>2375</v>
      </c>
      <c r="D7124" t="s">
        <v>3313</v>
      </c>
      <c r="E7124">
        <v>-1.252945607</v>
      </c>
    </row>
    <row r="7125" spans="1:5" hidden="1" x14ac:dyDescent="0.25">
      <c r="A7125" t="s">
        <v>917</v>
      </c>
      <c r="B7125" t="s">
        <v>2374</v>
      </c>
      <c r="C7125" t="s">
        <v>2375</v>
      </c>
      <c r="D7125" t="s">
        <v>3314</v>
      </c>
      <c r="E7125">
        <v>-1.059819179</v>
      </c>
    </row>
    <row r="7126" spans="1:5" hidden="1" x14ac:dyDescent="0.25">
      <c r="A7126" t="s">
        <v>918</v>
      </c>
      <c r="B7126" t="s">
        <v>2075</v>
      </c>
      <c r="C7126" t="s">
        <v>1831</v>
      </c>
      <c r="D7126" t="s">
        <v>3288</v>
      </c>
      <c r="E7126">
        <v>4.3350999999999997</v>
      </c>
    </row>
    <row r="7127" spans="1:5" hidden="1" x14ac:dyDescent="0.25">
      <c r="A7127" t="s">
        <v>918</v>
      </c>
      <c r="B7127" t="s">
        <v>2075</v>
      </c>
      <c r="C7127" t="s">
        <v>1831</v>
      </c>
      <c r="D7127" t="s">
        <v>3290</v>
      </c>
      <c r="E7127">
        <v>-1.5797000000000001</v>
      </c>
    </row>
    <row r="7128" spans="1:5" hidden="1" x14ac:dyDescent="0.25">
      <c r="A7128" t="s">
        <v>918</v>
      </c>
      <c r="B7128" t="s">
        <v>2075</v>
      </c>
      <c r="C7128" t="s">
        <v>1831</v>
      </c>
      <c r="D7128" t="s">
        <v>3289</v>
      </c>
      <c r="E7128">
        <v>2.2240000000000002</v>
      </c>
    </row>
    <row r="7129" spans="1:5" hidden="1" x14ac:dyDescent="0.25">
      <c r="A7129" t="s">
        <v>918</v>
      </c>
      <c r="B7129" t="s">
        <v>2075</v>
      </c>
      <c r="C7129" t="s">
        <v>1831</v>
      </c>
      <c r="D7129" t="s">
        <v>3291</v>
      </c>
      <c r="E7129">
        <v>3.0394000000000001</v>
      </c>
    </row>
    <row r="7130" spans="1:5" hidden="1" x14ac:dyDescent="0.25">
      <c r="A7130" t="s">
        <v>918</v>
      </c>
      <c r="B7130" t="s">
        <v>2075</v>
      </c>
      <c r="C7130" t="s">
        <v>1831</v>
      </c>
      <c r="D7130" t="s">
        <v>3292</v>
      </c>
      <c r="E7130">
        <v>1.7124999999999999</v>
      </c>
    </row>
    <row r="7131" spans="1:5" hidden="1" x14ac:dyDescent="0.25">
      <c r="A7131" t="s">
        <v>918</v>
      </c>
      <c r="B7131" t="s">
        <v>2075</v>
      </c>
      <c r="C7131" t="s">
        <v>1831</v>
      </c>
      <c r="D7131" t="s">
        <v>3293</v>
      </c>
      <c r="E7131">
        <v>-8.1853999999999996</v>
      </c>
    </row>
    <row r="7132" spans="1:5" hidden="1" x14ac:dyDescent="0.25">
      <c r="A7132" t="s">
        <v>918</v>
      </c>
      <c r="B7132" t="s">
        <v>2080</v>
      </c>
      <c r="C7132" t="s">
        <v>1831</v>
      </c>
      <c r="D7132" t="s">
        <v>2544</v>
      </c>
      <c r="E7132">
        <v>3176.2829999999999</v>
      </c>
    </row>
    <row r="7133" spans="1:5" hidden="1" x14ac:dyDescent="0.25">
      <c r="A7133" t="s">
        <v>918</v>
      </c>
      <c r="B7133" t="s">
        <v>2080</v>
      </c>
      <c r="C7133" t="s">
        <v>1831</v>
      </c>
      <c r="D7133" t="s">
        <v>3294</v>
      </c>
      <c r="E7133">
        <v>-1213.6489999999999</v>
      </c>
    </row>
    <row r="7134" spans="1:5" hidden="1" x14ac:dyDescent="0.25">
      <c r="A7134" t="s">
        <v>918</v>
      </c>
      <c r="B7134" t="s">
        <v>2080</v>
      </c>
      <c r="C7134" t="s">
        <v>1831</v>
      </c>
      <c r="D7134" t="s">
        <v>3317</v>
      </c>
      <c r="E7134">
        <v>-1737.2539999999999</v>
      </c>
    </row>
    <row r="7135" spans="1:5" hidden="1" x14ac:dyDescent="0.25">
      <c r="A7135" t="s">
        <v>918</v>
      </c>
      <c r="B7135" t="s">
        <v>2080</v>
      </c>
      <c r="C7135" t="s">
        <v>1831</v>
      </c>
      <c r="D7135" t="s">
        <v>2545</v>
      </c>
      <c r="E7135">
        <v>0.41293999999999997</v>
      </c>
    </row>
    <row r="7136" spans="1:5" hidden="1" x14ac:dyDescent="0.25">
      <c r="A7136" t="s">
        <v>918</v>
      </c>
      <c r="B7136" t="s">
        <v>2080</v>
      </c>
      <c r="C7136" t="s">
        <v>1831</v>
      </c>
      <c r="D7136" t="s">
        <v>2901</v>
      </c>
      <c r="E7136">
        <v>5</v>
      </c>
    </row>
    <row r="7137" spans="1:5" hidden="1" x14ac:dyDescent="0.25">
      <c r="A7137" t="s">
        <v>918</v>
      </c>
      <c r="B7137" t="s">
        <v>2088</v>
      </c>
      <c r="C7137" t="s">
        <v>1831</v>
      </c>
      <c r="D7137" t="s">
        <v>3261</v>
      </c>
      <c r="E7137">
        <v>-4.43</v>
      </c>
    </row>
    <row r="7138" spans="1:5" hidden="1" x14ac:dyDescent="0.25">
      <c r="A7138" t="s">
        <v>918</v>
      </c>
      <c r="B7138" t="s">
        <v>2088</v>
      </c>
      <c r="C7138" t="s">
        <v>1831</v>
      </c>
      <c r="D7138" t="s">
        <v>3287</v>
      </c>
      <c r="E7138">
        <v>7.67</v>
      </c>
    </row>
    <row r="7139" spans="1:5" hidden="1" x14ac:dyDescent="0.25">
      <c r="A7139" t="s">
        <v>918</v>
      </c>
      <c r="B7139" t="s">
        <v>2088</v>
      </c>
      <c r="C7139" t="s">
        <v>2375</v>
      </c>
      <c r="D7139" t="s">
        <v>3276</v>
      </c>
      <c r="E7139">
        <v>-7.3372999999999999</v>
      </c>
    </row>
    <row r="7140" spans="1:5" hidden="1" x14ac:dyDescent="0.25">
      <c r="A7140" t="s">
        <v>918</v>
      </c>
      <c r="B7140" t="s">
        <v>2088</v>
      </c>
      <c r="C7140" t="s">
        <v>2375</v>
      </c>
      <c r="D7140" t="s">
        <v>3318</v>
      </c>
      <c r="E7140">
        <v>-2.5754000000000001</v>
      </c>
    </row>
    <row r="7141" spans="1:5" hidden="1" x14ac:dyDescent="0.25">
      <c r="A7141" t="s">
        <v>918</v>
      </c>
      <c r="B7141" t="s">
        <v>2088</v>
      </c>
      <c r="C7141" t="s">
        <v>2375</v>
      </c>
      <c r="D7141" t="s">
        <v>3300</v>
      </c>
      <c r="E7141">
        <v>1</v>
      </c>
    </row>
    <row r="7142" spans="1:5" hidden="1" x14ac:dyDescent="0.25">
      <c r="A7142" t="s">
        <v>918</v>
      </c>
      <c r="B7142" t="s">
        <v>2088</v>
      </c>
      <c r="C7142" t="s">
        <v>2375</v>
      </c>
      <c r="D7142" t="s">
        <v>2904</v>
      </c>
      <c r="E7142">
        <v>2</v>
      </c>
    </row>
    <row r="7143" spans="1:5" hidden="1" x14ac:dyDescent="0.25">
      <c r="A7143" t="s">
        <v>918</v>
      </c>
      <c r="B7143" t="s">
        <v>2088</v>
      </c>
      <c r="C7143" t="s">
        <v>2375</v>
      </c>
      <c r="D7143" t="s">
        <v>2905</v>
      </c>
      <c r="E7143">
        <v>1</v>
      </c>
    </row>
    <row r="7144" spans="1:5" hidden="1" x14ac:dyDescent="0.25">
      <c r="A7144" t="s">
        <v>918</v>
      </c>
      <c r="B7144" t="s">
        <v>2088</v>
      </c>
      <c r="C7144" t="s">
        <v>2375</v>
      </c>
      <c r="D7144" t="s">
        <v>3301</v>
      </c>
      <c r="E7144">
        <v>0.91</v>
      </c>
    </row>
    <row r="7145" spans="1:5" hidden="1" x14ac:dyDescent="0.25">
      <c r="A7145" t="s">
        <v>918</v>
      </c>
      <c r="B7145" t="s">
        <v>2088</v>
      </c>
      <c r="C7145" t="s">
        <v>2375</v>
      </c>
      <c r="D7145" t="s">
        <v>3266</v>
      </c>
      <c r="E7145">
        <v>4.88</v>
      </c>
    </row>
    <row r="7146" spans="1:5" hidden="1" x14ac:dyDescent="0.25">
      <c r="A7146" t="s">
        <v>918</v>
      </c>
      <c r="B7146" t="s">
        <v>2088</v>
      </c>
      <c r="C7146" t="s">
        <v>2375</v>
      </c>
      <c r="D7146" t="s">
        <v>3270</v>
      </c>
      <c r="E7146">
        <v>2.58</v>
      </c>
    </row>
    <row r="7147" spans="1:5" hidden="1" x14ac:dyDescent="0.25">
      <c r="A7147" t="s">
        <v>918</v>
      </c>
      <c r="B7147" t="s">
        <v>2075</v>
      </c>
      <c r="C7147" t="s">
        <v>1831</v>
      </c>
      <c r="D7147" t="s">
        <v>3302</v>
      </c>
      <c r="E7147">
        <v>7.3279259999999997</v>
      </c>
    </row>
    <row r="7148" spans="1:5" hidden="1" x14ac:dyDescent="0.25">
      <c r="A7148" t="s">
        <v>918</v>
      </c>
      <c r="B7148" t="s">
        <v>2075</v>
      </c>
      <c r="C7148" t="s">
        <v>1831</v>
      </c>
      <c r="D7148" t="s">
        <v>3303</v>
      </c>
      <c r="E7148">
        <v>4.8888720000000001</v>
      </c>
    </row>
    <row r="7149" spans="1:5" hidden="1" x14ac:dyDescent="0.25">
      <c r="A7149" t="s">
        <v>918</v>
      </c>
      <c r="B7149" t="s">
        <v>2075</v>
      </c>
      <c r="C7149" t="s">
        <v>1831</v>
      </c>
      <c r="D7149" t="s">
        <v>3304</v>
      </c>
      <c r="E7149">
        <v>8.0110130000000002</v>
      </c>
    </row>
    <row r="7150" spans="1:5" hidden="1" x14ac:dyDescent="0.25">
      <c r="A7150" t="s">
        <v>918</v>
      </c>
      <c r="B7150" t="s">
        <v>2075</v>
      </c>
      <c r="C7150" t="s">
        <v>1831</v>
      </c>
      <c r="D7150" t="s">
        <v>3305</v>
      </c>
      <c r="E7150">
        <v>2.5978080000000001</v>
      </c>
    </row>
    <row r="7151" spans="1:5" hidden="1" x14ac:dyDescent="0.25">
      <c r="A7151" t="s">
        <v>918</v>
      </c>
      <c r="B7151" t="s">
        <v>2088</v>
      </c>
      <c r="C7151" t="s">
        <v>1831</v>
      </c>
      <c r="D7151" t="s">
        <v>3306</v>
      </c>
      <c r="E7151">
        <v>9.0884330000000002</v>
      </c>
    </row>
    <row r="7152" spans="1:5" hidden="1" x14ac:dyDescent="0.25">
      <c r="A7152" t="s">
        <v>918</v>
      </c>
      <c r="B7152" t="s">
        <v>2088</v>
      </c>
      <c r="C7152" t="s">
        <v>1831</v>
      </c>
      <c r="D7152" t="s">
        <v>3307</v>
      </c>
      <c r="E7152">
        <v>5.6181460000000003</v>
      </c>
    </row>
    <row r="7153" spans="1:5" hidden="1" x14ac:dyDescent="0.25">
      <c r="A7153" t="s">
        <v>918</v>
      </c>
      <c r="B7153" t="s">
        <v>2374</v>
      </c>
      <c r="C7153" t="s">
        <v>2375</v>
      </c>
      <c r="D7153" t="s">
        <v>3310</v>
      </c>
      <c r="E7153">
        <v>-1.105010721</v>
      </c>
    </row>
    <row r="7154" spans="1:5" hidden="1" x14ac:dyDescent="0.25">
      <c r="A7154" t="s">
        <v>918</v>
      </c>
      <c r="B7154" t="s">
        <v>2374</v>
      </c>
      <c r="C7154" t="s">
        <v>2375</v>
      </c>
      <c r="D7154" t="s">
        <v>3312</v>
      </c>
      <c r="E7154">
        <v>-1.1804458739999999</v>
      </c>
    </row>
    <row r="7155" spans="1:5" hidden="1" x14ac:dyDescent="0.25">
      <c r="A7155" t="s">
        <v>918</v>
      </c>
      <c r="B7155" t="s">
        <v>2374</v>
      </c>
      <c r="C7155" t="s">
        <v>2375</v>
      </c>
      <c r="D7155" t="s">
        <v>3319</v>
      </c>
      <c r="E7155">
        <v>-1.0766445490000001</v>
      </c>
    </row>
    <row r="7156" spans="1:5" hidden="1" x14ac:dyDescent="0.25">
      <c r="A7156" t="s">
        <v>918</v>
      </c>
      <c r="B7156" t="s">
        <v>2374</v>
      </c>
      <c r="C7156" t="s">
        <v>2375</v>
      </c>
      <c r="D7156" t="s">
        <v>3313</v>
      </c>
      <c r="E7156">
        <v>-1.1428070669999999</v>
      </c>
    </row>
    <row r="7157" spans="1:5" hidden="1" x14ac:dyDescent="0.25">
      <c r="A7157" t="s">
        <v>918</v>
      </c>
      <c r="B7157" t="s">
        <v>2374</v>
      </c>
      <c r="C7157" t="s">
        <v>2375</v>
      </c>
      <c r="D7157" t="s">
        <v>3314</v>
      </c>
      <c r="E7157">
        <v>-0.93373865499999997</v>
      </c>
    </row>
    <row r="7158" spans="1:5" hidden="1" x14ac:dyDescent="0.25">
      <c r="A7158" t="s">
        <v>919</v>
      </c>
      <c r="B7158" t="s">
        <v>2075</v>
      </c>
      <c r="C7158" t="s">
        <v>1831</v>
      </c>
      <c r="D7158" t="s">
        <v>3288</v>
      </c>
      <c r="E7158">
        <v>4.3350999999999997</v>
      </c>
    </row>
    <row r="7159" spans="1:5" hidden="1" x14ac:dyDescent="0.25">
      <c r="A7159" t="s">
        <v>919</v>
      </c>
      <c r="B7159" t="s">
        <v>2075</v>
      </c>
      <c r="C7159" t="s">
        <v>1831</v>
      </c>
      <c r="D7159" t="s">
        <v>3290</v>
      </c>
      <c r="E7159">
        <v>-1.5797000000000001</v>
      </c>
    </row>
    <row r="7160" spans="1:5" hidden="1" x14ac:dyDescent="0.25">
      <c r="A7160" t="s">
        <v>919</v>
      </c>
      <c r="B7160" t="s">
        <v>2075</v>
      </c>
      <c r="C7160" t="s">
        <v>1831</v>
      </c>
      <c r="D7160" t="s">
        <v>3289</v>
      </c>
      <c r="E7160">
        <v>2.2240000000000002</v>
      </c>
    </row>
    <row r="7161" spans="1:5" hidden="1" x14ac:dyDescent="0.25">
      <c r="A7161" t="s">
        <v>919</v>
      </c>
      <c r="B7161" t="s">
        <v>2075</v>
      </c>
      <c r="C7161" t="s">
        <v>1831</v>
      </c>
      <c r="D7161" t="s">
        <v>3291</v>
      </c>
      <c r="E7161">
        <v>3.0394000000000001</v>
      </c>
    </row>
    <row r="7162" spans="1:5" hidden="1" x14ac:dyDescent="0.25">
      <c r="A7162" t="s">
        <v>919</v>
      </c>
      <c r="B7162" t="s">
        <v>2075</v>
      </c>
      <c r="C7162" t="s">
        <v>1831</v>
      </c>
      <c r="D7162" t="s">
        <v>3292</v>
      </c>
      <c r="E7162">
        <v>1.7124999999999999</v>
      </c>
    </row>
    <row r="7163" spans="1:5" hidden="1" x14ac:dyDescent="0.25">
      <c r="A7163" t="s">
        <v>919</v>
      </c>
      <c r="B7163" t="s">
        <v>2075</v>
      </c>
      <c r="C7163" t="s">
        <v>1831</v>
      </c>
      <c r="D7163" t="s">
        <v>3293</v>
      </c>
      <c r="E7163">
        <v>-8.1853999999999996</v>
      </c>
    </row>
    <row r="7164" spans="1:5" hidden="1" x14ac:dyDescent="0.25">
      <c r="A7164" t="s">
        <v>919</v>
      </c>
      <c r="B7164" t="s">
        <v>2080</v>
      </c>
      <c r="C7164" t="s">
        <v>1831</v>
      </c>
      <c r="D7164" t="s">
        <v>2544</v>
      </c>
      <c r="E7164">
        <v>3176.2829999999999</v>
      </c>
    </row>
    <row r="7165" spans="1:5" hidden="1" x14ac:dyDescent="0.25">
      <c r="A7165" t="s">
        <v>919</v>
      </c>
      <c r="B7165" t="s">
        <v>2080</v>
      </c>
      <c r="C7165" t="s">
        <v>1831</v>
      </c>
      <c r="D7165" t="s">
        <v>3294</v>
      </c>
      <c r="E7165">
        <v>-1213.6489999999999</v>
      </c>
    </row>
    <row r="7166" spans="1:5" hidden="1" x14ac:dyDescent="0.25">
      <c r="A7166" t="s">
        <v>919</v>
      </c>
      <c r="B7166" t="s">
        <v>2080</v>
      </c>
      <c r="C7166" t="s">
        <v>1831</v>
      </c>
      <c r="D7166" t="s">
        <v>3317</v>
      </c>
      <c r="E7166">
        <v>-1737.2539999999999</v>
      </c>
    </row>
    <row r="7167" spans="1:5" hidden="1" x14ac:dyDescent="0.25">
      <c r="A7167" t="s">
        <v>919</v>
      </c>
      <c r="B7167" t="s">
        <v>2080</v>
      </c>
      <c r="C7167" t="s">
        <v>1831</v>
      </c>
      <c r="D7167" t="s">
        <v>2545</v>
      </c>
      <c r="E7167">
        <v>0.41293999999999997</v>
      </c>
    </row>
    <row r="7168" spans="1:5" hidden="1" x14ac:dyDescent="0.25">
      <c r="A7168" t="s">
        <v>919</v>
      </c>
      <c r="B7168" t="s">
        <v>2080</v>
      </c>
      <c r="C7168" t="s">
        <v>1831</v>
      </c>
      <c r="D7168" t="s">
        <v>2901</v>
      </c>
      <c r="E7168">
        <v>5</v>
      </c>
    </row>
    <row r="7169" spans="1:5" hidden="1" x14ac:dyDescent="0.25">
      <c r="A7169" t="s">
        <v>919</v>
      </c>
      <c r="B7169" t="s">
        <v>2088</v>
      </c>
      <c r="C7169" t="s">
        <v>1831</v>
      </c>
      <c r="D7169" t="s">
        <v>3261</v>
      </c>
      <c r="E7169">
        <v>-4.43</v>
      </c>
    </row>
    <row r="7170" spans="1:5" hidden="1" x14ac:dyDescent="0.25">
      <c r="A7170" t="s">
        <v>919</v>
      </c>
      <c r="B7170" t="s">
        <v>2088</v>
      </c>
      <c r="C7170" t="s">
        <v>1831</v>
      </c>
      <c r="D7170" t="s">
        <v>3287</v>
      </c>
      <c r="E7170">
        <v>7.67</v>
      </c>
    </row>
    <row r="7171" spans="1:5" hidden="1" x14ac:dyDescent="0.25">
      <c r="A7171" t="s">
        <v>919</v>
      </c>
      <c r="B7171" t="s">
        <v>2088</v>
      </c>
      <c r="C7171" t="s">
        <v>2375</v>
      </c>
      <c r="D7171" t="s">
        <v>3276</v>
      </c>
      <c r="E7171">
        <v>-7.3372999999999999</v>
      </c>
    </row>
    <row r="7172" spans="1:5" hidden="1" x14ac:dyDescent="0.25">
      <c r="A7172" t="s">
        <v>919</v>
      </c>
      <c r="B7172" t="s">
        <v>2088</v>
      </c>
      <c r="C7172" t="s">
        <v>2375</v>
      </c>
      <c r="D7172" t="s">
        <v>3318</v>
      </c>
      <c r="E7172">
        <v>-2.5754000000000001</v>
      </c>
    </row>
    <row r="7173" spans="1:5" hidden="1" x14ac:dyDescent="0.25">
      <c r="A7173" t="s">
        <v>919</v>
      </c>
      <c r="B7173" t="s">
        <v>2088</v>
      </c>
      <c r="C7173" t="s">
        <v>2375</v>
      </c>
      <c r="D7173" t="s">
        <v>3300</v>
      </c>
      <c r="E7173">
        <v>1</v>
      </c>
    </row>
    <row r="7174" spans="1:5" hidden="1" x14ac:dyDescent="0.25">
      <c r="A7174" t="s">
        <v>919</v>
      </c>
      <c r="B7174" t="s">
        <v>2088</v>
      </c>
      <c r="C7174" t="s">
        <v>2375</v>
      </c>
      <c r="D7174" t="s">
        <v>2904</v>
      </c>
      <c r="E7174">
        <v>2</v>
      </c>
    </row>
    <row r="7175" spans="1:5" hidden="1" x14ac:dyDescent="0.25">
      <c r="A7175" t="s">
        <v>919</v>
      </c>
      <c r="B7175" t="s">
        <v>2088</v>
      </c>
      <c r="C7175" t="s">
        <v>2375</v>
      </c>
      <c r="D7175" t="s">
        <v>2905</v>
      </c>
      <c r="E7175">
        <v>1</v>
      </c>
    </row>
    <row r="7176" spans="1:5" hidden="1" x14ac:dyDescent="0.25">
      <c r="A7176" t="s">
        <v>919</v>
      </c>
      <c r="B7176" t="s">
        <v>2088</v>
      </c>
      <c r="C7176" t="s">
        <v>2375</v>
      </c>
      <c r="D7176" t="s">
        <v>3301</v>
      </c>
      <c r="E7176">
        <v>0.91</v>
      </c>
    </row>
    <row r="7177" spans="1:5" hidden="1" x14ac:dyDescent="0.25">
      <c r="A7177" t="s">
        <v>919</v>
      </c>
      <c r="B7177" t="s">
        <v>2088</v>
      </c>
      <c r="C7177" t="s">
        <v>2375</v>
      </c>
      <c r="D7177" t="s">
        <v>3266</v>
      </c>
      <c r="E7177">
        <v>4.88</v>
      </c>
    </row>
    <row r="7178" spans="1:5" hidden="1" x14ac:dyDescent="0.25">
      <c r="A7178" t="s">
        <v>919</v>
      </c>
      <c r="B7178" t="s">
        <v>2088</v>
      </c>
      <c r="C7178" t="s">
        <v>2375</v>
      </c>
      <c r="D7178" t="s">
        <v>3270</v>
      </c>
      <c r="E7178">
        <v>2.58</v>
      </c>
    </row>
    <row r="7179" spans="1:5" hidden="1" x14ac:dyDescent="0.25">
      <c r="A7179" t="s">
        <v>919</v>
      </c>
      <c r="B7179" t="s">
        <v>2075</v>
      </c>
      <c r="C7179" t="s">
        <v>1831</v>
      </c>
      <c r="D7179" t="s">
        <v>3302</v>
      </c>
      <c r="E7179">
        <v>7.3279259999999997</v>
      </c>
    </row>
    <row r="7180" spans="1:5" hidden="1" x14ac:dyDescent="0.25">
      <c r="A7180" t="s">
        <v>919</v>
      </c>
      <c r="B7180" t="s">
        <v>2075</v>
      </c>
      <c r="C7180" t="s">
        <v>1831</v>
      </c>
      <c r="D7180" t="s">
        <v>3303</v>
      </c>
      <c r="E7180">
        <v>4.8888720000000001</v>
      </c>
    </row>
    <row r="7181" spans="1:5" hidden="1" x14ac:dyDescent="0.25">
      <c r="A7181" t="s">
        <v>919</v>
      </c>
      <c r="B7181" t="s">
        <v>2075</v>
      </c>
      <c r="C7181" t="s">
        <v>1831</v>
      </c>
      <c r="D7181" t="s">
        <v>3304</v>
      </c>
      <c r="E7181">
        <v>8.0110130000000002</v>
      </c>
    </row>
    <row r="7182" spans="1:5" hidden="1" x14ac:dyDescent="0.25">
      <c r="A7182" t="s">
        <v>919</v>
      </c>
      <c r="B7182" t="s">
        <v>2075</v>
      </c>
      <c r="C7182" t="s">
        <v>1831</v>
      </c>
      <c r="D7182" t="s">
        <v>3305</v>
      </c>
      <c r="E7182">
        <v>2.5978080000000001</v>
      </c>
    </row>
    <row r="7183" spans="1:5" hidden="1" x14ac:dyDescent="0.25">
      <c r="A7183" t="s">
        <v>919</v>
      </c>
      <c r="B7183" t="s">
        <v>2088</v>
      </c>
      <c r="C7183" t="s">
        <v>1831</v>
      </c>
      <c r="D7183" t="s">
        <v>3306</v>
      </c>
      <c r="E7183">
        <v>9.0884330000000002</v>
      </c>
    </row>
    <row r="7184" spans="1:5" hidden="1" x14ac:dyDescent="0.25">
      <c r="A7184" t="s">
        <v>919</v>
      </c>
      <c r="B7184" t="s">
        <v>2088</v>
      </c>
      <c r="C7184" t="s">
        <v>1831</v>
      </c>
      <c r="D7184" t="s">
        <v>3307</v>
      </c>
      <c r="E7184">
        <v>5.6181460000000003</v>
      </c>
    </row>
    <row r="7185" spans="1:5" hidden="1" x14ac:dyDescent="0.25">
      <c r="A7185" t="s">
        <v>919</v>
      </c>
      <c r="B7185" t="s">
        <v>2374</v>
      </c>
      <c r="C7185" t="s">
        <v>2375</v>
      </c>
      <c r="D7185" t="s">
        <v>3310</v>
      </c>
      <c r="E7185">
        <v>-0.19177872000000001</v>
      </c>
    </row>
    <row r="7186" spans="1:5" hidden="1" x14ac:dyDescent="0.25">
      <c r="A7186" t="s">
        <v>919</v>
      </c>
      <c r="B7186" t="s">
        <v>2374</v>
      </c>
      <c r="C7186" t="s">
        <v>2375</v>
      </c>
      <c r="D7186" t="s">
        <v>3312</v>
      </c>
      <c r="E7186">
        <v>0.37292546300000001</v>
      </c>
    </row>
    <row r="7187" spans="1:5" hidden="1" x14ac:dyDescent="0.25">
      <c r="A7187" t="s">
        <v>919</v>
      </c>
      <c r="B7187" t="s">
        <v>2374</v>
      </c>
      <c r="C7187" t="s">
        <v>2375</v>
      </c>
      <c r="D7187" t="s">
        <v>3319</v>
      </c>
      <c r="E7187">
        <v>9.9260194999999996E-2</v>
      </c>
    </row>
    <row r="7188" spans="1:5" hidden="1" x14ac:dyDescent="0.25">
      <c r="A7188" t="s">
        <v>919</v>
      </c>
      <c r="B7188" t="s">
        <v>2374</v>
      </c>
      <c r="C7188" t="s">
        <v>2375</v>
      </c>
      <c r="D7188" t="s">
        <v>3313</v>
      </c>
      <c r="E7188">
        <v>7.8294136E-2</v>
      </c>
    </row>
    <row r="7189" spans="1:5" hidden="1" x14ac:dyDescent="0.25">
      <c r="A7189" t="s">
        <v>919</v>
      </c>
      <c r="B7189" t="s">
        <v>2374</v>
      </c>
      <c r="C7189" t="s">
        <v>2375</v>
      </c>
      <c r="D7189" t="s">
        <v>3314</v>
      </c>
      <c r="E7189">
        <v>0.464110631</v>
      </c>
    </row>
    <row r="7190" spans="1:5" hidden="1" x14ac:dyDescent="0.25">
      <c r="A7190" t="s">
        <v>920</v>
      </c>
      <c r="B7190" t="s">
        <v>2075</v>
      </c>
      <c r="C7190" t="s">
        <v>1831</v>
      </c>
      <c r="D7190" t="s">
        <v>3288</v>
      </c>
      <c r="E7190">
        <v>4.3350999999999997</v>
      </c>
    </row>
    <row r="7191" spans="1:5" hidden="1" x14ac:dyDescent="0.25">
      <c r="A7191" t="s">
        <v>920</v>
      </c>
      <c r="B7191" t="s">
        <v>2075</v>
      </c>
      <c r="C7191" t="s">
        <v>1831</v>
      </c>
      <c r="D7191" t="s">
        <v>3290</v>
      </c>
      <c r="E7191">
        <v>-1.5797000000000001</v>
      </c>
    </row>
    <row r="7192" spans="1:5" hidden="1" x14ac:dyDescent="0.25">
      <c r="A7192" t="s">
        <v>920</v>
      </c>
      <c r="B7192" t="s">
        <v>2075</v>
      </c>
      <c r="C7192" t="s">
        <v>1831</v>
      </c>
      <c r="D7192" t="s">
        <v>3289</v>
      </c>
      <c r="E7192">
        <v>2.2240000000000002</v>
      </c>
    </row>
    <row r="7193" spans="1:5" hidden="1" x14ac:dyDescent="0.25">
      <c r="A7193" t="s">
        <v>920</v>
      </c>
      <c r="B7193" t="s">
        <v>2075</v>
      </c>
      <c r="C7193" t="s">
        <v>1831</v>
      </c>
      <c r="D7193" t="s">
        <v>3291</v>
      </c>
      <c r="E7193">
        <v>3.0394000000000001</v>
      </c>
    </row>
    <row r="7194" spans="1:5" hidden="1" x14ac:dyDescent="0.25">
      <c r="A7194" t="s">
        <v>920</v>
      </c>
      <c r="B7194" t="s">
        <v>2075</v>
      </c>
      <c r="C7194" t="s">
        <v>1831</v>
      </c>
      <c r="D7194" t="s">
        <v>3292</v>
      </c>
      <c r="E7194">
        <v>1.7124999999999999</v>
      </c>
    </row>
    <row r="7195" spans="1:5" hidden="1" x14ac:dyDescent="0.25">
      <c r="A7195" t="s">
        <v>920</v>
      </c>
      <c r="B7195" t="s">
        <v>2075</v>
      </c>
      <c r="C7195" t="s">
        <v>1831</v>
      </c>
      <c r="D7195" t="s">
        <v>3293</v>
      </c>
      <c r="E7195">
        <v>-8.1853999999999996</v>
      </c>
    </row>
    <row r="7196" spans="1:5" hidden="1" x14ac:dyDescent="0.25">
      <c r="A7196" t="s">
        <v>920</v>
      </c>
      <c r="B7196" t="s">
        <v>2080</v>
      </c>
      <c r="C7196" t="s">
        <v>1831</v>
      </c>
      <c r="D7196" t="s">
        <v>2544</v>
      </c>
      <c r="E7196">
        <v>3176.2829999999999</v>
      </c>
    </row>
    <row r="7197" spans="1:5" hidden="1" x14ac:dyDescent="0.25">
      <c r="A7197" t="s">
        <v>920</v>
      </c>
      <c r="B7197" t="s">
        <v>2080</v>
      </c>
      <c r="C7197" t="s">
        <v>1831</v>
      </c>
      <c r="D7197" t="s">
        <v>3294</v>
      </c>
      <c r="E7197">
        <v>-1213.6489999999999</v>
      </c>
    </row>
    <row r="7198" spans="1:5" hidden="1" x14ac:dyDescent="0.25">
      <c r="A7198" t="s">
        <v>920</v>
      </c>
      <c r="B7198" t="s">
        <v>2080</v>
      </c>
      <c r="C7198" t="s">
        <v>1831</v>
      </c>
      <c r="D7198" t="s">
        <v>3317</v>
      </c>
      <c r="E7198">
        <v>-1737.2539999999999</v>
      </c>
    </row>
    <row r="7199" spans="1:5" hidden="1" x14ac:dyDescent="0.25">
      <c r="A7199" t="s">
        <v>920</v>
      </c>
      <c r="B7199" t="s">
        <v>2080</v>
      </c>
      <c r="C7199" t="s">
        <v>1831</v>
      </c>
      <c r="D7199" t="s">
        <v>2545</v>
      </c>
      <c r="E7199">
        <v>0.41293999999999997</v>
      </c>
    </row>
    <row r="7200" spans="1:5" hidden="1" x14ac:dyDescent="0.25">
      <c r="A7200" t="s">
        <v>920</v>
      </c>
      <c r="B7200" t="s">
        <v>2080</v>
      </c>
      <c r="C7200" t="s">
        <v>1831</v>
      </c>
      <c r="D7200" t="s">
        <v>2901</v>
      </c>
      <c r="E7200">
        <v>5</v>
      </c>
    </row>
    <row r="7201" spans="1:5" hidden="1" x14ac:dyDescent="0.25">
      <c r="A7201" t="s">
        <v>920</v>
      </c>
      <c r="B7201" t="s">
        <v>2088</v>
      </c>
      <c r="C7201" t="s">
        <v>1831</v>
      </c>
      <c r="D7201" t="s">
        <v>3261</v>
      </c>
      <c r="E7201">
        <v>-4.43</v>
      </c>
    </row>
    <row r="7202" spans="1:5" hidden="1" x14ac:dyDescent="0.25">
      <c r="A7202" t="s">
        <v>920</v>
      </c>
      <c r="B7202" t="s">
        <v>2088</v>
      </c>
      <c r="C7202" t="s">
        <v>1831</v>
      </c>
      <c r="D7202" t="s">
        <v>3287</v>
      </c>
      <c r="E7202">
        <v>7.67</v>
      </c>
    </row>
    <row r="7203" spans="1:5" hidden="1" x14ac:dyDescent="0.25">
      <c r="A7203" t="s">
        <v>920</v>
      </c>
      <c r="B7203" t="s">
        <v>2088</v>
      </c>
      <c r="C7203" t="s">
        <v>2375</v>
      </c>
      <c r="D7203" t="s">
        <v>3276</v>
      </c>
      <c r="E7203">
        <v>-7.3372999999999999</v>
      </c>
    </row>
    <row r="7204" spans="1:5" hidden="1" x14ac:dyDescent="0.25">
      <c r="A7204" t="s">
        <v>920</v>
      </c>
      <c r="B7204" t="s">
        <v>2088</v>
      </c>
      <c r="C7204" t="s">
        <v>2375</v>
      </c>
      <c r="D7204" t="s">
        <v>3318</v>
      </c>
      <c r="E7204">
        <v>-2.5754000000000001</v>
      </c>
    </row>
    <row r="7205" spans="1:5" hidden="1" x14ac:dyDescent="0.25">
      <c r="A7205" t="s">
        <v>920</v>
      </c>
      <c r="B7205" t="s">
        <v>2088</v>
      </c>
      <c r="C7205" t="s">
        <v>2375</v>
      </c>
      <c r="D7205" t="s">
        <v>3300</v>
      </c>
      <c r="E7205">
        <v>1</v>
      </c>
    </row>
    <row r="7206" spans="1:5" hidden="1" x14ac:dyDescent="0.25">
      <c r="A7206" t="s">
        <v>920</v>
      </c>
      <c r="B7206" t="s">
        <v>2088</v>
      </c>
      <c r="C7206" t="s">
        <v>2375</v>
      </c>
      <c r="D7206" t="s">
        <v>2904</v>
      </c>
      <c r="E7206">
        <v>2</v>
      </c>
    </row>
    <row r="7207" spans="1:5" hidden="1" x14ac:dyDescent="0.25">
      <c r="A7207" t="s">
        <v>920</v>
      </c>
      <c r="B7207" t="s">
        <v>2088</v>
      </c>
      <c r="C7207" t="s">
        <v>2375</v>
      </c>
      <c r="D7207" t="s">
        <v>2905</v>
      </c>
      <c r="E7207">
        <v>1</v>
      </c>
    </row>
    <row r="7208" spans="1:5" hidden="1" x14ac:dyDescent="0.25">
      <c r="A7208" t="s">
        <v>920</v>
      </c>
      <c r="B7208" t="s">
        <v>2088</v>
      </c>
      <c r="C7208" t="s">
        <v>2375</v>
      </c>
      <c r="D7208" t="s">
        <v>3301</v>
      </c>
      <c r="E7208">
        <v>0.91</v>
      </c>
    </row>
    <row r="7209" spans="1:5" hidden="1" x14ac:dyDescent="0.25">
      <c r="A7209" t="s">
        <v>920</v>
      </c>
      <c r="B7209" t="s">
        <v>2088</v>
      </c>
      <c r="C7209" t="s">
        <v>2375</v>
      </c>
      <c r="D7209" t="s">
        <v>3266</v>
      </c>
      <c r="E7209">
        <v>4.88</v>
      </c>
    </row>
    <row r="7210" spans="1:5" hidden="1" x14ac:dyDescent="0.25">
      <c r="A7210" t="s">
        <v>920</v>
      </c>
      <c r="B7210" t="s">
        <v>2088</v>
      </c>
      <c r="C7210" t="s">
        <v>2375</v>
      </c>
      <c r="D7210" t="s">
        <v>3270</v>
      </c>
      <c r="E7210">
        <v>2.58</v>
      </c>
    </row>
    <row r="7211" spans="1:5" hidden="1" x14ac:dyDescent="0.25">
      <c r="A7211" t="s">
        <v>920</v>
      </c>
      <c r="B7211" t="s">
        <v>2075</v>
      </c>
      <c r="C7211" t="s">
        <v>1831</v>
      </c>
      <c r="D7211" t="s">
        <v>3302</v>
      </c>
      <c r="E7211">
        <v>7.3279259999999997</v>
      </c>
    </row>
    <row r="7212" spans="1:5" hidden="1" x14ac:dyDescent="0.25">
      <c r="A7212" t="s">
        <v>920</v>
      </c>
      <c r="B7212" t="s">
        <v>2075</v>
      </c>
      <c r="C7212" t="s">
        <v>1831</v>
      </c>
      <c r="D7212" t="s">
        <v>3303</v>
      </c>
      <c r="E7212">
        <v>4.8888720000000001</v>
      </c>
    </row>
    <row r="7213" spans="1:5" hidden="1" x14ac:dyDescent="0.25">
      <c r="A7213" t="s">
        <v>920</v>
      </c>
      <c r="B7213" t="s">
        <v>2075</v>
      </c>
      <c r="C7213" t="s">
        <v>1831</v>
      </c>
      <c r="D7213" t="s">
        <v>3304</v>
      </c>
      <c r="E7213">
        <v>8.0110130000000002</v>
      </c>
    </row>
    <row r="7214" spans="1:5" hidden="1" x14ac:dyDescent="0.25">
      <c r="A7214" t="s">
        <v>920</v>
      </c>
      <c r="B7214" t="s">
        <v>2075</v>
      </c>
      <c r="C7214" t="s">
        <v>1831</v>
      </c>
      <c r="D7214" t="s">
        <v>3305</v>
      </c>
      <c r="E7214">
        <v>2.5978080000000001</v>
      </c>
    </row>
    <row r="7215" spans="1:5" hidden="1" x14ac:dyDescent="0.25">
      <c r="A7215" t="s">
        <v>920</v>
      </c>
      <c r="B7215" t="s">
        <v>2088</v>
      </c>
      <c r="C7215" t="s">
        <v>1831</v>
      </c>
      <c r="D7215" t="s">
        <v>3306</v>
      </c>
      <c r="E7215">
        <v>9.0884330000000002</v>
      </c>
    </row>
    <row r="7216" spans="1:5" hidden="1" x14ac:dyDescent="0.25">
      <c r="A7216" t="s">
        <v>920</v>
      </c>
      <c r="B7216" t="s">
        <v>2088</v>
      </c>
      <c r="C7216" t="s">
        <v>1831</v>
      </c>
      <c r="D7216" t="s">
        <v>3307</v>
      </c>
      <c r="E7216">
        <v>5.6181460000000003</v>
      </c>
    </row>
    <row r="7217" spans="1:5" hidden="1" x14ac:dyDescent="0.25">
      <c r="A7217" t="s">
        <v>920</v>
      </c>
      <c r="B7217" t="s">
        <v>2374</v>
      </c>
      <c r="C7217" t="s">
        <v>2375</v>
      </c>
      <c r="D7217" t="s">
        <v>3310</v>
      </c>
      <c r="E7217">
        <v>0.27788345199999998</v>
      </c>
    </row>
    <row r="7218" spans="1:5" hidden="1" x14ac:dyDescent="0.25">
      <c r="A7218" t="s">
        <v>920</v>
      </c>
      <c r="B7218" t="s">
        <v>2374</v>
      </c>
      <c r="C7218" t="s">
        <v>2375</v>
      </c>
      <c r="D7218" t="s">
        <v>3312</v>
      </c>
      <c r="E7218">
        <v>0.54868506900000003</v>
      </c>
    </row>
    <row r="7219" spans="1:5" hidden="1" x14ac:dyDescent="0.25">
      <c r="A7219" t="s">
        <v>920</v>
      </c>
      <c r="B7219" t="s">
        <v>2374</v>
      </c>
      <c r="C7219" t="s">
        <v>2375</v>
      </c>
      <c r="D7219" t="s">
        <v>3319</v>
      </c>
      <c r="E7219">
        <v>0.869362517</v>
      </c>
    </row>
    <row r="7220" spans="1:5" hidden="1" x14ac:dyDescent="0.25">
      <c r="A7220" t="s">
        <v>920</v>
      </c>
      <c r="B7220" t="s">
        <v>2374</v>
      </c>
      <c r="C7220" t="s">
        <v>2375</v>
      </c>
      <c r="D7220" t="s">
        <v>3313</v>
      </c>
      <c r="E7220">
        <v>0.87799570800000004</v>
      </c>
    </row>
    <row r="7221" spans="1:5" hidden="1" x14ac:dyDescent="0.25">
      <c r="A7221" t="s">
        <v>920</v>
      </c>
      <c r="B7221" t="s">
        <v>2374</v>
      </c>
      <c r="C7221" t="s">
        <v>2375</v>
      </c>
      <c r="D7221" t="s">
        <v>3314</v>
      </c>
      <c r="E7221">
        <v>1.379564869</v>
      </c>
    </row>
    <row r="7222" spans="1:5" hidden="1" x14ac:dyDescent="0.25">
      <c r="A7222" t="s">
        <v>921</v>
      </c>
      <c r="B7222" t="s">
        <v>2075</v>
      </c>
      <c r="C7222" t="s">
        <v>1831</v>
      </c>
      <c r="D7222" t="s">
        <v>3288</v>
      </c>
      <c r="E7222">
        <v>4.3350999999999997</v>
      </c>
    </row>
    <row r="7223" spans="1:5" hidden="1" x14ac:dyDescent="0.25">
      <c r="A7223" t="s">
        <v>921</v>
      </c>
      <c r="B7223" t="s">
        <v>2075</v>
      </c>
      <c r="C7223" t="s">
        <v>1831</v>
      </c>
      <c r="D7223" t="s">
        <v>3290</v>
      </c>
      <c r="E7223">
        <v>-1.5797000000000001</v>
      </c>
    </row>
    <row r="7224" spans="1:5" hidden="1" x14ac:dyDescent="0.25">
      <c r="A7224" t="s">
        <v>921</v>
      </c>
      <c r="B7224" t="s">
        <v>2075</v>
      </c>
      <c r="C7224" t="s">
        <v>1831</v>
      </c>
      <c r="D7224" t="s">
        <v>3289</v>
      </c>
      <c r="E7224">
        <v>2.2240000000000002</v>
      </c>
    </row>
    <row r="7225" spans="1:5" hidden="1" x14ac:dyDescent="0.25">
      <c r="A7225" t="s">
        <v>921</v>
      </c>
      <c r="B7225" t="s">
        <v>2075</v>
      </c>
      <c r="C7225" t="s">
        <v>1831</v>
      </c>
      <c r="D7225" t="s">
        <v>3291</v>
      </c>
      <c r="E7225">
        <v>3.0394000000000001</v>
      </c>
    </row>
    <row r="7226" spans="1:5" hidden="1" x14ac:dyDescent="0.25">
      <c r="A7226" t="s">
        <v>921</v>
      </c>
      <c r="B7226" t="s">
        <v>2075</v>
      </c>
      <c r="C7226" t="s">
        <v>1831</v>
      </c>
      <c r="D7226" t="s">
        <v>3292</v>
      </c>
      <c r="E7226">
        <v>1.7124999999999999</v>
      </c>
    </row>
    <row r="7227" spans="1:5" hidden="1" x14ac:dyDescent="0.25">
      <c r="A7227" t="s">
        <v>921</v>
      </c>
      <c r="B7227" t="s">
        <v>2075</v>
      </c>
      <c r="C7227" t="s">
        <v>1831</v>
      </c>
      <c r="D7227" t="s">
        <v>3293</v>
      </c>
      <c r="E7227">
        <v>-8.1853999999999996</v>
      </c>
    </row>
    <row r="7228" spans="1:5" hidden="1" x14ac:dyDescent="0.25">
      <c r="A7228" t="s">
        <v>921</v>
      </c>
      <c r="B7228" t="s">
        <v>2080</v>
      </c>
      <c r="C7228" t="s">
        <v>1831</v>
      </c>
      <c r="D7228" t="s">
        <v>2544</v>
      </c>
      <c r="E7228">
        <v>3176.2829999999999</v>
      </c>
    </row>
    <row r="7229" spans="1:5" hidden="1" x14ac:dyDescent="0.25">
      <c r="A7229" t="s">
        <v>921</v>
      </c>
      <c r="B7229" t="s">
        <v>2080</v>
      </c>
      <c r="C7229" t="s">
        <v>1831</v>
      </c>
      <c r="D7229" t="s">
        <v>3294</v>
      </c>
      <c r="E7229">
        <v>-1213.6489999999999</v>
      </c>
    </row>
    <row r="7230" spans="1:5" hidden="1" x14ac:dyDescent="0.25">
      <c r="A7230" t="s">
        <v>921</v>
      </c>
      <c r="B7230" t="s">
        <v>2080</v>
      </c>
      <c r="C7230" t="s">
        <v>1831</v>
      </c>
      <c r="D7230" t="s">
        <v>3317</v>
      </c>
      <c r="E7230">
        <v>-1737.2539999999999</v>
      </c>
    </row>
    <row r="7231" spans="1:5" hidden="1" x14ac:dyDescent="0.25">
      <c r="A7231" t="s">
        <v>921</v>
      </c>
      <c r="B7231" t="s">
        <v>2080</v>
      </c>
      <c r="C7231" t="s">
        <v>1831</v>
      </c>
      <c r="D7231" t="s">
        <v>2545</v>
      </c>
      <c r="E7231">
        <v>0.41293999999999997</v>
      </c>
    </row>
    <row r="7232" spans="1:5" hidden="1" x14ac:dyDescent="0.25">
      <c r="A7232" t="s">
        <v>921</v>
      </c>
      <c r="B7232" t="s">
        <v>2080</v>
      </c>
      <c r="C7232" t="s">
        <v>1831</v>
      </c>
      <c r="D7232" t="s">
        <v>2901</v>
      </c>
      <c r="E7232">
        <v>5</v>
      </c>
    </row>
    <row r="7233" spans="1:5" hidden="1" x14ac:dyDescent="0.25">
      <c r="A7233" t="s">
        <v>921</v>
      </c>
      <c r="B7233" t="s">
        <v>2088</v>
      </c>
      <c r="C7233" t="s">
        <v>1831</v>
      </c>
      <c r="D7233" t="s">
        <v>3261</v>
      </c>
      <c r="E7233">
        <v>-4.43</v>
      </c>
    </row>
    <row r="7234" spans="1:5" hidden="1" x14ac:dyDescent="0.25">
      <c r="A7234" t="s">
        <v>921</v>
      </c>
      <c r="B7234" t="s">
        <v>2088</v>
      </c>
      <c r="C7234" t="s">
        <v>1831</v>
      </c>
      <c r="D7234" t="s">
        <v>3287</v>
      </c>
      <c r="E7234">
        <v>7.67</v>
      </c>
    </row>
    <row r="7235" spans="1:5" hidden="1" x14ac:dyDescent="0.25">
      <c r="A7235" t="s">
        <v>921</v>
      </c>
      <c r="B7235" t="s">
        <v>2088</v>
      </c>
      <c r="C7235" t="s">
        <v>2375</v>
      </c>
      <c r="D7235" t="s">
        <v>3276</v>
      </c>
      <c r="E7235">
        <v>-7.3372999999999999</v>
      </c>
    </row>
    <row r="7236" spans="1:5" hidden="1" x14ac:dyDescent="0.25">
      <c r="A7236" t="s">
        <v>921</v>
      </c>
      <c r="B7236" t="s">
        <v>2088</v>
      </c>
      <c r="C7236" t="s">
        <v>2375</v>
      </c>
      <c r="D7236" t="s">
        <v>3318</v>
      </c>
      <c r="E7236">
        <v>-2.5754000000000001</v>
      </c>
    </row>
    <row r="7237" spans="1:5" hidden="1" x14ac:dyDescent="0.25">
      <c r="A7237" t="s">
        <v>921</v>
      </c>
      <c r="B7237" t="s">
        <v>2088</v>
      </c>
      <c r="C7237" t="s">
        <v>2375</v>
      </c>
      <c r="D7237" t="s">
        <v>3300</v>
      </c>
      <c r="E7237">
        <v>1</v>
      </c>
    </row>
    <row r="7238" spans="1:5" hidden="1" x14ac:dyDescent="0.25">
      <c r="A7238" t="s">
        <v>921</v>
      </c>
      <c r="B7238" t="s">
        <v>2088</v>
      </c>
      <c r="C7238" t="s">
        <v>2375</v>
      </c>
      <c r="D7238" t="s">
        <v>2904</v>
      </c>
      <c r="E7238">
        <v>2</v>
      </c>
    </row>
    <row r="7239" spans="1:5" hidden="1" x14ac:dyDescent="0.25">
      <c r="A7239" t="s">
        <v>921</v>
      </c>
      <c r="B7239" t="s">
        <v>2088</v>
      </c>
      <c r="C7239" t="s">
        <v>2375</v>
      </c>
      <c r="D7239" t="s">
        <v>2905</v>
      </c>
      <c r="E7239">
        <v>1</v>
      </c>
    </row>
    <row r="7240" spans="1:5" hidden="1" x14ac:dyDescent="0.25">
      <c r="A7240" t="s">
        <v>921</v>
      </c>
      <c r="B7240" t="s">
        <v>2088</v>
      </c>
      <c r="C7240" t="s">
        <v>2375</v>
      </c>
      <c r="D7240" t="s">
        <v>3301</v>
      </c>
      <c r="E7240">
        <v>0.91</v>
      </c>
    </row>
    <row r="7241" spans="1:5" hidden="1" x14ac:dyDescent="0.25">
      <c r="A7241" t="s">
        <v>921</v>
      </c>
      <c r="B7241" t="s">
        <v>2088</v>
      </c>
      <c r="C7241" t="s">
        <v>2375</v>
      </c>
      <c r="D7241" t="s">
        <v>3266</v>
      </c>
      <c r="E7241">
        <v>4.88</v>
      </c>
    </row>
    <row r="7242" spans="1:5" hidden="1" x14ac:dyDescent="0.25">
      <c r="A7242" t="s">
        <v>921</v>
      </c>
      <c r="B7242" t="s">
        <v>2088</v>
      </c>
      <c r="C7242" t="s">
        <v>2375</v>
      </c>
      <c r="D7242" t="s">
        <v>3270</v>
      </c>
      <c r="E7242">
        <v>2.58</v>
      </c>
    </row>
    <row r="7243" spans="1:5" hidden="1" x14ac:dyDescent="0.25">
      <c r="A7243" t="s">
        <v>921</v>
      </c>
      <c r="B7243" t="s">
        <v>2075</v>
      </c>
      <c r="C7243" t="s">
        <v>1831</v>
      </c>
      <c r="D7243" t="s">
        <v>3302</v>
      </c>
      <c r="E7243">
        <v>7.3279259999999997</v>
      </c>
    </row>
    <row r="7244" spans="1:5" hidden="1" x14ac:dyDescent="0.25">
      <c r="A7244" t="s">
        <v>921</v>
      </c>
      <c r="B7244" t="s">
        <v>2075</v>
      </c>
      <c r="C7244" t="s">
        <v>1831</v>
      </c>
      <c r="D7244" t="s">
        <v>3303</v>
      </c>
      <c r="E7244">
        <v>4.8888720000000001</v>
      </c>
    </row>
    <row r="7245" spans="1:5" hidden="1" x14ac:dyDescent="0.25">
      <c r="A7245" t="s">
        <v>921</v>
      </c>
      <c r="B7245" t="s">
        <v>2075</v>
      </c>
      <c r="C7245" t="s">
        <v>1831</v>
      </c>
      <c r="D7245" t="s">
        <v>3304</v>
      </c>
      <c r="E7245">
        <v>8.0110130000000002</v>
      </c>
    </row>
    <row r="7246" spans="1:5" hidden="1" x14ac:dyDescent="0.25">
      <c r="A7246" t="s">
        <v>921</v>
      </c>
      <c r="B7246" t="s">
        <v>2075</v>
      </c>
      <c r="C7246" t="s">
        <v>1831</v>
      </c>
      <c r="D7246" t="s">
        <v>3305</v>
      </c>
      <c r="E7246">
        <v>2.5978080000000001</v>
      </c>
    </row>
    <row r="7247" spans="1:5" hidden="1" x14ac:dyDescent="0.25">
      <c r="A7247" t="s">
        <v>921</v>
      </c>
      <c r="B7247" t="s">
        <v>2088</v>
      </c>
      <c r="C7247" t="s">
        <v>1831</v>
      </c>
      <c r="D7247" t="s">
        <v>3306</v>
      </c>
      <c r="E7247">
        <v>9.0884330000000002</v>
      </c>
    </row>
    <row r="7248" spans="1:5" hidden="1" x14ac:dyDescent="0.25">
      <c r="A7248" t="s">
        <v>921</v>
      </c>
      <c r="B7248" t="s">
        <v>2088</v>
      </c>
      <c r="C7248" t="s">
        <v>1831</v>
      </c>
      <c r="D7248" t="s">
        <v>3307</v>
      </c>
      <c r="E7248">
        <v>5.6181460000000003</v>
      </c>
    </row>
    <row r="7249" spans="1:5" hidden="1" x14ac:dyDescent="0.25">
      <c r="A7249" t="s">
        <v>921</v>
      </c>
      <c r="B7249" t="s">
        <v>2374</v>
      </c>
      <c r="C7249" t="s">
        <v>2375</v>
      </c>
      <c r="D7249" t="s">
        <v>3310</v>
      </c>
      <c r="E7249">
        <v>1.008469053</v>
      </c>
    </row>
    <row r="7250" spans="1:5" hidden="1" x14ac:dyDescent="0.25">
      <c r="A7250" t="s">
        <v>921</v>
      </c>
      <c r="B7250" t="s">
        <v>2374</v>
      </c>
      <c r="C7250" t="s">
        <v>2375</v>
      </c>
      <c r="D7250" t="s">
        <v>3312</v>
      </c>
      <c r="E7250">
        <v>0.72976347200000002</v>
      </c>
    </row>
    <row r="7251" spans="1:5" hidden="1" x14ac:dyDescent="0.25">
      <c r="A7251" t="s">
        <v>921</v>
      </c>
      <c r="B7251" t="s">
        <v>2374</v>
      </c>
      <c r="C7251" t="s">
        <v>2375</v>
      </c>
      <c r="D7251" t="s">
        <v>3319</v>
      </c>
      <c r="E7251">
        <v>1.782417965</v>
      </c>
    </row>
    <row r="7252" spans="1:5" hidden="1" x14ac:dyDescent="0.25">
      <c r="A7252" t="s">
        <v>921</v>
      </c>
      <c r="B7252" t="s">
        <v>2374</v>
      </c>
      <c r="C7252" t="s">
        <v>2375</v>
      </c>
      <c r="D7252" t="s">
        <v>3313</v>
      </c>
      <c r="E7252">
        <v>1.826144878</v>
      </c>
    </row>
    <row r="7253" spans="1:5" hidden="1" x14ac:dyDescent="0.25">
      <c r="A7253" t="s">
        <v>921</v>
      </c>
      <c r="B7253" t="s">
        <v>2374</v>
      </c>
      <c r="C7253" t="s">
        <v>2375</v>
      </c>
      <c r="D7253" t="s">
        <v>3314</v>
      </c>
      <c r="E7253">
        <v>2.4649537260000001</v>
      </c>
    </row>
    <row r="7254" spans="1:5" hidden="1" x14ac:dyDescent="0.25">
      <c r="A7254" t="s">
        <v>922</v>
      </c>
      <c r="B7254" t="s">
        <v>2075</v>
      </c>
      <c r="C7254" t="s">
        <v>1831</v>
      </c>
      <c r="D7254" t="s">
        <v>3288</v>
      </c>
      <c r="E7254">
        <v>4.3350999999999997</v>
      </c>
    </row>
    <row r="7255" spans="1:5" hidden="1" x14ac:dyDescent="0.25">
      <c r="A7255" t="s">
        <v>922</v>
      </c>
      <c r="B7255" t="s">
        <v>2075</v>
      </c>
      <c r="C7255" t="s">
        <v>1831</v>
      </c>
      <c r="D7255" t="s">
        <v>3290</v>
      </c>
      <c r="E7255">
        <v>-1.5797000000000001</v>
      </c>
    </row>
    <row r="7256" spans="1:5" hidden="1" x14ac:dyDescent="0.25">
      <c r="A7256" t="s">
        <v>922</v>
      </c>
      <c r="B7256" t="s">
        <v>2075</v>
      </c>
      <c r="C7256" t="s">
        <v>1831</v>
      </c>
      <c r="D7256" t="s">
        <v>3289</v>
      </c>
      <c r="E7256">
        <v>2.2240000000000002</v>
      </c>
    </row>
    <row r="7257" spans="1:5" hidden="1" x14ac:dyDescent="0.25">
      <c r="A7257" t="s">
        <v>922</v>
      </c>
      <c r="B7257" t="s">
        <v>2075</v>
      </c>
      <c r="C7257" t="s">
        <v>1831</v>
      </c>
      <c r="D7257" t="s">
        <v>3291</v>
      </c>
      <c r="E7257">
        <v>3.0394000000000001</v>
      </c>
    </row>
    <row r="7258" spans="1:5" hidden="1" x14ac:dyDescent="0.25">
      <c r="A7258" t="s">
        <v>922</v>
      </c>
      <c r="B7258" t="s">
        <v>2075</v>
      </c>
      <c r="C7258" t="s">
        <v>1831</v>
      </c>
      <c r="D7258" t="s">
        <v>3292</v>
      </c>
      <c r="E7258">
        <v>1.7124999999999999</v>
      </c>
    </row>
    <row r="7259" spans="1:5" hidden="1" x14ac:dyDescent="0.25">
      <c r="A7259" t="s">
        <v>922</v>
      </c>
      <c r="B7259" t="s">
        <v>2075</v>
      </c>
      <c r="C7259" t="s">
        <v>1831</v>
      </c>
      <c r="D7259" t="s">
        <v>3293</v>
      </c>
      <c r="E7259">
        <v>-8.1853999999999996</v>
      </c>
    </row>
    <row r="7260" spans="1:5" hidden="1" x14ac:dyDescent="0.25">
      <c r="A7260" t="s">
        <v>922</v>
      </c>
      <c r="B7260" t="s">
        <v>2080</v>
      </c>
      <c r="C7260" t="s">
        <v>1831</v>
      </c>
      <c r="D7260" t="s">
        <v>2544</v>
      </c>
      <c r="E7260">
        <v>3176.2829999999999</v>
      </c>
    </row>
    <row r="7261" spans="1:5" hidden="1" x14ac:dyDescent="0.25">
      <c r="A7261" t="s">
        <v>922</v>
      </c>
      <c r="B7261" t="s">
        <v>2080</v>
      </c>
      <c r="C7261" t="s">
        <v>1831</v>
      </c>
      <c r="D7261" t="s">
        <v>3294</v>
      </c>
      <c r="E7261">
        <v>-1213.6489999999999</v>
      </c>
    </row>
    <row r="7262" spans="1:5" hidden="1" x14ac:dyDescent="0.25">
      <c r="A7262" t="s">
        <v>922</v>
      </c>
      <c r="B7262" t="s">
        <v>2080</v>
      </c>
      <c r="C7262" t="s">
        <v>1831</v>
      </c>
      <c r="D7262" t="s">
        <v>3317</v>
      </c>
      <c r="E7262">
        <v>-1737.2539999999999</v>
      </c>
    </row>
    <row r="7263" spans="1:5" hidden="1" x14ac:dyDescent="0.25">
      <c r="A7263" t="s">
        <v>922</v>
      </c>
      <c r="B7263" t="s">
        <v>2080</v>
      </c>
      <c r="C7263" t="s">
        <v>1831</v>
      </c>
      <c r="D7263" t="s">
        <v>2545</v>
      </c>
      <c r="E7263">
        <v>0.41293999999999997</v>
      </c>
    </row>
    <row r="7264" spans="1:5" hidden="1" x14ac:dyDescent="0.25">
      <c r="A7264" t="s">
        <v>922</v>
      </c>
      <c r="B7264" t="s">
        <v>2080</v>
      </c>
      <c r="C7264" t="s">
        <v>1831</v>
      </c>
      <c r="D7264" t="s">
        <v>2901</v>
      </c>
      <c r="E7264">
        <v>5</v>
      </c>
    </row>
    <row r="7265" spans="1:5" hidden="1" x14ac:dyDescent="0.25">
      <c r="A7265" t="s">
        <v>922</v>
      </c>
      <c r="B7265" t="s">
        <v>2088</v>
      </c>
      <c r="C7265" t="s">
        <v>1831</v>
      </c>
      <c r="D7265" t="s">
        <v>3261</v>
      </c>
      <c r="E7265">
        <v>-4.43</v>
      </c>
    </row>
    <row r="7266" spans="1:5" hidden="1" x14ac:dyDescent="0.25">
      <c r="A7266" t="s">
        <v>922</v>
      </c>
      <c r="B7266" t="s">
        <v>2088</v>
      </c>
      <c r="C7266" t="s">
        <v>1831</v>
      </c>
      <c r="D7266" t="s">
        <v>3287</v>
      </c>
      <c r="E7266">
        <v>7.67</v>
      </c>
    </row>
    <row r="7267" spans="1:5" hidden="1" x14ac:dyDescent="0.25">
      <c r="A7267" t="s">
        <v>922</v>
      </c>
      <c r="B7267" t="s">
        <v>2088</v>
      </c>
      <c r="C7267" t="s">
        <v>2375</v>
      </c>
      <c r="D7267" t="s">
        <v>3276</v>
      </c>
      <c r="E7267">
        <v>-7.3372999999999999</v>
      </c>
    </row>
    <row r="7268" spans="1:5" hidden="1" x14ac:dyDescent="0.25">
      <c r="A7268" t="s">
        <v>922</v>
      </c>
      <c r="B7268" t="s">
        <v>2088</v>
      </c>
      <c r="C7268" t="s">
        <v>2375</v>
      </c>
      <c r="D7268" t="s">
        <v>3318</v>
      </c>
      <c r="E7268">
        <v>-2.5754000000000001</v>
      </c>
    </row>
    <row r="7269" spans="1:5" hidden="1" x14ac:dyDescent="0.25">
      <c r="A7269" t="s">
        <v>922</v>
      </c>
      <c r="B7269" t="s">
        <v>2088</v>
      </c>
      <c r="C7269" t="s">
        <v>2375</v>
      </c>
      <c r="D7269" t="s">
        <v>3300</v>
      </c>
      <c r="E7269">
        <v>1</v>
      </c>
    </row>
    <row r="7270" spans="1:5" hidden="1" x14ac:dyDescent="0.25">
      <c r="A7270" t="s">
        <v>922</v>
      </c>
      <c r="B7270" t="s">
        <v>2088</v>
      </c>
      <c r="C7270" t="s">
        <v>2375</v>
      </c>
      <c r="D7270" t="s">
        <v>2904</v>
      </c>
      <c r="E7270">
        <v>2</v>
      </c>
    </row>
    <row r="7271" spans="1:5" hidden="1" x14ac:dyDescent="0.25">
      <c r="A7271" t="s">
        <v>922</v>
      </c>
      <c r="B7271" t="s">
        <v>2088</v>
      </c>
      <c r="C7271" t="s">
        <v>2375</v>
      </c>
      <c r="D7271" t="s">
        <v>2905</v>
      </c>
      <c r="E7271">
        <v>1</v>
      </c>
    </row>
    <row r="7272" spans="1:5" hidden="1" x14ac:dyDescent="0.25">
      <c r="A7272" t="s">
        <v>922</v>
      </c>
      <c r="B7272" t="s">
        <v>2088</v>
      </c>
      <c r="C7272" t="s">
        <v>2375</v>
      </c>
      <c r="D7272" t="s">
        <v>3301</v>
      </c>
      <c r="E7272">
        <v>0.91</v>
      </c>
    </row>
    <row r="7273" spans="1:5" hidden="1" x14ac:dyDescent="0.25">
      <c r="A7273" t="s">
        <v>922</v>
      </c>
      <c r="B7273" t="s">
        <v>2088</v>
      </c>
      <c r="C7273" t="s">
        <v>2375</v>
      </c>
      <c r="D7273" t="s">
        <v>3266</v>
      </c>
      <c r="E7273">
        <v>4.88</v>
      </c>
    </row>
    <row r="7274" spans="1:5" hidden="1" x14ac:dyDescent="0.25">
      <c r="A7274" t="s">
        <v>922</v>
      </c>
      <c r="B7274" t="s">
        <v>2088</v>
      </c>
      <c r="C7274" t="s">
        <v>2375</v>
      </c>
      <c r="D7274" t="s">
        <v>3270</v>
      </c>
      <c r="E7274">
        <v>2.58</v>
      </c>
    </row>
    <row r="7275" spans="1:5" hidden="1" x14ac:dyDescent="0.25">
      <c r="A7275" t="s">
        <v>922</v>
      </c>
      <c r="B7275" t="s">
        <v>2075</v>
      </c>
      <c r="C7275" t="s">
        <v>1831</v>
      </c>
      <c r="D7275" t="s">
        <v>3302</v>
      </c>
      <c r="E7275">
        <v>7.3279259999999997</v>
      </c>
    </row>
    <row r="7276" spans="1:5" hidden="1" x14ac:dyDescent="0.25">
      <c r="A7276" t="s">
        <v>922</v>
      </c>
      <c r="B7276" t="s">
        <v>2075</v>
      </c>
      <c r="C7276" t="s">
        <v>1831</v>
      </c>
      <c r="D7276" t="s">
        <v>3303</v>
      </c>
      <c r="E7276">
        <v>4.8888720000000001</v>
      </c>
    </row>
    <row r="7277" spans="1:5" hidden="1" x14ac:dyDescent="0.25">
      <c r="A7277" t="s">
        <v>922</v>
      </c>
      <c r="B7277" t="s">
        <v>2075</v>
      </c>
      <c r="C7277" t="s">
        <v>1831</v>
      </c>
      <c r="D7277" t="s">
        <v>3304</v>
      </c>
      <c r="E7277">
        <v>8.0110130000000002</v>
      </c>
    </row>
    <row r="7278" spans="1:5" hidden="1" x14ac:dyDescent="0.25">
      <c r="A7278" t="s">
        <v>922</v>
      </c>
      <c r="B7278" t="s">
        <v>2075</v>
      </c>
      <c r="C7278" t="s">
        <v>1831</v>
      </c>
      <c r="D7278" t="s">
        <v>3305</v>
      </c>
      <c r="E7278">
        <v>2.5978080000000001</v>
      </c>
    </row>
    <row r="7279" spans="1:5" hidden="1" x14ac:dyDescent="0.25">
      <c r="A7279" t="s">
        <v>922</v>
      </c>
      <c r="B7279" t="s">
        <v>2088</v>
      </c>
      <c r="C7279" t="s">
        <v>1831</v>
      </c>
      <c r="D7279" t="s">
        <v>3306</v>
      </c>
      <c r="E7279">
        <v>9.0884330000000002</v>
      </c>
    </row>
    <row r="7280" spans="1:5" hidden="1" x14ac:dyDescent="0.25">
      <c r="A7280" t="s">
        <v>922</v>
      </c>
      <c r="B7280" t="s">
        <v>2088</v>
      </c>
      <c r="C7280" t="s">
        <v>1831</v>
      </c>
      <c r="D7280" t="s">
        <v>3307</v>
      </c>
      <c r="E7280">
        <v>5.6181460000000003</v>
      </c>
    </row>
    <row r="7281" spans="1:5" hidden="1" x14ac:dyDescent="0.25">
      <c r="A7281" t="s">
        <v>922</v>
      </c>
      <c r="B7281" t="s">
        <v>2374</v>
      </c>
      <c r="C7281" t="s">
        <v>2375</v>
      </c>
      <c r="D7281" t="s">
        <v>3310</v>
      </c>
      <c r="E7281">
        <v>-0.32224043499999999</v>
      </c>
    </row>
    <row r="7282" spans="1:5" hidden="1" x14ac:dyDescent="0.25">
      <c r="A7282" t="s">
        <v>922</v>
      </c>
      <c r="B7282" t="s">
        <v>2374</v>
      </c>
      <c r="C7282" t="s">
        <v>2375</v>
      </c>
      <c r="D7282" t="s">
        <v>3312</v>
      </c>
      <c r="E7282">
        <v>0.30810696700000001</v>
      </c>
    </row>
    <row r="7283" spans="1:5" hidden="1" x14ac:dyDescent="0.25">
      <c r="A7283" t="s">
        <v>922</v>
      </c>
      <c r="B7283" t="s">
        <v>2374</v>
      </c>
      <c r="C7283" t="s">
        <v>2375</v>
      </c>
      <c r="D7283" t="s">
        <v>3319</v>
      </c>
      <c r="E7283">
        <v>1.4826775400000001</v>
      </c>
    </row>
    <row r="7284" spans="1:5" hidden="1" x14ac:dyDescent="0.25">
      <c r="A7284" t="s">
        <v>922</v>
      </c>
      <c r="B7284" t="s">
        <v>2374</v>
      </c>
      <c r="C7284" t="s">
        <v>2375</v>
      </c>
      <c r="D7284" t="s">
        <v>3313</v>
      </c>
      <c r="E7284">
        <v>1.514883787</v>
      </c>
    </row>
    <row r="7285" spans="1:5" hidden="1" x14ac:dyDescent="0.25">
      <c r="A7285" t="s">
        <v>922</v>
      </c>
      <c r="B7285" t="s">
        <v>2374</v>
      </c>
      <c r="C7285" t="s">
        <v>2375</v>
      </c>
      <c r="D7285" t="s">
        <v>3314</v>
      </c>
      <c r="E7285">
        <v>2.108639202</v>
      </c>
    </row>
    <row r="7286" spans="1:5" hidden="1" x14ac:dyDescent="0.25">
      <c r="A7286" t="s">
        <v>923</v>
      </c>
      <c r="B7286" t="s">
        <v>2075</v>
      </c>
      <c r="C7286" t="s">
        <v>1831</v>
      </c>
      <c r="D7286" t="s">
        <v>3288</v>
      </c>
      <c r="E7286">
        <v>4.3350999999999997</v>
      </c>
    </row>
    <row r="7287" spans="1:5" hidden="1" x14ac:dyDescent="0.25">
      <c r="A7287" t="s">
        <v>923</v>
      </c>
      <c r="B7287" t="s">
        <v>2075</v>
      </c>
      <c r="C7287" t="s">
        <v>1831</v>
      </c>
      <c r="D7287" t="s">
        <v>3290</v>
      </c>
      <c r="E7287">
        <v>-1.5797000000000001</v>
      </c>
    </row>
    <row r="7288" spans="1:5" hidden="1" x14ac:dyDescent="0.25">
      <c r="A7288" t="s">
        <v>923</v>
      </c>
      <c r="B7288" t="s">
        <v>2075</v>
      </c>
      <c r="C7288" t="s">
        <v>1831</v>
      </c>
      <c r="D7288" t="s">
        <v>3289</v>
      </c>
      <c r="E7288">
        <v>2.2240000000000002</v>
      </c>
    </row>
    <row r="7289" spans="1:5" hidden="1" x14ac:dyDescent="0.25">
      <c r="A7289" t="s">
        <v>923</v>
      </c>
      <c r="B7289" t="s">
        <v>2075</v>
      </c>
      <c r="C7289" t="s">
        <v>1831</v>
      </c>
      <c r="D7289" t="s">
        <v>3291</v>
      </c>
      <c r="E7289">
        <v>3.0394000000000001</v>
      </c>
    </row>
    <row r="7290" spans="1:5" hidden="1" x14ac:dyDescent="0.25">
      <c r="A7290" t="s">
        <v>923</v>
      </c>
      <c r="B7290" t="s">
        <v>2075</v>
      </c>
      <c r="C7290" t="s">
        <v>1831</v>
      </c>
      <c r="D7290" t="s">
        <v>3292</v>
      </c>
      <c r="E7290">
        <v>1.7124999999999999</v>
      </c>
    </row>
    <row r="7291" spans="1:5" hidden="1" x14ac:dyDescent="0.25">
      <c r="A7291" t="s">
        <v>923</v>
      </c>
      <c r="B7291" t="s">
        <v>2075</v>
      </c>
      <c r="C7291" t="s">
        <v>1831</v>
      </c>
      <c r="D7291" t="s">
        <v>3293</v>
      </c>
      <c r="E7291">
        <v>-8.1853999999999996</v>
      </c>
    </row>
    <row r="7292" spans="1:5" hidden="1" x14ac:dyDescent="0.25">
      <c r="A7292" t="s">
        <v>923</v>
      </c>
      <c r="B7292" t="s">
        <v>2080</v>
      </c>
      <c r="C7292" t="s">
        <v>1831</v>
      </c>
      <c r="D7292" t="s">
        <v>2544</v>
      </c>
      <c r="E7292">
        <v>3176.2829999999999</v>
      </c>
    </row>
    <row r="7293" spans="1:5" hidden="1" x14ac:dyDescent="0.25">
      <c r="A7293" t="s">
        <v>923</v>
      </c>
      <c r="B7293" t="s">
        <v>2080</v>
      </c>
      <c r="C7293" t="s">
        <v>1831</v>
      </c>
      <c r="D7293" t="s">
        <v>3294</v>
      </c>
      <c r="E7293">
        <v>-1213.6489999999999</v>
      </c>
    </row>
    <row r="7294" spans="1:5" hidden="1" x14ac:dyDescent="0.25">
      <c r="A7294" t="s">
        <v>923</v>
      </c>
      <c r="B7294" t="s">
        <v>2080</v>
      </c>
      <c r="C7294" t="s">
        <v>1831</v>
      </c>
      <c r="D7294" t="s">
        <v>3317</v>
      </c>
      <c r="E7294">
        <v>-1737.2539999999999</v>
      </c>
    </row>
    <row r="7295" spans="1:5" hidden="1" x14ac:dyDescent="0.25">
      <c r="A7295" t="s">
        <v>923</v>
      </c>
      <c r="B7295" t="s">
        <v>2080</v>
      </c>
      <c r="C7295" t="s">
        <v>1831</v>
      </c>
      <c r="D7295" t="s">
        <v>2545</v>
      </c>
      <c r="E7295">
        <v>0.41293999999999997</v>
      </c>
    </row>
    <row r="7296" spans="1:5" hidden="1" x14ac:dyDescent="0.25">
      <c r="A7296" t="s">
        <v>923</v>
      </c>
      <c r="B7296" t="s">
        <v>2080</v>
      </c>
      <c r="C7296" t="s">
        <v>1831</v>
      </c>
      <c r="D7296" t="s">
        <v>2901</v>
      </c>
      <c r="E7296">
        <v>5</v>
      </c>
    </row>
    <row r="7297" spans="1:5" hidden="1" x14ac:dyDescent="0.25">
      <c r="A7297" t="s">
        <v>923</v>
      </c>
      <c r="B7297" t="s">
        <v>2088</v>
      </c>
      <c r="C7297" t="s">
        <v>1831</v>
      </c>
      <c r="D7297" t="s">
        <v>3261</v>
      </c>
      <c r="E7297">
        <v>-4.43</v>
      </c>
    </row>
    <row r="7298" spans="1:5" hidden="1" x14ac:dyDescent="0.25">
      <c r="A7298" t="s">
        <v>923</v>
      </c>
      <c r="B7298" t="s">
        <v>2088</v>
      </c>
      <c r="C7298" t="s">
        <v>1831</v>
      </c>
      <c r="D7298" t="s">
        <v>3287</v>
      </c>
      <c r="E7298">
        <v>7.67</v>
      </c>
    </row>
    <row r="7299" spans="1:5" hidden="1" x14ac:dyDescent="0.25">
      <c r="A7299" t="s">
        <v>923</v>
      </c>
      <c r="B7299" t="s">
        <v>2088</v>
      </c>
      <c r="C7299" t="s">
        <v>2375</v>
      </c>
      <c r="D7299" t="s">
        <v>3276</v>
      </c>
      <c r="E7299">
        <v>-7.3372999999999999</v>
      </c>
    </row>
    <row r="7300" spans="1:5" hidden="1" x14ac:dyDescent="0.25">
      <c r="A7300" t="s">
        <v>923</v>
      </c>
      <c r="B7300" t="s">
        <v>2088</v>
      </c>
      <c r="C7300" t="s">
        <v>2375</v>
      </c>
      <c r="D7300" t="s">
        <v>3318</v>
      </c>
      <c r="E7300">
        <v>-2.5754000000000001</v>
      </c>
    </row>
    <row r="7301" spans="1:5" hidden="1" x14ac:dyDescent="0.25">
      <c r="A7301" t="s">
        <v>923</v>
      </c>
      <c r="B7301" t="s">
        <v>2088</v>
      </c>
      <c r="C7301" t="s">
        <v>2375</v>
      </c>
      <c r="D7301" t="s">
        <v>3300</v>
      </c>
      <c r="E7301">
        <v>1</v>
      </c>
    </row>
    <row r="7302" spans="1:5" hidden="1" x14ac:dyDescent="0.25">
      <c r="A7302" t="s">
        <v>923</v>
      </c>
      <c r="B7302" t="s">
        <v>2088</v>
      </c>
      <c r="C7302" t="s">
        <v>2375</v>
      </c>
      <c r="D7302" t="s">
        <v>2904</v>
      </c>
      <c r="E7302">
        <v>2</v>
      </c>
    </row>
    <row r="7303" spans="1:5" hidden="1" x14ac:dyDescent="0.25">
      <c r="A7303" t="s">
        <v>923</v>
      </c>
      <c r="B7303" t="s">
        <v>2088</v>
      </c>
      <c r="C7303" t="s">
        <v>2375</v>
      </c>
      <c r="D7303" t="s">
        <v>2905</v>
      </c>
      <c r="E7303">
        <v>1</v>
      </c>
    </row>
    <row r="7304" spans="1:5" hidden="1" x14ac:dyDescent="0.25">
      <c r="A7304" t="s">
        <v>923</v>
      </c>
      <c r="B7304" t="s">
        <v>2088</v>
      </c>
      <c r="C7304" t="s">
        <v>2375</v>
      </c>
      <c r="D7304" t="s">
        <v>3301</v>
      </c>
      <c r="E7304">
        <v>0.91</v>
      </c>
    </row>
    <row r="7305" spans="1:5" hidden="1" x14ac:dyDescent="0.25">
      <c r="A7305" t="s">
        <v>923</v>
      </c>
      <c r="B7305" t="s">
        <v>2088</v>
      </c>
      <c r="C7305" t="s">
        <v>2375</v>
      </c>
      <c r="D7305" t="s">
        <v>3266</v>
      </c>
      <c r="E7305">
        <v>4.88</v>
      </c>
    </row>
    <row r="7306" spans="1:5" hidden="1" x14ac:dyDescent="0.25">
      <c r="A7306" t="s">
        <v>923</v>
      </c>
      <c r="B7306" t="s">
        <v>2088</v>
      </c>
      <c r="C7306" t="s">
        <v>2375</v>
      </c>
      <c r="D7306" t="s">
        <v>3270</v>
      </c>
      <c r="E7306">
        <v>2.58</v>
      </c>
    </row>
    <row r="7307" spans="1:5" hidden="1" x14ac:dyDescent="0.25">
      <c r="A7307" t="s">
        <v>923</v>
      </c>
      <c r="B7307" t="s">
        <v>2075</v>
      </c>
      <c r="C7307" t="s">
        <v>1831</v>
      </c>
      <c r="D7307" t="s">
        <v>3302</v>
      </c>
      <c r="E7307">
        <v>7.3279259999999997</v>
      </c>
    </row>
    <row r="7308" spans="1:5" hidden="1" x14ac:dyDescent="0.25">
      <c r="A7308" t="s">
        <v>923</v>
      </c>
      <c r="B7308" t="s">
        <v>2075</v>
      </c>
      <c r="C7308" t="s">
        <v>1831</v>
      </c>
      <c r="D7308" t="s">
        <v>3303</v>
      </c>
      <c r="E7308">
        <v>4.8888720000000001</v>
      </c>
    </row>
    <row r="7309" spans="1:5" hidden="1" x14ac:dyDescent="0.25">
      <c r="A7309" t="s">
        <v>923</v>
      </c>
      <c r="B7309" t="s">
        <v>2075</v>
      </c>
      <c r="C7309" t="s">
        <v>1831</v>
      </c>
      <c r="D7309" t="s">
        <v>3304</v>
      </c>
      <c r="E7309">
        <v>8.0110130000000002</v>
      </c>
    </row>
    <row r="7310" spans="1:5" hidden="1" x14ac:dyDescent="0.25">
      <c r="A7310" t="s">
        <v>923</v>
      </c>
      <c r="B7310" t="s">
        <v>2075</v>
      </c>
      <c r="C7310" t="s">
        <v>1831</v>
      </c>
      <c r="D7310" t="s">
        <v>3305</v>
      </c>
      <c r="E7310">
        <v>2.5978080000000001</v>
      </c>
    </row>
    <row r="7311" spans="1:5" hidden="1" x14ac:dyDescent="0.25">
      <c r="A7311" t="s">
        <v>923</v>
      </c>
      <c r="B7311" t="s">
        <v>2088</v>
      </c>
      <c r="C7311" t="s">
        <v>1831</v>
      </c>
      <c r="D7311" t="s">
        <v>3306</v>
      </c>
      <c r="E7311">
        <v>9.0884330000000002</v>
      </c>
    </row>
    <row r="7312" spans="1:5" hidden="1" x14ac:dyDescent="0.25">
      <c r="A7312" t="s">
        <v>923</v>
      </c>
      <c r="B7312" t="s">
        <v>2088</v>
      </c>
      <c r="C7312" t="s">
        <v>1831</v>
      </c>
      <c r="D7312" t="s">
        <v>3307</v>
      </c>
      <c r="E7312">
        <v>5.6181460000000003</v>
      </c>
    </row>
    <row r="7313" spans="1:5" hidden="1" x14ac:dyDescent="0.25">
      <c r="A7313" t="s">
        <v>923</v>
      </c>
      <c r="B7313" t="s">
        <v>2374</v>
      </c>
      <c r="C7313" t="s">
        <v>2375</v>
      </c>
      <c r="D7313" t="s">
        <v>3310</v>
      </c>
      <c r="E7313">
        <v>-1.0528260359999999</v>
      </c>
    </row>
    <row r="7314" spans="1:5" hidden="1" x14ac:dyDescent="0.25">
      <c r="A7314" t="s">
        <v>923</v>
      </c>
      <c r="B7314" t="s">
        <v>2374</v>
      </c>
      <c r="C7314" t="s">
        <v>2375</v>
      </c>
      <c r="D7314" t="s">
        <v>3312</v>
      </c>
      <c r="E7314">
        <v>-0.704223237</v>
      </c>
    </row>
    <row r="7315" spans="1:5" hidden="1" x14ac:dyDescent="0.25">
      <c r="A7315" t="s">
        <v>923</v>
      </c>
      <c r="B7315" t="s">
        <v>2374</v>
      </c>
      <c r="C7315" t="s">
        <v>2375</v>
      </c>
      <c r="D7315" t="s">
        <v>3319</v>
      </c>
      <c r="E7315">
        <v>-1.3394938439999999</v>
      </c>
    </row>
    <row r="7316" spans="1:5" hidden="1" x14ac:dyDescent="0.25">
      <c r="A7316" t="s">
        <v>923</v>
      </c>
      <c r="B7316" t="s">
        <v>2374</v>
      </c>
      <c r="C7316" t="s">
        <v>2375</v>
      </c>
      <c r="D7316" t="s">
        <v>3313</v>
      </c>
      <c r="E7316">
        <v>-1.4157591009999999</v>
      </c>
    </row>
    <row r="7317" spans="1:5" hidden="1" x14ac:dyDescent="0.25">
      <c r="A7317" t="s">
        <v>923</v>
      </c>
      <c r="B7317" t="s">
        <v>2374</v>
      </c>
      <c r="C7317" t="s">
        <v>2375</v>
      </c>
      <c r="D7317" t="s">
        <v>3314</v>
      </c>
      <c r="E7317">
        <v>-1.246199083</v>
      </c>
    </row>
    <row r="7318" spans="1:5" hidden="1" x14ac:dyDescent="0.25">
      <c r="A7318" t="s">
        <v>924</v>
      </c>
      <c r="B7318" t="s">
        <v>2075</v>
      </c>
      <c r="C7318" t="s">
        <v>1831</v>
      </c>
      <c r="D7318" t="s">
        <v>3288</v>
      </c>
      <c r="E7318">
        <v>4.3350999999999997</v>
      </c>
    </row>
    <row r="7319" spans="1:5" hidden="1" x14ac:dyDescent="0.25">
      <c r="A7319" t="s">
        <v>924</v>
      </c>
      <c r="B7319" t="s">
        <v>2075</v>
      </c>
      <c r="C7319" t="s">
        <v>1831</v>
      </c>
      <c r="D7319" t="s">
        <v>3290</v>
      </c>
      <c r="E7319">
        <v>-1.5797000000000001</v>
      </c>
    </row>
    <row r="7320" spans="1:5" hidden="1" x14ac:dyDescent="0.25">
      <c r="A7320" t="s">
        <v>924</v>
      </c>
      <c r="B7320" t="s">
        <v>2075</v>
      </c>
      <c r="C7320" t="s">
        <v>1831</v>
      </c>
      <c r="D7320" t="s">
        <v>3289</v>
      </c>
      <c r="E7320">
        <v>2.2240000000000002</v>
      </c>
    </row>
    <row r="7321" spans="1:5" hidden="1" x14ac:dyDescent="0.25">
      <c r="A7321" t="s">
        <v>924</v>
      </c>
      <c r="B7321" t="s">
        <v>2075</v>
      </c>
      <c r="C7321" t="s">
        <v>1831</v>
      </c>
      <c r="D7321" t="s">
        <v>3291</v>
      </c>
      <c r="E7321">
        <v>3.0394000000000001</v>
      </c>
    </row>
    <row r="7322" spans="1:5" hidden="1" x14ac:dyDescent="0.25">
      <c r="A7322" t="s">
        <v>924</v>
      </c>
      <c r="B7322" t="s">
        <v>2075</v>
      </c>
      <c r="C7322" t="s">
        <v>1831</v>
      </c>
      <c r="D7322" t="s">
        <v>3292</v>
      </c>
      <c r="E7322">
        <v>1.7124999999999999</v>
      </c>
    </row>
    <row r="7323" spans="1:5" hidden="1" x14ac:dyDescent="0.25">
      <c r="A7323" t="s">
        <v>924</v>
      </c>
      <c r="B7323" t="s">
        <v>2075</v>
      </c>
      <c r="C7323" t="s">
        <v>1831</v>
      </c>
      <c r="D7323" t="s">
        <v>3293</v>
      </c>
      <c r="E7323">
        <v>-8.1853999999999996</v>
      </c>
    </row>
    <row r="7324" spans="1:5" hidden="1" x14ac:dyDescent="0.25">
      <c r="A7324" t="s">
        <v>924</v>
      </c>
      <c r="B7324" t="s">
        <v>2080</v>
      </c>
      <c r="C7324" t="s">
        <v>1831</v>
      </c>
      <c r="D7324" t="s">
        <v>2544</v>
      </c>
      <c r="E7324">
        <v>3176.2829999999999</v>
      </c>
    </row>
    <row r="7325" spans="1:5" hidden="1" x14ac:dyDescent="0.25">
      <c r="A7325" t="s">
        <v>924</v>
      </c>
      <c r="B7325" t="s">
        <v>2080</v>
      </c>
      <c r="C7325" t="s">
        <v>1831</v>
      </c>
      <c r="D7325" t="s">
        <v>3294</v>
      </c>
      <c r="E7325">
        <v>-1213.6489999999999</v>
      </c>
    </row>
    <row r="7326" spans="1:5" hidden="1" x14ac:dyDescent="0.25">
      <c r="A7326" t="s">
        <v>924</v>
      </c>
      <c r="B7326" t="s">
        <v>2080</v>
      </c>
      <c r="C7326" t="s">
        <v>1831</v>
      </c>
      <c r="D7326" t="s">
        <v>3317</v>
      </c>
      <c r="E7326">
        <v>-1737.2539999999999</v>
      </c>
    </row>
    <row r="7327" spans="1:5" hidden="1" x14ac:dyDescent="0.25">
      <c r="A7327" t="s">
        <v>924</v>
      </c>
      <c r="B7327" t="s">
        <v>2080</v>
      </c>
      <c r="C7327" t="s">
        <v>1831</v>
      </c>
      <c r="D7327" t="s">
        <v>2545</v>
      </c>
      <c r="E7327">
        <v>0.41293999999999997</v>
      </c>
    </row>
    <row r="7328" spans="1:5" hidden="1" x14ac:dyDescent="0.25">
      <c r="A7328" t="s">
        <v>924</v>
      </c>
      <c r="B7328" t="s">
        <v>2080</v>
      </c>
      <c r="C7328" t="s">
        <v>1831</v>
      </c>
      <c r="D7328" t="s">
        <v>2901</v>
      </c>
      <c r="E7328">
        <v>5</v>
      </c>
    </row>
    <row r="7329" spans="1:5" hidden="1" x14ac:dyDescent="0.25">
      <c r="A7329" t="s">
        <v>924</v>
      </c>
      <c r="B7329" t="s">
        <v>2088</v>
      </c>
      <c r="C7329" t="s">
        <v>1831</v>
      </c>
      <c r="D7329" t="s">
        <v>3261</v>
      </c>
      <c r="E7329">
        <v>-4.43</v>
      </c>
    </row>
    <row r="7330" spans="1:5" hidden="1" x14ac:dyDescent="0.25">
      <c r="A7330" t="s">
        <v>924</v>
      </c>
      <c r="B7330" t="s">
        <v>2088</v>
      </c>
      <c r="C7330" t="s">
        <v>1831</v>
      </c>
      <c r="D7330" t="s">
        <v>3287</v>
      </c>
      <c r="E7330">
        <v>7.67</v>
      </c>
    </row>
    <row r="7331" spans="1:5" hidden="1" x14ac:dyDescent="0.25">
      <c r="A7331" t="s">
        <v>924</v>
      </c>
      <c r="B7331" t="s">
        <v>2088</v>
      </c>
      <c r="C7331" t="s">
        <v>2375</v>
      </c>
      <c r="D7331" t="s">
        <v>3276</v>
      </c>
      <c r="E7331">
        <v>-7.3372999999999999</v>
      </c>
    </row>
    <row r="7332" spans="1:5" hidden="1" x14ac:dyDescent="0.25">
      <c r="A7332" t="s">
        <v>924</v>
      </c>
      <c r="B7332" t="s">
        <v>2088</v>
      </c>
      <c r="C7332" t="s">
        <v>2375</v>
      </c>
      <c r="D7332" t="s">
        <v>3318</v>
      </c>
      <c r="E7332">
        <v>-2.5754000000000001</v>
      </c>
    </row>
    <row r="7333" spans="1:5" hidden="1" x14ac:dyDescent="0.25">
      <c r="A7333" t="s">
        <v>924</v>
      </c>
      <c r="B7333" t="s">
        <v>2088</v>
      </c>
      <c r="C7333" t="s">
        <v>2375</v>
      </c>
      <c r="D7333" t="s">
        <v>3300</v>
      </c>
      <c r="E7333">
        <v>1</v>
      </c>
    </row>
    <row r="7334" spans="1:5" hidden="1" x14ac:dyDescent="0.25">
      <c r="A7334" t="s">
        <v>924</v>
      </c>
      <c r="B7334" t="s">
        <v>2088</v>
      </c>
      <c r="C7334" t="s">
        <v>2375</v>
      </c>
      <c r="D7334" t="s">
        <v>2904</v>
      </c>
      <c r="E7334">
        <v>2</v>
      </c>
    </row>
    <row r="7335" spans="1:5" hidden="1" x14ac:dyDescent="0.25">
      <c r="A7335" t="s">
        <v>924</v>
      </c>
      <c r="B7335" t="s">
        <v>2088</v>
      </c>
      <c r="C7335" t="s">
        <v>2375</v>
      </c>
      <c r="D7335" t="s">
        <v>2905</v>
      </c>
      <c r="E7335">
        <v>1</v>
      </c>
    </row>
    <row r="7336" spans="1:5" hidden="1" x14ac:dyDescent="0.25">
      <c r="A7336" t="s">
        <v>924</v>
      </c>
      <c r="B7336" t="s">
        <v>2088</v>
      </c>
      <c r="C7336" t="s">
        <v>2375</v>
      </c>
      <c r="D7336" t="s">
        <v>3301</v>
      </c>
      <c r="E7336">
        <v>0.91</v>
      </c>
    </row>
    <row r="7337" spans="1:5" hidden="1" x14ac:dyDescent="0.25">
      <c r="A7337" t="s">
        <v>924</v>
      </c>
      <c r="B7337" t="s">
        <v>2088</v>
      </c>
      <c r="C7337" t="s">
        <v>2375</v>
      </c>
      <c r="D7337" t="s">
        <v>3266</v>
      </c>
      <c r="E7337">
        <v>4.88</v>
      </c>
    </row>
    <row r="7338" spans="1:5" hidden="1" x14ac:dyDescent="0.25">
      <c r="A7338" t="s">
        <v>924</v>
      </c>
      <c r="B7338" t="s">
        <v>2088</v>
      </c>
      <c r="C7338" t="s">
        <v>2375</v>
      </c>
      <c r="D7338" t="s">
        <v>3270</v>
      </c>
      <c r="E7338">
        <v>2.58</v>
      </c>
    </row>
    <row r="7339" spans="1:5" hidden="1" x14ac:dyDescent="0.25">
      <c r="A7339" t="s">
        <v>924</v>
      </c>
      <c r="B7339" t="s">
        <v>2075</v>
      </c>
      <c r="C7339" t="s">
        <v>1831</v>
      </c>
      <c r="D7339" t="s">
        <v>3302</v>
      </c>
      <c r="E7339">
        <v>7.3279259999999997</v>
      </c>
    </row>
    <row r="7340" spans="1:5" hidden="1" x14ac:dyDescent="0.25">
      <c r="A7340" t="s">
        <v>924</v>
      </c>
      <c r="B7340" t="s">
        <v>2075</v>
      </c>
      <c r="C7340" t="s">
        <v>1831</v>
      </c>
      <c r="D7340" t="s">
        <v>3303</v>
      </c>
      <c r="E7340">
        <v>4.8888720000000001</v>
      </c>
    </row>
    <row r="7341" spans="1:5" hidden="1" x14ac:dyDescent="0.25">
      <c r="A7341" t="s">
        <v>924</v>
      </c>
      <c r="B7341" t="s">
        <v>2075</v>
      </c>
      <c r="C7341" t="s">
        <v>1831</v>
      </c>
      <c r="D7341" t="s">
        <v>3304</v>
      </c>
      <c r="E7341">
        <v>8.0110130000000002</v>
      </c>
    </row>
    <row r="7342" spans="1:5" hidden="1" x14ac:dyDescent="0.25">
      <c r="A7342" t="s">
        <v>924</v>
      </c>
      <c r="B7342" t="s">
        <v>2075</v>
      </c>
      <c r="C7342" t="s">
        <v>1831</v>
      </c>
      <c r="D7342" t="s">
        <v>3305</v>
      </c>
      <c r="E7342">
        <v>2.5978080000000001</v>
      </c>
    </row>
    <row r="7343" spans="1:5" hidden="1" x14ac:dyDescent="0.25">
      <c r="A7343" t="s">
        <v>924</v>
      </c>
      <c r="B7343" t="s">
        <v>2088</v>
      </c>
      <c r="C7343" t="s">
        <v>1831</v>
      </c>
      <c r="D7343" t="s">
        <v>3306</v>
      </c>
      <c r="E7343">
        <v>9.0884330000000002</v>
      </c>
    </row>
    <row r="7344" spans="1:5" hidden="1" x14ac:dyDescent="0.25">
      <c r="A7344" t="s">
        <v>924</v>
      </c>
      <c r="B7344" t="s">
        <v>2088</v>
      </c>
      <c r="C7344" t="s">
        <v>1831</v>
      </c>
      <c r="D7344" t="s">
        <v>3307</v>
      </c>
      <c r="E7344">
        <v>5.6181460000000003</v>
      </c>
    </row>
    <row r="7345" spans="1:5" hidden="1" x14ac:dyDescent="0.25">
      <c r="A7345" t="s">
        <v>924</v>
      </c>
      <c r="B7345" t="s">
        <v>2374</v>
      </c>
      <c r="C7345" t="s">
        <v>2375</v>
      </c>
      <c r="D7345" t="s">
        <v>3310</v>
      </c>
      <c r="E7345">
        <v>-0.34833277800000001</v>
      </c>
    </row>
    <row r="7346" spans="1:5" hidden="1" x14ac:dyDescent="0.25">
      <c r="A7346" t="s">
        <v>924</v>
      </c>
      <c r="B7346" t="s">
        <v>2374</v>
      </c>
      <c r="C7346" t="s">
        <v>2375</v>
      </c>
      <c r="D7346" t="s">
        <v>3312</v>
      </c>
      <c r="E7346">
        <v>0.293893348</v>
      </c>
    </row>
    <row r="7347" spans="1:5" hidden="1" x14ac:dyDescent="0.25">
      <c r="A7347" t="s">
        <v>924</v>
      </c>
      <c r="B7347" t="s">
        <v>2374</v>
      </c>
      <c r="C7347" t="s">
        <v>2375</v>
      </c>
      <c r="D7347" t="s">
        <v>3319</v>
      </c>
      <c r="E7347">
        <v>-1.3210482800000001</v>
      </c>
    </row>
    <row r="7348" spans="1:5" hidden="1" x14ac:dyDescent="0.25">
      <c r="A7348" t="s">
        <v>924</v>
      </c>
      <c r="B7348" t="s">
        <v>2374</v>
      </c>
      <c r="C7348" t="s">
        <v>2375</v>
      </c>
      <c r="D7348" t="s">
        <v>3313</v>
      </c>
      <c r="E7348">
        <v>-1.396604572</v>
      </c>
    </row>
    <row r="7349" spans="1:5" hidden="1" x14ac:dyDescent="0.25">
      <c r="A7349" t="s">
        <v>924</v>
      </c>
      <c r="B7349" t="s">
        <v>2374</v>
      </c>
      <c r="C7349" t="s">
        <v>2375</v>
      </c>
      <c r="D7349" t="s">
        <v>3314</v>
      </c>
      <c r="E7349">
        <v>-1.2242720359999999</v>
      </c>
    </row>
    <row r="7350" spans="1:5" hidden="1" x14ac:dyDescent="0.25">
      <c r="A7350" t="s">
        <v>925</v>
      </c>
      <c r="B7350" t="s">
        <v>2075</v>
      </c>
      <c r="C7350" t="s">
        <v>1831</v>
      </c>
      <c r="D7350" t="s">
        <v>3288</v>
      </c>
      <c r="E7350">
        <v>4.3350999999999997</v>
      </c>
    </row>
    <row r="7351" spans="1:5" hidden="1" x14ac:dyDescent="0.25">
      <c r="A7351" t="s">
        <v>925</v>
      </c>
      <c r="B7351" t="s">
        <v>2075</v>
      </c>
      <c r="C7351" t="s">
        <v>1831</v>
      </c>
      <c r="D7351" t="s">
        <v>3290</v>
      </c>
      <c r="E7351">
        <v>-1.5797000000000001</v>
      </c>
    </row>
    <row r="7352" spans="1:5" hidden="1" x14ac:dyDescent="0.25">
      <c r="A7352" t="s">
        <v>925</v>
      </c>
      <c r="B7352" t="s">
        <v>2075</v>
      </c>
      <c r="C7352" t="s">
        <v>1831</v>
      </c>
      <c r="D7352" t="s">
        <v>3289</v>
      </c>
      <c r="E7352">
        <v>2.2240000000000002</v>
      </c>
    </row>
    <row r="7353" spans="1:5" hidden="1" x14ac:dyDescent="0.25">
      <c r="A7353" t="s">
        <v>925</v>
      </c>
      <c r="B7353" t="s">
        <v>2075</v>
      </c>
      <c r="C7353" t="s">
        <v>1831</v>
      </c>
      <c r="D7353" t="s">
        <v>3291</v>
      </c>
      <c r="E7353">
        <v>3.0394000000000001</v>
      </c>
    </row>
    <row r="7354" spans="1:5" hidden="1" x14ac:dyDescent="0.25">
      <c r="A7354" t="s">
        <v>925</v>
      </c>
      <c r="B7354" t="s">
        <v>2075</v>
      </c>
      <c r="C7354" t="s">
        <v>1831</v>
      </c>
      <c r="D7354" t="s">
        <v>3292</v>
      </c>
      <c r="E7354">
        <v>1.7124999999999999</v>
      </c>
    </row>
    <row r="7355" spans="1:5" hidden="1" x14ac:dyDescent="0.25">
      <c r="A7355" t="s">
        <v>925</v>
      </c>
      <c r="B7355" t="s">
        <v>2075</v>
      </c>
      <c r="C7355" t="s">
        <v>1831</v>
      </c>
      <c r="D7355" t="s">
        <v>3293</v>
      </c>
      <c r="E7355">
        <v>-8.1853999999999996</v>
      </c>
    </row>
    <row r="7356" spans="1:5" hidden="1" x14ac:dyDescent="0.25">
      <c r="A7356" t="s">
        <v>925</v>
      </c>
      <c r="B7356" t="s">
        <v>2080</v>
      </c>
      <c r="C7356" t="s">
        <v>1831</v>
      </c>
      <c r="D7356" t="s">
        <v>2544</v>
      </c>
      <c r="E7356">
        <v>3176.2829999999999</v>
      </c>
    </row>
    <row r="7357" spans="1:5" hidden="1" x14ac:dyDescent="0.25">
      <c r="A7357" t="s">
        <v>925</v>
      </c>
      <c r="B7357" t="s">
        <v>2080</v>
      </c>
      <c r="C7357" t="s">
        <v>1831</v>
      </c>
      <c r="D7357" t="s">
        <v>3294</v>
      </c>
      <c r="E7357">
        <v>-1213.6489999999999</v>
      </c>
    </row>
    <row r="7358" spans="1:5" hidden="1" x14ac:dyDescent="0.25">
      <c r="A7358" t="s">
        <v>925</v>
      </c>
      <c r="B7358" t="s">
        <v>2080</v>
      </c>
      <c r="C7358" t="s">
        <v>1831</v>
      </c>
      <c r="D7358" t="s">
        <v>3317</v>
      </c>
      <c r="E7358">
        <v>-1737.2539999999999</v>
      </c>
    </row>
    <row r="7359" spans="1:5" hidden="1" x14ac:dyDescent="0.25">
      <c r="A7359" t="s">
        <v>925</v>
      </c>
      <c r="B7359" t="s">
        <v>2080</v>
      </c>
      <c r="C7359" t="s">
        <v>1831</v>
      </c>
      <c r="D7359" t="s">
        <v>2545</v>
      </c>
      <c r="E7359">
        <v>0.41293999999999997</v>
      </c>
    </row>
    <row r="7360" spans="1:5" hidden="1" x14ac:dyDescent="0.25">
      <c r="A7360" t="s">
        <v>925</v>
      </c>
      <c r="B7360" t="s">
        <v>2080</v>
      </c>
      <c r="C7360" t="s">
        <v>1831</v>
      </c>
      <c r="D7360" t="s">
        <v>2901</v>
      </c>
      <c r="E7360">
        <v>5</v>
      </c>
    </row>
    <row r="7361" spans="1:5" hidden="1" x14ac:dyDescent="0.25">
      <c r="A7361" t="s">
        <v>925</v>
      </c>
      <c r="B7361" t="s">
        <v>2088</v>
      </c>
      <c r="C7361" t="s">
        <v>1831</v>
      </c>
      <c r="D7361" t="s">
        <v>3261</v>
      </c>
      <c r="E7361">
        <v>-4.43</v>
      </c>
    </row>
    <row r="7362" spans="1:5" hidden="1" x14ac:dyDescent="0.25">
      <c r="A7362" t="s">
        <v>925</v>
      </c>
      <c r="B7362" t="s">
        <v>2088</v>
      </c>
      <c r="C7362" t="s">
        <v>1831</v>
      </c>
      <c r="D7362" t="s">
        <v>3287</v>
      </c>
      <c r="E7362">
        <v>7.67</v>
      </c>
    </row>
    <row r="7363" spans="1:5" hidden="1" x14ac:dyDescent="0.25">
      <c r="A7363" t="s">
        <v>925</v>
      </c>
      <c r="B7363" t="s">
        <v>2088</v>
      </c>
      <c r="C7363" t="s">
        <v>2375</v>
      </c>
      <c r="D7363" t="s">
        <v>3276</v>
      </c>
      <c r="E7363">
        <v>-7.3372999999999999</v>
      </c>
    </row>
    <row r="7364" spans="1:5" hidden="1" x14ac:dyDescent="0.25">
      <c r="A7364" t="s">
        <v>925</v>
      </c>
      <c r="B7364" t="s">
        <v>2088</v>
      </c>
      <c r="C7364" t="s">
        <v>2375</v>
      </c>
      <c r="D7364" t="s">
        <v>3318</v>
      </c>
      <c r="E7364">
        <v>-2.5754000000000001</v>
      </c>
    </row>
    <row r="7365" spans="1:5" hidden="1" x14ac:dyDescent="0.25">
      <c r="A7365" t="s">
        <v>925</v>
      </c>
      <c r="B7365" t="s">
        <v>2088</v>
      </c>
      <c r="C7365" t="s">
        <v>2375</v>
      </c>
      <c r="D7365" t="s">
        <v>3300</v>
      </c>
      <c r="E7365">
        <v>1</v>
      </c>
    </row>
    <row r="7366" spans="1:5" hidden="1" x14ac:dyDescent="0.25">
      <c r="A7366" t="s">
        <v>925</v>
      </c>
      <c r="B7366" t="s">
        <v>2088</v>
      </c>
      <c r="C7366" t="s">
        <v>2375</v>
      </c>
      <c r="D7366" t="s">
        <v>2904</v>
      </c>
      <c r="E7366">
        <v>2</v>
      </c>
    </row>
    <row r="7367" spans="1:5" hidden="1" x14ac:dyDescent="0.25">
      <c r="A7367" t="s">
        <v>925</v>
      </c>
      <c r="B7367" t="s">
        <v>2088</v>
      </c>
      <c r="C7367" t="s">
        <v>2375</v>
      </c>
      <c r="D7367" t="s">
        <v>2905</v>
      </c>
      <c r="E7367">
        <v>1</v>
      </c>
    </row>
    <row r="7368" spans="1:5" hidden="1" x14ac:dyDescent="0.25">
      <c r="A7368" t="s">
        <v>925</v>
      </c>
      <c r="B7368" t="s">
        <v>2088</v>
      </c>
      <c r="C7368" t="s">
        <v>2375</v>
      </c>
      <c r="D7368" t="s">
        <v>3301</v>
      </c>
      <c r="E7368">
        <v>0.91</v>
      </c>
    </row>
    <row r="7369" spans="1:5" hidden="1" x14ac:dyDescent="0.25">
      <c r="A7369" t="s">
        <v>925</v>
      </c>
      <c r="B7369" t="s">
        <v>2088</v>
      </c>
      <c r="C7369" t="s">
        <v>2375</v>
      </c>
      <c r="D7369" t="s">
        <v>3266</v>
      </c>
      <c r="E7369">
        <v>4.88</v>
      </c>
    </row>
    <row r="7370" spans="1:5" hidden="1" x14ac:dyDescent="0.25">
      <c r="A7370" t="s">
        <v>925</v>
      </c>
      <c r="B7370" t="s">
        <v>2088</v>
      </c>
      <c r="C7370" t="s">
        <v>2375</v>
      </c>
      <c r="D7370" t="s">
        <v>3270</v>
      </c>
      <c r="E7370">
        <v>2.58</v>
      </c>
    </row>
    <row r="7371" spans="1:5" hidden="1" x14ac:dyDescent="0.25">
      <c r="A7371" t="s">
        <v>925</v>
      </c>
      <c r="B7371" t="s">
        <v>2075</v>
      </c>
      <c r="C7371" t="s">
        <v>1831</v>
      </c>
      <c r="D7371" t="s">
        <v>3302</v>
      </c>
      <c r="E7371">
        <v>7.3279259999999997</v>
      </c>
    </row>
    <row r="7372" spans="1:5" hidden="1" x14ac:dyDescent="0.25">
      <c r="A7372" t="s">
        <v>925</v>
      </c>
      <c r="B7372" t="s">
        <v>2075</v>
      </c>
      <c r="C7372" t="s">
        <v>1831</v>
      </c>
      <c r="D7372" t="s">
        <v>3303</v>
      </c>
      <c r="E7372">
        <v>4.8888720000000001</v>
      </c>
    </row>
    <row r="7373" spans="1:5" hidden="1" x14ac:dyDescent="0.25">
      <c r="A7373" t="s">
        <v>925</v>
      </c>
      <c r="B7373" t="s">
        <v>2075</v>
      </c>
      <c r="C7373" t="s">
        <v>1831</v>
      </c>
      <c r="D7373" t="s">
        <v>3304</v>
      </c>
      <c r="E7373">
        <v>8.0110130000000002</v>
      </c>
    </row>
    <row r="7374" spans="1:5" hidden="1" x14ac:dyDescent="0.25">
      <c r="A7374" t="s">
        <v>925</v>
      </c>
      <c r="B7374" t="s">
        <v>2075</v>
      </c>
      <c r="C7374" t="s">
        <v>1831</v>
      </c>
      <c r="D7374" t="s">
        <v>3305</v>
      </c>
      <c r="E7374">
        <v>2.5978080000000001</v>
      </c>
    </row>
    <row r="7375" spans="1:5" hidden="1" x14ac:dyDescent="0.25">
      <c r="A7375" t="s">
        <v>925</v>
      </c>
      <c r="B7375" t="s">
        <v>2088</v>
      </c>
      <c r="C7375" t="s">
        <v>1831</v>
      </c>
      <c r="D7375" t="s">
        <v>3306</v>
      </c>
      <c r="E7375">
        <v>9.0884330000000002</v>
      </c>
    </row>
    <row r="7376" spans="1:5" hidden="1" x14ac:dyDescent="0.25">
      <c r="A7376" t="s">
        <v>925</v>
      </c>
      <c r="B7376" t="s">
        <v>2088</v>
      </c>
      <c r="C7376" t="s">
        <v>1831</v>
      </c>
      <c r="D7376" t="s">
        <v>3307</v>
      </c>
      <c r="E7376">
        <v>5.6181460000000003</v>
      </c>
    </row>
    <row r="7377" spans="1:5" hidden="1" x14ac:dyDescent="0.25">
      <c r="A7377" t="s">
        <v>925</v>
      </c>
      <c r="B7377" t="s">
        <v>2374</v>
      </c>
      <c r="C7377" t="s">
        <v>2375</v>
      </c>
      <c r="D7377" t="s">
        <v>3310</v>
      </c>
      <c r="E7377">
        <v>-1.12849383</v>
      </c>
    </row>
    <row r="7378" spans="1:5" hidden="1" x14ac:dyDescent="0.25">
      <c r="A7378" t="s">
        <v>925</v>
      </c>
      <c r="B7378" t="s">
        <v>2374</v>
      </c>
      <c r="C7378" t="s">
        <v>2375</v>
      </c>
      <c r="D7378" t="s">
        <v>3312</v>
      </c>
      <c r="E7378">
        <v>-2.1785624590000001</v>
      </c>
    </row>
    <row r="7379" spans="1:5" hidden="1" x14ac:dyDescent="0.25">
      <c r="A7379" t="s">
        <v>925</v>
      </c>
      <c r="B7379" t="s">
        <v>2374</v>
      </c>
      <c r="C7379" t="s">
        <v>2375</v>
      </c>
      <c r="D7379" t="s">
        <v>3319</v>
      </c>
      <c r="E7379">
        <v>-1.3441052360000001</v>
      </c>
    </row>
    <row r="7380" spans="1:5" hidden="1" x14ac:dyDescent="0.25">
      <c r="A7380" t="s">
        <v>925</v>
      </c>
      <c r="B7380" t="s">
        <v>2374</v>
      </c>
      <c r="C7380" t="s">
        <v>2375</v>
      </c>
      <c r="D7380" t="s">
        <v>3313</v>
      </c>
      <c r="E7380">
        <v>-1.420547733</v>
      </c>
    </row>
    <row r="7381" spans="1:5" hidden="1" x14ac:dyDescent="0.25">
      <c r="A7381" t="s">
        <v>925</v>
      </c>
      <c r="B7381" t="s">
        <v>2374</v>
      </c>
      <c r="C7381" t="s">
        <v>2375</v>
      </c>
      <c r="D7381" t="s">
        <v>3314</v>
      </c>
      <c r="E7381">
        <v>-1.2516808450000001</v>
      </c>
    </row>
    <row r="7382" spans="1:5" hidden="1" x14ac:dyDescent="0.25">
      <c r="A7382" t="s">
        <v>926</v>
      </c>
      <c r="B7382" t="s">
        <v>2075</v>
      </c>
      <c r="C7382" t="s">
        <v>1831</v>
      </c>
      <c r="D7382" t="s">
        <v>3288</v>
      </c>
      <c r="E7382">
        <v>4.3350999999999997</v>
      </c>
    </row>
    <row r="7383" spans="1:5" hidden="1" x14ac:dyDescent="0.25">
      <c r="A7383" t="s">
        <v>926</v>
      </c>
      <c r="B7383" t="s">
        <v>2075</v>
      </c>
      <c r="C7383" t="s">
        <v>1831</v>
      </c>
      <c r="D7383" t="s">
        <v>3290</v>
      </c>
      <c r="E7383">
        <v>-1.5797000000000001</v>
      </c>
    </row>
    <row r="7384" spans="1:5" hidden="1" x14ac:dyDescent="0.25">
      <c r="A7384" t="s">
        <v>926</v>
      </c>
      <c r="B7384" t="s">
        <v>2075</v>
      </c>
      <c r="C7384" t="s">
        <v>1831</v>
      </c>
      <c r="D7384" t="s">
        <v>3289</v>
      </c>
      <c r="E7384">
        <v>2.2240000000000002</v>
      </c>
    </row>
    <row r="7385" spans="1:5" hidden="1" x14ac:dyDescent="0.25">
      <c r="A7385" t="s">
        <v>926</v>
      </c>
      <c r="B7385" t="s">
        <v>2075</v>
      </c>
      <c r="C7385" t="s">
        <v>1831</v>
      </c>
      <c r="D7385" t="s">
        <v>3291</v>
      </c>
      <c r="E7385">
        <v>3.0394000000000001</v>
      </c>
    </row>
    <row r="7386" spans="1:5" hidden="1" x14ac:dyDescent="0.25">
      <c r="A7386" t="s">
        <v>926</v>
      </c>
      <c r="B7386" t="s">
        <v>2075</v>
      </c>
      <c r="C7386" t="s">
        <v>1831</v>
      </c>
      <c r="D7386" t="s">
        <v>3292</v>
      </c>
      <c r="E7386">
        <v>1.7124999999999999</v>
      </c>
    </row>
    <row r="7387" spans="1:5" hidden="1" x14ac:dyDescent="0.25">
      <c r="A7387" t="s">
        <v>926</v>
      </c>
      <c r="B7387" t="s">
        <v>2075</v>
      </c>
      <c r="C7387" t="s">
        <v>1831</v>
      </c>
      <c r="D7387" t="s">
        <v>3293</v>
      </c>
      <c r="E7387">
        <v>-8.1853999999999996</v>
      </c>
    </row>
    <row r="7388" spans="1:5" hidden="1" x14ac:dyDescent="0.25">
      <c r="A7388" t="s">
        <v>926</v>
      </c>
      <c r="B7388" t="s">
        <v>2080</v>
      </c>
      <c r="C7388" t="s">
        <v>1831</v>
      </c>
      <c r="D7388" t="s">
        <v>2544</v>
      </c>
      <c r="E7388">
        <v>3176.2829999999999</v>
      </c>
    </row>
    <row r="7389" spans="1:5" hidden="1" x14ac:dyDescent="0.25">
      <c r="A7389" t="s">
        <v>926</v>
      </c>
      <c r="B7389" t="s">
        <v>2080</v>
      </c>
      <c r="C7389" t="s">
        <v>1831</v>
      </c>
      <c r="D7389" t="s">
        <v>3294</v>
      </c>
      <c r="E7389">
        <v>-1213.6489999999999</v>
      </c>
    </row>
    <row r="7390" spans="1:5" hidden="1" x14ac:dyDescent="0.25">
      <c r="A7390" t="s">
        <v>926</v>
      </c>
      <c r="B7390" t="s">
        <v>2080</v>
      </c>
      <c r="C7390" t="s">
        <v>1831</v>
      </c>
      <c r="D7390" t="s">
        <v>3317</v>
      </c>
      <c r="E7390">
        <v>-1737.2539999999999</v>
      </c>
    </row>
    <row r="7391" spans="1:5" hidden="1" x14ac:dyDescent="0.25">
      <c r="A7391" t="s">
        <v>926</v>
      </c>
      <c r="B7391" t="s">
        <v>2080</v>
      </c>
      <c r="C7391" t="s">
        <v>1831</v>
      </c>
      <c r="D7391" t="s">
        <v>2545</v>
      </c>
      <c r="E7391">
        <v>0.41293999999999997</v>
      </c>
    </row>
    <row r="7392" spans="1:5" hidden="1" x14ac:dyDescent="0.25">
      <c r="A7392" t="s">
        <v>926</v>
      </c>
      <c r="B7392" t="s">
        <v>2080</v>
      </c>
      <c r="C7392" t="s">
        <v>1831</v>
      </c>
      <c r="D7392" t="s">
        <v>2901</v>
      </c>
      <c r="E7392">
        <v>5</v>
      </c>
    </row>
    <row r="7393" spans="1:5" hidden="1" x14ac:dyDescent="0.25">
      <c r="A7393" t="s">
        <v>926</v>
      </c>
      <c r="B7393" t="s">
        <v>2088</v>
      </c>
      <c r="C7393" t="s">
        <v>1831</v>
      </c>
      <c r="D7393" t="s">
        <v>3261</v>
      </c>
      <c r="E7393">
        <v>-4.43</v>
      </c>
    </row>
    <row r="7394" spans="1:5" hidden="1" x14ac:dyDescent="0.25">
      <c r="A7394" t="s">
        <v>926</v>
      </c>
      <c r="B7394" t="s">
        <v>2088</v>
      </c>
      <c r="C7394" t="s">
        <v>1831</v>
      </c>
      <c r="D7394" t="s">
        <v>3287</v>
      </c>
      <c r="E7394">
        <v>7.67</v>
      </c>
    </row>
    <row r="7395" spans="1:5" hidden="1" x14ac:dyDescent="0.25">
      <c r="A7395" t="s">
        <v>926</v>
      </c>
      <c r="B7395" t="s">
        <v>2088</v>
      </c>
      <c r="C7395" t="s">
        <v>2375</v>
      </c>
      <c r="D7395" t="s">
        <v>3276</v>
      </c>
      <c r="E7395">
        <v>-7.3372999999999999</v>
      </c>
    </row>
    <row r="7396" spans="1:5" hidden="1" x14ac:dyDescent="0.25">
      <c r="A7396" t="s">
        <v>926</v>
      </c>
      <c r="B7396" t="s">
        <v>2088</v>
      </c>
      <c r="C7396" t="s">
        <v>2375</v>
      </c>
      <c r="D7396" t="s">
        <v>3318</v>
      </c>
      <c r="E7396">
        <v>-2.5754000000000001</v>
      </c>
    </row>
    <row r="7397" spans="1:5" hidden="1" x14ac:dyDescent="0.25">
      <c r="A7397" t="s">
        <v>926</v>
      </c>
      <c r="B7397" t="s">
        <v>2088</v>
      </c>
      <c r="C7397" t="s">
        <v>2375</v>
      </c>
      <c r="D7397" t="s">
        <v>3300</v>
      </c>
      <c r="E7397">
        <v>1</v>
      </c>
    </row>
    <row r="7398" spans="1:5" hidden="1" x14ac:dyDescent="0.25">
      <c r="A7398" t="s">
        <v>926</v>
      </c>
      <c r="B7398" t="s">
        <v>2088</v>
      </c>
      <c r="C7398" t="s">
        <v>2375</v>
      </c>
      <c r="D7398" t="s">
        <v>2904</v>
      </c>
      <c r="E7398">
        <v>2</v>
      </c>
    </row>
    <row r="7399" spans="1:5" hidden="1" x14ac:dyDescent="0.25">
      <c r="A7399" t="s">
        <v>926</v>
      </c>
      <c r="B7399" t="s">
        <v>2088</v>
      </c>
      <c r="C7399" t="s">
        <v>2375</v>
      </c>
      <c r="D7399" t="s">
        <v>2905</v>
      </c>
      <c r="E7399">
        <v>1</v>
      </c>
    </row>
    <row r="7400" spans="1:5" hidden="1" x14ac:dyDescent="0.25">
      <c r="A7400" t="s">
        <v>926</v>
      </c>
      <c r="B7400" t="s">
        <v>2088</v>
      </c>
      <c r="C7400" t="s">
        <v>2375</v>
      </c>
      <c r="D7400" t="s">
        <v>3301</v>
      </c>
      <c r="E7400">
        <v>0.91</v>
      </c>
    </row>
    <row r="7401" spans="1:5" hidden="1" x14ac:dyDescent="0.25">
      <c r="A7401" t="s">
        <v>926</v>
      </c>
      <c r="B7401" t="s">
        <v>2088</v>
      </c>
      <c r="C7401" t="s">
        <v>2375</v>
      </c>
      <c r="D7401" t="s">
        <v>3266</v>
      </c>
      <c r="E7401">
        <v>4.88</v>
      </c>
    </row>
    <row r="7402" spans="1:5" hidden="1" x14ac:dyDescent="0.25">
      <c r="A7402" t="s">
        <v>926</v>
      </c>
      <c r="B7402" t="s">
        <v>2088</v>
      </c>
      <c r="C7402" t="s">
        <v>2375</v>
      </c>
      <c r="D7402" t="s">
        <v>3270</v>
      </c>
      <c r="E7402">
        <v>2.58</v>
      </c>
    </row>
    <row r="7403" spans="1:5" hidden="1" x14ac:dyDescent="0.25">
      <c r="A7403" t="s">
        <v>926</v>
      </c>
      <c r="B7403" t="s">
        <v>2075</v>
      </c>
      <c r="C7403" t="s">
        <v>1831</v>
      </c>
      <c r="D7403" t="s">
        <v>3302</v>
      </c>
      <c r="E7403">
        <v>7.3279259999999997</v>
      </c>
    </row>
    <row r="7404" spans="1:5" hidden="1" x14ac:dyDescent="0.25">
      <c r="A7404" t="s">
        <v>926</v>
      </c>
      <c r="B7404" t="s">
        <v>2075</v>
      </c>
      <c r="C7404" t="s">
        <v>1831</v>
      </c>
      <c r="D7404" t="s">
        <v>3303</v>
      </c>
      <c r="E7404">
        <v>4.8888720000000001</v>
      </c>
    </row>
    <row r="7405" spans="1:5" hidden="1" x14ac:dyDescent="0.25">
      <c r="A7405" t="s">
        <v>926</v>
      </c>
      <c r="B7405" t="s">
        <v>2075</v>
      </c>
      <c r="C7405" t="s">
        <v>1831</v>
      </c>
      <c r="D7405" t="s">
        <v>3304</v>
      </c>
      <c r="E7405">
        <v>8.0110130000000002</v>
      </c>
    </row>
    <row r="7406" spans="1:5" hidden="1" x14ac:dyDescent="0.25">
      <c r="A7406" t="s">
        <v>926</v>
      </c>
      <c r="B7406" t="s">
        <v>2075</v>
      </c>
      <c r="C7406" t="s">
        <v>1831</v>
      </c>
      <c r="D7406" t="s">
        <v>3305</v>
      </c>
      <c r="E7406">
        <v>2.5978080000000001</v>
      </c>
    </row>
    <row r="7407" spans="1:5" hidden="1" x14ac:dyDescent="0.25">
      <c r="A7407" t="s">
        <v>926</v>
      </c>
      <c r="B7407" t="s">
        <v>2088</v>
      </c>
      <c r="C7407" t="s">
        <v>1831</v>
      </c>
      <c r="D7407" t="s">
        <v>3306</v>
      </c>
      <c r="E7407">
        <v>9.0884330000000002</v>
      </c>
    </row>
    <row r="7408" spans="1:5" hidden="1" x14ac:dyDescent="0.25">
      <c r="A7408" t="s">
        <v>926</v>
      </c>
      <c r="B7408" t="s">
        <v>2088</v>
      </c>
      <c r="C7408" t="s">
        <v>1831</v>
      </c>
      <c r="D7408" t="s">
        <v>3307</v>
      </c>
      <c r="E7408">
        <v>5.6181460000000003</v>
      </c>
    </row>
    <row r="7409" spans="1:5" hidden="1" x14ac:dyDescent="0.25">
      <c r="A7409" t="s">
        <v>926</v>
      </c>
      <c r="B7409" t="s">
        <v>2374</v>
      </c>
      <c r="C7409" t="s">
        <v>2375</v>
      </c>
      <c r="D7409" t="s">
        <v>3310</v>
      </c>
      <c r="E7409">
        <v>-1.12849383</v>
      </c>
    </row>
    <row r="7410" spans="1:5" hidden="1" x14ac:dyDescent="0.25">
      <c r="A7410" t="s">
        <v>926</v>
      </c>
      <c r="B7410" t="s">
        <v>2374</v>
      </c>
      <c r="C7410" t="s">
        <v>2375</v>
      </c>
      <c r="D7410" t="s">
        <v>3312</v>
      </c>
      <c r="E7410">
        <v>-2.1785624590000001</v>
      </c>
    </row>
    <row r="7411" spans="1:5" hidden="1" x14ac:dyDescent="0.25">
      <c r="A7411" t="s">
        <v>926</v>
      </c>
      <c r="B7411" t="s">
        <v>2374</v>
      </c>
      <c r="C7411" t="s">
        <v>2375</v>
      </c>
      <c r="D7411" t="s">
        <v>3319</v>
      </c>
      <c r="E7411">
        <v>-1.293379933</v>
      </c>
    </row>
    <row r="7412" spans="1:5" hidden="1" x14ac:dyDescent="0.25">
      <c r="A7412" t="s">
        <v>926</v>
      </c>
      <c r="B7412" t="s">
        <v>2374</v>
      </c>
      <c r="C7412" t="s">
        <v>2375</v>
      </c>
      <c r="D7412" t="s">
        <v>3313</v>
      </c>
      <c r="E7412">
        <v>-1.367872779</v>
      </c>
    </row>
    <row r="7413" spans="1:5" hidden="1" x14ac:dyDescent="0.25">
      <c r="A7413" t="s">
        <v>926</v>
      </c>
      <c r="B7413" t="s">
        <v>2374</v>
      </c>
      <c r="C7413" t="s">
        <v>2375</v>
      </c>
      <c r="D7413" t="s">
        <v>3314</v>
      </c>
      <c r="E7413">
        <v>-1.191381464</v>
      </c>
    </row>
    <row r="7414" spans="1:5" hidden="1" x14ac:dyDescent="0.25">
      <c r="A7414" t="s">
        <v>927</v>
      </c>
      <c r="B7414" t="s">
        <v>2075</v>
      </c>
      <c r="C7414" t="s">
        <v>1831</v>
      </c>
      <c r="D7414" t="s">
        <v>3288</v>
      </c>
      <c r="E7414">
        <v>4.3350999999999997</v>
      </c>
    </row>
    <row r="7415" spans="1:5" hidden="1" x14ac:dyDescent="0.25">
      <c r="A7415" t="s">
        <v>927</v>
      </c>
      <c r="B7415" t="s">
        <v>2075</v>
      </c>
      <c r="C7415" t="s">
        <v>1831</v>
      </c>
      <c r="D7415" t="s">
        <v>3290</v>
      </c>
      <c r="E7415">
        <v>-1.5797000000000001</v>
      </c>
    </row>
    <row r="7416" spans="1:5" hidden="1" x14ac:dyDescent="0.25">
      <c r="A7416" t="s">
        <v>927</v>
      </c>
      <c r="B7416" t="s">
        <v>2075</v>
      </c>
      <c r="C7416" t="s">
        <v>1831</v>
      </c>
      <c r="D7416" t="s">
        <v>3289</v>
      </c>
      <c r="E7416">
        <v>2.2240000000000002</v>
      </c>
    </row>
    <row r="7417" spans="1:5" hidden="1" x14ac:dyDescent="0.25">
      <c r="A7417" t="s">
        <v>927</v>
      </c>
      <c r="B7417" t="s">
        <v>2075</v>
      </c>
      <c r="C7417" t="s">
        <v>1831</v>
      </c>
      <c r="D7417" t="s">
        <v>3291</v>
      </c>
      <c r="E7417">
        <v>3.0394000000000001</v>
      </c>
    </row>
    <row r="7418" spans="1:5" hidden="1" x14ac:dyDescent="0.25">
      <c r="A7418" t="s">
        <v>927</v>
      </c>
      <c r="B7418" t="s">
        <v>2075</v>
      </c>
      <c r="C7418" t="s">
        <v>1831</v>
      </c>
      <c r="D7418" t="s">
        <v>3292</v>
      </c>
      <c r="E7418">
        <v>1.7124999999999999</v>
      </c>
    </row>
    <row r="7419" spans="1:5" hidden="1" x14ac:dyDescent="0.25">
      <c r="A7419" t="s">
        <v>927</v>
      </c>
      <c r="B7419" t="s">
        <v>2075</v>
      </c>
      <c r="C7419" t="s">
        <v>1831</v>
      </c>
      <c r="D7419" t="s">
        <v>3293</v>
      </c>
      <c r="E7419">
        <v>-8.1853999999999996</v>
      </c>
    </row>
    <row r="7420" spans="1:5" hidden="1" x14ac:dyDescent="0.25">
      <c r="A7420" t="s">
        <v>927</v>
      </c>
      <c r="B7420" t="s">
        <v>2080</v>
      </c>
      <c r="C7420" t="s">
        <v>1831</v>
      </c>
      <c r="D7420" t="s">
        <v>2544</v>
      </c>
      <c r="E7420">
        <v>3176.2829999999999</v>
      </c>
    </row>
    <row r="7421" spans="1:5" hidden="1" x14ac:dyDescent="0.25">
      <c r="A7421" t="s">
        <v>927</v>
      </c>
      <c r="B7421" t="s">
        <v>2080</v>
      </c>
      <c r="C7421" t="s">
        <v>1831</v>
      </c>
      <c r="D7421" t="s">
        <v>3294</v>
      </c>
      <c r="E7421">
        <v>-1213.6489999999999</v>
      </c>
    </row>
    <row r="7422" spans="1:5" hidden="1" x14ac:dyDescent="0.25">
      <c r="A7422" t="s">
        <v>927</v>
      </c>
      <c r="B7422" t="s">
        <v>2080</v>
      </c>
      <c r="C7422" t="s">
        <v>1831</v>
      </c>
      <c r="D7422" t="s">
        <v>3317</v>
      </c>
      <c r="E7422">
        <v>-1737.2539999999999</v>
      </c>
    </row>
    <row r="7423" spans="1:5" hidden="1" x14ac:dyDescent="0.25">
      <c r="A7423" t="s">
        <v>927</v>
      </c>
      <c r="B7423" t="s">
        <v>2080</v>
      </c>
      <c r="C7423" t="s">
        <v>1831</v>
      </c>
      <c r="D7423" t="s">
        <v>2545</v>
      </c>
      <c r="E7423">
        <v>0.41293999999999997</v>
      </c>
    </row>
    <row r="7424" spans="1:5" hidden="1" x14ac:dyDescent="0.25">
      <c r="A7424" t="s">
        <v>927</v>
      </c>
      <c r="B7424" t="s">
        <v>2080</v>
      </c>
      <c r="C7424" t="s">
        <v>1831</v>
      </c>
      <c r="D7424" t="s">
        <v>2901</v>
      </c>
      <c r="E7424">
        <v>5</v>
      </c>
    </row>
    <row r="7425" spans="1:5" hidden="1" x14ac:dyDescent="0.25">
      <c r="A7425" t="s">
        <v>927</v>
      </c>
      <c r="B7425" t="s">
        <v>2088</v>
      </c>
      <c r="C7425" t="s">
        <v>1831</v>
      </c>
      <c r="D7425" t="s">
        <v>3261</v>
      </c>
      <c r="E7425">
        <v>-4.43</v>
      </c>
    </row>
    <row r="7426" spans="1:5" hidden="1" x14ac:dyDescent="0.25">
      <c r="A7426" t="s">
        <v>927</v>
      </c>
      <c r="B7426" t="s">
        <v>2088</v>
      </c>
      <c r="C7426" t="s">
        <v>1831</v>
      </c>
      <c r="D7426" t="s">
        <v>3287</v>
      </c>
      <c r="E7426">
        <v>7.67</v>
      </c>
    </row>
    <row r="7427" spans="1:5" hidden="1" x14ac:dyDescent="0.25">
      <c r="A7427" t="s">
        <v>927</v>
      </c>
      <c r="B7427" t="s">
        <v>2088</v>
      </c>
      <c r="C7427" t="s">
        <v>2375</v>
      </c>
      <c r="D7427" t="s">
        <v>3276</v>
      </c>
      <c r="E7427">
        <v>-7.3372999999999999</v>
      </c>
    </row>
    <row r="7428" spans="1:5" hidden="1" x14ac:dyDescent="0.25">
      <c r="A7428" t="s">
        <v>927</v>
      </c>
      <c r="B7428" t="s">
        <v>2088</v>
      </c>
      <c r="C7428" t="s">
        <v>2375</v>
      </c>
      <c r="D7428" t="s">
        <v>3318</v>
      </c>
      <c r="E7428">
        <v>-2.5754000000000001</v>
      </c>
    </row>
    <row r="7429" spans="1:5" hidden="1" x14ac:dyDescent="0.25">
      <c r="A7429" t="s">
        <v>927</v>
      </c>
      <c r="B7429" t="s">
        <v>2088</v>
      </c>
      <c r="C7429" t="s">
        <v>2375</v>
      </c>
      <c r="D7429" t="s">
        <v>3300</v>
      </c>
      <c r="E7429">
        <v>1</v>
      </c>
    </row>
    <row r="7430" spans="1:5" hidden="1" x14ac:dyDescent="0.25">
      <c r="A7430" t="s">
        <v>927</v>
      </c>
      <c r="B7430" t="s">
        <v>2088</v>
      </c>
      <c r="C7430" t="s">
        <v>2375</v>
      </c>
      <c r="D7430" t="s">
        <v>2904</v>
      </c>
      <c r="E7430">
        <v>2</v>
      </c>
    </row>
    <row r="7431" spans="1:5" hidden="1" x14ac:dyDescent="0.25">
      <c r="A7431" t="s">
        <v>927</v>
      </c>
      <c r="B7431" t="s">
        <v>2088</v>
      </c>
      <c r="C7431" t="s">
        <v>2375</v>
      </c>
      <c r="D7431" t="s">
        <v>2905</v>
      </c>
      <c r="E7431">
        <v>1</v>
      </c>
    </row>
    <row r="7432" spans="1:5" hidden="1" x14ac:dyDescent="0.25">
      <c r="A7432" t="s">
        <v>927</v>
      </c>
      <c r="B7432" t="s">
        <v>2088</v>
      </c>
      <c r="C7432" t="s">
        <v>2375</v>
      </c>
      <c r="D7432" t="s">
        <v>3301</v>
      </c>
      <c r="E7432">
        <v>0.91</v>
      </c>
    </row>
    <row r="7433" spans="1:5" hidden="1" x14ac:dyDescent="0.25">
      <c r="A7433" t="s">
        <v>927</v>
      </c>
      <c r="B7433" t="s">
        <v>2088</v>
      </c>
      <c r="C7433" t="s">
        <v>2375</v>
      </c>
      <c r="D7433" t="s">
        <v>3266</v>
      </c>
      <c r="E7433">
        <v>4.88</v>
      </c>
    </row>
    <row r="7434" spans="1:5" hidden="1" x14ac:dyDescent="0.25">
      <c r="A7434" t="s">
        <v>927</v>
      </c>
      <c r="B7434" t="s">
        <v>2088</v>
      </c>
      <c r="C7434" t="s">
        <v>2375</v>
      </c>
      <c r="D7434" t="s">
        <v>3270</v>
      </c>
      <c r="E7434">
        <v>2.58</v>
      </c>
    </row>
    <row r="7435" spans="1:5" hidden="1" x14ac:dyDescent="0.25">
      <c r="A7435" t="s">
        <v>927</v>
      </c>
      <c r="B7435" t="s">
        <v>2075</v>
      </c>
      <c r="C7435" t="s">
        <v>1831</v>
      </c>
      <c r="D7435" t="s">
        <v>3302</v>
      </c>
      <c r="E7435">
        <v>7.3279259999999997</v>
      </c>
    </row>
    <row r="7436" spans="1:5" hidden="1" x14ac:dyDescent="0.25">
      <c r="A7436" t="s">
        <v>927</v>
      </c>
      <c r="B7436" t="s">
        <v>2075</v>
      </c>
      <c r="C7436" t="s">
        <v>1831</v>
      </c>
      <c r="D7436" t="s">
        <v>3303</v>
      </c>
      <c r="E7436">
        <v>4.8888720000000001</v>
      </c>
    </row>
    <row r="7437" spans="1:5" hidden="1" x14ac:dyDescent="0.25">
      <c r="A7437" t="s">
        <v>927</v>
      </c>
      <c r="B7437" t="s">
        <v>2075</v>
      </c>
      <c r="C7437" t="s">
        <v>1831</v>
      </c>
      <c r="D7437" t="s">
        <v>3304</v>
      </c>
      <c r="E7437">
        <v>8.0110130000000002</v>
      </c>
    </row>
    <row r="7438" spans="1:5" hidden="1" x14ac:dyDescent="0.25">
      <c r="A7438" t="s">
        <v>927</v>
      </c>
      <c r="B7438" t="s">
        <v>2075</v>
      </c>
      <c r="C7438" t="s">
        <v>1831</v>
      </c>
      <c r="D7438" t="s">
        <v>3305</v>
      </c>
      <c r="E7438">
        <v>2.5978080000000001</v>
      </c>
    </row>
    <row r="7439" spans="1:5" hidden="1" x14ac:dyDescent="0.25">
      <c r="A7439" t="s">
        <v>927</v>
      </c>
      <c r="B7439" t="s">
        <v>2088</v>
      </c>
      <c r="C7439" t="s">
        <v>1831</v>
      </c>
      <c r="D7439" t="s">
        <v>3306</v>
      </c>
      <c r="E7439">
        <v>9.0884330000000002</v>
      </c>
    </row>
    <row r="7440" spans="1:5" hidden="1" x14ac:dyDescent="0.25">
      <c r="A7440" t="s">
        <v>927</v>
      </c>
      <c r="B7440" t="s">
        <v>2088</v>
      </c>
      <c r="C7440" t="s">
        <v>1831</v>
      </c>
      <c r="D7440" t="s">
        <v>3307</v>
      </c>
      <c r="E7440">
        <v>5.6181460000000003</v>
      </c>
    </row>
    <row r="7441" spans="1:5" hidden="1" x14ac:dyDescent="0.25">
      <c r="A7441" t="s">
        <v>927</v>
      </c>
      <c r="B7441" t="s">
        <v>2374</v>
      </c>
      <c r="C7441" t="s">
        <v>2375</v>
      </c>
      <c r="D7441" t="s">
        <v>3310</v>
      </c>
      <c r="E7441">
        <v>-1.105010721</v>
      </c>
    </row>
    <row r="7442" spans="1:5" hidden="1" x14ac:dyDescent="0.25">
      <c r="A7442" t="s">
        <v>927</v>
      </c>
      <c r="B7442" t="s">
        <v>2374</v>
      </c>
      <c r="C7442" t="s">
        <v>2375</v>
      </c>
      <c r="D7442" t="s">
        <v>3312</v>
      </c>
      <c r="E7442">
        <v>-1.1804458739999999</v>
      </c>
    </row>
    <row r="7443" spans="1:5" hidden="1" x14ac:dyDescent="0.25">
      <c r="A7443" t="s">
        <v>927</v>
      </c>
      <c r="B7443" t="s">
        <v>2374</v>
      </c>
      <c r="C7443" t="s">
        <v>2375</v>
      </c>
      <c r="D7443" t="s">
        <v>3319</v>
      </c>
      <c r="E7443">
        <v>-1.0766445490000001</v>
      </c>
    </row>
    <row r="7444" spans="1:5" hidden="1" x14ac:dyDescent="0.25">
      <c r="A7444" t="s">
        <v>927</v>
      </c>
      <c r="B7444" t="s">
        <v>2374</v>
      </c>
      <c r="C7444" t="s">
        <v>2375</v>
      </c>
      <c r="D7444" t="s">
        <v>3313</v>
      </c>
      <c r="E7444">
        <v>-1.1428070669999999</v>
      </c>
    </row>
    <row r="7445" spans="1:5" hidden="1" x14ac:dyDescent="0.25">
      <c r="A7445" t="s">
        <v>927</v>
      </c>
      <c r="B7445" t="s">
        <v>2374</v>
      </c>
      <c r="C7445" t="s">
        <v>2375</v>
      </c>
      <c r="D7445" t="s">
        <v>3314</v>
      </c>
      <c r="E7445">
        <v>-0.93373865499999997</v>
      </c>
    </row>
    <row r="7446" spans="1:5" hidden="1" x14ac:dyDescent="0.25">
      <c r="A7446" t="s">
        <v>928</v>
      </c>
      <c r="B7446" t="s">
        <v>2075</v>
      </c>
      <c r="C7446" t="s">
        <v>1831</v>
      </c>
      <c r="D7446" t="s">
        <v>3288</v>
      </c>
      <c r="E7446">
        <v>4.3350999999999997</v>
      </c>
    </row>
    <row r="7447" spans="1:5" hidden="1" x14ac:dyDescent="0.25">
      <c r="A7447" t="s">
        <v>928</v>
      </c>
      <c r="B7447" t="s">
        <v>2075</v>
      </c>
      <c r="C7447" t="s">
        <v>1831</v>
      </c>
      <c r="D7447" t="s">
        <v>3290</v>
      </c>
      <c r="E7447">
        <v>-1.5797000000000001</v>
      </c>
    </row>
    <row r="7448" spans="1:5" hidden="1" x14ac:dyDescent="0.25">
      <c r="A7448" t="s">
        <v>928</v>
      </c>
      <c r="B7448" t="s">
        <v>2075</v>
      </c>
      <c r="C7448" t="s">
        <v>1831</v>
      </c>
      <c r="D7448" t="s">
        <v>3289</v>
      </c>
      <c r="E7448">
        <v>2.2240000000000002</v>
      </c>
    </row>
    <row r="7449" spans="1:5" hidden="1" x14ac:dyDescent="0.25">
      <c r="A7449" t="s">
        <v>928</v>
      </c>
      <c r="B7449" t="s">
        <v>2075</v>
      </c>
      <c r="C7449" t="s">
        <v>1831</v>
      </c>
      <c r="D7449" t="s">
        <v>3291</v>
      </c>
      <c r="E7449">
        <v>3.0394000000000001</v>
      </c>
    </row>
    <row r="7450" spans="1:5" hidden="1" x14ac:dyDescent="0.25">
      <c r="A7450" t="s">
        <v>928</v>
      </c>
      <c r="B7450" t="s">
        <v>2075</v>
      </c>
      <c r="C7450" t="s">
        <v>1831</v>
      </c>
      <c r="D7450" t="s">
        <v>3292</v>
      </c>
      <c r="E7450">
        <v>1.7124999999999999</v>
      </c>
    </row>
    <row r="7451" spans="1:5" hidden="1" x14ac:dyDescent="0.25">
      <c r="A7451" t="s">
        <v>928</v>
      </c>
      <c r="B7451" t="s">
        <v>2075</v>
      </c>
      <c r="C7451" t="s">
        <v>1831</v>
      </c>
      <c r="D7451" t="s">
        <v>3293</v>
      </c>
      <c r="E7451">
        <v>-8.1853999999999996</v>
      </c>
    </row>
    <row r="7452" spans="1:5" hidden="1" x14ac:dyDescent="0.25">
      <c r="A7452" t="s">
        <v>928</v>
      </c>
      <c r="B7452" t="s">
        <v>2080</v>
      </c>
      <c r="C7452" t="s">
        <v>1831</v>
      </c>
      <c r="D7452" t="s">
        <v>2544</v>
      </c>
      <c r="E7452">
        <v>3176.2829999999999</v>
      </c>
    </row>
    <row r="7453" spans="1:5" hidden="1" x14ac:dyDescent="0.25">
      <c r="A7453" t="s">
        <v>928</v>
      </c>
      <c r="B7453" t="s">
        <v>2080</v>
      </c>
      <c r="C7453" t="s">
        <v>1831</v>
      </c>
      <c r="D7453" t="s">
        <v>3294</v>
      </c>
      <c r="E7453">
        <v>-1213.6489999999999</v>
      </c>
    </row>
    <row r="7454" spans="1:5" hidden="1" x14ac:dyDescent="0.25">
      <c r="A7454" t="s">
        <v>928</v>
      </c>
      <c r="B7454" t="s">
        <v>2080</v>
      </c>
      <c r="C7454" t="s">
        <v>1831</v>
      </c>
      <c r="D7454" t="s">
        <v>3317</v>
      </c>
      <c r="E7454">
        <v>-1737.2539999999999</v>
      </c>
    </row>
    <row r="7455" spans="1:5" hidden="1" x14ac:dyDescent="0.25">
      <c r="A7455" t="s">
        <v>928</v>
      </c>
      <c r="B7455" t="s">
        <v>2080</v>
      </c>
      <c r="C7455" t="s">
        <v>1831</v>
      </c>
      <c r="D7455" t="s">
        <v>2545</v>
      </c>
      <c r="E7455">
        <v>0.41293999999999997</v>
      </c>
    </row>
    <row r="7456" spans="1:5" hidden="1" x14ac:dyDescent="0.25">
      <c r="A7456" t="s">
        <v>928</v>
      </c>
      <c r="B7456" t="s">
        <v>2080</v>
      </c>
      <c r="C7456" t="s">
        <v>1831</v>
      </c>
      <c r="D7456" t="s">
        <v>2901</v>
      </c>
      <c r="E7456">
        <v>5</v>
      </c>
    </row>
    <row r="7457" spans="1:5" hidden="1" x14ac:dyDescent="0.25">
      <c r="A7457" t="s">
        <v>928</v>
      </c>
      <c r="B7457" t="s">
        <v>2088</v>
      </c>
      <c r="C7457" t="s">
        <v>1831</v>
      </c>
      <c r="D7457" t="s">
        <v>3261</v>
      </c>
      <c r="E7457">
        <v>-4.43</v>
      </c>
    </row>
    <row r="7458" spans="1:5" hidden="1" x14ac:dyDescent="0.25">
      <c r="A7458" t="s">
        <v>928</v>
      </c>
      <c r="B7458" t="s">
        <v>2088</v>
      </c>
      <c r="C7458" t="s">
        <v>1831</v>
      </c>
      <c r="D7458" t="s">
        <v>3287</v>
      </c>
      <c r="E7458">
        <v>7.67</v>
      </c>
    </row>
    <row r="7459" spans="1:5" hidden="1" x14ac:dyDescent="0.25">
      <c r="A7459" t="s">
        <v>928</v>
      </c>
      <c r="B7459" t="s">
        <v>2088</v>
      </c>
      <c r="C7459" t="s">
        <v>2375</v>
      </c>
      <c r="D7459" t="s">
        <v>3276</v>
      </c>
      <c r="E7459">
        <v>-7.3372999999999999</v>
      </c>
    </row>
    <row r="7460" spans="1:5" hidden="1" x14ac:dyDescent="0.25">
      <c r="A7460" t="s">
        <v>928</v>
      </c>
      <c r="B7460" t="s">
        <v>2088</v>
      </c>
      <c r="C7460" t="s">
        <v>2375</v>
      </c>
      <c r="D7460" t="s">
        <v>3318</v>
      </c>
      <c r="E7460">
        <v>-2.5754000000000001</v>
      </c>
    </row>
    <row r="7461" spans="1:5" hidden="1" x14ac:dyDescent="0.25">
      <c r="A7461" t="s">
        <v>928</v>
      </c>
      <c r="B7461" t="s">
        <v>2088</v>
      </c>
      <c r="C7461" t="s">
        <v>2375</v>
      </c>
      <c r="D7461" t="s">
        <v>3300</v>
      </c>
      <c r="E7461">
        <v>1</v>
      </c>
    </row>
    <row r="7462" spans="1:5" hidden="1" x14ac:dyDescent="0.25">
      <c r="A7462" t="s">
        <v>928</v>
      </c>
      <c r="B7462" t="s">
        <v>2088</v>
      </c>
      <c r="C7462" t="s">
        <v>2375</v>
      </c>
      <c r="D7462" t="s">
        <v>2904</v>
      </c>
      <c r="E7462">
        <v>2</v>
      </c>
    </row>
    <row r="7463" spans="1:5" hidden="1" x14ac:dyDescent="0.25">
      <c r="A7463" t="s">
        <v>928</v>
      </c>
      <c r="B7463" t="s">
        <v>2088</v>
      </c>
      <c r="C7463" t="s">
        <v>2375</v>
      </c>
      <c r="D7463" t="s">
        <v>2905</v>
      </c>
      <c r="E7463">
        <v>1</v>
      </c>
    </row>
    <row r="7464" spans="1:5" hidden="1" x14ac:dyDescent="0.25">
      <c r="A7464" t="s">
        <v>928</v>
      </c>
      <c r="B7464" t="s">
        <v>2088</v>
      </c>
      <c r="C7464" t="s">
        <v>2375</v>
      </c>
      <c r="D7464" t="s">
        <v>3301</v>
      </c>
      <c r="E7464">
        <v>0.91</v>
      </c>
    </row>
    <row r="7465" spans="1:5" hidden="1" x14ac:dyDescent="0.25">
      <c r="A7465" t="s">
        <v>928</v>
      </c>
      <c r="B7465" t="s">
        <v>2088</v>
      </c>
      <c r="C7465" t="s">
        <v>2375</v>
      </c>
      <c r="D7465" t="s">
        <v>3266</v>
      </c>
      <c r="E7465">
        <v>4.88</v>
      </c>
    </row>
    <row r="7466" spans="1:5" hidden="1" x14ac:dyDescent="0.25">
      <c r="A7466" t="s">
        <v>928</v>
      </c>
      <c r="B7466" t="s">
        <v>2088</v>
      </c>
      <c r="C7466" t="s">
        <v>2375</v>
      </c>
      <c r="D7466" t="s">
        <v>3270</v>
      </c>
      <c r="E7466">
        <v>2.58</v>
      </c>
    </row>
    <row r="7467" spans="1:5" hidden="1" x14ac:dyDescent="0.25">
      <c r="A7467" t="s">
        <v>928</v>
      </c>
      <c r="B7467" t="s">
        <v>2075</v>
      </c>
      <c r="C7467" t="s">
        <v>1831</v>
      </c>
      <c r="D7467" t="s">
        <v>3302</v>
      </c>
      <c r="E7467">
        <v>7.3279259999999997</v>
      </c>
    </row>
    <row r="7468" spans="1:5" hidden="1" x14ac:dyDescent="0.25">
      <c r="A7468" t="s">
        <v>928</v>
      </c>
      <c r="B7468" t="s">
        <v>2075</v>
      </c>
      <c r="C7468" t="s">
        <v>1831</v>
      </c>
      <c r="D7468" t="s">
        <v>3303</v>
      </c>
      <c r="E7468">
        <v>4.8888720000000001</v>
      </c>
    </row>
    <row r="7469" spans="1:5" hidden="1" x14ac:dyDescent="0.25">
      <c r="A7469" t="s">
        <v>928</v>
      </c>
      <c r="B7469" t="s">
        <v>2075</v>
      </c>
      <c r="C7469" t="s">
        <v>1831</v>
      </c>
      <c r="D7469" t="s">
        <v>3304</v>
      </c>
      <c r="E7469">
        <v>8.0110130000000002</v>
      </c>
    </row>
    <row r="7470" spans="1:5" hidden="1" x14ac:dyDescent="0.25">
      <c r="A7470" t="s">
        <v>928</v>
      </c>
      <c r="B7470" t="s">
        <v>2075</v>
      </c>
      <c r="C7470" t="s">
        <v>1831</v>
      </c>
      <c r="D7470" t="s">
        <v>3305</v>
      </c>
      <c r="E7470">
        <v>2.5978080000000001</v>
      </c>
    </row>
    <row r="7471" spans="1:5" hidden="1" x14ac:dyDescent="0.25">
      <c r="A7471" t="s">
        <v>928</v>
      </c>
      <c r="B7471" t="s">
        <v>2088</v>
      </c>
      <c r="C7471" t="s">
        <v>1831</v>
      </c>
      <c r="D7471" t="s">
        <v>3306</v>
      </c>
      <c r="E7471">
        <v>9.0884330000000002</v>
      </c>
    </row>
    <row r="7472" spans="1:5" hidden="1" x14ac:dyDescent="0.25">
      <c r="A7472" t="s">
        <v>928</v>
      </c>
      <c r="B7472" t="s">
        <v>2088</v>
      </c>
      <c r="C7472" t="s">
        <v>1831</v>
      </c>
      <c r="D7472" t="s">
        <v>3307</v>
      </c>
      <c r="E7472">
        <v>5.6181460000000003</v>
      </c>
    </row>
    <row r="7473" spans="1:5" hidden="1" x14ac:dyDescent="0.25">
      <c r="A7473" t="s">
        <v>928</v>
      </c>
      <c r="B7473" t="s">
        <v>2374</v>
      </c>
      <c r="C7473" t="s">
        <v>2375</v>
      </c>
      <c r="D7473" t="s">
        <v>3310</v>
      </c>
      <c r="E7473">
        <v>-1.105010721</v>
      </c>
    </row>
    <row r="7474" spans="1:5" hidden="1" x14ac:dyDescent="0.25">
      <c r="A7474" t="s">
        <v>928</v>
      </c>
      <c r="B7474" t="s">
        <v>2374</v>
      </c>
      <c r="C7474" t="s">
        <v>2375</v>
      </c>
      <c r="D7474" t="s">
        <v>3312</v>
      </c>
      <c r="E7474">
        <v>-1.1804458739999999</v>
      </c>
    </row>
    <row r="7475" spans="1:5" hidden="1" x14ac:dyDescent="0.25">
      <c r="A7475" t="s">
        <v>928</v>
      </c>
      <c r="B7475" t="s">
        <v>2374</v>
      </c>
      <c r="C7475" t="s">
        <v>2375</v>
      </c>
      <c r="D7475" t="s">
        <v>3319</v>
      </c>
      <c r="E7475">
        <v>-1.0766445490000001</v>
      </c>
    </row>
    <row r="7476" spans="1:5" hidden="1" x14ac:dyDescent="0.25">
      <c r="A7476" t="s">
        <v>928</v>
      </c>
      <c r="B7476" t="s">
        <v>2374</v>
      </c>
      <c r="C7476" t="s">
        <v>2375</v>
      </c>
      <c r="D7476" t="s">
        <v>3313</v>
      </c>
      <c r="E7476">
        <v>-1.1428070669999999</v>
      </c>
    </row>
    <row r="7477" spans="1:5" hidden="1" x14ac:dyDescent="0.25">
      <c r="A7477" t="s">
        <v>928</v>
      </c>
      <c r="B7477" t="s">
        <v>2374</v>
      </c>
      <c r="C7477" t="s">
        <v>2375</v>
      </c>
      <c r="D7477" t="s">
        <v>3314</v>
      </c>
      <c r="E7477">
        <v>-0.93373865499999997</v>
      </c>
    </row>
    <row r="7478" spans="1:5" hidden="1" x14ac:dyDescent="0.25">
      <c r="A7478" t="s">
        <v>929</v>
      </c>
      <c r="B7478" t="s">
        <v>2075</v>
      </c>
      <c r="C7478" t="s">
        <v>1831</v>
      </c>
      <c r="D7478" t="s">
        <v>3288</v>
      </c>
      <c r="E7478">
        <v>4.3350999999999997</v>
      </c>
    </row>
    <row r="7479" spans="1:5" hidden="1" x14ac:dyDescent="0.25">
      <c r="A7479" t="s">
        <v>929</v>
      </c>
      <c r="B7479" t="s">
        <v>2075</v>
      </c>
      <c r="C7479" t="s">
        <v>1831</v>
      </c>
      <c r="D7479" t="s">
        <v>3290</v>
      </c>
      <c r="E7479">
        <v>-1.5797000000000001</v>
      </c>
    </row>
    <row r="7480" spans="1:5" hidden="1" x14ac:dyDescent="0.25">
      <c r="A7480" t="s">
        <v>929</v>
      </c>
      <c r="B7480" t="s">
        <v>2075</v>
      </c>
      <c r="C7480" t="s">
        <v>1831</v>
      </c>
      <c r="D7480" t="s">
        <v>3289</v>
      </c>
      <c r="E7480">
        <v>2.2240000000000002</v>
      </c>
    </row>
    <row r="7481" spans="1:5" hidden="1" x14ac:dyDescent="0.25">
      <c r="A7481" t="s">
        <v>929</v>
      </c>
      <c r="B7481" t="s">
        <v>2075</v>
      </c>
      <c r="C7481" t="s">
        <v>1831</v>
      </c>
      <c r="D7481" t="s">
        <v>3291</v>
      </c>
      <c r="E7481">
        <v>3.0394000000000001</v>
      </c>
    </row>
    <row r="7482" spans="1:5" hidden="1" x14ac:dyDescent="0.25">
      <c r="A7482" t="s">
        <v>929</v>
      </c>
      <c r="B7482" t="s">
        <v>2075</v>
      </c>
      <c r="C7482" t="s">
        <v>1831</v>
      </c>
      <c r="D7482" t="s">
        <v>3292</v>
      </c>
      <c r="E7482">
        <v>1.7124999999999999</v>
      </c>
    </row>
    <row r="7483" spans="1:5" hidden="1" x14ac:dyDescent="0.25">
      <c r="A7483" t="s">
        <v>929</v>
      </c>
      <c r="B7483" t="s">
        <v>2075</v>
      </c>
      <c r="C7483" t="s">
        <v>1831</v>
      </c>
      <c r="D7483" t="s">
        <v>3293</v>
      </c>
      <c r="E7483">
        <v>-8.1853999999999996</v>
      </c>
    </row>
    <row r="7484" spans="1:5" hidden="1" x14ac:dyDescent="0.25">
      <c r="A7484" t="s">
        <v>929</v>
      </c>
      <c r="B7484" t="s">
        <v>2080</v>
      </c>
      <c r="C7484" t="s">
        <v>1831</v>
      </c>
      <c r="D7484" t="s">
        <v>2544</v>
      </c>
      <c r="E7484">
        <v>3176.2829999999999</v>
      </c>
    </row>
    <row r="7485" spans="1:5" hidden="1" x14ac:dyDescent="0.25">
      <c r="A7485" t="s">
        <v>929</v>
      </c>
      <c r="B7485" t="s">
        <v>2080</v>
      </c>
      <c r="C7485" t="s">
        <v>1831</v>
      </c>
      <c r="D7485" t="s">
        <v>3294</v>
      </c>
      <c r="E7485">
        <v>-1213.6489999999999</v>
      </c>
    </row>
    <row r="7486" spans="1:5" hidden="1" x14ac:dyDescent="0.25">
      <c r="A7486" t="s">
        <v>929</v>
      </c>
      <c r="B7486" t="s">
        <v>2080</v>
      </c>
      <c r="C7486" t="s">
        <v>1831</v>
      </c>
      <c r="D7486" t="s">
        <v>3317</v>
      </c>
      <c r="E7486">
        <v>-1737.2539999999999</v>
      </c>
    </row>
    <row r="7487" spans="1:5" hidden="1" x14ac:dyDescent="0.25">
      <c r="A7487" t="s">
        <v>929</v>
      </c>
      <c r="B7487" t="s">
        <v>2080</v>
      </c>
      <c r="C7487" t="s">
        <v>1831</v>
      </c>
      <c r="D7487" t="s">
        <v>2545</v>
      </c>
      <c r="E7487">
        <v>0.41293999999999997</v>
      </c>
    </row>
    <row r="7488" spans="1:5" hidden="1" x14ac:dyDescent="0.25">
      <c r="A7488" t="s">
        <v>929</v>
      </c>
      <c r="B7488" t="s">
        <v>2080</v>
      </c>
      <c r="C7488" t="s">
        <v>1831</v>
      </c>
      <c r="D7488" t="s">
        <v>2901</v>
      </c>
      <c r="E7488">
        <v>5</v>
      </c>
    </row>
    <row r="7489" spans="1:5" hidden="1" x14ac:dyDescent="0.25">
      <c r="A7489" t="s">
        <v>929</v>
      </c>
      <c r="B7489" t="s">
        <v>2088</v>
      </c>
      <c r="C7489" t="s">
        <v>1831</v>
      </c>
      <c r="D7489" t="s">
        <v>3261</v>
      </c>
      <c r="E7489">
        <v>-4.43</v>
      </c>
    </row>
    <row r="7490" spans="1:5" hidden="1" x14ac:dyDescent="0.25">
      <c r="A7490" t="s">
        <v>929</v>
      </c>
      <c r="B7490" t="s">
        <v>2088</v>
      </c>
      <c r="C7490" t="s">
        <v>1831</v>
      </c>
      <c r="D7490" t="s">
        <v>3287</v>
      </c>
      <c r="E7490">
        <v>7.67</v>
      </c>
    </row>
    <row r="7491" spans="1:5" hidden="1" x14ac:dyDescent="0.25">
      <c r="A7491" t="s">
        <v>929</v>
      </c>
      <c r="B7491" t="s">
        <v>2088</v>
      </c>
      <c r="C7491" t="s">
        <v>2375</v>
      </c>
      <c r="D7491" t="s">
        <v>3276</v>
      </c>
      <c r="E7491">
        <v>-7.3372999999999999</v>
      </c>
    </row>
    <row r="7492" spans="1:5" hidden="1" x14ac:dyDescent="0.25">
      <c r="A7492" t="s">
        <v>929</v>
      </c>
      <c r="B7492" t="s">
        <v>2088</v>
      </c>
      <c r="C7492" t="s">
        <v>2375</v>
      </c>
      <c r="D7492" t="s">
        <v>3318</v>
      </c>
      <c r="E7492">
        <v>-2.5754000000000001</v>
      </c>
    </row>
    <row r="7493" spans="1:5" hidden="1" x14ac:dyDescent="0.25">
      <c r="A7493" t="s">
        <v>929</v>
      </c>
      <c r="B7493" t="s">
        <v>2088</v>
      </c>
      <c r="C7493" t="s">
        <v>2375</v>
      </c>
      <c r="D7493" t="s">
        <v>3300</v>
      </c>
      <c r="E7493">
        <v>1</v>
      </c>
    </row>
    <row r="7494" spans="1:5" hidden="1" x14ac:dyDescent="0.25">
      <c r="A7494" t="s">
        <v>929</v>
      </c>
      <c r="B7494" t="s">
        <v>2088</v>
      </c>
      <c r="C7494" t="s">
        <v>2375</v>
      </c>
      <c r="D7494" t="s">
        <v>2904</v>
      </c>
      <c r="E7494">
        <v>2</v>
      </c>
    </row>
    <row r="7495" spans="1:5" hidden="1" x14ac:dyDescent="0.25">
      <c r="A7495" t="s">
        <v>929</v>
      </c>
      <c r="B7495" t="s">
        <v>2088</v>
      </c>
      <c r="C7495" t="s">
        <v>2375</v>
      </c>
      <c r="D7495" t="s">
        <v>2905</v>
      </c>
      <c r="E7495">
        <v>1</v>
      </c>
    </row>
    <row r="7496" spans="1:5" hidden="1" x14ac:dyDescent="0.25">
      <c r="A7496" t="s">
        <v>929</v>
      </c>
      <c r="B7496" t="s">
        <v>2088</v>
      </c>
      <c r="C7496" t="s">
        <v>2375</v>
      </c>
      <c r="D7496" t="s">
        <v>3301</v>
      </c>
      <c r="E7496">
        <v>0.91</v>
      </c>
    </row>
    <row r="7497" spans="1:5" hidden="1" x14ac:dyDescent="0.25">
      <c r="A7497" t="s">
        <v>929</v>
      </c>
      <c r="B7497" t="s">
        <v>2088</v>
      </c>
      <c r="C7497" t="s">
        <v>2375</v>
      </c>
      <c r="D7497" t="s">
        <v>3266</v>
      </c>
      <c r="E7497">
        <v>4.88</v>
      </c>
    </row>
    <row r="7498" spans="1:5" hidden="1" x14ac:dyDescent="0.25">
      <c r="A7498" t="s">
        <v>929</v>
      </c>
      <c r="B7498" t="s">
        <v>2088</v>
      </c>
      <c r="C7498" t="s">
        <v>2375</v>
      </c>
      <c r="D7498" t="s">
        <v>3270</v>
      </c>
      <c r="E7498">
        <v>2.58</v>
      </c>
    </row>
    <row r="7499" spans="1:5" hidden="1" x14ac:dyDescent="0.25">
      <c r="A7499" t="s">
        <v>929</v>
      </c>
      <c r="B7499" t="s">
        <v>2075</v>
      </c>
      <c r="C7499" t="s">
        <v>1831</v>
      </c>
      <c r="D7499" t="s">
        <v>3302</v>
      </c>
      <c r="E7499">
        <v>7.3279259999999997</v>
      </c>
    </row>
    <row r="7500" spans="1:5" hidden="1" x14ac:dyDescent="0.25">
      <c r="A7500" t="s">
        <v>929</v>
      </c>
      <c r="B7500" t="s">
        <v>2075</v>
      </c>
      <c r="C7500" t="s">
        <v>1831</v>
      </c>
      <c r="D7500" t="s">
        <v>3303</v>
      </c>
      <c r="E7500">
        <v>4.8888720000000001</v>
      </c>
    </row>
    <row r="7501" spans="1:5" hidden="1" x14ac:dyDescent="0.25">
      <c r="A7501" t="s">
        <v>929</v>
      </c>
      <c r="B7501" t="s">
        <v>2075</v>
      </c>
      <c r="C7501" t="s">
        <v>1831</v>
      </c>
      <c r="D7501" t="s">
        <v>3304</v>
      </c>
      <c r="E7501">
        <v>8.0110130000000002</v>
      </c>
    </row>
    <row r="7502" spans="1:5" hidden="1" x14ac:dyDescent="0.25">
      <c r="A7502" t="s">
        <v>929</v>
      </c>
      <c r="B7502" t="s">
        <v>2075</v>
      </c>
      <c r="C7502" t="s">
        <v>1831</v>
      </c>
      <c r="D7502" t="s">
        <v>3305</v>
      </c>
      <c r="E7502">
        <v>2.5978080000000001</v>
      </c>
    </row>
    <row r="7503" spans="1:5" hidden="1" x14ac:dyDescent="0.25">
      <c r="A7503" t="s">
        <v>929</v>
      </c>
      <c r="B7503" t="s">
        <v>2088</v>
      </c>
      <c r="C7503" t="s">
        <v>1831</v>
      </c>
      <c r="D7503" t="s">
        <v>3306</v>
      </c>
      <c r="E7503">
        <v>9.0884330000000002</v>
      </c>
    </row>
    <row r="7504" spans="1:5" hidden="1" x14ac:dyDescent="0.25">
      <c r="A7504" t="s">
        <v>929</v>
      </c>
      <c r="B7504" t="s">
        <v>2088</v>
      </c>
      <c r="C7504" t="s">
        <v>1831</v>
      </c>
      <c r="D7504" t="s">
        <v>3307</v>
      </c>
      <c r="E7504">
        <v>5.6181460000000003</v>
      </c>
    </row>
    <row r="7505" spans="1:5" hidden="1" x14ac:dyDescent="0.25">
      <c r="A7505" t="s">
        <v>929</v>
      </c>
      <c r="B7505" t="s">
        <v>2374</v>
      </c>
      <c r="C7505" t="s">
        <v>2375</v>
      </c>
      <c r="D7505" t="s">
        <v>3310</v>
      </c>
      <c r="E7505">
        <v>-0.661440892</v>
      </c>
    </row>
    <row r="7506" spans="1:5" hidden="1" x14ac:dyDescent="0.25">
      <c r="A7506" t="s">
        <v>929</v>
      </c>
      <c r="B7506" t="s">
        <v>2374</v>
      </c>
      <c r="C7506" t="s">
        <v>2375</v>
      </c>
      <c r="D7506" t="s">
        <v>3312</v>
      </c>
      <c r="E7506">
        <v>7.2462431999999993E-2</v>
      </c>
    </row>
    <row r="7507" spans="1:5" hidden="1" x14ac:dyDescent="0.25">
      <c r="A7507" t="s">
        <v>929</v>
      </c>
      <c r="B7507" t="s">
        <v>2374</v>
      </c>
      <c r="C7507" t="s">
        <v>2375</v>
      </c>
      <c r="D7507" t="s">
        <v>3319</v>
      </c>
      <c r="E7507">
        <v>-1.1596495899999999</v>
      </c>
    </row>
    <row r="7508" spans="1:5" hidden="1" x14ac:dyDescent="0.25">
      <c r="A7508" t="s">
        <v>929</v>
      </c>
      <c r="B7508" t="s">
        <v>2374</v>
      </c>
      <c r="C7508" t="s">
        <v>2375</v>
      </c>
      <c r="D7508" t="s">
        <v>3313</v>
      </c>
      <c r="E7508">
        <v>-1.2290024470000001</v>
      </c>
    </row>
    <row r="7509" spans="1:5" hidden="1" x14ac:dyDescent="0.25">
      <c r="A7509" t="s">
        <v>929</v>
      </c>
      <c r="B7509" t="s">
        <v>2374</v>
      </c>
      <c r="C7509" t="s">
        <v>2375</v>
      </c>
      <c r="D7509" t="s">
        <v>3314</v>
      </c>
      <c r="E7509">
        <v>-1.0324103689999999</v>
      </c>
    </row>
    <row r="7510" spans="1:5" hidden="1" x14ac:dyDescent="0.25">
      <c r="A7510" t="s">
        <v>930</v>
      </c>
      <c r="B7510" t="s">
        <v>2075</v>
      </c>
      <c r="C7510" t="s">
        <v>1831</v>
      </c>
      <c r="D7510" t="s">
        <v>3288</v>
      </c>
      <c r="E7510">
        <v>4.3350999999999997</v>
      </c>
    </row>
    <row r="7511" spans="1:5" hidden="1" x14ac:dyDescent="0.25">
      <c r="A7511" t="s">
        <v>930</v>
      </c>
      <c r="B7511" t="s">
        <v>2075</v>
      </c>
      <c r="C7511" t="s">
        <v>1831</v>
      </c>
      <c r="D7511" t="s">
        <v>3290</v>
      </c>
      <c r="E7511">
        <v>-1.5797000000000001</v>
      </c>
    </row>
    <row r="7512" spans="1:5" hidden="1" x14ac:dyDescent="0.25">
      <c r="A7512" t="s">
        <v>930</v>
      </c>
      <c r="B7512" t="s">
        <v>2075</v>
      </c>
      <c r="C7512" t="s">
        <v>1831</v>
      </c>
      <c r="D7512" t="s">
        <v>3289</v>
      </c>
      <c r="E7512">
        <v>2.2240000000000002</v>
      </c>
    </row>
    <row r="7513" spans="1:5" hidden="1" x14ac:dyDescent="0.25">
      <c r="A7513" t="s">
        <v>930</v>
      </c>
      <c r="B7513" t="s">
        <v>2075</v>
      </c>
      <c r="C7513" t="s">
        <v>1831</v>
      </c>
      <c r="D7513" t="s">
        <v>3291</v>
      </c>
      <c r="E7513">
        <v>3.0394000000000001</v>
      </c>
    </row>
    <row r="7514" spans="1:5" hidden="1" x14ac:dyDescent="0.25">
      <c r="A7514" t="s">
        <v>930</v>
      </c>
      <c r="B7514" t="s">
        <v>2075</v>
      </c>
      <c r="C7514" t="s">
        <v>1831</v>
      </c>
      <c r="D7514" t="s">
        <v>3292</v>
      </c>
      <c r="E7514">
        <v>1.7124999999999999</v>
      </c>
    </row>
    <row r="7515" spans="1:5" hidden="1" x14ac:dyDescent="0.25">
      <c r="A7515" t="s">
        <v>930</v>
      </c>
      <c r="B7515" t="s">
        <v>2075</v>
      </c>
      <c r="C7515" t="s">
        <v>1831</v>
      </c>
      <c r="D7515" t="s">
        <v>3293</v>
      </c>
      <c r="E7515">
        <v>-8.1853999999999996</v>
      </c>
    </row>
    <row r="7516" spans="1:5" hidden="1" x14ac:dyDescent="0.25">
      <c r="A7516" t="s">
        <v>930</v>
      </c>
      <c r="B7516" t="s">
        <v>2080</v>
      </c>
      <c r="C7516" t="s">
        <v>1831</v>
      </c>
      <c r="D7516" t="s">
        <v>2544</v>
      </c>
      <c r="E7516">
        <v>3176.2829999999999</v>
      </c>
    </row>
    <row r="7517" spans="1:5" hidden="1" x14ac:dyDescent="0.25">
      <c r="A7517" t="s">
        <v>930</v>
      </c>
      <c r="B7517" t="s">
        <v>2080</v>
      </c>
      <c r="C7517" t="s">
        <v>1831</v>
      </c>
      <c r="D7517" t="s">
        <v>3294</v>
      </c>
      <c r="E7517">
        <v>-1213.6489999999999</v>
      </c>
    </row>
    <row r="7518" spans="1:5" hidden="1" x14ac:dyDescent="0.25">
      <c r="A7518" t="s">
        <v>930</v>
      </c>
      <c r="B7518" t="s">
        <v>2080</v>
      </c>
      <c r="C7518" t="s">
        <v>1831</v>
      </c>
      <c r="D7518" t="s">
        <v>3317</v>
      </c>
      <c r="E7518">
        <v>-1737.2539999999999</v>
      </c>
    </row>
    <row r="7519" spans="1:5" hidden="1" x14ac:dyDescent="0.25">
      <c r="A7519" t="s">
        <v>930</v>
      </c>
      <c r="B7519" t="s">
        <v>2080</v>
      </c>
      <c r="C7519" t="s">
        <v>1831</v>
      </c>
      <c r="D7519" t="s">
        <v>2545</v>
      </c>
      <c r="E7519">
        <v>0.41293999999999997</v>
      </c>
    </row>
    <row r="7520" spans="1:5" hidden="1" x14ac:dyDescent="0.25">
      <c r="A7520" t="s">
        <v>930</v>
      </c>
      <c r="B7520" t="s">
        <v>2080</v>
      </c>
      <c r="C7520" t="s">
        <v>1831</v>
      </c>
      <c r="D7520" t="s">
        <v>2901</v>
      </c>
      <c r="E7520">
        <v>5</v>
      </c>
    </row>
    <row r="7521" spans="1:5" hidden="1" x14ac:dyDescent="0.25">
      <c r="A7521" t="s">
        <v>930</v>
      </c>
      <c r="B7521" t="s">
        <v>2088</v>
      </c>
      <c r="C7521" t="s">
        <v>1831</v>
      </c>
      <c r="D7521" t="s">
        <v>3261</v>
      </c>
      <c r="E7521">
        <v>-4.43</v>
      </c>
    </row>
    <row r="7522" spans="1:5" hidden="1" x14ac:dyDescent="0.25">
      <c r="A7522" t="s">
        <v>930</v>
      </c>
      <c r="B7522" t="s">
        <v>2088</v>
      </c>
      <c r="C7522" t="s">
        <v>1831</v>
      </c>
      <c r="D7522" t="s">
        <v>3287</v>
      </c>
      <c r="E7522">
        <v>7.67</v>
      </c>
    </row>
    <row r="7523" spans="1:5" hidden="1" x14ac:dyDescent="0.25">
      <c r="A7523" t="s">
        <v>930</v>
      </c>
      <c r="B7523" t="s">
        <v>2088</v>
      </c>
      <c r="C7523" t="s">
        <v>2375</v>
      </c>
      <c r="D7523" t="s">
        <v>3276</v>
      </c>
      <c r="E7523">
        <v>-7.3372999999999999</v>
      </c>
    </row>
    <row r="7524" spans="1:5" hidden="1" x14ac:dyDescent="0.25">
      <c r="A7524" t="s">
        <v>930</v>
      </c>
      <c r="B7524" t="s">
        <v>2088</v>
      </c>
      <c r="C7524" t="s">
        <v>2375</v>
      </c>
      <c r="D7524" t="s">
        <v>3318</v>
      </c>
      <c r="E7524">
        <v>-2.5754000000000001</v>
      </c>
    </row>
    <row r="7525" spans="1:5" hidden="1" x14ac:dyDescent="0.25">
      <c r="A7525" t="s">
        <v>930</v>
      </c>
      <c r="B7525" t="s">
        <v>2088</v>
      </c>
      <c r="C7525" t="s">
        <v>2375</v>
      </c>
      <c r="D7525" t="s">
        <v>3300</v>
      </c>
      <c r="E7525">
        <v>1</v>
      </c>
    </row>
    <row r="7526" spans="1:5" hidden="1" x14ac:dyDescent="0.25">
      <c r="A7526" t="s">
        <v>930</v>
      </c>
      <c r="B7526" t="s">
        <v>2088</v>
      </c>
      <c r="C7526" t="s">
        <v>2375</v>
      </c>
      <c r="D7526" t="s">
        <v>2904</v>
      </c>
      <c r="E7526">
        <v>2</v>
      </c>
    </row>
    <row r="7527" spans="1:5" hidden="1" x14ac:dyDescent="0.25">
      <c r="A7527" t="s">
        <v>930</v>
      </c>
      <c r="B7527" t="s">
        <v>2088</v>
      </c>
      <c r="C7527" t="s">
        <v>2375</v>
      </c>
      <c r="D7527" t="s">
        <v>2905</v>
      </c>
      <c r="E7527">
        <v>1</v>
      </c>
    </row>
    <row r="7528" spans="1:5" hidden="1" x14ac:dyDescent="0.25">
      <c r="A7528" t="s">
        <v>930</v>
      </c>
      <c r="B7528" t="s">
        <v>2088</v>
      </c>
      <c r="C7528" t="s">
        <v>2375</v>
      </c>
      <c r="D7528" t="s">
        <v>3301</v>
      </c>
      <c r="E7528">
        <v>0.91</v>
      </c>
    </row>
    <row r="7529" spans="1:5" hidden="1" x14ac:dyDescent="0.25">
      <c r="A7529" t="s">
        <v>930</v>
      </c>
      <c r="B7529" t="s">
        <v>2088</v>
      </c>
      <c r="C7529" t="s">
        <v>2375</v>
      </c>
      <c r="D7529" t="s">
        <v>3266</v>
      </c>
      <c r="E7529">
        <v>4.88</v>
      </c>
    </row>
    <row r="7530" spans="1:5" hidden="1" x14ac:dyDescent="0.25">
      <c r="A7530" t="s">
        <v>930</v>
      </c>
      <c r="B7530" t="s">
        <v>2088</v>
      </c>
      <c r="C7530" t="s">
        <v>2375</v>
      </c>
      <c r="D7530" t="s">
        <v>3270</v>
      </c>
      <c r="E7530">
        <v>2.58</v>
      </c>
    </row>
    <row r="7531" spans="1:5" hidden="1" x14ac:dyDescent="0.25">
      <c r="A7531" t="s">
        <v>930</v>
      </c>
      <c r="B7531" t="s">
        <v>2075</v>
      </c>
      <c r="C7531" t="s">
        <v>1831</v>
      </c>
      <c r="D7531" t="s">
        <v>3302</v>
      </c>
      <c r="E7531">
        <v>7.3279259999999997</v>
      </c>
    </row>
    <row r="7532" spans="1:5" hidden="1" x14ac:dyDescent="0.25">
      <c r="A7532" t="s">
        <v>930</v>
      </c>
      <c r="B7532" t="s">
        <v>2075</v>
      </c>
      <c r="C7532" t="s">
        <v>1831</v>
      </c>
      <c r="D7532" t="s">
        <v>3303</v>
      </c>
      <c r="E7532">
        <v>4.8888720000000001</v>
      </c>
    </row>
    <row r="7533" spans="1:5" hidden="1" x14ac:dyDescent="0.25">
      <c r="A7533" t="s">
        <v>930</v>
      </c>
      <c r="B7533" t="s">
        <v>2075</v>
      </c>
      <c r="C7533" t="s">
        <v>1831</v>
      </c>
      <c r="D7533" t="s">
        <v>3304</v>
      </c>
      <c r="E7533">
        <v>8.0110130000000002</v>
      </c>
    </row>
    <row r="7534" spans="1:5" hidden="1" x14ac:dyDescent="0.25">
      <c r="A7534" t="s">
        <v>930</v>
      </c>
      <c r="B7534" t="s">
        <v>2075</v>
      </c>
      <c r="C7534" t="s">
        <v>1831</v>
      </c>
      <c r="D7534" t="s">
        <v>3305</v>
      </c>
      <c r="E7534">
        <v>2.5978080000000001</v>
      </c>
    </row>
    <row r="7535" spans="1:5" hidden="1" x14ac:dyDescent="0.25">
      <c r="A7535" t="s">
        <v>930</v>
      </c>
      <c r="B7535" t="s">
        <v>2088</v>
      </c>
      <c r="C7535" t="s">
        <v>1831</v>
      </c>
      <c r="D7535" t="s">
        <v>3306</v>
      </c>
      <c r="E7535">
        <v>9.0884330000000002</v>
      </c>
    </row>
    <row r="7536" spans="1:5" hidden="1" x14ac:dyDescent="0.25">
      <c r="A7536" t="s">
        <v>930</v>
      </c>
      <c r="B7536" t="s">
        <v>2088</v>
      </c>
      <c r="C7536" t="s">
        <v>1831</v>
      </c>
      <c r="D7536" t="s">
        <v>3307</v>
      </c>
      <c r="E7536">
        <v>5.6181460000000003</v>
      </c>
    </row>
    <row r="7537" spans="1:5" hidden="1" x14ac:dyDescent="0.25">
      <c r="A7537" t="s">
        <v>930</v>
      </c>
      <c r="B7537" t="s">
        <v>2374</v>
      </c>
      <c r="C7537" t="s">
        <v>2375</v>
      </c>
      <c r="D7537" t="s">
        <v>3310</v>
      </c>
      <c r="E7537">
        <v>-0.76581026399999996</v>
      </c>
    </row>
    <row r="7538" spans="1:5" hidden="1" x14ac:dyDescent="0.25">
      <c r="A7538" t="s">
        <v>930</v>
      </c>
      <c r="B7538" t="s">
        <v>2374</v>
      </c>
      <c r="C7538" t="s">
        <v>2375</v>
      </c>
      <c r="D7538" t="s">
        <v>3312</v>
      </c>
      <c r="E7538">
        <v>-3.6476473000000002E-2</v>
      </c>
    </row>
    <row r="7539" spans="1:5" hidden="1" x14ac:dyDescent="0.25">
      <c r="A7539" t="s">
        <v>930</v>
      </c>
      <c r="B7539" t="s">
        <v>2374</v>
      </c>
      <c r="C7539" t="s">
        <v>2375</v>
      </c>
      <c r="D7539" t="s">
        <v>3319</v>
      </c>
      <c r="E7539">
        <v>-1.2979913240000001</v>
      </c>
    </row>
    <row r="7540" spans="1:5" hidden="1" x14ac:dyDescent="0.25">
      <c r="A7540" t="s">
        <v>930</v>
      </c>
      <c r="B7540" t="s">
        <v>2374</v>
      </c>
      <c r="C7540" t="s">
        <v>2375</v>
      </c>
      <c r="D7540" t="s">
        <v>3313</v>
      </c>
      <c r="E7540">
        <v>-1.372661412</v>
      </c>
    </row>
    <row r="7541" spans="1:5" hidden="1" x14ac:dyDescent="0.25">
      <c r="A7541" t="s">
        <v>930</v>
      </c>
      <c r="B7541" t="s">
        <v>2374</v>
      </c>
      <c r="C7541" t="s">
        <v>2375</v>
      </c>
      <c r="D7541" t="s">
        <v>3314</v>
      </c>
      <c r="E7541">
        <v>-1.1968632260000001</v>
      </c>
    </row>
    <row r="7542" spans="1:5" hidden="1" x14ac:dyDescent="0.25">
      <c r="A7542" t="s">
        <v>931</v>
      </c>
      <c r="B7542" t="s">
        <v>2075</v>
      </c>
      <c r="C7542" t="s">
        <v>1831</v>
      </c>
      <c r="D7542" t="s">
        <v>3288</v>
      </c>
      <c r="E7542">
        <v>4.3350999999999997</v>
      </c>
    </row>
    <row r="7543" spans="1:5" hidden="1" x14ac:dyDescent="0.25">
      <c r="A7543" t="s">
        <v>931</v>
      </c>
      <c r="B7543" t="s">
        <v>2075</v>
      </c>
      <c r="C7543" t="s">
        <v>1831</v>
      </c>
      <c r="D7543" t="s">
        <v>3290</v>
      </c>
      <c r="E7543">
        <v>-1.5797000000000001</v>
      </c>
    </row>
    <row r="7544" spans="1:5" hidden="1" x14ac:dyDescent="0.25">
      <c r="A7544" t="s">
        <v>931</v>
      </c>
      <c r="B7544" t="s">
        <v>2075</v>
      </c>
      <c r="C7544" t="s">
        <v>1831</v>
      </c>
      <c r="D7544" t="s">
        <v>3289</v>
      </c>
      <c r="E7544">
        <v>2.2240000000000002</v>
      </c>
    </row>
    <row r="7545" spans="1:5" hidden="1" x14ac:dyDescent="0.25">
      <c r="A7545" t="s">
        <v>931</v>
      </c>
      <c r="B7545" t="s">
        <v>2075</v>
      </c>
      <c r="C7545" t="s">
        <v>1831</v>
      </c>
      <c r="D7545" t="s">
        <v>3291</v>
      </c>
      <c r="E7545">
        <v>3.0394000000000001</v>
      </c>
    </row>
    <row r="7546" spans="1:5" hidden="1" x14ac:dyDescent="0.25">
      <c r="A7546" t="s">
        <v>931</v>
      </c>
      <c r="B7546" t="s">
        <v>2075</v>
      </c>
      <c r="C7546" t="s">
        <v>1831</v>
      </c>
      <c r="D7546" t="s">
        <v>3292</v>
      </c>
      <c r="E7546">
        <v>1.7124999999999999</v>
      </c>
    </row>
    <row r="7547" spans="1:5" hidden="1" x14ac:dyDescent="0.25">
      <c r="A7547" t="s">
        <v>931</v>
      </c>
      <c r="B7547" t="s">
        <v>2075</v>
      </c>
      <c r="C7547" t="s">
        <v>1831</v>
      </c>
      <c r="D7547" t="s">
        <v>3293</v>
      </c>
      <c r="E7547">
        <v>-8.1853999999999996</v>
      </c>
    </row>
    <row r="7548" spans="1:5" hidden="1" x14ac:dyDescent="0.25">
      <c r="A7548" t="s">
        <v>931</v>
      </c>
      <c r="B7548" t="s">
        <v>2080</v>
      </c>
      <c r="C7548" t="s">
        <v>1831</v>
      </c>
      <c r="D7548" t="s">
        <v>2544</v>
      </c>
      <c r="E7548">
        <v>3176.2829999999999</v>
      </c>
    </row>
    <row r="7549" spans="1:5" hidden="1" x14ac:dyDescent="0.25">
      <c r="A7549" t="s">
        <v>931</v>
      </c>
      <c r="B7549" t="s">
        <v>2080</v>
      </c>
      <c r="C7549" t="s">
        <v>1831</v>
      </c>
      <c r="D7549" t="s">
        <v>3294</v>
      </c>
      <c r="E7549">
        <v>-1213.6489999999999</v>
      </c>
    </row>
    <row r="7550" spans="1:5" hidden="1" x14ac:dyDescent="0.25">
      <c r="A7550" t="s">
        <v>931</v>
      </c>
      <c r="B7550" t="s">
        <v>2080</v>
      </c>
      <c r="C7550" t="s">
        <v>1831</v>
      </c>
      <c r="D7550" t="s">
        <v>3317</v>
      </c>
      <c r="E7550">
        <v>-1737.2539999999999</v>
      </c>
    </row>
    <row r="7551" spans="1:5" hidden="1" x14ac:dyDescent="0.25">
      <c r="A7551" t="s">
        <v>931</v>
      </c>
      <c r="B7551" t="s">
        <v>2080</v>
      </c>
      <c r="C7551" t="s">
        <v>1831</v>
      </c>
      <c r="D7551" t="s">
        <v>2545</v>
      </c>
      <c r="E7551">
        <v>0.41293999999999997</v>
      </c>
    </row>
    <row r="7552" spans="1:5" hidden="1" x14ac:dyDescent="0.25">
      <c r="A7552" t="s">
        <v>931</v>
      </c>
      <c r="B7552" t="s">
        <v>2080</v>
      </c>
      <c r="C7552" t="s">
        <v>1831</v>
      </c>
      <c r="D7552" t="s">
        <v>2901</v>
      </c>
      <c r="E7552">
        <v>5</v>
      </c>
    </row>
    <row r="7553" spans="1:5" hidden="1" x14ac:dyDescent="0.25">
      <c r="A7553" t="s">
        <v>931</v>
      </c>
      <c r="B7553" t="s">
        <v>2088</v>
      </c>
      <c r="C7553" t="s">
        <v>1831</v>
      </c>
      <c r="D7553" t="s">
        <v>3261</v>
      </c>
      <c r="E7553">
        <v>-4.43</v>
      </c>
    </row>
    <row r="7554" spans="1:5" hidden="1" x14ac:dyDescent="0.25">
      <c r="A7554" t="s">
        <v>931</v>
      </c>
      <c r="B7554" t="s">
        <v>2088</v>
      </c>
      <c r="C7554" t="s">
        <v>1831</v>
      </c>
      <c r="D7554" t="s">
        <v>3287</v>
      </c>
      <c r="E7554">
        <v>7.67</v>
      </c>
    </row>
    <row r="7555" spans="1:5" hidden="1" x14ac:dyDescent="0.25">
      <c r="A7555" t="s">
        <v>931</v>
      </c>
      <c r="B7555" t="s">
        <v>2088</v>
      </c>
      <c r="C7555" t="s">
        <v>2375</v>
      </c>
      <c r="D7555" t="s">
        <v>3276</v>
      </c>
      <c r="E7555">
        <v>-7.3372999999999999</v>
      </c>
    </row>
    <row r="7556" spans="1:5" hidden="1" x14ac:dyDescent="0.25">
      <c r="A7556" t="s">
        <v>931</v>
      </c>
      <c r="B7556" t="s">
        <v>2088</v>
      </c>
      <c r="C7556" t="s">
        <v>2375</v>
      </c>
      <c r="D7556" t="s">
        <v>3318</v>
      </c>
      <c r="E7556">
        <v>-2.5754000000000001</v>
      </c>
    </row>
    <row r="7557" spans="1:5" hidden="1" x14ac:dyDescent="0.25">
      <c r="A7557" t="s">
        <v>931</v>
      </c>
      <c r="B7557" t="s">
        <v>2088</v>
      </c>
      <c r="C7557" t="s">
        <v>2375</v>
      </c>
      <c r="D7557" t="s">
        <v>3300</v>
      </c>
      <c r="E7557">
        <v>1</v>
      </c>
    </row>
    <row r="7558" spans="1:5" hidden="1" x14ac:dyDescent="0.25">
      <c r="A7558" t="s">
        <v>931</v>
      </c>
      <c r="B7558" t="s">
        <v>2088</v>
      </c>
      <c r="C7558" t="s">
        <v>2375</v>
      </c>
      <c r="D7558" t="s">
        <v>2904</v>
      </c>
      <c r="E7558">
        <v>2</v>
      </c>
    </row>
    <row r="7559" spans="1:5" hidden="1" x14ac:dyDescent="0.25">
      <c r="A7559" t="s">
        <v>931</v>
      </c>
      <c r="B7559" t="s">
        <v>2088</v>
      </c>
      <c r="C7559" t="s">
        <v>2375</v>
      </c>
      <c r="D7559" t="s">
        <v>2905</v>
      </c>
      <c r="E7559">
        <v>1</v>
      </c>
    </row>
    <row r="7560" spans="1:5" hidden="1" x14ac:dyDescent="0.25">
      <c r="A7560" t="s">
        <v>931</v>
      </c>
      <c r="B7560" t="s">
        <v>2088</v>
      </c>
      <c r="C7560" t="s">
        <v>2375</v>
      </c>
      <c r="D7560" t="s">
        <v>3301</v>
      </c>
      <c r="E7560">
        <v>0.91</v>
      </c>
    </row>
    <row r="7561" spans="1:5" hidden="1" x14ac:dyDescent="0.25">
      <c r="A7561" t="s">
        <v>931</v>
      </c>
      <c r="B7561" t="s">
        <v>2088</v>
      </c>
      <c r="C7561" t="s">
        <v>2375</v>
      </c>
      <c r="D7561" t="s">
        <v>3266</v>
      </c>
      <c r="E7561">
        <v>4.88</v>
      </c>
    </row>
    <row r="7562" spans="1:5" hidden="1" x14ac:dyDescent="0.25">
      <c r="A7562" t="s">
        <v>931</v>
      </c>
      <c r="B7562" t="s">
        <v>2088</v>
      </c>
      <c r="C7562" t="s">
        <v>2375</v>
      </c>
      <c r="D7562" t="s">
        <v>3270</v>
      </c>
      <c r="E7562">
        <v>2.58</v>
      </c>
    </row>
    <row r="7563" spans="1:5" hidden="1" x14ac:dyDescent="0.25">
      <c r="A7563" t="s">
        <v>931</v>
      </c>
      <c r="B7563" t="s">
        <v>2075</v>
      </c>
      <c r="C7563" t="s">
        <v>1831</v>
      </c>
      <c r="D7563" t="s">
        <v>3302</v>
      </c>
      <c r="E7563">
        <v>7.3279259999999997</v>
      </c>
    </row>
    <row r="7564" spans="1:5" hidden="1" x14ac:dyDescent="0.25">
      <c r="A7564" t="s">
        <v>931</v>
      </c>
      <c r="B7564" t="s">
        <v>2075</v>
      </c>
      <c r="C7564" t="s">
        <v>1831</v>
      </c>
      <c r="D7564" t="s">
        <v>3303</v>
      </c>
      <c r="E7564">
        <v>4.8888720000000001</v>
      </c>
    </row>
    <row r="7565" spans="1:5" hidden="1" x14ac:dyDescent="0.25">
      <c r="A7565" t="s">
        <v>931</v>
      </c>
      <c r="B7565" t="s">
        <v>2075</v>
      </c>
      <c r="C7565" t="s">
        <v>1831</v>
      </c>
      <c r="D7565" t="s">
        <v>3304</v>
      </c>
      <c r="E7565">
        <v>8.0110130000000002</v>
      </c>
    </row>
    <row r="7566" spans="1:5" hidden="1" x14ac:dyDescent="0.25">
      <c r="A7566" t="s">
        <v>931</v>
      </c>
      <c r="B7566" t="s">
        <v>2075</v>
      </c>
      <c r="C7566" t="s">
        <v>1831</v>
      </c>
      <c r="D7566" t="s">
        <v>3305</v>
      </c>
      <c r="E7566">
        <v>2.5978080000000001</v>
      </c>
    </row>
    <row r="7567" spans="1:5" hidden="1" x14ac:dyDescent="0.25">
      <c r="A7567" t="s">
        <v>931</v>
      </c>
      <c r="B7567" t="s">
        <v>2088</v>
      </c>
      <c r="C7567" t="s">
        <v>1831</v>
      </c>
      <c r="D7567" t="s">
        <v>3306</v>
      </c>
      <c r="E7567">
        <v>9.0884330000000002</v>
      </c>
    </row>
    <row r="7568" spans="1:5" hidden="1" x14ac:dyDescent="0.25">
      <c r="A7568" t="s">
        <v>931</v>
      </c>
      <c r="B7568" t="s">
        <v>2088</v>
      </c>
      <c r="C7568" t="s">
        <v>1831</v>
      </c>
      <c r="D7568" t="s">
        <v>3307</v>
      </c>
      <c r="E7568">
        <v>5.6181460000000003</v>
      </c>
    </row>
    <row r="7569" spans="1:5" hidden="1" x14ac:dyDescent="0.25">
      <c r="A7569" t="s">
        <v>931</v>
      </c>
      <c r="B7569" t="s">
        <v>2374</v>
      </c>
      <c r="C7569" t="s">
        <v>2375</v>
      </c>
      <c r="D7569" t="s">
        <v>3310</v>
      </c>
      <c r="E7569">
        <v>-1.12849383</v>
      </c>
    </row>
    <row r="7570" spans="1:5" hidden="1" x14ac:dyDescent="0.25">
      <c r="A7570" t="s">
        <v>931</v>
      </c>
      <c r="B7570" t="s">
        <v>2374</v>
      </c>
      <c r="C7570" t="s">
        <v>2375</v>
      </c>
      <c r="D7570" t="s">
        <v>3312</v>
      </c>
      <c r="E7570">
        <v>-2.1785624590000001</v>
      </c>
    </row>
    <row r="7571" spans="1:5" hidden="1" x14ac:dyDescent="0.25">
      <c r="A7571" t="s">
        <v>931</v>
      </c>
      <c r="B7571" t="s">
        <v>2374</v>
      </c>
      <c r="C7571" t="s">
        <v>2375</v>
      </c>
      <c r="D7571" t="s">
        <v>3319</v>
      </c>
      <c r="E7571">
        <v>-1.2657115860000001</v>
      </c>
    </row>
    <row r="7572" spans="1:5" hidden="1" x14ac:dyDescent="0.25">
      <c r="A7572" t="s">
        <v>931</v>
      </c>
      <c r="B7572" t="s">
        <v>2374</v>
      </c>
      <c r="C7572" t="s">
        <v>2375</v>
      </c>
      <c r="D7572" t="s">
        <v>3313</v>
      </c>
      <c r="E7572">
        <v>-1.3391409860000001</v>
      </c>
    </row>
    <row r="7573" spans="1:5" hidden="1" x14ac:dyDescent="0.25">
      <c r="A7573" t="s">
        <v>931</v>
      </c>
      <c r="B7573" t="s">
        <v>2374</v>
      </c>
      <c r="C7573" t="s">
        <v>2375</v>
      </c>
      <c r="D7573" t="s">
        <v>3314</v>
      </c>
      <c r="E7573">
        <v>-1.158490893</v>
      </c>
    </row>
    <row r="7574" spans="1:5" hidden="1" x14ac:dyDescent="0.25">
      <c r="A7574" t="s">
        <v>932</v>
      </c>
      <c r="B7574" t="s">
        <v>2075</v>
      </c>
      <c r="C7574" t="s">
        <v>1831</v>
      </c>
      <c r="D7574" t="s">
        <v>3288</v>
      </c>
      <c r="E7574">
        <v>4.3350999999999997</v>
      </c>
    </row>
    <row r="7575" spans="1:5" hidden="1" x14ac:dyDescent="0.25">
      <c r="A7575" t="s">
        <v>932</v>
      </c>
      <c r="B7575" t="s">
        <v>2075</v>
      </c>
      <c r="C7575" t="s">
        <v>1831</v>
      </c>
      <c r="D7575" t="s">
        <v>3290</v>
      </c>
      <c r="E7575">
        <v>-1.5797000000000001</v>
      </c>
    </row>
    <row r="7576" spans="1:5" hidden="1" x14ac:dyDescent="0.25">
      <c r="A7576" t="s">
        <v>932</v>
      </c>
      <c r="B7576" t="s">
        <v>2075</v>
      </c>
      <c r="C7576" t="s">
        <v>1831</v>
      </c>
      <c r="D7576" t="s">
        <v>3289</v>
      </c>
      <c r="E7576">
        <v>2.2240000000000002</v>
      </c>
    </row>
    <row r="7577" spans="1:5" hidden="1" x14ac:dyDescent="0.25">
      <c r="A7577" t="s">
        <v>932</v>
      </c>
      <c r="B7577" t="s">
        <v>2075</v>
      </c>
      <c r="C7577" t="s">
        <v>1831</v>
      </c>
      <c r="D7577" t="s">
        <v>3291</v>
      </c>
      <c r="E7577">
        <v>3.0394000000000001</v>
      </c>
    </row>
    <row r="7578" spans="1:5" hidden="1" x14ac:dyDescent="0.25">
      <c r="A7578" t="s">
        <v>932</v>
      </c>
      <c r="B7578" t="s">
        <v>2075</v>
      </c>
      <c r="C7578" t="s">
        <v>1831</v>
      </c>
      <c r="D7578" t="s">
        <v>3292</v>
      </c>
      <c r="E7578">
        <v>1.7124999999999999</v>
      </c>
    </row>
    <row r="7579" spans="1:5" hidden="1" x14ac:dyDescent="0.25">
      <c r="A7579" t="s">
        <v>932</v>
      </c>
      <c r="B7579" t="s">
        <v>2075</v>
      </c>
      <c r="C7579" t="s">
        <v>1831</v>
      </c>
      <c r="D7579" t="s">
        <v>3293</v>
      </c>
      <c r="E7579">
        <v>-8.1853999999999996</v>
      </c>
    </row>
    <row r="7580" spans="1:5" hidden="1" x14ac:dyDescent="0.25">
      <c r="A7580" t="s">
        <v>932</v>
      </c>
      <c r="B7580" t="s">
        <v>2080</v>
      </c>
      <c r="C7580" t="s">
        <v>1831</v>
      </c>
      <c r="D7580" t="s">
        <v>2544</v>
      </c>
      <c r="E7580">
        <v>3176.2829999999999</v>
      </c>
    </row>
    <row r="7581" spans="1:5" hidden="1" x14ac:dyDescent="0.25">
      <c r="A7581" t="s">
        <v>932</v>
      </c>
      <c r="B7581" t="s">
        <v>2080</v>
      </c>
      <c r="C7581" t="s">
        <v>1831</v>
      </c>
      <c r="D7581" t="s">
        <v>3294</v>
      </c>
      <c r="E7581">
        <v>-1213.6489999999999</v>
      </c>
    </row>
    <row r="7582" spans="1:5" hidden="1" x14ac:dyDescent="0.25">
      <c r="A7582" t="s">
        <v>932</v>
      </c>
      <c r="B7582" t="s">
        <v>2080</v>
      </c>
      <c r="C7582" t="s">
        <v>1831</v>
      </c>
      <c r="D7582" t="s">
        <v>3317</v>
      </c>
      <c r="E7582">
        <v>-1737.2539999999999</v>
      </c>
    </row>
    <row r="7583" spans="1:5" hidden="1" x14ac:dyDescent="0.25">
      <c r="A7583" t="s">
        <v>932</v>
      </c>
      <c r="B7583" t="s">
        <v>2080</v>
      </c>
      <c r="C7583" t="s">
        <v>1831</v>
      </c>
      <c r="D7583" t="s">
        <v>2545</v>
      </c>
      <c r="E7583">
        <v>0.41293999999999997</v>
      </c>
    </row>
    <row r="7584" spans="1:5" hidden="1" x14ac:dyDescent="0.25">
      <c r="A7584" t="s">
        <v>932</v>
      </c>
      <c r="B7584" t="s">
        <v>2080</v>
      </c>
      <c r="C7584" t="s">
        <v>1831</v>
      </c>
      <c r="D7584" t="s">
        <v>2901</v>
      </c>
      <c r="E7584">
        <v>5</v>
      </c>
    </row>
    <row r="7585" spans="1:5" hidden="1" x14ac:dyDescent="0.25">
      <c r="A7585" t="s">
        <v>932</v>
      </c>
      <c r="B7585" t="s">
        <v>2088</v>
      </c>
      <c r="C7585" t="s">
        <v>1831</v>
      </c>
      <c r="D7585" t="s">
        <v>3261</v>
      </c>
      <c r="E7585">
        <v>-4.43</v>
      </c>
    </row>
    <row r="7586" spans="1:5" hidden="1" x14ac:dyDescent="0.25">
      <c r="A7586" t="s">
        <v>932</v>
      </c>
      <c r="B7586" t="s">
        <v>2088</v>
      </c>
      <c r="C7586" t="s">
        <v>1831</v>
      </c>
      <c r="D7586" t="s">
        <v>3287</v>
      </c>
      <c r="E7586">
        <v>7.67</v>
      </c>
    </row>
    <row r="7587" spans="1:5" hidden="1" x14ac:dyDescent="0.25">
      <c r="A7587" t="s">
        <v>932</v>
      </c>
      <c r="B7587" t="s">
        <v>2088</v>
      </c>
      <c r="C7587" t="s">
        <v>2375</v>
      </c>
      <c r="D7587" t="s">
        <v>3276</v>
      </c>
      <c r="E7587">
        <v>-7.3372999999999999</v>
      </c>
    </row>
    <row r="7588" spans="1:5" hidden="1" x14ac:dyDescent="0.25">
      <c r="A7588" t="s">
        <v>932</v>
      </c>
      <c r="B7588" t="s">
        <v>2088</v>
      </c>
      <c r="C7588" t="s">
        <v>2375</v>
      </c>
      <c r="D7588" t="s">
        <v>3318</v>
      </c>
      <c r="E7588">
        <v>-2.5754000000000001</v>
      </c>
    </row>
    <row r="7589" spans="1:5" hidden="1" x14ac:dyDescent="0.25">
      <c r="A7589" t="s">
        <v>932</v>
      </c>
      <c r="B7589" t="s">
        <v>2088</v>
      </c>
      <c r="C7589" t="s">
        <v>2375</v>
      </c>
      <c r="D7589" t="s">
        <v>3300</v>
      </c>
      <c r="E7589">
        <v>1</v>
      </c>
    </row>
    <row r="7590" spans="1:5" hidden="1" x14ac:dyDescent="0.25">
      <c r="A7590" t="s">
        <v>932</v>
      </c>
      <c r="B7590" t="s">
        <v>2088</v>
      </c>
      <c r="C7590" t="s">
        <v>2375</v>
      </c>
      <c r="D7590" t="s">
        <v>2904</v>
      </c>
      <c r="E7590">
        <v>2</v>
      </c>
    </row>
    <row r="7591" spans="1:5" hidden="1" x14ac:dyDescent="0.25">
      <c r="A7591" t="s">
        <v>932</v>
      </c>
      <c r="B7591" t="s">
        <v>2088</v>
      </c>
      <c r="C7591" t="s">
        <v>2375</v>
      </c>
      <c r="D7591" t="s">
        <v>2905</v>
      </c>
      <c r="E7591">
        <v>1</v>
      </c>
    </row>
    <row r="7592" spans="1:5" hidden="1" x14ac:dyDescent="0.25">
      <c r="A7592" t="s">
        <v>932</v>
      </c>
      <c r="B7592" t="s">
        <v>2088</v>
      </c>
      <c r="C7592" t="s">
        <v>2375</v>
      </c>
      <c r="D7592" t="s">
        <v>3301</v>
      </c>
      <c r="E7592">
        <v>0.91</v>
      </c>
    </row>
    <row r="7593" spans="1:5" hidden="1" x14ac:dyDescent="0.25">
      <c r="A7593" t="s">
        <v>932</v>
      </c>
      <c r="B7593" t="s">
        <v>2088</v>
      </c>
      <c r="C7593" t="s">
        <v>2375</v>
      </c>
      <c r="D7593" t="s">
        <v>3266</v>
      </c>
      <c r="E7593">
        <v>4.88</v>
      </c>
    </row>
    <row r="7594" spans="1:5" hidden="1" x14ac:dyDescent="0.25">
      <c r="A7594" t="s">
        <v>932</v>
      </c>
      <c r="B7594" t="s">
        <v>2088</v>
      </c>
      <c r="C7594" t="s">
        <v>2375</v>
      </c>
      <c r="D7594" t="s">
        <v>3270</v>
      </c>
      <c r="E7594">
        <v>2.58</v>
      </c>
    </row>
    <row r="7595" spans="1:5" hidden="1" x14ac:dyDescent="0.25">
      <c r="A7595" t="s">
        <v>932</v>
      </c>
      <c r="B7595" t="s">
        <v>2075</v>
      </c>
      <c r="C7595" t="s">
        <v>1831</v>
      </c>
      <c r="D7595" t="s">
        <v>3302</v>
      </c>
      <c r="E7595">
        <v>7.3279259999999997</v>
      </c>
    </row>
    <row r="7596" spans="1:5" hidden="1" x14ac:dyDescent="0.25">
      <c r="A7596" t="s">
        <v>932</v>
      </c>
      <c r="B7596" t="s">
        <v>2075</v>
      </c>
      <c r="C7596" t="s">
        <v>1831</v>
      </c>
      <c r="D7596" t="s">
        <v>3303</v>
      </c>
      <c r="E7596">
        <v>4.8888720000000001</v>
      </c>
    </row>
    <row r="7597" spans="1:5" hidden="1" x14ac:dyDescent="0.25">
      <c r="A7597" t="s">
        <v>932</v>
      </c>
      <c r="B7597" t="s">
        <v>2075</v>
      </c>
      <c r="C7597" t="s">
        <v>1831</v>
      </c>
      <c r="D7597" t="s">
        <v>3304</v>
      </c>
      <c r="E7597">
        <v>8.0110130000000002</v>
      </c>
    </row>
    <row r="7598" spans="1:5" hidden="1" x14ac:dyDescent="0.25">
      <c r="A7598" t="s">
        <v>932</v>
      </c>
      <c r="B7598" t="s">
        <v>2075</v>
      </c>
      <c r="C7598" t="s">
        <v>1831</v>
      </c>
      <c r="D7598" t="s">
        <v>3305</v>
      </c>
      <c r="E7598">
        <v>2.5978080000000001</v>
      </c>
    </row>
    <row r="7599" spans="1:5" hidden="1" x14ac:dyDescent="0.25">
      <c r="A7599" t="s">
        <v>932</v>
      </c>
      <c r="B7599" t="s">
        <v>2088</v>
      </c>
      <c r="C7599" t="s">
        <v>1831</v>
      </c>
      <c r="D7599" t="s">
        <v>3306</v>
      </c>
      <c r="E7599">
        <v>9.0884330000000002</v>
      </c>
    </row>
    <row r="7600" spans="1:5" hidden="1" x14ac:dyDescent="0.25">
      <c r="A7600" t="s">
        <v>932</v>
      </c>
      <c r="B7600" t="s">
        <v>2088</v>
      </c>
      <c r="C7600" t="s">
        <v>1831</v>
      </c>
      <c r="D7600" t="s">
        <v>3307</v>
      </c>
      <c r="E7600">
        <v>5.6181460000000003</v>
      </c>
    </row>
    <row r="7601" spans="1:5" hidden="1" x14ac:dyDescent="0.25">
      <c r="A7601" t="s">
        <v>932</v>
      </c>
      <c r="B7601" t="s">
        <v>2374</v>
      </c>
      <c r="C7601" t="s">
        <v>2375</v>
      </c>
      <c r="D7601" t="s">
        <v>3310</v>
      </c>
      <c r="E7601">
        <v>-1.0528260359999999</v>
      </c>
    </row>
    <row r="7602" spans="1:5" hidden="1" x14ac:dyDescent="0.25">
      <c r="A7602" t="s">
        <v>932</v>
      </c>
      <c r="B7602" t="s">
        <v>2374</v>
      </c>
      <c r="C7602" t="s">
        <v>2375</v>
      </c>
      <c r="D7602" t="s">
        <v>3312</v>
      </c>
      <c r="E7602">
        <v>-0.704223237</v>
      </c>
    </row>
    <row r="7603" spans="1:5" hidden="1" x14ac:dyDescent="0.25">
      <c r="A7603" t="s">
        <v>932</v>
      </c>
      <c r="B7603" t="s">
        <v>2374</v>
      </c>
      <c r="C7603" t="s">
        <v>2375</v>
      </c>
      <c r="D7603" t="s">
        <v>3319</v>
      </c>
      <c r="E7603">
        <v>-1.261100195</v>
      </c>
    </row>
    <row r="7604" spans="1:5" hidden="1" x14ac:dyDescent="0.25">
      <c r="A7604" t="s">
        <v>932</v>
      </c>
      <c r="B7604" t="s">
        <v>2374</v>
      </c>
      <c r="C7604" t="s">
        <v>2375</v>
      </c>
      <c r="D7604" t="s">
        <v>3313</v>
      </c>
      <c r="E7604">
        <v>-1.334352354</v>
      </c>
    </row>
    <row r="7605" spans="1:5" hidden="1" x14ac:dyDescent="0.25">
      <c r="A7605" t="s">
        <v>932</v>
      </c>
      <c r="B7605" t="s">
        <v>2374</v>
      </c>
      <c r="C7605" t="s">
        <v>2375</v>
      </c>
      <c r="D7605" t="s">
        <v>3314</v>
      </c>
      <c r="E7605">
        <v>-1.1530091309999999</v>
      </c>
    </row>
    <row r="7606" spans="1:5" hidden="1" x14ac:dyDescent="0.25">
      <c r="A7606" t="s">
        <v>933</v>
      </c>
      <c r="B7606" t="s">
        <v>2075</v>
      </c>
      <c r="C7606" t="s">
        <v>1831</v>
      </c>
      <c r="D7606" t="s">
        <v>3288</v>
      </c>
      <c r="E7606">
        <v>4.3350999999999997</v>
      </c>
    </row>
    <row r="7607" spans="1:5" hidden="1" x14ac:dyDescent="0.25">
      <c r="A7607" t="s">
        <v>933</v>
      </c>
      <c r="B7607" t="s">
        <v>2075</v>
      </c>
      <c r="C7607" t="s">
        <v>1831</v>
      </c>
      <c r="D7607" t="s">
        <v>3290</v>
      </c>
      <c r="E7607">
        <v>-1.5797000000000001</v>
      </c>
    </row>
    <row r="7608" spans="1:5" hidden="1" x14ac:dyDescent="0.25">
      <c r="A7608" t="s">
        <v>933</v>
      </c>
      <c r="B7608" t="s">
        <v>2075</v>
      </c>
      <c r="C7608" t="s">
        <v>1831</v>
      </c>
      <c r="D7608" t="s">
        <v>3289</v>
      </c>
      <c r="E7608">
        <v>2.2240000000000002</v>
      </c>
    </row>
    <row r="7609" spans="1:5" hidden="1" x14ac:dyDescent="0.25">
      <c r="A7609" t="s">
        <v>933</v>
      </c>
      <c r="B7609" t="s">
        <v>2075</v>
      </c>
      <c r="C7609" t="s">
        <v>1831</v>
      </c>
      <c r="D7609" t="s">
        <v>3291</v>
      </c>
      <c r="E7609">
        <v>3.0394000000000001</v>
      </c>
    </row>
    <row r="7610" spans="1:5" hidden="1" x14ac:dyDescent="0.25">
      <c r="A7610" t="s">
        <v>933</v>
      </c>
      <c r="B7610" t="s">
        <v>2075</v>
      </c>
      <c r="C7610" t="s">
        <v>1831</v>
      </c>
      <c r="D7610" t="s">
        <v>3292</v>
      </c>
      <c r="E7610">
        <v>1.7124999999999999</v>
      </c>
    </row>
    <row r="7611" spans="1:5" hidden="1" x14ac:dyDescent="0.25">
      <c r="A7611" t="s">
        <v>933</v>
      </c>
      <c r="B7611" t="s">
        <v>2075</v>
      </c>
      <c r="C7611" t="s">
        <v>1831</v>
      </c>
      <c r="D7611" t="s">
        <v>3293</v>
      </c>
      <c r="E7611">
        <v>-8.1853999999999996</v>
      </c>
    </row>
    <row r="7612" spans="1:5" hidden="1" x14ac:dyDescent="0.25">
      <c r="A7612" t="s">
        <v>933</v>
      </c>
      <c r="B7612" t="s">
        <v>2080</v>
      </c>
      <c r="C7612" t="s">
        <v>1831</v>
      </c>
      <c r="D7612" t="s">
        <v>2544</v>
      </c>
      <c r="E7612">
        <v>3176.2829999999999</v>
      </c>
    </row>
    <row r="7613" spans="1:5" hidden="1" x14ac:dyDescent="0.25">
      <c r="A7613" t="s">
        <v>933</v>
      </c>
      <c r="B7613" t="s">
        <v>2080</v>
      </c>
      <c r="C7613" t="s">
        <v>1831</v>
      </c>
      <c r="D7613" t="s">
        <v>3294</v>
      </c>
      <c r="E7613">
        <v>-1213.6489999999999</v>
      </c>
    </row>
    <row r="7614" spans="1:5" hidden="1" x14ac:dyDescent="0.25">
      <c r="A7614" t="s">
        <v>933</v>
      </c>
      <c r="B7614" t="s">
        <v>2080</v>
      </c>
      <c r="C7614" t="s">
        <v>1831</v>
      </c>
      <c r="D7614" t="s">
        <v>3317</v>
      </c>
      <c r="E7614">
        <v>-1737.2539999999999</v>
      </c>
    </row>
    <row r="7615" spans="1:5" hidden="1" x14ac:dyDescent="0.25">
      <c r="A7615" t="s">
        <v>933</v>
      </c>
      <c r="B7615" t="s">
        <v>2080</v>
      </c>
      <c r="C7615" t="s">
        <v>1831</v>
      </c>
      <c r="D7615" t="s">
        <v>2545</v>
      </c>
      <c r="E7615">
        <v>0.41293999999999997</v>
      </c>
    </row>
    <row r="7616" spans="1:5" hidden="1" x14ac:dyDescent="0.25">
      <c r="A7616" t="s">
        <v>933</v>
      </c>
      <c r="B7616" t="s">
        <v>2080</v>
      </c>
      <c r="C7616" t="s">
        <v>1831</v>
      </c>
      <c r="D7616" t="s">
        <v>2901</v>
      </c>
      <c r="E7616">
        <v>5</v>
      </c>
    </row>
    <row r="7617" spans="1:5" hidden="1" x14ac:dyDescent="0.25">
      <c r="A7617" t="s">
        <v>933</v>
      </c>
      <c r="B7617" t="s">
        <v>2088</v>
      </c>
      <c r="C7617" t="s">
        <v>1831</v>
      </c>
      <c r="D7617" t="s">
        <v>3261</v>
      </c>
      <c r="E7617">
        <v>-4.43</v>
      </c>
    </row>
    <row r="7618" spans="1:5" hidden="1" x14ac:dyDescent="0.25">
      <c r="A7618" t="s">
        <v>933</v>
      </c>
      <c r="B7618" t="s">
        <v>2088</v>
      </c>
      <c r="C7618" t="s">
        <v>1831</v>
      </c>
      <c r="D7618" t="s">
        <v>3287</v>
      </c>
      <c r="E7618">
        <v>7.67</v>
      </c>
    </row>
    <row r="7619" spans="1:5" hidden="1" x14ac:dyDescent="0.25">
      <c r="A7619" t="s">
        <v>933</v>
      </c>
      <c r="B7619" t="s">
        <v>2088</v>
      </c>
      <c r="C7619" t="s">
        <v>2375</v>
      </c>
      <c r="D7619" t="s">
        <v>3276</v>
      </c>
      <c r="E7619">
        <v>-7.3372999999999999</v>
      </c>
    </row>
    <row r="7620" spans="1:5" hidden="1" x14ac:dyDescent="0.25">
      <c r="A7620" t="s">
        <v>933</v>
      </c>
      <c r="B7620" t="s">
        <v>2088</v>
      </c>
      <c r="C7620" t="s">
        <v>2375</v>
      </c>
      <c r="D7620" t="s">
        <v>3318</v>
      </c>
      <c r="E7620">
        <v>-2.5754000000000001</v>
      </c>
    </row>
    <row r="7621" spans="1:5" hidden="1" x14ac:dyDescent="0.25">
      <c r="A7621" t="s">
        <v>933</v>
      </c>
      <c r="B7621" t="s">
        <v>2088</v>
      </c>
      <c r="C7621" t="s">
        <v>2375</v>
      </c>
      <c r="D7621" t="s">
        <v>3300</v>
      </c>
      <c r="E7621">
        <v>1</v>
      </c>
    </row>
    <row r="7622" spans="1:5" hidden="1" x14ac:dyDescent="0.25">
      <c r="A7622" t="s">
        <v>933</v>
      </c>
      <c r="B7622" t="s">
        <v>2088</v>
      </c>
      <c r="C7622" t="s">
        <v>2375</v>
      </c>
      <c r="D7622" t="s">
        <v>2904</v>
      </c>
      <c r="E7622">
        <v>2</v>
      </c>
    </row>
    <row r="7623" spans="1:5" hidden="1" x14ac:dyDescent="0.25">
      <c r="A7623" t="s">
        <v>933</v>
      </c>
      <c r="B7623" t="s">
        <v>2088</v>
      </c>
      <c r="C7623" t="s">
        <v>2375</v>
      </c>
      <c r="D7623" t="s">
        <v>2905</v>
      </c>
      <c r="E7623">
        <v>1</v>
      </c>
    </row>
    <row r="7624" spans="1:5" hidden="1" x14ac:dyDescent="0.25">
      <c r="A7624" t="s">
        <v>933</v>
      </c>
      <c r="B7624" t="s">
        <v>2088</v>
      </c>
      <c r="C7624" t="s">
        <v>2375</v>
      </c>
      <c r="D7624" t="s">
        <v>3301</v>
      </c>
      <c r="E7624">
        <v>0.91</v>
      </c>
    </row>
    <row r="7625" spans="1:5" hidden="1" x14ac:dyDescent="0.25">
      <c r="A7625" t="s">
        <v>933</v>
      </c>
      <c r="B7625" t="s">
        <v>2088</v>
      </c>
      <c r="C7625" t="s">
        <v>2375</v>
      </c>
      <c r="D7625" t="s">
        <v>3266</v>
      </c>
      <c r="E7625">
        <v>4.88</v>
      </c>
    </row>
    <row r="7626" spans="1:5" hidden="1" x14ac:dyDescent="0.25">
      <c r="A7626" t="s">
        <v>933</v>
      </c>
      <c r="B7626" t="s">
        <v>2088</v>
      </c>
      <c r="C7626" t="s">
        <v>2375</v>
      </c>
      <c r="D7626" t="s">
        <v>3270</v>
      </c>
      <c r="E7626">
        <v>2.58</v>
      </c>
    </row>
    <row r="7627" spans="1:5" hidden="1" x14ac:dyDescent="0.25">
      <c r="A7627" t="s">
        <v>933</v>
      </c>
      <c r="B7627" t="s">
        <v>2075</v>
      </c>
      <c r="C7627" t="s">
        <v>1831</v>
      </c>
      <c r="D7627" t="s">
        <v>3302</v>
      </c>
      <c r="E7627">
        <v>7.3279259999999997</v>
      </c>
    </row>
    <row r="7628" spans="1:5" hidden="1" x14ac:dyDescent="0.25">
      <c r="A7628" t="s">
        <v>933</v>
      </c>
      <c r="B7628" t="s">
        <v>2075</v>
      </c>
      <c r="C7628" t="s">
        <v>1831</v>
      </c>
      <c r="D7628" t="s">
        <v>3303</v>
      </c>
      <c r="E7628">
        <v>4.8888720000000001</v>
      </c>
    </row>
    <row r="7629" spans="1:5" hidden="1" x14ac:dyDescent="0.25">
      <c r="A7629" t="s">
        <v>933</v>
      </c>
      <c r="B7629" t="s">
        <v>2075</v>
      </c>
      <c r="C7629" t="s">
        <v>1831</v>
      </c>
      <c r="D7629" t="s">
        <v>3304</v>
      </c>
      <c r="E7629">
        <v>8.0110130000000002</v>
      </c>
    </row>
    <row r="7630" spans="1:5" hidden="1" x14ac:dyDescent="0.25">
      <c r="A7630" t="s">
        <v>933</v>
      </c>
      <c r="B7630" t="s">
        <v>2075</v>
      </c>
      <c r="C7630" t="s">
        <v>1831</v>
      </c>
      <c r="D7630" t="s">
        <v>3305</v>
      </c>
      <c r="E7630">
        <v>2.5978080000000001</v>
      </c>
    </row>
    <row r="7631" spans="1:5" hidden="1" x14ac:dyDescent="0.25">
      <c r="A7631" t="s">
        <v>933</v>
      </c>
      <c r="B7631" t="s">
        <v>2088</v>
      </c>
      <c r="C7631" t="s">
        <v>1831</v>
      </c>
      <c r="D7631" t="s">
        <v>3306</v>
      </c>
      <c r="E7631">
        <v>9.0884330000000002</v>
      </c>
    </row>
    <row r="7632" spans="1:5" hidden="1" x14ac:dyDescent="0.25">
      <c r="A7632" t="s">
        <v>933</v>
      </c>
      <c r="B7632" t="s">
        <v>2088</v>
      </c>
      <c r="C7632" t="s">
        <v>1831</v>
      </c>
      <c r="D7632" t="s">
        <v>3307</v>
      </c>
      <c r="E7632">
        <v>5.6181460000000003</v>
      </c>
    </row>
    <row r="7633" spans="1:5" hidden="1" x14ac:dyDescent="0.25">
      <c r="A7633" t="s">
        <v>933</v>
      </c>
      <c r="B7633" t="s">
        <v>2374</v>
      </c>
      <c r="C7633" t="s">
        <v>2375</v>
      </c>
      <c r="D7633" t="s">
        <v>3310</v>
      </c>
      <c r="E7633">
        <v>-1.078918378</v>
      </c>
    </row>
    <row r="7634" spans="1:5" hidden="1" x14ac:dyDescent="0.25">
      <c r="A7634" t="s">
        <v>933</v>
      </c>
      <c r="B7634" t="s">
        <v>2374</v>
      </c>
      <c r="C7634" t="s">
        <v>2375</v>
      </c>
      <c r="D7634" t="s">
        <v>3312</v>
      </c>
      <c r="E7634">
        <v>-0.87998284299999996</v>
      </c>
    </row>
    <row r="7635" spans="1:5" hidden="1" x14ac:dyDescent="0.25">
      <c r="A7635" t="s">
        <v>933</v>
      </c>
      <c r="B7635" t="s">
        <v>2374</v>
      </c>
      <c r="C7635" t="s">
        <v>2375</v>
      </c>
      <c r="D7635" t="s">
        <v>3319</v>
      </c>
      <c r="E7635">
        <v>-1.2103748919999999</v>
      </c>
    </row>
    <row r="7636" spans="1:5" hidden="1" x14ac:dyDescent="0.25">
      <c r="A7636" t="s">
        <v>933</v>
      </c>
      <c r="B7636" t="s">
        <v>2374</v>
      </c>
      <c r="C7636" t="s">
        <v>2375</v>
      </c>
      <c r="D7636" t="s">
        <v>3313</v>
      </c>
      <c r="E7636">
        <v>-1.2816774</v>
      </c>
    </row>
    <row r="7637" spans="1:5" hidden="1" x14ac:dyDescent="0.25">
      <c r="A7637" t="s">
        <v>933</v>
      </c>
      <c r="B7637" t="s">
        <v>2374</v>
      </c>
      <c r="C7637" t="s">
        <v>2375</v>
      </c>
      <c r="D7637" t="s">
        <v>3314</v>
      </c>
      <c r="E7637">
        <v>-1.09270975</v>
      </c>
    </row>
    <row r="7638" spans="1:5" hidden="1" x14ac:dyDescent="0.25">
      <c r="A7638" t="s">
        <v>934</v>
      </c>
      <c r="B7638" t="s">
        <v>2075</v>
      </c>
      <c r="C7638" t="s">
        <v>1831</v>
      </c>
      <c r="D7638" t="s">
        <v>3288</v>
      </c>
      <c r="E7638">
        <v>4.3350999999999997</v>
      </c>
    </row>
    <row r="7639" spans="1:5" hidden="1" x14ac:dyDescent="0.25">
      <c r="A7639" t="s">
        <v>934</v>
      </c>
      <c r="B7639" t="s">
        <v>2075</v>
      </c>
      <c r="C7639" t="s">
        <v>1831</v>
      </c>
      <c r="D7639" t="s">
        <v>3290</v>
      </c>
      <c r="E7639">
        <v>-1.5797000000000001</v>
      </c>
    </row>
    <row r="7640" spans="1:5" hidden="1" x14ac:dyDescent="0.25">
      <c r="A7640" t="s">
        <v>934</v>
      </c>
      <c r="B7640" t="s">
        <v>2075</v>
      </c>
      <c r="C7640" t="s">
        <v>1831</v>
      </c>
      <c r="D7640" t="s">
        <v>3289</v>
      </c>
      <c r="E7640">
        <v>2.2240000000000002</v>
      </c>
    </row>
    <row r="7641" spans="1:5" hidden="1" x14ac:dyDescent="0.25">
      <c r="A7641" t="s">
        <v>934</v>
      </c>
      <c r="B7641" t="s">
        <v>2075</v>
      </c>
      <c r="C7641" t="s">
        <v>1831</v>
      </c>
      <c r="D7641" t="s">
        <v>3291</v>
      </c>
      <c r="E7641">
        <v>3.0394000000000001</v>
      </c>
    </row>
    <row r="7642" spans="1:5" hidden="1" x14ac:dyDescent="0.25">
      <c r="A7642" t="s">
        <v>934</v>
      </c>
      <c r="B7642" t="s">
        <v>2075</v>
      </c>
      <c r="C7642" t="s">
        <v>1831</v>
      </c>
      <c r="D7642" t="s">
        <v>3292</v>
      </c>
      <c r="E7642">
        <v>1.7124999999999999</v>
      </c>
    </row>
    <row r="7643" spans="1:5" hidden="1" x14ac:dyDescent="0.25">
      <c r="A7643" t="s">
        <v>934</v>
      </c>
      <c r="B7643" t="s">
        <v>2075</v>
      </c>
      <c r="C7643" t="s">
        <v>1831</v>
      </c>
      <c r="D7643" t="s">
        <v>3293</v>
      </c>
      <c r="E7643">
        <v>-8.1853999999999996</v>
      </c>
    </row>
    <row r="7644" spans="1:5" hidden="1" x14ac:dyDescent="0.25">
      <c r="A7644" t="s">
        <v>934</v>
      </c>
      <c r="B7644" t="s">
        <v>2080</v>
      </c>
      <c r="C7644" t="s">
        <v>1831</v>
      </c>
      <c r="D7644" t="s">
        <v>2544</v>
      </c>
      <c r="E7644">
        <v>3176.2829999999999</v>
      </c>
    </row>
    <row r="7645" spans="1:5" hidden="1" x14ac:dyDescent="0.25">
      <c r="A7645" t="s">
        <v>934</v>
      </c>
      <c r="B7645" t="s">
        <v>2080</v>
      </c>
      <c r="C7645" t="s">
        <v>1831</v>
      </c>
      <c r="D7645" t="s">
        <v>3294</v>
      </c>
      <c r="E7645">
        <v>-1213.6489999999999</v>
      </c>
    </row>
    <row r="7646" spans="1:5" hidden="1" x14ac:dyDescent="0.25">
      <c r="A7646" t="s">
        <v>934</v>
      </c>
      <c r="B7646" t="s">
        <v>2080</v>
      </c>
      <c r="C7646" t="s">
        <v>1831</v>
      </c>
      <c r="D7646" t="s">
        <v>3317</v>
      </c>
      <c r="E7646">
        <v>-1737.2539999999999</v>
      </c>
    </row>
    <row r="7647" spans="1:5" hidden="1" x14ac:dyDescent="0.25">
      <c r="A7647" t="s">
        <v>934</v>
      </c>
      <c r="B7647" t="s">
        <v>2080</v>
      </c>
      <c r="C7647" t="s">
        <v>1831</v>
      </c>
      <c r="D7647" t="s">
        <v>2545</v>
      </c>
      <c r="E7647">
        <v>0.41293999999999997</v>
      </c>
    </row>
    <row r="7648" spans="1:5" hidden="1" x14ac:dyDescent="0.25">
      <c r="A7648" t="s">
        <v>934</v>
      </c>
      <c r="B7648" t="s">
        <v>2080</v>
      </c>
      <c r="C7648" t="s">
        <v>1831</v>
      </c>
      <c r="D7648" t="s">
        <v>2901</v>
      </c>
      <c r="E7648">
        <v>5</v>
      </c>
    </row>
    <row r="7649" spans="1:5" hidden="1" x14ac:dyDescent="0.25">
      <c r="A7649" t="s">
        <v>934</v>
      </c>
      <c r="B7649" t="s">
        <v>2088</v>
      </c>
      <c r="C7649" t="s">
        <v>1831</v>
      </c>
      <c r="D7649" t="s">
        <v>3261</v>
      </c>
      <c r="E7649">
        <v>-4.43</v>
      </c>
    </row>
    <row r="7650" spans="1:5" hidden="1" x14ac:dyDescent="0.25">
      <c r="A7650" t="s">
        <v>934</v>
      </c>
      <c r="B7650" t="s">
        <v>2088</v>
      </c>
      <c r="C7650" t="s">
        <v>1831</v>
      </c>
      <c r="D7650" t="s">
        <v>3287</v>
      </c>
      <c r="E7650">
        <v>7.67</v>
      </c>
    </row>
    <row r="7651" spans="1:5" hidden="1" x14ac:dyDescent="0.25">
      <c r="A7651" t="s">
        <v>934</v>
      </c>
      <c r="B7651" t="s">
        <v>2088</v>
      </c>
      <c r="C7651" t="s">
        <v>2375</v>
      </c>
      <c r="D7651" t="s">
        <v>3276</v>
      </c>
      <c r="E7651">
        <v>-7.3372999999999999</v>
      </c>
    </row>
    <row r="7652" spans="1:5" hidden="1" x14ac:dyDescent="0.25">
      <c r="A7652" t="s">
        <v>934</v>
      </c>
      <c r="B7652" t="s">
        <v>2088</v>
      </c>
      <c r="C7652" t="s">
        <v>2375</v>
      </c>
      <c r="D7652" t="s">
        <v>3318</v>
      </c>
      <c r="E7652">
        <v>-2.5754000000000001</v>
      </c>
    </row>
    <row r="7653" spans="1:5" hidden="1" x14ac:dyDescent="0.25">
      <c r="A7653" t="s">
        <v>934</v>
      </c>
      <c r="B7653" t="s">
        <v>2088</v>
      </c>
      <c r="C7653" t="s">
        <v>2375</v>
      </c>
      <c r="D7653" t="s">
        <v>3300</v>
      </c>
      <c r="E7653">
        <v>1</v>
      </c>
    </row>
    <row r="7654" spans="1:5" hidden="1" x14ac:dyDescent="0.25">
      <c r="A7654" t="s">
        <v>934</v>
      </c>
      <c r="B7654" t="s">
        <v>2088</v>
      </c>
      <c r="C7654" t="s">
        <v>2375</v>
      </c>
      <c r="D7654" t="s">
        <v>2904</v>
      </c>
      <c r="E7654">
        <v>2</v>
      </c>
    </row>
    <row r="7655" spans="1:5" hidden="1" x14ac:dyDescent="0.25">
      <c r="A7655" t="s">
        <v>934</v>
      </c>
      <c r="B7655" t="s">
        <v>2088</v>
      </c>
      <c r="C7655" t="s">
        <v>2375</v>
      </c>
      <c r="D7655" t="s">
        <v>2905</v>
      </c>
      <c r="E7655">
        <v>1</v>
      </c>
    </row>
    <row r="7656" spans="1:5" hidden="1" x14ac:dyDescent="0.25">
      <c r="A7656" t="s">
        <v>934</v>
      </c>
      <c r="B7656" t="s">
        <v>2088</v>
      </c>
      <c r="C7656" t="s">
        <v>2375</v>
      </c>
      <c r="D7656" t="s">
        <v>3301</v>
      </c>
      <c r="E7656">
        <v>0.91</v>
      </c>
    </row>
    <row r="7657" spans="1:5" hidden="1" x14ac:dyDescent="0.25">
      <c r="A7657" t="s">
        <v>934</v>
      </c>
      <c r="B7657" t="s">
        <v>2088</v>
      </c>
      <c r="C7657" t="s">
        <v>2375</v>
      </c>
      <c r="D7657" t="s">
        <v>3266</v>
      </c>
      <c r="E7657">
        <v>4.88</v>
      </c>
    </row>
    <row r="7658" spans="1:5" hidden="1" x14ac:dyDescent="0.25">
      <c r="A7658" t="s">
        <v>934</v>
      </c>
      <c r="B7658" t="s">
        <v>2088</v>
      </c>
      <c r="C7658" t="s">
        <v>2375</v>
      </c>
      <c r="D7658" t="s">
        <v>3270</v>
      </c>
      <c r="E7658">
        <v>2.58</v>
      </c>
    </row>
    <row r="7659" spans="1:5" hidden="1" x14ac:dyDescent="0.25">
      <c r="A7659" t="s">
        <v>934</v>
      </c>
      <c r="B7659" t="s">
        <v>2075</v>
      </c>
      <c r="C7659" t="s">
        <v>1831</v>
      </c>
      <c r="D7659" t="s">
        <v>3302</v>
      </c>
      <c r="E7659">
        <v>7.3279259999999997</v>
      </c>
    </row>
    <row r="7660" spans="1:5" hidden="1" x14ac:dyDescent="0.25">
      <c r="A7660" t="s">
        <v>934</v>
      </c>
      <c r="B7660" t="s">
        <v>2075</v>
      </c>
      <c r="C7660" t="s">
        <v>1831</v>
      </c>
      <c r="D7660" t="s">
        <v>3303</v>
      </c>
      <c r="E7660">
        <v>4.8888720000000001</v>
      </c>
    </row>
    <row r="7661" spans="1:5" hidden="1" x14ac:dyDescent="0.25">
      <c r="A7661" t="s">
        <v>934</v>
      </c>
      <c r="B7661" t="s">
        <v>2075</v>
      </c>
      <c r="C7661" t="s">
        <v>1831</v>
      </c>
      <c r="D7661" t="s">
        <v>3304</v>
      </c>
      <c r="E7661">
        <v>8.0110130000000002</v>
      </c>
    </row>
    <row r="7662" spans="1:5" hidden="1" x14ac:dyDescent="0.25">
      <c r="A7662" t="s">
        <v>934</v>
      </c>
      <c r="B7662" t="s">
        <v>2075</v>
      </c>
      <c r="C7662" t="s">
        <v>1831</v>
      </c>
      <c r="D7662" t="s">
        <v>3305</v>
      </c>
      <c r="E7662">
        <v>2.5978080000000001</v>
      </c>
    </row>
    <row r="7663" spans="1:5" hidden="1" x14ac:dyDescent="0.25">
      <c r="A7663" t="s">
        <v>934</v>
      </c>
      <c r="B7663" t="s">
        <v>2088</v>
      </c>
      <c r="C7663" t="s">
        <v>1831</v>
      </c>
      <c r="D7663" t="s">
        <v>3306</v>
      </c>
      <c r="E7663">
        <v>9.0884330000000002</v>
      </c>
    </row>
    <row r="7664" spans="1:5" hidden="1" x14ac:dyDescent="0.25">
      <c r="A7664" t="s">
        <v>934</v>
      </c>
      <c r="B7664" t="s">
        <v>2088</v>
      </c>
      <c r="C7664" t="s">
        <v>1831</v>
      </c>
      <c r="D7664" t="s">
        <v>3307</v>
      </c>
      <c r="E7664">
        <v>5.6181460000000003</v>
      </c>
    </row>
    <row r="7665" spans="1:5" hidden="1" x14ac:dyDescent="0.25">
      <c r="A7665" t="s">
        <v>934</v>
      </c>
      <c r="B7665" t="s">
        <v>2374</v>
      </c>
      <c r="C7665" t="s">
        <v>2375</v>
      </c>
      <c r="D7665" t="s">
        <v>3310</v>
      </c>
      <c r="E7665">
        <v>-1.12849383</v>
      </c>
    </row>
    <row r="7666" spans="1:5" hidden="1" x14ac:dyDescent="0.25">
      <c r="A7666" t="s">
        <v>934</v>
      </c>
      <c r="B7666" t="s">
        <v>2374</v>
      </c>
      <c r="C7666" t="s">
        <v>2375</v>
      </c>
      <c r="D7666" t="s">
        <v>3312</v>
      </c>
      <c r="E7666">
        <v>-2.1785624590000001</v>
      </c>
    </row>
    <row r="7667" spans="1:5" hidden="1" x14ac:dyDescent="0.25">
      <c r="A7667" t="s">
        <v>934</v>
      </c>
      <c r="B7667" t="s">
        <v>2374</v>
      </c>
      <c r="C7667" t="s">
        <v>2375</v>
      </c>
      <c r="D7667" t="s">
        <v>3319</v>
      </c>
      <c r="E7667">
        <v>-1.238043239</v>
      </c>
    </row>
    <row r="7668" spans="1:5" hidden="1" x14ac:dyDescent="0.25">
      <c r="A7668" t="s">
        <v>934</v>
      </c>
      <c r="B7668" t="s">
        <v>2374</v>
      </c>
      <c r="C7668" t="s">
        <v>2375</v>
      </c>
      <c r="D7668" t="s">
        <v>3313</v>
      </c>
      <c r="E7668">
        <v>-1.3104091929999999</v>
      </c>
    </row>
    <row r="7669" spans="1:5" hidden="1" x14ac:dyDescent="0.25">
      <c r="A7669" t="s">
        <v>934</v>
      </c>
      <c r="B7669" t="s">
        <v>2374</v>
      </c>
      <c r="C7669" t="s">
        <v>2375</v>
      </c>
      <c r="D7669" t="s">
        <v>3314</v>
      </c>
      <c r="E7669">
        <v>-1.1256003210000001</v>
      </c>
    </row>
    <row r="7670" spans="1:5" hidden="1" x14ac:dyDescent="0.25">
      <c r="A7670" t="s">
        <v>935</v>
      </c>
      <c r="B7670" t="s">
        <v>2075</v>
      </c>
      <c r="C7670" t="s">
        <v>1831</v>
      </c>
      <c r="D7670" t="s">
        <v>3288</v>
      </c>
      <c r="E7670">
        <v>4.3350999999999997</v>
      </c>
    </row>
    <row r="7671" spans="1:5" hidden="1" x14ac:dyDescent="0.25">
      <c r="A7671" t="s">
        <v>935</v>
      </c>
      <c r="B7671" t="s">
        <v>2075</v>
      </c>
      <c r="C7671" t="s">
        <v>1831</v>
      </c>
      <c r="D7671" t="s">
        <v>3290</v>
      </c>
      <c r="E7671">
        <v>-1.5797000000000001</v>
      </c>
    </row>
    <row r="7672" spans="1:5" hidden="1" x14ac:dyDescent="0.25">
      <c r="A7672" t="s">
        <v>935</v>
      </c>
      <c r="B7672" t="s">
        <v>2075</v>
      </c>
      <c r="C7672" t="s">
        <v>1831</v>
      </c>
      <c r="D7672" t="s">
        <v>3289</v>
      </c>
      <c r="E7672">
        <v>2.2240000000000002</v>
      </c>
    </row>
    <row r="7673" spans="1:5" hidden="1" x14ac:dyDescent="0.25">
      <c r="A7673" t="s">
        <v>935</v>
      </c>
      <c r="B7673" t="s">
        <v>2075</v>
      </c>
      <c r="C7673" t="s">
        <v>1831</v>
      </c>
      <c r="D7673" t="s">
        <v>3291</v>
      </c>
      <c r="E7673">
        <v>3.0394000000000001</v>
      </c>
    </row>
    <row r="7674" spans="1:5" hidden="1" x14ac:dyDescent="0.25">
      <c r="A7674" t="s">
        <v>935</v>
      </c>
      <c r="B7674" t="s">
        <v>2075</v>
      </c>
      <c r="C7674" t="s">
        <v>1831</v>
      </c>
      <c r="D7674" t="s">
        <v>3292</v>
      </c>
      <c r="E7674">
        <v>1.7124999999999999</v>
      </c>
    </row>
    <row r="7675" spans="1:5" hidden="1" x14ac:dyDescent="0.25">
      <c r="A7675" t="s">
        <v>935</v>
      </c>
      <c r="B7675" t="s">
        <v>2075</v>
      </c>
      <c r="C7675" t="s">
        <v>1831</v>
      </c>
      <c r="D7675" t="s">
        <v>3293</v>
      </c>
      <c r="E7675">
        <v>-8.1853999999999996</v>
      </c>
    </row>
    <row r="7676" spans="1:5" hidden="1" x14ac:dyDescent="0.25">
      <c r="A7676" t="s">
        <v>935</v>
      </c>
      <c r="B7676" t="s">
        <v>2080</v>
      </c>
      <c r="C7676" t="s">
        <v>1831</v>
      </c>
      <c r="D7676" t="s">
        <v>2544</v>
      </c>
      <c r="E7676">
        <v>3176.2829999999999</v>
      </c>
    </row>
    <row r="7677" spans="1:5" hidden="1" x14ac:dyDescent="0.25">
      <c r="A7677" t="s">
        <v>935</v>
      </c>
      <c r="B7677" t="s">
        <v>2080</v>
      </c>
      <c r="C7677" t="s">
        <v>1831</v>
      </c>
      <c r="D7677" t="s">
        <v>3294</v>
      </c>
      <c r="E7677">
        <v>-1213.6489999999999</v>
      </c>
    </row>
    <row r="7678" spans="1:5" hidden="1" x14ac:dyDescent="0.25">
      <c r="A7678" t="s">
        <v>935</v>
      </c>
      <c r="B7678" t="s">
        <v>2080</v>
      </c>
      <c r="C7678" t="s">
        <v>1831</v>
      </c>
      <c r="D7678" t="s">
        <v>3317</v>
      </c>
      <c r="E7678">
        <v>-1737.2539999999999</v>
      </c>
    </row>
    <row r="7679" spans="1:5" hidden="1" x14ac:dyDescent="0.25">
      <c r="A7679" t="s">
        <v>935</v>
      </c>
      <c r="B7679" t="s">
        <v>2080</v>
      </c>
      <c r="C7679" t="s">
        <v>1831</v>
      </c>
      <c r="D7679" t="s">
        <v>2545</v>
      </c>
      <c r="E7679">
        <v>0.41293999999999997</v>
      </c>
    </row>
    <row r="7680" spans="1:5" hidden="1" x14ac:dyDescent="0.25">
      <c r="A7680" t="s">
        <v>935</v>
      </c>
      <c r="B7680" t="s">
        <v>2080</v>
      </c>
      <c r="C7680" t="s">
        <v>1831</v>
      </c>
      <c r="D7680" t="s">
        <v>2901</v>
      </c>
      <c r="E7680">
        <v>5</v>
      </c>
    </row>
    <row r="7681" spans="1:5" hidden="1" x14ac:dyDescent="0.25">
      <c r="A7681" t="s">
        <v>935</v>
      </c>
      <c r="B7681" t="s">
        <v>2088</v>
      </c>
      <c r="C7681" t="s">
        <v>1831</v>
      </c>
      <c r="D7681" t="s">
        <v>3261</v>
      </c>
      <c r="E7681">
        <v>-4.43</v>
      </c>
    </row>
    <row r="7682" spans="1:5" hidden="1" x14ac:dyDescent="0.25">
      <c r="A7682" t="s">
        <v>935</v>
      </c>
      <c r="B7682" t="s">
        <v>2088</v>
      </c>
      <c r="C7682" t="s">
        <v>1831</v>
      </c>
      <c r="D7682" t="s">
        <v>3287</v>
      </c>
      <c r="E7682">
        <v>7.67</v>
      </c>
    </row>
    <row r="7683" spans="1:5" hidden="1" x14ac:dyDescent="0.25">
      <c r="A7683" t="s">
        <v>935</v>
      </c>
      <c r="B7683" t="s">
        <v>2088</v>
      </c>
      <c r="C7683" t="s">
        <v>2375</v>
      </c>
      <c r="D7683" t="s">
        <v>3276</v>
      </c>
      <c r="E7683">
        <v>-7.3372999999999999</v>
      </c>
    </row>
    <row r="7684" spans="1:5" hidden="1" x14ac:dyDescent="0.25">
      <c r="A7684" t="s">
        <v>935</v>
      </c>
      <c r="B7684" t="s">
        <v>2088</v>
      </c>
      <c r="C7684" t="s">
        <v>2375</v>
      </c>
      <c r="D7684" t="s">
        <v>3318</v>
      </c>
      <c r="E7684">
        <v>-2.5754000000000001</v>
      </c>
    </row>
    <row r="7685" spans="1:5" hidden="1" x14ac:dyDescent="0.25">
      <c r="A7685" t="s">
        <v>935</v>
      </c>
      <c r="B7685" t="s">
        <v>2088</v>
      </c>
      <c r="C7685" t="s">
        <v>2375</v>
      </c>
      <c r="D7685" t="s">
        <v>3300</v>
      </c>
      <c r="E7685">
        <v>1</v>
      </c>
    </row>
    <row r="7686" spans="1:5" hidden="1" x14ac:dyDescent="0.25">
      <c r="A7686" t="s">
        <v>935</v>
      </c>
      <c r="B7686" t="s">
        <v>2088</v>
      </c>
      <c r="C7686" t="s">
        <v>2375</v>
      </c>
      <c r="D7686" t="s">
        <v>2904</v>
      </c>
      <c r="E7686">
        <v>2</v>
      </c>
    </row>
    <row r="7687" spans="1:5" hidden="1" x14ac:dyDescent="0.25">
      <c r="A7687" t="s">
        <v>935</v>
      </c>
      <c r="B7687" t="s">
        <v>2088</v>
      </c>
      <c r="C7687" t="s">
        <v>2375</v>
      </c>
      <c r="D7687" t="s">
        <v>2905</v>
      </c>
      <c r="E7687">
        <v>1</v>
      </c>
    </row>
    <row r="7688" spans="1:5" hidden="1" x14ac:dyDescent="0.25">
      <c r="A7688" t="s">
        <v>935</v>
      </c>
      <c r="B7688" t="s">
        <v>2088</v>
      </c>
      <c r="C7688" t="s">
        <v>2375</v>
      </c>
      <c r="D7688" t="s">
        <v>3301</v>
      </c>
      <c r="E7688">
        <v>0.91</v>
      </c>
    </row>
    <row r="7689" spans="1:5" hidden="1" x14ac:dyDescent="0.25">
      <c r="A7689" t="s">
        <v>935</v>
      </c>
      <c r="B7689" t="s">
        <v>2088</v>
      </c>
      <c r="C7689" t="s">
        <v>2375</v>
      </c>
      <c r="D7689" t="s">
        <v>3266</v>
      </c>
      <c r="E7689">
        <v>4.88</v>
      </c>
    </row>
    <row r="7690" spans="1:5" hidden="1" x14ac:dyDescent="0.25">
      <c r="A7690" t="s">
        <v>935</v>
      </c>
      <c r="B7690" t="s">
        <v>2088</v>
      </c>
      <c r="C7690" t="s">
        <v>2375</v>
      </c>
      <c r="D7690" t="s">
        <v>3270</v>
      </c>
      <c r="E7690">
        <v>2.58</v>
      </c>
    </row>
    <row r="7691" spans="1:5" hidden="1" x14ac:dyDescent="0.25">
      <c r="A7691" t="s">
        <v>935</v>
      </c>
      <c r="B7691" t="s">
        <v>2075</v>
      </c>
      <c r="C7691" t="s">
        <v>1831</v>
      </c>
      <c r="D7691" t="s">
        <v>3302</v>
      </c>
      <c r="E7691">
        <v>7.3279259999999997</v>
      </c>
    </row>
    <row r="7692" spans="1:5" hidden="1" x14ac:dyDescent="0.25">
      <c r="A7692" t="s">
        <v>935</v>
      </c>
      <c r="B7692" t="s">
        <v>2075</v>
      </c>
      <c r="C7692" t="s">
        <v>1831</v>
      </c>
      <c r="D7692" t="s">
        <v>3303</v>
      </c>
      <c r="E7692">
        <v>4.8888720000000001</v>
      </c>
    </row>
    <row r="7693" spans="1:5" hidden="1" x14ac:dyDescent="0.25">
      <c r="A7693" t="s">
        <v>935</v>
      </c>
      <c r="B7693" t="s">
        <v>2075</v>
      </c>
      <c r="C7693" t="s">
        <v>1831</v>
      </c>
      <c r="D7693" t="s">
        <v>3304</v>
      </c>
      <c r="E7693">
        <v>8.0110130000000002</v>
      </c>
    </row>
    <row r="7694" spans="1:5" hidden="1" x14ac:dyDescent="0.25">
      <c r="A7694" t="s">
        <v>935</v>
      </c>
      <c r="B7694" t="s">
        <v>2075</v>
      </c>
      <c r="C7694" t="s">
        <v>1831</v>
      </c>
      <c r="D7694" t="s">
        <v>3305</v>
      </c>
      <c r="E7694">
        <v>2.5978080000000001</v>
      </c>
    </row>
    <row r="7695" spans="1:5" hidden="1" x14ac:dyDescent="0.25">
      <c r="A7695" t="s">
        <v>935</v>
      </c>
      <c r="B7695" t="s">
        <v>2088</v>
      </c>
      <c r="C7695" t="s">
        <v>1831</v>
      </c>
      <c r="D7695" t="s">
        <v>3306</v>
      </c>
      <c r="E7695">
        <v>9.0884330000000002</v>
      </c>
    </row>
    <row r="7696" spans="1:5" hidden="1" x14ac:dyDescent="0.25">
      <c r="A7696" t="s">
        <v>935</v>
      </c>
      <c r="B7696" t="s">
        <v>2088</v>
      </c>
      <c r="C7696" t="s">
        <v>1831</v>
      </c>
      <c r="D7696" t="s">
        <v>3307</v>
      </c>
      <c r="E7696">
        <v>5.6181460000000003</v>
      </c>
    </row>
    <row r="7697" spans="1:5" hidden="1" x14ac:dyDescent="0.25">
      <c r="A7697" t="s">
        <v>935</v>
      </c>
      <c r="B7697" t="s">
        <v>2374</v>
      </c>
      <c r="C7697" t="s">
        <v>2375</v>
      </c>
      <c r="D7697" t="s">
        <v>3310</v>
      </c>
      <c r="E7697">
        <v>-1.105010721</v>
      </c>
    </row>
    <row r="7698" spans="1:5" hidden="1" x14ac:dyDescent="0.25">
      <c r="A7698" t="s">
        <v>935</v>
      </c>
      <c r="B7698" t="s">
        <v>2374</v>
      </c>
      <c r="C7698" t="s">
        <v>2375</v>
      </c>
      <c r="D7698" t="s">
        <v>3312</v>
      </c>
      <c r="E7698">
        <v>-1.1804458739999999</v>
      </c>
    </row>
    <row r="7699" spans="1:5" hidden="1" x14ac:dyDescent="0.25">
      <c r="A7699" t="s">
        <v>935</v>
      </c>
      <c r="B7699" t="s">
        <v>2374</v>
      </c>
      <c r="C7699" t="s">
        <v>2375</v>
      </c>
      <c r="D7699" t="s">
        <v>3319</v>
      </c>
      <c r="E7699">
        <v>-1.2334318479999999</v>
      </c>
    </row>
    <row r="7700" spans="1:5" hidden="1" x14ac:dyDescent="0.25">
      <c r="A7700" t="s">
        <v>935</v>
      </c>
      <c r="B7700" t="s">
        <v>2374</v>
      </c>
      <c r="C7700" t="s">
        <v>2375</v>
      </c>
      <c r="D7700" t="s">
        <v>3313</v>
      </c>
      <c r="E7700">
        <v>-1.305620561</v>
      </c>
    </row>
    <row r="7701" spans="1:5" hidden="1" x14ac:dyDescent="0.25">
      <c r="A7701" t="s">
        <v>935</v>
      </c>
      <c r="B7701" t="s">
        <v>2374</v>
      </c>
      <c r="C7701" t="s">
        <v>2375</v>
      </c>
      <c r="D7701" t="s">
        <v>3314</v>
      </c>
      <c r="E7701">
        <v>-1.1201185600000001</v>
      </c>
    </row>
    <row r="7702" spans="1:5" hidden="1" x14ac:dyDescent="0.25">
      <c r="A7702" t="s">
        <v>936</v>
      </c>
      <c r="B7702" t="s">
        <v>2075</v>
      </c>
      <c r="C7702" t="s">
        <v>1831</v>
      </c>
      <c r="D7702" t="s">
        <v>3288</v>
      </c>
      <c r="E7702">
        <v>4.3350999999999997</v>
      </c>
    </row>
    <row r="7703" spans="1:5" hidden="1" x14ac:dyDescent="0.25">
      <c r="A7703" t="s">
        <v>936</v>
      </c>
      <c r="B7703" t="s">
        <v>2075</v>
      </c>
      <c r="C7703" t="s">
        <v>1831</v>
      </c>
      <c r="D7703" t="s">
        <v>3290</v>
      </c>
      <c r="E7703">
        <v>-1.5797000000000001</v>
      </c>
    </row>
    <row r="7704" spans="1:5" hidden="1" x14ac:dyDescent="0.25">
      <c r="A7704" t="s">
        <v>936</v>
      </c>
      <c r="B7704" t="s">
        <v>2075</v>
      </c>
      <c r="C7704" t="s">
        <v>1831</v>
      </c>
      <c r="D7704" t="s">
        <v>3289</v>
      </c>
      <c r="E7704">
        <v>2.2240000000000002</v>
      </c>
    </row>
    <row r="7705" spans="1:5" hidden="1" x14ac:dyDescent="0.25">
      <c r="A7705" t="s">
        <v>936</v>
      </c>
      <c r="B7705" t="s">
        <v>2075</v>
      </c>
      <c r="C7705" t="s">
        <v>1831</v>
      </c>
      <c r="D7705" t="s">
        <v>3291</v>
      </c>
      <c r="E7705">
        <v>3.0394000000000001</v>
      </c>
    </row>
    <row r="7706" spans="1:5" hidden="1" x14ac:dyDescent="0.25">
      <c r="A7706" t="s">
        <v>936</v>
      </c>
      <c r="B7706" t="s">
        <v>2075</v>
      </c>
      <c r="C7706" t="s">
        <v>1831</v>
      </c>
      <c r="D7706" t="s">
        <v>3292</v>
      </c>
      <c r="E7706">
        <v>1.7124999999999999</v>
      </c>
    </row>
    <row r="7707" spans="1:5" hidden="1" x14ac:dyDescent="0.25">
      <c r="A7707" t="s">
        <v>936</v>
      </c>
      <c r="B7707" t="s">
        <v>2075</v>
      </c>
      <c r="C7707" t="s">
        <v>1831</v>
      </c>
      <c r="D7707" t="s">
        <v>3293</v>
      </c>
      <c r="E7707">
        <v>-8.1853999999999996</v>
      </c>
    </row>
    <row r="7708" spans="1:5" hidden="1" x14ac:dyDescent="0.25">
      <c r="A7708" t="s">
        <v>936</v>
      </c>
      <c r="B7708" t="s">
        <v>2080</v>
      </c>
      <c r="C7708" t="s">
        <v>1831</v>
      </c>
      <c r="D7708" t="s">
        <v>2544</v>
      </c>
      <c r="E7708">
        <v>3176.2829999999999</v>
      </c>
    </row>
    <row r="7709" spans="1:5" hidden="1" x14ac:dyDescent="0.25">
      <c r="A7709" t="s">
        <v>936</v>
      </c>
      <c r="B7709" t="s">
        <v>2080</v>
      </c>
      <c r="C7709" t="s">
        <v>1831</v>
      </c>
      <c r="D7709" t="s">
        <v>3294</v>
      </c>
      <c r="E7709">
        <v>-1213.6489999999999</v>
      </c>
    </row>
    <row r="7710" spans="1:5" hidden="1" x14ac:dyDescent="0.25">
      <c r="A7710" t="s">
        <v>936</v>
      </c>
      <c r="B7710" t="s">
        <v>2080</v>
      </c>
      <c r="C7710" t="s">
        <v>1831</v>
      </c>
      <c r="D7710" t="s">
        <v>3317</v>
      </c>
      <c r="E7710">
        <v>-1737.2539999999999</v>
      </c>
    </row>
    <row r="7711" spans="1:5" hidden="1" x14ac:dyDescent="0.25">
      <c r="A7711" t="s">
        <v>936</v>
      </c>
      <c r="B7711" t="s">
        <v>2080</v>
      </c>
      <c r="C7711" t="s">
        <v>1831</v>
      </c>
      <c r="D7711" t="s">
        <v>2545</v>
      </c>
      <c r="E7711">
        <v>0.41293999999999997</v>
      </c>
    </row>
    <row r="7712" spans="1:5" hidden="1" x14ac:dyDescent="0.25">
      <c r="A7712" t="s">
        <v>936</v>
      </c>
      <c r="B7712" t="s">
        <v>2080</v>
      </c>
      <c r="C7712" t="s">
        <v>1831</v>
      </c>
      <c r="D7712" t="s">
        <v>2901</v>
      </c>
      <c r="E7712">
        <v>5</v>
      </c>
    </row>
    <row r="7713" spans="1:5" hidden="1" x14ac:dyDescent="0.25">
      <c r="A7713" t="s">
        <v>936</v>
      </c>
      <c r="B7713" t="s">
        <v>2088</v>
      </c>
      <c r="C7713" t="s">
        <v>1831</v>
      </c>
      <c r="D7713" t="s">
        <v>3261</v>
      </c>
      <c r="E7713">
        <v>-4.43</v>
      </c>
    </row>
    <row r="7714" spans="1:5" hidden="1" x14ac:dyDescent="0.25">
      <c r="A7714" t="s">
        <v>936</v>
      </c>
      <c r="B7714" t="s">
        <v>2088</v>
      </c>
      <c r="C7714" t="s">
        <v>1831</v>
      </c>
      <c r="D7714" t="s">
        <v>3287</v>
      </c>
      <c r="E7714">
        <v>7.67</v>
      </c>
    </row>
    <row r="7715" spans="1:5" hidden="1" x14ac:dyDescent="0.25">
      <c r="A7715" t="s">
        <v>936</v>
      </c>
      <c r="B7715" t="s">
        <v>2088</v>
      </c>
      <c r="C7715" t="s">
        <v>2375</v>
      </c>
      <c r="D7715" t="s">
        <v>3276</v>
      </c>
      <c r="E7715">
        <v>-7.3372999999999999</v>
      </c>
    </row>
    <row r="7716" spans="1:5" hidden="1" x14ac:dyDescent="0.25">
      <c r="A7716" t="s">
        <v>936</v>
      </c>
      <c r="B7716" t="s">
        <v>2088</v>
      </c>
      <c r="C7716" t="s">
        <v>2375</v>
      </c>
      <c r="D7716" t="s">
        <v>3318</v>
      </c>
      <c r="E7716">
        <v>-2.5754000000000001</v>
      </c>
    </row>
    <row r="7717" spans="1:5" hidden="1" x14ac:dyDescent="0.25">
      <c r="A7717" t="s">
        <v>936</v>
      </c>
      <c r="B7717" t="s">
        <v>2088</v>
      </c>
      <c r="C7717" t="s">
        <v>2375</v>
      </c>
      <c r="D7717" t="s">
        <v>3300</v>
      </c>
      <c r="E7717">
        <v>1</v>
      </c>
    </row>
    <row r="7718" spans="1:5" hidden="1" x14ac:dyDescent="0.25">
      <c r="A7718" t="s">
        <v>936</v>
      </c>
      <c r="B7718" t="s">
        <v>2088</v>
      </c>
      <c r="C7718" t="s">
        <v>2375</v>
      </c>
      <c r="D7718" t="s">
        <v>2904</v>
      </c>
      <c r="E7718">
        <v>2</v>
      </c>
    </row>
    <row r="7719" spans="1:5" hidden="1" x14ac:dyDescent="0.25">
      <c r="A7719" t="s">
        <v>936</v>
      </c>
      <c r="B7719" t="s">
        <v>2088</v>
      </c>
      <c r="C7719" t="s">
        <v>2375</v>
      </c>
      <c r="D7719" t="s">
        <v>2905</v>
      </c>
      <c r="E7719">
        <v>1</v>
      </c>
    </row>
    <row r="7720" spans="1:5" hidden="1" x14ac:dyDescent="0.25">
      <c r="A7720" t="s">
        <v>936</v>
      </c>
      <c r="B7720" t="s">
        <v>2088</v>
      </c>
      <c r="C7720" t="s">
        <v>2375</v>
      </c>
      <c r="D7720" t="s">
        <v>3301</v>
      </c>
      <c r="E7720">
        <v>0.91</v>
      </c>
    </row>
    <row r="7721" spans="1:5" hidden="1" x14ac:dyDescent="0.25">
      <c r="A7721" t="s">
        <v>936</v>
      </c>
      <c r="B7721" t="s">
        <v>2088</v>
      </c>
      <c r="C7721" t="s">
        <v>2375</v>
      </c>
      <c r="D7721" t="s">
        <v>3266</v>
      </c>
      <c r="E7721">
        <v>4.88</v>
      </c>
    </row>
    <row r="7722" spans="1:5" hidden="1" x14ac:dyDescent="0.25">
      <c r="A7722" t="s">
        <v>936</v>
      </c>
      <c r="B7722" t="s">
        <v>2088</v>
      </c>
      <c r="C7722" t="s">
        <v>2375</v>
      </c>
      <c r="D7722" t="s">
        <v>3270</v>
      </c>
      <c r="E7722">
        <v>2.58</v>
      </c>
    </row>
    <row r="7723" spans="1:5" hidden="1" x14ac:dyDescent="0.25">
      <c r="A7723" t="s">
        <v>936</v>
      </c>
      <c r="B7723" t="s">
        <v>2075</v>
      </c>
      <c r="C7723" t="s">
        <v>1831</v>
      </c>
      <c r="D7723" t="s">
        <v>3302</v>
      </c>
      <c r="E7723">
        <v>7.3279259999999997</v>
      </c>
    </row>
    <row r="7724" spans="1:5" hidden="1" x14ac:dyDescent="0.25">
      <c r="A7724" t="s">
        <v>936</v>
      </c>
      <c r="B7724" t="s">
        <v>2075</v>
      </c>
      <c r="C7724" t="s">
        <v>1831</v>
      </c>
      <c r="D7724" t="s">
        <v>3303</v>
      </c>
      <c r="E7724">
        <v>4.8888720000000001</v>
      </c>
    </row>
    <row r="7725" spans="1:5" hidden="1" x14ac:dyDescent="0.25">
      <c r="A7725" t="s">
        <v>936</v>
      </c>
      <c r="B7725" t="s">
        <v>2075</v>
      </c>
      <c r="C7725" t="s">
        <v>1831</v>
      </c>
      <c r="D7725" t="s">
        <v>3304</v>
      </c>
      <c r="E7725">
        <v>8.0110130000000002</v>
      </c>
    </row>
    <row r="7726" spans="1:5" hidden="1" x14ac:dyDescent="0.25">
      <c r="A7726" t="s">
        <v>936</v>
      </c>
      <c r="B7726" t="s">
        <v>2075</v>
      </c>
      <c r="C7726" t="s">
        <v>1831</v>
      </c>
      <c r="D7726" t="s">
        <v>3305</v>
      </c>
      <c r="E7726">
        <v>2.5978080000000001</v>
      </c>
    </row>
    <row r="7727" spans="1:5" hidden="1" x14ac:dyDescent="0.25">
      <c r="A7727" t="s">
        <v>936</v>
      </c>
      <c r="B7727" t="s">
        <v>2088</v>
      </c>
      <c r="C7727" t="s">
        <v>1831</v>
      </c>
      <c r="D7727" t="s">
        <v>3306</v>
      </c>
      <c r="E7727">
        <v>9.0884330000000002</v>
      </c>
    </row>
    <row r="7728" spans="1:5" hidden="1" x14ac:dyDescent="0.25">
      <c r="A7728" t="s">
        <v>936</v>
      </c>
      <c r="B7728" t="s">
        <v>2088</v>
      </c>
      <c r="C7728" t="s">
        <v>1831</v>
      </c>
      <c r="D7728" t="s">
        <v>3307</v>
      </c>
      <c r="E7728">
        <v>5.6181460000000003</v>
      </c>
    </row>
    <row r="7729" spans="1:5" hidden="1" x14ac:dyDescent="0.25">
      <c r="A7729" t="s">
        <v>936</v>
      </c>
      <c r="B7729" t="s">
        <v>2374</v>
      </c>
      <c r="C7729" t="s">
        <v>2375</v>
      </c>
      <c r="D7729" t="s">
        <v>3310</v>
      </c>
      <c r="E7729">
        <v>-1.078918378</v>
      </c>
    </row>
    <row r="7730" spans="1:5" hidden="1" x14ac:dyDescent="0.25">
      <c r="A7730" t="s">
        <v>936</v>
      </c>
      <c r="B7730" t="s">
        <v>2374</v>
      </c>
      <c r="C7730" t="s">
        <v>2375</v>
      </c>
      <c r="D7730" t="s">
        <v>3312</v>
      </c>
      <c r="E7730">
        <v>-0.87998284299999996</v>
      </c>
    </row>
    <row r="7731" spans="1:5" hidden="1" x14ac:dyDescent="0.25">
      <c r="A7731" t="s">
        <v>936</v>
      </c>
      <c r="B7731" t="s">
        <v>2374</v>
      </c>
      <c r="C7731" t="s">
        <v>2375</v>
      </c>
      <c r="D7731" t="s">
        <v>3319</v>
      </c>
      <c r="E7731">
        <v>-1.27954576</v>
      </c>
    </row>
    <row r="7732" spans="1:5" hidden="1" x14ac:dyDescent="0.25">
      <c r="A7732" t="s">
        <v>936</v>
      </c>
      <c r="B7732" t="s">
        <v>2374</v>
      </c>
      <c r="C7732" t="s">
        <v>2375</v>
      </c>
      <c r="D7732" t="s">
        <v>3313</v>
      </c>
      <c r="E7732">
        <v>-1.3535068830000001</v>
      </c>
    </row>
    <row r="7733" spans="1:5" hidden="1" x14ac:dyDescent="0.25">
      <c r="A7733" t="s">
        <v>936</v>
      </c>
      <c r="B7733" t="s">
        <v>2374</v>
      </c>
      <c r="C7733" t="s">
        <v>2375</v>
      </c>
      <c r="D7733" t="s">
        <v>3314</v>
      </c>
      <c r="E7733">
        <v>-1.1749361789999999</v>
      </c>
    </row>
    <row r="7734" spans="1:5" hidden="1" x14ac:dyDescent="0.25">
      <c r="A7734" t="s">
        <v>937</v>
      </c>
      <c r="B7734" t="s">
        <v>2075</v>
      </c>
      <c r="C7734" t="s">
        <v>1831</v>
      </c>
      <c r="D7734" t="s">
        <v>3288</v>
      </c>
      <c r="E7734">
        <v>4.3350999999999997</v>
      </c>
    </row>
    <row r="7735" spans="1:5" hidden="1" x14ac:dyDescent="0.25">
      <c r="A7735" t="s">
        <v>937</v>
      </c>
      <c r="B7735" t="s">
        <v>2075</v>
      </c>
      <c r="C7735" t="s">
        <v>1831</v>
      </c>
      <c r="D7735" t="s">
        <v>3290</v>
      </c>
      <c r="E7735">
        <v>-1.5797000000000001</v>
      </c>
    </row>
    <row r="7736" spans="1:5" hidden="1" x14ac:dyDescent="0.25">
      <c r="A7736" t="s">
        <v>937</v>
      </c>
      <c r="B7736" t="s">
        <v>2075</v>
      </c>
      <c r="C7736" t="s">
        <v>1831</v>
      </c>
      <c r="D7736" t="s">
        <v>3289</v>
      </c>
      <c r="E7736">
        <v>2.2240000000000002</v>
      </c>
    </row>
    <row r="7737" spans="1:5" hidden="1" x14ac:dyDescent="0.25">
      <c r="A7737" t="s">
        <v>937</v>
      </c>
      <c r="B7737" t="s">
        <v>2075</v>
      </c>
      <c r="C7737" t="s">
        <v>1831</v>
      </c>
      <c r="D7737" t="s">
        <v>3291</v>
      </c>
      <c r="E7737">
        <v>3.0394000000000001</v>
      </c>
    </row>
    <row r="7738" spans="1:5" hidden="1" x14ac:dyDescent="0.25">
      <c r="A7738" t="s">
        <v>937</v>
      </c>
      <c r="B7738" t="s">
        <v>2075</v>
      </c>
      <c r="C7738" t="s">
        <v>1831</v>
      </c>
      <c r="D7738" t="s">
        <v>3292</v>
      </c>
      <c r="E7738">
        <v>1.7124999999999999</v>
      </c>
    </row>
    <row r="7739" spans="1:5" hidden="1" x14ac:dyDescent="0.25">
      <c r="A7739" t="s">
        <v>937</v>
      </c>
      <c r="B7739" t="s">
        <v>2075</v>
      </c>
      <c r="C7739" t="s">
        <v>1831</v>
      </c>
      <c r="D7739" t="s">
        <v>3293</v>
      </c>
      <c r="E7739">
        <v>-8.1853999999999996</v>
      </c>
    </row>
    <row r="7740" spans="1:5" hidden="1" x14ac:dyDescent="0.25">
      <c r="A7740" t="s">
        <v>937</v>
      </c>
      <c r="B7740" t="s">
        <v>2080</v>
      </c>
      <c r="C7740" t="s">
        <v>1831</v>
      </c>
      <c r="D7740" t="s">
        <v>2544</v>
      </c>
      <c r="E7740">
        <v>3176.2829999999999</v>
      </c>
    </row>
    <row r="7741" spans="1:5" hidden="1" x14ac:dyDescent="0.25">
      <c r="A7741" t="s">
        <v>937</v>
      </c>
      <c r="B7741" t="s">
        <v>2080</v>
      </c>
      <c r="C7741" t="s">
        <v>1831</v>
      </c>
      <c r="D7741" t="s">
        <v>3294</v>
      </c>
      <c r="E7741">
        <v>-1213.6489999999999</v>
      </c>
    </row>
    <row r="7742" spans="1:5" hidden="1" x14ac:dyDescent="0.25">
      <c r="A7742" t="s">
        <v>937</v>
      </c>
      <c r="B7742" t="s">
        <v>2080</v>
      </c>
      <c r="C7742" t="s">
        <v>1831</v>
      </c>
      <c r="D7742" t="s">
        <v>3317</v>
      </c>
      <c r="E7742">
        <v>-1737.2539999999999</v>
      </c>
    </row>
    <row r="7743" spans="1:5" hidden="1" x14ac:dyDescent="0.25">
      <c r="A7743" t="s">
        <v>937</v>
      </c>
      <c r="B7743" t="s">
        <v>2080</v>
      </c>
      <c r="C7743" t="s">
        <v>1831</v>
      </c>
      <c r="D7743" t="s">
        <v>2545</v>
      </c>
      <c r="E7743">
        <v>0.41293999999999997</v>
      </c>
    </row>
    <row r="7744" spans="1:5" hidden="1" x14ac:dyDescent="0.25">
      <c r="A7744" t="s">
        <v>937</v>
      </c>
      <c r="B7744" t="s">
        <v>2080</v>
      </c>
      <c r="C7744" t="s">
        <v>1831</v>
      </c>
      <c r="D7744" t="s">
        <v>2901</v>
      </c>
      <c r="E7744">
        <v>5</v>
      </c>
    </row>
    <row r="7745" spans="1:5" hidden="1" x14ac:dyDescent="0.25">
      <c r="A7745" t="s">
        <v>937</v>
      </c>
      <c r="B7745" t="s">
        <v>2088</v>
      </c>
      <c r="C7745" t="s">
        <v>1831</v>
      </c>
      <c r="D7745" t="s">
        <v>3261</v>
      </c>
      <c r="E7745">
        <v>-4.43</v>
      </c>
    </row>
    <row r="7746" spans="1:5" hidden="1" x14ac:dyDescent="0.25">
      <c r="A7746" t="s">
        <v>937</v>
      </c>
      <c r="B7746" t="s">
        <v>2088</v>
      </c>
      <c r="C7746" t="s">
        <v>1831</v>
      </c>
      <c r="D7746" t="s">
        <v>3287</v>
      </c>
      <c r="E7746">
        <v>7.67</v>
      </c>
    </row>
    <row r="7747" spans="1:5" hidden="1" x14ac:dyDescent="0.25">
      <c r="A7747" t="s">
        <v>937</v>
      </c>
      <c r="B7747" t="s">
        <v>2088</v>
      </c>
      <c r="C7747" t="s">
        <v>2375</v>
      </c>
      <c r="D7747" t="s">
        <v>3276</v>
      </c>
      <c r="E7747">
        <v>-7.3372999999999999</v>
      </c>
    </row>
    <row r="7748" spans="1:5" hidden="1" x14ac:dyDescent="0.25">
      <c r="A7748" t="s">
        <v>937</v>
      </c>
      <c r="B7748" t="s">
        <v>2088</v>
      </c>
      <c r="C7748" t="s">
        <v>2375</v>
      </c>
      <c r="D7748" t="s">
        <v>3318</v>
      </c>
      <c r="E7748">
        <v>-2.5754000000000001</v>
      </c>
    </row>
    <row r="7749" spans="1:5" hidden="1" x14ac:dyDescent="0.25">
      <c r="A7749" t="s">
        <v>937</v>
      </c>
      <c r="B7749" t="s">
        <v>2088</v>
      </c>
      <c r="C7749" t="s">
        <v>2375</v>
      </c>
      <c r="D7749" t="s">
        <v>3300</v>
      </c>
      <c r="E7749">
        <v>1</v>
      </c>
    </row>
    <row r="7750" spans="1:5" hidden="1" x14ac:dyDescent="0.25">
      <c r="A7750" t="s">
        <v>937</v>
      </c>
      <c r="B7750" t="s">
        <v>2088</v>
      </c>
      <c r="C7750" t="s">
        <v>2375</v>
      </c>
      <c r="D7750" t="s">
        <v>2904</v>
      </c>
      <c r="E7750">
        <v>2</v>
      </c>
    </row>
    <row r="7751" spans="1:5" hidden="1" x14ac:dyDescent="0.25">
      <c r="A7751" t="s">
        <v>937</v>
      </c>
      <c r="B7751" t="s">
        <v>2088</v>
      </c>
      <c r="C7751" t="s">
        <v>2375</v>
      </c>
      <c r="D7751" t="s">
        <v>2905</v>
      </c>
      <c r="E7751">
        <v>1</v>
      </c>
    </row>
    <row r="7752" spans="1:5" hidden="1" x14ac:dyDescent="0.25">
      <c r="A7752" t="s">
        <v>937</v>
      </c>
      <c r="B7752" t="s">
        <v>2088</v>
      </c>
      <c r="C7752" t="s">
        <v>2375</v>
      </c>
      <c r="D7752" t="s">
        <v>3301</v>
      </c>
      <c r="E7752">
        <v>0.91</v>
      </c>
    </row>
    <row r="7753" spans="1:5" hidden="1" x14ac:dyDescent="0.25">
      <c r="A7753" t="s">
        <v>937</v>
      </c>
      <c r="B7753" t="s">
        <v>2088</v>
      </c>
      <c r="C7753" t="s">
        <v>2375</v>
      </c>
      <c r="D7753" t="s">
        <v>3266</v>
      </c>
      <c r="E7753">
        <v>4.88</v>
      </c>
    </row>
    <row r="7754" spans="1:5" hidden="1" x14ac:dyDescent="0.25">
      <c r="A7754" t="s">
        <v>937</v>
      </c>
      <c r="B7754" t="s">
        <v>2088</v>
      </c>
      <c r="C7754" t="s">
        <v>2375</v>
      </c>
      <c r="D7754" t="s">
        <v>3270</v>
      </c>
      <c r="E7754">
        <v>2.58</v>
      </c>
    </row>
    <row r="7755" spans="1:5" hidden="1" x14ac:dyDescent="0.25">
      <c r="A7755" t="s">
        <v>937</v>
      </c>
      <c r="B7755" t="s">
        <v>2075</v>
      </c>
      <c r="C7755" t="s">
        <v>1831</v>
      </c>
      <c r="D7755" t="s">
        <v>3302</v>
      </c>
      <c r="E7755">
        <v>7.3279259999999997</v>
      </c>
    </row>
    <row r="7756" spans="1:5" hidden="1" x14ac:dyDescent="0.25">
      <c r="A7756" t="s">
        <v>937</v>
      </c>
      <c r="B7756" t="s">
        <v>2075</v>
      </c>
      <c r="C7756" t="s">
        <v>1831</v>
      </c>
      <c r="D7756" t="s">
        <v>3303</v>
      </c>
      <c r="E7756">
        <v>4.8888720000000001</v>
      </c>
    </row>
    <row r="7757" spans="1:5" hidden="1" x14ac:dyDescent="0.25">
      <c r="A7757" t="s">
        <v>937</v>
      </c>
      <c r="B7757" t="s">
        <v>2075</v>
      </c>
      <c r="C7757" t="s">
        <v>1831</v>
      </c>
      <c r="D7757" t="s">
        <v>3304</v>
      </c>
      <c r="E7757">
        <v>8.0110130000000002</v>
      </c>
    </row>
    <row r="7758" spans="1:5" hidden="1" x14ac:dyDescent="0.25">
      <c r="A7758" t="s">
        <v>937</v>
      </c>
      <c r="B7758" t="s">
        <v>2075</v>
      </c>
      <c r="C7758" t="s">
        <v>1831</v>
      </c>
      <c r="D7758" t="s">
        <v>3305</v>
      </c>
      <c r="E7758">
        <v>2.5978080000000001</v>
      </c>
    </row>
    <row r="7759" spans="1:5" hidden="1" x14ac:dyDescent="0.25">
      <c r="A7759" t="s">
        <v>937</v>
      </c>
      <c r="B7759" t="s">
        <v>2088</v>
      </c>
      <c r="C7759" t="s">
        <v>1831</v>
      </c>
      <c r="D7759" t="s">
        <v>3306</v>
      </c>
      <c r="E7759">
        <v>9.0884330000000002</v>
      </c>
    </row>
    <row r="7760" spans="1:5" hidden="1" x14ac:dyDescent="0.25">
      <c r="A7760" t="s">
        <v>937</v>
      </c>
      <c r="B7760" t="s">
        <v>2088</v>
      </c>
      <c r="C7760" t="s">
        <v>1831</v>
      </c>
      <c r="D7760" t="s">
        <v>3307</v>
      </c>
      <c r="E7760">
        <v>5.6181460000000003</v>
      </c>
    </row>
    <row r="7761" spans="1:5" hidden="1" x14ac:dyDescent="0.25">
      <c r="A7761" t="s">
        <v>937</v>
      </c>
      <c r="B7761" t="s">
        <v>2374</v>
      </c>
      <c r="C7761" t="s">
        <v>2375</v>
      </c>
      <c r="D7761" t="s">
        <v>3310</v>
      </c>
      <c r="E7761">
        <v>-1.12849383</v>
      </c>
    </row>
    <row r="7762" spans="1:5" hidden="1" x14ac:dyDescent="0.25">
      <c r="A7762" t="s">
        <v>937</v>
      </c>
      <c r="B7762" t="s">
        <v>2374</v>
      </c>
      <c r="C7762" t="s">
        <v>2375</v>
      </c>
      <c r="D7762" t="s">
        <v>3312</v>
      </c>
      <c r="E7762">
        <v>-2.1785624590000001</v>
      </c>
    </row>
    <row r="7763" spans="1:5" hidden="1" x14ac:dyDescent="0.25">
      <c r="A7763" t="s">
        <v>937</v>
      </c>
      <c r="B7763" t="s">
        <v>2374</v>
      </c>
      <c r="C7763" t="s">
        <v>2375</v>
      </c>
      <c r="D7763" t="s">
        <v>3319</v>
      </c>
      <c r="E7763">
        <v>-1.3579394090000001</v>
      </c>
    </row>
    <row r="7764" spans="1:5" hidden="1" x14ac:dyDescent="0.25">
      <c r="A7764" t="s">
        <v>937</v>
      </c>
      <c r="B7764" t="s">
        <v>2374</v>
      </c>
      <c r="C7764" t="s">
        <v>2375</v>
      </c>
      <c r="D7764" t="s">
        <v>3313</v>
      </c>
      <c r="E7764">
        <v>-1.4349136300000001</v>
      </c>
    </row>
    <row r="7765" spans="1:5" hidden="1" x14ac:dyDescent="0.25">
      <c r="A7765" t="s">
        <v>937</v>
      </c>
      <c r="B7765" t="s">
        <v>2374</v>
      </c>
      <c r="C7765" t="s">
        <v>2375</v>
      </c>
      <c r="D7765" t="s">
        <v>3314</v>
      </c>
      <c r="E7765">
        <v>-1.268126131</v>
      </c>
    </row>
    <row r="7766" spans="1:5" hidden="1" x14ac:dyDescent="0.25">
      <c r="A7766" t="s">
        <v>938</v>
      </c>
      <c r="B7766" t="s">
        <v>2075</v>
      </c>
      <c r="C7766" t="s">
        <v>1831</v>
      </c>
      <c r="D7766" t="s">
        <v>3288</v>
      </c>
      <c r="E7766">
        <v>4.3350999999999997</v>
      </c>
    </row>
    <row r="7767" spans="1:5" hidden="1" x14ac:dyDescent="0.25">
      <c r="A7767" t="s">
        <v>938</v>
      </c>
      <c r="B7767" t="s">
        <v>2075</v>
      </c>
      <c r="C7767" t="s">
        <v>1831</v>
      </c>
      <c r="D7767" t="s">
        <v>3290</v>
      </c>
      <c r="E7767">
        <v>-1.5797000000000001</v>
      </c>
    </row>
    <row r="7768" spans="1:5" hidden="1" x14ac:dyDescent="0.25">
      <c r="A7768" t="s">
        <v>938</v>
      </c>
      <c r="B7768" t="s">
        <v>2075</v>
      </c>
      <c r="C7768" t="s">
        <v>1831</v>
      </c>
      <c r="D7768" t="s">
        <v>3289</v>
      </c>
      <c r="E7768">
        <v>2.2240000000000002</v>
      </c>
    </row>
    <row r="7769" spans="1:5" hidden="1" x14ac:dyDescent="0.25">
      <c r="A7769" t="s">
        <v>938</v>
      </c>
      <c r="B7769" t="s">
        <v>2075</v>
      </c>
      <c r="C7769" t="s">
        <v>1831</v>
      </c>
      <c r="D7769" t="s">
        <v>3291</v>
      </c>
      <c r="E7769">
        <v>3.0394000000000001</v>
      </c>
    </row>
    <row r="7770" spans="1:5" hidden="1" x14ac:dyDescent="0.25">
      <c r="A7770" t="s">
        <v>938</v>
      </c>
      <c r="B7770" t="s">
        <v>2075</v>
      </c>
      <c r="C7770" t="s">
        <v>1831</v>
      </c>
      <c r="D7770" t="s">
        <v>3292</v>
      </c>
      <c r="E7770">
        <v>1.7124999999999999</v>
      </c>
    </row>
    <row r="7771" spans="1:5" hidden="1" x14ac:dyDescent="0.25">
      <c r="A7771" t="s">
        <v>938</v>
      </c>
      <c r="B7771" t="s">
        <v>2075</v>
      </c>
      <c r="C7771" t="s">
        <v>1831</v>
      </c>
      <c r="D7771" t="s">
        <v>3293</v>
      </c>
      <c r="E7771">
        <v>-8.1853999999999996</v>
      </c>
    </row>
    <row r="7772" spans="1:5" hidden="1" x14ac:dyDescent="0.25">
      <c r="A7772" t="s">
        <v>938</v>
      </c>
      <c r="B7772" t="s">
        <v>2080</v>
      </c>
      <c r="C7772" t="s">
        <v>1831</v>
      </c>
      <c r="D7772" t="s">
        <v>2544</v>
      </c>
      <c r="E7772">
        <v>3176.2829999999999</v>
      </c>
    </row>
    <row r="7773" spans="1:5" hidden="1" x14ac:dyDescent="0.25">
      <c r="A7773" t="s">
        <v>938</v>
      </c>
      <c r="B7773" t="s">
        <v>2080</v>
      </c>
      <c r="C7773" t="s">
        <v>1831</v>
      </c>
      <c r="D7773" t="s">
        <v>3294</v>
      </c>
      <c r="E7773">
        <v>-1213.6489999999999</v>
      </c>
    </row>
    <row r="7774" spans="1:5" hidden="1" x14ac:dyDescent="0.25">
      <c r="A7774" t="s">
        <v>938</v>
      </c>
      <c r="B7774" t="s">
        <v>2080</v>
      </c>
      <c r="C7774" t="s">
        <v>1831</v>
      </c>
      <c r="D7774" t="s">
        <v>3317</v>
      </c>
      <c r="E7774">
        <v>-1737.2539999999999</v>
      </c>
    </row>
    <row r="7775" spans="1:5" hidden="1" x14ac:dyDescent="0.25">
      <c r="A7775" t="s">
        <v>938</v>
      </c>
      <c r="B7775" t="s">
        <v>2080</v>
      </c>
      <c r="C7775" t="s">
        <v>1831</v>
      </c>
      <c r="D7775" t="s">
        <v>2545</v>
      </c>
      <c r="E7775">
        <v>0.41293999999999997</v>
      </c>
    </row>
    <row r="7776" spans="1:5" hidden="1" x14ac:dyDescent="0.25">
      <c r="A7776" t="s">
        <v>938</v>
      </c>
      <c r="B7776" t="s">
        <v>2080</v>
      </c>
      <c r="C7776" t="s">
        <v>1831</v>
      </c>
      <c r="D7776" t="s">
        <v>2901</v>
      </c>
      <c r="E7776">
        <v>5</v>
      </c>
    </row>
    <row r="7777" spans="1:5" hidden="1" x14ac:dyDescent="0.25">
      <c r="A7777" t="s">
        <v>938</v>
      </c>
      <c r="B7777" t="s">
        <v>2088</v>
      </c>
      <c r="C7777" t="s">
        <v>1831</v>
      </c>
      <c r="D7777" t="s">
        <v>3261</v>
      </c>
      <c r="E7777">
        <v>-4.43</v>
      </c>
    </row>
    <row r="7778" spans="1:5" hidden="1" x14ac:dyDescent="0.25">
      <c r="A7778" t="s">
        <v>938</v>
      </c>
      <c r="B7778" t="s">
        <v>2088</v>
      </c>
      <c r="C7778" t="s">
        <v>1831</v>
      </c>
      <c r="D7778" t="s">
        <v>3287</v>
      </c>
      <c r="E7778">
        <v>7.67</v>
      </c>
    </row>
    <row r="7779" spans="1:5" hidden="1" x14ac:dyDescent="0.25">
      <c r="A7779" t="s">
        <v>938</v>
      </c>
      <c r="B7779" t="s">
        <v>2088</v>
      </c>
      <c r="C7779" t="s">
        <v>2375</v>
      </c>
      <c r="D7779" t="s">
        <v>3276</v>
      </c>
      <c r="E7779">
        <v>-7.3372999999999999</v>
      </c>
    </row>
    <row r="7780" spans="1:5" hidden="1" x14ac:dyDescent="0.25">
      <c r="A7780" t="s">
        <v>938</v>
      </c>
      <c r="B7780" t="s">
        <v>2088</v>
      </c>
      <c r="C7780" t="s">
        <v>2375</v>
      </c>
      <c r="D7780" t="s">
        <v>3318</v>
      </c>
      <c r="E7780">
        <v>-2.5754000000000001</v>
      </c>
    </row>
    <row r="7781" spans="1:5" hidden="1" x14ac:dyDescent="0.25">
      <c r="A7781" t="s">
        <v>938</v>
      </c>
      <c r="B7781" t="s">
        <v>2088</v>
      </c>
      <c r="C7781" t="s">
        <v>2375</v>
      </c>
      <c r="D7781" t="s">
        <v>3300</v>
      </c>
      <c r="E7781">
        <v>1</v>
      </c>
    </row>
    <row r="7782" spans="1:5" hidden="1" x14ac:dyDescent="0.25">
      <c r="A7782" t="s">
        <v>938</v>
      </c>
      <c r="B7782" t="s">
        <v>2088</v>
      </c>
      <c r="C7782" t="s">
        <v>2375</v>
      </c>
      <c r="D7782" t="s">
        <v>2904</v>
      </c>
      <c r="E7782">
        <v>2</v>
      </c>
    </row>
    <row r="7783" spans="1:5" hidden="1" x14ac:dyDescent="0.25">
      <c r="A7783" t="s">
        <v>938</v>
      </c>
      <c r="B7783" t="s">
        <v>2088</v>
      </c>
      <c r="C7783" t="s">
        <v>2375</v>
      </c>
      <c r="D7783" t="s">
        <v>2905</v>
      </c>
      <c r="E7783">
        <v>1</v>
      </c>
    </row>
    <row r="7784" spans="1:5" hidden="1" x14ac:dyDescent="0.25">
      <c r="A7784" t="s">
        <v>938</v>
      </c>
      <c r="B7784" t="s">
        <v>2088</v>
      </c>
      <c r="C7784" t="s">
        <v>2375</v>
      </c>
      <c r="D7784" t="s">
        <v>3301</v>
      </c>
      <c r="E7784">
        <v>0.91</v>
      </c>
    </row>
    <row r="7785" spans="1:5" hidden="1" x14ac:dyDescent="0.25">
      <c r="A7785" t="s">
        <v>938</v>
      </c>
      <c r="B7785" t="s">
        <v>2088</v>
      </c>
      <c r="C7785" t="s">
        <v>2375</v>
      </c>
      <c r="D7785" t="s">
        <v>3266</v>
      </c>
      <c r="E7785">
        <v>4.88</v>
      </c>
    </row>
    <row r="7786" spans="1:5" hidden="1" x14ac:dyDescent="0.25">
      <c r="A7786" t="s">
        <v>938</v>
      </c>
      <c r="B7786" t="s">
        <v>2088</v>
      </c>
      <c r="C7786" t="s">
        <v>2375</v>
      </c>
      <c r="D7786" t="s">
        <v>3270</v>
      </c>
      <c r="E7786">
        <v>2.58</v>
      </c>
    </row>
    <row r="7787" spans="1:5" hidden="1" x14ac:dyDescent="0.25">
      <c r="A7787" t="s">
        <v>938</v>
      </c>
      <c r="B7787" t="s">
        <v>2075</v>
      </c>
      <c r="C7787" t="s">
        <v>1831</v>
      </c>
      <c r="D7787" t="s">
        <v>3302</v>
      </c>
      <c r="E7787">
        <v>7.3279259999999997</v>
      </c>
    </row>
    <row r="7788" spans="1:5" hidden="1" x14ac:dyDescent="0.25">
      <c r="A7788" t="s">
        <v>938</v>
      </c>
      <c r="B7788" t="s">
        <v>2075</v>
      </c>
      <c r="C7788" t="s">
        <v>1831</v>
      </c>
      <c r="D7788" t="s">
        <v>3303</v>
      </c>
      <c r="E7788">
        <v>4.8888720000000001</v>
      </c>
    </row>
    <row r="7789" spans="1:5" hidden="1" x14ac:dyDescent="0.25">
      <c r="A7789" t="s">
        <v>938</v>
      </c>
      <c r="B7789" t="s">
        <v>2075</v>
      </c>
      <c r="C7789" t="s">
        <v>1831</v>
      </c>
      <c r="D7789" t="s">
        <v>3304</v>
      </c>
      <c r="E7789">
        <v>8.0110130000000002</v>
      </c>
    </row>
    <row r="7790" spans="1:5" hidden="1" x14ac:dyDescent="0.25">
      <c r="A7790" t="s">
        <v>938</v>
      </c>
      <c r="B7790" t="s">
        <v>2075</v>
      </c>
      <c r="C7790" t="s">
        <v>1831</v>
      </c>
      <c r="D7790" t="s">
        <v>3305</v>
      </c>
      <c r="E7790">
        <v>2.5978080000000001</v>
      </c>
    </row>
    <row r="7791" spans="1:5" hidden="1" x14ac:dyDescent="0.25">
      <c r="A7791" t="s">
        <v>938</v>
      </c>
      <c r="B7791" t="s">
        <v>2088</v>
      </c>
      <c r="C7791" t="s">
        <v>1831</v>
      </c>
      <c r="D7791" t="s">
        <v>3306</v>
      </c>
      <c r="E7791">
        <v>9.0884330000000002</v>
      </c>
    </row>
    <row r="7792" spans="1:5" hidden="1" x14ac:dyDescent="0.25">
      <c r="A7792" t="s">
        <v>938</v>
      </c>
      <c r="B7792" t="s">
        <v>2088</v>
      </c>
      <c r="C7792" t="s">
        <v>1831</v>
      </c>
      <c r="D7792" t="s">
        <v>3307</v>
      </c>
      <c r="E7792">
        <v>5.6181460000000003</v>
      </c>
    </row>
    <row r="7793" spans="1:5" hidden="1" x14ac:dyDescent="0.25">
      <c r="A7793" t="s">
        <v>938</v>
      </c>
      <c r="B7793" t="s">
        <v>2374</v>
      </c>
      <c r="C7793" t="s">
        <v>2375</v>
      </c>
      <c r="D7793" t="s">
        <v>3310</v>
      </c>
      <c r="E7793">
        <v>-1.12849383</v>
      </c>
    </row>
    <row r="7794" spans="1:5" hidden="1" x14ac:dyDescent="0.25">
      <c r="A7794" t="s">
        <v>938</v>
      </c>
      <c r="B7794" t="s">
        <v>2374</v>
      </c>
      <c r="C7794" t="s">
        <v>2375</v>
      </c>
      <c r="D7794" t="s">
        <v>3312</v>
      </c>
      <c r="E7794">
        <v>-2.1785624590000001</v>
      </c>
    </row>
    <row r="7795" spans="1:5" hidden="1" x14ac:dyDescent="0.25">
      <c r="A7795" t="s">
        <v>938</v>
      </c>
      <c r="B7795" t="s">
        <v>2374</v>
      </c>
      <c r="C7795" t="s">
        <v>2375</v>
      </c>
      <c r="D7795" t="s">
        <v>3319</v>
      </c>
      <c r="E7795">
        <v>-1.3210482800000001</v>
      </c>
    </row>
    <row r="7796" spans="1:5" hidden="1" x14ac:dyDescent="0.25">
      <c r="A7796" t="s">
        <v>938</v>
      </c>
      <c r="B7796" t="s">
        <v>2374</v>
      </c>
      <c r="C7796" t="s">
        <v>2375</v>
      </c>
      <c r="D7796" t="s">
        <v>3313</v>
      </c>
      <c r="E7796">
        <v>-1.396604572</v>
      </c>
    </row>
    <row r="7797" spans="1:5" hidden="1" x14ac:dyDescent="0.25">
      <c r="A7797" t="s">
        <v>938</v>
      </c>
      <c r="B7797" t="s">
        <v>2374</v>
      </c>
      <c r="C7797" t="s">
        <v>2375</v>
      </c>
      <c r="D7797" t="s">
        <v>3314</v>
      </c>
      <c r="E7797">
        <v>-1.2242720359999999</v>
      </c>
    </row>
    <row r="7798" spans="1:5" hidden="1" x14ac:dyDescent="0.25">
      <c r="A7798" t="s">
        <v>939</v>
      </c>
      <c r="B7798" t="s">
        <v>2075</v>
      </c>
      <c r="C7798" t="s">
        <v>1831</v>
      </c>
      <c r="D7798" t="s">
        <v>3288</v>
      </c>
      <c r="E7798">
        <v>4.3350999999999997</v>
      </c>
    </row>
    <row r="7799" spans="1:5" hidden="1" x14ac:dyDescent="0.25">
      <c r="A7799" t="s">
        <v>939</v>
      </c>
      <c r="B7799" t="s">
        <v>2075</v>
      </c>
      <c r="C7799" t="s">
        <v>1831</v>
      </c>
      <c r="D7799" t="s">
        <v>3290</v>
      </c>
      <c r="E7799">
        <v>-1.5797000000000001</v>
      </c>
    </row>
    <row r="7800" spans="1:5" hidden="1" x14ac:dyDescent="0.25">
      <c r="A7800" t="s">
        <v>939</v>
      </c>
      <c r="B7800" t="s">
        <v>2075</v>
      </c>
      <c r="C7800" t="s">
        <v>1831</v>
      </c>
      <c r="D7800" t="s">
        <v>3289</v>
      </c>
      <c r="E7800">
        <v>2.2240000000000002</v>
      </c>
    </row>
    <row r="7801" spans="1:5" hidden="1" x14ac:dyDescent="0.25">
      <c r="A7801" t="s">
        <v>939</v>
      </c>
      <c r="B7801" t="s">
        <v>2075</v>
      </c>
      <c r="C7801" t="s">
        <v>1831</v>
      </c>
      <c r="D7801" t="s">
        <v>3291</v>
      </c>
      <c r="E7801">
        <v>3.0394000000000001</v>
      </c>
    </row>
    <row r="7802" spans="1:5" hidden="1" x14ac:dyDescent="0.25">
      <c r="A7802" t="s">
        <v>939</v>
      </c>
      <c r="B7802" t="s">
        <v>2075</v>
      </c>
      <c r="C7802" t="s">
        <v>1831</v>
      </c>
      <c r="D7802" t="s">
        <v>3292</v>
      </c>
      <c r="E7802">
        <v>1.7124999999999999</v>
      </c>
    </row>
    <row r="7803" spans="1:5" hidden="1" x14ac:dyDescent="0.25">
      <c r="A7803" t="s">
        <v>939</v>
      </c>
      <c r="B7803" t="s">
        <v>2075</v>
      </c>
      <c r="C7803" t="s">
        <v>1831</v>
      </c>
      <c r="D7803" t="s">
        <v>3293</v>
      </c>
      <c r="E7803">
        <v>-8.1853999999999996</v>
      </c>
    </row>
    <row r="7804" spans="1:5" hidden="1" x14ac:dyDescent="0.25">
      <c r="A7804" t="s">
        <v>939</v>
      </c>
      <c r="B7804" t="s">
        <v>2080</v>
      </c>
      <c r="C7804" t="s">
        <v>1831</v>
      </c>
      <c r="D7804" t="s">
        <v>2544</v>
      </c>
      <c r="E7804">
        <v>3176.2829999999999</v>
      </c>
    </row>
    <row r="7805" spans="1:5" hidden="1" x14ac:dyDescent="0.25">
      <c r="A7805" t="s">
        <v>939</v>
      </c>
      <c r="B7805" t="s">
        <v>2080</v>
      </c>
      <c r="C7805" t="s">
        <v>1831</v>
      </c>
      <c r="D7805" t="s">
        <v>3294</v>
      </c>
      <c r="E7805">
        <v>-1213.6489999999999</v>
      </c>
    </row>
    <row r="7806" spans="1:5" hidden="1" x14ac:dyDescent="0.25">
      <c r="A7806" t="s">
        <v>939</v>
      </c>
      <c r="B7806" t="s">
        <v>2080</v>
      </c>
      <c r="C7806" t="s">
        <v>1831</v>
      </c>
      <c r="D7806" t="s">
        <v>3317</v>
      </c>
      <c r="E7806">
        <v>-1737.2539999999999</v>
      </c>
    </row>
    <row r="7807" spans="1:5" hidden="1" x14ac:dyDescent="0.25">
      <c r="A7807" t="s">
        <v>939</v>
      </c>
      <c r="B7807" t="s">
        <v>2080</v>
      </c>
      <c r="C7807" t="s">
        <v>1831</v>
      </c>
      <c r="D7807" t="s">
        <v>2545</v>
      </c>
      <c r="E7807">
        <v>0.41293999999999997</v>
      </c>
    </row>
    <row r="7808" spans="1:5" hidden="1" x14ac:dyDescent="0.25">
      <c r="A7808" t="s">
        <v>939</v>
      </c>
      <c r="B7808" t="s">
        <v>2080</v>
      </c>
      <c r="C7808" t="s">
        <v>1831</v>
      </c>
      <c r="D7808" t="s">
        <v>2901</v>
      </c>
      <c r="E7808">
        <v>5</v>
      </c>
    </row>
    <row r="7809" spans="1:5" hidden="1" x14ac:dyDescent="0.25">
      <c r="A7809" t="s">
        <v>939</v>
      </c>
      <c r="B7809" t="s">
        <v>2088</v>
      </c>
      <c r="C7809" t="s">
        <v>1831</v>
      </c>
      <c r="D7809" t="s">
        <v>3261</v>
      </c>
      <c r="E7809">
        <v>-4.43</v>
      </c>
    </row>
    <row r="7810" spans="1:5" hidden="1" x14ac:dyDescent="0.25">
      <c r="A7810" t="s">
        <v>939</v>
      </c>
      <c r="B7810" t="s">
        <v>2088</v>
      </c>
      <c r="C7810" t="s">
        <v>1831</v>
      </c>
      <c r="D7810" t="s">
        <v>3287</v>
      </c>
      <c r="E7810">
        <v>7.67</v>
      </c>
    </row>
    <row r="7811" spans="1:5" hidden="1" x14ac:dyDescent="0.25">
      <c r="A7811" t="s">
        <v>939</v>
      </c>
      <c r="B7811" t="s">
        <v>2088</v>
      </c>
      <c r="C7811" t="s">
        <v>2375</v>
      </c>
      <c r="D7811" t="s">
        <v>3276</v>
      </c>
      <c r="E7811">
        <v>-7.3372999999999999</v>
      </c>
    </row>
    <row r="7812" spans="1:5" hidden="1" x14ac:dyDescent="0.25">
      <c r="A7812" t="s">
        <v>939</v>
      </c>
      <c r="B7812" t="s">
        <v>2088</v>
      </c>
      <c r="C7812" t="s">
        <v>2375</v>
      </c>
      <c r="D7812" t="s">
        <v>3318</v>
      </c>
      <c r="E7812">
        <v>-2.5754000000000001</v>
      </c>
    </row>
    <row r="7813" spans="1:5" hidden="1" x14ac:dyDescent="0.25">
      <c r="A7813" t="s">
        <v>939</v>
      </c>
      <c r="B7813" t="s">
        <v>2088</v>
      </c>
      <c r="C7813" t="s">
        <v>2375</v>
      </c>
      <c r="D7813" t="s">
        <v>3300</v>
      </c>
      <c r="E7813">
        <v>1</v>
      </c>
    </row>
    <row r="7814" spans="1:5" hidden="1" x14ac:dyDescent="0.25">
      <c r="A7814" t="s">
        <v>939</v>
      </c>
      <c r="B7814" t="s">
        <v>2088</v>
      </c>
      <c r="C7814" t="s">
        <v>2375</v>
      </c>
      <c r="D7814" t="s">
        <v>2904</v>
      </c>
      <c r="E7814">
        <v>2</v>
      </c>
    </row>
    <row r="7815" spans="1:5" hidden="1" x14ac:dyDescent="0.25">
      <c r="A7815" t="s">
        <v>939</v>
      </c>
      <c r="B7815" t="s">
        <v>2088</v>
      </c>
      <c r="C7815" t="s">
        <v>2375</v>
      </c>
      <c r="D7815" t="s">
        <v>2905</v>
      </c>
      <c r="E7815">
        <v>1</v>
      </c>
    </row>
    <row r="7816" spans="1:5" hidden="1" x14ac:dyDescent="0.25">
      <c r="A7816" t="s">
        <v>939</v>
      </c>
      <c r="B7816" t="s">
        <v>2088</v>
      </c>
      <c r="C7816" t="s">
        <v>2375</v>
      </c>
      <c r="D7816" t="s">
        <v>3301</v>
      </c>
      <c r="E7816">
        <v>0.91</v>
      </c>
    </row>
    <row r="7817" spans="1:5" hidden="1" x14ac:dyDescent="0.25">
      <c r="A7817" t="s">
        <v>939</v>
      </c>
      <c r="B7817" t="s">
        <v>2088</v>
      </c>
      <c r="C7817" t="s">
        <v>2375</v>
      </c>
      <c r="D7817" t="s">
        <v>3266</v>
      </c>
      <c r="E7817">
        <v>4.88</v>
      </c>
    </row>
    <row r="7818" spans="1:5" hidden="1" x14ac:dyDescent="0.25">
      <c r="A7818" t="s">
        <v>939</v>
      </c>
      <c r="B7818" t="s">
        <v>2088</v>
      </c>
      <c r="C7818" t="s">
        <v>2375</v>
      </c>
      <c r="D7818" t="s">
        <v>3270</v>
      </c>
      <c r="E7818">
        <v>2.58</v>
      </c>
    </row>
    <row r="7819" spans="1:5" hidden="1" x14ac:dyDescent="0.25">
      <c r="A7819" t="s">
        <v>939</v>
      </c>
      <c r="B7819" t="s">
        <v>2075</v>
      </c>
      <c r="C7819" t="s">
        <v>1831</v>
      </c>
      <c r="D7819" t="s">
        <v>3302</v>
      </c>
      <c r="E7819">
        <v>7.3279259999999997</v>
      </c>
    </row>
    <row r="7820" spans="1:5" hidden="1" x14ac:dyDescent="0.25">
      <c r="A7820" t="s">
        <v>939</v>
      </c>
      <c r="B7820" t="s">
        <v>2075</v>
      </c>
      <c r="C7820" t="s">
        <v>1831</v>
      </c>
      <c r="D7820" t="s">
        <v>3303</v>
      </c>
      <c r="E7820">
        <v>4.8888720000000001</v>
      </c>
    </row>
    <row r="7821" spans="1:5" hidden="1" x14ac:dyDescent="0.25">
      <c r="A7821" t="s">
        <v>939</v>
      </c>
      <c r="B7821" t="s">
        <v>2075</v>
      </c>
      <c r="C7821" t="s">
        <v>1831</v>
      </c>
      <c r="D7821" t="s">
        <v>3304</v>
      </c>
      <c r="E7821">
        <v>8.0110130000000002</v>
      </c>
    </row>
    <row r="7822" spans="1:5" hidden="1" x14ac:dyDescent="0.25">
      <c r="A7822" t="s">
        <v>939</v>
      </c>
      <c r="B7822" t="s">
        <v>2075</v>
      </c>
      <c r="C7822" t="s">
        <v>1831</v>
      </c>
      <c r="D7822" t="s">
        <v>3305</v>
      </c>
      <c r="E7822">
        <v>2.5978080000000001</v>
      </c>
    </row>
    <row r="7823" spans="1:5" hidden="1" x14ac:dyDescent="0.25">
      <c r="A7823" t="s">
        <v>939</v>
      </c>
      <c r="B7823" t="s">
        <v>2088</v>
      </c>
      <c r="C7823" t="s">
        <v>1831</v>
      </c>
      <c r="D7823" t="s">
        <v>3306</v>
      </c>
      <c r="E7823">
        <v>9.0884330000000002</v>
      </c>
    </row>
    <row r="7824" spans="1:5" hidden="1" x14ac:dyDescent="0.25">
      <c r="A7824" t="s">
        <v>939</v>
      </c>
      <c r="B7824" t="s">
        <v>2088</v>
      </c>
      <c r="C7824" t="s">
        <v>1831</v>
      </c>
      <c r="D7824" t="s">
        <v>3307</v>
      </c>
      <c r="E7824">
        <v>5.6181460000000003</v>
      </c>
    </row>
    <row r="7825" spans="1:5" hidden="1" x14ac:dyDescent="0.25">
      <c r="A7825" t="s">
        <v>939</v>
      </c>
      <c r="B7825" t="s">
        <v>2374</v>
      </c>
      <c r="C7825" t="s">
        <v>2375</v>
      </c>
      <c r="D7825" t="s">
        <v>3310</v>
      </c>
      <c r="E7825">
        <v>-1.105010721</v>
      </c>
    </row>
    <row r="7826" spans="1:5" hidden="1" x14ac:dyDescent="0.25">
      <c r="A7826" t="s">
        <v>939</v>
      </c>
      <c r="B7826" t="s">
        <v>2374</v>
      </c>
      <c r="C7826" t="s">
        <v>2375</v>
      </c>
      <c r="D7826" t="s">
        <v>3312</v>
      </c>
      <c r="E7826">
        <v>-1.1804458739999999</v>
      </c>
    </row>
    <row r="7827" spans="1:5" hidden="1" x14ac:dyDescent="0.25">
      <c r="A7827" t="s">
        <v>939</v>
      </c>
      <c r="B7827" t="s">
        <v>2374</v>
      </c>
      <c r="C7827" t="s">
        <v>2375</v>
      </c>
      <c r="D7827" t="s">
        <v>3319</v>
      </c>
      <c r="E7827">
        <v>-1.274934368</v>
      </c>
    </row>
    <row r="7828" spans="1:5" hidden="1" x14ac:dyDescent="0.25">
      <c r="A7828" t="s">
        <v>939</v>
      </c>
      <c r="B7828" t="s">
        <v>2374</v>
      </c>
      <c r="C7828" t="s">
        <v>2375</v>
      </c>
      <c r="D7828" t="s">
        <v>3313</v>
      </c>
      <c r="E7828">
        <v>-1.348718251</v>
      </c>
    </row>
    <row r="7829" spans="1:5" hidden="1" x14ac:dyDescent="0.25">
      <c r="A7829" t="s">
        <v>939</v>
      </c>
      <c r="B7829" t="s">
        <v>2374</v>
      </c>
      <c r="C7829" t="s">
        <v>2375</v>
      </c>
      <c r="D7829" t="s">
        <v>3314</v>
      </c>
      <c r="E7829">
        <v>-1.1694544170000001</v>
      </c>
    </row>
    <row r="7830" spans="1:5" hidden="1" x14ac:dyDescent="0.25">
      <c r="A7830" t="s">
        <v>940</v>
      </c>
      <c r="B7830" t="s">
        <v>2075</v>
      </c>
      <c r="C7830" t="s">
        <v>1831</v>
      </c>
      <c r="D7830" t="s">
        <v>3288</v>
      </c>
      <c r="E7830">
        <v>4.3350999999999997</v>
      </c>
    </row>
    <row r="7831" spans="1:5" hidden="1" x14ac:dyDescent="0.25">
      <c r="A7831" t="s">
        <v>940</v>
      </c>
      <c r="B7831" t="s">
        <v>2075</v>
      </c>
      <c r="C7831" t="s">
        <v>1831</v>
      </c>
      <c r="D7831" t="s">
        <v>3290</v>
      </c>
      <c r="E7831">
        <v>-1.5797000000000001</v>
      </c>
    </row>
    <row r="7832" spans="1:5" hidden="1" x14ac:dyDescent="0.25">
      <c r="A7832" t="s">
        <v>940</v>
      </c>
      <c r="B7832" t="s">
        <v>2075</v>
      </c>
      <c r="C7832" t="s">
        <v>1831</v>
      </c>
      <c r="D7832" t="s">
        <v>3289</v>
      </c>
      <c r="E7832">
        <v>2.2240000000000002</v>
      </c>
    </row>
    <row r="7833" spans="1:5" hidden="1" x14ac:dyDescent="0.25">
      <c r="A7833" t="s">
        <v>940</v>
      </c>
      <c r="B7833" t="s">
        <v>2075</v>
      </c>
      <c r="C7833" t="s">
        <v>1831</v>
      </c>
      <c r="D7833" t="s">
        <v>3291</v>
      </c>
      <c r="E7833">
        <v>3.0394000000000001</v>
      </c>
    </row>
    <row r="7834" spans="1:5" hidden="1" x14ac:dyDescent="0.25">
      <c r="A7834" t="s">
        <v>940</v>
      </c>
      <c r="B7834" t="s">
        <v>2075</v>
      </c>
      <c r="C7834" t="s">
        <v>1831</v>
      </c>
      <c r="D7834" t="s">
        <v>3292</v>
      </c>
      <c r="E7834">
        <v>1.7124999999999999</v>
      </c>
    </row>
    <row r="7835" spans="1:5" hidden="1" x14ac:dyDescent="0.25">
      <c r="A7835" t="s">
        <v>940</v>
      </c>
      <c r="B7835" t="s">
        <v>2075</v>
      </c>
      <c r="C7835" t="s">
        <v>1831</v>
      </c>
      <c r="D7835" t="s">
        <v>3293</v>
      </c>
      <c r="E7835">
        <v>-8.1853999999999996</v>
      </c>
    </row>
    <row r="7836" spans="1:5" hidden="1" x14ac:dyDescent="0.25">
      <c r="A7836" t="s">
        <v>940</v>
      </c>
      <c r="B7836" t="s">
        <v>2080</v>
      </c>
      <c r="C7836" t="s">
        <v>1831</v>
      </c>
      <c r="D7836" t="s">
        <v>2544</v>
      </c>
      <c r="E7836">
        <v>3176.2829999999999</v>
      </c>
    </row>
    <row r="7837" spans="1:5" hidden="1" x14ac:dyDescent="0.25">
      <c r="A7837" t="s">
        <v>940</v>
      </c>
      <c r="B7837" t="s">
        <v>2080</v>
      </c>
      <c r="C7837" t="s">
        <v>1831</v>
      </c>
      <c r="D7837" t="s">
        <v>3294</v>
      </c>
      <c r="E7837">
        <v>-1213.6489999999999</v>
      </c>
    </row>
    <row r="7838" spans="1:5" hidden="1" x14ac:dyDescent="0.25">
      <c r="A7838" t="s">
        <v>940</v>
      </c>
      <c r="B7838" t="s">
        <v>2080</v>
      </c>
      <c r="C7838" t="s">
        <v>1831</v>
      </c>
      <c r="D7838" t="s">
        <v>3317</v>
      </c>
      <c r="E7838">
        <v>-1737.2539999999999</v>
      </c>
    </row>
    <row r="7839" spans="1:5" hidden="1" x14ac:dyDescent="0.25">
      <c r="A7839" t="s">
        <v>940</v>
      </c>
      <c r="B7839" t="s">
        <v>2080</v>
      </c>
      <c r="C7839" t="s">
        <v>1831</v>
      </c>
      <c r="D7839" t="s">
        <v>2545</v>
      </c>
      <c r="E7839">
        <v>0.41293999999999997</v>
      </c>
    </row>
    <row r="7840" spans="1:5" hidden="1" x14ac:dyDescent="0.25">
      <c r="A7840" t="s">
        <v>940</v>
      </c>
      <c r="B7840" t="s">
        <v>2080</v>
      </c>
      <c r="C7840" t="s">
        <v>1831</v>
      </c>
      <c r="D7840" t="s">
        <v>2901</v>
      </c>
      <c r="E7840">
        <v>5</v>
      </c>
    </row>
    <row r="7841" spans="1:5" hidden="1" x14ac:dyDescent="0.25">
      <c r="A7841" t="s">
        <v>940</v>
      </c>
      <c r="B7841" t="s">
        <v>2088</v>
      </c>
      <c r="C7841" t="s">
        <v>1831</v>
      </c>
      <c r="D7841" t="s">
        <v>3261</v>
      </c>
      <c r="E7841">
        <v>-4.43</v>
      </c>
    </row>
    <row r="7842" spans="1:5" hidden="1" x14ac:dyDescent="0.25">
      <c r="A7842" t="s">
        <v>940</v>
      </c>
      <c r="B7842" t="s">
        <v>2088</v>
      </c>
      <c r="C7842" t="s">
        <v>1831</v>
      </c>
      <c r="D7842" t="s">
        <v>3287</v>
      </c>
      <c r="E7842">
        <v>7.67</v>
      </c>
    </row>
    <row r="7843" spans="1:5" hidden="1" x14ac:dyDescent="0.25">
      <c r="A7843" t="s">
        <v>940</v>
      </c>
      <c r="B7843" t="s">
        <v>2088</v>
      </c>
      <c r="C7843" t="s">
        <v>2375</v>
      </c>
      <c r="D7843" t="s">
        <v>3276</v>
      </c>
      <c r="E7843">
        <v>-7.3372999999999999</v>
      </c>
    </row>
    <row r="7844" spans="1:5" hidden="1" x14ac:dyDescent="0.25">
      <c r="A7844" t="s">
        <v>940</v>
      </c>
      <c r="B7844" t="s">
        <v>2088</v>
      </c>
      <c r="C7844" t="s">
        <v>2375</v>
      </c>
      <c r="D7844" t="s">
        <v>3318</v>
      </c>
      <c r="E7844">
        <v>-2.5754000000000001</v>
      </c>
    </row>
    <row r="7845" spans="1:5" hidden="1" x14ac:dyDescent="0.25">
      <c r="A7845" t="s">
        <v>940</v>
      </c>
      <c r="B7845" t="s">
        <v>2088</v>
      </c>
      <c r="C7845" t="s">
        <v>2375</v>
      </c>
      <c r="D7845" t="s">
        <v>3300</v>
      </c>
      <c r="E7845">
        <v>1</v>
      </c>
    </row>
    <row r="7846" spans="1:5" hidden="1" x14ac:dyDescent="0.25">
      <c r="A7846" t="s">
        <v>940</v>
      </c>
      <c r="B7846" t="s">
        <v>2088</v>
      </c>
      <c r="C7846" t="s">
        <v>2375</v>
      </c>
      <c r="D7846" t="s">
        <v>2904</v>
      </c>
      <c r="E7846">
        <v>2</v>
      </c>
    </row>
    <row r="7847" spans="1:5" hidden="1" x14ac:dyDescent="0.25">
      <c r="A7847" t="s">
        <v>940</v>
      </c>
      <c r="B7847" t="s">
        <v>2088</v>
      </c>
      <c r="C7847" t="s">
        <v>2375</v>
      </c>
      <c r="D7847" t="s">
        <v>2905</v>
      </c>
      <c r="E7847">
        <v>1</v>
      </c>
    </row>
    <row r="7848" spans="1:5" hidden="1" x14ac:dyDescent="0.25">
      <c r="A7848" t="s">
        <v>940</v>
      </c>
      <c r="B7848" t="s">
        <v>2088</v>
      </c>
      <c r="C7848" t="s">
        <v>2375</v>
      </c>
      <c r="D7848" t="s">
        <v>3301</v>
      </c>
      <c r="E7848">
        <v>0.91</v>
      </c>
    </row>
    <row r="7849" spans="1:5" hidden="1" x14ac:dyDescent="0.25">
      <c r="A7849" t="s">
        <v>940</v>
      </c>
      <c r="B7849" t="s">
        <v>2088</v>
      </c>
      <c r="C7849" t="s">
        <v>2375</v>
      </c>
      <c r="D7849" t="s">
        <v>3266</v>
      </c>
      <c r="E7849">
        <v>4.88</v>
      </c>
    </row>
    <row r="7850" spans="1:5" hidden="1" x14ac:dyDescent="0.25">
      <c r="A7850" t="s">
        <v>940</v>
      </c>
      <c r="B7850" t="s">
        <v>2088</v>
      </c>
      <c r="C7850" t="s">
        <v>2375</v>
      </c>
      <c r="D7850" t="s">
        <v>3270</v>
      </c>
      <c r="E7850">
        <v>2.58</v>
      </c>
    </row>
    <row r="7851" spans="1:5" hidden="1" x14ac:dyDescent="0.25">
      <c r="A7851" t="s">
        <v>940</v>
      </c>
      <c r="B7851" t="s">
        <v>2075</v>
      </c>
      <c r="C7851" t="s">
        <v>1831</v>
      </c>
      <c r="D7851" t="s">
        <v>3302</v>
      </c>
      <c r="E7851">
        <v>7.3279259999999997</v>
      </c>
    </row>
    <row r="7852" spans="1:5" hidden="1" x14ac:dyDescent="0.25">
      <c r="A7852" t="s">
        <v>940</v>
      </c>
      <c r="B7852" t="s">
        <v>2075</v>
      </c>
      <c r="C7852" t="s">
        <v>1831</v>
      </c>
      <c r="D7852" t="s">
        <v>3303</v>
      </c>
      <c r="E7852">
        <v>4.8888720000000001</v>
      </c>
    </row>
    <row r="7853" spans="1:5" hidden="1" x14ac:dyDescent="0.25">
      <c r="A7853" t="s">
        <v>940</v>
      </c>
      <c r="B7853" t="s">
        <v>2075</v>
      </c>
      <c r="C7853" t="s">
        <v>1831</v>
      </c>
      <c r="D7853" t="s">
        <v>3304</v>
      </c>
      <c r="E7853">
        <v>8.0110130000000002</v>
      </c>
    </row>
    <row r="7854" spans="1:5" hidden="1" x14ac:dyDescent="0.25">
      <c r="A7854" t="s">
        <v>940</v>
      </c>
      <c r="B7854" t="s">
        <v>2075</v>
      </c>
      <c r="C7854" t="s">
        <v>1831</v>
      </c>
      <c r="D7854" t="s">
        <v>3305</v>
      </c>
      <c r="E7854">
        <v>2.5978080000000001</v>
      </c>
    </row>
    <row r="7855" spans="1:5" hidden="1" x14ac:dyDescent="0.25">
      <c r="A7855" t="s">
        <v>940</v>
      </c>
      <c r="B7855" t="s">
        <v>2088</v>
      </c>
      <c r="C7855" t="s">
        <v>1831</v>
      </c>
      <c r="D7855" t="s">
        <v>3306</v>
      </c>
      <c r="E7855">
        <v>9.0884330000000002</v>
      </c>
    </row>
    <row r="7856" spans="1:5" hidden="1" x14ac:dyDescent="0.25">
      <c r="A7856" t="s">
        <v>940</v>
      </c>
      <c r="B7856" t="s">
        <v>2088</v>
      </c>
      <c r="C7856" t="s">
        <v>1831</v>
      </c>
      <c r="D7856" t="s">
        <v>3307</v>
      </c>
      <c r="E7856">
        <v>5.6181460000000003</v>
      </c>
    </row>
    <row r="7857" spans="1:5" hidden="1" x14ac:dyDescent="0.25">
      <c r="A7857" t="s">
        <v>940</v>
      </c>
      <c r="B7857" t="s">
        <v>2374</v>
      </c>
      <c r="C7857" t="s">
        <v>2375</v>
      </c>
      <c r="D7857" t="s">
        <v>3310</v>
      </c>
      <c r="E7857">
        <v>-1.12849383</v>
      </c>
    </row>
    <row r="7858" spans="1:5" hidden="1" x14ac:dyDescent="0.25">
      <c r="A7858" t="s">
        <v>940</v>
      </c>
      <c r="B7858" t="s">
        <v>2374</v>
      </c>
      <c r="C7858" t="s">
        <v>2375</v>
      </c>
      <c r="D7858" t="s">
        <v>3312</v>
      </c>
      <c r="E7858">
        <v>-2.1785624590000001</v>
      </c>
    </row>
    <row r="7859" spans="1:5" hidden="1" x14ac:dyDescent="0.25">
      <c r="A7859" t="s">
        <v>940</v>
      </c>
      <c r="B7859" t="s">
        <v>2374</v>
      </c>
      <c r="C7859" t="s">
        <v>2375</v>
      </c>
      <c r="D7859" t="s">
        <v>3319</v>
      </c>
      <c r="E7859">
        <v>-1.2334318479999999</v>
      </c>
    </row>
    <row r="7860" spans="1:5" hidden="1" x14ac:dyDescent="0.25">
      <c r="A7860" t="s">
        <v>940</v>
      </c>
      <c r="B7860" t="s">
        <v>2374</v>
      </c>
      <c r="C7860" t="s">
        <v>2375</v>
      </c>
      <c r="D7860" t="s">
        <v>3313</v>
      </c>
      <c r="E7860">
        <v>-1.305620561</v>
      </c>
    </row>
    <row r="7861" spans="1:5" hidden="1" x14ac:dyDescent="0.25">
      <c r="A7861" t="s">
        <v>940</v>
      </c>
      <c r="B7861" t="s">
        <v>2374</v>
      </c>
      <c r="C7861" t="s">
        <v>2375</v>
      </c>
      <c r="D7861" t="s">
        <v>3314</v>
      </c>
      <c r="E7861">
        <v>-1.1201185600000001</v>
      </c>
    </row>
    <row r="7862" spans="1:5" hidden="1" x14ac:dyDescent="0.25">
      <c r="A7862" t="s">
        <v>941</v>
      </c>
      <c r="B7862" t="s">
        <v>2075</v>
      </c>
      <c r="C7862" t="s">
        <v>1831</v>
      </c>
      <c r="D7862" t="s">
        <v>3288</v>
      </c>
      <c r="E7862">
        <v>4.3350999999999997</v>
      </c>
    </row>
    <row r="7863" spans="1:5" hidden="1" x14ac:dyDescent="0.25">
      <c r="A7863" t="s">
        <v>941</v>
      </c>
      <c r="B7863" t="s">
        <v>2075</v>
      </c>
      <c r="C7863" t="s">
        <v>1831</v>
      </c>
      <c r="D7863" t="s">
        <v>3290</v>
      </c>
      <c r="E7863">
        <v>-1.5797000000000001</v>
      </c>
    </row>
    <row r="7864" spans="1:5" hidden="1" x14ac:dyDescent="0.25">
      <c r="A7864" t="s">
        <v>941</v>
      </c>
      <c r="B7864" t="s">
        <v>2075</v>
      </c>
      <c r="C7864" t="s">
        <v>1831</v>
      </c>
      <c r="D7864" t="s">
        <v>3289</v>
      </c>
      <c r="E7864">
        <v>2.2240000000000002</v>
      </c>
    </row>
    <row r="7865" spans="1:5" hidden="1" x14ac:dyDescent="0.25">
      <c r="A7865" t="s">
        <v>941</v>
      </c>
      <c r="B7865" t="s">
        <v>2075</v>
      </c>
      <c r="C7865" t="s">
        <v>1831</v>
      </c>
      <c r="D7865" t="s">
        <v>3291</v>
      </c>
      <c r="E7865">
        <v>3.0394000000000001</v>
      </c>
    </row>
    <row r="7866" spans="1:5" hidden="1" x14ac:dyDescent="0.25">
      <c r="A7866" t="s">
        <v>941</v>
      </c>
      <c r="B7866" t="s">
        <v>2075</v>
      </c>
      <c r="C7866" t="s">
        <v>1831</v>
      </c>
      <c r="D7866" t="s">
        <v>3292</v>
      </c>
      <c r="E7866">
        <v>1.7124999999999999</v>
      </c>
    </row>
    <row r="7867" spans="1:5" hidden="1" x14ac:dyDescent="0.25">
      <c r="A7867" t="s">
        <v>941</v>
      </c>
      <c r="B7867" t="s">
        <v>2075</v>
      </c>
      <c r="C7867" t="s">
        <v>1831</v>
      </c>
      <c r="D7867" t="s">
        <v>3293</v>
      </c>
      <c r="E7867">
        <v>-8.1853999999999996</v>
      </c>
    </row>
    <row r="7868" spans="1:5" hidden="1" x14ac:dyDescent="0.25">
      <c r="A7868" t="s">
        <v>941</v>
      </c>
      <c r="B7868" t="s">
        <v>2080</v>
      </c>
      <c r="C7868" t="s">
        <v>1831</v>
      </c>
      <c r="D7868" t="s">
        <v>2544</v>
      </c>
      <c r="E7868">
        <v>3176.2829999999999</v>
      </c>
    </row>
    <row r="7869" spans="1:5" hidden="1" x14ac:dyDescent="0.25">
      <c r="A7869" t="s">
        <v>941</v>
      </c>
      <c r="B7869" t="s">
        <v>2080</v>
      </c>
      <c r="C7869" t="s">
        <v>1831</v>
      </c>
      <c r="D7869" t="s">
        <v>3294</v>
      </c>
      <c r="E7869">
        <v>-1213.6489999999999</v>
      </c>
    </row>
    <row r="7870" spans="1:5" hidden="1" x14ac:dyDescent="0.25">
      <c r="A7870" t="s">
        <v>941</v>
      </c>
      <c r="B7870" t="s">
        <v>2080</v>
      </c>
      <c r="C7870" t="s">
        <v>1831</v>
      </c>
      <c r="D7870" t="s">
        <v>3317</v>
      </c>
      <c r="E7870">
        <v>-1737.2539999999999</v>
      </c>
    </row>
    <row r="7871" spans="1:5" hidden="1" x14ac:dyDescent="0.25">
      <c r="A7871" t="s">
        <v>941</v>
      </c>
      <c r="B7871" t="s">
        <v>2080</v>
      </c>
      <c r="C7871" t="s">
        <v>1831</v>
      </c>
      <c r="D7871" t="s">
        <v>2545</v>
      </c>
      <c r="E7871">
        <v>0.41293999999999997</v>
      </c>
    </row>
    <row r="7872" spans="1:5" hidden="1" x14ac:dyDescent="0.25">
      <c r="A7872" t="s">
        <v>941</v>
      </c>
      <c r="B7872" t="s">
        <v>2080</v>
      </c>
      <c r="C7872" t="s">
        <v>1831</v>
      </c>
      <c r="D7872" t="s">
        <v>2901</v>
      </c>
      <c r="E7872">
        <v>5</v>
      </c>
    </row>
    <row r="7873" spans="1:5" hidden="1" x14ac:dyDescent="0.25">
      <c r="A7873" t="s">
        <v>941</v>
      </c>
      <c r="B7873" t="s">
        <v>2088</v>
      </c>
      <c r="C7873" t="s">
        <v>1831</v>
      </c>
      <c r="D7873" t="s">
        <v>3261</v>
      </c>
      <c r="E7873">
        <v>-4.43</v>
      </c>
    </row>
    <row r="7874" spans="1:5" hidden="1" x14ac:dyDescent="0.25">
      <c r="A7874" t="s">
        <v>941</v>
      </c>
      <c r="B7874" t="s">
        <v>2088</v>
      </c>
      <c r="C7874" t="s">
        <v>1831</v>
      </c>
      <c r="D7874" t="s">
        <v>3287</v>
      </c>
      <c r="E7874">
        <v>7.67</v>
      </c>
    </row>
    <row r="7875" spans="1:5" hidden="1" x14ac:dyDescent="0.25">
      <c r="A7875" t="s">
        <v>941</v>
      </c>
      <c r="B7875" t="s">
        <v>2088</v>
      </c>
      <c r="C7875" t="s">
        <v>2375</v>
      </c>
      <c r="D7875" t="s">
        <v>3276</v>
      </c>
      <c r="E7875">
        <v>-7.3372999999999999</v>
      </c>
    </row>
    <row r="7876" spans="1:5" hidden="1" x14ac:dyDescent="0.25">
      <c r="A7876" t="s">
        <v>941</v>
      </c>
      <c r="B7876" t="s">
        <v>2088</v>
      </c>
      <c r="C7876" t="s">
        <v>2375</v>
      </c>
      <c r="D7876" t="s">
        <v>3318</v>
      </c>
      <c r="E7876">
        <v>-2.5754000000000001</v>
      </c>
    </row>
    <row r="7877" spans="1:5" hidden="1" x14ac:dyDescent="0.25">
      <c r="A7877" t="s">
        <v>941</v>
      </c>
      <c r="B7877" t="s">
        <v>2088</v>
      </c>
      <c r="C7877" t="s">
        <v>2375</v>
      </c>
      <c r="D7877" t="s">
        <v>3300</v>
      </c>
      <c r="E7877">
        <v>1</v>
      </c>
    </row>
    <row r="7878" spans="1:5" hidden="1" x14ac:dyDescent="0.25">
      <c r="A7878" t="s">
        <v>941</v>
      </c>
      <c r="B7878" t="s">
        <v>2088</v>
      </c>
      <c r="C7878" t="s">
        <v>2375</v>
      </c>
      <c r="D7878" t="s">
        <v>2904</v>
      </c>
      <c r="E7878">
        <v>2</v>
      </c>
    </row>
    <row r="7879" spans="1:5" hidden="1" x14ac:dyDescent="0.25">
      <c r="A7879" t="s">
        <v>941</v>
      </c>
      <c r="B7879" t="s">
        <v>2088</v>
      </c>
      <c r="C7879" t="s">
        <v>2375</v>
      </c>
      <c r="D7879" t="s">
        <v>2905</v>
      </c>
      <c r="E7879">
        <v>1</v>
      </c>
    </row>
    <row r="7880" spans="1:5" hidden="1" x14ac:dyDescent="0.25">
      <c r="A7880" t="s">
        <v>941</v>
      </c>
      <c r="B7880" t="s">
        <v>2088</v>
      </c>
      <c r="C7880" t="s">
        <v>2375</v>
      </c>
      <c r="D7880" t="s">
        <v>3301</v>
      </c>
      <c r="E7880">
        <v>0.91</v>
      </c>
    </row>
    <row r="7881" spans="1:5" hidden="1" x14ac:dyDescent="0.25">
      <c r="A7881" t="s">
        <v>941</v>
      </c>
      <c r="B7881" t="s">
        <v>2088</v>
      </c>
      <c r="C7881" t="s">
        <v>2375</v>
      </c>
      <c r="D7881" t="s">
        <v>3266</v>
      </c>
      <c r="E7881">
        <v>4.88</v>
      </c>
    </row>
    <row r="7882" spans="1:5" hidden="1" x14ac:dyDescent="0.25">
      <c r="A7882" t="s">
        <v>941</v>
      </c>
      <c r="B7882" t="s">
        <v>2088</v>
      </c>
      <c r="C7882" t="s">
        <v>2375</v>
      </c>
      <c r="D7882" t="s">
        <v>3270</v>
      </c>
      <c r="E7882">
        <v>2.58</v>
      </c>
    </row>
    <row r="7883" spans="1:5" hidden="1" x14ac:dyDescent="0.25">
      <c r="A7883" t="s">
        <v>941</v>
      </c>
      <c r="B7883" t="s">
        <v>2075</v>
      </c>
      <c r="C7883" t="s">
        <v>1831</v>
      </c>
      <c r="D7883" t="s">
        <v>3302</v>
      </c>
      <c r="E7883">
        <v>7.3279259999999997</v>
      </c>
    </row>
    <row r="7884" spans="1:5" hidden="1" x14ac:dyDescent="0.25">
      <c r="A7884" t="s">
        <v>941</v>
      </c>
      <c r="B7884" t="s">
        <v>2075</v>
      </c>
      <c r="C7884" t="s">
        <v>1831</v>
      </c>
      <c r="D7884" t="s">
        <v>3303</v>
      </c>
      <c r="E7884">
        <v>4.8888720000000001</v>
      </c>
    </row>
    <row r="7885" spans="1:5" hidden="1" x14ac:dyDescent="0.25">
      <c r="A7885" t="s">
        <v>941</v>
      </c>
      <c r="B7885" t="s">
        <v>2075</v>
      </c>
      <c r="C7885" t="s">
        <v>1831</v>
      </c>
      <c r="D7885" t="s">
        <v>3304</v>
      </c>
      <c r="E7885">
        <v>8.0110130000000002</v>
      </c>
    </row>
    <row r="7886" spans="1:5" hidden="1" x14ac:dyDescent="0.25">
      <c r="A7886" t="s">
        <v>941</v>
      </c>
      <c r="B7886" t="s">
        <v>2075</v>
      </c>
      <c r="C7886" t="s">
        <v>1831</v>
      </c>
      <c r="D7886" t="s">
        <v>3305</v>
      </c>
      <c r="E7886">
        <v>2.5978080000000001</v>
      </c>
    </row>
    <row r="7887" spans="1:5" hidden="1" x14ac:dyDescent="0.25">
      <c r="A7887" t="s">
        <v>941</v>
      </c>
      <c r="B7887" t="s">
        <v>2088</v>
      </c>
      <c r="C7887" t="s">
        <v>1831</v>
      </c>
      <c r="D7887" t="s">
        <v>3306</v>
      </c>
      <c r="E7887">
        <v>9.0884330000000002</v>
      </c>
    </row>
    <row r="7888" spans="1:5" hidden="1" x14ac:dyDescent="0.25">
      <c r="A7888" t="s">
        <v>941</v>
      </c>
      <c r="B7888" t="s">
        <v>2088</v>
      </c>
      <c r="C7888" t="s">
        <v>1831</v>
      </c>
      <c r="D7888" t="s">
        <v>3307</v>
      </c>
      <c r="E7888">
        <v>5.6181460000000003</v>
      </c>
    </row>
    <row r="7889" spans="1:5" hidden="1" x14ac:dyDescent="0.25">
      <c r="A7889" t="s">
        <v>941</v>
      </c>
      <c r="B7889" t="s">
        <v>2374</v>
      </c>
      <c r="C7889" t="s">
        <v>2375</v>
      </c>
      <c r="D7889" t="s">
        <v>3310</v>
      </c>
      <c r="E7889">
        <v>0.64317625199999995</v>
      </c>
    </row>
    <row r="7890" spans="1:5" hidden="1" x14ac:dyDescent="0.25">
      <c r="A7890" t="s">
        <v>941</v>
      </c>
      <c r="B7890" t="s">
        <v>2374</v>
      </c>
      <c r="C7890" t="s">
        <v>2375</v>
      </c>
      <c r="D7890" t="s">
        <v>3312</v>
      </c>
      <c r="E7890">
        <v>0.64861166400000003</v>
      </c>
    </row>
    <row r="7891" spans="1:5" hidden="1" x14ac:dyDescent="0.25">
      <c r="A7891" t="s">
        <v>941</v>
      </c>
      <c r="B7891" t="s">
        <v>2374</v>
      </c>
      <c r="C7891" t="s">
        <v>2375</v>
      </c>
      <c r="D7891" t="s">
        <v>3319</v>
      </c>
      <c r="E7891">
        <v>-1.27954576</v>
      </c>
    </row>
    <row r="7892" spans="1:5" hidden="1" x14ac:dyDescent="0.25">
      <c r="A7892" t="s">
        <v>941</v>
      </c>
      <c r="B7892" t="s">
        <v>2374</v>
      </c>
      <c r="C7892" t="s">
        <v>2375</v>
      </c>
      <c r="D7892" t="s">
        <v>3313</v>
      </c>
      <c r="E7892">
        <v>-1.3535068830000001</v>
      </c>
    </row>
    <row r="7893" spans="1:5" hidden="1" x14ac:dyDescent="0.25">
      <c r="A7893" t="s">
        <v>941</v>
      </c>
      <c r="B7893" t="s">
        <v>2374</v>
      </c>
      <c r="C7893" t="s">
        <v>2375</v>
      </c>
      <c r="D7893" t="s">
        <v>3314</v>
      </c>
      <c r="E7893">
        <v>-1.1749361789999999</v>
      </c>
    </row>
    <row r="7894" spans="1:5" hidden="1" x14ac:dyDescent="0.25">
      <c r="A7894" t="s">
        <v>942</v>
      </c>
      <c r="B7894" t="s">
        <v>2075</v>
      </c>
      <c r="C7894" t="s">
        <v>1831</v>
      </c>
      <c r="D7894" t="s">
        <v>3288</v>
      </c>
      <c r="E7894">
        <v>4.3350999999999997</v>
      </c>
    </row>
    <row r="7895" spans="1:5" hidden="1" x14ac:dyDescent="0.25">
      <c r="A7895" t="s">
        <v>942</v>
      </c>
      <c r="B7895" t="s">
        <v>2075</v>
      </c>
      <c r="C7895" t="s">
        <v>1831</v>
      </c>
      <c r="D7895" t="s">
        <v>3290</v>
      </c>
      <c r="E7895">
        <v>-1.5797000000000001</v>
      </c>
    </row>
    <row r="7896" spans="1:5" hidden="1" x14ac:dyDescent="0.25">
      <c r="A7896" t="s">
        <v>942</v>
      </c>
      <c r="B7896" t="s">
        <v>2075</v>
      </c>
      <c r="C7896" t="s">
        <v>1831</v>
      </c>
      <c r="D7896" t="s">
        <v>3289</v>
      </c>
      <c r="E7896">
        <v>2.2240000000000002</v>
      </c>
    </row>
    <row r="7897" spans="1:5" hidden="1" x14ac:dyDescent="0.25">
      <c r="A7897" t="s">
        <v>942</v>
      </c>
      <c r="B7897" t="s">
        <v>2075</v>
      </c>
      <c r="C7897" t="s">
        <v>1831</v>
      </c>
      <c r="D7897" t="s">
        <v>3291</v>
      </c>
      <c r="E7897">
        <v>3.0394000000000001</v>
      </c>
    </row>
    <row r="7898" spans="1:5" hidden="1" x14ac:dyDescent="0.25">
      <c r="A7898" t="s">
        <v>942</v>
      </c>
      <c r="B7898" t="s">
        <v>2075</v>
      </c>
      <c r="C7898" t="s">
        <v>1831</v>
      </c>
      <c r="D7898" t="s">
        <v>3292</v>
      </c>
      <c r="E7898">
        <v>1.7124999999999999</v>
      </c>
    </row>
    <row r="7899" spans="1:5" hidden="1" x14ac:dyDescent="0.25">
      <c r="A7899" t="s">
        <v>942</v>
      </c>
      <c r="B7899" t="s">
        <v>2075</v>
      </c>
      <c r="C7899" t="s">
        <v>1831</v>
      </c>
      <c r="D7899" t="s">
        <v>3293</v>
      </c>
      <c r="E7899">
        <v>-8.1853999999999996</v>
      </c>
    </row>
    <row r="7900" spans="1:5" hidden="1" x14ac:dyDescent="0.25">
      <c r="A7900" t="s">
        <v>942</v>
      </c>
      <c r="B7900" t="s">
        <v>2080</v>
      </c>
      <c r="C7900" t="s">
        <v>1831</v>
      </c>
      <c r="D7900" t="s">
        <v>2544</v>
      </c>
      <c r="E7900">
        <v>3176.2829999999999</v>
      </c>
    </row>
    <row r="7901" spans="1:5" hidden="1" x14ac:dyDescent="0.25">
      <c r="A7901" t="s">
        <v>942</v>
      </c>
      <c r="B7901" t="s">
        <v>2080</v>
      </c>
      <c r="C7901" t="s">
        <v>1831</v>
      </c>
      <c r="D7901" t="s">
        <v>3294</v>
      </c>
      <c r="E7901">
        <v>-1213.6489999999999</v>
      </c>
    </row>
    <row r="7902" spans="1:5" hidden="1" x14ac:dyDescent="0.25">
      <c r="A7902" t="s">
        <v>942</v>
      </c>
      <c r="B7902" t="s">
        <v>2080</v>
      </c>
      <c r="C7902" t="s">
        <v>1831</v>
      </c>
      <c r="D7902" t="s">
        <v>3317</v>
      </c>
      <c r="E7902">
        <v>-1737.2539999999999</v>
      </c>
    </row>
    <row r="7903" spans="1:5" hidden="1" x14ac:dyDescent="0.25">
      <c r="A7903" t="s">
        <v>942</v>
      </c>
      <c r="B7903" t="s">
        <v>2080</v>
      </c>
      <c r="C7903" t="s">
        <v>1831</v>
      </c>
      <c r="D7903" t="s">
        <v>2545</v>
      </c>
      <c r="E7903">
        <v>0.41293999999999997</v>
      </c>
    </row>
    <row r="7904" spans="1:5" hidden="1" x14ac:dyDescent="0.25">
      <c r="A7904" t="s">
        <v>942</v>
      </c>
      <c r="B7904" t="s">
        <v>2080</v>
      </c>
      <c r="C7904" t="s">
        <v>1831</v>
      </c>
      <c r="D7904" t="s">
        <v>2901</v>
      </c>
      <c r="E7904">
        <v>5</v>
      </c>
    </row>
    <row r="7905" spans="1:5" hidden="1" x14ac:dyDescent="0.25">
      <c r="A7905" t="s">
        <v>942</v>
      </c>
      <c r="B7905" t="s">
        <v>2088</v>
      </c>
      <c r="C7905" t="s">
        <v>1831</v>
      </c>
      <c r="D7905" t="s">
        <v>3261</v>
      </c>
      <c r="E7905">
        <v>-4.43</v>
      </c>
    </row>
    <row r="7906" spans="1:5" hidden="1" x14ac:dyDescent="0.25">
      <c r="A7906" t="s">
        <v>942</v>
      </c>
      <c r="B7906" t="s">
        <v>2088</v>
      </c>
      <c r="C7906" t="s">
        <v>1831</v>
      </c>
      <c r="D7906" t="s">
        <v>3287</v>
      </c>
      <c r="E7906">
        <v>7.67</v>
      </c>
    </row>
    <row r="7907" spans="1:5" hidden="1" x14ac:dyDescent="0.25">
      <c r="A7907" t="s">
        <v>942</v>
      </c>
      <c r="B7907" t="s">
        <v>2088</v>
      </c>
      <c r="C7907" t="s">
        <v>2375</v>
      </c>
      <c r="D7907" t="s">
        <v>3276</v>
      </c>
      <c r="E7907">
        <v>-7.3372999999999999</v>
      </c>
    </row>
    <row r="7908" spans="1:5" hidden="1" x14ac:dyDescent="0.25">
      <c r="A7908" t="s">
        <v>942</v>
      </c>
      <c r="B7908" t="s">
        <v>2088</v>
      </c>
      <c r="C7908" t="s">
        <v>2375</v>
      </c>
      <c r="D7908" t="s">
        <v>3318</v>
      </c>
      <c r="E7908">
        <v>-2.5754000000000001</v>
      </c>
    </row>
    <row r="7909" spans="1:5" hidden="1" x14ac:dyDescent="0.25">
      <c r="A7909" t="s">
        <v>942</v>
      </c>
      <c r="B7909" t="s">
        <v>2088</v>
      </c>
      <c r="C7909" t="s">
        <v>2375</v>
      </c>
      <c r="D7909" t="s">
        <v>3300</v>
      </c>
      <c r="E7909">
        <v>1</v>
      </c>
    </row>
    <row r="7910" spans="1:5" hidden="1" x14ac:dyDescent="0.25">
      <c r="A7910" t="s">
        <v>942</v>
      </c>
      <c r="B7910" t="s">
        <v>2088</v>
      </c>
      <c r="C7910" t="s">
        <v>2375</v>
      </c>
      <c r="D7910" t="s">
        <v>2904</v>
      </c>
      <c r="E7910">
        <v>2</v>
      </c>
    </row>
    <row r="7911" spans="1:5" hidden="1" x14ac:dyDescent="0.25">
      <c r="A7911" t="s">
        <v>942</v>
      </c>
      <c r="B7911" t="s">
        <v>2088</v>
      </c>
      <c r="C7911" t="s">
        <v>2375</v>
      </c>
      <c r="D7911" t="s">
        <v>2905</v>
      </c>
      <c r="E7911">
        <v>1</v>
      </c>
    </row>
    <row r="7912" spans="1:5" hidden="1" x14ac:dyDescent="0.25">
      <c r="A7912" t="s">
        <v>942</v>
      </c>
      <c r="B7912" t="s">
        <v>2088</v>
      </c>
      <c r="C7912" t="s">
        <v>2375</v>
      </c>
      <c r="D7912" t="s">
        <v>3301</v>
      </c>
      <c r="E7912">
        <v>0.91</v>
      </c>
    </row>
    <row r="7913" spans="1:5" hidden="1" x14ac:dyDescent="0.25">
      <c r="A7913" t="s">
        <v>942</v>
      </c>
      <c r="B7913" t="s">
        <v>2088</v>
      </c>
      <c r="C7913" t="s">
        <v>2375</v>
      </c>
      <c r="D7913" t="s">
        <v>3266</v>
      </c>
      <c r="E7913">
        <v>4.88</v>
      </c>
    </row>
    <row r="7914" spans="1:5" hidden="1" x14ac:dyDescent="0.25">
      <c r="A7914" t="s">
        <v>942</v>
      </c>
      <c r="B7914" t="s">
        <v>2088</v>
      </c>
      <c r="C7914" t="s">
        <v>2375</v>
      </c>
      <c r="D7914" t="s">
        <v>3270</v>
      </c>
      <c r="E7914">
        <v>2.58</v>
      </c>
    </row>
    <row r="7915" spans="1:5" hidden="1" x14ac:dyDescent="0.25">
      <c r="A7915" t="s">
        <v>942</v>
      </c>
      <c r="B7915" t="s">
        <v>2075</v>
      </c>
      <c r="C7915" t="s">
        <v>1831</v>
      </c>
      <c r="D7915" t="s">
        <v>3302</v>
      </c>
      <c r="E7915">
        <v>7.3279259999999997</v>
      </c>
    </row>
    <row r="7916" spans="1:5" hidden="1" x14ac:dyDescent="0.25">
      <c r="A7916" t="s">
        <v>942</v>
      </c>
      <c r="B7916" t="s">
        <v>2075</v>
      </c>
      <c r="C7916" t="s">
        <v>1831</v>
      </c>
      <c r="D7916" t="s">
        <v>3303</v>
      </c>
      <c r="E7916">
        <v>4.8888720000000001</v>
      </c>
    </row>
    <row r="7917" spans="1:5" hidden="1" x14ac:dyDescent="0.25">
      <c r="A7917" t="s">
        <v>942</v>
      </c>
      <c r="B7917" t="s">
        <v>2075</v>
      </c>
      <c r="C7917" t="s">
        <v>1831</v>
      </c>
      <c r="D7917" t="s">
        <v>3304</v>
      </c>
      <c r="E7917">
        <v>8.0110130000000002</v>
      </c>
    </row>
    <row r="7918" spans="1:5" hidden="1" x14ac:dyDescent="0.25">
      <c r="A7918" t="s">
        <v>942</v>
      </c>
      <c r="B7918" t="s">
        <v>2075</v>
      </c>
      <c r="C7918" t="s">
        <v>1831</v>
      </c>
      <c r="D7918" t="s">
        <v>3305</v>
      </c>
      <c r="E7918">
        <v>2.5978080000000001</v>
      </c>
    </row>
    <row r="7919" spans="1:5" hidden="1" x14ac:dyDescent="0.25">
      <c r="A7919" t="s">
        <v>942</v>
      </c>
      <c r="B7919" t="s">
        <v>2088</v>
      </c>
      <c r="C7919" t="s">
        <v>1831</v>
      </c>
      <c r="D7919" t="s">
        <v>3306</v>
      </c>
      <c r="E7919">
        <v>9.0884330000000002</v>
      </c>
    </row>
    <row r="7920" spans="1:5" hidden="1" x14ac:dyDescent="0.25">
      <c r="A7920" t="s">
        <v>942</v>
      </c>
      <c r="B7920" t="s">
        <v>2088</v>
      </c>
      <c r="C7920" t="s">
        <v>1831</v>
      </c>
      <c r="D7920" t="s">
        <v>3307</v>
      </c>
      <c r="E7920">
        <v>5.6181460000000003</v>
      </c>
    </row>
    <row r="7921" spans="1:5" hidden="1" x14ac:dyDescent="0.25">
      <c r="A7921" t="s">
        <v>942</v>
      </c>
      <c r="B7921" t="s">
        <v>2374</v>
      </c>
      <c r="C7921" t="s">
        <v>2375</v>
      </c>
      <c r="D7921" t="s">
        <v>3310</v>
      </c>
      <c r="E7921">
        <v>-1.12849383</v>
      </c>
    </row>
    <row r="7922" spans="1:5" hidden="1" x14ac:dyDescent="0.25">
      <c r="A7922" t="s">
        <v>942</v>
      </c>
      <c r="B7922" t="s">
        <v>2374</v>
      </c>
      <c r="C7922" t="s">
        <v>2375</v>
      </c>
      <c r="D7922" t="s">
        <v>3312</v>
      </c>
      <c r="E7922">
        <v>-2.1785624590000001</v>
      </c>
    </row>
    <row r="7923" spans="1:5" hidden="1" x14ac:dyDescent="0.25">
      <c r="A7923" t="s">
        <v>942</v>
      </c>
      <c r="B7923" t="s">
        <v>2374</v>
      </c>
      <c r="C7923" t="s">
        <v>2375</v>
      </c>
      <c r="D7923" t="s">
        <v>3319</v>
      </c>
      <c r="E7923">
        <v>-1.293379933</v>
      </c>
    </row>
    <row r="7924" spans="1:5" hidden="1" x14ac:dyDescent="0.25">
      <c r="A7924" t="s">
        <v>942</v>
      </c>
      <c r="B7924" t="s">
        <v>2374</v>
      </c>
      <c r="C7924" t="s">
        <v>2375</v>
      </c>
      <c r="D7924" t="s">
        <v>3313</v>
      </c>
      <c r="E7924">
        <v>-1.367872779</v>
      </c>
    </row>
    <row r="7925" spans="1:5" hidden="1" x14ac:dyDescent="0.25">
      <c r="A7925" t="s">
        <v>942</v>
      </c>
      <c r="B7925" t="s">
        <v>2374</v>
      </c>
      <c r="C7925" t="s">
        <v>2375</v>
      </c>
      <c r="D7925" t="s">
        <v>3314</v>
      </c>
      <c r="E7925">
        <v>-1.191381464</v>
      </c>
    </row>
    <row r="7926" spans="1:5" hidden="1" x14ac:dyDescent="0.25">
      <c r="A7926" t="s">
        <v>943</v>
      </c>
      <c r="B7926" t="s">
        <v>2075</v>
      </c>
      <c r="C7926" t="s">
        <v>1831</v>
      </c>
      <c r="D7926" t="s">
        <v>3288</v>
      </c>
      <c r="E7926">
        <v>4.3350999999999997</v>
      </c>
    </row>
    <row r="7927" spans="1:5" hidden="1" x14ac:dyDescent="0.25">
      <c r="A7927" t="s">
        <v>943</v>
      </c>
      <c r="B7927" t="s">
        <v>2075</v>
      </c>
      <c r="C7927" t="s">
        <v>1831</v>
      </c>
      <c r="D7927" t="s">
        <v>3290</v>
      </c>
      <c r="E7927">
        <v>-1.5797000000000001</v>
      </c>
    </row>
    <row r="7928" spans="1:5" hidden="1" x14ac:dyDescent="0.25">
      <c r="A7928" t="s">
        <v>943</v>
      </c>
      <c r="B7928" t="s">
        <v>2075</v>
      </c>
      <c r="C7928" t="s">
        <v>1831</v>
      </c>
      <c r="D7928" t="s">
        <v>3289</v>
      </c>
      <c r="E7928">
        <v>2.2240000000000002</v>
      </c>
    </row>
    <row r="7929" spans="1:5" hidden="1" x14ac:dyDescent="0.25">
      <c r="A7929" t="s">
        <v>943</v>
      </c>
      <c r="B7929" t="s">
        <v>2075</v>
      </c>
      <c r="C7929" t="s">
        <v>1831</v>
      </c>
      <c r="D7929" t="s">
        <v>3291</v>
      </c>
      <c r="E7929">
        <v>3.0394000000000001</v>
      </c>
    </row>
    <row r="7930" spans="1:5" hidden="1" x14ac:dyDescent="0.25">
      <c r="A7930" t="s">
        <v>943</v>
      </c>
      <c r="B7930" t="s">
        <v>2075</v>
      </c>
      <c r="C7930" t="s">
        <v>1831</v>
      </c>
      <c r="D7930" t="s">
        <v>3292</v>
      </c>
      <c r="E7930">
        <v>1.7124999999999999</v>
      </c>
    </row>
    <row r="7931" spans="1:5" hidden="1" x14ac:dyDescent="0.25">
      <c r="A7931" t="s">
        <v>943</v>
      </c>
      <c r="B7931" t="s">
        <v>2075</v>
      </c>
      <c r="C7931" t="s">
        <v>1831</v>
      </c>
      <c r="D7931" t="s">
        <v>3293</v>
      </c>
      <c r="E7931">
        <v>-8.1853999999999996</v>
      </c>
    </row>
    <row r="7932" spans="1:5" hidden="1" x14ac:dyDescent="0.25">
      <c r="A7932" t="s">
        <v>943</v>
      </c>
      <c r="B7932" t="s">
        <v>2080</v>
      </c>
      <c r="C7932" t="s">
        <v>1831</v>
      </c>
      <c r="D7932" t="s">
        <v>2544</v>
      </c>
      <c r="E7932">
        <v>3176.2829999999999</v>
      </c>
    </row>
    <row r="7933" spans="1:5" hidden="1" x14ac:dyDescent="0.25">
      <c r="A7933" t="s">
        <v>943</v>
      </c>
      <c r="B7933" t="s">
        <v>2080</v>
      </c>
      <c r="C7933" t="s">
        <v>1831</v>
      </c>
      <c r="D7933" t="s">
        <v>3294</v>
      </c>
      <c r="E7933">
        <v>-1213.6489999999999</v>
      </c>
    </row>
    <row r="7934" spans="1:5" hidden="1" x14ac:dyDescent="0.25">
      <c r="A7934" t="s">
        <v>943</v>
      </c>
      <c r="B7934" t="s">
        <v>2080</v>
      </c>
      <c r="C7934" t="s">
        <v>1831</v>
      </c>
      <c r="D7934" t="s">
        <v>3317</v>
      </c>
      <c r="E7934">
        <v>-1737.2539999999999</v>
      </c>
    </row>
    <row r="7935" spans="1:5" hidden="1" x14ac:dyDescent="0.25">
      <c r="A7935" t="s">
        <v>943</v>
      </c>
      <c r="B7935" t="s">
        <v>2080</v>
      </c>
      <c r="C7935" t="s">
        <v>1831</v>
      </c>
      <c r="D7935" t="s">
        <v>2545</v>
      </c>
      <c r="E7935">
        <v>0.41293999999999997</v>
      </c>
    </row>
    <row r="7936" spans="1:5" hidden="1" x14ac:dyDescent="0.25">
      <c r="A7936" t="s">
        <v>943</v>
      </c>
      <c r="B7936" t="s">
        <v>2080</v>
      </c>
      <c r="C7936" t="s">
        <v>1831</v>
      </c>
      <c r="D7936" t="s">
        <v>2901</v>
      </c>
      <c r="E7936">
        <v>5</v>
      </c>
    </row>
    <row r="7937" spans="1:5" hidden="1" x14ac:dyDescent="0.25">
      <c r="A7937" t="s">
        <v>943</v>
      </c>
      <c r="B7937" t="s">
        <v>2088</v>
      </c>
      <c r="C7937" t="s">
        <v>1831</v>
      </c>
      <c r="D7937" t="s">
        <v>3261</v>
      </c>
      <c r="E7937">
        <v>-4.43</v>
      </c>
    </row>
    <row r="7938" spans="1:5" hidden="1" x14ac:dyDescent="0.25">
      <c r="A7938" t="s">
        <v>943</v>
      </c>
      <c r="B7938" t="s">
        <v>2088</v>
      </c>
      <c r="C7938" t="s">
        <v>1831</v>
      </c>
      <c r="D7938" t="s">
        <v>3287</v>
      </c>
      <c r="E7938">
        <v>7.67</v>
      </c>
    </row>
    <row r="7939" spans="1:5" hidden="1" x14ac:dyDescent="0.25">
      <c r="A7939" t="s">
        <v>943</v>
      </c>
      <c r="B7939" t="s">
        <v>2088</v>
      </c>
      <c r="C7939" t="s">
        <v>2375</v>
      </c>
      <c r="D7939" t="s">
        <v>3276</v>
      </c>
      <c r="E7939">
        <v>-7.3372999999999999</v>
      </c>
    </row>
    <row r="7940" spans="1:5" hidden="1" x14ac:dyDescent="0.25">
      <c r="A7940" t="s">
        <v>943</v>
      </c>
      <c r="B7940" t="s">
        <v>2088</v>
      </c>
      <c r="C7940" t="s">
        <v>2375</v>
      </c>
      <c r="D7940" t="s">
        <v>3318</v>
      </c>
      <c r="E7940">
        <v>-2.5754000000000001</v>
      </c>
    </row>
    <row r="7941" spans="1:5" hidden="1" x14ac:dyDescent="0.25">
      <c r="A7941" t="s">
        <v>943</v>
      </c>
      <c r="B7941" t="s">
        <v>2088</v>
      </c>
      <c r="C7941" t="s">
        <v>2375</v>
      </c>
      <c r="D7941" t="s">
        <v>3300</v>
      </c>
      <c r="E7941">
        <v>1</v>
      </c>
    </row>
    <row r="7942" spans="1:5" hidden="1" x14ac:dyDescent="0.25">
      <c r="A7942" t="s">
        <v>943</v>
      </c>
      <c r="B7942" t="s">
        <v>2088</v>
      </c>
      <c r="C7942" t="s">
        <v>2375</v>
      </c>
      <c r="D7942" t="s">
        <v>2904</v>
      </c>
      <c r="E7942">
        <v>2</v>
      </c>
    </row>
    <row r="7943" spans="1:5" hidden="1" x14ac:dyDescent="0.25">
      <c r="A7943" t="s">
        <v>943</v>
      </c>
      <c r="B7943" t="s">
        <v>2088</v>
      </c>
      <c r="C7943" t="s">
        <v>2375</v>
      </c>
      <c r="D7943" t="s">
        <v>2905</v>
      </c>
      <c r="E7943">
        <v>1</v>
      </c>
    </row>
    <row r="7944" spans="1:5" hidden="1" x14ac:dyDescent="0.25">
      <c r="A7944" t="s">
        <v>943</v>
      </c>
      <c r="B7944" t="s">
        <v>2088</v>
      </c>
      <c r="C7944" t="s">
        <v>2375</v>
      </c>
      <c r="D7944" t="s">
        <v>3301</v>
      </c>
      <c r="E7944">
        <v>0.91</v>
      </c>
    </row>
    <row r="7945" spans="1:5" hidden="1" x14ac:dyDescent="0.25">
      <c r="A7945" t="s">
        <v>943</v>
      </c>
      <c r="B7945" t="s">
        <v>2088</v>
      </c>
      <c r="C7945" t="s">
        <v>2375</v>
      </c>
      <c r="D7945" t="s">
        <v>3266</v>
      </c>
      <c r="E7945">
        <v>4.88</v>
      </c>
    </row>
    <row r="7946" spans="1:5" hidden="1" x14ac:dyDescent="0.25">
      <c r="A7946" t="s">
        <v>943</v>
      </c>
      <c r="B7946" t="s">
        <v>2088</v>
      </c>
      <c r="C7946" t="s">
        <v>2375</v>
      </c>
      <c r="D7946" t="s">
        <v>3270</v>
      </c>
      <c r="E7946">
        <v>2.58</v>
      </c>
    </row>
    <row r="7947" spans="1:5" hidden="1" x14ac:dyDescent="0.25">
      <c r="A7947" t="s">
        <v>943</v>
      </c>
      <c r="B7947" t="s">
        <v>2075</v>
      </c>
      <c r="C7947" t="s">
        <v>1831</v>
      </c>
      <c r="D7947" t="s">
        <v>3302</v>
      </c>
      <c r="E7947">
        <v>7.3279259999999997</v>
      </c>
    </row>
    <row r="7948" spans="1:5" hidden="1" x14ac:dyDescent="0.25">
      <c r="A7948" t="s">
        <v>943</v>
      </c>
      <c r="B7948" t="s">
        <v>2075</v>
      </c>
      <c r="C7948" t="s">
        <v>1831</v>
      </c>
      <c r="D7948" t="s">
        <v>3303</v>
      </c>
      <c r="E7948">
        <v>4.8888720000000001</v>
      </c>
    </row>
    <row r="7949" spans="1:5" hidden="1" x14ac:dyDescent="0.25">
      <c r="A7949" t="s">
        <v>943</v>
      </c>
      <c r="B7949" t="s">
        <v>2075</v>
      </c>
      <c r="C7949" t="s">
        <v>1831</v>
      </c>
      <c r="D7949" t="s">
        <v>3304</v>
      </c>
      <c r="E7949">
        <v>8.0110130000000002</v>
      </c>
    </row>
    <row r="7950" spans="1:5" hidden="1" x14ac:dyDescent="0.25">
      <c r="A7950" t="s">
        <v>943</v>
      </c>
      <c r="B7950" t="s">
        <v>2075</v>
      </c>
      <c r="C7950" t="s">
        <v>1831</v>
      </c>
      <c r="D7950" t="s">
        <v>3305</v>
      </c>
      <c r="E7950">
        <v>2.5978080000000001</v>
      </c>
    </row>
    <row r="7951" spans="1:5" hidden="1" x14ac:dyDescent="0.25">
      <c r="A7951" t="s">
        <v>943</v>
      </c>
      <c r="B7951" t="s">
        <v>2088</v>
      </c>
      <c r="C7951" t="s">
        <v>1831</v>
      </c>
      <c r="D7951" t="s">
        <v>3306</v>
      </c>
      <c r="E7951">
        <v>9.0884330000000002</v>
      </c>
    </row>
    <row r="7952" spans="1:5" hidden="1" x14ac:dyDescent="0.25">
      <c r="A7952" t="s">
        <v>943</v>
      </c>
      <c r="B7952" t="s">
        <v>2088</v>
      </c>
      <c r="C7952" t="s">
        <v>1831</v>
      </c>
      <c r="D7952" t="s">
        <v>3307</v>
      </c>
      <c r="E7952">
        <v>5.6181460000000003</v>
      </c>
    </row>
    <row r="7953" spans="1:5" hidden="1" x14ac:dyDescent="0.25">
      <c r="A7953" t="s">
        <v>943</v>
      </c>
      <c r="B7953" t="s">
        <v>2374</v>
      </c>
      <c r="C7953" t="s">
        <v>2375</v>
      </c>
      <c r="D7953" t="s">
        <v>3310</v>
      </c>
      <c r="E7953">
        <v>-1.078918378</v>
      </c>
    </row>
    <row r="7954" spans="1:5" hidden="1" x14ac:dyDescent="0.25">
      <c r="A7954" t="s">
        <v>943</v>
      </c>
      <c r="B7954" t="s">
        <v>2374</v>
      </c>
      <c r="C7954" t="s">
        <v>2375</v>
      </c>
      <c r="D7954" t="s">
        <v>3312</v>
      </c>
      <c r="E7954">
        <v>-0.87998284299999996</v>
      </c>
    </row>
    <row r="7955" spans="1:5" hidden="1" x14ac:dyDescent="0.25">
      <c r="A7955" t="s">
        <v>943</v>
      </c>
      <c r="B7955" t="s">
        <v>2374</v>
      </c>
      <c r="C7955" t="s">
        <v>2375</v>
      </c>
      <c r="D7955" t="s">
        <v>3319</v>
      </c>
      <c r="E7955">
        <v>-1.178095154</v>
      </c>
    </row>
    <row r="7956" spans="1:5" hidden="1" x14ac:dyDescent="0.25">
      <c r="A7956" t="s">
        <v>943</v>
      </c>
      <c r="B7956" t="s">
        <v>2374</v>
      </c>
      <c r="C7956" t="s">
        <v>2375</v>
      </c>
      <c r="D7956" t="s">
        <v>3313</v>
      </c>
      <c r="E7956">
        <v>-1.2481569749999999</v>
      </c>
    </row>
    <row r="7957" spans="1:5" hidden="1" x14ac:dyDescent="0.25">
      <c r="A7957" t="s">
        <v>943</v>
      </c>
      <c r="B7957" t="s">
        <v>2374</v>
      </c>
      <c r="C7957" t="s">
        <v>2375</v>
      </c>
      <c r="D7957" t="s">
        <v>3314</v>
      </c>
      <c r="E7957">
        <v>-1.0543374169999999</v>
      </c>
    </row>
    <row r="7958" spans="1:5" hidden="1" x14ac:dyDescent="0.25">
      <c r="A7958" t="s">
        <v>944</v>
      </c>
      <c r="B7958" t="s">
        <v>2075</v>
      </c>
      <c r="C7958" t="s">
        <v>1831</v>
      </c>
      <c r="D7958" t="s">
        <v>3288</v>
      </c>
      <c r="E7958">
        <v>4.3350999999999997</v>
      </c>
    </row>
    <row r="7959" spans="1:5" hidden="1" x14ac:dyDescent="0.25">
      <c r="A7959" t="s">
        <v>944</v>
      </c>
      <c r="B7959" t="s">
        <v>2075</v>
      </c>
      <c r="C7959" t="s">
        <v>1831</v>
      </c>
      <c r="D7959" t="s">
        <v>3290</v>
      </c>
      <c r="E7959">
        <v>-1.5797000000000001</v>
      </c>
    </row>
    <row r="7960" spans="1:5" hidden="1" x14ac:dyDescent="0.25">
      <c r="A7960" t="s">
        <v>944</v>
      </c>
      <c r="B7960" t="s">
        <v>2075</v>
      </c>
      <c r="C7960" t="s">
        <v>1831</v>
      </c>
      <c r="D7960" t="s">
        <v>3289</v>
      </c>
      <c r="E7960">
        <v>2.2240000000000002</v>
      </c>
    </row>
    <row r="7961" spans="1:5" hidden="1" x14ac:dyDescent="0.25">
      <c r="A7961" t="s">
        <v>944</v>
      </c>
      <c r="B7961" t="s">
        <v>2075</v>
      </c>
      <c r="C7961" t="s">
        <v>1831</v>
      </c>
      <c r="D7961" t="s">
        <v>3291</v>
      </c>
      <c r="E7961">
        <v>3.0394000000000001</v>
      </c>
    </row>
    <row r="7962" spans="1:5" hidden="1" x14ac:dyDescent="0.25">
      <c r="A7962" t="s">
        <v>944</v>
      </c>
      <c r="B7962" t="s">
        <v>2075</v>
      </c>
      <c r="C7962" t="s">
        <v>1831</v>
      </c>
      <c r="D7962" t="s">
        <v>3292</v>
      </c>
      <c r="E7962">
        <v>1.7124999999999999</v>
      </c>
    </row>
    <row r="7963" spans="1:5" hidden="1" x14ac:dyDescent="0.25">
      <c r="A7963" t="s">
        <v>944</v>
      </c>
      <c r="B7963" t="s">
        <v>2075</v>
      </c>
      <c r="C7963" t="s">
        <v>1831</v>
      </c>
      <c r="D7963" t="s">
        <v>3293</v>
      </c>
      <c r="E7963">
        <v>-8.1853999999999996</v>
      </c>
    </row>
    <row r="7964" spans="1:5" hidden="1" x14ac:dyDescent="0.25">
      <c r="A7964" t="s">
        <v>944</v>
      </c>
      <c r="B7964" t="s">
        <v>2080</v>
      </c>
      <c r="C7964" t="s">
        <v>1831</v>
      </c>
      <c r="D7964" t="s">
        <v>2544</v>
      </c>
      <c r="E7964">
        <v>3176.2829999999999</v>
      </c>
    </row>
    <row r="7965" spans="1:5" hidden="1" x14ac:dyDescent="0.25">
      <c r="A7965" t="s">
        <v>944</v>
      </c>
      <c r="B7965" t="s">
        <v>2080</v>
      </c>
      <c r="C7965" t="s">
        <v>1831</v>
      </c>
      <c r="D7965" t="s">
        <v>3294</v>
      </c>
      <c r="E7965">
        <v>-1213.6489999999999</v>
      </c>
    </row>
    <row r="7966" spans="1:5" hidden="1" x14ac:dyDescent="0.25">
      <c r="A7966" t="s">
        <v>944</v>
      </c>
      <c r="B7966" t="s">
        <v>2080</v>
      </c>
      <c r="C7966" t="s">
        <v>1831</v>
      </c>
      <c r="D7966" t="s">
        <v>3317</v>
      </c>
      <c r="E7966">
        <v>-1737.2539999999999</v>
      </c>
    </row>
    <row r="7967" spans="1:5" hidden="1" x14ac:dyDescent="0.25">
      <c r="A7967" t="s">
        <v>944</v>
      </c>
      <c r="B7967" t="s">
        <v>2080</v>
      </c>
      <c r="C7967" t="s">
        <v>1831</v>
      </c>
      <c r="D7967" t="s">
        <v>2545</v>
      </c>
      <c r="E7967">
        <v>0.41293999999999997</v>
      </c>
    </row>
    <row r="7968" spans="1:5" hidden="1" x14ac:dyDescent="0.25">
      <c r="A7968" t="s">
        <v>944</v>
      </c>
      <c r="B7968" t="s">
        <v>2080</v>
      </c>
      <c r="C7968" t="s">
        <v>1831</v>
      </c>
      <c r="D7968" t="s">
        <v>2901</v>
      </c>
      <c r="E7968">
        <v>5</v>
      </c>
    </row>
    <row r="7969" spans="1:5" hidden="1" x14ac:dyDescent="0.25">
      <c r="A7969" t="s">
        <v>944</v>
      </c>
      <c r="B7969" t="s">
        <v>2088</v>
      </c>
      <c r="C7969" t="s">
        <v>1831</v>
      </c>
      <c r="D7969" t="s">
        <v>3261</v>
      </c>
      <c r="E7969">
        <v>-4.43</v>
      </c>
    </row>
    <row r="7970" spans="1:5" hidden="1" x14ac:dyDescent="0.25">
      <c r="A7970" t="s">
        <v>944</v>
      </c>
      <c r="B7970" t="s">
        <v>2088</v>
      </c>
      <c r="C7970" t="s">
        <v>1831</v>
      </c>
      <c r="D7970" t="s">
        <v>3287</v>
      </c>
      <c r="E7970">
        <v>7.67</v>
      </c>
    </row>
    <row r="7971" spans="1:5" hidden="1" x14ac:dyDescent="0.25">
      <c r="A7971" t="s">
        <v>944</v>
      </c>
      <c r="B7971" t="s">
        <v>2088</v>
      </c>
      <c r="C7971" t="s">
        <v>2375</v>
      </c>
      <c r="D7971" t="s">
        <v>3276</v>
      </c>
      <c r="E7971">
        <v>-7.3372999999999999</v>
      </c>
    </row>
    <row r="7972" spans="1:5" hidden="1" x14ac:dyDescent="0.25">
      <c r="A7972" t="s">
        <v>944</v>
      </c>
      <c r="B7972" t="s">
        <v>2088</v>
      </c>
      <c r="C7972" t="s">
        <v>2375</v>
      </c>
      <c r="D7972" t="s">
        <v>3318</v>
      </c>
      <c r="E7972">
        <v>-2.5754000000000001</v>
      </c>
    </row>
    <row r="7973" spans="1:5" hidden="1" x14ac:dyDescent="0.25">
      <c r="A7973" t="s">
        <v>944</v>
      </c>
      <c r="B7973" t="s">
        <v>2088</v>
      </c>
      <c r="C7973" t="s">
        <v>2375</v>
      </c>
      <c r="D7973" t="s">
        <v>3300</v>
      </c>
      <c r="E7973">
        <v>1</v>
      </c>
    </row>
    <row r="7974" spans="1:5" hidden="1" x14ac:dyDescent="0.25">
      <c r="A7974" t="s">
        <v>944</v>
      </c>
      <c r="B7974" t="s">
        <v>2088</v>
      </c>
      <c r="C7974" t="s">
        <v>2375</v>
      </c>
      <c r="D7974" t="s">
        <v>2904</v>
      </c>
      <c r="E7974">
        <v>2</v>
      </c>
    </row>
    <row r="7975" spans="1:5" hidden="1" x14ac:dyDescent="0.25">
      <c r="A7975" t="s">
        <v>944</v>
      </c>
      <c r="B7975" t="s">
        <v>2088</v>
      </c>
      <c r="C7975" t="s">
        <v>2375</v>
      </c>
      <c r="D7975" t="s">
        <v>2905</v>
      </c>
      <c r="E7975">
        <v>1</v>
      </c>
    </row>
    <row r="7976" spans="1:5" hidden="1" x14ac:dyDescent="0.25">
      <c r="A7976" t="s">
        <v>944</v>
      </c>
      <c r="B7976" t="s">
        <v>2088</v>
      </c>
      <c r="C7976" t="s">
        <v>2375</v>
      </c>
      <c r="D7976" t="s">
        <v>3301</v>
      </c>
      <c r="E7976">
        <v>0.91</v>
      </c>
    </row>
    <row r="7977" spans="1:5" hidden="1" x14ac:dyDescent="0.25">
      <c r="A7977" t="s">
        <v>944</v>
      </c>
      <c r="B7977" t="s">
        <v>2088</v>
      </c>
      <c r="C7977" t="s">
        <v>2375</v>
      </c>
      <c r="D7977" t="s">
        <v>3266</v>
      </c>
      <c r="E7977">
        <v>4.88</v>
      </c>
    </row>
    <row r="7978" spans="1:5" hidden="1" x14ac:dyDescent="0.25">
      <c r="A7978" t="s">
        <v>944</v>
      </c>
      <c r="B7978" t="s">
        <v>2088</v>
      </c>
      <c r="C7978" t="s">
        <v>2375</v>
      </c>
      <c r="D7978" t="s">
        <v>3270</v>
      </c>
      <c r="E7978">
        <v>2.58</v>
      </c>
    </row>
    <row r="7979" spans="1:5" hidden="1" x14ac:dyDescent="0.25">
      <c r="A7979" t="s">
        <v>944</v>
      </c>
      <c r="B7979" t="s">
        <v>2075</v>
      </c>
      <c r="C7979" t="s">
        <v>1831</v>
      </c>
      <c r="D7979" t="s">
        <v>3302</v>
      </c>
      <c r="E7979">
        <v>7.3279259999999997</v>
      </c>
    </row>
    <row r="7980" spans="1:5" hidden="1" x14ac:dyDescent="0.25">
      <c r="A7980" t="s">
        <v>944</v>
      </c>
      <c r="B7980" t="s">
        <v>2075</v>
      </c>
      <c r="C7980" t="s">
        <v>1831</v>
      </c>
      <c r="D7980" t="s">
        <v>3303</v>
      </c>
      <c r="E7980">
        <v>4.8888720000000001</v>
      </c>
    </row>
    <row r="7981" spans="1:5" hidden="1" x14ac:dyDescent="0.25">
      <c r="A7981" t="s">
        <v>944</v>
      </c>
      <c r="B7981" t="s">
        <v>2075</v>
      </c>
      <c r="C7981" t="s">
        <v>1831</v>
      </c>
      <c r="D7981" t="s">
        <v>3304</v>
      </c>
      <c r="E7981">
        <v>8.0110130000000002</v>
      </c>
    </row>
    <row r="7982" spans="1:5" hidden="1" x14ac:dyDescent="0.25">
      <c r="A7982" t="s">
        <v>944</v>
      </c>
      <c r="B7982" t="s">
        <v>2075</v>
      </c>
      <c r="C7982" t="s">
        <v>1831</v>
      </c>
      <c r="D7982" t="s">
        <v>3305</v>
      </c>
      <c r="E7982">
        <v>2.5978080000000001</v>
      </c>
    </row>
    <row r="7983" spans="1:5" hidden="1" x14ac:dyDescent="0.25">
      <c r="A7983" t="s">
        <v>944</v>
      </c>
      <c r="B7983" t="s">
        <v>2088</v>
      </c>
      <c r="C7983" t="s">
        <v>1831</v>
      </c>
      <c r="D7983" t="s">
        <v>3306</v>
      </c>
      <c r="E7983">
        <v>9.0884330000000002</v>
      </c>
    </row>
    <row r="7984" spans="1:5" hidden="1" x14ac:dyDescent="0.25">
      <c r="A7984" t="s">
        <v>944</v>
      </c>
      <c r="B7984" t="s">
        <v>2088</v>
      </c>
      <c r="C7984" t="s">
        <v>1831</v>
      </c>
      <c r="D7984" t="s">
        <v>3307</v>
      </c>
      <c r="E7984">
        <v>5.6181460000000003</v>
      </c>
    </row>
    <row r="7985" spans="1:5" hidden="1" x14ac:dyDescent="0.25">
      <c r="A7985" t="s">
        <v>944</v>
      </c>
      <c r="B7985" t="s">
        <v>2374</v>
      </c>
      <c r="C7985" t="s">
        <v>2375</v>
      </c>
      <c r="D7985" t="s">
        <v>3310</v>
      </c>
      <c r="E7985">
        <v>-1.0528260359999999</v>
      </c>
    </row>
    <row r="7986" spans="1:5" hidden="1" x14ac:dyDescent="0.25">
      <c r="A7986" t="s">
        <v>944</v>
      </c>
      <c r="B7986" t="s">
        <v>2374</v>
      </c>
      <c r="C7986" t="s">
        <v>2375</v>
      </c>
      <c r="D7986" t="s">
        <v>3312</v>
      </c>
      <c r="E7986">
        <v>-0.704223237</v>
      </c>
    </row>
    <row r="7987" spans="1:5" hidden="1" x14ac:dyDescent="0.25">
      <c r="A7987" t="s">
        <v>944</v>
      </c>
      <c r="B7987" t="s">
        <v>2374</v>
      </c>
      <c r="C7987" t="s">
        <v>2375</v>
      </c>
      <c r="D7987" t="s">
        <v>3319</v>
      </c>
      <c r="E7987">
        <v>-1.2887685419999999</v>
      </c>
    </row>
    <row r="7988" spans="1:5" hidden="1" x14ac:dyDescent="0.25">
      <c r="A7988" t="s">
        <v>944</v>
      </c>
      <c r="B7988" t="s">
        <v>2374</v>
      </c>
      <c r="C7988" t="s">
        <v>2375</v>
      </c>
      <c r="D7988" t="s">
        <v>3313</v>
      </c>
      <c r="E7988">
        <v>-1.3630841469999999</v>
      </c>
    </row>
    <row r="7989" spans="1:5" hidden="1" x14ac:dyDescent="0.25">
      <c r="A7989" t="s">
        <v>944</v>
      </c>
      <c r="B7989" t="s">
        <v>2374</v>
      </c>
      <c r="C7989" t="s">
        <v>2375</v>
      </c>
      <c r="D7989" t="s">
        <v>3314</v>
      </c>
      <c r="E7989">
        <v>-1.1858997019999999</v>
      </c>
    </row>
    <row r="7990" spans="1:5" hidden="1" x14ac:dyDescent="0.25">
      <c r="A7990" t="s">
        <v>945</v>
      </c>
      <c r="B7990" t="s">
        <v>2075</v>
      </c>
      <c r="C7990" t="s">
        <v>1831</v>
      </c>
      <c r="D7990" t="s">
        <v>3288</v>
      </c>
      <c r="E7990">
        <v>4.3350999999999997</v>
      </c>
    </row>
    <row r="7991" spans="1:5" hidden="1" x14ac:dyDescent="0.25">
      <c r="A7991" t="s">
        <v>945</v>
      </c>
      <c r="B7991" t="s">
        <v>2075</v>
      </c>
      <c r="C7991" t="s">
        <v>1831</v>
      </c>
      <c r="D7991" t="s">
        <v>3290</v>
      </c>
      <c r="E7991">
        <v>-1.5797000000000001</v>
      </c>
    </row>
    <row r="7992" spans="1:5" hidden="1" x14ac:dyDescent="0.25">
      <c r="A7992" t="s">
        <v>945</v>
      </c>
      <c r="B7992" t="s">
        <v>2075</v>
      </c>
      <c r="C7992" t="s">
        <v>1831</v>
      </c>
      <c r="D7992" t="s">
        <v>3289</v>
      </c>
      <c r="E7992">
        <v>2.2240000000000002</v>
      </c>
    </row>
    <row r="7993" spans="1:5" hidden="1" x14ac:dyDescent="0.25">
      <c r="A7993" t="s">
        <v>945</v>
      </c>
      <c r="B7993" t="s">
        <v>2075</v>
      </c>
      <c r="C7993" t="s">
        <v>1831</v>
      </c>
      <c r="D7993" t="s">
        <v>3291</v>
      </c>
      <c r="E7993">
        <v>3.0394000000000001</v>
      </c>
    </row>
    <row r="7994" spans="1:5" hidden="1" x14ac:dyDescent="0.25">
      <c r="A7994" t="s">
        <v>945</v>
      </c>
      <c r="B7994" t="s">
        <v>2075</v>
      </c>
      <c r="C7994" t="s">
        <v>1831</v>
      </c>
      <c r="D7994" t="s">
        <v>3292</v>
      </c>
      <c r="E7994">
        <v>1.7124999999999999</v>
      </c>
    </row>
    <row r="7995" spans="1:5" hidden="1" x14ac:dyDescent="0.25">
      <c r="A7995" t="s">
        <v>945</v>
      </c>
      <c r="B7995" t="s">
        <v>2075</v>
      </c>
      <c r="C7995" t="s">
        <v>1831</v>
      </c>
      <c r="D7995" t="s">
        <v>3293</v>
      </c>
      <c r="E7995">
        <v>-8.1853999999999996</v>
      </c>
    </row>
    <row r="7996" spans="1:5" hidden="1" x14ac:dyDescent="0.25">
      <c r="A7996" t="s">
        <v>945</v>
      </c>
      <c r="B7996" t="s">
        <v>2080</v>
      </c>
      <c r="C7996" t="s">
        <v>1831</v>
      </c>
      <c r="D7996" t="s">
        <v>2544</v>
      </c>
      <c r="E7996">
        <v>3176.2829999999999</v>
      </c>
    </row>
    <row r="7997" spans="1:5" hidden="1" x14ac:dyDescent="0.25">
      <c r="A7997" t="s">
        <v>945</v>
      </c>
      <c r="B7997" t="s">
        <v>2080</v>
      </c>
      <c r="C7997" t="s">
        <v>1831</v>
      </c>
      <c r="D7997" t="s">
        <v>3294</v>
      </c>
      <c r="E7997">
        <v>-1213.6489999999999</v>
      </c>
    </row>
    <row r="7998" spans="1:5" hidden="1" x14ac:dyDescent="0.25">
      <c r="A7998" t="s">
        <v>945</v>
      </c>
      <c r="B7998" t="s">
        <v>2080</v>
      </c>
      <c r="C7998" t="s">
        <v>1831</v>
      </c>
      <c r="D7998" t="s">
        <v>3317</v>
      </c>
      <c r="E7998">
        <v>-1737.2539999999999</v>
      </c>
    </row>
    <row r="7999" spans="1:5" hidden="1" x14ac:dyDescent="0.25">
      <c r="A7999" t="s">
        <v>945</v>
      </c>
      <c r="B7999" t="s">
        <v>2080</v>
      </c>
      <c r="C7999" t="s">
        <v>1831</v>
      </c>
      <c r="D7999" t="s">
        <v>2545</v>
      </c>
      <c r="E7999">
        <v>0.41293999999999997</v>
      </c>
    </row>
    <row r="8000" spans="1:5" hidden="1" x14ac:dyDescent="0.25">
      <c r="A8000" t="s">
        <v>945</v>
      </c>
      <c r="B8000" t="s">
        <v>2080</v>
      </c>
      <c r="C8000" t="s">
        <v>1831</v>
      </c>
      <c r="D8000" t="s">
        <v>2901</v>
      </c>
      <c r="E8000">
        <v>5</v>
      </c>
    </row>
    <row r="8001" spans="1:5" hidden="1" x14ac:dyDescent="0.25">
      <c r="A8001" t="s">
        <v>945</v>
      </c>
      <c r="B8001" t="s">
        <v>2088</v>
      </c>
      <c r="C8001" t="s">
        <v>1831</v>
      </c>
      <c r="D8001" t="s">
        <v>3261</v>
      </c>
      <c r="E8001">
        <v>-4.43</v>
      </c>
    </row>
    <row r="8002" spans="1:5" hidden="1" x14ac:dyDescent="0.25">
      <c r="A8002" t="s">
        <v>945</v>
      </c>
      <c r="B8002" t="s">
        <v>2088</v>
      </c>
      <c r="C8002" t="s">
        <v>1831</v>
      </c>
      <c r="D8002" t="s">
        <v>3287</v>
      </c>
      <c r="E8002">
        <v>7.67</v>
      </c>
    </row>
    <row r="8003" spans="1:5" hidden="1" x14ac:dyDescent="0.25">
      <c r="A8003" t="s">
        <v>945</v>
      </c>
      <c r="B8003" t="s">
        <v>2088</v>
      </c>
      <c r="C8003" t="s">
        <v>2375</v>
      </c>
      <c r="D8003" t="s">
        <v>3276</v>
      </c>
      <c r="E8003">
        <v>-7.3372999999999999</v>
      </c>
    </row>
    <row r="8004" spans="1:5" hidden="1" x14ac:dyDescent="0.25">
      <c r="A8004" t="s">
        <v>945</v>
      </c>
      <c r="B8004" t="s">
        <v>2088</v>
      </c>
      <c r="C8004" t="s">
        <v>2375</v>
      </c>
      <c r="D8004" t="s">
        <v>3318</v>
      </c>
      <c r="E8004">
        <v>-2.5754000000000001</v>
      </c>
    </row>
    <row r="8005" spans="1:5" hidden="1" x14ac:dyDescent="0.25">
      <c r="A8005" t="s">
        <v>945</v>
      </c>
      <c r="B8005" t="s">
        <v>2088</v>
      </c>
      <c r="C8005" t="s">
        <v>2375</v>
      </c>
      <c r="D8005" t="s">
        <v>3300</v>
      </c>
      <c r="E8005">
        <v>1</v>
      </c>
    </row>
    <row r="8006" spans="1:5" hidden="1" x14ac:dyDescent="0.25">
      <c r="A8006" t="s">
        <v>945</v>
      </c>
      <c r="B8006" t="s">
        <v>2088</v>
      </c>
      <c r="C8006" t="s">
        <v>2375</v>
      </c>
      <c r="D8006" t="s">
        <v>2904</v>
      </c>
      <c r="E8006">
        <v>2</v>
      </c>
    </row>
    <row r="8007" spans="1:5" hidden="1" x14ac:dyDescent="0.25">
      <c r="A8007" t="s">
        <v>945</v>
      </c>
      <c r="B8007" t="s">
        <v>2088</v>
      </c>
      <c r="C8007" t="s">
        <v>2375</v>
      </c>
      <c r="D8007" t="s">
        <v>2905</v>
      </c>
      <c r="E8007">
        <v>1</v>
      </c>
    </row>
    <row r="8008" spans="1:5" hidden="1" x14ac:dyDescent="0.25">
      <c r="A8008" t="s">
        <v>945</v>
      </c>
      <c r="B8008" t="s">
        <v>2088</v>
      </c>
      <c r="C8008" t="s">
        <v>2375</v>
      </c>
      <c r="D8008" t="s">
        <v>3301</v>
      </c>
      <c r="E8008">
        <v>0.91</v>
      </c>
    </row>
    <row r="8009" spans="1:5" hidden="1" x14ac:dyDescent="0.25">
      <c r="A8009" t="s">
        <v>945</v>
      </c>
      <c r="B8009" t="s">
        <v>2088</v>
      </c>
      <c r="C8009" t="s">
        <v>2375</v>
      </c>
      <c r="D8009" t="s">
        <v>3266</v>
      </c>
      <c r="E8009">
        <v>4.88</v>
      </c>
    </row>
    <row r="8010" spans="1:5" hidden="1" x14ac:dyDescent="0.25">
      <c r="A8010" t="s">
        <v>945</v>
      </c>
      <c r="B8010" t="s">
        <v>2088</v>
      </c>
      <c r="C8010" t="s">
        <v>2375</v>
      </c>
      <c r="D8010" t="s">
        <v>3270</v>
      </c>
      <c r="E8010">
        <v>2.58</v>
      </c>
    </row>
    <row r="8011" spans="1:5" hidden="1" x14ac:dyDescent="0.25">
      <c r="A8011" t="s">
        <v>945</v>
      </c>
      <c r="B8011" t="s">
        <v>2075</v>
      </c>
      <c r="C8011" t="s">
        <v>1831</v>
      </c>
      <c r="D8011" t="s">
        <v>3302</v>
      </c>
      <c r="E8011">
        <v>7.3279259999999997</v>
      </c>
    </row>
    <row r="8012" spans="1:5" hidden="1" x14ac:dyDescent="0.25">
      <c r="A8012" t="s">
        <v>945</v>
      </c>
      <c r="B8012" t="s">
        <v>2075</v>
      </c>
      <c r="C8012" t="s">
        <v>1831</v>
      </c>
      <c r="D8012" t="s">
        <v>3303</v>
      </c>
      <c r="E8012">
        <v>4.8888720000000001</v>
      </c>
    </row>
    <row r="8013" spans="1:5" hidden="1" x14ac:dyDescent="0.25">
      <c r="A8013" t="s">
        <v>945</v>
      </c>
      <c r="B8013" t="s">
        <v>2075</v>
      </c>
      <c r="C8013" t="s">
        <v>1831</v>
      </c>
      <c r="D8013" t="s">
        <v>3304</v>
      </c>
      <c r="E8013">
        <v>8.0110130000000002</v>
      </c>
    </row>
    <row r="8014" spans="1:5" hidden="1" x14ac:dyDescent="0.25">
      <c r="A8014" t="s">
        <v>945</v>
      </c>
      <c r="B8014" t="s">
        <v>2075</v>
      </c>
      <c r="C8014" t="s">
        <v>1831</v>
      </c>
      <c r="D8014" t="s">
        <v>3305</v>
      </c>
      <c r="E8014">
        <v>2.5978080000000001</v>
      </c>
    </row>
    <row r="8015" spans="1:5" hidden="1" x14ac:dyDescent="0.25">
      <c r="A8015" t="s">
        <v>945</v>
      </c>
      <c r="B8015" t="s">
        <v>2088</v>
      </c>
      <c r="C8015" t="s">
        <v>1831</v>
      </c>
      <c r="D8015" t="s">
        <v>3306</v>
      </c>
      <c r="E8015">
        <v>9.0884330000000002</v>
      </c>
    </row>
    <row r="8016" spans="1:5" hidden="1" x14ac:dyDescent="0.25">
      <c r="A8016" t="s">
        <v>945</v>
      </c>
      <c r="B8016" t="s">
        <v>2088</v>
      </c>
      <c r="C8016" t="s">
        <v>1831</v>
      </c>
      <c r="D8016" t="s">
        <v>3307</v>
      </c>
      <c r="E8016">
        <v>5.6181460000000003</v>
      </c>
    </row>
    <row r="8017" spans="1:5" hidden="1" x14ac:dyDescent="0.25">
      <c r="A8017" t="s">
        <v>945</v>
      </c>
      <c r="B8017" t="s">
        <v>2374</v>
      </c>
      <c r="C8017" t="s">
        <v>2375</v>
      </c>
      <c r="D8017" t="s">
        <v>3310</v>
      </c>
      <c r="E8017">
        <v>-1.0528260359999999</v>
      </c>
    </row>
    <row r="8018" spans="1:5" hidden="1" x14ac:dyDescent="0.25">
      <c r="A8018" t="s">
        <v>945</v>
      </c>
      <c r="B8018" t="s">
        <v>2374</v>
      </c>
      <c r="C8018" t="s">
        <v>2375</v>
      </c>
      <c r="D8018" t="s">
        <v>3312</v>
      </c>
      <c r="E8018">
        <v>-0.704223237</v>
      </c>
    </row>
    <row r="8019" spans="1:5" hidden="1" x14ac:dyDescent="0.25">
      <c r="A8019" t="s">
        <v>945</v>
      </c>
      <c r="B8019" t="s">
        <v>2374</v>
      </c>
      <c r="C8019" t="s">
        <v>2375</v>
      </c>
      <c r="D8019" t="s">
        <v>3319</v>
      </c>
      <c r="E8019">
        <v>-1.27954576</v>
      </c>
    </row>
    <row r="8020" spans="1:5" hidden="1" x14ac:dyDescent="0.25">
      <c r="A8020" t="s">
        <v>945</v>
      </c>
      <c r="B8020" t="s">
        <v>2374</v>
      </c>
      <c r="C8020" t="s">
        <v>2375</v>
      </c>
      <c r="D8020" t="s">
        <v>3313</v>
      </c>
      <c r="E8020">
        <v>-1.3535068830000001</v>
      </c>
    </row>
    <row r="8021" spans="1:5" hidden="1" x14ac:dyDescent="0.25">
      <c r="A8021" t="s">
        <v>945</v>
      </c>
      <c r="B8021" t="s">
        <v>2374</v>
      </c>
      <c r="C8021" t="s">
        <v>2375</v>
      </c>
      <c r="D8021" t="s">
        <v>3314</v>
      </c>
      <c r="E8021">
        <v>-1.1749361789999999</v>
      </c>
    </row>
    <row r="8022" spans="1:5" hidden="1" x14ac:dyDescent="0.25">
      <c r="A8022" t="s">
        <v>946</v>
      </c>
      <c r="B8022" t="s">
        <v>2075</v>
      </c>
      <c r="C8022" t="s">
        <v>1831</v>
      </c>
      <c r="D8022" t="s">
        <v>3288</v>
      </c>
      <c r="E8022">
        <v>4.3350999999999997</v>
      </c>
    </row>
    <row r="8023" spans="1:5" hidden="1" x14ac:dyDescent="0.25">
      <c r="A8023" t="s">
        <v>946</v>
      </c>
      <c r="B8023" t="s">
        <v>2075</v>
      </c>
      <c r="C8023" t="s">
        <v>1831</v>
      </c>
      <c r="D8023" t="s">
        <v>3290</v>
      </c>
      <c r="E8023">
        <v>-1.5797000000000001</v>
      </c>
    </row>
    <row r="8024" spans="1:5" hidden="1" x14ac:dyDescent="0.25">
      <c r="A8024" t="s">
        <v>946</v>
      </c>
      <c r="B8024" t="s">
        <v>2075</v>
      </c>
      <c r="C8024" t="s">
        <v>1831</v>
      </c>
      <c r="D8024" t="s">
        <v>3289</v>
      </c>
      <c r="E8024">
        <v>2.2240000000000002</v>
      </c>
    </row>
    <row r="8025" spans="1:5" hidden="1" x14ac:dyDescent="0.25">
      <c r="A8025" t="s">
        <v>946</v>
      </c>
      <c r="B8025" t="s">
        <v>2075</v>
      </c>
      <c r="C8025" t="s">
        <v>1831</v>
      </c>
      <c r="D8025" t="s">
        <v>3291</v>
      </c>
      <c r="E8025">
        <v>3.0394000000000001</v>
      </c>
    </row>
    <row r="8026" spans="1:5" hidden="1" x14ac:dyDescent="0.25">
      <c r="A8026" t="s">
        <v>946</v>
      </c>
      <c r="B8026" t="s">
        <v>2075</v>
      </c>
      <c r="C8026" t="s">
        <v>1831</v>
      </c>
      <c r="D8026" t="s">
        <v>3292</v>
      </c>
      <c r="E8026">
        <v>1.7124999999999999</v>
      </c>
    </row>
    <row r="8027" spans="1:5" hidden="1" x14ac:dyDescent="0.25">
      <c r="A8027" t="s">
        <v>946</v>
      </c>
      <c r="B8027" t="s">
        <v>2075</v>
      </c>
      <c r="C8027" t="s">
        <v>1831</v>
      </c>
      <c r="D8027" t="s">
        <v>3293</v>
      </c>
      <c r="E8027">
        <v>-8.1853999999999996</v>
      </c>
    </row>
    <row r="8028" spans="1:5" hidden="1" x14ac:dyDescent="0.25">
      <c r="A8028" t="s">
        <v>946</v>
      </c>
      <c r="B8028" t="s">
        <v>2080</v>
      </c>
      <c r="C8028" t="s">
        <v>1831</v>
      </c>
      <c r="D8028" t="s">
        <v>2544</v>
      </c>
      <c r="E8028">
        <v>3176.2829999999999</v>
      </c>
    </row>
    <row r="8029" spans="1:5" hidden="1" x14ac:dyDescent="0.25">
      <c r="A8029" t="s">
        <v>946</v>
      </c>
      <c r="B8029" t="s">
        <v>2080</v>
      </c>
      <c r="C8029" t="s">
        <v>1831</v>
      </c>
      <c r="D8029" t="s">
        <v>3294</v>
      </c>
      <c r="E8029">
        <v>-1213.6489999999999</v>
      </c>
    </row>
    <row r="8030" spans="1:5" hidden="1" x14ac:dyDescent="0.25">
      <c r="A8030" t="s">
        <v>946</v>
      </c>
      <c r="B8030" t="s">
        <v>2080</v>
      </c>
      <c r="C8030" t="s">
        <v>1831</v>
      </c>
      <c r="D8030" t="s">
        <v>3317</v>
      </c>
      <c r="E8030">
        <v>-1737.2539999999999</v>
      </c>
    </row>
    <row r="8031" spans="1:5" hidden="1" x14ac:dyDescent="0.25">
      <c r="A8031" t="s">
        <v>946</v>
      </c>
      <c r="B8031" t="s">
        <v>2080</v>
      </c>
      <c r="C8031" t="s">
        <v>1831</v>
      </c>
      <c r="D8031" t="s">
        <v>2545</v>
      </c>
      <c r="E8031">
        <v>0.41293999999999997</v>
      </c>
    </row>
    <row r="8032" spans="1:5" hidden="1" x14ac:dyDescent="0.25">
      <c r="A8032" t="s">
        <v>946</v>
      </c>
      <c r="B8032" t="s">
        <v>2080</v>
      </c>
      <c r="C8032" t="s">
        <v>1831</v>
      </c>
      <c r="D8032" t="s">
        <v>2901</v>
      </c>
      <c r="E8032">
        <v>5</v>
      </c>
    </row>
    <row r="8033" spans="1:5" hidden="1" x14ac:dyDescent="0.25">
      <c r="A8033" t="s">
        <v>946</v>
      </c>
      <c r="B8033" t="s">
        <v>2088</v>
      </c>
      <c r="C8033" t="s">
        <v>1831</v>
      </c>
      <c r="D8033" t="s">
        <v>3261</v>
      </c>
      <c r="E8033">
        <v>-4.43</v>
      </c>
    </row>
    <row r="8034" spans="1:5" hidden="1" x14ac:dyDescent="0.25">
      <c r="A8034" t="s">
        <v>946</v>
      </c>
      <c r="B8034" t="s">
        <v>2088</v>
      </c>
      <c r="C8034" t="s">
        <v>1831</v>
      </c>
      <c r="D8034" t="s">
        <v>3287</v>
      </c>
      <c r="E8034">
        <v>7.67</v>
      </c>
    </row>
    <row r="8035" spans="1:5" hidden="1" x14ac:dyDescent="0.25">
      <c r="A8035" t="s">
        <v>946</v>
      </c>
      <c r="B8035" t="s">
        <v>2088</v>
      </c>
      <c r="C8035" t="s">
        <v>2375</v>
      </c>
      <c r="D8035" t="s">
        <v>3276</v>
      </c>
      <c r="E8035">
        <v>-7.3372999999999999</v>
      </c>
    </row>
    <row r="8036" spans="1:5" hidden="1" x14ac:dyDescent="0.25">
      <c r="A8036" t="s">
        <v>946</v>
      </c>
      <c r="B8036" t="s">
        <v>2088</v>
      </c>
      <c r="C8036" t="s">
        <v>2375</v>
      </c>
      <c r="D8036" t="s">
        <v>3318</v>
      </c>
      <c r="E8036">
        <v>-2.5754000000000001</v>
      </c>
    </row>
    <row r="8037" spans="1:5" hidden="1" x14ac:dyDescent="0.25">
      <c r="A8037" t="s">
        <v>946</v>
      </c>
      <c r="B8037" t="s">
        <v>2088</v>
      </c>
      <c r="C8037" t="s">
        <v>2375</v>
      </c>
      <c r="D8037" t="s">
        <v>3300</v>
      </c>
      <c r="E8037">
        <v>1</v>
      </c>
    </row>
    <row r="8038" spans="1:5" hidden="1" x14ac:dyDescent="0.25">
      <c r="A8038" t="s">
        <v>946</v>
      </c>
      <c r="B8038" t="s">
        <v>2088</v>
      </c>
      <c r="C8038" t="s">
        <v>2375</v>
      </c>
      <c r="D8038" t="s">
        <v>2904</v>
      </c>
      <c r="E8038">
        <v>2</v>
      </c>
    </row>
    <row r="8039" spans="1:5" hidden="1" x14ac:dyDescent="0.25">
      <c r="A8039" t="s">
        <v>946</v>
      </c>
      <c r="B8039" t="s">
        <v>2088</v>
      </c>
      <c r="C8039" t="s">
        <v>2375</v>
      </c>
      <c r="D8039" t="s">
        <v>2905</v>
      </c>
      <c r="E8039">
        <v>1</v>
      </c>
    </row>
    <row r="8040" spans="1:5" hidden="1" x14ac:dyDescent="0.25">
      <c r="A8040" t="s">
        <v>946</v>
      </c>
      <c r="B8040" t="s">
        <v>2088</v>
      </c>
      <c r="C8040" t="s">
        <v>2375</v>
      </c>
      <c r="D8040" t="s">
        <v>3301</v>
      </c>
      <c r="E8040">
        <v>0.91</v>
      </c>
    </row>
    <row r="8041" spans="1:5" hidden="1" x14ac:dyDescent="0.25">
      <c r="A8041" t="s">
        <v>946</v>
      </c>
      <c r="B8041" t="s">
        <v>2088</v>
      </c>
      <c r="C8041" t="s">
        <v>2375</v>
      </c>
      <c r="D8041" t="s">
        <v>3266</v>
      </c>
      <c r="E8041">
        <v>4.88</v>
      </c>
    </row>
    <row r="8042" spans="1:5" hidden="1" x14ac:dyDescent="0.25">
      <c r="A8042" t="s">
        <v>946</v>
      </c>
      <c r="B8042" t="s">
        <v>2088</v>
      </c>
      <c r="C8042" t="s">
        <v>2375</v>
      </c>
      <c r="D8042" t="s">
        <v>3270</v>
      </c>
      <c r="E8042">
        <v>2.58</v>
      </c>
    </row>
    <row r="8043" spans="1:5" hidden="1" x14ac:dyDescent="0.25">
      <c r="A8043" t="s">
        <v>946</v>
      </c>
      <c r="B8043" t="s">
        <v>2075</v>
      </c>
      <c r="C8043" t="s">
        <v>1831</v>
      </c>
      <c r="D8043" t="s">
        <v>3302</v>
      </c>
      <c r="E8043">
        <v>7.3279259999999997</v>
      </c>
    </row>
    <row r="8044" spans="1:5" hidden="1" x14ac:dyDescent="0.25">
      <c r="A8044" t="s">
        <v>946</v>
      </c>
      <c r="B8044" t="s">
        <v>2075</v>
      </c>
      <c r="C8044" t="s">
        <v>1831</v>
      </c>
      <c r="D8044" t="s">
        <v>3303</v>
      </c>
      <c r="E8044">
        <v>4.8888720000000001</v>
      </c>
    </row>
    <row r="8045" spans="1:5" hidden="1" x14ac:dyDescent="0.25">
      <c r="A8045" t="s">
        <v>946</v>
      </c>
      <c r="B8045" t="s">
        <v>2075</v>
      </c>
      <c r="C8045" t="s">
        <v>1831</v>
      </c>
      <c r="D8045" t="s">
        <v>3304</v>
      </c>
      <c r="E8045">
        <v>8.0110130000000002</v>
      </c>
    </row>
    <row r="8046" spans="1:5" hidden="1" x14ac:dyDescent="0.25">
      <c r="A8046" t="s">
        <v>946</v>
      </c>
      <c r="B8046" t="s">
        <v>2075</v>
      </c>
      <c r="C8046" t="s">
        <v>1831</v>
      </c>
      <c r="D8046" t="s">
        <v>3305</v>
      </c>
      <c r="E8046">
        <v>2.5978080000000001</v>
      </c>
    </row>
    <row r="8047" spans="1:5" hidden="1" x14ac:dyDescent="0.25">
      <c r="A8047" t="s">
        <v>946</v>
      </c>
      <c r="B8047" t="s">
        <v>2088</v>
      </c>
      <c r="C8047" t="s">
        <v>1831</v>
      </c>
      <c r="D8047" t="s">
        <v>3306</v>
      </c>
      <c r="E8047">
        <v>9.0884330000000002</v>
      </c>
    </row>
    <row r="8048" spans="1:5" hidden="1" x14ac:dyDescent="0.25">
      <c r="A8048" t="s">
        <v>946</v>
      </c>
      <c r="B8048" t="s">
        <v>2088</v>
      </c>
      <c r="C8048" t="s">
        <v>1831</v>
      </c>
      <c r="D8048" t="s">
        <v>3307</v>
      </c>
      <c r="E8048">
        <v>5.6181460000000003</v>
      </c>
    </row>
    <row r="8049" spans="1:5" hidden="1" x14ac:dyDescent="0.25">
      <c r="A8049" t="s">
        <v>946</v>
      </c>
      <c r="B8049" t="s">
        <v>2374</v>
      </c>
      <c r="C8049" t="s">
        <v>2375</v>
      </c>
      <c r="D8049" t="s">
        <v>3310</v>
      </c>
      <c r="E8049">
        <v>-1.105010721</v>
      </c>
    </row>
    <row r="8050" spans="1:5" hidden="1" x14ac:dyDescent="0.25">
      <c r="A8050" t="s">
        <v>946</v>
      </c>
      <c r="B8050" t="s">
        <v>2374</v>
      </c>
      <c r="C8050" t="s">
        <v>2375</v>
      </c>
      <c r="D8050" t="s">
        <v>3312</v>
      </c>
      <c r="E8050">
        <v>-1.1804458739999999</v>
      </c>
    </row>
    <row r="8051" spans="1:5" hidden="1" x14ac:dyDescent="0.25">
      <c r="A8051" t="s">
        <v>946</v>
      </c>
      <c r="B8051" t="s">
        <v>2374</v>
      </c>
      <c r="C8051" t="s">
        <v>2375</v>
      </c>
      <c r="D8051" t="s">
        <v>3319</v>
      </c>
      <c r="E8051">
        <v>-1.270322977</v>
      </c>
    </row>
    <row r="8052" spans="1:5" hidden="1" x14ac:dyDescent="0.25">
      <c r="A8052" t="s">
        <v>946</v>
      </c>
      <c r="B8052" t="s">
        <v>2374</v>
      </c>
      <c r="C8052" t="s">
        <v>2375</v>
      </c>
      <c r="D8052" t="s">
        <v>3313</v>
      </c>
      <c r="E8052">
        <v>-1.3439296190000001</v>
      </c>
    </row>
    <row r="8053" spans="1:5" hidden="1" x14ac:dyDescent="0.25">
      <c r="A8053" t="s">
        <v>946</v>
      </c>
      <c r="B8053" t="s">
        <v>2374</v>
      </c>
      <c r="C8053" t="s">
        <v>2375</v>
      </c>
      <c r="D8053" t="s">
        <v>3314</v>
      </c>
      <c r="E8053">
        <v>-1.163972655</v>
      </c>
    </row>
    <row r="8054" spans="1:5" hidden="1" x14ac:dyDescent="0.25">
      <c r="A8054" t="s">
        <v>947</v>
      </c>
      <c r="B8054" t="s">
        <v>2075</v>
      </c>
      <c r="C8054" t="s">
        <v>1831</v>
      </c>
      <c r="D8054" t="s">
        <v>3288</v>
      </c>
      <c r="E8054">
        <v>4.3350999999999997</v>
      </c>
    </row>
    <row r="8055" spans="1:5" hidden="1" x14ac:dyDescent="0.25">
      <c r="A8055" t="s">
        <v>947</v>
      </c>
      <c r="B8055" t="s">
        <v>2075</v>
      </c>
      <c r="C8055" t="s">
        <v>1831</v>
      </c>
      <c r="D8055" t="s">
        <v>3290</v>
      </c>
      <c r="E8055">
        <v>-1.5797000000000001</v>
      </c>
    </row>
    <row r="8056" spans="1:5" hidden="1" x14ac:dyDescent="0.25">
      <c r="A8056" t="s">
        <v>947</v>
      </c>
      <c r="B8056" t="s">
        <v>2075</v>
      </c>
      <c r="C8056" t="s">
        <v>1831</v>
      </c>
      <c r="D8056" t="s">
        <v>3289</v>
      </c>
      <c r="E8056">
        <v>2.2240000000000002</v>
      </c>
    </row>
    <row r="8057" spans="1:5" hidden="1" x14ac:dyDescent="0.25">
      <c r="A8057" t="s">
        <v>947</v>
      </c>
      <c r="B8057" t="s">
        <v>2075</v>
      </c>
      <c r="C8057" t="s">
        <v>1831</v>
      </c>
      <c r="D8057" t="s">
        <v>3291</v>
      </c>
      <c r="E8057">
        <v>3.0394000000000001</v>
      </c>
    </row>
    <row r="8058" spans="1:5" hidden="1" x14ac:dyDescent="0.25">
      <c r="A8058" t="s">
        <v>947</v>
      </c>
      <c r="B8058" t="s">
        <v>2075</v>
      </c>
      <c r="C8058" t="s">
        <v>1831</v>
      </c>
      <c r="D8058" t="s">
        <v>3292</v>
      </c>
      <c r="E8058">
        <v>1.7124999999999999</v>
      </c>
    </row>
    <row r="8059" spans="1:5" hidden="1" x14ac:dyDescent="0.25">
      <c r="A8059" t="s">
        <v>947</v>
      </c>
      <c r="B8059" t="s">
        <v>2075</v>
      </c>
      <c r="C8059" t="s">
        <v>1831</v>
      </c>
      <c r="D8059" t="s">
        <v>3293</v>
      </c>
      <c r="E8059">
        <v>-8.1853999999999996</v>
      </c>
    </row>
    <row r="8060" spans="1:5" hidden="1" x14ac:dyDescent="0.25">
      <c r="A8060" t="s">
        <v>947</v>
      </c>
      <c r="B8060" t="s">
        <v>2080</v>
      </c>
      <c r="C8060" t="s">
        <v>1831</v>
      </c>
      <c r="D8060" t="s">
        <v>2544</v>
      </c>
      <c r="E8060">
        <v>3176.2829999999999</v>
      </c>
    </row>
    <row r="8061" spans="1:5" hidden="1" x14ac:dyDescent="0.25">
      <c r="A8061" t="s">
        <v>947</v>
      </c>
      <c r="B8061" t="s">
        <v>2080</v>
      </c>
      <c r="C8061" t="s">
        <v>1831</v>
      </c>
      <c r="D8061" t="s">
        <v>3294</v>
      </c>
      <c r="E8061">
        <v>-1213.6489999999999</v>
      </c>
    </row>
    <row r="8062" spans="1:5" hidden="1" x14ac:dyDescent="0.25">
      <c r="A8062" t="s">
        <v>947</v>
      </c>
      <c r="B8062" t="s">
        <v>2080</v>
      </c>
      <c r="C8062" t="s">
        <v>1831</v>
      </c>
      <c r="D8062" t="s">
        <v>3317</v>
      </c>
      <c r="E8062">
        <v>-1737.2539999999999</v>
      </c>
    </row>
    <row r="8063" spans="1:5" hidden="1" x14ac:dyDescent="0.25">
      <c r="A8063" t="s">
        <v>947</v>
      </c>
      <c r="B8063" t="s">
        <v>2080</v>
      </c>
      <c r="C8063" t="s">
        <v>1831</v>
      </c>
      <c r="D8063" t="s">
        <v>2545</v>
      </c>
      <c r="E8063">
        <v>0.41293999999999997</v>
      </c>
    </row>
    <row r="8064" spans="1:5" hidden="1" x14ac:dyDescent="0.25">
      <c r="A8064" t="s">
        <v>947</v>
      </c>
      <c r="B8064" t="s">
        <v>2080</v>
      </c>
      <c r="C8064" t="s">
        <v>1831</v>
      </c>
      <c r="D8064" t="s">
        <v>2901</v>
      </c>
      <c r="E8064">
        <v>5</v>
      </c>
    </row>
    <row r="8065" spans="1:5" hidden="1" x14ac:dyDescent="0.25">
      <c r="A8065" t="s">
        <v>947</v>
      </c>
      <c r="B8065" t="s">
        <v>2088</v>
      </c>
      <c r="C8065" t="s">
        <v>1831</v>
      </c>
      <c r="D8065" t="s">
        <v>3261</v>
      </c>
      <c r="E8065">
        <v>-4.43</v>
      </c>
    </row>
    <row r="8066" spans="1:5" hidden="1" x14ac:dyDescent="0.25">
      <c r="A8066" t="s">
        <v>947</v>
      </c>
      <c r="B8066" t="s">
        <v>2088</v>
      </c>
      <c r="C8066" t="s">
        <v>1831</v>
      </c>
      <c r="D8066" t="s">
        <v>3287</v>
      </c>
      <c r="E8066">
        <v>7.67</v>
      </c>
    </row>
    <row r="8067" spans="1:5" hidden="1" x14ac:dyDescent="0.25">
      <c r="A8067" t="s">
        <v>947</v>
      </c>
      <c r="B8067" t="s">
        <v>2088</v>
      </c>
      <c r="C8067" t="s">
        <v>2375</v>
      </c>
      <c r="D8067" t="s">
        <v>3276</v>
      </c>
      <c r="E8067">
        <v>-7.3372999999999999</v>
      </c>
    </row>
    <row r="8068" spans="1:5" hidden="1" x14ac:dyDescent="0.25">
      <c r="A8068" t="s">
        <v>947</v>
      </c>
      <c r="B8068" t="s">
        <v>2088</v>
      </c>
      <c r="C8068" t="s">
        <v>2375</v>
      </c>
      <c r="D8068" t="s">
        <v>3318</v>
      </c>
      <c r="E8068">
        <v>-2.5754000000000001</v>
      </c>
    </row>
    <row r="8069" spans="1:5" hidden="1" x14ac:dyDescent="0.25">
      <c r="A8069" t="s">
        <v>947</v>
      </c>
      <c r="B8069" t="s">
        <v>2088</v>
      </c>
      <c r="C8069" t="s">
        <v>2375</v>
      </c>
      <c r="D8069" t="s">
        <v>3300</v>
      </c>
      <c r="E8069">
        <v>1</v>
      </c>
    </row>
    <row r="8070" spans="1:5" hidden="1" x14ac:dyDescent="0.25">
      <c r="A8070" t="s">
        <v>947</v>
      </c>
      <c r="B8070" t="s">
        <v>2088</v>
      </c>
      <c r="C8070" t="s">
        <v>2375</v>
      </c>
      <c r="D8070" t="s">
        <v>2904</v>
      </c>
      <c r="E8070">
        <v>2</v>
      </c>
    </row>
    <row r="8071" spans="1:5" hidden="1" x14ac:dyDescent="0.25">
      <c r="A8071" t="s">
        <v>947</v>
      </c>
      <c r="B8071" t="s">
        <v>2088</v>
      </c>
      <c r="C8071" t="s">
        <v>2375</v>
      </c>
      <c r="D8071" t="s">
        <v>2905</v>
      </c>
      <c r="E8071">
        <v>1</v>
      </c>
    </row>
    <row r="8072" spans="1:5" hidden="1" x14ac:dyDescent="0.25">
      <c r="A8072" t="s">
        <v>947</v>
      </c>
      <c r="B8072" t="s">
        <v>2088</v>
      </c>
      <c r="C8072" t="s">
        <v>2375</v>
      </c>
      <c r="D8072" t="s">
        <v>3301</v>
      </c>
      <c r="E8072">
        <v>0.91</v>
      </c>
    </row>
    <row r="8073" spans="1:5" hidden="1" x14ac:dyDescent="0.25">
      <c r="A8073" t="s">
        <v>947</v>
      </c>
      <c r="B8073" t="s">
        <v>2088</v>
      </c>
      <c r="C8073" t="s">
        <v>2375</v>
      </c>
      <c r="D8073" t="s">
        <v>3266</v>
      </c>
      <c r="E8073">
        <v>4.88</v>
      </c>
    </row>
    <row r="8074" spans="1:5" hidden="1" x14ac:dyDescent="0.25">
      <c r="A8074" t="s">
        <v>947</v>
      </c>
      <c r="B8074" t="s">
        <v>2088</v>
      </c>
      <c r="C8074" t="s">
        <v>2375</v>
      </c>
      <c r="D8074" t="s">
        <v>3270</v>
      </c>
      <c r="E8074">
        <v>2.58</v>
      </c>
    </row>
    <row r="8075" spans="1:5" hidden="1" x14ac:dyDescent="0.25">
      <c r="A8075" t="s">
        <v>947</v>
      </c>
      <c r="B8075" t="s">
        <v>2075</v>
      </c>
      <c r="C8075" t="s">
        <v>1831</v>
      </c>
      <c r="D8075" t="s">
        <v>3302</v>
      </c>
      <c r="E8075">
        <v>7.3279259999999997</v>
      </c>
    </row>
    <row r="8076" spans="1:5" hidden="1" x14ac:dyDescent="0.25">
      <c r="A8076" t="s">
        <v>947</v>
      </c>
      <c r="B8076" t="s">
        <v>2075</v>
      </c>
      <c r="C8076" t="s">
        <v>1831</v>
      </c>
      <c r="D8076" t="s">
        <v>3303</v>
      </c>
      <c r="E8076">
        <v>4.8888720000000001</v>
      </c>
    </row>
    <row r="8077" spans="1:5" hidden="1" x14ac:dyDescent="0.25">
      <c r="A8077" t="s">
        <v>947</v>
      </c>
      <c r="B8077" t="s">
        <v>2075</v>
      </c>
      <c r="C8077" t="s">
        <v>1831</v>
      </c>
      <c r="D8077" t="s">
        <v>3304</v>
      </c>
      <c r="E8077">
        <v>8.0110130000000002</v>
      </c>
    </row>
    <row r="8078" spans="1:5" hidden="1" x14ac:dyDescent="0.25">
      <c r="A8078" t="s">
        <v>947</v>
      </c>
      <c r="B8078" t="s">
        <v>2075</v>
      </c>
      <c r="C8078" t="s">
        <v>1831</v>
      </c>
      <c r="D8078" t="s">
        <v>3305</v>
      </c>
      <c r="E8078">
        <v>2.5978080000000001</v>
      </c>
    </row>
    <row r="8079" spans="1:5" hidden="1" x14ac:dyDescent="0.25">
      <c r="A8079" t="s">
        <v>947</v>
      </c>
      <c r="B8079" t="s">
        <v>2088</v>
      </c>
      <c r="C8079" t="s">
        <v>1831</v>
      </c>
      <c r="D8079" t="s">
        <v>3306</v>
      </c>
      <c r="E8079">
        <v>9.0884330000000002</v>
      </c>
    </row>
    <row r="8080" spans="1:5" hidden="1" x14ac:dyDescent="0.25">
      <c r="A8080" t="s">
        <v>947</v>
      </c>
      <c r="B8080" t="s">
        <v>2088</v>
      </c>
      <c r="C8080" t="s">
        <v>1831</v>
      </c>
      <c r="D8080" t="s">
        <v>3307</v>
      </c>
      <c r="E8080">
        <v>5.6181460000000003</v>
      </c>
    </row>
    <row r="8081" spans="1:5" hidden="1" x14ac:dyDescent="0.25">
      <c r="A8081" t="s">
        <v>947</v>
      </c>
      <c r="B8081" t="s">
        <v>2374</v>
      </c>
      <c r="C8081" t="s">
        <v>2375</v>
      </c>
      <c r="D8081" t="s">
        <v>3310</v>
      </c>
      <c r="E8081">
        <v>-1.0267336929999999</v>
      </c>
    </row>
    <row r="8082" spans="1:5" hidden="1" x14ac:dyDescent="0.25">
      <c r="A8082" t="s">
        <v>947</v>
      </c>
      <c r="B8082" t="s">
        <v>2374</v>
      </c>
      <c r="C8082" t="s">
        <v>2375</v>
      </c>
      <c r="D8082" t="s">
        <v>3312</v>
      </c>
      <c r="E8082">
        <v>-0.57951981200000002</v>
      </c>
    </row>
    <row r="8083" spans="1:5" hidden="1" x14ac:dyDescent="0.25">
      <c r="A8083" t="s">
        <v>947</v>
      </c>
      <c r="B8083" t="s">
        <v>2374</v>
      </c>
      <c r="C8083" t="s">
        <v>2375</v>
      </c>
      <c r="D8083" t="s">
        <v>3319</v>
      </c>
      <c r="E8083">
        <v>-1.0812559399999999</v>
      </c>
    </row>
    <row r="8084" spans="1:5" hidden="1" x14ac:dyDescent="0.25">
      <c r="A8084" t="s">
        <v>947</v>
      </c>
      <c r="B8084" t="s">
        <v>2374</v>
      </c>
      <c r="C8084" t="s">
        <v>2375</v>
      </c>
      <c r="D8084" t="s">
        <v>3313</v>
      </c>
      <c r="E8084">
        <v>-1.1475957000000001</v>
      </c>
    </row>
    <row r="8085" spans="1:5" hidden="1" x14ac:dyDescent="0.25">
      <c r="A8085" t="s">
        <v>947</v>
      </c>
      <c r="B8085" t="s">
        <v>2374</v>
      </c>
      <c r="C8085" t="s">
        <v>2375</v>
      </c>
      <c r="D8085" t="s">
        <v>3314</v>
      </c>
      <c r="E8085">
        <v>-0.93922041700000003</v>
      </c>
    </row>
    <row r="8086" spans="1:5" hidden="1" x14ac:dyDescent="0.25">
      <c r="A8086" t="s">
        <v>948</v>
      </c>
      <c r="B8086" t="s">
        <v>2075</v>
      </c>
      <c r="C8086" t="s">
        <v>1831</v>
      </c>
      <c r="D8086" t="s">
        <v>3288</v>
      </c>
      <c r="E8086">
        <v>4.3350999999999997</v>
      </c>
    </row>
    <row r="8087" spans="1:5" hidden="1" x14ac:dyDescent="0.25">
      <c r="A8087" t="s">
        <v>948</v>
      </c>
      <c r="B8087" t="s">
        <v>2075</v>
      </c>
      <c r="C8087" t="s">
        <v>1831</v>
      </c>
      <c r="D8087" t="s">
        <v>3290</v>
      </c>
      <c r="E8087">
        <v>-1.5797000000000001</v>
      </c>
    </row>
    <row r="8088" spans="1:5" hidden="1" x14ac:dyDescent="0.25">
      <c r="A8088" t="s">
        <v>948</v>
      </c>
      <c r="B8088" t="s">
        <v>2075</v>
      </c>
      <c r="C8088" t="s">
        <v>1831</v>
      </c>
      <c r="D8088" t="s">
        <v>3289</v>
      </c>
      <c r="E8088">
        <v>2.2240000000000002</v>
      </c>
    </row>
    <row r="8089" spans="1:5" hidden="1" x14ac:dyDescent="0.25">
      <c r="A8089" t="s">
        <v>948</v>
      </c>
      <c r="B8089" t="s">
        <v>2075</v>
      </c>
      <c r="C8089" t="s">
        <v>1831</v>
      </c>
      <c r="D8089" t="s">
        <v>3291</v>
      </c>
      <c r="E8089">
        <v>3.0394000000000001</v>
      </c>
    </row>
    <row r="8090" spans="1:5" hidden="1" x14ac:dyDescent="0.25">
      <c r="A8090" t="s">
        <v>948</v>
      </c>
      <c r="B8090" t="s">
        <v>2075</v>
      </c>
      <c r="C8090" t="s">
        <v>1831</v>
      </c>
      <c r="D8090" t="s">
        <v>3292</v>
      </c>
      <c r="E8090">
        <v>1.7124999999999999</v>
      </c>
    </row>
    <row r="8091" spans="1:5" hidden="1" x14ac:dyDescent="0.25">
      <c r="A8091" t="s">
        <v>948</v>
      </c>
      <c r="B8091" t="s">
        <v>2075</v>
      </c>
      <c r="C8091" t="s">
        <v>1831</v>
      </c>
      <c r="D8091" t="s">
        <v>3293</v>
      </c>
      <c r="E8091">
        <v>-8.1853999999999996</v>
      </c>
    </row>
    <row r="8092" spans="1:5" hidden="1" x14ac:dyDescent="0.25">
      <c r="A8092" t="s">
        <v>948</v>
      </c>
      <c r="B8092" t="s">
        <v>2080</v>
      </c>
      <c r="C8092" t="s">
        <v>1831</v>
      </c>
      <c r="D8092" t="s">
        <v>2544</v>
      </c>
      <c r="E8092">
        <v>3176.2829999999999</v>
      </c>
    </row>
    <row r="8093" spans="1:5" hidden="1" x14ac:dyDescent="0.25">
      <c r="A8093" t="s">
        <v>948</v>
      </c>
      <c r="B8093" t="s">
        <v>2080</v>
      </c>
      <c r="C8093" t="s">
        <v>1831</v>
      </c>
      <c r="D8093" t="s">
        <v>3294</v>
      </c>
      <c r="E8093">
        <v>-1213.6489999999999</v>
      </c>
    </row>
    <row r="8094" spans="1:5" hidden="1" x14ac:dyDescent="0.25">
      <c r="A8094" t="s">
        <v>948</v>
      </c>
      <c r="B8094" t="s">
        <v>2080</v>
      </c>
      <c r="C8094" t="s">
        <v>1831</v>
      </c>
      <c r="D8094" t="s">
        <v>3317</v>
      </c>
      <c r="E8094">
        <v>-1737.2539999999999</v>
      </c>
    </row>
    <row r="8095" spans="1:5" hidden="1" x14ac:dyDescent="0.25">
      <c r="A8095" t="s">
        <v>948</v>
      </c>
      <c r="B8095" t="s">
        <v>2080</v>
      </c>
      <c r="C8095" t="s">
        <v>1831</v>
      </c>
      <c r="D8095" t="s">
        <v>2545</v>
      </c>
      <c r="E8095">
        <v>0.41293999999999997</v>
      </c>
    </row>
    <row r="8096" spans="1:5" hidden="1" x14ac:dyDescent="0.25">
      <c r="A8096" t="s">
        <v>948</v>
      </c>
      <c r="B8096" t="s">
        <v>2080</v>
      </c>
      <c r="C8096" t="s">
        <v>1831</v>
      </c>
      <c r="D8096" t="s">
        <v>2901</v>
      </c>
      <c r="E8096">
        <v>5</v>
      </c>
    </row>
    <row r="8097" spans="1:5" hidden="1" x14ac:dyDescent="0.25">
      <c r="A8097" t="s">
        <v>948</v>
      </c>
      <c r="B8097" t="s">
        <v>2088</v>
      </c>
      <c r="C8097" t="s">
        <v>1831</v>
      </c>
      <c r="D8097" t="s">
        <v>3261</v>
      </c>
      <c r="E8097">
        <v>-4.43</v>
      </c>
    </row>
    <row r="8098" spans="1:5" hidden="1" x14ac:dyDescent="0.25">
      <c r="A8098" t="s">
        <v>948</v>
      </c>
      <c r="B8098" t="s">
        <v>2088</v>
      </c>
      <c r="C8098" t="s">
        <v>1831</v>
      </c>
      <c r="D8098" t="s">
        <v>3287</v>
      </c>
      <c r="E8098">
        <v>7.67</v>
      </c>
    </row>
    <row r="8099" spans="1:5" hidden="1" x14ac:dyDescent="0.25">
      <c r="A8099" t="s">
        <v>948</v>
      </c>
      <c r="B8099" t="s">
        <v>2088</v>
      </c>
      <c r="C8099" t="s">
        <v>2375</v>
      </c>
      <c r="D8099" t="s">
        <v>3276</v>
      </c>
      <c r="E8099">
        <v>-7.3372999999999999</v>
      </c>
    </row>
    <row r="8100" spans="1:5" hidden="1" x14ac:dyDescent="0.25">
      <c r="A8100" t="s">
        <v>948</v>
      </c>
      <c r="B8100" t="s">
        <v>2088</v>
      </c>
      <c r="C8100" t="s">
        <v>2375</v>
      </c>
      <c r="D8100" t="s">
        <v>3318</v>
      </c>
      <c r="E8100">
        <v>-2.5754000000000001</v>
      </c>
    </row>
    <row r="8101" spans="1:5" hidden="1" x14ac:dyDescent="0.25">
      <c r="A8101" t="s">
        <v>948</v>
      </c>
      <c r="B8101" t="s">
        <v>2088</v>
      </c>
      <c r="C8101" t="s">
        <v>2375</v>
      </c>
      <c r="D8101" t="s">
        <v>3300</v>
      </c>
      <c r="E8101">
        <v>1</v>
      </c>
    </row>
    <row r="8102" spans="1:5" hidden="1" x14ac:dyDescent="0.25">
      <c r="A8102" t="s">
        <v>948</v>
      </c>
      <c r="B8102" t="s">
        <v>2088</v>
      </c>
      <c r="C8102" t="s">
        <v>2375</v>
      </c>
      <c r="D8102" t="s">
        <v>2904</v>
      </c>
      <c r="E8102">
        <v>2</v>
      </c>
    </row>
    <row r="8103" spans="1:5" hidden="1" x14ac:dyDescent="0.25">
      <c r="A8103" t="s">
        <v>948</v>
      </c>
      <c r="B8103" t="s">
        <v>2088</v>
      </c>
      <c r="C8103" t="s">
        <v>2375</v>
      </c>
      <c r="D8103" t="s">
        <v>2905</v>
      </c>
      <c r="E8103">
        <v>1</v>
      </c>
    </row>
    <row r="8104" spans="1:5" hidden="1" x14ac:dyDescent="0.25">
      <c r="A8104" t="s">
        <v>948</v>
      </c>
      <c r="B8104" t="s">
        <v>2088</v>
      </c>
      <c r="C8104" t="s">
        <v>2375</v>
      </c>
      <c r="D8104" t="s">
        <v>3301</v>
      </c>
      <c r="E8104">
        <v>0.91</v>
      </c>
    </row>
    <row r="8105" spans="1:5" hidden="1" x14ac:dyDescent="0.25">
      <c r="A8105" t="s">
        <v>948</v>
      </c>
      <c r="B8105" t="s">
        <v>2088</v>
      </c>
      <c r="C8105" t="s">
        <v>2375</v>
      </c>
      <c r="D8105" t="s">
        <v>3266</v>
      </c>
      <c r="E8105">
        <v>4.88</v>
      </c>
    </row>
    <row r="8106" spans="1:5" hidden="1" x14ac:dyDescent="0.25">
      <c r="A8106" t="s">
        <v>948</v>
      </c>
      <c r="B8106" t="s">
        <v>2088</v>
      </c>
      <c r="C8106" t="s">
        <v>2375</v>
      </c>
      <c r="D8106" t="s">
        <v>3270</v>
      </c>
      <c r="E8106">
        <v>2.58</v>
      </c>
    </row>
    <row r="8107" spans="1:5" hidden="1" x14ac:dyDescent="0.25">
      <c r="A8107" t="s">
        <v>948</v>
      </c>
      <c r="B8107" t="s">
        <v>2075</v>
      </c>
      <c r="C8107" t="s">
        <v>1831</v>
      </c>
      <c r="D8107" t="s">
        <v>3302</v>
      </c>
      <c r="E8107">
        <v>7.3279259999999997</v>
      </c>
    </row>
    <row r="8108" spans="1:5" hidden="1" x14ac:dyDescent="0.25">
      <c r="A8108" t="s">
        <v>948</v>
      </c>
      <c r="B8108" t="s">
        <v>2075</v>
      </c>
      <c r="C8108" t="s">
        <v>1831</v>
      </c>
      <c r="D8108" t="s">
        <v>3303</v>
      </c>
      <c r="E8108">
        <v>4.8888720000000001</v>
      </c>
    </row>
    <row r="8109" spans="1:5" hidden="1" x14ac:dyDescent="0.25">
      <c r="A8109" t="s">
        <v>948</v>
      </c>
      <c r="B8109" t="s">
        <v>2075</v>
      </c>
      <c r="C8109" t="s">
        <v>1831</v>
      </c>
      <c r="D8109" t="s">
        <v>3304</v>
      </c>
      <c r="E8109">
        <v>8.0110130000000002</v>
      </c>
    </row>
    <row r="8110" spans="1:5" hidden="1" x14ac:dyDescent="0.25">
      <c r="A8110" t="s">
        <v>948</v>
      </c>
      <c r="B8110" t="s">
        <v>2075</v>
      </c>
      <c r="C8110" t="s">
        <v>1831</v>
      </c>
      <c r="D8110" t="s">
        <v>3305</v>
      </c>
      <c r="E8110">
        <v>2.5978080000000001</v>
      </c>
    </row>
    <row r="8111" spans="1:5" hidden="1" x14ac:dyDescent="0.25">
      <c r="A8111" t="s">
        <v>948</v>
      </c>
      <c r="B8111" t="s">
        <v>2088</v>
      </c>
      <c r="C8111" t="s">
        <v>1831</v>
      </c>
      <c r="D8111" t="s">
        <v>3306</v>
      </c>
      <c r="E8111">
        <v>9.0884330000000002</v>
      </c>
    </row>
    <row r="8112" spans="1:5" hidden="1" x14ac:dyDescent="0.25">
      <c r="A8112" t="s">
        <v>948</v>
      </c>
      <c r="B8112" t="s">
        <v>2088</v>
      </c>
      <c r="C8112" t="s">
        <v>1831</v>
      </c>
      <c r="D8112" t="s">
        <v>3307</v>
      </c>
      <c r="E8112">
        <v>5.6181460000000003</v>
      </c>
    </row>
    <row r="8113" spans="1:5" hidden="1" x14ac:dyDescent="0.25">
      <c r="A8113" t="s">
        <v>948</v>
      </c>
      <c r="B8113" t="s">
        <v>2374</v>
      </c>
      <c r="C8113" t="s">
        <v>2375</v>
      </c>
      <c r="D8113" t="s">
        <v>3310</v>
      </c>
      <c r="E8113">
        <v>-0.97454900700000002</v>
      </c>
    </row>
    <row r="8114" spans="1:5" hidden="1" x14ac:dyDescent="0.25">
      <c r="A8114" t="s">
        <v>948</v>
      </c>
      <c r="B8114" t="s">
        <v>2374</v>
      </c>
      <c r="C8114" t="s">
        <v>2375</v>
      </c>
      <c r="D8114" t="s">
        <v>3312</v>
      </c>
      <c r="E8114">
        <v>-0.40376020499999998</v>
      </c>
    </row>
    <row r="8115" spans="1:5" hidden="1" x14ac:dyDescent="0.25">
      <c r="A8115" t="s">
        <v>948</v>
      </c>
      <c r="B8115" t="s">
        <v>2374</v>
      </c>
      <c r="C8115" t="s">
        <v>2375</v>
      </c>
      <c r="D8115" t="s">
        <v>3319</v>
      </c>
      <c r="E8115">
        <v>-1.1734837629999999</v>
      </c>
    </row>
    <row r="8116" spans="1:5" hidden="1" x14ac:dyDescent="0.25">
      <c r="A8116" t="s">
        <v>948</v>
      </c>
      <c r="B8116" t="s">
        <v>2374</v>
      </c>
      <c r="C8116" t="s">
        <v>2375</v>
      </c>
      <c r="D8116" t="s">
        <v>3313</v>
      </c>
      <c r="E8116">
        <v>-1.243368343</v>
      </c>
    </row>
    <row r="8117" spans="1:5" hidden="1" x14ac:dyDescent="0.25">
      <c r="A8117" t="s">
        <v>948</v>
      </c>
      <c r="B8117" t="s">
        <v>2374</v>
      </c>
      <c r="C8117" t="s">
        <v>2375</v>
      </c>
      <c r="D8117" t="s">
        <v>3314</v>
      </c>
      <c r="E8117">
        <v>-1.0488556550000001</v>
      </c>
    </row>
    <row r="8118" spans="1:5" hidden="1" x14ac:dyDescent="0.25">
      <c r="A8118" t="s">
        <v>949</v>
      </c>
      <c r="B8118" t="s">
        <v>2075</v>
      </c>
      <c r="C8118" t="s">
        <v>1831</v>
      </c>
      <c r="D8118" t="s">
        <v>3288</v>
      </c>
      <c r="E8118">
        <v>4.3350999999999997</v>
      </c>
    </row>
    <row r="8119" spans="1:5" hidden="1" x14ac:dyDescent="0.25">
      <c r="A8119" t="s">
        <v>949</v>
      </c>
      <c r="B8119" t="s">
        <v>2075</v>
      </c>
      <c r="C8119" t="s">
        <v>1831</v>
      </c>
      <c r="D8119" t="s">
        <v>3290</v>
      </c>
      <c r="E8119">
        <v>-1.5797000000000001</v>
      </c>
    </row>
    <row r="8120" spans="1:5" hidden="1" x14ac:dyDescent="0.25">
      <c r="A8120" t="s">
        <v>949</v>
      </c>
      <c r="B8120" t="s">
        <v>2075</v>
      </c>
      <c r="C8120" t="s">
        <v>1831</v>
      </c>
      <c r="D8120" t="s">
        <v>3289</v>
      </c>
      <c r="E8120">
        <v>2.2240000000000002</v>
      </c>
    </row>
    <row r="8121" spans="1:5" hidden="1" x14ac:dyDescent="0.25">
      <c r="A8121" t="s">
        <v>949</v>
      </c>
      <c r="B8121" t="s">
        <v>2075</v>
      </c>
      <c r="C8121" t="s">
        <v>1831</v>
      </c>
      <c r="D8121" t="s">
        <v>3291</v>
      </c>
      <c r="E8121">
        <v>3.0394000000000001</v>
      </c>
    </row>
    <row r="8122" spans="1:5" hidden="1" x14ac:dyDescent="0.25">
      <c r="A8122" t="s">
        <v>949</v>
      </c>
      <c r="B8122" t="s">
        <v>2075</v>
      </c>
      <c r="C8122" t="s">
        <v>1831</v>
      </c>
      <c r="D8122" t="s">
        <v>3292</v>
      </c>
      <c r="E8122">
        <v>1.7124999999999999</v>
      </c>
    </row>
    <row r="8123" spans="1:5" hidden="1" x14ac:dyDescent="0.25">
      <c r="A8123" t="s">
        <v>949</v>
      </c>
      <c r="B8123" t="s">
        <v>2075</v>
      </c>
      <c r="C8123" t="s">
        <v>1831</v>
      </c>
      <c r="D8123" t="s">
        <v>3293</v>
      </c>
      <c r="E8123">
        <v>-8.1853999999999996</v>
      </c>
    </row>
    <row r="8124" spans="1:5" hidden="1" x14ac:dyDescent="0.25">
      <c r="A8124" t="s">
        <v>949</v>
      </c>
      <c r="B8124" t="s">
        <v>2080</v>
      </c>
      <c r="C8124" t="s">
        <v>1831</v>
      </c>
      <c r="D8124" t="s">
        <v>2544</v>
      </c>
      <c r="E8124">
        <v>3176.2829999999999</v>
      </c>
    </row>
    <row r="8125" spans="1:5" hidden="1" x14ac:dyDescent="0.25">
      <c r="A8125" t="s">
        <v>949</v>
      </c>
      <c r="B8125" t="s">
        <v>2080</v>
      </c>
      <c r="C8125" t="s">
        <v>1831</v>
      </c>
      <c r="D8125" t="s">
        <v>3294</v>
      </c>
      <c r="E8125">
        <v>-1213.6489999999999</v>
      </c>
    </row>
    <row r="8126" spans="1:5" hidden="1" x14ac:dyDescent="0.25">
      <c r="A8126" t="s">
        <v>949</v>
      </c>
      <c r="B8126" t="s">
        <v>2080</v>
      </c>
      <c r="C8126" t="s">
        <v>1831</v>
      </c>
      <c r="D8126" t="s">
        <v>3317</v>
      </c>
      <c r="E8126">
        <v>-1737.2539999999999</v>
      </c>
    </row>
    <row r="8127" spans="1:5" hidden="1" x14ac:dyDescent="0.25">
      <c r="A8127" t="s">
        <v>949</v>
      </c>
      <c r="B8127" t="s">
        <v>2080</v>
      </c>
      <c r="C8127" t="s">
        <v>1831</v>
      </c>
      <c r="D8127" t="s">
        <v>2545</v>
      </c>
      <c r="E8127">
        <v>0.41293999999999997</v>
      </c>
    </row>
    <row r="8128" spans="1:5" hidden="1" x14ac:dyDescent="0.25">
      <c r="A8128" t="s">
        <v>949</v>
      </c>
      <c r="B8128" t="s">
        <v>2080</v>
      </c>
      <c r="C8128" t="s">
        <v>1831</v>
      </c>
      <c r="D8128" t="s">
        <v>2901</v>
      </c>
      <c r="E8128">
        <v>5</v>
      </c>
    </row>
    <row r="8129" spans="1:5" hidden="1" x14ac:dyDescent="0.25">
      <c r="A8129" t="s">
        <v>949</v>
      </c>
      <c r="B8129" t="s">
        <v>2088</v>
      </c>
      <c r="C8129" t="s">
        <v>1831</v>
      </c>
      <c r="D8129" t="s">
        <v>3261</v>
      </c>
      <c r="E8129">
        <v>-4.43</v>
      </c>
    </row>
    <row r="8130" spans="1:5" hidden="1" x14ac:dyDescent="0.25">
      <c r="A8130" t="s">
        <v>949</v>
      </c>
      <c r="B8130" t="s">
        <v>2088</v>
      </c>
      <c r="C8130" t="s">
        <v>1831</v>
      </c>
      <c r="D8130" t="s">
        <v>3287</v>
      </c>
      <c r="E8130">
        <v>7.67</v>
      </c>
    </row>
    <row r="8131" spans="1:5" hidden="1" x14ac:dyDescent="0.25">
      <c r="A8131" t="s">
        <v>949</v>
      </c>
      <c r="B8131" t="s">
        <v>2088</v>
      </c>
      <c r="C8131" t="s">
        <v>2375</v>
      </c>
      <c r="D8131" t="s">
        <v>3276</v>
      </c>
      <c r="E8131">
        <v>-7.3372999999999999</v>
      </c>
    </row>
    <row r="8132" spans="1:5" hidden="1" x14ac:dyDescent="0.25">
      <c r="A8132" t="s">
        <v>949</v>
      </c>
      <c r="B8132" t="s">
        <v>2088</v>
      </c>
      <c r="C8132" t="s">
        <v>2375</v>
      </c>
      <c r="D8132" t="s">
        <v>3318</v>
      </c>
      <c r="E8132">
        <v>-2.5754000000000001</v>
      </c>
    </row>
    <row r="8133" spans="1:5" hidden="1" x14ac:dyDescent="0.25">
      <c r="A8133" t="s">
        <v>949</v>
      </c>
      <c r="B8133" t="s">
        <v>2088</v>
      </c>
      <c r="C8133" t="s">
        <v>2375</v>
      </c>
      <c r="D8133" t="s">
        <v>3300</v>
      </c>
      <c r="E8133">
        <v>1</v>
      </c>
    </row>
    <row r="8134" spans="1:5" hidden="1" x14ac:dyDescent="0.25">
      <c r="A8134" t="s">
        <v>949</v>
      </c>
      <c r="B8134" t="s">
        <v>2088</v>
      </c>
      <c r="C8134" t="s">
        <v>2375</v>
      </c>
      <c r="D8134" t="s">
        <v>2904</v>
      </c>
      <c r="E8134">
        <v>2</v>
      </c>
    </row>
    <row r="8135" spans="1:5" hidden="1" x14ac:dyDescent="0.25">
      <c r="A8135" t="s">
        <v>949</v>
      </c>
      <c r="B8135" t="s">
        <v>2088</v>
      </c>
      <c r="C8135" t="s">
        <v>2375</v>
      </c>
      <c r="D8135" t="s">
        <v>2905</v>
      </c>
      <c r="E8135">
        <v>1</v>
      </c>
    </row>
    <row r="8136" spans="1:5" hidden="1" x14ac:dyDescent="0.25">
      <c r="A8136" t="s">
        <v>949</v>
      </c>
      <c r="B8136" t="s">
        <v>2088</v>
      </c>
      <c r="C8136" t="s">
        <v>2375</v>
      </c>
      <c r="D8136" t="s">
        <v>3301</v>
      </c>
      <c r="E8136">
        <v>0.91</v>
      </c>
    </row>
    <row r="8137" spans="1:5" hidden="1" x14ac:dyDescent="0.25">
      <c r="A8137" t="s">
        <v>949</v>
      </c>
      <c r="B8137" t="s">
        <v>2088</v>
      </c>
      <c r="C8137" t="s">
        <v>2375</v>
      </c>
      <c r="D8137" t="s">
        <v>3266</v>
      </c>
      <c r="E8137">
        <v>4.88</v>
      </c>
    </row>
    <row r="8138" spans="1:5" hidden="1" x14ac:dyDescent="0.25">
      <c r="A8138" t="s">
        <v>949</v>
      </c>
      <c r="B8138" t="s">
        <v>2088</v>
      </c>
      <c r="C8138" t="s">
        <v>2375</v>
      </c>
      <c r="D8138" t="s">
        <v>3270</v>
      </c>
      <c r="E8138">
        <v>2.58</v>
      </c>
    </row>
    <row r="8139" spans="1:5" hidden="1" x14ac:dyDescent="0.25">
      <c r="A8139" t="s">
        <v>949</v>
      </c>
      <c r="B8139" t="s">
        <v>2075</v>
      </c>
      <c r="C8139" t="s">
        <v>1831</v>
      </c>
      <c r="D8139" t="s">
        <v>3302</v>
      </c>
      <c r="E8139">
        <v>7.3279259999999997</v>
      </c>
    </row>
    <row r="8140" spans="1:5" hidden="1" x14ac:dyDescent="0.25">
      <c r="A8140" t="s">
        <v>949</v>
      </c>
      <c r="B8140" t="s">
        <v>2075</v>
      </c>
      <c r="C8140" t="s">
        <v>1831</v>
      </c>
      <c r="D8140" t="s">
        <v>3303</v>
      </c>
      <c r="E8140">
        <v>4.8888720000000001</v>
      </c>
    </row>
    <row r="8141" spans="1:5" hidden="1" x14ac:dyDescent="0.25">
      <c r="A8141" t="s">
        <v>949</v>
      </c>
      <c r="B8141" t="s">
        <v>2075</v>
      </c>
      <c r="C8141" t="s">
        <v>1831</v>
      </c>
      <c r="D8141" t="s">
        <v>3304</v>
      </c>
      <c r="E8141">
        <v>8.0110130000000002</v>
      </c>
    </row>
    <row r="8142" spans="1:5" hidden="1" x14ac:dyDescent="0.25">
      <c r="A8142" t="s">
        <v>949</v>
      </c>
      <c r="B8142" t="s">
        <v>2075</v>
      </c>
      <c r="C8142" t="s">
        <v>1831</v>
      </c>
      <c r="D8142" t="s">
        <v>3305</v>
      </c>
      <c r="E8142">
        <v>2.5978080000000001</v>
      </c>
    </row>
    <row r="8143" spans="1:5" hidden="1" x14ac:dyDescent="0.25">
      <c r="A8143" t="s">
        <v>949</v>
      </c>
      <c r="B8143" t="s">
        <v>2088</v>
      </c>
      <c r="C8143" t="s">
        <v>1831</v>
      </c>
      <c r="D8143" t="s">
        <v>3306</v>
      </c>
      <c r="E8143">
        <v>9.0884330000000002</v>
      </c>
    </row>
    <row r="8144" spans="1:5" hidden="1" x14ac:dyDescent="0.25">
      <c r="A8144" t="s">
        <v>949</v>
      </c>
      <c r="B8144" t="s">
        <v>2088</v>
      </c>
      <c r="C8144" t="s">
        <v>1831</v>
      </c>
      <c r="D8144" t="s">
        <v>3307</v>
      </c>
      <c r="E8144">
        <v>5.6181460000000003</v>
      </c>
    </row>
    <row r="8145" spans="1:5" hidden="1" x14ac:dyDescent="0.25">
      <c r="A8145" t="s">
        <v>949</v>
      </c>
      <c r="B8145" t="s">
        <v>2374</v>
      </c>
      <c r="C8145" t="s">
        <v>2375</v>
      </c>
      <c r="D8145" t="s">
        <v>3310</v>
      </c>
      <c r="E8145">
        <v>-0.81799495</v>
      </c>
    </row>
    <row r="8146" spans="1:5" hidden="1" x14ac:dyDescent="0.25">
      <c r="A8146" t="s">
        <v>949</v>
      </c>
      <c r="B8146" t="s">
        <v>2374</v>
      </c>
      <c r="C8146" t="s">
        <v>2375</v>
      </c>
      <c r="D8146" t="s">
        <v>3312</v>
      </c>
      <c r="E8146">
        <v>-0.10329717400000001</v>
      </c>
    </row>
    <row r="8147" spans="1:5" hidden="1" x14ac:dyDescent="0.25">
      <c r="A8147" t="s">
        <v>949</v>
      </c>
      <c r="B8147" t="s">
        <v>2374</v>
      </c>
      <c r="C8147" t="s">
        <v>2375</v>
      </c>
      <c r="D8147" t="s">
        <v>3319</v>
      </c>
      <c r="E8147">
        <v>-1.1965407189999999</v>
      </c>
    </row>
    <row r="8148" spans="1:5" hidden="1" x14ac:dyDescent="0.25">
      <c r="A8148" t="s">
        <v>949</v>
      </c>
      <c r="B8148" t="s">
        <v>2374</v>
      </c>
      <c r="C8148" t="s">
        <v>2375</v>
      </c>
      <c r="D8148" t="s">
        <v>3313</v>
      </c>
      <c r="E8148">
        <v>-1.267311504</v>
      </c>
    </row>
    <row r="8149" spans="1:5" hidden="1" x14ac:dyDescent="0.25">
      <c r="A8149" t="s">
        <v>949</v>
      </c>
      <c r="B8149" t="s">
        <v>2374</v>
      </c>
      <c r="C8149" t="s">
        <v>2375</v>
      </c>
      <c r="D8149" t="s">
        <v>3314</v>
      </c>
      <c r="E8149">
        <v>-1.0762644640000001</v>
      </c>
    </row>
    <row r="8150" spans="1:5" hidden="1" x14ac:dyDescent="0.25">
      <c r="A8150" t="s">
        <v>950</v>
      </c>
      <c r="B8150" t="s">
        <v>2075</v>
      </c>
      <c r="C8150" t="s">
        <v>1831</v>
      </c>
      <c r="D8150" t="s">
        <v>3288</v>
      </c>
      <c r="E8150">
        <v>4.3350999999999997</v>
      </c>
    </row>
    <row r="8151" spans="1:5" hidden="1" x14ac:dyDescent="0.25">
      <c r="A8151" t="s">
        <v>950</v>
      </c>
      <c r="B8151" t="s">
        <v>2075</v>
      </c>
      <c r="C8151" t="s">
        <v>1831</v>
      </c>
      <c r="D8151" t="s">
        <v>3290</v>
      </c>
      <c r="E8151">
        <v>-1.5797000000000001</v>
      </c>
    </row>
    <row r="8152" spans="1:5" hidden="1" x14ac:dyDescent="0.25">
      <c r="A8152" t="s">
        <v>950</v>
      </c>
      <c r="B8152" t="s">
        <v>2075</v>
      </c>
      <c r="C8152" t="s">
        <v>1831</v>
      </c>
      <c r="D8152" t="s">
        <v>3289</v>
      </c>
      <c r="E8152">
        <v>2.2240000000000002</v>
      </c>
    </row>
    <row r="8153" spans="1:5" hidden="1" x14ac:dyDescent="0.25">
      <c r="A8153" t="s">
        <v>950</v>
      </c>
      <c r="B8153" t="s">
        <v>2075</v>
      </c>
      <c r="C8153" t="s">
        <v>1831</v>
      </c>
      <c r="D8153" t="s">
        <v>3291</v>
      </c>
      <c r="E8153">
        <v>3.0394000000000001</v>
      </c>
    </row>
    <row r="8154" spans="1:5" hidden="1" x14ac:dyDescent="0.25">
      <c r="A8154" t="s">
        <v>950</v>
      </c>
      <c r="B8154" t="s">
        <v>2075</v>
      </c>
      <c r="C8154" t="s">
        <v>1831</v>
      </c>
      <c r="D8154" t="s">
        <v>3292</v>
      </c>
      <c r="E8154">
        <v>1.7124999999999999</v>
      </c>
    </row>
    <row r="8155" spans="1:5" hidden="1" x14ac:dyDescent="0.25">
      <c r="A8155" t="s">
        <v>950</v>
      </c>
      <c r="B8155" t="s">
        <v>2075</v>
      </c>
      <c r="C8155" t="s">
        <v>1831</v>
      </c>
      <c r="D8155" t="s">
        <v>3293</v>
      </c>
      <c r="E8155">
        <v>-8.1853999999999996</v>
      </c>
    </row>
    <row r="8156" spans="1:5" hidden="1" x14ac:dyDescent="0.25">
      <c r="A8156" t="s">
        <v>950</v>
      </c>
      <c r="B8156" t="s">
        <v>2080</v>
      </c>
      <c r="C8156" t="s">
        <v>1831</v>
      </c>
      <c r="D8156" t="s">
        <v>2544</v>
      </c>
      <c r="E8156">
        <v>3176.2829999999999</v>
      </c>
    </row>
    <row r="8157" spans="1:5" hidden="1" x14ac:dyDescent="0.25">
      <c r="A8157" t="s">
        <v>950</v>
      </c>
      <c r="B8157" t="s">
        <v>2080</v>
      </c>
      <c r="C8157" t="s">
        <v>1831</v>
      </c>
      <c r="D8157" t="s">
        <v>3294</v>
      </c>
      <c r="E8157">
        <v>-1213.6489999999999</v>
      </c>
    </row>
    <row r="8158" spans="1:5" hidden="1" x14ac:dyDescent="0.25">
      <c r="A8158" t="s">
        <v>950</v>
      </c>
      <c r="B8158" t="s">
        <v>2080</v>
      </c>
      <c r="C8158" t="s">
        <v>1831</v>
      </c>
      <c r="D8158" t="s">
        <v>3317</v>
      </c>
      <c r="E8158">
        <v>-1737.2539999999999</v>
      </c>
    </row>
    <row r="8159" spans="1:5" hidden="1" x14ac:dyDescent="0.25">
      <c r="A8159" t="s">
        <v>950</v>
      </c>
      <c r="B8159" t="s">
        <v>2080</v>
      </c>
      <c r="C8159" t="s">
        <v>1831</v>
      </c>
      <c r="D8159" t="s">
        <v>2545</v>
      </c>
      <c r="E8159">
        <v>0.41293999999999997</v>
      </c>
    </row>
    <row r="8160" spans="1:5" hidden="1" x14ac:dyDescent="0.25">
      <c r="A8160" t="s">
        <v>950</v>
      </c>
      <c r="B8160" t="s">
        <v>2080</v>
      </c>
      <c r="C8160" t="s">
        <v>1831</v>
      </c>
      <c r="D8160" t="s">
        <v>2901</v>
      </c>
      <c r="E8160">
        <v>5</v>
      </c>
    </row>
    <row r="8161" spans="1:5" hidden="1" x14ac:dyDescent="0.25">
      <c r="A8161" t="s">
        <v>950</v>
      </c>
      <c r="B8161" t="s">
        <v>2088</v>
      </c>
      <c r="C8161" t="s">
        <v>1831</v>
      </c>
      <c r="D8161" t="s">
        <v>3261</v>
      </c>
      <c r="E8161">
        <v>-4.43</v>
      </c>
    </row>
    <row r="8162" spans="1:5" hidden="1" x14ac:dyDescent="0.25">
      <c r="A8162" t="s">
        <v>950</v>
      </c>
      <c r="B8162" t="s">
        <v>2088</v>
      </c>
      <c r="C8162" t="s">
        <v>1831</v>
      </c>
      <c r="D8162" t="s">
        <v>3287</v>
      </c>
      <c r="E8162">
        <v>7.67</v>
      </c>
    </row>
    <row r="8163" spans="1:5" hidden="1" x14ac:dyDescent="0.25">
      <c r="A8163" t="s">
        <v>950</v>
      </c>
      <c r="B8163" t="s">
        <v>2088</v>
      </c>
      <c r="C8163" t="s">
        <v>2375</v>
      </c>
      <c r="D8163" t="s">
        <v>3276</v>
      </c>
      <c r="E8163">
        <v>-7.3372999999999999</v>
      </c>
    </row>
    <row r="8164" spans="1:5" hidden="1" x14ac:dyDescent="0.25">
      <c r="A8164" t="s">
        <v>950</v>
      </c>
      <c r="B8164" t="s">
        <v>2088</v>
      </c>
      <c r="C8164" t="s">
        <v>2375</v>
      </c>
      <c r="D8164" t="s">
        <v>3318</v>
      </c>
      <c r="E8164">
        <v>-2.5754000000000001</v>
      </c>
    </row>
    <row r="8165" spans="1:5" hidden="1" x14ac:dyDescent="0.25">
      <c r="A8165" t="s">
        <v>950</v>
      </c>
      <c r="B8165" t="s">
        <v>2088</v>
      </c>
      <c r="C8165" t="s">
        <v>2375</v>
      </c>
      <c r="D8165" t="s">
        <v>3300</v>
      </c>
      <c r="E8165">
        <v>1</v>
      </c>
    </row>
    <row r="8166" spans="1:5" hidden="1" x14ac:dyDescent="0.25">
      <c r="A8166" t="s">
        <v>950</v>
      </c>
      <c r="B8166" t="s">
        <v>2088</v>
      </c>
      <c r="C8166" t="s">
        <v>2375</v>
      </c>
      <c r="D8166" t="s">
        <v>2904</v>
      </c>
      <c r="E8166">
        <v>2</v>
      </c>
    </row>
    <row r="8167" spans="1:5" hidden="1" x14ac:dyDescent="0.25">
      <c r="A8167" t="s">
        <v>950</v>
      </c>
      <c r="B8167" t="s">
        <v>2088</v>
      </c>
      <c r="C8167" t="s">
        <v>2375</v>
      </c>
      <c r="D8167" t="s">
        <v>2905</v>
      </c>
      <c r="E8167">
        <v>1</v>
      </c>
    </row>
    <row r="8168" spans="1:5" hidden="1" x14ac:dyDescent="0.25">
      <c r="A8168" t="s">
        <v>950</v>
      </c>
      <c r="B8168" t="s">
        <v>2088</v>
      </c>
      <c r="C8168" t="s">
        <v>2375</v>
      </c>
      <c r="D8168" t="s">
        <v>3301</v>
      </c>
      <c r="E8168">
        <v>0.91</v>
      </c>
    </row>
    <row r="8169" spans="1:5" hidden="1" x14ac:dyDescent="0.25">
      <c r="A8169" t="s">
        <v>950</v>
      </c>
      <c r="B8169" t="s">
        <v>2088</v>
      </c>
      <c r="C8169" t="s">
        <v>2375</v>
      </c>
      <c r="D8169" t="s">
        <v>3266</v>
      </c>
      <c r="E8169">
        <v>4.88</v>
      </c>
    </row>
    <row r="8170" spans="1:5" hidden="1" x14ac:dyDescent="0.25">
      <c r="A8170" t="s">
        <v>950</v>
      </c>
      <c r="B8170" t="s">
        <v>2088</v>
      </c>
      <c r="C8170" t="s">
        <v>2375</v>
      </c>
      <c r="D8170" t="s">
        <v>3270</v>
      </c>
      <c r="E8170">
        <v>2.58</v>
      </c>
    </row>
    <row r="8171" spans="1:5" hidden="1" x14ac:dyDescent="0.25">
      <c r="A8171" t="s">
        <v>950</v>
      </c>
      <c r="B8171" t="s">
        <v>2075</v>
      </c>
      <c r="C8171" t="s">
        <v>1831</v>
      </c>
      <c r="D8171" t="s">
        <v>3302</v>
      </c>
      <c r="E8171">
        <v>7.3279259999999997</v>
      </c>
    </row>
    <row r="8172" spans="1:5" hidden="1" x14ac:dyDescent="0.25">
      <c r="A8172" t="s">
        <v>950</v>
      </c>
      <c r="B8172" t="s">
        <v>2075</v>
      </c>
      <c r="C8172" t="s">
        <v>1831</v>
      </c>
      <c r="D8172" t="s">
        <v>3303</v>
      </c>
      <c r="E8172">
        <v>4.8888720000000001</v>
      </c>
    </row>
    <row r="8173" spans="1:5" hidden="1" x14ac:dyDescent="0.25">
      <c r="A8173" t="s">
        <v>950</v>
      </c>
      <c r="B8173" t="s">
        <v>2075</v>
      </c>
      <c r="C8173" t="s">
        <v>1831</v>
      </c>
      <c r="D8173" t="s">
        <v>3304</v>
      </c>
      <c r="E8173">
        <v>8.0110130000000002</v>
      </c>
    </row>
    <row r="8174" spans="1:5" hidden="1" x14ac:dyDescent="0.25">
      <c r="A8174" t="s">
        <v>950</v>
      </c>
      <c r="B8174" t="s">
        <v>2075</v>
      </c>
      <c r="C8174" t="s">
        <v>1831</v>
      </c>
      <c r="D8174" t="s">
        <v>3305</v>
      </c>
      <c r="E8174">
        <v>2.5978080000000001</v>
      </c>
    </row>
    <row r="8175" spans="1:5" hidden="1" x14ac:dyDescent="0.25">
      <c r="A8175" t="s">
        <v>950</v>
      </c>
      <c r="B8175" t="s">
        <v>2088</v>
      </c>
      <c r="C8175" t="s">
        <v>1831</v>
      </c>
      <c r="D8175" t="s">
        <v>3306</v>
      </c>
      <c r="E8175">
        <v>9.0884330000000002</v>
      </c>
    </row>
    <row r="8176" spans="1:5" hidden="1" x14ac:dyDescent="0.25">
      <c r="A8176" t="s">
        <v>950</v>
      </c>
      <c r="B8176" t="s">
        <v>2088</v>
      </c>
      <c r="C8176" t="s">
        <v>1831</v>
      </c>
      <c r="D8176" t="s">
        <v>3307</v>
      </c>
      <c r="E8176">
        <v>5.6181460000000003</v>
      </c>
    </row>
    <row r="8177" spans="1:5" hidden="1" x14ac:dyDescent="0.25">
      <c r="A8177" t="s">
        <v>950</v>
      </c>
      <c r="B8177" t="s">
        <v>2374</v>
      </c>
      <c r="C8177" t="s">
        <v>2375</v>
      </c>
      <c r="D8177" t="s">
        <v>3310</v>
      </c>
      <c r="E8177">
        <v>-0.13959403400000001</v>
      </c>
    </row>
    <row r="8178" spans="1:5" hidden="1" x14ac:dyDescent="0.25">
      <c r="A8178" t="s">
        <v>950</v>
      </c>
      <c r="B8178" t="s">
        <v>2374</v>
      </c>
      <c r="C8178" t="s">
        <v>2375</v>
      </c>
      <c r="D8178" t="s">
        <v>3312</v>
      </c>
      <c r="E8178">
        <v>0.39636233399999998</v>
      </c>
    </row>
    <row r="8179" spans="1:5" hidden="1" x14ac:dyDescent="0.25">
      <c r="A8179" t="s">
        <v>950</v>
      </c>
      <c r="B8179" t="s">
        <v>2374</v>
      </c>
      <c r="C8179" t="s">
        <v>2375</v>
      </c>
      <c r="D8179" t="s">
        <v>3319</v>
      </c>
      <c r="E8179">
        <v>0.34827531699999997</v>
      </c>
    </row>
    <row r="8180" spans="1:5" hidden="1" x14ac:dyDescent="0.25">
      <c r="A8180" t="s">
        <v>950</v>
      </c>
      <c r="B8180" t="s">
        <v>2374</v>
      </c>
      <c r="C8180" t="s">
        <v>2375</v>
      </c>
      <c r="D8180" t="s">
        <v>3313</v>
      </c>
      <c r="E8180">
        <v>0.33688027300000001</v>
      </c>
    </row>
    <row r="8181" spans="1:5" hidden="1" x14ac:dyDescent="0.25">
      <c r="A8181" t="s">
        <v>950</v>
      </c>
      <c r="B8181" t="s">
        <v>2374</v>
      </c>
      <c r="C8181" t="s">
        <v>2375</v>
      </c>
      <c r="D8181" t="s">
        <v>3314</v>
      </c>
      <c r="E8181">
        <v>0.76012577400000003</v>
      </c>
    </row>
    <row r="8182" spans="1:5" hidden="1" x14ac:dyDescent="0.25">
      <c r="A8182" t="s">
        <v>951</v>
      </c>
      <c r="B8182" t="s">
        <v>2075</v>
      </c>
      <c r="C8182" t="s">
        <v>1831</v>
      </c>
      <c r="D8182" t="s">
        <v>3288</v>
      </c>
      <c r="E8182">
        <v>4.3350999999999997</v>
      </c>
    </row>
    <row r="8183" spans="1:5" hidden="1" x14ac:dyDescent="0.25">
      <c r="A8183" t="s">
        <v>951</v>
      </c>
      <c r="B8183" t="s">
        <v>2075</v>
      </c>
      <c r="C8183" t="s">
        <v>1831</v>
      </c>
      <c r="D8183" t="s">
        <v>3290</v>
      </c>
      <c r="E8183">
        <v>-1.5797000000000001</v>
      </c>
    </row>
    <row r="8184" spans="1:5" hidden="1" x14ac:dyDescent="0.25">
      <c r="A8184" t="s">
        <v>951</v>
      </c>
      <c r="B8184" t="s">
        <v>2075</v>
      </c>
      <c r="C8184" t="s">
        <v>1831</v>
      </c>
      <c r="D8184" t="s">
        <v>3289</v>
      </c>
      <c r="E8184">
        <v>2.2240000000000002</v>
      </c>
    </row>
    <row r="8185" spans="1:5" hidden="1" x14ac:dyDescent="0.25">
      <c r="A8185" t="s">
        <v>951</v>
      </c>
      <c r="B8185" t="s">
        <v>2075</v>
      </c>
      <c r="C8185" t="s">
        <v>1831</v>
      </c>
      <c r="D8185" t="s">
        <v>3291</v>
      </c>
      <c r="E8185">
        <v>3.0394000000000001</v>
      </c>
    </row>
    <row r="8186" spans="1:5" hidden="1" x14ac:dyDescent="0.25">
      <c r="A8186" t="s">
        <v>951</v>
      </c>
      <c r="B8186" t="s">
        <v>2075</v>
      </c>
      <c r="C8186" t="s">
        <v>1831</v>
      </c>
      <c r="D8186" t="s">
        <v>3292</v>
      </c>
      <c r="E8186">
        <v>1.7124999999999999</v>
      </c>
    </row>
    <row r="8187" spans="1:5" hidden="1" x14ac:dyDescent="0.25">
      <c r="A8187" t="s">
        <v>951</v>
      </c>
      <c r="B8187" t="s">
        <v>2075</v>
      </c>
      <c r="C8187" t="s">
        <v>1831</v>
      </c>
      <c r="D8187" t="s">
        <v>3293</v>
      </c>
      <c r="E8187">
        <v>-8.1853999999999996</v>
      </c>
    </row>
    <row r="8188" spans="1:5" hidden="1" x14ac:dyDescent="0.25">
      <c r="A8188" t="s">
        <v>951</v>
      </c>
      <c r="B8188" t="s">
        <v>2080</v>
      </c>
      <c r="C8188" t="s">
        <v>1831</v>
      </c>
      <c r="D8188" t="s">
        <v>2544</v>
      </c>
      <c r="E8188">
        <v>3176.2829999999999</v>
      </c>
    </row>
    <row r="8189" spans="1:5" hidden="1" x14ac:dyDescent="0.25">
      <c r="A8189" t="s">
        <v>951</v>
      </c>
      <c r="B8189" t="s">
        <v>2080</v>
      </c>
      <c r="C8189" t="s">
        <v>1831</v>
      </c>
      <c r="D8189" t="s">
        <v>3294</v>
      </c>
      <c r="E8189">
        <v>-1213.6489999999999</v>
      </c>
    </row>
    <row r="8190" spans="1:5" hidden="1" x14ac:dyDescent="0.25">
      <c r="A8190" t="s">
        <v>951</v>
      </c>
      <c r="B8190" t="s">
        <v>2080</v>
      </c>
      <c r="C8190" t="s">
        <v>1831</v>
      </c>
      <c r="D8190" t="s">
        <v>3317</v>
      </c>
      <c r="E8190">
        <v>-1737.2539999999999</v>
      </c>
    </row>
    <row r="8191" spans="1:5" hidden="1" x14ac:dyDescent="0.25">
      <c r="A8191" t="s">
        <v>951</v>
      </c>
      <c r="B8191" t="s">
        <v>2080</v>
      </c>
      <c r="C8191" t="s">
        <v>1831</v>
      </c>
      <c r="D8191" t="s">
        <v>2545</v>
      </c>
      <c r="E8191">
        <v>0.41293999999999997</v>
      </c>
    </row>
    <row r="8192" spans="1:5" hidden="1" x14ac:dyDescent="0.25">
      <c r="A8192" t="s">
        <v>951</v>
      </c>
      <c r="B8192" t="s">
        <v>2080</v>
      </c>
      <c r="C8192" t="s">
        <v>1831</v>
      </c>
      <c r="D8192" t="s">
        <v>2901</v>
      </c>
      <c r="E8192">
        <v>5</v>
      </c>
    </row>
    <row r="8193" spans="1:5" hidden="1" x14ac:dyDescent="0.25">
      <c r="A8193" t="s">
        <v>951</v>
      </c>
      <c r="B8193" t="s">
        <v>2088</v>
      </c>
      <c r="C8193" t="s">
        <v>1831</v>
      </c>
      <c r="D8193" t="s">
        <v>3261</v>
      </c>
      <c r="E8193">
        <v>-4.43</v>
      </c>
    </row>
    <row r="8194" spans="1:5" hidden="1" x14ac:dyDescent="0.25">
      <c r="A8194" t="s">
        <v>951</v>
      </c>
      <c r="B8194" t="s">
        <v>2088</v>
      </c>
      <c r="C8194" t="s">
        <v>1831</v>
      </c>
      <c r="D8194" t="s">
        <v>3287</v>
      </c>
      <c r="E8194">
        <v>7.67</v>
      </c>
    </row>
    <row r="8195" spans="1:5" hidden="1" x14ac:dyDescent="0.25">
      <c r="A8195" t="s">
        <v>951</v>
      </c>
      <c r="B8195" t="s">
        <v>2088</v>
      </c>
      <c r="C8195" t="s">
        <v>2375</v>
      </c>
      <c r="D8195" t="s">
        <v>3276</v>
      </c>
      <c r="E8195">
        <v>-7.3372999999999999</v>
      </c>
    </row>
    <row r="8196" spans="1:5" hidden="1" x14ac:dyDescent="0.25">
      <c r="A8196" t="s">
        <v>951</v>
      </c>
      <c r="B8196" t="s">
        <v>2088</v>
      </c>
      <c r="C8196" t="s">
        <v>2375</v>
      </c>
      <c r="D8196" t="s">
        <v>3318</v>
      </c>
      <c r="E8196">
        <v>-2.5754000000000001</v>
      </c>
    </row>
    <row r="8197" spans="1:5" hidden="1" x14ac:dyDescent="0.25">
      <c r="A8197" t="s">
        <v>951</v>
      </c>
      <c r="B8197" t="s">
        <v>2088</v>
      </c>
      <c r="C8197" t="s">
        <v>2375</v>
      </c>
      <c r="D8197" t="s">
        <v>3300</v>
      </c>
      <c r="E8197">
        <v>1</v>
      </c>
    </row>
    <row r="8198" spans="1:5" hidden="1" x14ac:dyDescent="0.25">
      <c r="A8198" t="s">
        <v>951</v>
      </c>
      <c r="B8198" t="s">
        <v>2088</v>
      </c>
      <c r="C8198" t="s">
        <v>2375</v>
      </c>
      <c r="D8198" t="s">
        <v>2904</v>
      </c>
      <c r="E8198">
        <v>2</v>
      </c>
    </row>
    <row r="8199" spans="1:5" hidden="1" x14ac:dyDescent="0.25">
      <c r="A8199" t="s">
        <v>951</v>
      </c>
      <c r="B8199" t="s">
        <v>2088</v>
      </c>
      <c r="C8199" t="s">
        <v>2375</v>
      </c>
      <c r="D8199" t="s">
        <v>2905</v>
      </c>
      <c r="E8199">
        <v>1</v>
      </c>
    </row>
    <row r="8200" spans="1:5" hidden="1" x14ac:dyDescent="0.25">
      <c r="A8200" t="s">
        <v>951</v>
      </c>
      <c r="B8200" t="s">
        <v>2088</v>
      </c>
      <c r="C8200" t="s">
        <v>2375</v>
      </c>
      <c r="D8200" t="s">
        <v>3301</v>
      </c>
      <c r="E8200">
        <v>0.91</v>
      </c>
    </row>
    <row r="8201" spans="1:5" hidden="1" x14ac:dyDescent="0.25">
      <c r="A8201" t="s">
        <v>951</v>
      </c>
      <c r="B8201" t="s">
        <v>2088</v>
      </c>
      <c r="C8201" t="s">
        <v>2375</v>
      </c>
      <c r="D8201" t="s">
        <v>3266</v>
      </c>
      <c r="E8201">
        <v>4.88</v>
      </c>
    </row>
    <row r="8202" spans="1:5" hidden="1" x14ac:dyDescent="0.25">
      <c r="A8202" t="s">
        <v>951</v>
      </c>
      <c r="B8202" t="s">
        <v>2088</v>
      </c>
      <c r="C8202" t="s">
        <v>2375</v>
      </c>
      <c r="D8202" t="s">
        <v>3270</v>
      </c>
      <c r="E8202">
        <v>2.58</v>
      </c>
    </row>
    <row r="8203" spans="1:5" hidden="1" x14ac:dyDescent="0.25">
      <c r="A8203" t="s">
        <v>951</v>
      </c>
      <c r="B8203" t="s">
        <v>2075</v>
      </c>
      <c r="C8203" t="s">
        <v>1831</v>
      </c>
      <c r="D8203" t="s">
        <v>3302</v>
      </c>
      <c r="E8203">
        <v>7.3279259999999997</v>
      </c>
    </row>
    <row r="8204" spans="1:5" hidden="1" x14ac:dyDescent="0.25">
      <c r="A8204" t="s">
        <v>951</v>
      </c>
      <c r="B8204" t="s">
        <v>2075</v>
      </c>
      <c r="C8204" t="s">
        <v>1831</v>
      </c>
      <c r="D8204" t="s">
        <v>3303</v>
      </c>
      <c r="E8204">
        <v>4.8888720000000001</v>
      </c>
    </row>
    <row r="8205" spans="1:5" hidden="1" x14ac:dyDescent="0.25">
      <c r="A8205" t="s">
        <v>951</v>
      </c>
      <c r="B8205" t="s">
        <v>2075</v>
      </c>
      <c r="C8205" t="s">
        <v>1831</v>
      </c>
      <c r="D8205" t="s">
        <v>3304</v>
      </c>
      <c r="E8205">
        <v>8.0110130000000002</v>
      </c>
    </row>
    <row r="8206" spans="1:5" hidden="1" x14ac:dyDescent="0.25">
      <c r="A8206" t="s">
        <v>951</v>
      </c>
      <c r="B8206" t="s">
        <v>2075</v>
      </c>
      <c r="C8206" t="s">
        <v>1831</v>
      </c>
      <c r="D8206" t="s">
        <v>3305</v>
      </c>
      <c r="E8206">
        <v>2.5978080000000001</v>
      </c>
    </row>
    <row r="8207" spans="1:5" hidden="1" x14ac:dyDescent="0.25">
      <c r="A8207" t="s">
        <v>951</v>
      </c>
      <c r="B8207" t="s">
        <v>2088</v>
      </c>
      <c r="C8207" t="s">
        <v>1831</v>
      </c>
      <c r="D8207" t="s">
        <v>3306</v>
      </c>
      <c r="E8207">
        <v>9.0884330000000002</v>
      </c>
    </row>
    <row r="8208" spans="1:5" hidden="1" x14ac:dyDescent="0.25">
      <c r="A8208" t="s">
        <v>951</v>
      </c>
      <c r="B8208" t="s">
        <v>2088</v>
      </c>
      <c r="C8208" t="s">
        <v>1831</v>
      </c>
      <c r="D8208" t="s">
        <v>3307</v>
      </c>
      <c r="E8208">
        <v>5.6181460000000003</v>
      </c>
    </row>
    <row r="8209" spans="1:5" hidden="1" x14ac:dyDescent="0.25">
      <c r="A8209" t="s">
        <v>951</v>
      </c>
      <c r="B8209" t="s">
        <v>2374</v>
      </c>
      <c r="C8209" t="s">
        <v>2375</v>
      </c>
      <c r="D8209" t="s">
        <v>3310</v>
      </c>
      <c r="E8209">
        <v>-0.76581026399999996</v>
      </c>
    </row>
    <row r="8210" spans="1:5" hidden="1" x14ac:dyDescent="0.25">
      <c r="A8210" t="s">
        <v>951</v>
      </c>
      <c r="B8210" t="s">
        <v>2374</v>
      </c>
      <c r="C8210" t="s">
        <v>2375</v>
      </c>
      <c r="D8210" t="s">
        <v>3312</v>
      </c>
      <c r="E8210">
        <v>-3.6476473000000002E-2</v>
      </c>
    </row>
    <row r="8211" spans="1:5" hidden="1" x14ac:dyDescent="0.25">
      <c r="A8211" t="s">
        <v>951</v>
      </c>
      <c r="B8211" t="s">
        <v>2374</v>
      </c>
      <c r="C8211" t="s">
        <v>2375</v>
      </c>
      <c r="D8211" t="s">
        <v>3319</v>
      </c>
      <c r="E8211">
        <v>-0.98902811700000004</v>
      </c>
    </row>
    <row r="8212" spans="1:5" hidden="1" x14ac:dyDescent="0.25">
      <c r="A8212" t="s">
        <v>951</v>
      </c>
      <c r="B8212" t="s">
        <v>2374</v>
      </c>
      <c r="C8212" t="s">
        <v>2375</v>
      </c>
      <c r="D8212" t="s">
        <v>3313</v>
      </c>
      <c r="E8212">
        <v>-1.0518230559999999</v>
      </c>
    </row>
    <row r="8213" spans="1:5" hidden="1" x14ac:dyDescent="0.25">
      <c r="A8213" t="s">
        <v>951</v>
      </c>
      <c r="B8213" t="s">
        <v>2374</v>
      </c>
      <c r="C8213" t="s">
        <v>2375</v>
      </c>
      <c r="D8213" t="s">
        <v>3314</v>
      </c>
      <c r="E8213">
        <v>-0.82958517899999995</v>
      </c>
    </row>
    <row r="8214" spans="1:5" hidden="1" x14ac:dyDescent="0.25">
      <c r="A8214" t="s">
        <v>952</v>
      </c>
      <c r="B8214" t="s">
        <v>2075</v>
      </c>
      <c r="C8214" t="s">
        <v>1831</v>
      </c>
      <c r="D8214" t="s">
        <v>3288</v>
      </c>
      <c r="E8214">
        <v>4.3350999999999997</v>
      </c>
    </row>
    <row r="8215" spans="1:5" hidden="1" x14ac:dyDescent="0.25">
      <c r="A8215" t="s">
        <v>952</v>
      </c>
      <c r="B8215" t="s">
        <v>2075</v>
      </c>
      <c r="C8215" t="s">
        <v>1831</v>
      </c>
      <c r="D8215" t="s">
        <v>3290</v>
      </c>
      <c r="E8215">
        <v>-1.5797000000000001</v>
      </c>
    </row>
    <row r="8216" spans="1:5" hidden="1" x14ac:dyDescent="0.25">
      <c r="A8216" t="s">
        <v>952</v>
      </c>
      <c r="B8216" t="s">
        <v>2075</v>
      </c>
      <c r="C8216" t="s">
        <v>1831</v>
      </c>
      <c r="D8216" t="s">
        <v>3289</v>
      </c>
      <c r="E8216">
        <v>2.2240000000000002</v>
      </c>
    </row>
    <row r="8217" spans="1:5" hidden="1" x14ac:dyDescent="0.25">
      <c r="A8217" t="s">
        <v>952</v>
      </c>
      <c r="B8217" t="s">
        <v>2075</v>
      </c>
      <c r="C8217" t="s">
        <v>1831</v>
      </c>
      <c r="D8217" t="s">
        <v>3291</v>
      </c>
      <c r="E8217">
        <v>3.0394000000000001</v>
      </c>
    </row>
    <row r="8218" spans="1:5" hidden="1" x14ac:dyDescent="0.25">
      <c r="A8218" t="s">
        <v>952</v>
      </c>
      <c r="B8218" t="s">
        <v>2075</v>
      </c>
      <c r="C8218" t="s">
        <v>1831</v>
      </c>
      <c r="D8218" t="s">
        <v>3292</v>
      </c>
      <c r="E8218">
        <v>1.7124999999999999</v>
      </c>
    </row>
    <row r="8219" spans="1:5" hidden="1" x14ac:dyDescent="0.25">
      <c r="A8219" t="s">
        <v>952</v>
      </c>
      <c r="B8219" t="s">
        <v>2075</v>
      </c>
      <c r="C8219" t="s">
        <v>1831</v>
      </c>
      <c r="D8219" t="s">
        <v>3293</v>
      </c>
      <c r="E8219">
        <v>-8.1853999999999996</v>
      </c>
    </row>
    <row r="8220" spans="1:5" hidden="1" x14ac:dyDescent="0.25">
      <c r="A8220" t="s">
        <v>952</v>
      </c>
      <c r="B8220" t="s">
        <v>2080</v>
      </c>
      <c r="C8220" t="s">
        <v>1831</v>
      </c>
      <c r="D8220" t="s">
        <v>2544</v>
      </c>
      <c r="E8220">
        <v>3176.2829999999999</v>
      </c>
    </row>
    <row r="8221" spans="1:5" hidden="1" x14ac:dyDescent="0.25">
      <c r="A8221" t="s">
        <v>952</v>
      </c>
      <c r="B8221" t="s">
        <v>2080</v>
      </c>
      <c r="C8221" t="s">
        <v>1831</v>
      </c>
      <c r="D8221" t="s">
        <v>3294</v>
      </c>
      <c r="E8221">
        <v>-1213.6489999999999</v>
      </c>
    </row>
    <row r="8222" spans="1:5" hidden="1" x14ac:dyDescent="0.25">
      <c r="A8222" t="s">
        <v>952</v>
      </c>
      <c r="B8222" t="s">
        <v>2080</v>
      </c>
      <c r="C8222" t="s">
        <v>1831</v>
      </c>
      <c r="D8222" t="s">
        <v>3317</v>
      </c>
      <c r="E8222">
        <v>-1737.2539999999999</v>
      </c>
    </row>
    <row r="8223" spans="1:5" hidden="1" x14ac:dyDescent="0.25">
      <c r="A8223" t="s">
        <v>952</v>
      </c>
      <c r="B8223" t="s">
        <v>2080</v>
      </c>
      <c r="C8223" t="s">
        <v>1831</v>
      </c>
      <c r="D8223" t="s">
        <v>2545</v>
      </c>
      <c r="E8223">
        <v>0.41293999999999997</v>
      </c>
    </row>
    <row r="8224" spans="1:5" hidden="1" x14ac:dyDescent="0.25">
      <c r="A8224" t="s">
        <v>952</v>
      </c>
      <c r="B8224" t="s">
        <v>2080</v>
      </c>
      <c r="C8224" t="s">
        <v>1831</v>
      </c>
      <c r="D8224" t="s">
        <v>2901</v>
      </c>
      <c r="E8224">
        <v>5</v>
      </c>
    </row>
    <row r="8225" spans="1:5" hidden="1" x14ac:dyDescent="0.25">
      <c r="A8225" t="s">
        <v>952</v>
      </c>
      <c r="B8225" t="s">
        <v>2088</v>
      </c>
      <c r="C8225" t="s">
        <v>1831</v>
      </c>
      <c r="D8225" t="s">
        <v>3261</v>
      </c>
      <c r="E8225">
        <v>-4.43</v>
      </c>
    </row>
    <row r="8226" spans="1:5" hidden="1" x14ac:dyDescent="0.25">
      <c r="A8226" t="s">
        <v>952</v>
      </c>
      <c r="B8226" t="s">
        <v>2088</v>
      </c>
      <c r="C8226" t="s">
        <v>1831</v>
      </c>
      <c r="D8226" t="s">
        <v>3287</v>
      </c>
      <c r="E8226">
        <v>7.67</v>
      </c>
    </row>
    <row r="8227" spans="1:5" hidden="1" x14ac:dyDescent="0.25">
      <c r="A8227" t="s">
        <v>952</v>
      </c>
      <c r="B8227" t="s">
        <v>2088</v>
      </c>
      <c r="C8227" t="s">
        <v>2375</v>
      </c>
      <c r="D8227" t="s">
        <v>3276</v>
      </c>
      <c r="E8227">
        <v>-7.3372999999999999</v>
      </c>
    </row>
    <row r="8228" spans="1:5" hidden="1" x14ac:dyDescent="0.25">
      <c r="A8228" t="s">
        <v>952</v>
      </c>
      <c r="B8228" t="s">
        <v>2088</v>
      </c>
      <c r="C8228" t="s">
        <v>2375</v>
      </c>
      <c r="D8228" t="s">
        <v>3318</v>
      </c>
      <c r="E8228">
        <v>-2.5754000000000001</v>
      </c>
    </row>
    <row r="8229" spans="1:5" hidden="1" x14ac:dyDescent="0.25">
      <c r="A8229" t="s">
        <v>952</v>
      </c>
      <c r="B8229" t="s">
        <v>2088</v>
      </c>
      <c r="C8229" t="s">
        <v>2375</v>
      </c>
      <c r="D8229" t="s">
        <v>3300</v>
      </c>
      <c r="E8229">
        <v>1</v>
      </c>
    </row>
    <row r="8230" spans="1:5" hidden="1" x14ac:dyDescent="0.25">
      <c r="A8230" t="s">
        <v>952</v>
      </c>
      <c r="B8230" t="s">
        <v>2088</v>
      </c>
      <c r="C8230" t="s">
        <v>2375</v>
      </c>
      <c r="D8230" t="s">
        <v>2904</v>
      </c>
      <c r="E8230">
        <v>2</v>
      </c>
    </row>
    <row r="8231" spans="1:5" hidden="1" x14ac:dyDescent="0.25">
      <c r="A8231" t="s">
        <v>952</v>
      </c>
      <c r="B8231" t="s">
        <v>2088</v>
      </c>
      <c r="C8231" t="s">
        <v>2375</v>
      </c>
      <c r="D8231" t="s">
        <v>2905</v>
      </c>
      <c r="E8231">
        <v>1</v>
      </c>
    </row>
    <row r="8232" spans="1:5" hidden="1" x14ac:dyDescent="0.25">
      <c r="A8232" t="s">
        <v>952</v>
      </c>
      <c r="B8232" t="s">
        <v>2088</v>
      </c>
      <c r="C8232" t="s">
        <v>2375</v>
      </c>
      <c r="D8232" t="s">
        <v>3301</v>
      </c>
      <c r="E8232">
        <v>0.91</v>
      </c>
    </row>
    <row r="8233" spans="1:5" hidden="1" x14ac:dyDescent="0.25">
      <c r="A8233" t="s">
        <v>952</v>
      </c>
      <c r="B8233" t="s">
        <v>2088</v>
      </c>
      <c r="C8233" t="s">
        <v>2375</v>
      </c>
      <c r="D8233" t="s">
        <v>3266</v>
      </c>
      <c r="E8233">
        <v>4.88</v>
      </c>
    </row>
    <row r="8234" spans="1:5" hidden="1" x14ac:dyDescent="0.25">
      <c r="A8234" t="s">
        <v>952</v>
      </c>
      <c r="B8234" t="s">
        <v>2088</v>
      </c>
      <c r="C8234" t="s">
        <v>2375</v>
      </c>
      <c r="D8234" t="s">
        <v>3270</v>
      </c>
      <c r="E8234">
        <v>2.58</v>
      </c>
    </row>
    <row r="8235" spans="1:5" hidden="1" x14ac:dyDescent="0.25">
      <c r="A8235" t="s">
        <v>952</v>
      </c>
      <c r="B8235" t="s">
        <v>2075</v>
      </c>
      <c r="C8235" t="s">
        <v>1831</v>
      </c>
      <c r="D8235" t="s">
        <v>3302</v>
      </c>
      <c r="E8235">
        <v>7.3279259999999997</v>
      </c>
    </row>
    <row r="8236" spans="1:5" hidden="1" x14ac:dyDescent="0.25">
      <c r="A8236" t="s">
        <v>952</v>
      </c>
      <c r="B8236" t="s">
        <v>2075</v>
      </c>
      <c r="C8236" t="s">
        <v>1831</v>
      </c>
      <c r="D8236" t="s">
        <v>3303</v>
      </c>
      <c r="E8236">
        <v>4.8888720000000001</v>
      </c>
    </row>
    <row r="8237" spans="1:5" hidden="1" x14ac:dyDescent="0.25">
      <c r="A8237" t="s">
        <v>952</v>
      </c>
      <c r="B8237" t="s">
        <v>2075</v>
      </c>
      <c r="C8237" t="s">
        <v>1831</v>
      </c>
      <c r="D8237" t="s">
        <v>3304</v>
      </c>
      <c r="E8237">
        <v>8.0110130000000002</v>
      </c>
    </row>
    <row r="8238" spans="1:5" hidden="1" x14ac:dyDescent="0.25">
      <c r="A8238" t="s">
        <v>952</v>
      </c>
      <c r="B8238" t="s">
        <v>2075</v>
      </c>
      <c r="C8238" t="s">
        <v>1831</v>
      </c>
      <c r="D8238" t="s">
        <v>3305</v>
      </c>
      <c r="E8238">
        <v>2.5978080000000001</v>
      </c>
    </row>
    <row r="8239" spans="1:5" hidden="1" x14ac:dyDescent="0.25">
      <c r="A8239" t="s">
        <v>952</v>
      </c>
      <c r="B8239" t="s">
        <v>2088</v>
      </c>
      <c r="C8239" t="s">
        <v>1831</v>
      </c>
      <c r="D8239" t="s">
        <v>3306</v>
      </c>
      <c r="E8239">
        <v>9.0884330000000002</v>
      </c>
    </row>
    <row r="8240" spans="1:5" hidden="1" x14ac:dyDescent="0.25">
      <c r="A8240" t="s">
        <v>952</v>
      </c>
      <c r="B8240" t="s">
        <v>2088</v>
      </c>
      <c r="C8240" t="s">
        <v>1831</v>
      </c>
      <c r="D8240" t="s">
        <v>3307</v>
      </c>
      <c r="E8240">
        <v>5.6181460000000003</v>
      </c>
    </row>
    <row r="8241" spans="1:5" hidden="1" x14ac:dyDescent="0.25">
      <c r="A8241" t="s">
        <v>952</v>
      </c>
      <c r="B8241" t="s">
        <v>2374</v>
      </c>
      <c r="C8241" t="s">
        <v>2375</v>
      </c>
      <c r="D8241" t="s">
        <v>3310</v>
      </c>
      <c r="E8241">
        <v>-1.078918378</v>
      </c>
    </row>
    <row r="8242" spans="1:5" hidden="1" x14ac:dyDescent="0.25">
      <c r="A8242" t="s">
        <v>952</v>
      </c>
      <c r="B8242" t="s">
        <v>2374</v>
      </c>
      <c r="C8242" t="s">
        <v>2375</v>
      </c>
      <c r="D8242" t="s">
        <v>3312</v>
      </c>
      <c r="E8242">
        <v>-0.87998284299999996</v>
      </c>
    </row>
    <row r="8243" spans="1:5" hidden="1" x14ac:dyDescent="0.25">
      <c r="A8243" t="s">
        <v>952</v>
      </c>
      <c r="B8243" t="s">
        <v>2374</v>
      </c>
      <c r="C8243" t="s">
        <v>2375</v>
      </c>
      <c r="D8243" t="s">
        <v>3319</v>
      </c>
      <c r="E8243">
        <v>-1.0120850729999999</v>
      </c>
    </row>
    <row r="8244" spans="1:5" hidden="1" x14ac:dyDescent="0.25">
      <c r="A8244" t="s">
        <v>952</v>
      </c>
      <c r="B8244" t="s">
        <v>2374</v>
      </c>
      <c r="C8244" t="s">
        <v>2375</v>
      </c>
      <c r="D8244" t="s">
        <v>3313</v>
      </c>
      <c r="E8244">
        <v>-1.075766217</v>
      </c>
    </row>
    <row r="8245" spans="1:5" hidden="1" x14ac:dyDescent="0.25">
      <c r="A8245" t="s">
        <v>952</v>
      </c>
      <c r="B8245" t="s">
        <v>2374</v>
      </c>
      <c r="C8245" t="s">
        <v>2375</v>
      </c>
      <c r="D8245" t="s">
        <v>3314</v>
      </c>
      <c r="E8245">
        <v>-0.85699398800000004</v>
      </c>
    </row>
    <row r="8246" spans="1:5" hidden="1" x14ac:dyDescent="0.25">
      <c r="A8246" t="s">
        <v>953</v>
      </c>
      <c r="B8246" t="s">
        <v>2075</v>
      </c>
      <c r="C8246" t="s">
        <v>1831</v>
      </c>
      <c r="D8246" t="s">
        <v>3288</v>
      </c>
      <c r="E8246">
        <v>4.3350999999999997</v>
      </c>
    </row>
    <row r="8247" spans="1:5" hidden="1" x14ac:dyDescent="0.25">
      <c r="A8247" t="s">
        <v>953</v>
      </c>
      <c r="B8247" t="s">
        <v>2075</v>
      </c>
      <c r="C8247" t="s">
        <v>1831</v>
      </c>
      <c r="D8247" t="s">
        <v>3290</v>
      </c>
      <c r="E8247">
        <v>-1.5797000000000001</v>
      </c>
    </row>
    <row r="8248" spans="1:5" hidden="1" x14ac:dyDescent="0.25">
      <c r="A8248" t="s">
        <v>953</v>
      </c>
      <c r="B8248" t="s">
        <v>2075</v>
      </c>
      <c r="C8248" t="s">
        <v>1831</v>
      </c>
      <c r="D8248" t="s">
        <v>3289</v>
      </c>
      <c r="E8248">
        <v>2.2240000000000002</v>
      </c>
    </row>
    <row r="8249" spans="1:5" hidden="1" x14ac:dyDescent="0.25">
      <c r="A8249" t="s">
        <v>953</v>
      </c>
      <c r="B8249" t="s">
        <v>2075</v>
      </c>
      <c r="C8249" t="s">
        <v>1831</v>
      </c>
      <c r="D8249" t="s">
        <v>3291</v>
      </c>
      <c r="E8249">
        <v>3.0394000000000001</v>
      </c>
    </row>
    <row r="8250" spans="1:5" hidden="1" x14ac:dyDescent="0.25">
      <c r="A8250" t="s">
        <v>953</v>
      </c>
      <c r="B8250" t="s">
        <v>2075</v>
      </c>
      <c r="C8250" t="s">
        <v>1831</v>
      </c>
      <c r="D8250" t="s">
        <v>3292</v>
      </c>
      <c r="E8250">
        <v>1.7124999999999999</v>
      </c>
    </row>
    <row r="8251" spans="1:5" hidden="1" x14ac:dyDescent="0.25">
      <c r="A8251" t="s">
        <v>953</v>
      </c>
      <c r="B8251" t="s">
        <v>2075</v>
      </c>
      <c r="C8251" t="s">
        <v>1831</v>
      </c>
      <c r="D8251" t="s">
        <v>3293</v>
      </c>
      <c r="E8251">
        <v>-8.1853999999999996</v>
      </c>
    </row>
    <row r="8252" spans="1:5" hidden="1" x14ac:dyDescent="0.25">
      <c r="A8252" t="s">
        <v>953</v>
      </c>
      <c r="B8252" t="s">
        <v>2080</v>
      </c>
      <c r="C8252" t="s">
        <v>1831</v>
      </c>
      <c r="D8252" t="s">
        <v>2544</v>
      </c>
      <c r="E8252">
        <v>3176.2829999999999</v>
      </c>
    </row>
    <row r="8253" spans="1:5" hidden="1" x14ac:dyDescent="0.25">
      <c r="A8253" t="s">
        <v>953</v>
      </c>
      <c r="B8253" t="s">
        <v>2080</v>
      </c>
      <c r="C8253" t="s">
        <v>1831</v>
      </c>
      <c r="D8253" t="s">
        <v>3294</v>
      </c>
      <c r="E8253">
        <v>-1213.6489999999999</v>
      </c>
    </row>
    <row r="8254" spans="1:5" hidden="1" x14ac:dyDescent="0.25">
      <c r="A8254" t="s">
        <v>953</v>
      </c>
      <c r="B8254" t="s">
        <v>2080</v>
      </c>
      <c r="C8254" t="s">
        <v>1831</v>
      </c>
      <c r="D8254" t="s">
        <v>3317</v>
      </c>
      <c r="E8254">
        <v>-1737.2539999999999</v>
      </c>
    </row>
    <row r="8255" spans="1:5" hidden="1" x14ac:dyDescent="0.25">
      <c r="A8255" t="s">
        <v>953</v>
      </c>
      <c r="B8255" t="s">
        <v>2080</v>
      </c>
      <c r="C8255" t="s">
        <v>1831</v>
      </c>
      <c r="D8255" t="s">
        <v>2545</v>
      </c>
      <c r="E8255">
        <v>0.41293999999999997</v>
      </c>
    </row>
    <row r="8256" spans="1:5" hidden="1" x14ac:dyDescent="0.25">
      <c r="A8256" t="s">
        <v>953</v>
      </c>
      <c r="B8256" t="s">
        <v>2080</v>
      </c>
      <c r="C8256" t="s">
        <v>1831</v>
      </c>
      <c r="D8256" t="s">
        <v>2901</v>
      </c>
      <c r="E8256">
        <v>5</v>
      </c>
    </row>
    <row r="8257" spans="1:5" hidden="1" x14ac:dyDescent="0.25">
      <c r="A8257" t="s">
        <v>953</v>
      </c>
      <c r="B8257" t="s">
        <v>2088</v>
      </c>
      <c r="C8257" t="s">
        <v>1831</v>
      </c>
      <c r="D8257" t="s">
        <v>3261</v>
      </c>
      <c r="E8257">
        <v>-4.43</v>
      </c>
    </row>
    <row r="8258" spans="1:5" hidden="1" x14ac:dyDescent="0.25">
      <c r="A8258" t="s">
        <v>953</v>
      </c>
      <c r="B8258" t="s">
        <v>2088</v>
      </c>
      <c r="C8258" t="s">
        <v>1831</v>
      </c>
      <c r="D8258" t="s">
        <v>3287</v>
      </c>
      <c r="E8258">
        <v>7.67</v>
      </c>
    </row>
    <row r="8259" spans="1:5" hidden="1" x14ac:dyDescent="0.25">
      <c r="A8259" t="s">
        <v>953</v>
      </c>
      <c r="B8259" t="s">
        <v>2088</v>
      </c>
      <c r="C8259" t="s">
        <v>2375</v>
      </c>
      <c r="D8259" t="s">
        <v>3276</v>
      </c>
      <c r="E8259">
        <v>-7.3372999999999999</v>
      </c>
    </row>
    <row r="8260" spans="1:5" hidden="1" x14ac:dyDescent="0.25">
      <c r="A8260" t="s">
        <v>953</v>
      </c>
      <c r="B8260" t="s">
        <v>2088</v>
      </c>
      <c r="C8260" t="s">
        <v>2375</v>
      </c>
      <c r="D8260" t="s">
        <v>3318</v>
      </c>
      <c r="E8260">
        <v>-2.5754000000000001</v>
      </c>
    </row>
    <row r="8261" spans="1:5" hidden="1" x14ac:dyDescent="0.25">
      <c r="A8261" t="s">
        <v>953</v>
      </c>
      <c r="B8261" t="s">
        <v>2088</v>
      </c>
      <c r="C8261" t="s">
        <v>2375</v>
      </c>
      <c r="D8261" t="s">
        <v>3300</v>
      </c>
      <c r="E8261">
        <v>1</v>
      </c>
    </row>
    <row r="8262" spans="1:5" hidden="1" x14ac:dyDescent="0.25">
      <c r="A8262" t="s">
        <v>953</v>
      </c>
      <c r="B8262" t="s">
        <v>2088</v>
      </c>
      <c r="C8262" t="s">
        <v>2375</v>
      </c>
      <c r="D8262" t="s">
        <v>2904</v>
      </c>
      <c r="E8262">
        <v>2</v>
      </c>
    </row>
    <row r="8263" spans="1:5" hidden="1" x14ac:dyDescent="0.25">
      <c r="A8263" t="s">
        <v>953</v>
      </c>
      <c r="B8263" t="s">
        <v>2088</v>
      </c>
      <c r="C8263" t="s">
        <v>2375</v>
      </c>
      <c r="D8263" t="s">
        <v>2905</v>
      </c>
      <c r="E8263">
        <v>1</v>
      </c>
    </row>
    <row r="8264" spans="1:5" hidden="1" x14ac:dyDescent="0.25">
      <c r="A8264" t="s">
        <v>953</v>
      </c>
      <c r="B8264" t="s">
        <v>2088</v>
      </c>
      <c r="C8264" t="s">
        <v>2375</v>
      </c>
      <c r="D8264" t="s">
        <v>3301</v>
      </c>
      <c r="E8264">
        <v>0.91</v>
      </c>
    </row>
    <row r="8265" spans="1:5" hidden="1" x14ac:dyDescent="0.25">
      <c r="A8265" t="s">
        <v>953</v>
      </c>
      <c r="B8265" t="s">
        <v>2088</v>
      </c>
      <c r="C8265" t="s">
        <v>2375</v>
      </c>
      <c r="D8265" t="s">
        <v>3266</v>
      </c>
      <c r="E8265">
        <v>4.88</v>
      </c>
    </row>
    <row r="8266" spans="1:5" hidden="1" x14ac:dyDescent="0.25">
      <c r="A8266" t="s">
        <v>953</v>
      </c>
      <c r="B8266" t="s">
        <v>2088</v>
      </c>
      <c r="C8266" t="s">
        <v>2375</v>
      </c>
      <c r="D8266" t="s">
        <v>3270</v>
      </c>
      <c r="E8266">
        <v>2.58</v>
      </c>
    </row>
    <row r="8267" spans="1:5" hidden="1" x14ac:dyDescent="0.25">
      <c r="A8267" t="s">
        <v>953</v>
      </c>
      <c r="B8267" t="s">
        <v>2075</v>
      </c>
      <c r="C8267" t="s">
        <v>1831</v>
      </c>
      <c r="D8267" t="s">
        <v>3302</v>
      </c>
      <c r="E8267">
        <v>7.3279259999999997</v>
      </c>
    </row>
    <row r="8268" spans="1:5" hidden="1" x14ac:dyDescent="0.25">
      <c r="A8268" t="s">
        <v>953</v>
      </c>
      <c r="B8268" t="s">
        <v>2075</v>
      </c>
      <c r="C8268" t="s">
        <v>1831</v>
      </c>
      <c r="D8268" t="s">
        <v>3303</v>
      </c>
      <c r="E8268">
        <v>4.8888720000000001</v>
      </c>
    </row>
    <row r="8269" spans="1:5" hidden="1" x14ac:dyDescent="0.25">
      <c r="A8269" t="s">
        <v>953</v>
      </c>
      <c r="B8269" t="s">
        <v>2075</v>
      </c>
      <c r="C8269" t="s">
        <v>1831</v>
      </c>
      <c r="D8269" t="s">
        <v>3304</v>
      </c>
      <c r="E8269">
        <v>8.0110130000000002</v>
      </c>
    </row>
    <row r="8270" spans="1:5" hidden="1" x14ac:dyDescent="0.25">
      <c r="A8270" t="s">
        <v>953</v>
      </c>
      <c r="B8270" t="s">
        <v>2075</v>
      </c>
      <c r="C8270" t="s">
        <v>1831</v>
      </c>
      <c r="D8270" t="s">
        <v>3305</v>
      </c>
      <c r="E8270">
        <v>2.5978080000000001</v>
      </c>
    </row>
    <row r="8271" spans="1:5" hidden="1" x14ac:dyDescent="0.25">
      <c r="A8271" t="s">
        <v>953</v>
      </c>
      <c r="B8271" t="s">
        <v>2088</v>
      </c>
      <c r="C8271" t="s">
        <v>1831</v>
      </c>
      <c r="D8271" t="s">
        <v>3306</v>
      </c>
      <c r="E8271">
        <v>9.0884330000000002</v>
      </c>
    </row>
    <row r="8272" spans="1:5" hidden="1" x14ac:dyDescent="0.25">
      <c r="A8272" t="s">
        <v>953</v>
      </c>
      <c r="B8272" t="s">
        <v>2088</v>
      </c>
      <c r="C8272" t="s">
        <v>1831</v>
      </c>
      <c r="D8272" t="s">
        <v>3307</v>
      </c>
      <c r="E8272">
        <v>5.6181460000000003</v>
      </c>
    </row>
    <row r="8273" spans="1:5" hidden="1" x14ac:dyDescent="0.25">
      <c r="A8273" t="s">
        <v>953</v>
      </c>
      <c r="B8273" t="s">
        <v>2374</v>
      </c>
      <c r="C8273" t="s">
        <v>2375</v>
      </c>
      <c r="D8273" t="s">
        <v>3310</v>
      </c>
      <c r="E8273">
        <v>-0.60925620599999997</v>
      </c>
    </row>
    <row r="8274" spans="1:5" hidden="1" x14ac:dyDescent="0.25">
      <c r="A8274" t="s">
        <v>953</v>
      </c>
      <c r="B8274" t="s">
        <v>2374</v>
      </c>
      <c r="C8274" t="s">
        <v>2375</v>
      </c>
      <c r="D8274" t="s">
        <v>3312</v>
      </c>
      <c r="E8274">
        <v>0.118133742</v>
      </c>
    </row>
    <row r="8275" spans="1:5" hidden="1" x14ac:dyDescent="0.25">
      <c r="A8275" t="s">
        <v>953</v>
      </c>
      <c r="B8275" t="s">
        <v>2374</v>
      </c>
      <c r="C8275" t="s">
        <v>2375</v>
      </c>
      <c r="D8275" t="s">
        <v>3319</v>
      </c>
      <c r="E8275">
        <v>-1.1734837629999999</v>
      </c>
    </row>
    <row r="8276" spans="1:5" hidden="1" x14ac:dyDescent="0.25">
      <c r="A8276" t="s">
        <v>953</v>
      </c>
      <c r="B8276" t="s">
        <v>2374</v>
      </c>
      <c r="C8276" t="s">
        <v>2375</v>
      </c>
      <c r="D8276" t="s">
        <v>3313</v>
      </c>
      <c r="E8276">
        <v>-1.243368343</v>
      </c>
    </row>
    <row r="8277" spans="1:5" hidden="1" x14ac:dyDescent="0.25">
      <c r="A8277" t="s">
        <v>953</v>
      </c>
      <c r="B8277" t="s">
        <v>2374</v>
      </c>
      <c r="C8277" t="s">
        <v>2375</v>
      </c>
      <c r="D8277" t="s">
        <v>3314</v>
      </c>
      <c r="E8277">
        <v>-1.0488556550000001</v>
      </c>
    </row>
    <row r="8278" spans="1:5" hidden="1" x14ac:dyDescent="0.25">
      <c r="A8278" t="s">
        <v>954</v>
      </c>
      <c r="B8278" t="s">
        <v>2075</v>
      </c>
      <c r="C8278" t="s">
        <v>1831</v>
      </c>
      <c r="D8278" t="s">
        <v>3288</v>
      </c>
      <c r="E8278">
        <v>3.1042000000000001</v>
      </c>
    </row>
    <row r="8279" spans="1:5" hidden="1" x14ac:dyDescent="0.25">
      <c r="A8279" t="s">
        <v>954</v>
      </c>
      <c r="B8279" t="s">
        <v>2075</v>
      </c>
      <c r="C8279" t="s">
        <v>1831</v>
      </c>
      <c r="D8279" t="s">
        <v>3289</v>
      </c>
      <c r="E8279">
        <v>1.8243</v>
      </c>
    </row>
    <row r="8280" spans="1:5" hidden="1" x14ac:dyDescent="0.25">
      <c r="A8280" t="s">
        <v>954</v>
      </c>
      <c r="B8280" t="s">
        <v>2075</v>
      </c>
      <c r="C8280" t="s">
        <v>1831</v>
      </c>
      <c r="D8280" t="s">
        <v>3291</v>
      </c>
      <c r="E8280">
        <v>7.5147000000000004</v>
      </c>
    </row>
    <row r="8281" spans="1:5" hidden="1" x14ac:dyDescent="0.25">
      <c r="A8281" t="s">
        <v>954</v>
      </c>
      <c r="B8281" t="s">
        <v>2075</v>
      </c>
      <c r="C8281" t="s">
        <v>1831</v>
      </c>
      <c r="D8281" t="s">
        <v>3292</v>
      </c>
      <c r="E8281">
        <v>1.633</v>
      </c>
    </row>
    <row r="8282" spans="1:5" hidden="1" x14ac:dyDescent="0.25">
      <c r="A8282" t="s">
        <v>954</v>
      </c>
      <c r="B8282" t="s">
        <v>2075</v>
      </c>
      <c r="C8282" t="s">
        <v>1831</v>
      </c>
      <c r="D8282" t="s">
        <v>3293</v>
      </c>
      <c r="E8282">
        <v>-13.4892</v>
      </c>
    </row>
    <row r="8283" spans="1:5" hidden="1" x14ac:dyDescent="0.25">
      <c r="A8283" t="s">
        <v>954</v>
      </c>
      <c r="B8283" t="s">
        <v>2080</v>
      </c>
      <c r="C8283" t="s">
        <v>1831</v>
      </c>
      <c r="D8283" t="s">
        <v>2544</v>
      </c>
      <c r="E8283">
        <v>2711.4920000000002</v>
      </c>
    </row>
    <row r="8284" spans="1:5" hidden="1" x14ac:dyDescent="0.25">
      <c r="A8284" t="s">
        <v>954</v>
      </c>
      <c r="B8284" t="s">
        <v>2080</v>
      </c>
      <c r="C8284" t="s">
        <v>1831</v>
      </c>
      <c r="D8284" t="s">
        <v>3294</v>
      </c>
      <c r="E8284">
        <v>-308.35270000000003</v>
      </c>
    </row>
    <row r="8285" spans="1:5" hidden="1" x14ac:dyDescent="0.25">
      <c r="A8285" t="s">
        <v>954</v>
      </c>
      <c r="B8285" t="s">
        <v>2080</v>
      </c>
      <c r="C8285" t="s">
        <v>1831</v>
      </c>
      <c r="D8285" t="s">
        <v>3295</v>
      </c>
      <c r="E8285">
        <v>-826.49189999999999</v>
      </c>
    </row>
    <row r="8286" spans="1:5" hidden="1" x14ac:dyDescent="0.25">
      <c r="A8286" t="s">
        <v>954</v>
      </c>
      <c r="B8286" t="s">
        <v>2080</v>
      </c>
      <c r="C8286" t="s">
        <v>1831</v>
      </c>
      <c r="D8286" t="s">
        <v>2545</v>
      </c>
      <c r="E8286">
        <v>0.40433740000000001</v>
      </c>
    </row>
    <row r="8287" spans="1:5" hidden="1" x14ac:dyDescent="0.25">
      <c r="A8287" t="s">
        <v>954</v>
      </c>
      <c r="B8287" t="s">
        <v>2080</v>
      </c>
      <c r="C8287" t="s">
        <v>1831</v>
      </c>
      <c r="D8287" t="s">
        <v>2901</v>
      </c>
      <c r="E8287">
        <v>5</v>
      </c>
    </row>
    <row r="8288" spans="1:5" hidden="1" x14ac:dyDescent="0.25">
      <c r="A8288" t="s">
        <v>954</v>
      </c>
      <c r="B8288" t="s">
        <v>2088</v>
      </c>
      <c r="C8288" t="s">
        <v>1831</v>
      </c>
      <c r="D8288" t="s">
        <v>4354</v>
      </c>
      <c r="E8288">
        <v>-0.26</v>
      </c>
    </row>
    <row r="8289" spans="1:5" hidden="1" x14ac:dyDescent="0.25">
      <c r="A8289" t="s">
        <v>954</v>
      </c>
      <c r="B8289" t="s">
        <v>2088</v>
      </c>
      <c r="C8289" t="s">
        <v>1831</v>
      </c>
      <c r="D8289" t="s">
        <v>4355</v>
      </c>
      <c r="E8289">
        <v>4.59</v>
      </c>
    </row>
    <row r="8290" spans="1:5" hidden="1" x14ac:dyDescent="0.25">
      <c r="A8290" t="s">
        <v>954</v>
      </c>
      <c r="B8290" t="s">
        <v>2088</v>
      </c>
      <c r="C8290" t="s">
        <v>1831</v>
      </c>
      <c r="D8290" t="s">
        <v>4356</v>
      </c>
      <c r="E8290">
        <v>1.08</v>
      </c>
    </row>
    <row r="8291" spans="1:5" hidden="1" x14ac:dyDescent="0.25">
      <c r="A8291" t="s">
        <v>954</v>
      </c>
      <c r="B8291" t="s">
        <v>2088</v>
      </c>
      <c r="C8291" t="s">
        <v>2375</v>
      </c>
      <c r="D8291" t="s">
        <v>3276</v>
      </c>
      <c r="E8291">
        <v>-9.3455999999999992</v>
      </c>
    </row>
    <row r="8292" spans="1:5" hidden="1" x14ac:dyDescent="0.25">
      <c r="A8292" t="s">
        <v>954</v>
      </c>
      <c r="B8292" t="s">
        <v>2088</v>
      </c>
      <c r="C8292" t="s">
        <v>2375</v>
      </c>
      <c r="D8292" t="s">
        <v>4358</v>
      </c>
      <c r="E8292">
        <v>-2.4527000000000001</v>
      </c>
    </row>
    <row r="8293" spans="1:5" hidden="1" x14ac:dyDescent="0.25">
      <c r="A8293" t="s">
        <v>954</v>
      </c>
      <c r="B8293" t="s">
        <v>2088</v>
      </c>
      <c r="C8293" t="s">
        <v>2375</v>
      </c>
      <c r="D8293" t="s">
        <v>3300</v>
      </c>
      <c r="E8293">
        <v>1</v>
      </c>
    </row>
    <row r="8294" spans="1:5" hidden="1" x14ac:dyDescent="0.25">
      <c r="A8294" t="s">
        <v>954</v>
      </c>
      <c r="B8294" t="s">
        <v>2088</v>
      </c>
      <c r="C8294" t="s">
        <v>2375</v>
      </c>
      <c r="D8294" t="s">
        <v>2904</v>
      </c>
      <c r="E8294">
        <v>2</v>
      </c>
    </row>
    <row r="8295" spans="1:5" hidden="1" x14ac:dyDescent="0.25">
      <c r="A8295" t="s">
        <v>954</v>
      </c>
      <c r="B8295" t="s">
        <v>2088</v>
      </c>
      <c r="C8295" t="s">
        <v>2375</v>
      </c>
      <c r="D8295" t="s">
        <v>2905</v>
      </c>
      <c r="E8295">
        <v>1</v>
      </c>
    </row>
    <row r="8296" spans="1:5" hidden="1" x14ac:dyDescent="0.25">
      <c r="A8296" t="s">
        <v>954</v>
      </c>
      <c r="B8296" t="s">
        <v>2088</v>
      </c>
      <c r="C8296" t="s">
        <v>1831</v>
      </c>
      <c r="D8296" t="s">
        <v>3320</v>
      </c>
      <c r="E8296">
        <v>1.1499999999999999</v>
      </c>
    </row>
    <row r="8297" spans="1:5" hidden="1" x14ac:dyDescent="0.25">
      <c r="A8297" t="s">
        <v>954</v>
      </c>
      <c r="B8297" t="s">
        <v>2088</v>
      </c>
      <c r="C8297" t="s">
        <v>1831</v>
      </c>
      <c r="D8297" t="s">
        <v>3321</v>
      </c>
      <c r="E8297">
        <v>1.59</v>
      </c>
    </row>
    <row r="8298" spans="1:5" hidden="1" x14ac:dyDescent="0.25">
      <c r="A8298" t="s">
        <v>954</v>
      </c>
      <c r="B8298" t="s">
        <v>2088</v>
      </c>
      <c r="C8298" t="s">
        <v>1831</v>
      </c>
      <c r="D8298" t="s">
        <v>3261</v>
      </c>
      <c r="E8298">
        <v>4.03</v>
      </c>
    </row>
    <row r="8299" spans="1:5" hidden="1" x14ac:dyDescent="0.25">
      <c r="A8299" t="s">
        <v>954</v>
      </c>
      <c r="B8299" t="s">
        <v>2088</v>
      </c>
      <c r="C8299" t="s">
        <v>1831</v>
      </c>
      <c r="D8299" t="s">
        <v>3287</v>
      </c>
      <c r="E8299">
        <v>1.59</v>
      </c>
    </row>
    <row r="8300" spans="1:5" hidden="1" x14ac:dyDescent="0.25">
      <c r="A8300" t="s">
        <v>954</v>
      </c>
      <c r="B8300" t="s">
        <v>2088</v>
      </c>
      <c r="C8300" t="s">
        <v>2375</v>
      </c>
      <c r="D8300" t="s">
        <v>3322</v>
      </c>
      <c r="E8300">
        <v>2855</v>
      </c>
    </row>
    <row r="8301" spans="1:5" hidden="1" x14ac:dyDescent="0.25">
      <c r="A8301" t="s">
        <v>954</v>
      </c>
      <c r="B8301" t="s">
        <v>2075</v>
      </c>
      <c r="C8301" t="s">
        <v>1831</v>
      </c>
      <c r="D8301" t="s">
        <v>3302</v>
      </c>
      <c r="E8301">
        <v>7.0624070000000003</v>
      </c>
    </row>
    <row r="8302" spans="1:5" hidden="1" x14ac:dyDescent="0.25">
      <c r="A8302" t="s">
        <v>954</v>
      </c>
      <c r="B8302" t="s">
        <v>2075</v>
      </c>
      <c r="C8302" t="s">
        <v>1831</v>
      </c>
      <c r="D8302" t="s">
        <v>3303</v>
      </c>
      <c r="E8302">
        <v>3.2793260000000002</v>
      </c>
    </row>
    <row r="8303" spans="1:5" hidden="1" x14ac:dyDescent="0.25">
      <c r="A8303" t="s">
        <v>954</v>
      </c>
      <c r="B8303" t="s">
        <v>2075</v>
      </c>
      <c r="C8303" t="s">
        <v>1831</v>
      </c>
      <c r="D8303" t="s">
        <v>3304</v>
      </c>
      <c r="E8303">
        <v>7.5623060000000004</v>
      </c>
    </row>
    <row r="8304" spans="1:5" hidden="1" x14ac:dyDescent="0.25">
      <c r="A8304" t="s">
        <v>954</v>
      </c>
      <c r="B8304" t="s">
        <v>2075</v>
      </c>
      <c r="C8304" t="s">
        <v>1831</v>
      </c>
      <c r="D8304" t="s">
        <v>3305</v>
      </c>
      <c r="E8304">
        <v>1.9542580000000001</v>
      </c>
    </row>
    <row r="8305" spans="1:5" hidden="1" x14ac:dyDescent="0.25">
      <c r="A8305" t="s">
        <v>954</v>
      </c>
      <c r="B8305" t="s">
        <v>2088</v>
      </c>
      <c r="C8305" t="s">
        <v>1831</v>
      </c>
      <c r="D8305" t="s">
        <v>3306</v>
      </c>
      <c r="E8305">
        <v>8.4708050000000004</v>
      </c>
    </row>
    <row r="8306" spans="1:5" hidden="1" x14ac:dyDescent="0.25">
      <c r="A8306" t="s">
        <v>954</v>
      </c>
      <c r="B8306" t="s">
        <v>2088</v>
      </c>
      <c r="C8306" t="s">
        <v>1831</v>
      </c>
      <c r="D8306" t="s">
        <v>3307</v>
      </c>
      <c r="E8306">
        <v>5.0107720000000002</v>
      </c>
    </row>
    <row r="8307" spans="1:5" hidden="1" x14ac:dyDescent="0.25">
      <c r="A8307" t="s">
        <v>954</v>
      </c>
      <c r="B8307" t="s">
        <v>2088</v>
      </c>
      <c r="C8307" t="s">
        <v>1831</v>
      </c>
      <c r="D8307" t="s">
        <v>3323</v>
      </c>
      <c r="E8307">
        <v>10.072150000000001</v>
      </c>
    </row>
    <row r="8308" spans="1:5" hidden="1" x14ac:dyDescent="0.25">
      <c r="A8308" t="s">
        <v>954</v>
      </c>
      <c r="B8308" t="s">
        <v>2088</v>
      </c>
      <c r="C8308" t="s">
        <v>1831</v>
      </c>
      <c r="D8308" t="s">
        <v>3324</v>
      </c>
      <c r="E8308">
        <v>3.4892560000000001</v>
      </c>
    </row>
    <row r="8309" spans="1:5" hidden="1" x14ac:dyDescent="0.25">
      <c r="A8309" t="s">
        <v>954</v>
      </c>
      <c r="B8309" t="s">
        <v>2088</v>
      </c>
      <c r="C8309" t="s">
        <v>1831</v>
      </c>
      <c r="D8309" t="s">
        <v>3325</v>
      </c>
      <c r="E8309">
        <v>10.73626</v>
      </c>
    </row>
    <row r="8310" spans="1:5" hidden="1" x14ac:dyDescent="0.25">
      <c r="A8310" t="s">
        <v>954</v>
      </c>
      <c r="B8310" t="s">
        <v>2088</v>
      </c>
      <c r="C8310" t="s">
        <v>1831</v>
      </c>
      <c r="D8310" t="s">
        <v>3326</v>
      </c>
      <c r="E8310">
        <v>3.1681360000000001</v>
      </c>
    </row>
    <row r="8311" spans="1:5" hidden="1" x14ac:dyDescent="0.25">
      <c r="A8311" t="s">
        <v>954</v>
      </c>
      <c r="B8311" t="s">
        <v>2088</v>
      </c>
      <c r="C8311" t="s">
        <v>1831</v>
      </c>
      <c r="D8311" t="s">
        <v>3308</v>
      </c>
      <c r="E8311">
        <v>3.0284960000000001</v>
      </c>
    </row>
    <row r="8312" spans="1:5" hidden="1" x14ac:dyDescent="0.25">
      <c r="A8312" t="s">
        <v>954</v>
      </c>
      <c r="B8312" t="s">
        <v>2088</v>
      </c>
      <c r="C8312" t="s">
        <v>1831</v>
      </c>
      <c r="D8312" t="s">
        <v>3309</v>
      </c>
      <c r="E8312">
        <v>1.0778920000000001</v>
      </c>
    </row>
    <row r="8313" spans="1:5" hidden="1" x14ac:dyDescent="0.25">
      <c r="A8313" t="s">
        <v>954</v>
      </c>
      <c r="B8313" t="s">
        <v>2374</v>
      </c>
      <c r="C8313" t="s">
        <v>2375</v>
      </c>
      <c r="D8313" t="s">
        <v>3312</v>
      </c>
      <c r="E8313">
        <v>-0.93262171400000005</v>
      </c>
    </row>
    <row r="8314" spans="1:5" hidden="1" x14ac:dyDescent="0.25">
      <c r="A8314" t="s">
        <v>954</v>
      </c>
      <c r="B8314" t="s">
        <v>2374</v>
      </c>
      <c r="C8314" t="s">
        <v>2375</v>
      </c>
      <c r="D8314" t="s">
        <v>3313</v>
      </c>
      <c r="E8314">
        <v>-1.2194251819999999</v>
      </c>
    </row>
    <row r="8315" spans="1:5" hidden="1" x14ac:dyDescent="0.25">
      <c r="A8315" t="s">
        <v>954</v>
      </c>
      <c r="B8315" t="s">
        <v>2374</v>
      </c>
      <c r="C8315" t="s">
        <v>2375</v>
      </c>
      <c r="D8315" t="s">
        <v>3327</v>
      </c>
      <c r="E8315">
        <v>1.0901955400000001</v>
      </c>
    </row>
    <row r="8316" spans="1:5" hidden="1" x14ac:dyDescent="0.25">
      <c r="A8316" t="s">
        <v>954</v>
      </c>
      <c r="B8316" t="s">
        <v>2374</v>
      </c>
      <c r="C8316" t="s">
        <v>2375</v>
      </c>
      <c r="D8316" t="s">
        <v>3316</v>
      </c>
      <c r="E8316">
        <v>0.59248147299999998</v>
      </c>
    </row>
    <row r="8317" spans="1:5" hidden="1" x14ac:dyDescent="0.25">
      <c r="A8317" t="s">
        <v>957</v>
      </c>
      <c r="B8317" t="s">
        <v>2075</v>
      </c>
      <c r="C8317" t="s">
        <v>1831</v>
      </c>
      <c r="D8317" t="s">
        <v>3288</v>
      </c>
      <c r="E8317">
        <v>3.1042000000000001</v>
      </c>
    </row>
    <row r="8318" spans="1:5" hidden="1" x14ac:dyDescent="0.25">
      <c r="A8318" t="s">
        <v>957</v>
      </c>
      <c r="B8318" t="s">
        <v>2075</v>
      </c>
      <c r="C8318" t="s">
        <v>1831</v>
      </c>
      <c r="D8318" t="s">
        <v>3289</v>
      </c>
      <c r="E8318">
        <v>1.8243</v>
      </c>
    </row>
    <row r="8319" spans="1:5" hidden="1" x14ac:dyDescent="0.25">
      <c r="A8319" t="s">
        <v>957</v>
      </c>
      <c r="B8319" t="s">
        <v>2075</v>
      </c>
      <c r="C8319" t="s">
        <v>1831</v>
      </c>
      <c r="D8319" t="s">
        <v>3291</v>
      </c>
      <c r="E8319">
        <v>7.5147000000000004</v>
      </c>
    </row>
    <row r="8320" spans="1:5" hidden="1" x14ac:dyDescent="0.25">
      <c r="A8320" t="s">
        <v>957</v>
      </c>
      <c r="B8320" t="s">
        <v>2075</v>
      </c>
      <c r="C8320" t="s">
        <v>1831</v>
      </c>
      <c r="D8320" t="s">
        <v>3292</v>
      </c>
      <c r="E8320">
        <v>1.633</v>
      </c>
    </row>
    <row r="8321" spans="1:5" hidden="1" x14ac:dyDescent="0.25">
      <c r="A8321" t="s">
        <v>957</v>
      </c>
      <c r="B8321" t="s">
        <v>2075</v>
      </c>
      <c r="C8321" t="s">
        <v>1831</v>
      </c>
      <c r="D8321" t="s">
        <v>3293</v>
      </c>
      <c r="E8321">
        <v>-13.4892</v>
      </c>
    </row>
    <row r="8322" spans="1:5" hidden="1" x14ac:dyDescent="0.25">
      <c r="A8322" t="s">
        <v>957</v>
      </c>
      <c r="B8322" t="s">
        <v>2080</v>
      </c>
      <c r="C8322" t="s">
        <v>1831</v>
      </c>
      <c r="D8322" t="s">
        <v>2544</v>
      </c>
      <c r="E8322">
        <v>2711.4920000000002</v>
      </c>
    </row>
    <row r="8323" spans="1:5" hidden="1" x14ac:dyDescent="0.25">
      <c r="A8323" t="s">
        <v>957</v>
      </c>
      <c r="B8323" t="s">
        <v>2080</v>
      </c>
      <c r="C8323" t="s">
        <v>1831</v>
      </c>
      <c r="D8323" t="s">
        <v>3294</v>
      </c>
      <c r="E8323">
        <v>-308.35270000000003</v>
      </c>
    </row>
    <row r="8324" spans="1:5" hidden="1" x14ac:dyDescent="0.25">
      <c r="A8324" t="s">
        <v>957</v>
      </c>
      <c r="B8324" t="s">
        <v>2080</v>
      </c>
      <c r="C8324" t="s">
        <v>1831</v>
      </c>
      <c r="D8324" t="s">
        <v>3295</v>
      </c>
      <c r="E8324">
        <v>-826.49189999999999</v>
      </c>
    </row>
    <row r="8325" spans="1:5" hidden="1" x14ac:dyDescent="0.25">
      <c r="A8325" t="s">
        <v>957</v>
      </c>
      <c r="B8325" t="s">
        <v>2080</v>
      </c>
      <c r="C8325" t="s">
        <v>1831</v>
      </c>
      <c r="D8325" t="s">
        <v>2545</v>
      </c>
      <c r="E8325">
        <v>0.40433740000000001</v>
      </c>
    </row>
    <row r="8326" spans="1:5" hidden="1" x14ac:dyDescent="0.25">
      <c r="A8326" t="s">
        <v>957</v>
      </c>
      <c r="B8326" t="s">
        <v>2080</v>
      </c>
      <c r="C8326" t="s">
        <v>1831</v>
      </c>
      <c r="D8326" t="s">
        <v>2901</v>
      </c>
      <c r="E8326">
        <v>5</v>
      </c>
    </row>
    <row r="8327" spans="1:5" hidden="1" x14ac:dyDescent="0.25">
      <c r="A8327" t="s">
        <v>957</v>
      </c>
      <c r="B8327" t="s">
        <v>2088</v>
      </c>
      <c r="C8327" t="s">
        <v>1831</v>
      </c>
      <c r="D8327" t="s">
        <v>4354</v>
      </c>
      <c r="E8327">
        <v>-0.26</v>
      </c>
    </row>
    <row r="8328" spans="1:5" hidden="1" x14ac:dyDescent="0.25">
      <c r="A8328" t="s">
        <v>957</v>
      </c>
      <c r="B8328" t="s">
        <v>2088</v>
      </c>
      <c r="C8328" t="s">
        <v>1831</v>
      </c>
      <c r="D8328" t="s">
        <v>4355</v>
      </c>
      <c r="E8328">
        <v>4.59</v>
      </c>
    </row>
    <row r="8329" spans="1:5" hidden="1" x14ac:dyDescent="0.25">
      <c r="A8329" t="s">
        <v>957</v>
      </c>
      <c r="B8329" t="s">
        <v>2088</v>
      </c>
      <c r="C8329" t="s">
        <v>1831</v>
      </c>
      <c r="D8329" t="s">
        <v>4356</v>
      </c>
      <c r="E8329">
        <v>1.08</v>
      </c>
    </row>
    <row r="8330" spans="1:5" hidden="1" x14ac:dyDescent="0.25">
      <c r="A8330" t="s">
        <v>957</v>
      </c>
      <c r="B8330" t="s">
        <v>2088</v>
      </c>
      <c r="C8330" t="s">
        <v>2375</v>
      </c>
      <c r="D8330" t="s">
        <v>3276</v>
      </c>
      <c r="E8330">
        <v>-9.3455999999999992</v>
      </c>
    </row>
    <row r="8331" spans="1:5" hidden="1" x14ac:dyDescent="0.25">
      <c r="A8331" t="s">
        <v>957</v>
      </c>
      <c r="B8331" t="s">
        <v>2088</v>
      </c>
      <c r="C8331" t="s">
        <v>2375</v>
      </c>
      <c r="D8331" t="s">
        <v>4358</v>
      </c>
      <c r="E8331">
        <v>-2.4527000000000001</v>
      </c>
    </row>
    <row r="8332" spans="1:5" hidden="1" x14ac:dyDescent="0.25">
      <c r="A8332" t="s">
        <v>957</v>
      </c>
      <c r="B8332" t="s">
        <v>2088</v>
      </c>
      <c r="C8332" t="s">
        <v>2375</v>
      </c>
      <c r="D8332" t="s">
        <v>3300</v>
      </c>
      <c r="E8332">
        <v>1</v>
      </c>
    </row>
    <row r="8333" spans="1:5" hidden="1" x14ac:dyDescent="0.25">
      <c r="A8333" t="s">
        <v>957</v>
      </c>
      <c r="B8333" t="s">
        <v>2088</v>
      </c>
      <c r="C8333" t="s">
        <v>2375</v>
      </c>
      <c r="D8333" t="s">
        <v>2904</v>
      </c>
      <c r="E8333">
        <v>2</v>
      </c>
    </row>
    <row r="8334" spans="1:5" hidden="1" x14ac:dyDescent="0.25">
      <c r="A8334" t="s">
        <v>957</v>
      </c>
      <c r="B8334" t="s">
        <v>2088</v>
      </c>
      <c r="C8334" t="s">
        <v>2375</v>
      </c>
      <c r="D8334" t="s">
        <v>2905</v>
      </c>
      <c r="E8334">
        <v>1</v>
      </c>
    </row>
    <row r="8335" spans="1:5" hidden="1" x14ac:dyDescent="0.25">
      <c r="A8335" t="s">
        <v>957</v>
      </c>
      <c r="B8335" t="s">
        <v>2088</v>
      </c>
      <c r="C8335" t="s">
        <v>1831</v>
      </c>
      <c r="D8335" t="s">
        <v>3320</v>
      </c>
      <c r="E8335">
        <v>1.1499999999999999</v>
      </c>
    </row>
    <row r="8336" spans="1:5" hidden="1" x14ac:dyDescent="0.25">
      <c r="A8336" t="s">
        <v>957</v>
      </c>
      <c r="B8336" t="s">
        <v>2088</v>
      </c>
      <c r="C8336" t="s">
        <v>1831</v>
      </c>
      <c r="D8336" t="s">
        <v>3321</v>
      </c>
      <c r="E8336">
        <v>1.59</v>
      </c>
    </row>
    <row r="8337" spans="1:5" hidden="1" x14ac:dyDescent="0.25">
      <c r="A8337" t="s">
        <v>957</v>
      </c>
      <c r="B8337" t="s">
        <v>2088</v>
      </c>
      <c r="C8337" t="s">
        <v>1831</v>
      </c>
      <c r="D8337" t="s">
        <v>3261</v>
      </c>
      <c r="E8337">
        <v>4.03</v>
      </c>
    </row>
    <row r="8338" spans="1:5" hidden="1" x14ac:dyDescent="0.25">
      <c r="A8338" t="s">
        <v>957</v>
      </c>
      <c r="B8338" t="s">
        <v>2088</v>
      </c>
      <c r="C8338" t="s">
        <v>1831</v>
      </c>
      <c r="D8338" t="s">
        <v>3287</v>
      </c>
      <c r="E8338">
        <v>1.59</v>
      </c>
    </row>
    <row r="8339" spans="1:5" hidden="1" x14ac:dyDescent="0.25">
      <c r="A8339" t="s">
        <v>957</v>
      </c>
      <c r="B8339" t="s">
        <v>2088</v>
      </c>
      <c r="C8339" t="s">
        <v>2375</v>
      </c>
      <c r="D8339" t="s">
        <v>3322</v>
      </c>
      <c r="E8339">
        <v>2855</v>
      </c>
    </row>
    <row r="8340" spans="1:5" hidden="1" x14ac:dyDescent="0.25">
      <c r="A8340" t="s">
        <v>957</v>
      </c>
      <c r="B8340" t="s">
        <v>2075</v>
      </c>
      <c r="C8340" t="s">
        <v>1831</v>
      </c>
      <c r="D8340" t="s">
        <v>3302</v>
      </c>
      <c r="E8340">
        <v>7.0624070000000003</v>
      </c>
    </row>
    <row r="8341" spans="1:5" hidden="1" x14ac:dyDescent="0.25">
      <c r="A8341" t="s">
        <v>957</v>
      </c>
      <c r="B8341" t="s">
        <v>2075</v>
      </c>
      <c r="C8341" t="s">
        <v>1831</v>
      </c>
      <c r="D8341" t="s">
        <v>3303</v>
      </c>
      <c r="E8341">
        <v>3.2793260000000002</v>
      </c>
    </row>
    <row r="8342" spans="1:5" hidden="1" x14ac:dyDescent="0.25">
      <c r="A8342" t="s">
        <v>957</v>
      </c>
      <c r="B8342" t="s">
        <v>2075</v>
      </c>
      <c r="C8342" t="s">
        <v>1831</v>
      </c>
      <c r="D8342" t="s">
        <v>3304</v>
      </c>
      <c r="E8342">
        <v>7.5623060000000004</v>
      </c>
    </row>
    <row r="8343" spans="1:5" hidden="1" x14ac:dyDescent="0.25">
      <c r="A8343" t="s">
        <v>957</v>
      </c>
      <c r="B8343" t="s">
        <v>2075</v>
      </c>
      <c r="C8343" t="s">
        <v>1831</v>
      </c>
      <c r="D8343" t="s">
        <v>3305</v>
      </c>
      <c r="E8343">
        <v>1.9542580000000001</v>
      </c>
    </row>
    <row r="8344" spans="1:5" hidden="1" x14ac:dyDescent="0.25">
      <c r="A8344" t="s">
        <v>957</v>
      </c>
      <c r="B8344" t="s">
        <v>2088</v>
      </c>
      <c r="C8344" t="s">
        <v>1831</v>
      </c>
      <c r="D8344" t="s">
        <v>3306</v>
      </c>
      <c r="E8344">
        <v>8.4708050000000004</v>
      </c>
    </row>
    <row r="8345" spans="1:5" hidden="1" x14ac:dyDescent="0.25">
      <c r="A8345" t="s">
        <v>957</v>
      </c>
      <c r="B8345" t="s">
        <v>2088</v>
      </c>
      <c r="C8345" t="s">
        <v>1831</v>
      </c>
      <c r="D8345" t="s">
        <v>3307</v>
      </c>
      <c r="E8345">
        <v>5.0107720000000002</v>
      </c>
    </row>
    <row r="8346" spans="1:5" hidden="1" x14ac:dyDescent="0.25">
      <c r="A8346" t="s">
        <v>957</v>
      </c>
      <c r="B8346" t="s">
        <v>2088</v>
      </c>
      <c r="C8346" t="s">
        <v>1831</v>
      </c>
      <c r="D8346" t="s">
        <v>3323</v>
      </c>
      <c r="E8346">
        <v>10.072150000000001</v>
      </c>
    </row>
    <row r="8347" spans="1:5" hidden="1" x14ac:dyDescent="0.25">
      <c r="A8347" t="s">
        <v>957</v>
      </c>
      <c r="B8347" t="s">
        <v>2088</v>
      </c>
      <c r="C8347" t="s">
        <v>1831</v>
      </c>
      <c r="D8347" t="s">
        <v>3324</v>
      </c>
      <c r="E8347">
        <v>3.4892560000000001</v>
      </c>
    </row>
    <row r="8348" spans="1:5" hidden="1" x14ac:dyDescent="0.25">
      <c r="A8348" t="s">
        <v>957</v>
      </c>
      <c r="B8348" t="s">
        <v>2088</v>
      </c>
      <c r="C8348" t="s">
        <v>1831</v>
      </c>
      <c r="D8348" t="s">
        <v>3325</v>
      </c>
      <c r="E8348">
        <v>10.73626</v>
      </c>
    </row>
    <row r="8349" spans="1:5" hidden="1" x14ac:dyDescent="0.25">
      <c r="A8349" t="s">
        <v>957</v>
      </c>
      <c r="B8349" t="s">
        <v>2088</v>
      </c>
      <c r="C8349" t="s">
        <v>1831</v>
      </c>
      <c r="D8349" t="s">
        <v>3326</v>
      </c>
      <c r="E8349">
        <v>3.1681360000000001</v>
      </c>
    </row>
    <row r="8350" spans="1:5" hidden="1" x14ac:dyDescent="0.25">
      <c r="A8350" t="s">
        <v>957</v>
      </c>
      <c r="B8350" t="s">
        <v>2088</v>
      </c>
      <c r="C8350" t="s">
        <v>1831</v>
      </c>
      <c r="D8350" t="s">
        <v>3308</v>
      </c>
      <c r="E8350">
        <v>3.0284960000000001</v>
      </c>
    </row>
    <row r="8351" spans="1:5" hidden="1" x14ac:dyDescent="0.25">
      <c r="A8351" t="s">
        <v>957</v>
      </c>
      <c r="B8351" t="s">
        <v>2088</v>
      </c>
      <c r="C8351" t="s">
        <v>1831</v>
      </c>
      <c r="D8351" t="s">
        <v>3309</v>
      </c>
      <c r="E8351">
        <v>1.0778920000000001</v>
      </c>
    </row>
    <row r="8352" spans="1:5" hidden="1" x14ac:dyDescent="0.25">
      <c r="A8352" t="s">
        <v>957</v>
      </c>
      <c r="B8352" t="s">
        <v>2374</v>
      </c>
      <c r="C8352" t="s">
        <v>2375</v>
      </c>
      <c r="D8352" t="s">
        <v>3312</v>
      </c>
      <c r="E8352">
        <v>0.76927496799999995</v>
      </c>
    </row>
    <row r="8353" spans="1:5" hidden="1" x14ac:dyDescent="0.25">
      <c r="A8353" t="s">
        <v>957</v>
      </c>
      <c r="B8353" t="s">
        <v>2374</v>
      </c>
      <c r="C8353" t="s">
        <v>2375</v>
      </c>
      <c r="D8353" t="s">
        <v>3313</v>
      </c>
      <c r="E8353">
        <v>-1.25773424</v>
      </c>
    </row>
    <row r="8354" spans="1:5" hidden="1" x14ac:dyDescent="0.25">
      <c r="A8354" t="s">
        <v>957</v>
      </c>
      <c r="B8354" t="s">
        <v>2374</v>
      </c>
      <c r="C8354" t="s">
        <v>2375</v>
      </c>
      <c r="D8354" t="s">
        <v>3327</v>
      </c>
      <c r="E8354">
        <v>0.84606183300000004</v>
      </c>
    </row>
    <row r="8355" spans="1:5" hidden="1" x14ac:dyDescent="0.25">
      <c r="A8355" t="s">
        <v>957</v>
      </c>
      <c r="B8355" t="s">
        <v>2374</v>
      </c>
      <c r="C8355" t="s">
        <v>2375</v>
      </c>
      <c r="D8355" t="s">
        <v>3316</v>
      </c>
      <c r="E8355">
        <v>-0.92390465799999999</v>
      </c>
    </row>
    <row r="8356" spans="1:5" hidden="1" x14ac:dyDescent="0.25">
      <c r="A8356" t="s">
        <v>958</v>
      </c>
      <c r="B8356" t="s">
        <v>2075</v>
      </c>
      <c r="C8356" t="s">
        <v>1831</v>
      </c>
      <c r="D8356" t="s">
        <v>3288</v>
      </c>
      <c r="E8356">
        <v>3.1042000000000001</v>
      </c>
    </row>
    <row r="8357" spans="1:5" hidden="1" x14ac:dyDescent="0.25">
      <c r="A8357" t="s">
        <v>958</v>
      </c>
      <c r="B8357" t="s">
        <v>2075</v>
      </c>
      <c r="C8357" t="s">
        <v>1831</v>
      </c>
      <c r="D8357" t="s">
        <v>3289</v>
      </c>
      <c r="E8357">
        <v>1.8243</v>
      </c>
    </row>
    <row r="8358" spans="1:5" hidden="1" x14ac:dyDescent="0.25">
      <c r="A8358" t="s">
        <v>958</v>
      </c>
      <c r="B8358" t="s">
        <v>2075</v>
      </c>
      <c r="C8358" t="s">
        <v>1831</v>
      </c>
      <c r="D8358" t="s">
        <v>3291</v>
      </c>
      <c r="E8358">
        <v>7.5147000000000004</v>
      </c>
    </row>
    <row r="8359" spans="1:5" hidden="1" x14ac:dyDescent="0.25">
      <c r="A8359" t="s">
        <v>958</v>
      </c>
      <c r="B8359" t="s">
        <v>2075</v>
      </c>
      <c r="C8359" t="s">
        <v>1831</v>
      </c>
      <c r="D8359" t="s">
        <v>3292</v>
      </c>
      <c r="E8359">
        <v>1.633</v>
      </c>
    </row>
    <row r="8360" spans="1:5" hidden="1" x14ac:dyDescent="0.25">
      <c r="A8360" t="s">
        <v>958</v>
      </c>
      <c r="B8360" t="s">
        <v>2075</v>
      </c>
      <c r="C8360" t="s">
        <v>1831</v>
      </c>
      <c r="D8360" t="s">
        <v>3293</v>
      </c>
      <c r="E8360">
        <v>-13.4892</v>
      </c>
    </row>
    <row r="8361" spans="1:5" hidden="1" x14ac:dyDescent="0.25">
      <c r="A8361" t="s">
        <v>958</v>
      </c>
      <c r="B8361" t="s">
        <v>2080</v>
      </c>
      <c r="C8361" t="s">
        <v>1831</v>
      </c>
      <c r="D8361" t="s">
        <v>2544</v>
      </c>
      <c r="E8361">
        <v>2711.4920000000002</v>
      </c>
    </row>
    <row r="8362" spans="1:5" hidden="1" x14ac:dyDescent="0.25">
      <c r="A8362" t="s">
        <v>958</v>
      </c>
      <c r="B8362" t="s">
        <v>2080</v>
      </c>
      <c r="C8362" t="s">
        <v>1831</v>
      </c>
      <c r="D8362" t="s">
        <v>3294</v>
      </c>
      <c r="E8362">
        <v>-308.35270000000003</v>
      </c>
    </row>
    <row r="8363" spans="1:5" hidden="1" x14ac:dyDescent="0.25">
      <c r="A8363" t="s">
        <v>958</v>
      </c>
      <c r="B8363" t="s">
        <v>2080</v>
      </c>
      <c r="C8363" t="s">
        <v>1831</v>
      </c>
      <c r="D8363" t="s">
        <v>3295</v>
      </c>
      <c r="E8363">
        <v>-826.49189999999999</v>
      </c>
    </row>
    <row r="8364" spans="1:5" hidden="1" x14ac:dyDescent="0.25">
      <c r="A8364" t="s">
        <v>958</v>
      </c>
      <c r="B8364" t="s">
        <v>2080</v>
      </c>
      <c r="C8364" t="s">
        <v>1831</v>
      </c>
      <c r="D8364" t="s">
        <v>2545</v>
      </c>
      <c r="E8364">
        <v>0.40433740000000001</v>
      </c>
    </row>
    <row r="8365" spans="1:5" hidden="1" x14ac:dyDescent="0.25">
      <c r="A8365" t="s">
        <v>958</v>
      </c>
      <c r="B8365" t="s">
        <v>2080</v>
      </c>
      <c r="C8365" t="s">
        <v>1831</v>
      </c>
      <c r="D8365" t="s">
        <v>2901</v>
      </c>
      <c r="E8365">
        <v>5</v>
      </c>
    </row>
    <row r="8366" spans="1:5" hidden="1" x14ac:dyDescent="0.25">
      <c r="A8366" t="s">
        <v>958</v>
      </c>
      <c r="B8366" t="s">
        <v>2088</v>
      </c>
      <c r="C8366" t="s">
        <v>1831</v>
      </c>
      <c r="D8366" t="s">
        <v>4354</v>
      </c>
      <c r="E8366">
        <v>-0.26</v>
      </c>
    </row>
    <row r="8367" spans="1:5" hidden="1" x14ac:dyDescent="0.25">
      <c r="A8367" t="s">
        <v>958</v>
      </c>
      <c r="B8367" t="s">
        <v>2088</v>
      </c>
      <c r="C8367" t="s">
        <v>1831</v>
      </c>
      <c r="D8367" t="s">
        <v>4355</v>
      </c>
      <c r="E8367">
        <v>4.59</v>
      </c>
    </row>
    <row r="8368" spans="1:5" hidden="1" x14ac:dyDescent="0.25">
      <c r="A8368" t="s">
        <v>958</v>
      </c>
      <c r="B8368" t="s">
        <v>2088</v>
      </c>
      <c r="C8368" t="s">
        <v>1831</v>
      </c>
      <c r="D8368" t="s">
        <v>4356</v>
      </c>
      <c r="E8368">
        <v>1.08</v>
      </c>
    </row>
    <row r="8369" spans="1:5" hidden="1" x14ac:dyDescent="0.25">
      <c r="A8369" t="s">
        <v>958</v>
      </c>
      <c r="B8369" t="s">
        <v>2088</v>
      </c>
      <c r="C8369" t="s">
        <v>2375</v>
      </c>
      <c r="D8369" t="s">
        <v>3276</v>
      </c>
      <c r="E8369">
        <v>-9.3455999999999992</v>
      </c>
    </row>
    <row r="8370" spans="1:5" hidden="1" x14ac:dyDescent="0.25">
      <c r="A8370" t="s">
        <v>958</v>
      </c>
      <c r="B8370" t="s">
        <v>2088</v>
      </c>
      <c r="C8370" t="s">
        <v>2375</v>
      </c>
      <c r="D8370" t="s">
        <v>4358</v>
      </c>
      <c r="E8370">
        <v>-2.4527000000000001</v>
      </c>
    </row>
    <row r="8371" spans="1:5" hidden="1" x14ac:dyDescent="0.25">
      <c r="A8371" t="s">
        <v>958</v>
      </c>
      <c r="B8371" t="s">
        <v>2088</v>
      </c>
      <c r="C8371" t="s">
        <v>2375</v>
      </c>
      <c r="D8371" t="s">
        <v>3300</v>
      </c>
      <c r="E8371">
        <v>1</v>
      </c>
    </row>
    <row r="8372" spans="1:5" hidden="1" x14ac:dyDescent="0.25">
      <c r="A8372" t="s">
        <v>958</v>
      </c>
      <c r="B8372" t="s">
        <v>2088</v>
      </c>
      <c r="C8372" t="s">
        <v>2375</v>
      </c>
      <c r="D8372" t="s">
        <v>2904</v>
      </c>
      <c r="E8372">
        <v>2</v>
      </c>
    </row>
    <row r="8373" spans="1:5" hidden="1" x14ac:dyDescent="0.25">
      <c r="A8373" t="s">
        <v>958</v>
      </c>
      <c r="B8373" t="s">
        <v>2088</v>
      </c>
      <c r="C8373" t="s">
        <v>2375</v>
      </c>
      <c r="D8373" t="s">
        <v>2905</v>
      </c>
      <c r="E8373">
        <v>1</v>
      </c>
    </row>
    <row r="8374" spans="1:5" hidden="1" x14ac:dyDescent="0.25">
      <c r="A8374" t="s">
        <v>958</v>
      </c>
      <c r="B8374" t="s">
        <v>2088</v>
      </c>
      <c r="C8374" t="s">
        <v>1831</v>
      </c>
      <c r="D8374" t="s">
        <v>3320</v>
      </c>
      <c r="E8374">
        <v>1.1499999999999999</v>
      </c>
    </row>
    <row r="8375" spans="1:5" hidden="1" x14ac:dyDescent="0.25">
      <c r="A8375" t="s">
        <v>958</v>
      </c>
      <c r="B8375" t="s">
        <v>2088</v>
      </c>
      <c r="C8375" t="s">
        <v>1831</v>
      </c>
      <c r="D8375" t="s">
        <v>3321</v>
      </c>
      <c r="E8375">
        <v>1.59</v>
      </c>
    </row>
    <row r="8376" spans="1:5" hidden="1" x14ac:dyDescent="0.25">
      <c r="A8376" t="s">
        <v>958</v>
      </c>
      <c r="B8376" t="s">
        <v>2088</v>
      </c>
      <c r="C8376" t="s">
        <v>1831</v>
      </c>
      <c r="D8376" t="s">
        <v>3261</v>
      </c>
      <c r="E8376">
        <v>4.03</v>
      </c>
    </row>
    <row r="8377" spans="1:5" hidden="1" x14ac:dyDescent="0.25">
      <c r="A8377" t="s">
        <v>958</v>
      </c>
      <c r="B8377" t="s">
        <v>2088</v>
      </c>
      <c r="C8377" t="s">
        <v>1831</v>
      </c>
      <c r="D8377" t="s">
        <v>3287</v>
      </c>
      <c r="E8377">
        <v>1.59</v>
      </c>
    </row>
    <row r="8378" spans="1:5" hidden="1" x14ac:dyDescent="0.25">
      <c r="A8378" t="s">
        <v>958</v>
      </c>
      <c r="B8378" t="s">
        <v>2088</v>
      </c>
      <c r="C8378" t="s">
        <v>2375</v>
      </c>
      <c r="D8378" t="s">
        <v>3322</v>
      </c>
      <c r="E8378">
        <v>2855</v>
      </c>
    </row>
    <row r="8379" spans="1:5" hidden="1" x14ac:dyDescent="0.25">
      <c r="A8379" t="s">
        <v>958</v>
      </c>
      <c r="B8379" t="s">
        <v>2075</v>
      </c>
      <c r="C8379" t="s">
        <v>1831</v>
      </c>
      <c r="D8379" t="s">
        <v>3302</v>
      </c>
      <c r="E8379">
        <v>7.0624070000000003</v>
      </c>
    </row>
    <row r="8380" spans="1:5" hidden="1" x14ac:dyDescent="0.25">
      <c r="A8380" t="s">
        <v>958</v>
      </c>
      <c r="B8380" t="s">
        <v>2075</v>
      </c>
      <c r="C8380" t="s">
        <v>1831</v>
      </c>
      <c r="D8380" t="s">
        <v>3303</v>
      </c>
      <c r="E8380">
        <v>3.2793260000000002</v>
      </c>
    </row>
    <row r="8381" spans="1:5" hidden="1" x14ac:dyDescent="0.25">
      <c r="A8381" t="s">
        <v>958</v>
      </c>
      <c r="B8381" t="s">
        <v>2075</v>
      </c>
      <c r="C8381" t="s">
        <v>1831</v>
      </c>
      <c r="D8381" t="s">
        <v>3304</v>
      </c>
      <c r="E8381">
        <v>7.5623060000000004</v>
      </c>
    </row>
    <row r="8382" spans="1:5" hidden="1" x14ac:dyDescent="0.25">
      <c r="A8382" t="s">
        <v>958</v>
      </c>
      <c r="B8382" t="s">
        <v>2075</v>
      </c>
      <c r="C8382" t="s">
        <v>1831</v>
      </c>
      <c r="D8382" t="s">
        <v>3305</v>
      </c>
      <c r="E8382">
        <v>1.9542580000000001</v>
      </c>
    </row>
    <row r="8383" spans="1:5" hidden="1" x14ac:dyDescent="0.25">
      <c r="A8383" t="s">
        <v>958</v>
      </c>
      <c r="B8383" t="s">
        <v>2088</v>
      </c>
      <c r="C8383" t="s">
        <v>1831</v>
      </c>
      <c r="D8383" t="s">
        <v>3306</v>
      </c>
      <c r="E8383">
        <v>8.4708050000000004</v>
      </c>
    </row>
    <row r="8384" spans="1:5" hidden="1" x14ac:dyDescent="0.25">
      <c r="A8384" t="s">
        <v>958</v>
      </c>
      <c r="B8384" t="s">
        <v>2088</v>
      </c>
      <c r="C8384" t="s">
        <v>1831</v>
      </c>
      <c r="D8384" t="s">
        <v>3307</v>
      </c>
      <c r="E8384">
        <v>5.0107720000000002</v>
      </c>
    </row>
    <row r="8385" spans="1:5" hidden="1" x14ac:dyDescent="0.25">
      <c r="A8385" t="s">
        <v>958</v>
      </c>
      <c r="B8385" t="s">
        <v>2088</v>
      </c>
      <c r="C8385" t="s">
        <v>1831</v>
      </c>
      <c r="D8385" t="s">
        <v>3323</v>
      </c>
      <c r="E8385">
        <v>10.072150000000001</v>
      </c>
    </row>
    <row r="8386" spans="1:5" hidden="1" x14ac:dyDescent="0.25">
      <c r="A8386" t="s">
        <v>958</v>
      </c>
      <c r="B8386" t="s">
        <v>2088</v>
      </c>
      <c r="C8386" t="s">
        <v>1831</v>
      </c>
      <c r="D8386" t="s">
        <v>3324</v>
      </c>
      <c r="E8386">
        <v>3.4892560000000001</v>
      </c>
    </row>
    <row r="8387" spans="1:5" hidden="1" x14ac:dyDescent="0.25">
      <c r="A8387" t="s">
        <v>958</v>
      </c>
      <c r="B8387" t="s">
        <v>2088</v>
      </c>
      <c r="C8387" t="s">
        <v>1831</v>
      </c>
      <c r="D8387" t="s">
        <v>3325</v>
      </c>
      <c r="E8387">
        <v>10.73626</v>
      </c>
    </row>
    <row r="8388" spans="1:5" hidden="1" x14ac:dyDescent="0.25">
      <c r="A8388" t="s">
        <v>958</v>
      </c>
      <c r="B8388" t="s">
        <v>2088</v>
      </c>
      <c r="C8388" t="s">
        <v>1831</v>
      </c>
      <c r="D8388" t="s">
        <v>3326</v>
      </c>
      <c r="E8388">
        <v>3.1681360000000001</v>
      </c>
    </row>
    <row r="8389" spans="1:5" hidden="1" x14ac:dyDescent="0.25">
      <c r="A8389" t="s">
        <v>958</v>
      </c>
      <c r="B8389" t="s">
        <v>2088</v>
      </c>
      <c r="C8389" t="s">
        <v>1831</v>
      </c>
      <c r="D8389" t="s">
        <v>3308</v>
      </c>
      <c r="E8389">
        <v>3.0284960000000001</v>
      </c>
    </row>
    <row r="8390" spans="1:5" hidden="1" x14ac:dyDescent="0.25">
      <c r="A8390" t="s">
        <v>958</v>
      </c>
      <c r="B8390" t="s">
        <v>2088</v>
      </c>
      <c r="C8390" t="s">
        <v>1831</v>
      </c>
      <c r="D8390" t="s">
        <v>3309</v>
      </c>
      <c r="E8390">
        <v>1.0778920000000001</v>
      </c>
    </row>
    <row r="8391" spans="1:5" hidden="1" x14ac:dyDescent="0.25">
      <c r="A8391" t="s">
        <v>958</v>
      </c>
      <c r="B8391" t="s">
        <v>2374</v>
      </c>
      <c r="C8391" t="s">
        <v>2375</v>
      </c>
      <c r="D8391" t="s">
        <v>3312</v>
      </c>
      <c r="E8391">
        <v>0.36419552599999999</v>
      </c>
    </row>
    <row r="8392" spans="1:5" hidden="1" x14ac:dyDescent="0.25">
      <c r="A8392" t="s">
        <v>958</v>
      </c>
      <c r="B8392" t="s">
        <v>2374</v>
      </c>
      <c r="C8392" t="s">
        <v>2375</v>
      </c>
      <c r="D8392" t="s">
        <v>3313</v>
      </c>
      <c r="E8392">
        <v>-1.401393205</v>
      </c>
    </row>
    <row r="8393" spans="1:5" hidden="1" x14ac:dyDescent="0.25">
      <c r="A8393" t="s">
        <v>958</v>
      </c>
      <c r="B8393" t="s">
        <v>2374</v>
      </c>
      <c r="C8393" t="s">
        <v>2375</v>
      </c>
      <c r="D8393" t="s">
        <v>3327</v>
      </c>
      <c r="E8393">
        <v>0.83572711200000005</v>
      </c>
    </row>
    <row r="8394" spans="1:5" hidden="1" x14ac:dyDescent="0.25">
      <c r="A8394" t="s">
        <v>958</v>
      </c>
      <c r="B8394" t="s">
        <v>2374</v>
      </c>
      <c r="C8394" t="s">
        <v>2375</v>
      </c>
      <c r="D8394" t="s">
        <v>3316</v>
      </c>
      <c r="E8394">
        <v>-1.033796446</v>
      </c>
    </row>
    <row r="8395" spans="1:5" hidden="1" x14ac:dyDescent="0.25">
      <c r="A8395" t="s">
        <v>959</v>
      </c>
      <c r="B8395" t="s">
        <v>2075</v>
      </c>
      <c r="C8395" t="s">
        <v>1831</v>
      </c>
      <c r="D8395" t="s">
        <v>3288</v>
      </c>
      <c r="E8395">
        <v>3.1042000000000001</v>
      </c>
    </row>
    <row r="8396" spans="1:5" hidden="1" x14ac:dyDescent="0.25">
      <c r="A8396" t="s">
        <v>959</v>
      </c>
      <c r="B8396" t="s">
        <v>2075</v>
      </c>
      <c r="C8396" t="s">
        <v>1831</v>
      </c>
      <c r="D8396" t="s">
        <v>3289</v>
      </c>
      <c r="E8396">
        <v>1.8243</v>
      </c>
    </row>
    <row r="8397" spans="1:5" hidden="1" x14ac:dyDescent="0.25">
      <c r="A8397" t="s">
        <v>959</v>
      </c>
      <c r="B8397" t="s">
        <v>2075</v>
      </c>
      <c r="C8397" t="s">
        <v>1831</v>
      </c>
      <c r="D8397" t="s">
        <v>3291</v>
      </c>
      <c r="E8397">
        <v>7.5147000000000004</v>
      </c>
    </row>
    <row r="8398" spans="1:5" hidden="1" x14ac:dyDescent="0.25">
      <c r="A8398" t="s">
        <v>959</v>
      </c>
      <c r="B8398" t="s">
        <v>2075</v>
      </c>
      <c r="C8398" t="s">
        <v>1831</v>
      </c>
      <c r="D8398" t="s">
        <v>3292</v>
      </c>
      <c r="E8398">
        <v>1.633</v>
      </c>
    </row>
    <row r="8399" spans="1:5" hidden="1" x14ac:dyDescent="0.25">
      <c r="A8399" t="s">
        <v>959</v>
      </c>
      <c r="B8399" t="s">
        <v>2075</v>
      </c>
      <c r="C8399" t="s">
        <v>1831</v>
      </c>
      <c r="D8399" t="s">
        <v>3293</v>
      </c>
      <c r="E8399">
        <v>-13.4892</v>
      </c>
    </row>
    <row r="8400" spans="1:5" hidden="1" x14ac:dyDescent="0.25">
      <c r="A8400" t="s">
        <v>959</v>
      </c>
      <c r="B8400" t="s">
        <v>2080</v>
      </c>
      <c r="C8400" t="s">
        <v>1831</v>
      </c>
      <c r="D8400" t="s">
        <v>2544</v>
      </c>
      <c r="E8400">
        <v>2711.4920000000002</v>
      </c>
    </row>
    <row r="8401" spans="1:5" hidden="1" x14ac:dyDescent="0.25">
      <c r="A8401" t="s">
        <v>959</v>
      </c>
      <c r="B8401" t="s">
        <v>2080</v>
      </c>
      <c r="C8401" t="s">
        <v>1831</v>
      </c>
      <c r="D8401" t="s">
        <v>3294</v>
      </c>
      <c r="E8401">
        <v>-308.35270000000003</v>
      </c>
    </row>
    <row r="8402" spans="1:5" hidden="1" x14ac:dyDescent="0.25">
      <c r="A8402" t="s">
        <v>959</v>
      </c>
      <c r="B8402" t="s">
        <v>2080</v>
      </c>
      <c r="C8402" t="s">
        <v>1831</v>
      </c>
      <c r="D8402" t="s">
        <v>3295</v>
      </c>
      <c r="E8402">
        <v>-826.49189999999999</v>
      </c>
    </row>
    <row r="8403" spans="1:5" hidden="1" x14ac:dyDescent="0.25">
      <c r="A8403" t="s">
        <v>959</v>
      </c>
      <c r="B8403" t="s">
        <v>2080</v>
      </c>
      <c r="C8403" t="s">
        <v>1831</v>
      </c>
      <c r="D8403" t="s">
        <v>2545</v>
      </c>
      <c r="E8403">
        <v>0.40433740000000001</v>
      </c>
    </row>
    <row r="8404" spans="1:5" hidden="1" x14ac:dyDescent="0.25">
      <c r="A8404" t="s">
        <v>959</v>
      </c>
      <c r="B8404" t="s">
        <v>2080</v>
      </c>
      <c r="C8404" t="s">
        <v>1831</v>
      </c>
      <c r="D8404" t="s">
        <v>2901</v>
      </c>
      <c r="E8404">
        <v>5</v>
      </c>
    </row>
    <row r="8405" spans="1:5" hidden="1" x14ac:dyDescent="0.25">
      <c r="A8405" t="s">
        <v>959</v>
      </c>
      <c r="B8405" t="s">
        <v>2088</v>
      </c>
      <c r="C8405" t="s">
        <v>1831</v>
      </c>
      <c r="D8405" t="s">
        <v>4354</v>
      </c>
      <c r="E8405">
        <v>-0.26</v>
      </c>
    </row>
    <row r="8406" spans="1:5" hidden="1" x14ac:dyDescent="0.25">
      <c r="A8406" t="s">
        <v>959</v>
      </c>
      <c r="B8406" t="s">
        <v>2088</v>
      </c>
      <c r="C8406" t="s">
        <v>1831</v>
      </c>
      <c r="D8406" t="s">
        <v>4355</v>
      </c>
      <c r="E8406">
        <v>4.59</v>
      </c>
    </row>
    <row r="8407" spans="1:5" hidden="1" x14ac:dyDescent="0.25">
      <c r="A8407" t="s">
        <v>959</v>
      </c>
      <c r="B8407" t="s">
        <v>2088</v>
      </c>
      <c r="C8407" t="s">
        <v>1831</v>
      </c>
      <c r="D8407" t="s">
        <v>4356</v>
      </c>
      <c r="E8407">
        <v>1.08</v>
      </c>
    </row>
    <row r="8408" spans="1:5" hidden="1" x14ac:dyDescent="0.25">
      <c r="A8408" t="s">
        <v>959</v>
      </c>
      <c r="B8408" t="s">
        <v>2088</v>
      </c>
      <c r="C8408" t="s">
        <v>2375</v>
      </c>
      <c r="D8408" t="s">
        <v>3276</v>
      </c>
      <c r="E8408">
        <v>-9.3455999999999992</v>
      </c>
    </row>
    <row r="8409" spans="1:5" hidden="1" x14ac:dyDescent="0.25">
      <c r="A8409" t="s">
        <v>959</v>
      </c>
      <c r="B8409" t="s">
        <v>2088</v>
      </c>
      <c r="C8409" t="s">
        <v>2375</v>
      </c>
      <c r="D8409" t="s">
        <v>4358</v>
      </c>
      <c r="E8409">
        <v>-2.4527000000000001</v>
      </c>
    </row>
    <row r="8410" spans="1:5" hidden="1" x14ac:dyDescent="0.25">
      <c r="A8410" t="s">
        <v>959</v>
      </c>
      <c r="B8410" t="s">
        <v>2088</v>
      </c>
      <c r="C8410" t="s">
        <v>2375</v>
      </c>
      <c r="D8410" t="s">
        <v>3300</v>
      </c>
      <c r="E8410">
        <v>1</v>
      </c>
    </row>
    <row r="8411" spans="1:5" hidden="1" x14ac:dyDescent="0.25">
      <c r="A8411" t="s">
        <v>959</v>
      </c>
      <c r="B8411" t="s">
        <v>2088</v>
      </c>
      <c r="C8411" t="s">
        <v>2375</v>
      </c>
      <c r="D8411" t="s">
        <v>2904</v>
      </c>
      <c r="E8411">
        <v>2</v>
      </c>
    </row>
    <row r="8412" spans="1:5" hidden="1" x14ac:dyDescent="0.25">
      <c r="A8412" t="s">
        <v>959</v>
      </c>
      <c r="B8412" t="s">
        <v>2088</v>
      </c>
      <c r="C8412" t="s">
        <v>2375</v>
      </c>
      <c r="D8412" t="s">
        <v>2905</v>
      </c>
      <c r="E8412">
        <v>1</v>
      </c>
    </row>
    <row r="8413" spans="1:5" hidden="1" x14ac:dyDescent="0.25">
      <c r="A8413" t="s">
        <v>959</v>
      </c>
      <c r="B8413" t="s">
        <v>2088</v>
      </c>
      <c r="C8413" t="s">
        <v>1831</v>
      </c>
      <c r="D8413" t="s">
        <v>3320</v>
      </c>
      <c r="E8413">
        <v>1.1499999999999999</v>
      </c>
    </row>
    <row r="8414" spans="1:5" hidden="1" x14ac:dyDescent="0.25">
      <c r="A8414" t="s">
        <v>959</v>
      </c>
      <c r="B8414" t="s">
        <v>2088</v>
      </c>
      <c r="C8414" t="s">
        <v>1831</v>
      </c>
      <c r="D8414" t="s">
        <v>3321</v>
      </c>
      <c r="E8414">
        <v>1.59</v>
      </c>
    </row>
    <row r="8415" spans="1:5" hidden="1" x14ac:dyDescent="0.25">
      <c r="A8415" t="s">
        <v>959</v>
      </c>
      <c r="B8415" t="s">
        <v>2088</v>
      </c>
      <c r="C8415" t="s">
        <v>1831</v>
      </c>
      <c r="D8415" t="s">
        <v>3261</v>
      </c>
      <c r="E8415">
        <v>4.03</v>
      </c>
    </row>
    <row r="8416" spans="1:5" hidden="1" x14ac:dyDescent="0.25">
      <c r="A8416" t="s">
        <v>959</v>
      </c>
      <c r="B8416" t="s">
        <v>2088</v>
      </c>
      <c r="C8416" t="s">
        <v>1831</v>
      </c>
      <c r="D8416" t="s">
        <v>3287</v>
      </c>
      <c r="E8416">
        <v>1.59</v>
      </c>
    </row>
    <row r="8417" spans="1:5" hidden="1" x14ac:dyDescent="0.25">
      <c r="A8417" t="s">
        <v>959</v>
      </c>
      <c r="B8417" t="s">
        <v>2088</v>
      </c>
      <c r="C8417" t="s">
        <v>2375</v>
      </c>
      <c r="D8417" t="s">
        <v>3322</v>
      </c>
      <c r="E8417">
        <v>2855</v>
      </c>
    </row>
    <row r="8418" spans="1:5" hidden="1" x14ac:dyDescent="0.25">
      <c r="A8418" t="s">
        <v>959</v>
      </c>
      <c r="B8418" t="s">
        <v>2075</v>
      </c>
      <c r="C8418" t="s">
        <v>1831</v>
      </c>
      <c r="D8418" t="s">
        <v>3302</v>
      </c>
      <c r="E8418">
        <v>7.0624070000000003</v>
      </c>
    </row>
    <row r="8419" spans="1:5" hidden="1" x14ac:dyDescent="0.25">
      <c r="A8419" t="s">
        <v>959</v>
      </c>
      <c r="B8419" t="s">
        <v>2075</v>
      </c>
      <c r="C8419" t="s">
        <v>1831</v>
      </c>
      <c r="D8419" t="s">
        <v>3303</v>
      </c>
      <c r="E8419">
        <v>3.2793260000000002</v>
      </c>
    </row>
    <row r="8420" spans="1:5" hidden="1" x14ac:dyDescent="0.25">
      <c r="A8420" t="s">
        <v>959</v>
      </c>
      <c r="B8420" t="s">
        <v>2075</v>
      </c>
      <c r="C8420" t="s">
        <v>1831</v>
      </c>
      <c r="D8420" t="s">
        <v>3304</v>
      </c>
      <c r="E8420">
        <v>7.5623060000000004</v>
      </c>
    </row>
    <row r="8421" spans="1:5" hidden="1" x14ac:dyDescent="0.25">
      <c r="A8421" t="s">
        <v>959</v>
      </c>
      <c r="B8421" t="s">
        <v>2075</v>
      </c>
      <c r="C8421" t="s">
        <v>1831</v>
      </c>
      <c r="D8421" t="s">
        <v>3305</v>
      </c>
      <c r="E8421">
        <v>1.9542580000000001</v>
      </c>
    </row>
    <row r="8422" spans="1:5" hidden="1" x14ac:dyDescent="0.25">
      <c r="A8422" t="s">
        <v>959</v>
      </c>
      <c r="B8422" t="s">
        <v>2088</v>
      </c>
      <c r="C8422" t="s">
        <v>1831</v>
      </c>
      <c r="D8422" t="s">
        <v>3306</v>
      </c>
      <c r="E8422">
        <v>8.4708050000000004</v>
      </c>
    </row>
    <row r="8423" spans="1:5" hidden="1" x14ac:dyDescent="0.25">
      <c r="A8423" t="s">
        <v>959</v>
      </c>
      <c r="B8423" t="s">
        <v>2088</v>
      </c>
      <c r="C8423" t="s">
        <v>1831</v>
      </c>
      <c r="D8423" t="s">
        <v>3307</v>
      </c>
      <c r="E8423">
        <v>5.0107720000000002</v>
      </c>
    </row>
    <row r="8424" spans="1:5" hidden="1" x14ac:dyDescent="0.25">
      <c r="A8424" t="s">
        <v>959</v>
      </c>
      <c r="B8424" t="s">
        <v>2088</v>
      </c>
      <c r="C8424" t="s">
        <v>1831</v>
      </c>
      <c r="D8424" t="s">
        <v>3323</v>
      </c>
      <c r="E8424">
        <v>10.072150000000001</v>
      </c>
    </row>
    <row r="8425" spans="1:5" hidden="1" x14ac:dyDescent="0.25">
      <c r="A8425" t="s">
        <v>959</v>
      </c>
      <c r="B8425" t="s">
        <v>2088</v>
      </c>
      <c r="C8425" t="s">
        <v>1831</v>
      </c>
      <c r="D8425" t="s">
        <v>3324</v>
      </c>
      <c r="E8425">
        <v>3.4892560000000001</v>
      </c>
    </row>
    <row r="8426" spans="1:5" hidden="1" x14ac:dyDescent="0.25">
      <c r="A8426" t="s">
        <v>959</v>
      </c>
      <c r="B8426" t="s">
        <v>2088</v>
      </c>
      <c r="C8426" t="s">
        <v>1831</v>
      </c>
      <c r="D8426" t="s">
        <v>3325</v>
      </c>
      <c r="E8426">
        <v>10.73626</v>
      </c>
    </row>
    <row r="8427" spans="1:5" hidden="1" x14ac:dyDescent="0.25">
      <c r="A8427" t="s">
        <v>959</v>
      </c>
      <c r="B8427" t="s">
        <v>2088</v>
      </c>
      <c r="C8427" t="s">
        <v>1831</v>
      </c>
      <c r="D8427" t="s">
        <v>3326</v>
      </c>
      <c r="E8427">
        <v>3.1681360000000001</v>
      </c>
    </row>
    <row r="8428" spans="1:5" hidden="1" x14ac:dyDescent="0.25">
      <c r="A8428" t="s">
        <v>959</v>
      </c>
      <c r="B8428" t="s">
        <v>2088</v>
      </c>
      <c r="C8428" t="s">
        <v>1831</v>
      </c>
      <c r="D8428" t="s">
        <v>3308</v>
      </c>
      <c r="E8428">
        <v>3.0284960000000001</v>
      </c>
    </row>
    <row r="8429" spans="1:5" hidden="1" x14ac:dyDescent="0.25">
      <c r="A8429" t="s">
        <v>959</v>
      </c>
      <c r="B8429" t="s">
        <v>2088</v>
      </c>
      <c r="C8429" t="s">
        <v>1831</v>
      </c>
      <c r="D8429" t="s">
        <v>3309</v>
      </c>
      <c r="E8429">
        <v>1.0778920000000001</v>
      </c>
    </row>
    <row r="8430" spans="1:5" hidden="1" x14ac:dyDescent="0.25">
      <c r="A8430" t="s">
        <v>959</v>
      </c>
      <c r="B8430" t="s">
        <v>2374</v>
      </c>
      <c r="C8430" t="s">
        <v>2375</v>
      </c>
      <c r="D8430" t="s">
        <v>3312</v>
      </c>
      <c r="E8430">
        <v>0.58778106500000005</v>
      </c>
    </row>
    <row r="8431" spans="1:5" hidden="1" x14ac:dyDescent="0.25">
      <c r="A8431" t="s">
        <v>959</v>
      </c>
      <c r="B8431" t="s">
        <v>2374</v>
      </c>
      <c r="C8431" t="s">
        <v>2375</v>
      </c>
      <c r="D8431" t="s">
        <v>3313</v>
      </c>
      <c r="E8431">
        <v>-1.4061818370000001</v>
      </c>
    </row>
    <row r="8432" spans="1:5" hidden="1" x14ac:dyDescent="0.25">
      <c r="A8432" t="s">
        <v>959</v>
      </c>
      <c r="B8432" t="s">
        <v>2374</v>
      </c>
      <c r="C8432" t="s">
        <v>2375</v>
      </c>
      <c r="D8432" t="s">
        <v>3327</v>
      </c>
      <c r="E8432">
        <v>0.83922508799999995</v>
      </c>
    </row>
    <row r="8433" spans="1:5" hidden="1" x14ac:dyDescent="0.25">
      <c r="A8433" t="s">
        <v>959</v>
      </c>
      <c r="B8433" t="s">
        <v>2374</v>
      </c>
      <c r="C8433" t="s">
        <v>2375</v>
      </c>
      <c r="D8433" t="s">
        <v>3316</v>
      </c>
      <c r="E8433">
        <v>-0.81280747600000003</v>
      </c>
    </row>
    <row r="8434" spans="1:5" hidden="1" x14ac:dyDescent="0.25">
      <c r="A8434" t="s">
        <v>960</v>
      </c>
      <c r="B8434" t="s">
        <v>2075</v>
      </c>
      <c r="C8434" t="s">
        <v>1831</v>
      </c>
      <c r="D8434" t="s">
        <v>3288</v>
      </c>
      <c r="E8434">
        <v>3.1042000000000001</v>
      </c>
    </row>
    <row r="8435" spans="1:5" hidden="1" x14ac:dyDescent="0.25">
      <c r="A8435" t="s">
        <v>960</v>
      </c>
      <c r="B8435" t="s">
        <v>2075</v>
      </c>
      <c r="C8435" t="s">
        <v>1831</v>
      </c>
      <c r="D8435" t="s">
        <v>3289</v>
      </c>
      <c r="E8435">
        <v>1.8243</v>
      </c>
    </row>
    <row r="8436" spans="1:5" hidden="1" x14ac:dyDescent="0.25">
      <c r="A8436" t="s">
        <v>960</v>
      </c>
      <c r="B8436" t="s">
        <v>2075</v>
      </c>
      <c r="C8436" t="s">
        <v>1831</v>
      </c>
      <c r="D8436" t="s">
        <v>3291</v>
      </c>
      <c r="E8436">
        <v>7.5147000000000004</v>
      </c>
    </row>
    <row r="8437" spans="1:5" hidden="1" x14ac:dyDescent="0.25">
      <c r="A8437" t="s">
        <v>960</v>
      </c>
      <c r="B8437" t="s">
        <v>2075</v>
      </c>
      <c r="C8437" t="s">
        <v>1831</v>
      </c>
      <c r="D8437" t="s">
        <v>3292</v>
      </c>
      <c r="E8437">
        <v>1.633</v>
      </c>
    </row>
    <row r="8438" spans="1:5" hidden="1" x14ac:dyDescent="0.25">
      <c r="A8438" t="s">
        <v>960</v>
      </c>
      <c r="B8438" t="s">
        <v>2075</v>
      </c>
      <c r="C8438" t="s">
        <v>1831</v>
      </c>
      <c r="D8438" t="s">
        <v>3293</v>
      </c>
      <c r="E8438">
        <v>-13.4892</v>
      </c>
    </row>
    <row r="8439" spans="1:5" hidden="1" x14ac:dyDescent="0.25">
      <c r="A8439" t="s">
        <v>960</v>
      </c>
      <c r="B8439" t="s">
        <v>2080</v>
      </c>
      <c r="C8439" t="s">
        <v>1831</v>
      </c>
      <c r="D8439" t="s">
        <v>2544</v>
      </c>
      <c r="E8439">
        <v>2711.4920000000002</v>
      </c>
    </row>
    <row r="8440" spans="1:5" hidden="1" x14ac:dyDescent="0.25">
      <c r="A8440" t="s">
        <v>960</v>
      </c>
      <c r="B8440" t="s">
        <v>2080</v>
      </c>
      <c r="C8440" t="s">
        <v>1831</v>
      </c>
      <c r="D8440" t="s">
        <v>3294</v>
      </c>
      <c r="E8440">
        <v>-308.35270000000003</v>
      </c>
    </row>
    <row r="8441" spans="1:5" hidden="1" x14ac:dyDescent="0.25">
      <c r="A8441" t="s">
        <v>960</v>
      </c>
      <c r="B8441" t="s">
        <v>2080</v>
      </c>
      <c r="C8441" t="s">
        <v>1831</v>
      </c>
      <c r="D8441" t="s">
        <v>3295</v>
      </c>
      <c r="E8441">
        <v>-826.49189999999999</v>
      </c>
    </row>
    <row r="8442" spans="1:5" hidden="1" x14ac:dyDescent="0.25">
      <c r="A8442" t="s">
        <v>960</v>
      </c>
      <c r="B8442" t="s">
        <v>2080</v>
      </c>
      <c r="C8442" t="s">
        <v>1831</v>
      </c>
      <c r="D8442" t="s">
        <v>2545</v>
      </c>
      <c r="E8442">
        <v>0.40433740000000001</v>
      </c>
    </row>
    <row r="8443" spans="1:5" hidden="1" x14ac:dyDescent="0.25">
      <c r="A8443" t="s">
        <v>960</v>
      </c>
      <c r="B8443" t="s">
        <v>2080</v>
      </c>
      <c r="C8443" t="s">
        <v>1831</v>
      </c>
      <c r="D8443" t="s">
        <v>2901</v>
      </c>
      <c r="E8443">
        <v>5</v>
      </c>
    </row>
    <row r="8444" spans="1:5" hidden="1" x14ac:dyDescent="0.25">
      <c r="A8444" t="s">
        <v>960</v>
      </c>
      <c r="B8444" t="s">
        <v>2088</v>
      </c>
      <c r="C8444" t="s">
        <v>1831</v>
      </c>
      <c r="D8444" t="s">
        <v>4354</v>
      </c>
      <c r="E8444">
        <v>-0.26</v>
      </c>
    </row>
    <row r="8445" spans="1:5" hidden="1" x14ac:dyDescent="0.25">
      <c r="A8445" t="s">
        <v>960</v>
      </c>
      <c r="B8445" t="s">
        <v>2088</v>
      </c>
      <c r="C8445" t="s">
        <v>1831</v>
      </c>
      <c r="D8445" t="s">
        <v>4355</v>
      </c>
      <c r="E8445">
        <v>4.59</v>
      </c>
    </row>
    <row r="8446" spans="1:5" hidden="1" x14ac:dyDescent="0.25">
      <c r="A8446" t="s">
        <v>960</v>
      </c>
      <c r="B8446" t="s">
        <v>2088</v>
      </c>
      <c r="C8446" t="s">
        <v>1831</v>
      </c>
      <c r="D8446" t="s">
        <v>4356</v>
      </c>
      <c r="E8446">
        <v>1.08</v>
      </c>
    </row>
    <row r="8447" spans="1:5" hidden="1" x14ac:dyDescent="0.25">
      <c r="A8447" t="s">
        <v>960</v>
      </c>
      <c r="B8447" t="s">
        <v>2088</v>
      </c>
      <c r="C8447" t="s">
        <v>2375</v>
      </c>
      <c r="D8447" t="s">
        <v>3276</v>
      </c>
      <c r="E8447">
        <v>-9.3455999999999992</v>
      </c>
    </row>
    <row r="8448" spans="1:5" hidden="1" x14ac:dyDescent="0.25">
      <c r="A8448" t="s">
        <v>960</v>
      </c>
      <c r="B8448" t="s">
        <v>2088</v>
      </c>
      <c r="C8448" t="s">
        <v>2375</v>
      </c>
      <c r="D8448" t="s">
        <v>4358</v>
      </c>
      <c r="E8448">
        <v>-2.4527000000000001</v>
      </c>
    </row>
    <row r="8449" spans="1:5" hidden="1" x14ac:dyDescent="0.25">
      <c r="A8449" t="s">
        <v>960</v>
      </c>
      <c r="B8449" t="s">
        <v>2088</v>
      </c>
      <c r="C8449" t="s">
        <v>2375</v>
      </c>
      <c r="D8449" t="s">
        <v>3300</v>
      </c>
      <c r="E8449">
        <v>1</v>
      </c>
    </row>
    <row r="8450" spans="1:5" hidden="1" x14ac:dyDescent="0.25">
      <c r="A8450" t="s">
        <v>960</v>
      </c>
      <c r="B8450" t="s">
        <v>2088</v>
      </c>
      <c r="C8450" t="s">
        <v>2375</v>
      </c>
      <c r="D8450" t="s">
        <v>2904</v>
      </c>
      <c r="E8450">
        <v>2</v>
      </c>
    </row>
    <row r="8451" spans="1:5" hidden="1" x14ac:dyDescent="0.25">
      <c r="A8451" t="s">
        <v>960</v>
      </c>
      <c r="B8451" t="s">
        <v>2088</v>
      </c>
      <c r="C8451" t="s">
        <v>2375</v>
      </c>
      <c r="D8451" t="s">
        <v>2905</v>
      </c>
      <c r="E8451">
        <v>1</v>
      </c>
    </row>
    <row r="8452" spans="1:5" hidden="1" x14ac:dyDescent="0.25">
      <c r="A8452" t="s">
        <v>960</v>
      </c>
      <c r="B8452" t="s">
        <v>2088</v>
      </c>
      <c r="C8452" t="s">
        <v>1831</v>
      </c>
      <c r="D8452" t="s">
        <v>3320</v>
      </c>
      <c r="E8452">
        <v>1.1499999999999999</v>
      </c>
    </row>
    <row r="8453" spans="1:5" hidden="1" x14ac:dyDescent="0.25">
      <c r="A8453" t="s">
        <v>960</v>
      </c>
      <c r="B8453" t="s">
        <v>2088</v>
      </c>
      <c r="C8453" t="s">
        <v>1831</v>
      </c>
      <c r="D8453" t="s">
        <v>3321</v>
      </c>
      <c r="E8453">
        <v>1.59</v>
      </c>
    </row>
    <row r="8454" spans="1:5" hidden="1" x14ac:dyDescent="0.25">
      <c r="A8454" t="s">
        <v>960</v>
      </c>
      <c r="B8454" t="s">
        <v>2088</v>
      </c>
      <c r="C8454" t="s">
        <v>1831</v>
      </c>
      <c r="D8454" t="s">
        <v>3261</v>
      </c>
      <c r="E8454">
        <v>4.03</v>
      </c>
    </row>
    <row r="8455" spans="1:5" hidden="1" x14ac:dyDescent="0.25">
      <c r="A8455" t="s">
        <v>960</v>
      </c>
      <c r="B8455" t="s">
        <v>2088</v>
      </c>
      <c r="C8455" t="s">
        <v>1831</v>
      </c>
      <c r="D8455" t="s">
        <v>3287</v>
      </c>
      <c r="E8455">
        <v>1.59</v>
      </c>
    </row>
    <row r="8456" spans="1:5" hidden="1" x14ac:dyDescent="0.25">
      <c r="A8456" t="s">
        <v>960</v>
      </c>
      <c r="B8456" t="s">
        <v>2088</v>
      </c>
      <c r="C8456" t="s">
        <v>2375</v>
      </c>
      <c r="D8456" t="s">
        <v>3322</v>
      </c>
      <c r="E8456">
        <v>2855</v>
      </c>
    </row>
    <row r="8457" spans="1:5" hidden="1" x14ac:dyDescent="0.25">
      <c r="A8457" t="s">
        <v>960</v>
      </c>
      <c r="B8457" t="s">
        <v>2075</v>
      </c>
      <c r="C8457" t="s">
        <v>1831</v>
      </c>
      <c r="D8457" t="s">
        <v>3302</v>
      </c>
      <c r="E8457">
        <v>7.0624070000000003</v>
      </c>
    </row>
    <row r="8458" spans="1:5" hidden="1" x14ac:dyDescent="0.25">
      <c r="A8458" t="s">
        <v>960</v>
      </c>
      <c r="B8458" t="s">
        <v>2075</v>
      </c>
      <c r="C8458" t="s">
        <v>1831</v>
      </c>
      <c r="D8458" t="s">
        <v>3303</v>
      </c>
      <c r="E8458">
        <v>3.2793260000000002</v>
      </c>
    </row>
    <row r="8459" spans="1:5" hidden="1" x14ac:dyDescent="0.25">
      <c r="A8459" t="s">
        <v>960</v>
      </c>
      <c r="B8459" t="s">
        <v>2075</v>
      </c>
      <c r="C8459" t="s">
        <v>1831</v>
      </c>
      <c r="D8459" t="s">
        <v>3304</v>
      </c>
      <c r="E8459">
        <v>7.5623060000000004</v>
      </c>
    </row>
    <row r="8460" spans="1:5" hidden="1" x14ac:dyDescent="0.25">
      <c r="A8460" t="s">
        <v>960</v>
      </c>
      <c r="B8460" t="s">
        <v>2075</v>
      </c>
      <c r="C8460" t="s">
        <v>1831</v>
      </c>
      <c r="D8460" t="s">
        <v>3305</v>
      </c>
      <c r="E8460">
        <v>1.9542580000000001</v>
      </c>
    </row>
    <row r="8461" spans="1:5" hidden="1" x14ac:dyDescent="0.25">
      <c r="A8461" t="s">
        <v>960</v>
      </c>
      <c r="B8461" t="s">
        <v>2088</v>
      </c>
      <c r="C8461" t="s">
        <v>1831</v>
      </c>
      <c r="D8461" t="s">
        <v>3306</v>
      </c>
      <c r="E8461">
        <v>8.4708050000000004</v>
      </c>
    </row>
    <row r="8462" spans="1:5" hidden="1" x14ac:dyDescent="0.25">
      <c r="A8462" t="s">
        <v>960</v>
      </c>
      <c r="B8462" t="s">
        <v>2088</v>
      </c>
      <c r="C8462" t="s">
        <v>1831</v>
      </c>
      <c r="D8462" t="s">
        <v>3307</v>
      </c>
      <c r="E8462">
        <v>5.0107720000000002</v>
      </c>
    </row>
    <row r="8463" spans="1:5" hidden="1" x14ac:dyDescent="0.25">
      <c r="A8463" t="s">
        <v>960</v>
      </c>
      <c r="B8463" t="s">
        <v>2088</v>
      </c>
      <c r="C8463" t="s">
        <v>1831</v>
      </c>
      <c r="D8463" t="s">
        <v>3323</v>
      </c>
      <c r="E8463">
        <v>10.072150000000001</v>
      </c>
    </row>
    <row r="8464" spans="1:5" hidden="1" x14ac:dyDescent="0.25">
      <c r="A8464" t="s">
        <v>960</v>
      </c>
      <c r="B8464" t="s">
        <v>2088</v>
      </c>
      <c r="C8464" t="s">
        <v>1831</v>
      </c>
      <c r="D8464" t="s">
        <v>3324</v>
      </c>
      <c r="E8464">
        <v>3.4892560000000001</v>
      </c>
    </row>
    <row r="8465" spans="1:5" hidden="1" x14ac:dyDescent="0.25">
      <c r="A8465" t="s">
        <v>960</v>
      </c>
      <c r="B8465" t="s">
        <v>2088</v>
      </c>
      <c r="C8465" t="s">
        <v>1831</v>
      </c>
      <c r="D8465" t="s">
        <v>3325</v>
      </c>
      <c r="E8465">
        <v>10.73626</v>
      </c>
    </row>
    <row r="8466" spans="1:5" hidden="1" x14ac:dyDescent="0.25">
      <c r="A8466" t="s">
        <v>960</v>
      </c>
      <c r="B8466" t="s">
        <v>2088</v>
      </c>
      <c r="C8466" t="s">
        <v>1831</v>
      </c>
      <c r="D8466" t="s">
        <v>3326</v>
      </c>
      <c r="E8466">
        <v>3.1681360000000001</v>
      </c>
    </row>
    <row r="8467" spans="1:5" hidden="1" x14ac:dyDescent="0.25">
      <c r="A8467" t="s">
        <v>960</v>
      </c>
      <c r="B8467" t="s">
        <v>2088</v>
      </c>
      <c r="C8467" t="s">
        <v>1831</v>
      </c>
      <c r="D8467" t="s">
        <v>3308</v>
      </c>
      <c r="E8467">
        <v>3.0284960000000001</v>
      </c>
    </row>
    <row r="8468" spans="1:5" hidden="1" x14ac:dyDescent="0.25">
      <c r="A8468" t="s">
        <v>960</v>
      </c>
      <c r="B8468" t="s">
        <v>2088</v>
      </c>
      <c r="C8468" t="s">
        <v>1831</v>
      </c>
      <c r="D8468" t="s">
        <v>3309</v>
      </c>
      <c r="E8468">
        <v>1.0778920000000001</v>
      </c>
    </row>
    <row r="8469" spans="1:5" hidden="1" x14ac:dyDescent="0.25">
      <c r="A8469" t="s">
        <v>960</v>
      </c>
      <c r="B8469" t="s">
        <v>2374</v>
      </c>
      <c r="C8469" t="s">
        <v>2375</v>
      </c>
      <c r="D8469" t="s">
        <v>3312</v>
      </c>
      <c r="E8469">
        <v>-0.48133911499999998</v>
      </c>
    </row>
    <row r="8470" spans="1:5" hidden="1" x14ac:dyDescent="0.25">
      <c r="A8470" t="s">
        <v>960</v>
      </c>
      <c r="B8470" t="s">
        <v>2374</v>
      </c>
      <c r="C8470" t="s">
        <v>2375</v>
      </c>
      <c r="D8470" t="s">
        <v>3313</v>
      </c>
      <c r="E8470">
        <v>-1.3774500439999999</v>
      </c>
    </row>
    <row r="8471" spans="1:5" hidden="1" x14ac:dyDescent="0.25">
      <c r="A8471" t="s">
        <v>960</v>
      </c>
      <c r="B8471" t="s">
        <v>2374</v>
      </c>
      <c r="C8471" t="s">
        <v>2375</v>
      </c>
      <c r="D8471" t="s">
        <v>3327</v>
      </c>
      <c r="E8471">
        <v>0.86395713100000004</v>
      </c>
    </row>
    <row r="8472" spans="1:5" hidden="1" x14ac:dyDescent="0.25">
      <c r="A8472" t="s">
        <v>960</v>
      </c>
      <c r="B8472" t="s">
        <v>2374</v>
      </c>
      <c r="C8472" t="s">
        <v>2375</v>
      </c>
      <c r="D8472" t="s">
        <v>3316</v>
      </c>
      <c r="E8472">
        <v>-1.033796446</v>
      </c>
    </row>
    <row r="8473" spans="1:5" hidden="1" x14ac:dyDescent="0.25">
      <c r="A8473" t="s">
        <v>961</v>
      </c>
      <c r="B8473" t="s">
        <v>2075</v>
      </c>
      <c r="C8473" t="s">
        <v>1831</v>
      </c>
      <c r="D8473" t="s">
        <v>3288</v>
      </c>
      <c r="E8473">
        <v>3.1042000000000001</v>
      </c>
    </row>
    <row r="8474" spans="1:5" hidden="1" x14ac:dyDescent="0.25">
      <c r="A8474" t="s">
        <v>961</v>
      </c>
      <c r="B8474" t="s">
        <v>2075</v>
      </c>
      <c r="C8474" t="s">
        <v>1831</v>
      </c>
      <c r="D8474" t="s">
        <v>3289</v>
      </c>
      <c r="E8474">
        <v>1.8243</v>
      </c>
    </row>
    <row r="8475" spans="1:5" hidden="1" x14ac:dyDescent="0.25">
      <c r="A8475" t="s">
        <v>961</v>
      </c>
      <c r="B8475" t="s">
        <v>2075</v>
      </c>
      <c r="C8475" t="s">
        <v>1831</v>
      </c>
      <c r="D8475" t="s">
        <v>3291</v>
      </c>
      <c r="E8475">
        <v>7.5147000000000004</v>
      </c>
    </row>
    <row r="8476" spans="1:5" hidden="1" x14ac:dyDescent="0.25">
      <c r="A8476" t="s">
        <v>961</v>
      </c>
      <c r="B8476" t="s">
        <v>2075</v>
      </c>
      <c r="C8476" t="s">
        <v>1831</v>
      </c>
      <c r="D8476" t="s">
        <v>3292</v>
      </c>
      <c r="E8476">
        <v>1.633</v>
      </c>
    </row>
    <row r="8477" spans="1:5" hidden="1" x14ac:dyDescent="0.25">
      <c r="A8477" t="s">
        <v>961</v>
      </c>
      <c r="B8477" t="s">
        <v>2075</v>
      </c>
      <c r="C8477" t="s">
        <v>1831</v>
      </c>
      <c r="D8477" t="s">
        <v>3293</v>
      </c>
      <c r="E8477">
        <v>-13.4892</v>
      </c>
    </row>
    <row r="8478" spans="1:5" hidden="1" x14ac:dyDescent="0.25">
      <c r="A8478" t="s">
        <v>961</v>
      </c>
      <c r="B8478" t="s">
        <v>2080</v>
      </c>
      <c r="C8478" t="s">
        <v>1831</v>
      </c>
      <c r="D8478" t="s">
        <v>2544</v>
      </c>
      <c r="E8478">
        <v>2711.4920000000002</v>
      </c>
    </row>
    <row r="8479" spans="1:5" hidden="1" x14ac:dyDescent="0.25">
      <c r="A8479" t="s">
        <v>961</v>
      </c>
      <c r="B8479" t="s">
        <v>2080</v>
      </c>
      <c r="C8479" t="s">
        <v>1831</v>
      </c>
      <c r="D8479" t="s">
        <v>3294</v>
      </c>
      <c r="E8479">
        <v>-308.35270000000003</v>
      </c>
    </row>
    <row r="8480" spans="1:5" hidden="1" x14ac:dyDescent="0.25">
      <c r="A8480" t="s">
        <v>961</v>
      </c>
      <c r="B8480" t="s">
        <v>2080</v>
      </c>
      <c r="C8480" t="s">
        <v>1831</v>
      </c>
      <c r="D8480" t="s">
        <v>3295</v>
      </c>
      <c r="E8480">
        <v>-826.49189999999999</v>
      </c>
    </row>
    <row r="8481" spans="1:5" hidden="1" x14ac:dyDescent="0.25">
      <c r="A8481" t="s">
        <v>961</v>
      </c>
      <c r="B8481" t="s">
        <v>2080</v>
      </c>
      <c r="C8481" t="s">
        <v>1831</v>
      </c>
      <c r="D8481" t="s">
        <v>2545</v>
      </c>
      <c r="E8481">
        <v>0.40433740000000001</v>
      </c>
    </row>
    <row r="8482" spans="1:5" hidden="1" x14ac:dyDescent="0.25">
      <c r="A8482" t="s">
        <v>961</v>
      </c>
      <c r="B8482" t="s">
        <v>2080</v>
      </c>
      <c r="C8482" t="s">
        <v>1831</v>
      </c>
      <c r="D8482" t="s">
        <v>2901</v>
      </c>
      <c r="E8482">
        <v>5</v>
      </c>
    </row>
    <row r="8483" spans="1:5" hidden="1" x14ac:dyDescent="0.25">
      <c r="A8483" t="s">
        <v>961</v>
      </c>
      <c r="B8483" t="s">
        <v>2088</v>
      </c>
      <c r="C8483" t="s">
        <v>1831</v>
      </c>
      <c r="D8483" t="s">
        <v>4354</v>
      </c>
      <c r="E8483">
        <v>-0.26</v>
      </c>
    </row>
    <row r="8484" spans="1:5" hidden="1" x14ac:dyDescent="0.25">
      <c r="A8484" t="s">
        <v>961</v>
      </c>
      <c r="B8484" t="s">
        <v>2088</v>
      </c>
      <c r="C8484" t="s">
        <v>1831</v>
      </c>
      <c r="D8484" t="s">
        <v>4355</v>
      </c>
      <c r="E8484">
        <v>4.59</v>
      </c>
    </row>
    <row r="8485" spans="1:5" hidden="1" x14ac:dyDescent="0.25">
      <c r="A8485" t="s">
        <v>961</v>
      </c>
      <c r="B8485" t="s">
        <v>2088</v>
      </c>
      <c r="C8485" t="s">
        <v>1831</v>
      </c>
      <c r="D8485" t="s">
        <v>4356</v>
      </c>
      <c r="E8485">
        <v>1.08</v>
      </c>
    </row>
    <row r="8486" spans="1:5" hidden="1" x14ac:dyDescent="0.25">
      <c r="A8486" t="s">
        <v>961</v>
      </c>
      <c r="B8486" t="s">
        <v>2088</v>
      </c>
      <c r="C8486" t="s">
        <v>2375</v>
      </c>
      <c r="D8486" t="s">
        <v>3276</v>
      </c>
      <c r="E8486">
        <v>-9.3455999999999992</v>
      </c>
    </row>
    <row r="8487" spans="1:5" hidden="1" x14ac:dyDescent="0.25">
      <c r="A8487" t="s">
        <v>961</v>
      </c>
      <c r="B8487" t="s">
        <v>2088</v>
      </c>
      <c r="C8487" t="s">
        <v>2375</v>
      </c>
      <c r="D8487" t="s">
        <v>4358</v>
      </c>
      <c r="E8487">
        <v>-2.4527000000000001</v>
      </c>
    </row>
    <row r="8488" spans="1:5" hidden="1" x14ac:dyDescent="0.25">
      <c r="A8488" t="s">
        <v>961</v>
      </c>
      <c r="B8488" t="s">
        <v>2088</v>
      </c>
      <c r="C8488" t="s">
        <v>2375</v>
      </c>
      <c r="D8488" t="s">
        <v>3300</v>
      </c>
      <c r="E8488">
        <v>1</v>
      </c>
    </row>
    <row r="8489" spans="1:5" hidden="1" x14ac:dyDescent="0.25">
      <c r="A8489" t="s">
        <v>961</v>
      </c>
      <c r="B8489" t="s">
        <v>2088</v>
      </c>
      <c r="C8489" t="s">
        <v>2375</v>
      </c>
      <c r="D8489" t="s">
        <v>2904</v>
      </c>
      <c r="E8489">
        <v>2</v>
      </c>
    </row>
    <row r="8490" spans="1:5" hidden="1" x14ac:dyDescent="0.25">
      <c r="A8490" t="s">
        <v>961</v>
      </c>
      <c r="B8490" t="s">
        <v>2088</v>
      </c>
      <c r="C8490" t="s">
        <v>2375</v>
      </c>
      <c r="D8490" t="s">
        <v>2905</v>
      </c>
      <c r="E8490">
        <v>1</v>
      </c>
    </row>
    <row r="8491" spans="1:5" hidden="1" x14ac:dyDescent="0.25">
      <c r="A8491" t="s">
        <v>961</v>
      </c>
      <c r="B8491" t="s">
        <v>2088</v>
      </c>
      <c r="C8491" t="s">
        <v>1831</v>
      </c>
      <c r="D8491" t="s">
        <v>3320</v>
      </c>
      <c r="E8491">
        <v>1.1499999999999999</v>
      </c>
    </row>
    <row r="8492" spans="1:5" hidden="1" x14ac:dyDescent="0.25">
      <c r="A8492" t="s">
        <v>961</v>
      </c>
      <c r="B8492" t="s">
        <v>2088</v>
      </c>
      <c r="C8492" t="s">
        <v>1831</v>
      </c>
      <c r="D8492" t="s">
        <v>3321</v>
      </c>
      <c r="E8492">
        <v>1.59</v>
      </c>
    </row>
    <row r="8493" spans="1:5" hidden="1" x14ac:dyDescent="0.25">
      <c r="A8493" t="s">
        <v>961</v>
      </c>
      <c r="B8493" t="s">
        <v>2088</v>
      </c>
      <c r="C8493" t="s">
        <v>1831</v>
      </c>
      <c r="D8493" t="s">
        <v>3261</v>
      </c>
      <c r="E8493">
        <v>4.03</v>
      </c>
    </row>
    <row r="8494" spans="1:5" hidden="1" x14ac:dyDescent="0.25">
      <c r="A8494" t="s">
        <v>961</v>
      </c>
      <c r="B8494" t="s">
        <v>2088</v>
      </c>
      <c r="C8494" t="s">
        <v>1831</v>
      </c>
      <c r="D8494" t="s">
        <v>3287</v>
      </c>
      <c r="E8494">
        <v>1.59</v>
      </c>
    </row>
    <row r="8495" spans="1:5" hidden="1" x14ac:dyDescent="0.25">
      <c r="A8495" t="s">
        <v>961</v>
      </c>
      <c r="B8495" t="s">
        <v>2088</v>
      </c>
      <c r="C8495" t="s">
        <v>2375</v>
      </c>
      <c r="D8495" t="s">
        <v>3322</v>
      </c>
      <c r="E8495">
        <v>2855</v>
      </c>
    </row>
    <row r="8496" spans="1:5" hidden="1" x14ac:dyDescent="0.25">
      <c r="A8496" t="s">
        <v>961</v>
      </c>
      <c r="B8496" t="s">
        <v>2075</v>
      </c>
      <c r="C8496" t="s">
        <v>1831</v>
      </c>
      <c r="D8496" t="s">
        <v>3302</v>
      </c>
      <c r="E8496">
        <v>7.0624070000000003</v>
      </c>
    </row>
    <row r="8497" spans="1:5" hidden="1" x14ac:dyDescent="0.25">
      <c r="A8497" t="s">
        <v>961</v>
      </c>
      <c r="B8497" t="s">
        <v>2075</v>
      </c>
      <c r="C8497" t="s">
        <v>1831</v>
      </c>
      <c r="D8497" t="s">
        <v>3303</v>
      </c>
      <c r="E8497">
        <v>3.2793260000000002</v>
      </c>
    </row>
    <row r="8498" spans="1:5" hidden="1" x14ac:dyDescent="0.25">
      <c r="A8498" t="s">
        <v>961</v>
      </c>
      <c r="B8498" t="s">
        <v>2075</v>
      </c>
      <c r="C8498" t="s">
        <v>1831</v>
      </c>
      <c r="D8498" t="s">
        <v>3304</v>
      </c>
      <c r="E8498">
        <v>7.5623060000000004</v>
      </c>
    </row>
    <row r="8499" spans="1:5" hidden="1" x14ac:dyDescent="0.25">
      <c r="A8499" t="s">
        <v>961</v>
      </c>
      <c r="B8499" t="s">
        <v>2075</v>
      </c>
      <c r="C8499" t="s">
        <v>1831</v>
      </c>
      <c r="D8499" t="s">
        <v>3305</v>
      </c>
      <c r="E8499">
        <v>1.9542580000000001</v>
      </c>
    </row>
    <row r="8500" spans="1:5" hidden="1" x14ac:dyDescent="0.25">
      <c r="A8500" t="s">
        <v>961</v>
      </c>
      <c r="B8500" t="s">
        <v>2088</v>
      </c>
      <c r="C8500" t="s">
        <v>1831</v>
      </c>
      <c r="D8500" t="s">
        <v>3306</v>
      </c>
      <c r="E8500">
        <v>8.4708050000000004</v>
      </c>
    </row>
    <row r="8501" spans="1:5" hidden="1" x14ac:dyDescent="0.25">
      <c r="A8501" t="s">
        <v>961</v>
      </c>
      <c r="B8501" t="s">
        <v>2088</v>
      </c>
      <c r="C8501" t="s">
        <v>1831</v>
      </c>
      <c r="D8501" t="s">
        <v>3307</v>
      </c>
      <c r="E8501">
        <v>5.0107720000000002</v>
      </c>
    </row>
    <row r="8502" spans="1:5" hidden="1" x14ac:dyDescent="0.25">
      <c r="A8502" t="s">
        <v>961</v>
      </c>
      <c r="B8502" t="s">
        <v>2088</v>
      </c>
      <c r="C8502" t="s">
        <v>1831</v>
      </c>
      <c r="D8502" t="s">
        <v>3323</v>
      </c>
      <c r="E8502">
        <v>10.072150000000001</v>
      </c>
    </row>
    <row r="8503" spans="1:5" hidden="1" x14ac:dyDescent="0.25">
      <c r="A8503" t="s">
        <v>961</v>
      </c>
      <c r="B8503" t="s">
        <v>2088</v>
      </c>
      <c r="C8503" t="s">
        <v>1831</v>
      </c>
      <c r="D8503" t="s">
        <v>3324</v>
      </c>
      <c r="E8503">
        <v>3.4892560000000001</v>
      </c>
    </row>
    <row r="8504" spans="1:5" hidden="1" x14ac:dyDescent="0.25">
      <c r="A8504" t="s">
        <v>961</v>
      </c>
      <c r="B8504" t="s">
        <v>2088</v>
      </c>
      <c r="C8504" t="s">
        <v>1831</v>
      </c>
      <c r="D8504" t="s">
        <v>3325</v>
      </c>
      <c r="E8504">
        <v>10.73626</v>
      </c>
    </row>
    <row r="8505" spans="1:5" hidden="1" x14ac:dyDescent="0.25">
      <c r="A8505" t="s">
        <v>961</v>
      </c>
      <c r="B8505" t="s">
        <v>2088</v>
      </c>
      <c r="C8505" t="s">
        <v>1831</v>
      </c>
      <c r="D8505" t="s">
        <v>3326</v>
      </c>
      <c r="E8505">
        <v>3.1681360000000001</v>
      </c>
    </row>
    <row r="8506" spans="1:5" hidden="1" x14ac:dyDescent="0.25">
      <c r="A8506" t="s">
        <v>961</v>
      </c>
      <c r="B8506" t="s">
        <v>2088</v>
      </c>
      <c r="C8506" t="s">
        <v>1831</v>
      </c>
      <c r="D8506" t="s">
        <v>3308</v>
      </c>
      <c r="E8506">
        <v>3.0284960000000001</v>
      </c>
    </row>
    <row r="8507" spans="1:5" hidden="1" x14ac:dyDescent="0.25">
      <c r="A8507" t="s">
        <v>961</v>
      </c>
      <c r="B8507" t="s">
        <v>2088</v>
      </c>
      <c r="C8507" t="s">
        <v>1831</v>
      </c>
      <c r="D8507" t="s">
        <v>3309</v>
      </c>
      <c r="E8507">
        <v>1.0778920000000001</v>
      </c>
    </row>
    <row r="8508" spans="1:5" hidden="1" x14ac:dyDescent="0.25">
      <c r="A8508" t="s">
        <v>961</v>
      </c>
      <c r="B8508" t="s">
        <v>2374</v>
      </c>
      <c r="C8508" t="s">
        <v>2375</v>
      </c>
      <c r="D8508" t="s">
        <v>3312</v>
      </c>
      <c r="E8508">
        <v>-0.64789409499999995</v>
      </c>
    </row>
    <row r="8509" spans="1:5" hidden="1" x14ac:dyDescent="0.25">
      <c r="A8509" t="s">
        <v>961</v>
      </c>
      <c r="B8509" t="s">
        <v>2374</v>
      </c>
      <c r="C8509" t="s">
        <v>2375</v>
      </c>
      <c r="D8509" t="s">
        <v>3313</v>
      </c>
      <c r="E8509">
        <v>-0.304796438</v>
      </c>
    </row>
    <row r="8510" spans="1:5" hidden="1" x14ac:dyDescent="0.25">
      <c r="A8510" t="s">
        <v>961</v>
      </c>
      <c r="B8510" t="s">
        <v>2374</v>
      </c>
      <c r="C8510" t="s">
        <v>2375</v>
      </c>
      <c r="D8510" t="s">
        <v>3327</v>
      </c>
      <c r="E8510">
        <v>1.155835349</v>
      </c>
    </row>
    <row r="8511" spans="1:5" hidden="1" x14ac:dyDescent="0.25">
      <c r="A8511" t="s">
        <v>961</v>
      </c>
      <c r="B8511" t="s">
        <v>2374</v>
      </c>
      <c r="C8511" t="s">
        <v>2375</v>
      </c>
      <c r="D8511" t="s">
        <v>3316</v>
      </c>
      <c r="E8511">
        <v>-0.63420820899999997</v>
      </c>
    </row>
    <row r="8512" spans="1:5" hidden="1" x14ac:dyDescent="0.25">
      <c r="A8512" t="s">
        <v>962</v>
      </c>
      <c r="B8512" t="s">
        <v>2075</v>
      </c>
      <c r="C8512" t="s">
        <v>1831</v>
      </c>
      <c r="D8512" t="s">
        <v>3288</v>
      </c>
      <c r="E8512">
        <v>3.1042000000000001</v>
      </c>
    </row>
    <row r="8513" spans="1:5" hidden="1" x14ac:dyDescent="0.25">
      <c r="A8513" t="s">
        <v>962</v>
      </c>
      <c r="B8513" t="s">
        <v>2075</v>
      </c>
      <c r="C8513" t="s">
        <v>1831</v>
      </c>
      <c r="D8513" t="s">
        <v>3289</v>
      </c>
      <c r="E8513">
        <v>1.8243</v>
      </c>
    </row>
    <row r="8514" spans="1:5" hidden="1" x14ac:dyDescent="0.25">
      <c r="A8514" t="s">
        <v>962</v>
      </c>
      <c r="B8514" t="s">
        <v>2075</v>
      </c>
      <c r="C8514" t="s">
        <v>1831</v>
      </c>
      <c r="D8514" t="s">
        <v>3291</v>
      </c>
      <c r="E8514">
        <v>7.5147000000000004</v>
      </c>
    </row>
    <row r="8515" spans="1:5" hidden="1" x14ac:dyDescent="0.25">
      <c r="A8515" t="s">
        <v>962</v>
      </c>
      <c r="B8515" t="s">
        <v>2075</v>
      </c>
      <c r="C8515" t="s">
        <v>1831</v>
      </c>
      <c r="D8515" t="s">
        <v>3292</v>
      </c>
      <c r="E8515">
        <v>1.633</v>
      </c>
    </row>
    <row r="8516" spans="1:5" hidden="1" x14ac:dyDescent="0.25">
      <c r="A8516" t="s">
        <v>962</v>
      </c>
      <c r="B8516" t="s">
        <v>2075</v>
      </c>
      <c r="C8516" t="s">
        <v>1831</v>
      </c>
      <c r="D8516" t="s">
        <v>3293</v>
      </c>
      <c r="E8516">
        <v>-13.4892</v>
      </c>
    </row>
    <row r="8517" spans="1:5" hidden="1" x14ac:dyDescent="0.25">
      <c r="A8517" t="s">
        <v>962</v>
      </c>
      <c r="B8517" t="s">
        <v>2080</v>
      </c>
      <c r="C8517" t="s">
        <v>1831</v>
      </c>
      <c r="D8517" t="s">
        <v>2544</v>
      </c>
      <c r="E8517">
        <v>2711.4920000000002</v>
      </c>
    </row>
    <row r="8518" spans="1:5" hidden="1" x14ac:dyDescent="0.25">
      <c r="A8518" t="s">
        <v>962</v>
      </c>
      <c r="B8518" t="s">
        <v>2080</v>
      </c>
      <c r="C8518" t="s">
        <v>1831</v>
      </c>
      <c r="D8518" t="s">
        <v>3294</v>
      </c>
      <c r="E8518">
        <v>-308.35270000000003</v>
      </c>
    </row>
    <row r="8519" spans="1:5" hidden="1" x14ac:dyDescent="0.25">
      <c r="A8519" t="s">
        <v>962</v>
      </c>
      <c r="B8519" t="s">
        <v>2080</v>
      </c>
      <c r="C8519" t="s">
        <v>1831</v>
      </c>
      <c r="D8519" t="s">
        <v>3295</v>
      </c>
      <c r="E8519">
        <v>-826.49189999999999</v>
      </c>
    </row>
    <row r="8520" spans="1:5" hidden="1" x14ac:dyDescent="0.25">
      <c r="A8520" t="s">
        <v>962</v>
      </c>
      <c r="B8520" t="s">
        <v>2080</v>
      </c>
      <c r="C8520" t="s">
        <v>1831</v>
      </c>
      <c r="D8520" t="s">
        <v>2545</v>
      </c>
      <c r="E8520">
        <v>0.40433740000000001</v>
      </c>
    </row>
    <row r="8521" spans="1:5" hidden="1" x14ac:dyDescent="0.25">
      <c r="A8521" t="s">
        <v>962</v>
      </c>
      <c r="B8521" t="s">
        <v>2080</v>
      </c>
      <c r="C8521" t="s">
        <v>1831</v>
      </c>
      <c r="D8521" t="s">
        <v>2901</v>
      </c>
      <c r="E8521">
        <v>5</v>
      </c>
    </row>
    <row r="8522" spans="1:5" hidden="1" x14ac:dyDescent="0.25">
      <c r="A8522" t="s">
        <v>962</v>
      </c>
      <c r="B8522" t="s">
        <v>2088</v>
      </c>
      <c r="C8522" t="s">
        <v>1831</v>
      </c>
      <c r="D8522" t="s">
        <v>4354</v>
      </c>
      <c r="E8522">
        <v>-0.26</v>
      </c>
    </row>
    <row r="8523" spans="1:5" hidden="1" x14ac:dyDescent="0.25">
      <c r="A8523" t="s">
        <v>962</v>
      </c>
      <c r="B8523" t="s">
        <v>2088</v>
      </c>
      <c r="C8523" t="s">
        <v>1831</v>
      </c>
      <c r="D8523" t="s">
        <v>4355</v>
      </c>
      <c r="E8523">
        <v>4.59</v>
      </c>
    </row>
    <row r="8524" spans="1:5" hidden="1" x14ac:dyDescent="0.25">
      <c r="A8524" t="s">
        <v>962</v>
      </c>
      <c r="B8524" t="s">
        <v>2088</v>
      </c>
      <c r="C8524" t="s">
        <v>1831</v>
      </c>
      <c r="D8524" t="s">
        <v>4356</v>
      </c>
      <c r="E8524">
        <v>1.08</v>
      </c>
    </row>
    <row r="8525" spans="1:5" hidden="1" x14ac:dyDescent="0.25">
      <c r="A8525" t="s">
        <v>962</v>
      </c>
      <c r="B8525" t="s">
        <v>2088</v>
      </c>
      <c r="C8525" t="s">
        <v>2375</v>
      </c>
      <c r="D8525" t="s">
        <v>3276</v>
      </c>
      <c r="E8525">
        <v>-9.3455999999999992</v>
      </c>
    </row>
    <row r="8526" spans="1:5" hidden="1" x14ac:dyDescent="0.25">
      <c r="A8526" t="s">
        <v>962</v>
      </c>
      <c r="B8526" t="s">
        <v>2088</v>
      </c>
      <c r="C8526" t="s">
        <v>2375</v>
      </c>
      <c r="D8526" t="s">
        <v>4358</v>
      </c>
      <c r="E8526">
        <v>-2.4527000000000001</v>
      </c>
    </row>
    <row r="8527" spans="1:5" hidden="1" x14ac:dyDescent="0.25">
      <c r="A8527" t="s">
        <v>962</v>
      </c>
      <c r="B8527" t="s">
        <v>2088</v>
      </c>
      <c r="C8527" t="s">
        <v>2375</v>
      </c>
      <c r="D8527" t="s">
        <v>3300</v>
      </c>
      <c r="E8527">
        <v>1</v>
      </c>
    </row>
    <row r="8528" spans="1:5" hidden="1" x14ac:dyDescent="0.25">
      <c r="A8528" t="s">
        <v>962</v>
      </c>
      <c r="B8528" t="s">
        <v>2088</v>
      </c>
      <c r="C8528" t="s">
        <v>2375</v>
      </c>
      <c r="D8528" t="s">
        <v>2904</v>
      </c>
      <c r="E8528">
        <v>2</v>
      </c>
    </row>
    <row r="8529" spans="1:5" hidden="1" x14ac:dyDescent="0.25">
      <c r="A8529" t="s">
        <v>962</v>
      </c>
      <c r="B8529" t="s">
        <v>2088</v>
      </c>
      <c r="C8529" t="s">
        <v>2375</v>
      </c>
      <c r="D8529" t="s">
        <v>2905</v>
      </c>
      <c r="E8529">
        <v>1</v>
      </c>
    </row>
    <row r="8530" spans="1:5" hidden="1" x14ac:dyDescent="0.25">
      <c r="A8530" t="s">
        <v>962</v>
      </c>
      <c r="B8530" t="s">
        <v>2088</v>
      </c>
      <c r="C8530" t="s">
        <v>1831</v>
      </c>
      <c r="D8530" t="s">
        <v>3320</v>
      </c>
      <c r="E8530">
        <v>1.1499999999999999</v>
      </c>
    </row>
    <row r="8531" spans="1:5" hidden="1" x14ac:dyDescent="0.25">
      <c r="A8531" t="s">
        <v>962</v>
      </c>
      <c r="B8531" t="s">
        <v>2088</v>
      </c>
      <c r="C8531" t="s">
        <v>1831</v>
      </c>
      <c r="D8531" t="s">
        <v>3321</v>
      </c>
      <c r="E8531">
        <v>1.59</v>
      </c>
    </row>
    <row r="8532" spans="1:5" hidden="1" x14ac:dyDescent="0.25">
      <c r="A8532" t="s">
        <v>962</v>
      </c>
      <c r="B8532" t="s">
        <v>2088</v>
      </c>
      <c r="C8532" t="s">
        <v>1831</v>
      </c>
      <c r="D8532" t="s">
        <v>3261</v>
      </c>
      <c r="E8532">
        <v>4.03</v>
      </c>
    </row>
    <row r="8533" spans="1:5" hidden="1" x14ac:dyDescent="0.25">
      <c r="A8533" t="s">
        <v>962</v>
      </c>
      <c r="B8533" t="s">
        <v>2088</v>
      </c>
      <c r="C8533" t="s">
        <v>1831</v>
      </c>
      <c r="D8533" t="s">
        <v>3287</v>
      </c>
      <c r="E8533">
        <v>1.59</v>
      </c>
    </row>
    <row r="8534" spans="1:5" hidden="1" x14ac:dyDescent="0.25">
      <c r="A8534" t="s">
        <v>962</v>
      </c>
      <c r="B8534" t="s">
        <v>2088</v>
      </c>
      <c r="C8534" t="s">
        <v>2375</v>
      </c>
      <c r="D8534" t="s">
        <v>3322</v>
      </c>
      <c r="E8534">
        <v>2855</v>
      </c>
    </row>
    <row r="8535" spans="1:5" hidden="1" x14ac:dyDescent="0.25">
      <c r="A8535" t="s">
        <v>962</v>
      </c>
      <c r="B8535" t="s">
        <v>2075</v>
      </c>
      <c r="C8535" t="s">
        <v>1831</v>
      </c>
      <c r="D8535" t="s">
        <v>3302</v>
      </c>
      <c r="E8535">
        <v>7.0624070000000003</v>
      </c>
    </row>
    <row r="8536" spans="1:5" hidden="1" x14ac:dyDescent="0.25">
      <c r="A8536" t="s">
        <v>962</v>
      </c>
      <c r="B8536" t="s">
        <v>2075</v>
      </c>
      <c r="C8536" t="s">
        <v>1831</v>
      </c>
      <c r="D8536" t="s">
        <v>3303</v>
      </c>
      <c r="E8536">
        <v>3.2793260000000002</v>
      </c>
    </row>
    <row r="8537" spans="1:5" hidden="1" x14ac:dyDescent="0.25">
      <c r="A8537" t="s">
        <v>962</v>
      </c>
      <c r="B8537" t="s">
        <v>2075</v>
      </c>
      <c r="C8537" t="s">
        <v>1831</v>
      </c>
      <c r="D8537" t="s">
        <v>3304</v>
      </c>
      <c r="E8537">
        <v>7.5623060000000004</v>
      </c>
    </row>
    <row r="8538" spans="1:5" hidden="1" x14ac:dyDescent="0.25">
      <c r="A8538" t="s">
        <v>962</v>
      </c>
      <c r="B8538" t="s">
        <v>2075</v>
      </c>
      <c r="C8538" t="s">
        <v>1831</v>
      </c>
      <c r="D8538" t="s">
        <v>3305</v>
      </c>
      <c r="E8538">
        <v>1.9542580000000001</v>
      </c>
    </row>
    <row r="8539" spans="1:5" hidden="1" x14ac:dyDescent="0.25">
      <c r="A8539" t="s">
        <v>962</v>
      </c>
      <c r="B8539" t="s">
        <v>2088</v>
      </c>
      <c r="C8539" t="s">
        <v>1831</v>
      </c>
      <c r="D8539" t="s">
        <v>3306</v>
      </c>
      <c r="E8539">
        <v>8.4708050000000004</v>
      </c>
    </row>
    <row r="8540" spans="1:5" hidden="1" x14ac:dyDescent="0.25">
      <c r="A8540" t="s">
        <v>962</v>
      </c>
      <c r="B8540" t="s">
        <v>2088</v>
      </c>
      <c r="C8540" t="s">
        <v>1831</v>
      </c>
      <c r="D8540" t="s">
        <v>3307</v>
      </c>
      <c r="E8540">
        <v>5.0107720000000002</v>
      </c>
    </row>
    <row r="8541" spans="1:5" hidden="1" x14ac:dyDescent="0.25">
      <c r="A8541" t="s">
        <v>962</v>
      </c>
      <c r="B8541" t="s">
        <v>2088</v>
      </c>
      <c r="C8541" t="s">
        <v>1831</v>
      </c>
      <c r="D8541" t="s">
        <v>3323</v>
      </c>
      <c r="E8541">
        <v>10.072150000000001</v>
      </c>
    </row>
    <row r="8542" spans="1:5" hidden="1" x14ac:dyDescent="0.25">
      <c r="A8542" t="s">
        <v>962</v>
      </c>
      <c r="B8542" t="s">
        <v>2088</v>
      </c>
      <c r="C8542" t="s">
        <v>1831</v>
      </c>
      <c r="D8542" t="s">
        <v>3324</v>
      </c>
      <c r="E8542">
        <v>3.4892560000000001</v>
      </c>
    </row>
    <row r="8543" spans="1:5" hidden="1" x14ac:dyDescent="0.25">
      <c r="A8543" t="s">
        <v>962</v>
      </c>
      <c r="B8543" t="s">
        <v>2088</v>
      </c>
      <c r="C8543" t="s">
        <v>1831</v>
      </c>
      <c r="D8543" t="s">
        <v>3325</v>
      </c>
      <c r="E8543">
        <v>10.73626</v>
      </c>
    </row>
    <row r="8544" spans="1:5" hidden="1" x14ac:dyDescent="0.25">
      <c r="A8544" t="s">
        <v>962</v>
      </c>
      <c r="B8544" t="s">
        <v>2088</v>
      </c>
      <c r="C8544" t="s">
        <v>1831</v>
      </c>
      <c r="D8544" t="s">
        <v>3326</v>
      </c>
      <c r="E8544">
        <v>3.1681360000000001</v>
      </c>
    </row>
    <row r="8545" spans="1:5" hidden="1" x14ac:dyDescent="0.25">
      <c r="A8545" t="s">
        <v>962</v>
      </c>
      <c r="B8545" t="s">
        <v>2088</v>
      </c>
      <c r="C8545" t="s">
        <v>1831</v>
      </c>
      <c r="D8545" t="s">
        <v>3308</v>
      </c>
      <c r="E8545">
        <v>3.0284960000000001</v>
      </c>
    </row>
    <row r="8546" spans="1:5" hidden="1" x14ac:dyDescent="0.25">
      <c r="A8546" t="s">
        <v>962</v>
      </c>
      <c r="B8546" t="s">
        <v>2088</v>
      </c>
      <c r="C8546" t="s">
        <v>1831</v>
      </c>
      <c r="D8546" t="s">
        <v>3309</v>
      </c>
      <c r="E8546">
        <v>1.0778920000000001</v>
      </c>
    </row>
    <row r="8547" spans="1:5" hidden="1" x14ac:dyDescent="0.25">
      <c r="A8547" t="s">
        <v>962</v>
      </c>
      <c r="B8547" t="s">
        <v>2374</v>
      </c>
      <c r="C8547" t="s">
        <v>2375</v>
      </c>
      <c r="D8547" t="s">
        <v>3312</v>
      </c>
      <c r="E8547">
        <v>0.64452978699999997</v>
      </c>
    </row>
    <row r="8548" spans="1:5" hidden="1" x14ac:dyDescent="0.25">
      <c r="A8548" t="s">
        <v>962</v>
      </c>
      <c r="B8548" t="s">
        <v>2374</v>
      </c>
      <c r="C8548" t="s">
        <v>2375</v>
      </c>
      <c r="D8548" t="s">
        <v>3313</v>
      </c>
      <c r="E8548">
        <v>-1.348718251</v>
      </c>
    </row>
    <row r="8549" spans="1:5" hidden="1" x14ac:dyDescent="0.25">
      <c r="A8549" t="s">
        <v>962</v>
      </c>
      <c r="B8549" t="s">
        <v>2374</v>
      </c>
      <c r="C8549" t="s">
        <v>2375</v>
      </c>
      <c r="D8549" t="s">
        <v>3327</v>
      </c>
      <c r="E8549">
        <v>0.81554853599999999</v>
      </c>
    </row>
    <row r="8550" spans="1:5" hidden="1" x14ac:dyDescent="0.25">
      <c r="A8550" t="s">
        <v>962</v>
      </c>
      <c r="B8550" t="s">
        <v>2374</v>
      </c>
      <c r="C8550" t="s">
        <v>2375</v>
      </c>
      <c r="D8550" t="s">
        <v>3316</v>
      </c>
      <c r="E8550">
        <v>-1.032591051</v>
      </c>
    </row>
    <row r="8551" spans="1:5" hidden="1" x14ac:dyDescent="0.25">
      <c r="A8551" t="s">
        <v>963</v>
      </c>
      <c r="B8551" t="s">
        <v>2075</v>
      </c>
      <c r="C8551" t="s">
        <v>1831</v>
      </c>
      <c r="D8551" t="s">
        <v>3288</v>
      </c>
      <c r="E8551">
        <v>3.1042000000000001</v>
      </c>
    </row>
    <row r="8552" spans="1:5" hidden="1" x14ac:dyDescent="0.25">
      <c r="A8552" t="s">
        <v>963</v>
      </c>
      <c r="B8552" t="s">
        <v>2075</v>
      </c>
      <c r="C8552" t="s">
        <v>1831</v>
      </c>
      <c r="D8552" t="s">
        <v>3289</v>
      </c>
      <c r="E8552">
        <v>1.8243</v>
      </c>
    </row>
    <row r="8553" spans="1:5" hidden="1" x14ac:dyDescent="0.25">
      <c r="A8553" t="s">
        <v>963</v>
      </c>
      <c r="B8553" t="s">
        <v>2075</v>
      </c>
      <c r="C8553" t="s">
        <v>1831</v>
      </c>
      <c r="D8553" t="s">
        <v>3291</v>
      </c>
      <c r="E8553">
        <v>7.5147000000000004</v>
      </c>
    </row>
    <row r="8554" spans="1:5" hidden="1" x14ac:dyDescent="0.25">
      <c r="A8554" t="s">
        <v>963</v>
      </c>
      <c r="B8554" t="s">
        <v>2075</v>
      </c>
      <c r="C8554" t="s">
        <v>1831</v>
      </c>
      <c r="D8554" t="s">
        <v>3292</v>
      </c>
      <c r="E8554">
        <v>1.633</v>
      </c>
    </row>
    <row r="8555" spans="1:5" hidden="1" x14ac:dyDescent="0.25">
      <c r="A8555" t="s">
        <v>963</v>
      </c>
      <c r="B8555" t="s">
        <v>2075</v>
      </c>
      <c r="C8555" t="s">
        <v>1831</v>
      </c>
      <c r="D8555" t="s">
        <v>3293</v>
      </c>
      <c r="E8555">
        <v>-13.4892</v>
      </c>
    </row>
    <row r="8556" spans="1:5" hidden="1" x14ac:dyDescent="0.25">
      <c r="A8556" t="s">
        <v>963</v>
      </c>
      <c r="B8556" t="s">
        <v>2080</v>
      </c>
      <c r="C8556" t="s">
        <v>1831</v>
      </c>
      <c r="D8556" t="s">
        <v>2544</v>
      </c>
      <c r="E8556">
        <v>2711.4920000000002</v>
      </c>
    </row>
    <row r="8557" spans="1:5" hidden="1" x14ac:dyDescent="0.25">
      <c r="A8557" t="s">
        <v>963</v>
      </c>
      <c r="B8557" t="s">
        <v>2080</v>
      </c>
      <c r="C8557" t="s">
        <v>1831</v>
      </c>
      <c r="D8557" t="s">
        <v>3294</v>
      </c>
      <c r="E8557">
        <v>-308.35270000000003</v>
      </c>
    </row>
    <row r="8558" spans="1:5" hidden="1" x14ac:dyDescent="0.25">
      <c r="A8558" t="s">
        <v>963</v>
      </c>
      <c r="B8558" t="s">
        <v>2080</v>
      </c>
      <c r="C8558" t="s">
        <v>1831</v>
      </c>
      <c r="D8558" t="s">
        <v>3295</v>
      </c>
      <c r="E8558">
        <v>-826.49189999999999</v>
      </c>
    </row>
    <row r="8559" spans="1:5" hidden="1" x14ac:dyDescent="0.25">
      <c r="A8559" t="s">
        <v>963</v>
      </c>
      <c r="B8559" t="s">
        <v>2080</v>
      </c>
      <c r="C8559" t="s">
        <v>1831</v>
      </c>
      <c r="D8559" t="s">
        <v>2545</v>
      </c>
      <c r="E8559">
        <v>0.40433740000000001</v>
      </c>
    </row>
    <row r="8560" spans="1:5" hidden="1" x14ac:dyDescent="0.25">
      <c r="A8560" t="s">
        <v>963</v>
      </c>
      <c r="B8560" t="s">
        <v>2080</v>
      </c>
      <c r="C8560" t="s">
        <v>1831</v>
      </c>
      <c r="D8560" t="s">
        <v>2901</v>
      </c>
      <c r="E8560">
        <v>5</v>
      </c>
    </row>
    <row r="8561" spans="1:5" hidden="1" x14ac:dyDescent="0.25">
      <c r="A8561" t="s">
        <v>963</v>
      </c>
      <c r="B8561" t="s">
        <v>2088</v>
      </c>
      <c r="C8561" t="s">
        <v>1831</v>
      </c>
      <c r="D8561" t="s">
        <v>4354</v>
      </c>
      <c r="E8561">
        <v>-0.26</v>
      </c>
    </row>
    <row r="8562" spans="1:5" hidden="1" x14ac:dyDescent="0.25">
      <c r="A8562" t="s">
        <v>963</v>
      </c>
      <c r="B8562" t="s">
        <v>2088</v>
      </c>
      <c r="C8562" t="s">
        <v>1831</v>
      </c>
      <c r="D8562" t="s">
        <v>4355</v>
      </c>
      <c r="E8562">
        <v>4.59</v>
      </c>
    </row>
    <row r="8563" spans="1:5" hidden="1" x14ac:dyDescent="0.25">
      <c r="A8563" t="s">
        <v>963</v>
      </c>
      <c r="B8563" t="s">
        <v>2088</v>
      </c>
      <c r="C8563" t="s">
        <v>1831</v>
      </c>
      <c r="D8563" t="s">
        <v>4356</v>
      </c>
      <c r="E8563">
        <v>1.08</v>
      </c>
    </row>
    <row r="8564" spans="1:5" hidden="1" x14ac:dyDescent="0.25">
      <c r="A8564" t="s">
        <v>963</v>
      </c>
      <c r="B8564" t="s">
        <v>2088</v>
      </c>
      <c r="C8564" t="s">
        <v>2375</v>
      </c>
      <c r="D8564" t="s">
        <v>3276</v>
      </c>
      <c r="E8564">
        <v>-9.3455999999999992</v>
      </c>
    </row>
    <row r="8565" spans="1:5" hidden="1" x14ac:dyDescent="0.25">
      <c r="A8565" t="s">
        <v>963</v>
      </c>
      <c r="B8565" t="s">
        <v>2088</v>
      </c>
      <c r="C8565" t="s">
        <v>2375</v>
      </c>
      <c r="D8565" t="s">
        <v>4358</v>
      </c>
      <c r="E8565">
        <v>-2.4527000000000001</v>
      </c>
    </row>
    <row r="8566" spans="1:5" hidden="1" x14ac:dyDescent="0.25">
      <c r="A8566" t="s">
        <v>963</v>
      </c>
      <c r="B8566" t="s">
        <v>2088</v>
      </c>
      <c r="C8566" t="s">
        <v>2375</v>
      </c>
      <c r="D8566" t="s">
        <v>3300</v>
      </c>
      <c r="E8566">
        <v>1</v>
      </c>
    </row>
    <row r="8567" spans="1:5" hidden="1" x14ac:dyDescent="0.25">
      <c r="A8567" t="s">
        <v>963</v>
      </c>
      <c r="B8567" t="s">
        <v>2088</v>
      </c>
      <c r="C8567" t="s">
        <v>2375</v>
      </c>
      <c r="D8567" t="s">
        <v>2904</v>
      </c>
      <c r="E8567">
        <v>2</v>
      </c>
    </row>
    <row r="8568" spans="1:5" hidden="1" x14ac:dyDescent="0.25">
      <c r="A8568" t="s">
        <v>963</v>
      </c>
      <c r="B8568" t="s">
        <v>2088</v>
      </c>
      <c r="C8568" t="s">
        <v>2375</v>
      </c>
      <c r="D8568" t="s">
        <v>2905</v>
      </c>
      <c r="E8568">
        <v>1</v>
      </c>
    </row>
    <row r="8569" spans="1:5" hidden="1" x14ac:dyDescent="0.25">
      <c r="A8569" t="s">
        <v>963</v>
      </c>
      <c r="B8569" t="s">
        <v>2088</v>
      </c>
      <c r="C8569" t="s">
        <v>1831</v>
      </c>
      <c r="D8569" t="s">
        <v>3320</v>
      </c>
      <c r="E8569">
        <v>1.1499999999999999</v>
      </c>
    </row>
    <row r="8570" spans="1:5" hidden="1" x14ac:dyDescent="0.25">
      <c r="A8570" t="s">
        <v>963</v>
      </c>
      <c r="B8570" t="s">
        <v>2088</v>
      </c>
      <c r="C8570" t="s">
        <v>1831</v>
      </c>
      <c r="D8570" t="s">
        <v>3321</v>
      </c>
      <c r="E8570">
        <v>1.59</v>
      </c>
    </row>
    <row r="8571" spans="1:5" hidden="1" x14ac:dyDescent="0.25">
      <c r="A8571" t="s">
        <v>963</v>
      </c>
      <c r="B8571" t="s">
        <v>2088</v>
      </c>
      <c r="C8571" t="s">
        <v>1831</v>
      </c>
      <c r="D8571" t="s">
        <v>3261</v>
      </c>
      <c r="E8571">
        <v>4.03</v>
      </c>
    </row>
    <row r="8572" spans="1:5" hidden="1" x14ac:dyDescent="0.25">
      <c r="A8572" t="s">
        <v>963</v>
      </c>
      <c r="B8572" t="s">
        <v>2088</v>
      </c>
      <c r="C8572" t="s">
        <v>1831</v>
      </c>
      <c r="D8572" t="s">
        <v>3287</v>
      </c>
      <c r="E8572">
        <v>1.59</v>
      </c>
    </row>
    <row r="8573" spans="1:5" hidden="1" x14ac:dyDescent="0.25">
      <c r="A8573" t="s">
        <v>963</v>
      </c>
      <c r="B8573" t="s">
        <v>2088</v>
      </c>
      <c r="C8573" t="s">
        <v>2375</v>
      </c>
      <c r="D8573" t="s">
        <v>3322</v>
      </c>
      <c r="E8573">
        <v>2855</v>
      </c>
    </row>
    <row r="8574" spans="1:5" hidden="1" x14ac:dyDescent="0.25">
      <c r="A8574" t="s">
        <v>963</v>
      </c>
      <c r="B8574" t="s">
        <v>2075</v>
      </c>
      <c r="C8574" t="s">
        <v>1831</v>
      </c>
      <c r="D8574" t="s">
        <v>3302</v>
      </c>
      <c r="E8574">
        <v>7.0624070000000003</v>
      </c>
    </row>
    <row r="8575" spans="1:5" hidden="1" x14ac:dyDescent="0.25">
      <c r="A8575" t="s">
        <v>963</v>
      </c>
      <c r="B8575" t="s">
        <v>2075</v>
      </c>
      <c r="C8575" t="s">
        <v>1831</v>
      </c>
      <c r="D8575" t="s">
        <v>3303</v>
      </c>
      <c r="E8575">
        <v>3.2793260000000002</v>
      </c>
    </row>
    <row r="8576" spans="1:5" hidden="1" x14ac:dyDescent="0.25">
      <c r="A8576" t="s">
        <v>963</v>
      </c>
      <c r="B8576" t="s">
        <v>2075</v>
      </c>
      <c r="C8576" t="s">
        <v>1831</v>
      </c>
      <c r="D8576" t="s">
        <v>3304</v>
      </c>
      <c r="E8576">
        <v>7.5623060000000004</v>
      </c>
    </row>
    <row r="8577" spans="1:5" hidden="1" x14ac:dyDescent="0.25">
      <c r="A8577" t="s">
        <v>963</v>
      </c>
      <c r="B8577" t="s">
        <v>2075</v>
      </c>
      <c r="C8577" t="s">
        <v>1831</v>
      </c>
      <c r="D8577" t="s">
        <v>3305</v>
      </c>
      <c r="E8577">
        <v>1.9542580000000001</v>
      </c>
    </row>
    <row r="8578" spans="1:5" hidden="1" x14ac:dyDescent="0.25">
      <c r="A8578" t="s">
        <v>963</v>
      </c>
      <c r="B8578" t="s">
        <v>2088</v>
      </c>
      <c r="C8578" t="s">
        <v>1831</v>
      </c>
      <c r="D8578" t="s">
        <v>3306</v>
      </c>
      <c r="E8578">
        <v>8.4708050000000004</v>
      </c>
    </row>
    <row r="8579" spans="1:5" hidden="1" x14ac:dyDescent="0.25">
      <c r="A8579" t="s">
        <v>963</v>
      </c>
      <c r="B8579" t="s">
        <v>2088</v>
      </c>
      <c r="C8579" t="s">
        <v>1831</v>
      </c>
      <c r="D8579" t="s">
        <v>3307</v>
      </c>
      <c r="E8579">
        <v>5.0107720000000002</v>
      </c>
    </row>
    <row r="8580" spans="1:5" hidden="1" x14ac:dyDescent="0.25">
      <c r="A8580" t="s">
        <v>963</v>
      </c>
      <c r="B8580" t="s">
        <v>2088</v>
      </c>
      <c r="C8580" t="s">
        <v>1831</v>
      </c>
      <c r="D8580" t="s">
        <v>3323</v>
      </c>
      <c r="E8580">
        <v>10.072150000000001</v>
      </c>
    </row>
    <row r="8581" spans="1:5" hidden="1" x14ac:dyDescent="0.25">
      <c r="A8581" t="s">
        <v>963</v>
      </c>
      <c r="B8581" t="s">
        <v>2088</v>
      </c>
      <c r="C8581" t="s">
        <v>1831</v>
      </c>
      <c r="D8581" t="s">
        <v>3324</v>
      </c>
      <c r="E8581">
        <v>3.4892560000000001</v>
      </c>
    </row>
    <row r="8582" spans="1:5" hidden="1" x14ac:dyDescent="0.25">
      <c r="A8582" t="s">
        <v>963</v>
      </c>
      <c r="B8582" t="s">
        <v>2088</v>
      </c>
      <c r="C8582" t="s">
        <v>1831</v>
      </c>
      <c r="D8582" t="s">
        <v>3325</v>
      </c>
      <c r="E8582">
        <v>10.73626</v>
      </c>
    </row>
    <row r="8583" spans="1:5" hidden="1" x14ac:dyDescent="0.25">
      <c r="A8583" t="s">
        <v>963</v>
      </c>
      <c r="B8583" t="s">
        <v>2088</v>
      </c>
      <c r="C8583" t="s">
        <v>1831</v>
      </c>
      <c r="D8583" t="s">
        <v>3326</v>
      </c>
      <c r="E8583">
        <v>3.1681360000000001</v>
      </c>
    </row>
    <row r="8584" spans="1:5" hidden="1" x14ac:dyDescent="0.25">
      <c r="A8584" t="s">
        <v>963</v>
      </c>
      <c r="B8584" t="s">
        <v>2088</v>
      </c>
      <c r="C8584" t="s">
        <v>1831</v>
      </c>
      <c r="D8584" t="s">
        <v>3308</v>
      </c>
      <c r="E8584">
        <v>3.0284960000000001</v>
      </c>
    </row>
    <row r="8585" spans="1:5" hidden="1" x14ac:dyDescent="0.25">
      <c r="A8585" t="s">
        <v>963</v>
      </c>
      <c r="B8585" t="s">
        <v>2088</v>
      </c>
      <c r="C8585" t="s">
        <v>1831</v>
      </c>
      <c r="D8585" t="s">
        <v>3309</v>
      </c>
      <c r="E8585">
        <v>1.0778920000000001</v>
      </c>
    </row>
    <row r="8586" spans="1:5" hidden="1" x14ac:dyDescent="0.25">
      <c r="A8586" t="s">
        <v>963</v>
      </c>
      <c r="B8586" t="s">
        <v>2374</v>
      </c>
      <c r="C8586" t="s">
        <v>2375</v>
      </c>
      <c r="D8586" t="s">
        <v>3312</v>
      </c>
      <c r="E8586">
        <v>-0.93262171400000005</v>
      </c>
    </row>
    <row r="8587" spans="1:5" hidden="1" x14ac:dyDescent="0.25">
      <c r="A8587" t="s">
        <v>963</v>
      </c>
      <c r="B8587" t="s">
        <v>2374</v>
      </c>
      <c r="C8587" t="s">
        <v>2375</v>
      </c>
      <c r="D8587" t="s">
        <v>3313</v>
      </c>
      <c r="E8587">
        <v>-1.410970469</v>
      </c>
    </row>
    <row r="8588" spans="1:5" hidden="1" x14ac:dyDescent="0.25">
      <c r="A8588" t="s">
        <v>963</v>
      </c>
      <c r="B8588" t="s">
        <v>2374</v>
      </c>
      <c r="C8588" t="s">
        <v>2375</v>
      </c>
      <c r="D8588" t="s">
        <v>3327</v>
      </c>
      <c r="E8588">
        <v>0.43075733900000002</v>
      </c>
    </row>
    <row r="8589" spans="1:5" hidden="1" x14ac:dyDescent="0.25">
      <c r="A8589" t="s">
        <v>963</v>
      </c>
      <c r="B8589" t="s">
        <v>2374</v>
      </c>
      <c r="C8589" t="s">
        <v>2375</v>
      </c>
      <c r="D8589" t="s">
        <v>3316</v>
      </c>
      <c r="E8589">
        <v>-1.643123305</v>
      </c>
    </row>
    <row r="8590" spans="1:5" hidden="1" x14ac:dyDescent="0.25">
      <c r="A8590" t="s">
        <v>964</v>
      </c>
      <c r="B8590" t="s">
        <v>2075</v>
      </c>
      <c r="C8590" t="s">
        <v>1831</v>
      </c>
      <c r="D8590" t="s">
        <v>3288</v>
      </c>
      <c r="E8590">
        <v>3.1042000000000001</v>
      </c>
    </row>
    <row r="8591" spans="1:5" hidden="1" x14ac:dyDescent="0.25">
      <c r="A8591" t="s">
        <v>964</v>
      </c>
      <c r="B8591" t="s">
        <v>2075</v>
      </c>
      <c r="C8591" t="s">
        <v>1831</v>
      </c>
      <c r="D8591" t="s">
        <v>3289</v>
      </c>
      <c r="E8591">
        <v>1.8243</v>
      </c>
    </row>
    <row r="8592" spans="1:5" hidden="1" x14ac:dyDescent="0.25">
      <c r="A8592" t="s">
        <v>964</v>
      </c>
      <c r="B8592" t="s">
        <v>2075</v>
      </c>
      <c r="C8592" t="s">
        <v>1831</v>
      </c>
      <c r="D8592" t="s">
        <v>3291</v>
      </c>
      <c r="E8592">
        <v>7.5147000000000004</v>
      </c>
    </row>
    <row r="8593" spans="1:5" hidden="1" x14ac:dyDescent="0.25">
      <c r="A8593" t="s">
        <v>964</v>
      </c>
      <c r="B8593" t="s">
        <v>2075</v>
      </c>
      <c r="C8593" t="s">
        <v>1831</v>
      </c>
      <c r="D8593" t="s">
        <v>3292</v>
      </c>
      <c r="E8593">
        <v>1.633</v>
      </c>
    </row>
    <row r="8594" spans="1:5" hidden="1" x14ac:dyDescent="0.25">
      <c r="A8594" t="s">
        <v>964</v>
      </c>
      <c r="B8594" t="s">
        <v>2075</v>
      </c>
      <c r="C8594" t="s">
        <v>1831</v>
      </c>
      <c r="D8594" t="s">
        <v>3293</v>
      </c>
      <c r="E8594">
        <v>-13.4892</v>
      </c>
    </row>
    <row r="8595" spans="1:5" hidden="1" x14ac:dyDescent="0.25">
      <c r="A8595" t="s">
        <v>964</v>
      </c>
      <c r="B8595" t="s">
        <v>2080</v>
      </c>
      <c r="C8595" t="s">
        <v>1831</v>
      </c>
      <c r="D8595" t="s">
        <v>2544</v>
      </c>
      <c r="E8595">
        <v>2711.4920000000002</v>
      </c>
    </row>
    <row r="8596" spans="1:5" hidden="1" x14ac:dyDescent="0.25">
      <c r="A8596" t="s">
        <v>964</v>
      </c>
      <c r="B8596" t="s">
        <v>2080</v>
      </c>
      <c r="C8596" t="s">
        <v>1831</v>
      </c>
      <c r="D8596" t="s">
        <v>3294</v>
      </c>
      <c r="E8596">
        <v>-308.35270000000003</v>
      </c>
    </row>
    <row r="8597" spans="1:5" hidden="1" x14ac:dyDescent="0.25">
      <c r="A8597" t="s">
        <v>964</v>
      </c>
      <c r="B8597" t="s">
        <v>2080</v>
      </c>
      <c r="C8597" t="s">
        <v>1831</v>
      </c>
      <c r="D8597" t="s">
        <v>3295</v>
      </c>
      <c r="E8597">
        <v>-826.49189999999999</v>
      </c>
    </row>
    <row r="8598" spans="1:5" hidden="1" x14ac:dyDescent="0.25">
      <c r="A8598" t="s">
        <v>964</v>
      </c>
      <c r="B8598" t="s">
        <v>2080</v>
      </c>
      <c r="C8598" t="s">
        <v>1831</v>
      </c>
      <c r="D8598" t="s">
        <v>2545</v>
      </c>
      <c r="E8598">
        <v>0.40433740000000001</v>
      </c>
    </row>
    <row r="8599" spans="1:5" hidden="1" x14ac:dyDescent="0.25">
      <c r="A8599" t="s">
        <v>964</v>
      </c>
      <c r="B8599" t="s">
        <v>2080</v>
      </c>
      <c r="C8599" t="s">
        <v>1831</v>
      </c>
      <c r="D8599" t="s">
        <v>2901</v>
      </c>
      <c r="E8599">
        <v>5</v>
      </c>
    </row>
    <row r="8600" spans="1:5" hidden="1" x14ac:dyDescent="0.25">
      <c r="A8600" t="s">
        <v>964</v>
      </c>
      <c r="B8600" t="s">
        <v>2088</v>
      </c>
      <c r="C8600" t="s">
        <v>1831</v>
      </c>
      <c r="D8600" t="s">
        <v>4354</v>
      </c>
      <c r="E8600">
        <v>-0.26</v>
      </c>
    </row>
    <row r="8601" spans="1:5" hidden="1" x14ac:dyDescent="0.25">
      <c r="A8601" t="s">
        <v>964</v>
      </c>
      <c r="B8601" t="s">
        <v>2088</v>
      </c>
      <c r="C8601" t="s">
        <v>1831</v>
      </c>
      <c r="D8601" t="s">
        <v>4355</v>
      </c>
      <c r="E8601">
        <v>4.59</v>
      </c>
    </row>
    <row r="8602" spans="1:5" hidden="1" x14ac:dyDescent="0.25">
      <c r="A8602" t="s">
        <v>964</v>
      </c>
      <c r="B8602" t="s">
        <v>2088</v>
      </c>
      <c r="C8602" t="s">
        <v>1831</v>
      </c>
      <c r="D8602" t="s">
        <v>4356</v>
      </c>
      <c r="E8602">
        <v>1.08</v>
      </c>
    </row>
    <row r="8603" spans="1:5" hidden="1" x14ac:dyDescent="0.25">
      <c r="A8603" t="s">
        <v>964</v>
      </c>
      <c r="B8603" t="s">
        <v>2088</v>
      </c>
      <c r="C8603" t="s">
        <v>2375</v>
      </c>
      <c r="D8603" t="s">
        <v>3276</v>
      </c>
      <c r="E8603">
        <v>-9.3455999999999992</v>
      </c>
    </row>
    <row r="8604" spans="1:5" hidden="1" x14ac:dyDescent="0.25">
      <c r="A8604" t="s">
        <v>964</v>
      </c>
      <c r="B8604" t="s">
        <v>2088</v>
      </c>
      <c r="C8604" t="s">
        <v>2375</v>
      </c>
      <c r="D8604" t="s">
        <v>4358</v>
      </c>
      <c r="E8604">
        <v>-2.4527000000000001</v>
      </c>
    </row>
    <row r="8605" spans="1:5" hidden="1" x14ac:dyDescent="0.25">
      <c r="A8605" t="s">
        <v>964</v>
      </c>
      <c r="B8605" t="s">
        <v>2088</v>
      </c>
      <c r="C8605" t="s">
        <v>2375</v>
      </c>
      <c r="D8605" t="s">
        <v>3300</v>
      </c>
      <c r="E8605">
        <v>1</v>
      </c>
    </row>
    <row r="8606" spans="1:5" hidden="1" x14ac:dyDescent="0.25">
      <c r="A8606" t="s">
        <v>964</v>
      </c>
      <c r="B8606" t="s">
        <v>2088</v>
      </c>
      <c r="C8606" t="s">
        <v>2375</v>
      </c>
      <c r="D8606" t="s">
        <v>2904</v>
      </c>
      <c r="E8606">
        <v>2</v>
      </c>
    </row>
    <row r="8607" spans="1:5" hidden="1" x14ac:dyDescent="0.25">
      <c r="A8607" t="s">
        <v>964</v>
      </c>
      <c r="B8607" t="s">
        <v>2088</v>
      </c>
      <c r="C8607" t="s">
        <v>2375</v>
      </c>
      <c r="D8607" t="s">
        <v>2905</v>
      </c>
      <c r="E8607">
        <v>1</v>
      </c>
    </row>
    <row r="8608" spans="1:5" hidden="1" x14ac:dyDescent="0.25">
      <c r="A8608" t="s">
        <v>964</v>
      </c>
      <c r="B8608" t="s">
        <v>2088</v>
      </c>
      <c r="C8608" t="s">
        <v>1831</v>
      </c>
      <c r="D8608" t="s">
        <v>3320</v>
      </c>
      <c r="E8608">
        <v>1.1499999999999999</v>
      </c>
    </row>
    <row r="8609" spans="1:5" hidden="1" x14ac:dyDescent="0.25">
      <c r="A8609" t="s">
        <v>964</v>
      </c>
      <c r="B8609" t="s">
        <v>2088</v>
      </c>
      <c r="C8609" t="s">
        <v>1831</v>
      </c>
      <c r="D8609" t="s">
        <v>3321</v>
      </c>
      <c r="E8609">
        <v>1.59</v>
      </c>
    </row>
    <row r="8610" spans="1:5" hidden="1" x14ac:dyDescent="0.25">
      <c r="A8610" t="s">
        <v>964</v>
      </c>
      <c r="B8610" t="s">
        <v>2088</v>
      </c>
      <c r="C8610" t="s">
        <v>1831</v>
      </c>
      <c r="D8610" t="s">
        <v>3261</v>
      </c>
      <c r="E8610">
        <v>4.03</v>
      </c>
    </row>
    <row r="8611" spans="1:5" hidden="1" x14ac:dyDescent="0.25">
      <c r="A8611" t="s">
        <v>964</v>
      </c>
      <c r="B8611" t="s">
        <v>2088</v>
      </c>
      <c r="C8611" t="s">
        <v>1831</v>
      </c>
      <c r="D8611" t="s">
        <v>3287</v>
      </c>
      <c r="E8611">
        <v>1.59</v>
      </c>
    </row>
    <row r="8612" spans="1:5" hidden="1" x14ac:dyDescent="0.25">
      <c r="A8612" t="s">
        <v>964</v>
      </c>
      <c r="B8612" t="s">
        <v>2088</v>
      </c>
      <c r="C8612" t="s">
        <v>2375</v>
      </c>
      <c r="D8612" t="s">
        <v>3322</v>
      </c>
      <c r="E8612">
        <v>2855</v>
      </c>
    </row>
    <row r="8613" spans="1:5" hidden="1" x14ac:dyDescent="0.25">
      <c r="A8613" t="s">
        <v>964</v>
      </c>
      <c r="B8613" t="s">
        <v>2075</v>
      </c>
      <c r="C8613" t="s">
        <v>1831</v>
      </c>
      <c r="D8613" t="s">
        <v>3302</v>
      </c>
      <c r="E8613">
        <v>7.0624070000000003</v>
      </c>
    </row>
    <row r="8614" spans="1:5" hidden="1" x14ac:dyDescent="0.25">
      <c r="A8614" t="s">
        <v>964</v>
      </c>
      <c r="B8614" t="s">
        <v>2075</v>
      </c>
      <c r="C8614" t="s">
        <v>1831</v>
      </c>
      <c r="D8614" t="s">
        <v>3303</v>
      </c>
      <c r="E8614">
        <v>3.2793260000000002</v>
      </c>
    </row>
    <row r="8615" spans="1:5" hidden="1" x14ac:dyDescent="0.25">
      <c r="A8615" t="s">
        <v>964</v>
      </c>
      <c r="B8615" t="s">
        <v>2075</v>
      </c>
      <c r="C8615" t="s">
        <v>1831</v>
      </c>
      <c r="D8615" t="s">
        <v>3304</v>
      </c>
      <c r="E8615">
        <v>7.5623060000000004</v>
      </c>
    </row>
    <row r="8616" spans="1:5" hidden="1" x14ac:dyDescent="0.25">
      <c r="A8616" t="s">
        <v>964</v>
      </c>
      <c r="B8616" t="s">
        <v>2075</v>
      </c>
      <c r="C8616" t="s">
        <v>1831</v>
      </c>
      <c r="D8616" t="s">
        <v>3305</v>
      </c>
      <c r="E8616">
        <v>1.9542580000000001</v>
      </c>
    </row>
    <row r="8617" spans="1:5" hidden="1" x14ac:dyDescent="0.25">
      <c r="A8617" t="s">
        <v>964</v>
      </c>
      <c r="B8617" t="s">
        <v>2088</v>
      </c>
      <c r="C8617" t="s">
        <v>1831</v>
      </c>
      <c r="D8617" t="s">
        <v>3306</v>
      </c>
      <c r="E8617">
        <v>8.4708050000000004</v>
      </c>
    </row>
    <row r="8618" spans="1:5" hidden="1" x14ac:dyDescent="0.25">
      <c r="A8618" t="s">
        <v>964</v>
      </c>
      <c r="B8618" t="s">
        <v>2088</v>
      </c>
      <c r="C8618" t="s">
        <v>1831</v>
      </c>
      <c r="D8618" t="s">
        <v>3307</v>
      </c>
      <c r="E8618">
        <v>5.0107720000000002</v>
      </c>
    </row>
    <row r="8619" spans="1:5" hidden="1" x14ac:dyDescent="0.25">
      <c r="A8619" t="s">
        <v>964</v>
      </c>
      <c r="B8619" t="s">
        <v>2088</v>
      </c>
      <c r="C8619" t="s">
        <v>1831</v>
      </c>
      <c r="D8619" t="s">
        <v>3323</v>
      </c>
      <c r="E8619">
        <v>10.072150000000001</v>
      </c>
    </row>
    <row r="8620" spans="1:5" hidden="1" x14ac:dyDescent="0.25">
      <c r="A8620" t="s">
        <v>964</v>
      </c>
      <c r="B8620" t="s">
        <v>2088</v>
      </c>
      <c r="C8620" t="s">
        <v>1831</v>
      </c>
      <c r="D8620" t="s">
        <v>3324</v>
      </c>
      <c r="E8620">
        <v>3.4892560000000001</v>
      </c>
    </row>
    <row r="8621" spans="1:5" hidden="1" x14ac:dyDescent="0.25">
      <c r="A8621" t="s">
        <v>964</v>
      </c>
      <c r="B8621" t="s">
        <v>2088</v>
      </c>
      <c r="C8621" t="s">
        <v>1831</v>
      </c>
      <c r="D8621" t="s">
        <v>3325</v>
      </c>
      <c r="E8621">
        <v>10.73626</v>
      </c>
    </row>
    <row r="8622" spans="1:5" hidden="1" x14ac:dyDescent="0.25">
      <c r="A8622" t="s">
        <v>964</v>
      </c>
      <c r="B8622" t="s">
        <v>2088</v>
      </c>
      <c r="C8622" t="s">
        <v>1831</v>
      </c>
      <c r="D8622" t="s">
        <v>3326</v>
      </c>
      <c r="E8622">
        <v>3.1681360000000001</v>
      </c>
    </row>
    <row r="8623" spans="1:5" hidden="1" x14ac:dyDescent="0.25">
      <c r="A8623" t="s">
        <v>964</v>
      </c>
      <c r="B8623" t="s">
        <v>2088</v>
      </c>
      <c r="C8623" t="s">
        <v>1831</v>
      </c>
      <c r="D8623" t="s">
        <v>3308</v>
      </c>
      <c r="E8623">
        <v>3.0284960000000001</v>
      </c>
    </row>
    <row r="8624" spans="1:5" hidden="1" x14ac:dyDescent="0.25">
      <c r="A8624" t="s">
        <v>964</v>
      </c>
      <c r="B8624" t="s">
        <v>2088</v>
      </c>
      <c r="C8624" t="s">
        <v>1831</v>
      </c>
      <c r="D8624" t="s">
        <v>3309</v>
      </c>
      <c r="E8624">
        <v>1.0778920000000001</v>
      </c>
    </row>
    <row r="8625" spans="1:5" hidden="1" x14ac:dyDescent="0.25">
      <c r="A8625" t="s">
        <v>964</v>
      </c>
      <c r="B8625" t="s">
        <v>2374</v>
      </c>
      <c r="C8625" t="s">
        <v>2375</v>
      </c>
      <c r="D8625" t="s">
        <v>3312</v>
      </c>
      <c r="E8625">
        <v>0.56160819299999998</v>
      </c>
    </row>
    <row r="8626" spans="1:5" hidden="1" x14ac:dyDescent="0.25">
      <c r="A8626" t="s">
        <v>964</v>
      </c>
      <c r="B8626" t="s">
        <v>2374</v>
      </c>
      <c r="C8626" t="s">
        <v>2375</v>
      </c>
      <c r="D8626" t="s">
        <v>3313</v>
      </c>
      <c r="E8626">
        <v>-1.3774500439999999</v>
      </c>
    </row>
    <row r="8627" spans="1:5" hidden="1" x14ac:dyDescent="0.25">
      <c r="A8627" t="s">
        <v>964</v>
      </c>
      <c r="B8627" t="s">
        <v>2374</v>
      </c>
      <c r="C8627" t="s">
        <v>2375</v>
      </c>
      <c r="D8627" t="s">
        <v>3327</v>
      </c>
      <c r="E8627">
        <v>0.83589061799999997</v>
      </c>
    </row>
    <row r="8628" spans="1:5" hidden="1" x14ac:dyDescent="0.25">
      <c r="A8628" t="s">
        <v>964</v>
      </c>
      <c r="B8628" t="s">
        <v>2374</v>
      </c>
      <c r="C8628" t="s">
        <v>2375</v>
      </c>
      <c r="D8628" t="s">
        <v>3316</v>
      </c>
      <c r="E8628">
        <v>-1.2101858240000001</v>
      </c>
    </row>
    <row r="8629" spans="1:5" hidden="1" x14ac:dyDescent="0.25">
      <c r="A8629" t="s">
        <v>965</v>
      </c>
      <c r="B8629" t="s">
        <v>2075</v>
      </c>
      <c r="C8629" t="s">
        <v>1831</v>
      </c>
      <c r="D8629" t="s">
        <v>3288</v>
      </c>
      <c r="E8629">
        <v>3.1042000000000001</v>
      </c>
    </row>
    <row r="8630" spans="1:5" hidden="1" x14ac:dyDescent="0.25">
      <c r="A8630" t="s">
        <v>965</v>
      </c>
      <c r="B8630" t="s">
        <v>2075</v>
      </c>
      <c r="C8630" t="s">
        <v>1831</v>
      </c>
      <c r="D8630" t="s">
        <v>3289</v>
      </c>
      <c r="E8630">
        <v>1.8243</v>
      </c>
    </row>
    <row r="8631" spans="1:5" hidden="1" x14ac:dyDescent="0.25">
      <c r="A8631" t="s">
        <v>965</v>
      </c>
      <c r="B8631" t="s">
        <v>2075</v>
      </c>
      <c r="C8631" t="s">
        <v>1831</v>
      </c>
      <c r="D8631" t="s">
        <v>3291</v>
      </c>
      <c r="E8631">
        <v>7.5147000000000004</v>
      </c>
    </row>
    <row r="8632" spans="1:5" hidden="1" x14ac:dyDescent="0.25">
      <c r="A8632" t="s">
        <v>965</v>
      </c>
      <c r="B8632" t="s">
        <v>2075</v>
      </c>
      <c r="C8632" t="s">
        <v>1831</v>
      </c>
      <c r="D8632" t="s">
        <v>3292</v>
      </c>
      <c r="E8632">
        <v>1.633</v>
      </c>
    </row>
    <row r="8633" spans="1:5" hidden="1" x14ac:dyDescent="0.25">
      <c r="A8633" t="s">
        <v>965</v>
      </c>
      <c r="B8633" t="s">
        <v>2075</v>
      </c>
      <c r="C8633" t="s">
        <v>1831</v>
      </c>
      <c r="D8633" t="s">
        <v>3293</v>
      </c>
      <c r="E8633">
        <v>-13.4892</v>
      </c>
    </row>
    <row r="8634" spans="1:5" hidden="1" x14ac:dyDescent="0.25">
      <c r="A8634" t="s">
        <v>965</v>
      </c>
      <c r="B8634" t="s">
        <v>2080</v>
      </c>
      <c r="C8634" t="s">
        <v>1831</v>
      </c>
      <c r="D8634" t="s">
        <v>2544</v>
      </c>
      <c r="E8634">
        <v>2711.4920000000002</v>
      </c>
    </row>
    <row r="8635" spans="1:5" hidden="1" x14ac:dyDescent="0.25">
      <c r="A8635" t="s">
        <v>965</v>
      </c>
      <c r="B8635" t="s">
        <v>2080</v>
      </c>
      <c r="C8635" t="s">
        <v>1831</v>
      </c>
      <c r="D8635" t="s">
        <v>3294</v>
      </c>
      <c r="E8635">
        <v>-308.35270000000003</v>
      </c>
    </row>
    <row r="8636" spans="1:5" hidden="1" x14ac:dyDescent="0.25">
      <c r="A8636" t="s">
        <v>965</v>
      </c>
      <c r="B8636" t="s">
        <v>2080</v>
      </c>
      <c r="C8636" t="s">
        <v>1831</v>
      </c>
      <c r="D8636" t="s">
        <v>3295</v>
      </c>
      <c r="E8636">
        <v>-826.49189999999999</v>
      </c>
    </row>
    <row r="8637" spans="1:5" hidden="1" x14ac:dyDescent="0.25">
      <c r="A8637" t="s">
        <v>965</v>
      </c>
      <c r="B8637" t="s">
        <v>2080</v>
      </c>
      <c r="C8637" t="s">
        <v>1831</v>
      </c>
      <c r="D8637" t="s">
        <v>2545</v>
      </c>
      <c r="E8637">
        <v>0.40433740000000001</v>
      </c>
    </row>
    <row r="8638" spans="1:5" hidden="1" x14ac:dyDescent="0.25">
      <c r="A8638" t="s">
        <v>965</v>
      </c>
      <c r="B8638" t="s">
        <v>2080</v>
      </c>
      <c r="C8638" t="s">
        <v>1831</v>
      </c>
      <c r="D8638" t="s">
        <v>2901</v>
      </c>
      <c r="E8638">
        <v>5</v>
      </c>
    </row>
    <row r="8639" spans="1:5" hidden="1" x14ac:dyDescent="0.25">
      <c r="A8639" t="s">
        <v>965</v>
      </c>
      <c r="B8639" t="s">
        <v>2088</v>
      </c>
      <c r="C8639" t="s">
        <v>1831</v>
      </c>
      <c r="D8639" t="s">
        <v>4354</v>
      </c>
      <c r="E8639">
        <v>-0.26</v>
      </c>
    </row>
    <row r="8640" spans="1:5" hidden="1" x14ac:dyDescent="0.25">
      <c r="A8640" t="s">
        <v>965</v>
      </c>
      <c r="B8640" t="s">
        <v>2088</v>
      </c>
      <c r="C8640" t="s">
        <v>1831</v>
      </c>
      <c r="D8640" t="s">
        <v>4355</v>
      </c>
      <c r="E8640">
        <v>4.59</v>
      </c>
    </row>
    <row r="8641" spans="1:5" hidden="1" x14ac:dyDescent="0.25">
      <c r="A8641" t="s">
        <v>965</v>
      </c>
      <c r="B8641" t="s">
        <v>2088</v>
      </c>
      <c r="C8641" t="s">
        <v>1831</v>
      </c>
      <c r="D8641" t="s">
        <v>4356</v>
      </c>
      <c r="E8641">
        <v>1.08</v>
      </c>
    </row>
    <row r="8642" spans="1:5" hidden="1" x14ac:dyDescent="0.25">
      <c r="A8642" t="s">
        <v>965</v>
      </c>
      <c r="B8642" t="s">
        <v>2088</v>
      </c>
      <c r="C8642" t="s">
        <v>2375</v>
      </c>
      <c r="D8642" t="s">
        <v>3276</v>
      </c>
      <c r="E8642">
        <v>-9.3455999999999992</v>
      </c>
    </row>
    <row r="8643" spans="1:5" hidden="1" x14ac:dyDescent="0.25">
      <c r="A8643" t="s">
        <v>965</v>
      </c>
      <c r="B8643" t="s">
        <v>2088</v>
      </c>
      <c r="C8643" t="s">
        <v>2375</v>
      </c>
      <c r="D8643" t="s">
        <v>4358</v>
      </c>
      <c r="E8643">
        <v>-2.4527000000000001</v>
      </c>
    </row>
    <row r="8644" spans="1:5" hidden="1" x14ac:dyDescent="0.25">
      <c r="A8644" t="s">
        <v>965</v>
      </c>
      <c r="B8644" t="s">
        <v>2088</v>
      </c>
      <c r="C8644" t="s">
        <v>2375</v>
      </c>
      <c r="D8644" t="s">
        <v>3300</v>
      </c>
      <c r="E8644">
        <v>1</v>
      </c>
    </row>
    <row r="8645" spans="1:5" hidden="1" x14ac:dyDescent="0.25">
      <c r="A8645" t="s">
        <v>965</v>
      </c>
      <c r="B8645" t="s">
        <v>2088</v>
      </c>
      <c r="C8645" t="s">
        <v>2375</v>
      </c>
      <c r="D8645" t="s">
        <v>2904</v>
      </c>
      <c r="E8645">
        <v>2</v>
      </c>
    </row>
    <row r="8646" spans="1:5" hidden="1" x14ac:dyDescent="0.25">
      <c r="A8646" t="s">
        <v>965</v>
      </c>
      <c r="B8646" t="s">
        <v>2088</v>
      </c>
      <c r="C8646" t="s">
        <v>2375</v>
      </c>
      <c r="D8646" t="s">
        <v>2905</v>
      </c>
      <c r="E8646">
        <v>1</v>
      </c>
    </row>
    <row r="8647" spans="1:5" hidden="1" x14ac:dyDescent="0.25">
      <c r="A8647" t="s">
        <v>965</v>
      </c>
      <c r="B8647" t="s">
        <v>2088</v>
      </c>
      <c r="C8647" t="s">
        <v>1831</v>
      </c>
      <c r="D8647" t="s">
        <v>3320</v>
      </c>
      <c r="E8647">
        <v>1.1499999999999999</v>
      </c>
    </row>
    <row r="8648" spans="1:5" hidden="1" x14ac:dyDescent="0.25">
      <c r="A8648" t="s">
        <v>965</v>
      </c>
      <c r="B8648" t="s">
        <v>2088</v>
      </c>
      <c r="C8648" t="s">
        <v>1831</v>
      </c>
      <c r="D8648" t="s">
        <v>3321</v>
      </c>
      <c r="E8648">
        <v>1.59</v>
      </c>
    </row>
    <row r="8649" spans="1:5" hidden="1" x14ac:dyDescent="0.25">
      <c r="A8649" t="s">
        <v>965</v>
      </c>
      <c r="B8649" t="s">
        <v>2088</v>
      </c>
      <c r="C8649" t="s">
        <v>1831</v>
      </c>
      <c r="D8649" t="s">
        <v>3261</v>
      </c>
      <c r="E8649">
        <v>4.03</v>
      </c>
    </row>
    <row r="8650" spans="1:5" hidden="1" x14ac:dyDescent="0.25">
      <c r="A8650" t="s">
        <v>965</v>
      </c>
      <c r="B8650" t="s">
        <v>2088</v>
      </c>
      <c r="C8650" t="s">
        <v>1831</v>
      </c>
      <c r="D8650" t="s">
        <v>3287</v>
      </c>
      <c r="E8650">
        <v>1.59</v>
      </c>
    </row>
    <row r="8651" spans="1:5" hidden="1" x14ac:dyDescent="0.25">
      <c r="A8651" t="s">
        <v>965</v>
      </c>
      <c r="B8651" t="s">
        <v>2088</v>
      </c>
      <c r="C8651" t="s">
        <v>2375</v>
      </c>
      <c r="D8651" t="s">
        <v>3322</v>
      </c>
      <c r="E8651">
        <v>2855</v>
      </c>
    </row>
    <row r="8652" spans="1:5" hidden="1" x14ac:dyDescent="0.25">
      <c r="A8652" t="s">
        <v>965</v>
      </c>
      <c r="B8652" t="s">
        <v>2075</v>
      </c>
      <c r="C8652" t="s">
        <v>1831</v>
      </c>
      <c r="D8652" t="s">
        <v>3302</v>
      </c>
      <c r="E8652">
        <v>7.0624070000000003</v>
      </c>
    </row>
    <row r="8653" spans="1:5" hidden="1" x14ac:dyDescent="0.25">
      <c r="A8653" t="s">
        <v>965</v>
      </c>
      <c r="B8653" t="s">
        <v>2075</v>
      </c>
      <c r="C8653" t="s">
        <v>1831</v>
      </c>
      <c r="D8653" t="s">
        <v>3303</v>
      </c>
      <c r="E8653">
        <v>3.2793260000000002</v>
      </c>
    </row>
    <row r="8654" spans="1:5" hidden="1" x14ac:dyDescent="0.25">
      <c r="A8654" t="s">
        <v>965</v>
      </c>
      <c r="B8654" t="s">
        <v>2075</v>
      </c>
      <c r="C8654" t="s">
        <v>1831</v>
      </c>
      <c r="D8654" t="s">
        <v>3304</v>
      </c>
      <c r="E8654">
        <v>7.5623060000000004</v>
      </c>
    </row>
    <row r="8655" spans="1:5" hidden="1" x14ac:dyDescent="0.25">
      <c r="A8655" t="s">
        <v>965</v>
      </c>
      <c r="B8655" t="s">
        <v>2075</v>
      </c>
      <c r="C8655" t="s">
        <v>1831</v>
      </c>
      <c r="D8655" t="s">
        <v>3305</v>
      </c>
      <c r="E8655">
        <v>1.9542580000000001</v>
      </c>
    </row>
    <row r="8656" spans="1:5" hidden="1" x14ac:dyDescent="0.25">
      <c r="A8656" t="s">
        <v>965</v>
      </c>
      <c r="B8656" t="s">
        <v>2088</v>
      </c>
      <c r="C8656" t="s">
        <v>1831</v>
      </c>
      <c r="D8656" t="s">
        <v>3306</v>
      </c>
      <c r="E8656">
        <v>8.4708050000000004</v>
      </c>
    </row>
    <row r="8657" spans="1:5" hidden="1" x14ac:dyDescent="0.25">
      <c r="A8657" t="s">
        <v>965</v>
      </c>
      <c r="B8657" t="s">
        <v>2088</v>
      </c>
      <c r="C8657" t="s">
        <v>1831</v>
      </c>
      <c r="D8657" t="s">
        <v>3307</v>
      </c>
      <c r="E8657">
        <v>5.0107720000000002</v>
      </c>
    </row>
    <row r="8658" spans="1:5" hidden="1" x14ac:dyDescent="0.25">
      <c r="A8658" t="s">
        <v>965</v>
      </c>
      <c r="B8658" t="s">
        <v>2088</v>
      </c>
      <c r="C8658" t="s">
        <v>1831</v>
      </c>
      <c r="D8658" t="s">
        <v>3323</v>
      </c>
      <c r="E8658">
        <v>10.072150000000001</v>
      </c>
    </row>
    <row r="8659" spans="1:5" hidden="1" x14ac:dyDescent="0.25">
      <c r="A8659" t="s">
        <v>965</v>
      </c>
      <c r="B8659" t="s">
        <v>2088</v>
      </c>
      <c r="C8659" t="s">
        <v>1831</v>
      </c>
      <c r="D8659" t="s">
        <v>3324</v>
      </c>
      <c r="E8659">
        <v>3.4892560000000001</v>
      </c>
    </row>
    <row r="8660" spans="1:5" hidden="1" x14ac:dyDescent="0.25">
      <c r="A8660" t="s">
        <v>965</v>
      </c>
      <c r="B8660" t="s">
        <v>2088</v>
      </c>
      <c r="C8660" t="s">
        <v>1831</v>
      </c>
      <c r="D8660" t="s">
        <v>3325</v>
      </c>
      <c r="E8660">
        <v>10.73626</v>
      </c>
    </row>
    <row r="8661" spans="1:5" hidden="1" x14ac:dyDescent="0.25">
      <c r="A8661" t="s">
        <v>965</v>
      </c>
      <c r="B8661" t="s">
        <v>2088</v>
      </c>
      <c r="C8661" t="s">
        <v>1831</v>
      </c>
      <c r="D8661" t="s">
        <v>3326</v>
      </c>
      <c r="E8661">
        <v>3.1681360000000001</v>
      </c>
    </row>
    <row r="8662" spans="1:5" hidden="1" x14ac:dyDescent="0.25">
      <c r="A8662" t="s">
        <v>965</v>
      </c>
      <c r="B8662" t="s">
        <v>2088</v>
      </c>
      <c r="C8662" t="s">
        <v>1831</v>
      </c>
      <c r="D8662" t="s">
        <v>3308</v>
      </c>
      <c r="E8662">
        <v>3.0284960000000001</v>
      </c>
    </row>
    <row r="8663" spans="1:5" hidden="1" x14ac:dyDescent="0.25">
      <c r="A8663" t="s">
        <v>965</v>
      </c>
      <c r="B8663" t="s">
        <v>2088</v>
      </c>
      <c r="C8663" t="s">
        <v>1831</v>
      </c>
      <c r="D8663" t="s">
        <v>3309</v>
      </c>
      <c r="E8663">
        <v>1.0778920000000001</v>
      </c>
    </row>
    <row r="8664" spans="1:5" hidden="1" x14ac:dyDescent="0.25">
      <c r="A8664" t="s">
        <v>965</v>
      </c>
      <c r="B8664" t="s">
        <v>2374</v>
      </c>
      <c r="C8664" t="s">
        <v>2375</v>
      </c>
      <c r="D8664" t="s">
        <v>3312</v>
      </c>
      <c r="E8664">
        <v>0.597800467</v>
      </c>
    </row>
    <row r="8665" spans="1:5" hidden="1" x14ac:dyDescent="0.25">
      <c r="A8665" t="s">
        <v>965</v>
      </c>
      <c r="B8665" t="s">
        <v>2374</v>
      </c>
      <c r="C8665" t="s">
        <v>2375</v>
      </c>
      <c r="D8665" t="s">
        <v>3313</v>
      </c>
      <c r="E8665">
        <v>-1.3630841469999999</v>
      </c>
    </row>
    <row r="8666" spans="1:5" hidden="1" x14ac:dyDescent="0.25">
      <c r="A8666" t="s">
        <v>965</v>
      </c>
      <c r="B8666" t="s">
        <v>2374</v>
      </c>
      <c r="C8666" t="s">
        <v>2375</v>
      </c>
      <c r="D8666" t="s">
        <v>3327</v>
      </c>
      <c r="E8666">
        <v>0.89447510900000005</v>
      </c>
    </row>
    <row r="8667" spans="1:5" hidden="1" x14ac:dyDescent="0.25">
      <c r="A8667" t="s">
        <v>965</v>
      </c>
      <c r="B8667" t="s">
        <v>2374</v>
      </c>
      <c r="C8667" t="s">
        <v>2375</v>
      </c>
      <c r="D8667" t="s">
        <v>3316</v>
      </c>
      <c r="E8667">
        <v>-1.008884962</v>
      </c>
    </row>
    <row r="8668" spans="1:5" hidden="1" x14ac:dyDescent="0.25">
      <c r="A8668" t="s">
        <v>966</v>
      </c>
      <c r="B8668" t="s">
        <v>2075</v>
      </c>
      <c r="C8668" t="s">
        <v>1831</v>
      </c>
      <c r="D8668" t="s">
        <v>3288</v>
      </c>
      <c r="E8668">
        <v>3.1042000000000001</v>
      </c>
    </row>
    <row r="8669" spans="1:5" hidden="1" x14ac:dyDescent="0.25">
      <c r="A8669" t="s">
        <v>966</v>
      </c>
      <c r="B8669" t="s">
        <v>2075</v>
      </c>
      <c r="C8669" t="s">
        <v>1831</v>
      </c>
      <c r="D8669" t="s">
        <v>3289</v>
      </c>
      <c r="E8669">
        <v>1.8243</v>
      </c>
    </row>
    <row r="8670" spans="1:5" hidden="1" x14ac:dyDescent="0.25">
      <c r="A8670" t="s">
        <v>966</v>
      </c>
      <c r="B8670" t="s">
        <v>2075</v>
      </c>
      <c r="C8670" t="s">
        <v>1831</v>
      </c>
      <c r="D8670" t="s">
        <v>3291</v>
      </c>
      <c r="E8670">
        <v>7.5147000000000004</v>
      </c>
    </row>
    <row r="8671" spans="1:5" hidden="1" x14ac:dyDescent="0.25">
      <c r="A8671" t="s">
        <v>966</v>
      </c>
      <c r="B8671" t="s">
        <v>2075</v>
      </c>
      <c r="C8671" t="s">
        <v>1831</v>
      </c>
      <c r="D8671" t="s">
        <v>3292</v>
      </c>
      <c r="E8671">
        <v>1.633</v>
      </c>
    </row>
    <row r="8672" spans="1:5" hidden="1" x14ac:dyDescent="0.25">
      <c r="A8672" t="s">
        <v>966</v>
      </c>
      <c r="B8672" t="s">
        <v>2075</v>
      </c>
      <c r="C8672" t="s">
        <v>1831</v>
      </c>
      <c r="D8672" t="s">
        <v>3293</v>
      </c>
      <c r="E8672">
        <v>-13.4892</v>
      </c>
    </row>
    <row r="8673" spans="1:5" hidden="1" x14ac:dyDescent="0.25">
      <c r="A8673" t="s">
        <v>966</v>
      </c>
      <c r="B8673" t="s">
        <v>2080</v>
      </c>
      <c r="C8673" t="s">
        <v>1831</v>
      </c>
      <c r="D8673" t="s">
        <v>2544</v>
      </c>
      <c r="E8673">
        <v>2711.4920000000002</v>
      </c>
    </row>
    <row r="8674" spans="1:5" hidden="1" x14ac:dyDescent="0.25">
      <c r="A8674" t="s">
        <v>966</v>
      </c>
      <c r="B8674" t="s">
        <v>2080</v>
      </c>
      <c r="C8674" t="s">
        <v>1831</v>
      </c>
      <c r="D8674" t="s">
        <v>3294</v>
      </c>
      <c r="E8674">
        <v>-308.35270000000003</v>
      </c>
    </row>
    <row r="8675" spans="1:5" hidden="1" x14ac:dyDescent="0.25">
      <c r="A8675" t="s">
        <v>966</v>
      </c>
      <c r="B8675" t="s">
        <v>2080</v>
      </c>
      <c r="C8675" t="s">
        <v>1831</v>
      </c>
      <c r="D8675" t="s">
        <v>3295</v>
      </c>
      <c r="E8675">
        <v>-826.49189999999999</v>
      </c>
    </row>
    <row r="8676" spans="1:5" hidden="1" x14ac:dyDescent="0.25">
      <c r="A8676" t="s">
        <v>966</v>
      </c>
      <c r="B8676" t="s">
        <v>2080</v>
      </c>
      <c r="C8676" t="s">
        <v>1831</v>
      </c>
      <c r="D8676" t="s">
        <v>2545</v>
      </c>
      <c r="E8676">
        <v>0.40433740000000001</v>
      </c>
    </row>
    <row r="8677" spans="1:5" hidden="1" x14ac:dyDescent="0.25">
      <c r="A8677" t="s">
        <v>966</v>
      </c>
      <c r="B8677" t="s">
        <v>2080</v>
      </c>
      <c r="C8677" t="s">
        <v>1831</v>
      </c>
      <c r="D8677" t="s">
        <v>2901</v>
      </c>
      <c r="E8677">
        <v>5</v>
      </c>
    </row>
    <row r="8678" spans="1:5" hidden="1" x14ac:dyDescent="0.25">
      <c r="A8678" t="s">
        <v>966</v>
      </c>
      <c r="B8678" t="s">
        <v>2088</v>
      </c>
      <c r="C8678" t="s">
        <v>1831</v>
      </c>
      <c r="D8678" t="s">
        <v>4354</v>
      </c>
      <c r="E8678">
        <v>-0.26</v>
      </c>
    </row>
    <row r="8679" spans="1:5" hidden="1" x14ac:dyDescent="0.25">
      <c r="A8679" t="s">
        <v>966</v>
      </c>
      <c r="B8679" t="s">
        <v>2088</v>
      </c>
      <c r="C8679" t="s">
        <v>1831</v>
      </c>
      <c r="D8679" t="s">
        <v>4355</v>
      </c>
      <c r="E8679">
        <v>4.59</v>
      </c>
    </row>
    <row r="8680" spans="1:5" hidden="1" x14ac:dyDescent="0.25">
      <c r="A8680" t="s">
        <v>966</v>
      </c>
      <c r="B8680" t="s">
        <v>2088</v>
      </c>
      <c r="C8680" t="s">
        <v>1831</v>
      </c>
      <c r="D8680" t="s">
        <v>4356</v>
      </c>
      <c r="E8680">
        <v>1.08</v>
      </c>
    </row>
    <row r="8681" spans="1:5" hidden="1" x14ac:dyDescent="0.25">
      <c r="A8681" t="s">
        <v>966</v>
      </c>
      <c r="B8681" t="s">
        <v>2088</v>
      </c>
      <c r="C8681" t="s">
        <v>2375</v>
      </c>
      <c r="D8681" t="s">
        <v>3276</v>
      </c>
      <c r="E8681">
        <v>-9.3455999999999992</v>
      </c>
    </row>
    <row r="8682" spans="1:5" hidden="1" x14ac:dyDescent="0.25">
      <c r="A8682" t="s">
        <v>966</v>
      </c>
      <c r="B8682" t="s">
        <v>2088</v>
      </c>
      <c r="C8682" t="s">
        <v>2375</v>
      </c>
      <c r="D8682" t="s">
        <v>4358</v>
      </c>
      <c r="E8682">
        <v>-2.4527000000000001</v>
      </c>
    </row>
    <row r="8683" spans="1:5" hidden="1" x14ac:dyDescent="0.25">
      <c r="A8683" t="s">
        <v>966</v>
      </c>
      <c r="B8683" t="s">
        <v>2088</v>
      </c>
      <c r="C8683" t="s">
        <v>2375</v>
      </c>
      <c r="D8683" t="s">
        <v>3300</v>
      </c>
      <c r="E8683">
        <v>1</v>
      </c>
    </row>
    <row r="8684" spans="1:5" hidden="1" x14ac:dyDescent="0.25">
      <c r="A8684" t="s">
        <v>966</v>
      </c>
      <c r="B8684" t="s">
        <v>2088</v>
      </c>
      <c r="C8684" t="s">
        <v>2375</v>
      </c>
      <c r="D8684" t="s">
        <v>2904</v>
      </c>
      <c r="E8684">
        <v>2</v>
      </c>
    </row>
    <row r="8685" spans="1:5" hidden="1" x14ac:dyDescent="0.25">
      <c r="A8685" t="s">
        <v>966</v>
      </c>
      <c r="B8685" t="s">
        <v>2088</v>
      </c>
      <c r="C8685" t="s">
        <v>2375</v>
      </c>
      <c r="D8685" t="s">
        <v>2905</v>
      </c>
      <c r="E8685">
        <v>1</v>
      </c>
    </row>
    <row r="8686" spans="1:5" hidden="1" x14ac:dyDescent="0.25">
      <c r="A8686" t="s">
        <v>966</v>
      </c>
      <c r="B8686" t="s">
        <v>2088</v>
      </c>
      <c r="C8686" t="s">
        <v>1831</v>
      </c>
      <c r="D8686" t="s">
        <v>3320</v>
      </c>
      <c r="E8686">
        <v>1.1499999999999999</v>
      </c>
    </row>
    <row r="8687" spans="1:5" hidden="1" x14ac:dyDescent="0.25">
      <c r="A8687" t="s">
        <v>966</v>
      </c>
      <c r="B8687" t="s">
        <v>2088</v>
      </c>
      <c r="C8687" t="s">
        <v>1831</v>
      </c>
      <c r="D8687" t="s">
        <v>3321</v>
      </c>
      <c r="E8687">
        <v>1.59</v>
      </c>
    </row>
    <row r="8688" spans="1:5" hidden="1" x14ac:dyDescent="0.25">
      <c r="A8688" t="s">
        <v>966</v>
      </c>
      <c r="B8688" t="s">
        <v>2088</v>
      </c>
      <c r="C8688" t="s">
        <v>1831</v>
      </c>
      <c r="D8688" t="s">
        <v>3261</v>
      </c>
      <c r="E8688">
        <v>4.03</v>
      </c>
    </row>
    <row r="8689" spans="1:5" hidden="1" x14ac:dyDescent="0.25">
      <c r="A8689" t="s">
        <v>966</v>
      </c>
      <c r="B8689" t="s">
        <v>2088</v>
      </c>
      <c r="C8689" t="s">
        <v>1831</v>
      </c>
      <c r="D8689" t="s">
        <v>3287</v>
      </c>
      <c r="E8689">
        <v>1.59</v>
      </c>
    </row>
    <row r="8690" spans="1:5" hidden="1" x14ac:dyDescent="0.25">
      <c r="A8690" t="s">
        <v>966</v>
      </c>
      <c r="B8690" t="s">
        <v>2088</v>
      </c>
      <c r="C8690" t="s">
        <v>2375</v>
      </c>
      <c r="D8690" t="s">
        <v>3322</v>
      </c>
      <c r="E8690">
        <v>2855</v>
      </c>
    </row>
    <row r="8691" spans="1:5" hidden="1" x14ac:dyDescent="0.25">
      <c r="A8691" t="s">
        <v>966</v>
      </c>
      <c r="B8691" t="s">
        <v>2075</v>
      </c>
      <c r="C8691" t="s">
        <v>1831</v>
      </c>
      <c r="D8691" t="s">
        <v>3302</v>
      </c>
      <c r="E8691">
        <v>7.0624070000000003</v>
      </c>
    </row>
    <row r="8692" spans="1:5" hidden="1" x14ac:dyDescent="0.25">
      <c r="A8692" t="s">
        <v>966</v>
      </c>
      <c r="B8692" t="s">
        <v>2075</v>
      </c>
      <c r="C8692" t="s">
        <v>1831</v>
      </c>
      <c r="D8692" t="s">
        <v>3303</v>
      </c>
      <c r="E8692">
        <v>3.2793260000000002</v>
      </c>
    </row>
    <row r="8693" spans="1:5" hidden="1" x14ac:dyDescent="0.25">
      <c r="A8693" t="s">
        <v>966</v>
      </c>
      <c r="B8693" t="s">
        <v>2075</v>
      </c>
      <c r="C8693" t="s">
        <v>1831</v>
      </c>
      <c r="D8693" t="s">
        <v>3304</v>
      </c>
      <c r="E8693">
        <v>7.5623060000000004</v>
      </c>
    </row>
    <row r="8694" spans="1:5" hidden="1" x14ac:dyDescent="0.25">
      <c r="A8694" t="s">
        <v>966</v>
      </c>
      <c r="B8694" t="s">
        <v>2075</v>
      </c>
      <c r="C8694" t="s">
        <v>1831</v>
      </c>
      <c r="D8694" t="s">
        <v>3305</v>
      </c>
      <c r="E8694">
        <v>1.9542580000000001</v>
      </c>
    </row>
    <row r="8695" spans="1:5" hidden="1" x14ac:dyDescent="0.25">
      <c r="A8695" t="s">
        <v>966</v>
      </c>
      <c r="B8695" t="s">
        <v>2088</v>
      </c>
      <c r="C8695" t="s">
        <v>1831</v>
      </c>
      <c r="D8695" t="s">
        <v>3306</v>
      </c>
      <c r="E8695">
        <v>8.4708050000000004</v>
      </c>
    </row>
    <row r="8696" spans="1:5" hidden="1" x14ac:dyDescent="0.25">
      <c r="A8696" t="s">
        <v>966</v>
      </c>
      <c r="B8696" t="s">
        <v>2088</v>
      </c>
      <c r="C8696" t="s">
        <v>1831</v>
      </c>
      <c r="D8696" t="s">
        <v>3307</v>
      </c>
      <c r="E8696">
        <v>5.0107720000000002</v>
      </c>
    </row>
    <row r="8697" spans="1:5" hidden="1" x14ac:dyDescent="0.25">
      <c r="A8697" t="s">
        <v>966</v>
      </c>
      <c r="B8697" t="s">
        <v>2088</v>
      </c>
      <c r="C8697" t="s">
        <v>1831</v>
      </c>
      <c r="D8697" t="s">
        <v>3323</v>
      </c>
      <c r="E8697">
        <v>10.072150000000001</v>
      </c>
    </row>
    <row r="8698" spans="1:5" hidden="1" x14ac:dyDescent="0.25">
      <c r="A8698" t="s">
        <v>966</v>
      </c>
      <c r="B8698" t="s">
        <v>2088</v>
      </c>
      <c r="C8698" t="s">
        <v>1831</v>
      </c>
      <c r="D8698" t="s">
        <v>3324</v>
      </c>
      <c r="E8698">
        <v>3.4892560000000001</v>
      </c>
    </row>
    <row r="8699" spans="1:5" hidden="1" x14ac:dyDescent="0.25">
      <c r="A8699" t="s">
        <v>966</v>
      </c>
      <c r="B8699" t="s">
        <v>2088</v>
      </c>
      <c r="C8699" t="s">
        <v>1831</v>
      </c>
      <c r="D8699" t="s">
        <v>3325</v>
      </c>
      <c r="E8699">
        <v>10.73626</v>
      </c>
    </row>
    <row r="8700" spans="1:5" hidden="1" x14ac:dyDescent="0.25">
      <c r="A8700" t="s">
        <v>966</v>
      </c>
      <c r="B8700" t="s">
        <v>2088</v>
      </c>
      <c r="C8700" t="s">
        <v>1831</v>
      </c>
      <c r="D8700" t="s">
        <v>3326</v>
      </c>
      <c r="E8700">
        <v>3.1681360000000001</v>
      </c>
    </row>
    <row r="8701" spans="1:5" hidden="1" x14ac:dyDescent="0.25">
      <c r="A8701" t="s">
        <v>966</v>
      </c>
      <c r="B8701" t="s">
        <v>2088</v>
      </c>
      <c r="C8701" t="s">
        <v>1831</v>
      </c>
      <c r="D8701" t="s">
        <v>3308</v>
      </c>
      <c r="E8701">
        <v>3.0284960000000001</v>
      </c>
    </row>
    <row r="8702" spans="1:5" hidden="1" x14ac:dyDescent="0.25">
      <c r="A8702" t="s">
        <v>966</v>
      </c>
      <c r="B8702" t="s">
        <v>2088</v>
      </c>
      <c r="C8702" t="s">
        <v>1831</v>
      </c>
      <c r="D8702" t="s">
        <v>3309</v>
      </c>
      <c r="E8702">
        <v>1.0778920000000001</v>
      </c>
    </row>
    <row r="8703" spans="1:5" hidden="1" x14ac:dyDescent="0.25">
      <c r="A8703" t="s">
        <v>966</v>
      </c>
      <c r="B8703" t="s">
        <v>2374</v>
      </c>
      <c r="C8703" t="s">
        <v>2375</v>
      </c>
      <c r="D8703" t="s">
        <v>3312</v>
      </c>
      <c r="E8703">
        <v>0.57751115200000003</v>
      </c>
    </row>
    <row r="8704" spans="1:5" hidden="1" x14ac:dyDescent="0.25">
      <c r="A8704" t="s">
        <v>966</v>
      </c>
      <c r="B8704" t="s">
        <v>2374</v>
      </c>
      <c r="C8704" t="s">
        <v>2375</v>
      </c>
      <c r="D8704" t="s">
        <v>3313</v>
      </c>
      <c r="E8704">
        <v>-1.3247750899999999</v>
      </c>
    </row>
    <row r="8705" spans="1:5" hidden="1" x14ac:dyDescent="0.25">
      <c r="A8705" t="s">
        <v>966</v>
      </c>
      <c r="B8705" t="s">
        <v>2374</v>
      </c>
      <c r="C8705" t="s">
        <v>2375</v>
      </c>
      <c r="D8705" t="s">
        <v>3327</v>
      </c>
      <c r="E8705">
        <v>0.86934113800000001</v>
      </c>
    </row>
    <row r="8706" spans="1:5" hidden="1" x14ac:dyDescent="0.25">
      <c r="A8706" t="s">
        <v>966</v>
      </c>
      <c r="B8706" t="s">
        <v>2374</v>
      </c>
      <c r="C8706" t="s">
        <v>2375</v>
      </c>
      <c r="D8706" t="s">
        <v>3316</v>
      </c>
      <c r="E8706">
        <v>-1.350815168</v>
      </c>
    </row>
    <row r="8707" spans="1:5" hidden="1" x14ac:dyDescent="0.25">
      <c r="A8707" t="s">
        <v>967</v>
      </c>
      <c r="B8707" t="s">
        <v>2075</v>
      </c>
      <c r="C8707" t="s">
        <v>1831</v>
      </c>
      <c r="D8707" t="s">
        <v>3288</v>
      </c>
      <c r="E8707">
        <v>3.1042000000000001</v>
      </c>
    </row>
    <row r="8708" spans="1:5" hidden="1" x14ac:dyDescent="0.25">
      <c r="A8708" t="s">
        <v>967</v>
      </c>
      <c r="B8708" t="s">
        <v>2075</v>
      </c>
      <c r="C8708" t="s">
        <v>1831</v>
      </c>
      <c r="D8708" t="s">
        <v>3289</v>
      </c>
      <c r="E8708">
        <v>1.8243</v>
      </c>
    </row>
    <row r="8709" spans="1:5" hidden="1" x14ac:dyDescent="0.25">
      <c r="A8709" t="s">
        <v>967</v>
      </c>
      <c r="B8709" t="s">
        <v>2075</v>
      </c>
      <c r="C8709" t="s">
        <v>1831</v>
      </c>
      <c r="D8709" t="s">
        <v>3291</v>
      </c>
      <c r="E8709">
        <v>7.5147000000000004</v>
      </c>
    </row>
    <row r="8710" spans="1:5" hidden="1" x14ac:dyDescent="0.25">
      <c r="A8710" t="s">
        <v>967</v>
      </c>
      <c r="B8710" t="s">
        <v>2075</v>
      </c>
      <c r="C8710" t="s">
        <v>1831</v>
      </c>
      <c r="D8710" t="s">
        <v>3292</v>
      </c>
      <c r="E8710">
        <v>1.633</v>
      </c>
    </row>
    <row r="8711" spans="1:5" hidden="1" x14ac:dyDescent="0.25">
      <c r="A8711" t="s">
        <v>967</v>
      </c>
      <c r="B8711" t="s">
        <v>2075</v>
      </c>
      <c r="C8711" t="s">
        <v>1831</v>
      </c>
      <c r="D8711" t="s">
        <v>3293</v>
      </c>
      <c r="E8711">
        <v>-13.4892</v>
      </c>
    </row>
    <row r="8712" spans="1:5" hidden="1" x14ac:dyDescent="0.25">
      <c r="A8712" t="s">
        <v>967</v>
      </c>
      <c r="B8712" t="s">
        <v>2080</v>
      </c>
      <c r="C8712" t="s">
        <v>1831</v>
      </c>
      <c r="D8712" t="s">
        <v>2544</v>
      </c>
      <c r="E8712">
        <v>2711.4920000000002</v>
      </c>
    </row>
    <row r="8713" spans="1:5" hidden="1" x14ac:dyDescent="0.25">
      <c r="A8713" t="s">
        <v>967</v>
      </c>
      <c r="B8713" t="s">
        <v>2080</v>
      </c>
      <c r="C8713" t="s">
        <v>1831</v>
      </c>
      <c r="D8713" t="s">
        <v>3294</v>
      </c>
      <c r="E8713">
        <v>-308.35270000000003</v>
      </c>
    </row>
    <row r="8714" spans="1:5" hidden="1" x14ac:dyDescent="0.25">
      <c r="A8714" t="s">
        <v>967</v>
      </c>
      <c r="B8714" t="s">
        <v>2080</v>
      </c>
      <c r="C8714" t="s">
        <v>1831</v>
      </c>
      <c r="D8714" t="s">
        <v>3295</v>
      </c>
      <c r="E8714">
        <v>-826.49189999999999</v>
      </c>
    </row>
    <row r="8715" spans="1:5" hidden="1" x14ac:dyDescent="0.25">
      <c r="A8715" t="s">
        <v>967</v>
      </c>
      <c r="B8715" t="s">
        <v>2080</v>
      </c>
      <c r="C8715" t="s">
        <v>1831</v>
      </c>
      <c r="D8715" t="s">
        <v>2545</v>
      </c>
      <c r="E8715">
        <v>0.40433740000000001</v>
      </c>
    </row>
    <row r="8716" spans="1:5" hidden="1" x14ac:dyDescent="0.25">
      <c r="A8716" t="s">
        <v>967</v>
      </c>
      <c r="B8716" t="s">
        <v>2080</v>
      </c>
      <c r="C8716" t="s">
        <v>1831</v>
      </c>
      <c r="D8716" t="s">
        <v>2901</v>
      </c>
      <c r="E8716">
        <v>5</v>
      </c>
    </row>
    <row r="8717" spans="1:5" hidden="1" x14ac:dyDescent="0.25">
      <c r="A8717" t="s">
        <v>967</v>
      </c>
      <c r="B8717" t="s">
        <v>2088</v>
      </c>
      <c r="C8717" t="s">
        <v>1831</v>
      </c>
      <c r="D8717" t="s">
        <v>4354</v>
      </c>
      <c r="E8717">
        <v>-0.26</v>
      </c>
    </row>
    <row r="8718" spans="1:5" hidden="1" x14ac:dyDescent="0.25">
      <c r="A8718" t="s">
        <v>967</v>
      </c>
      <c r="B8718" t="s">
        <v>2088</v>
      </c>
      <c r="C8718" t="s">
        <v>1831</v>
      </c>
      <c r="D8718" t="s">
        <v>4355</v>
      </c>
      <c r="E8718">
        <v>4.59</v>
      </c>
    </row>
    <row r="8719" spans="1:5" hidden="1" x14ac:dyDescent="0.25">
      <c r="A8719" t="s">
        <v>967</v>
      </c>
      <c r="B8719" t="s">
        <v>2088</v>
      </c>
      <c r="C8719" t="s">
        <v>1831</v>
      </c>
      <c r="D8719" t="s">
        <v>4356</v>
      </c>
      <c r="E8719">
        <v>1.08</v>
      </c>
    </row>
    <row r="8720" spans="1:5" hidden="1" x14ac:dyDescent="0.25">
      <c r="A8720" t="s">
        <v>967</v>
      </c>
      <c r="B8720" t="s">
        <v>2088</v>
      </c>
      <c r="C8720" t="s">
        <v>2375</v>
      </c>
      <c r="D8720" t="s">
        <v>3276</v>
      </c>
      <c r="E8720">
        <v>-9.3455999999999992</v>
      </c>
    </row>
    <row r="8721" spans="1:5" hidden="1" x14ac:dyDescent="0.25">
      <c r="A8721" t="s">
        <v>967</v>
      </c>
      <c r="B8721" t="s">
        <v>2088</v>
      </c>
      <c r="C8721" t="s">
        <v>2375</v>
      </c>
      <c r="D8721" t="s">
        <v>4358</v>
      </c>
      <c r="E8721">
        <v>-2.4527000000000001</v>
      </c>
    </row>
    <row r="8722" spans="1:5" hidden="1" x14ac:dyDescent="0.25">
      <c r="A8722" t="s">
        <v>967</v>
      </c>
      <c r="B8722" t="s">
        <v>2088</v>
      </c>
      <c r="C8722" t="s">
        <v>2375</v>
      </c>
      <c r="D8722" t="s">
        <v>3300</v>
      </c>
      <c r="E8722">
        <v>1</v>
      </c>
    </row>
    <row r="8723" spans="1:5" hidden="1" x14ac:dyDescent="0.25">
      <c r="A8723" t="s">
        <v>967</v>
      </c>
      <c r="B8723" t="s">
        <v>2088</v>
      </c>
      <c r="C8723" t="s">
        <v>2375</v>
      </c>
      <c r="D8723" t="s">
        <v>2904</v>
      </c>
      <c r="E8723">
        <v>2</v>
      </c>
    </row>
    <row r="8724" spans="1:5" hidden="1" x14ac:dyDescent="0.25">
      <c r="A8724" t="s">
        <v>967</v>
      </c>
      <c r="B8724" t="s">
        <v>2088</v>
      </c>
      <c r="C8724" t="s">
        <v>2375</v>
      </c>
      <c r="D8724" t="s">
        <v>2905</v>
      </c>
      <c r="E8724">
        <v>1</v>
      </c>
    </row>
    <row r="8725" spans="1:5" hidden="1" x14ac:dyDescent="0.25">
      <c r="A8725" t="s">
        <v>967</v>
      </c>
      <c r="B8725" t="s">
        <v>2088</v>
      </c>
      <c r="C8725" t="s">
        <v>1831</v>
      </c>
      <c r="D8725" t="s">
        <v>3320</v>
      </c>
      <c r="E8725">
        <v>1.1499999999999999</v>
      </c>
    </row>
    <row r="8726" spans="1:5" hidden="1" x14ac:dyDescent="0.25">
      <c r="A8726" t="s">
        <v>967</v>
      </c>
      <c r="B8726" t="s">
        <v>2088</v>
      </c>
      <c r="C8726" t="s">
        <v>1831</v>
      </c>
      <c r="D8726" t="s">
        <v>3321</v>
      </c>
      <c r="E8726">
        <v>1.59</v>
      </c>
    </row>
    <row r="8727" spans="1:5" hidden="1" x14ac:dyDescent="0.25">
      <c r="A8727" t="s">
        <v>967</v>
      </c>
      <c r="B8727" t="s">
        <v>2088</v>
      </c>
      <c r="C8727" t="s">
        <v>1831</v>
      </c>
      <c r="D8727" t="s">
        <v>3261</v>
      </c>
      <c r="E8727">
        <v>4.03</v>
      </c>
    </row>
    <row r="8728" spans="1:5" hidden="1" x14ac:dyDescent="0.25">
      <c r="A8728" t="s">
        <v>967</v>
      </c>
      <c r="B8728" t="s">
        <v>2088</v>
      </c>
      <c r="C8728" t="s">
        <v>1831</v>
      </c>
      <c r="D8728" t="s">
        <v>3287</v>
      </c>
      <c r="E8728">
        <v>1.59</v>
      </c>
    </row>
    <row r="8729" spans="1:5" hidden="1" x14ac:dyDescent="0.25">
      <c r="A8729" t="s">
        <v>967</v>
      </c>
      <c r="B8729" t="s">
        <v>2088</v>
      </c>
      <c r="C8729" t="s">
        <v>2375</v>
      </c>
      <c r="D8729" t="s">
        <v>3322</v>
      </c>
      <c r="E8729">
        <v>2855</v>
      </c>
    </row>
    <row r="8730" spans="1:5" hidden="1" x14ac:dyDescent="0.25">
      <c r="A8730" t="s">
        <v>967</v>
      </c>
      <c r="B8730" t="s">
        <v>2075</v>
      </c>
      <c r="C8730" t="s">
        <v>1831</v>
      </c>
      <c r="D8730" t="s">
        <v>3302</v>
      </c>
      <c r="E8730">
        <v>7.0624070000000003</v>
      </c>
    </row>
    <row r="8731" spans="1:5" hidden="1" x14ac:dyDescent="0.25">
      <c r="A8731" t="s">
        <v>967</v>
      </c>
      <c r="B8731" t="s">
        <v>2075</v>
      </c>
      <c r="C8731" t="s">
        <v>1831</v>
      </c>
      <c r="D8731" t="s">
        <v>3303</v>
      </c>
      <c r="E8731">
        <v>3.2793260000000002</v>
      </c>
    </row>
    <row r="8732" spans="1:5" hidden="1" x14ac:dyDescent="0.25">
      <c r="A8732" t="s">
        <v>967</v>
      </c>
      <c r="B8732" t="s">
        <v>2075</v>
      </c>
      <c r="C8732" t="s">
        <v>1831</v>
      </c>
      <c r="D8732" t="s">
        <v>3304</v>
      </c>
      <c r="E8732">
        <v>7.5623060000000004</v>
      </c>
    </row>
    <row r="8733" spans="1:5" hidden="1" x14ac:dyDescent="0.25">
      <c r="A8733" t="s">
        <v>967</v>
      </c>
      <c r="B8733" t="s">
        <v>2075</v>
      </c>
      <c r="C8733" t="s">
        <v>1831</v>
      </c>
      <c r="D8733" t="s">
        <v>3305</v>
      </c>
      <c r="E8733">
        <v>1.9542580000000001</v>
      </c>
    </row>
    <row r="8734" spans="1:5" hidden="1" x14ac:dyDescent="0.25">
      <c r="A8734" t="s">
        <v>967</v>
      </c>
      <c r="B8734" t="s">
        <v>2088</v>
      </c>
      <c r="C8734" t="s">
        <v>1831</v>
      </c>
      <c r="D8734" t="s">
        <v>3306</v>
      </c>
      <c r="E8734">
        <v>8.4708050000000004</v>
      </c>
    </row>
    <row r="8735" spans="1:5" hidden="1" x14ac:dyDescent="0.25">
      <c r="A8735" t="s">
        <v>967</v>
      </c>
      <c r="B8735" t="s">
        <v>2088</v>
      </c>
      <c r="C8735" t="s">
        <v>1831</v>
      </c>
      <c r="D8735" t="s">
        <v>3307</v>
      </c>
      <c r="E8735">
        <v>5.0107720000000002</v>
      </c>
    </row>
    <row r="8736" spans="1:5" hidden="1" x14ac:dyDescent="0.25">
      <c r="A8736" t="s">
        <v>967</v>
      </c>
      <c r="B8736" t="s">
        <v>2088</v>
      </c>
      <c r="C8736" t="s">
        <v>1831</v>
      </c>
      <c r="D8736" t="s">
        <v>3323</v>
      </c>
      <c r="E8736">
        <v>10.072150000000001</v>
      </c>
    </row>
    <row r="8737" spans="1:5" hidden="1" x14ac:dyDescent="0.25">
      <c r="A8737" t="s">
        <v>967</v>
      </c>
      <c r="B8737" t="s">
        <v>2088</v>
      </c>
      <c r="C8737" t="s">
        <v>1831</v>
      </c>
      <c r="D8737" t="s">
        <v>3324</v>
      </c>
      <c r="E8737">
        <v>3.4892560000000001</v>
      </c>
    </row>
    <row r="8738" spans="1:5" hidden="1" x14ac:dyDescent="0.25">
      <c r="A8738" t="s">
        <v>967</v>
      </c>
      <c r="B8738" t="s">
        <v>2088</v>
      </c>
      <c r="C8738" t="s">
        <v>1831</v>
      </c>
      <c r="D8738" t="s">
        <v>3325</v>
      </c>
      <c r="E8738">
        <v>10.73626</v>
      </c>
    </row>
    <row r="8739" spans="1:5" hidden="1" x14ac:dyDescent="0.25">
      <c r="A8739" t="s">
        <v>967</v>
      </c>
      <c r="B8739" t="s">
        <v>2088</v>
      </c>
      <c r="C8739" t="s">
        <v>1831</v>
      </c>
      <c r="D8739" t="s">
        <v>3326</v>
      </c>
      <c r="E8739">
        <v>3.1681360000000001</v>
      </c>
    </row>
    <row r="8740" spans="1:5" hidden="1" x14ac:dyDescent="0.25">
      <c r="A8740" t="s">
        <v>967</v>
      </c>
      <c r="B8740" t="s">
        <v>2088</v>
      </c>
      <c r="C8740" t="s">
        <v>1831</v>
      </c>
      <c r="D8740" t="s">
        <v>3308</v>
      </c>
      <c r="E8740">
        <v>3.0284960000000001</v>
      </c>
    </row>
    <row r="8741" spans="1:5" hidden="1" x14ac:dyDescent="0.25">
      <c r="A8741" t="s">
        <v>967</v>
      </c>
      <c r="B8741" t="s">
        <v>2088</v>
      </c>
      <c r="C8741" t="s">
        <v>1831</v>
      </c>
      <c r="D8741" t="s">
        <v>3309</v>
      </c>
      <c r="E8741">
        <v>1.0778920000000001</v>
      </c>
    </row>
    <row r="8742" spans="1:5" hidden="1" x14ac:dyDescent="0.25">
      <c r="A8742" t="s">
        <v>967</v>
      </c>
      <c r="B8742" t="s">
        <v>2374</v>
      </c>
      <c r="C8742" t="s">
        <v>2375</v>
      </c>
      <c r="D8742" t="s">
        <v>3312</v>
      </c>
      <c r="E8742">
        <v>-0.13329023100000001</v>
      </c>
    </row>
    <row r="8743" spans="1:5" hidden="1" x14ac:dyDescent="0.25">
      <c r="A8743" t="s">
        <v>967</v>
      </c>
      <c r="B8743" t="s">
        <v>2374</v>
      </c>
      <c r="C8743" t="s">
        <v>2375</v>
      </c>
      <c r="D8743" t="s">
        <v>3313</v>
      </c>
      <c r="E8743">
        <v>0.79658896199999996</v>
      </c>
    </row>
    <row r="8744" spans="1:5" hidden="1" x14ac:dyDescent="0.25">
      <c r="A8744" t="s">
        <v>967</v>
      </c>
      <c r="B8744" t="s">
        <v>2374</v>
      </c>
      <c r="C8744" t="s">
        <v>2375</v>
      </c>
      <c r="D8744" t="s">
        <v>3327</v>
      </c>
      <c r="E8744">
        <v>-1.406245771</v>
      </c>
    </row>
    <row r="8745" spans="1:5" hidden="1" x14ac:dyDescent="0.25">
      <c r="A8745" t="s">
        <v>967</v>
      </c>
      <c r="B8745" t="s">
        <v>2374</v>
      </c>
      <c r="C8745" t="s">
        <v>2375</v>
      </c>
      <c r="D8745" t="s">
        <v>3316</v>
      </c>
      <c r="E8745">
        <v>0.12760104</v>
      </c>
    </row>
    <row r="8746" spans="1:5" hidden="1" x14ac:dyDescent="0.25">
      <c r="A8746" t="s">
        <v>968</v>
      </c>
      <c r="B8746" t="s">
        <v>2075</v>
      </c>
      <c r="C8746" t="s">
        <v>1831</v>
      </c>
      <c r="D8746" t="s">
        <v>3288</v>
      </c>
      <c r="E8746">
        <v>3.1042000000000001</v>
      </c>
    </row>
    <row r="8747" spans="1:5" hidden="1" x14ac:dyDescent="0.25">
      <c r="A8747" t="s">
        <v>968</v>
      </c>
      <c r="B8747" t="s">
        <v>2075</v>
      </c>
      <c r="C8747" t="s">
        <v>1831</v>
      </c>
      <c r="D8747" t="s">
        <v>3289</v>
      </c>
      <c r="E8747">
        <v>1.8243</v>
      </c>
    </row>
    <row r="8748" spans="1:5" hidden="1" x14ac:dyDescent="0.25">
      <c r="A8748" t="s">
        <v>968</v>
      </c>
      <c r="B8748" t="s">
        <v>2075</v>
      </c>
      <c r="C8748" t="s">
        <v>1831</v>
      </c>
      <c r="D8748" t="s">
        <v>3291</v>
      </c>
      <c r="E8748">
        <v>7.5147000000000004</v>
      </c>
    </row>
    <row r="8749" spans="1:5" hidden="1" x14ac:dyDescent="0.25">
      <c r="A8749" t="s">
        <v>968</v>
      </c>
      <c r="B8749" t="s">
        <v>2075</v>
      </c>
      <c r="C8749" t="s">
        <v>1831</v>
      </c>
      <c r="D8749" t="s">
        <v>3292</v>
      </c>
      <c r="E8749">
        <v>1.633</v>
      </c>
    </row>
    <row r="8750" spans="1:5" hidden="1" x14ac:dyDescent="0.25">
      <c r="A8750" t="s">
        <v>968</v>
      </c>
      <c r="B8750" t="s">
        <v>2075</v>
      </c>
      <c r="C8750" t="s">
        <v>1831</v>
      </c>
      <c r="D8750" t="s">
        <v>3293</v>
      </c>
      <c r="E8750">
        <v>-13.4892</v>
      </c>
    </row>
    <row r="8751" spans="1:5" hidden="1" x14ac:dyDescent="0.25">
      <c r="A8751" t="s">
        <v>968</v>
      </c>
      <c r="B8751" t="s">
        <v>2080</v>
      </c>
      <c r="C8751" t="s">
        <v>1831</v>
      </c>
      <c r="D8751" t="s">
        <v>2544</v>
      </c>
      <c r="E8751">
        <v>2711.4920000000002</v>
      </c>
    </row>
    <row r="8752" spans="1:5" hidden="1" x14ac:dyDescent="0.25">
      <c r="A8752" t="s">
        <v>968</v>
      </c>
      <c r="B8752" t="s">
        <v>2080</v>
      </c>
      <c r="C8752" t="s">
        <v>1831</v>
      </c>
      <c r="D8752" t="s">
        <v>3294</v>
      </c>
      <c r="E8752">
        <v>-308.35270000000003</v>
      </c>
    </row>
    <row r="8753" spans="1:5" hidden="1" x14ac:dyDescent="0.25">
      <c r="A8753" t="s">
        <v>968</v>
      </c>
      <c r="B8753" t="s">
        <v>2080</v>
      </c>
      <c r="C8753" t="s">
        <v>1831</v>
      </c>
      <c r="D8753" t="s">
        <v>3295</v>
      </c>
      <c r="E8753">
        <v>-826.49189999999999</v>
      </c>
    </row>
    <row r="8754" spans="1:5" hidden="1" x14ac:dyDescent="0.25">
      <c r="A8754" t="s">
        <v>968</v>
      </c>
      <c r="B8754" t="s">
        <v>2080</v>
      </c>
      <c r="C8754" t="s">
        <v>1831</v>
      </c>
      <c r="D8754" t="s">
        <v>2545</v>
      </c>
      <c r="E8754">
        <v>0.40433740000000001</v>
      </c>
    </row>
    <row r="8755" spans="1:5" hidden="1" x14ac:dyDescent="0.25">
      <c r="A8755" t="s">
        <v>968</v>
      </c>
      <c r="B8755" t="s">
        <v>2080</v>
      </c>
      <c r="C8755" t="s">
        <v>1831</v>
      </c>
      <c r="D8755" t="s">
        <v>2901</v>
      </c>
      <c r="E8755">
        <v>5</v>
      </c>
    </row>
    <row r="8756" spans="1:5" hidden="1" x14ac:dyDescent="0.25">
      <c r="A8756" t="s">
        <v>968</v>
      </c>
      <c r="B8756" t="s">
        <v>2088</v>
      </c>
      <c r="C8756" t="s">
        <v>1831</v>
      </c>
      <c r="D8756" t="s">
        <v>4354</v>
      </c>
      <c r="E8756">
        <v>-0.26</v>
      </c>
    </row>
    <row r="8757" spans="1:5" hidden="1" x14ac:dyDescent="0.25">
      <c r="A8757" t="s">
        <v>968</v>
      </c>
      <c r="B8757" t="s">
        <v>2088</v>
      </c>
      <c r="C8757" t="s">
        <v>1831</v>
      </c>
      <c r="D8757" t="s">
        <v>4355</v>
      </c>
      <c r="E8757">
        <v>4.59</v>
      </c>
    </row>
    <row r="8758" spans="1:5" hidden="1" x14ac:dyDescent="0.25">
      <c r="A8758" t="s">
        <v>968</v>
      </c>
      <c r="B8758" t="s">
        <v>2088</v>
      </c>
      <c r="C8758" t="s">
        <v>1831</v>
      </c>
      <c r="D8758" t="s">
        <v>4356</v>
      </c>
      <c r="E8758">
        <v>1.08</v>
      </c>
    </row>
    <row r="8759" spans="1:5" hidden="1" x14ac:dyDescent="0.25">
      <c r="A8759" t="s">
        <v>968</v>
      </c>
      <c r="B8759" t="s">
        <v>2088</v>
      </c>
      <c r="C8759" t="s">
        <v>2375</v>
      </c>
      <c r="D8759" t="s">
        <v>3276</v>
      </c>
      <c r="E8759">
        <v>-9.3455999999999992</v>
      </c>
    </row>
    <row r="8760" spans="1:5" hidden="1" x14ac:dyDescent="0.25">
      <c r="A8760" t="s">
        <v>968</v>
      </c>
      <c r="B8760" t="s">
        <v>2088</v>
      </c>
      <c r="C8760" t="s">
        <v>2375</v>
      </c>
      <c r="D8760" t="s">
        <v>4358</v>
      </c>
      <c r="E8760">
        <v>-2.4527000000000001</v>
      </c>
    </row>
    <row r="8761" spans="1:5" hidden="1" x14ac:dyDescent="0.25">
      <c r="A8761" t="s">
        <v>968</v>
      </c>
      <c r="B8761" t="s">
        <v>2088</v>
      </c>
      <c r="C8761" t="s">
        <v>2375</v>
      </c>
      <c r="D8761" t="s">
        <v>3300</v>
      </c>
      <c r="E8761">
        <v>1</v>
      </c>
    </row>
    <row r="8762" spans="1:5" hidden="1" x14ac:dyDescent="0.25">
      <c r="A8762" t="s">
        <v>968</v>
      </c>
      <c r="B8762" t="s">
        <v>2088</v>
      </c>
      <c r="C8762" t="s">
        <v>2375</v>
      </c>
      <c r="D8762" t="s">
        <v>2904</v>
      </c>
      <c r="E8762">
        <v>2</v>
      </c>
    </row>
    <row r="8763" spans="1:5" hidden="1" x14ac:dyDescent="0.25">
      <c r="A8763" t="s">
        <v>968</v>
      </c>
      <c r="B8763" t="s">
        <v>2088</v>
      </c>
      <c r="C8763" t="s">
        <v>2375</v>
      </c>
      <c r="D8763" t="s">
        <v>2905</v>
      </c>
      <c r="E8763">
        <v>1</v>
      </c>
    </row>
    <row r="8764" spans="1:5" hidden="1" x14ac:dyDescent="0.25">
      <c r="A8764" t="s">
        <v>968</v>
      </c>
      <c r="B8764" t="s">
        <v>2088</v>
      </c>
      <c r="C8764" t="s">
        <v>1831</v>
      </c>
      <c r="D8764" t="s">
        <v>3320</v>
      </c>
      <c r="E8764">
        <v>1.1499999999999999</v>
      </c>
    </row>
    <row r="8765" spans="1:5" hidden="1" x14ac:dyDescent="0.25">
      <c r="A8765" t="s">
        <v>968</v>
      </c>
      <c r="B8765" t="s">
        <v>2088</v>
      </c>
      <c r="C8765" t="s">
        <v>1831</v>
      </c>
      <c r="D8765" t="s">
        <v>3321</v>
      </c>
      <c r="E8765">
        <v>1.59</v>
      </c>
    </row>
    <row r="8766" spans="1:5" hidden="1" x14ac:dyDescent="0.25">
      <c r="A8766" t="s">
        <v>968</v>
      </c>
      <c r="B8766" t="s">
        <v>2088</v>
      </c>
      <c r="C8766" t="s">
        <v>1831</v>
      </c>
      <c r="D8766" t="s">
        <v>3261</v>
      </c>
      <c r="E8766">
        <v>4.03</v>
      </c>
    </row>
    <row r="8767" spans="1:5" hidden="1" x14ac:dyDescent="0.25">
      <c r="A8767" t="s">
        <v>968</v>
      </c>
      <c r="B8767" t="s">
        <v>2088</v>
      </c>
      <c r="C8767" t="s">
        <v>1831</v>
      </c>
      <c r="D8767" t="s">
        <v>3287</v>
      </c>
      <c r="E8767">
        <v>1.59</v>
      </c>
    </row>
    <row r="8768" spans="1:5" hidden="1" x14ac:dyDescent="0.25">
      <c r="A8768" t="s">
        <v>968</v>
      </c>
      <c r="B8768" t="s">
        <v>2088</v>
      </c>
      <c r="C8768" t="s">
        <v>2375</v>
      </c>
      <c r="D8768" t="s">
        <v>3322</v>
      </c>
      <c r="E8768">
        <v>2855</v>
      </c>
    </row>
    <row r="8769" spans="1:5" hidden="1" x14ac:dyDescent="0.25">
      <c r="A8769" t="s">
        <v>968</v>
      </c>
      <c r="B8769" t="s">
        <v>2075</v>
      </c>
      <c r="C8769" t="s">
        <v>1831</v>
      </c>
      <c r="D8769" t="s">
        <v>3302</v>
      </c>
      <c r="E8769">
        <v>7.0624070000000003</v>
      </c>
    </row>
    <row r="8770" spans="1:5" hidden="1" x14ac:dyDescent="0.25">
      <c r="A8770" t="s">
        <v>968</v>
      </c>
      <c r="B8770" t="s">
        <v>2075</v>
      </c>
      <c r="C8770" t="s">
        <v>1831</v>
      </c>
      <c r="D8770" t="s">
        <v>3303</v>
      </c>
      <c r="E8770">
        <v>3.2793260000000002</v>
      </c>
    </row>
    <row r="8771" spans="1:5" hidden="1" x14ac:dyDescent="0.25">
      <c r="A8771" t="s">
        <v>968</v>
      </c>
      <c r="B8771" t="s">
        <v>2075</v>
      </c>
      <c r="C8771" t="s">
        <v>1831</v>
      </c>
      <c r="D8771" t="s">
        <v>3304</v>
      </c>
      <c r="E8771">
        <v>7.5623060000000004</v>
      </c>
    </row>
    <row r="8772" spans="1:5" hidden="1" x14ac:dyDescent="0.25">
      <c r="A8772" t="s">
        <v>968</v>
      </c>
      <c r="B8772" t="s">
        <v>2075</v>
      </c>
      <c r="C8772" t="s">
        <v>1831</v>
      </c>
      <c r="D8772" t="s">
        <v>3305</v>
      </c>
      <c r="E8772">
        <v>1.9542580000000001</v>
      </c>
    </row>
    <row r="8773" spans="1:5" hidden="1" x14ac:dyDescent="0.25">
      <c r="A8773" t="s">
        <v>968</v>
      </c>
      <c r="B8773" t="s">
        <v>2088</v>
      </c>
      <c r="C8773" t="s">
        <v>1831</v>
      </c>
      <c r="D8773" t="s">
        <v>3306</v>
      </c>
      <c r="E8773">
        <v>8.4708050000000004</v>
      </c>
    </row>
    <row r="8774" spans="1:5" hidden="1" x14ac:dyDescent="0.25">
      <c r="A8774" t="s">
        <v>968</v>
      </c>
      <c r="B8774" t="s">
        <v>2088</v>
      </c>
      <c r="C8774" t="s">
        <v>1831</v>
      </c>
      <c r="D8774" t="s">
        <v>3307</v>
      </c>
      <c r="E8774">
        <v>5.0107720000000002</v>
      </c>
    </row>
    <row r="8775" spans="1:5" hidden="1" x14ac:dyDescent="0.25">
      <c r="A8775" t="s">
        <v>968</v>
      </c>
      <c r="B8775" t="s">
        <v>2088</v>
      </c>
      <c r="C8775" t="s">
        <v>1831</v>
      </c>
      <c r="D8775" t="s">
        <v>3323</v>
      </c>
      <c r="E8775">
        <v>10.072150000000001</v>
      </c>
    </row>
    <row r="8776" spans="1:5" hidden="1" x14ac:dyDescent="0.25">
      <c r="A8776" t="s">
        <v>968</v>
      </c>
      <c r="B8776" t="s">
        <v>2088</v>
      </c>
      <c r="C8776" t="s">
        <v>1831</v>
      </c>
      <c r="D8776" t="s">
        <v>3324</v>
      </c>
      <c r="E8776">
        <v>3.4892560000000001</v>
      </c>
    </row>
    <row r="8777" spans="1:5" hidden="1" x14ac:dyDescent="0.25">
      <c r="A8777" t="s">
        <v>968</v>
      </c>
      <c r="B8777" t="s">
        <v>2088</v>
      </c>
      <c r="C8777" t="s">
        <v>1831</v>
      </c>
      <c r="D8777" t="s">
        <v>3325</v>
      </c>
      <c r="E8777">
        <v>10.73626</v>
      </c>
    </row>
    <row r="8778" spans="1:5" hidden="1" x14ac:dyDescent="0.25">
      <c r="A8778" t="s">
        <v>968</v>
      </c>
      <c r="B8778" t="s">
        <v>2088</v>
      </c>
      <c r="C8778" t="s">
        <v>1831</v>
      </c>
      <c r="D8778" t="s">
        <v>3326</v>
      </c>
      <c r="E8778">
        <v>3.1681360000000001</v>
      </c>
    </row>
    <row r="8779" spans="1:5" hidden="1" x14ac:dyDescent="0.25">
      <c r="A8779" t="s">
        <v>968</v>
      </c>
      <c r="B8779" t="s">
        <v>2088</v>
      </c>
      <c r="C8779" t="s">
        <v>1831</v>
      </c>
      <c r="D8779" t="s">
        <v>3308</v>
      </c>
      <c r="E8779">
        <v>3.0284960000000001</v>
      </c>
    </row>
    <row r="8780" spans="1:5" hidden="1" x14ac:dyDescent="0.25">
      <c r="A8780" t="s">
        <v>968</v>
      </c>
      <c r="B8780" t="s">
        <v>2088</v>
      </c>
      <c r="C8780" t="s">
        <v>1831</v>
      </c>
      <c r="D8780" t="s">
        <v>3309</v>
      </c>
      <c r="E8780">
        <v>1.0778920000000001</v>
      </c>
    </row>
    <row r="8781" spans="1:5" hidden="1" x14ac:dyDescent="0.25">
      <c r="A8781" t="s">
        <v>968</v>
      </c>
      <c r="B8781" t="s">
        <v>2374</v>
      </c>
      <c r="C8781" t="s">
        <v>2375</v>
      </c>
      <c r="D8781" t="s">
        <v>3312</v>
      </c>
      <c r="E8781">
        <v>0.30809369399999997</v>
      </c>
    </row>
    <row r="8782" spans="1:5" hidden="1" x14ac:dyDescent="0.25">
      <c r="A8782" t="s">
        <v>968</v>
      </c>
      <c r="B8782" t="s">
        <v>2374</v>
      </c>
      <c r="C8782" t="s">
        <v>2375</v>
      </c>
      <c r="D8782" t="s">
        <v>3313</v>
      </c>
      <c r="E8782">
        <v>-0.29043054099999999</v>
      </c>
    </row>
    <row r="8783" spans="1:5" hidden="1" x14ac:dyDescent="0.25">
      <c r="A8783" t="s">
        <v>968</v>
      </c>
      <c r="B8783" t="s">
        <v>2374</v>
      </c>
      <c r="C8783" t="s">
        <v>2375</v>
      </c>
      <c r="D8783" t="s">
        <v>3327</v>
      </c>
      <c r="E8783">
        <v>0.85865153100000002</v>
      </c>
    </row>
    <row r="8784" spans="1:5" hidden="1" x14ac:dyDescent="0.25">
      <c r="A8784" t="s">
        <v>968</v>
      </c>
      <c r="B8784" t="s">
        <v>2374</v>
      </c>
      <c r="C8784" t="s">
        <v>2375</v>
      </c>
      <c r="D8784" t="s">
        <v>3316</v>
      </c>
      <c r="E8784">
        <v>-1.1951183940000001</v>
      </c>
    </row>
    <row r="8785" spans="1:5" hidden="1" x14ac:dyDescent="0.25">
      <c r="A8785" t="s">
        <v>969</v>
      </c>
      <c r="B8785" t="s">
        <v>2075</v>
      </c>
      <c r="C8785" t="s">
        <v>1831</v>
      </c>
      <c r="D8785" t="s">
        <v>3288</v>
      </c>
      <c r="E8785">
        <v>3.1042000000000001</v>
      </c>
    </row>
    <row r="8786" spans="1:5" hidden="1" x14ac:dyDescent="0.25">
      <c r="A8786" t="s">
        <v>969</v>
      </c>
      <c r="B8786" t="s">
        <v>2075</v>
      </c>
      <c r="C8786" t="s">
        <v>1831</v>
      </c>
      <c r="D8786" t="s">
        <v>3289</v>
      </c>
      <c r="E8786">
        <v>1.8243</v>
      </c>
    </row>
    <row r="8787" spans="1:5" hidden="1" x14ac:dyDescent="0.25">
      <c r="A8787" t="s">
        <v>969</v>
      </c>
      <c r="B8787" t="s">
        <v>2075</v>
      </c>
      <c r="C8787" t="s">
        <v>1831</v>
      </c>
      <c r="D8787" t="s">
        <v>3291</v>
      </c>
      <c r="E8787">
        <v>7.5147000000000004</v>
      </c>
    </row>
    <row r="8788" spans="1:5" hidden="1" x14ac:dyDescent="0.25">
      <c r="A8788" t="s">
        <v>969</v>
      </c>
      <c r="B8788" t="s">
        <v>2075</v>
      </c>
      <c r="C8788" t="s">
        <v>1831</v>
      </c>
      <c r="D8788" t="s">
        <v>3292</v>
      </c>
      <c r="E8788">
        <v>1.633</v>
      </c>
    </row>
    <row r="8789" spans="1:5" hidden="1" x14ac:dyDescent="0.25">
      <c r="A8789" t="s">
        <v>969</v>
      </c>
      <c r="B8789" t="s">
        <v>2075</v>
      </c>
      <c r="C8789" t="s">
        <v>1831</v>
      </c>
      <c r="D8789" t="s">
        <v>3293</v>
      </c>
      <c r="E8789">
        <v>-13.4892</v>
      </c>
    </row>
    <row r="8790" spans="1:5" hidden="1" x14ac:dyDescent="0.25">
      <c r="A8790" t="s">
        <v>969</v>
      </c>
      <c r="B8790" t="s">
        <v>2080</v>
      </c>
      <c r="C8790" t="s">
        <v>1831</v>
      </c>
      <c r="D8790" t="s">
        <v>2544</v>
      </c>
      <c r="E8790">
        <v>2711.4920000000002</v>
      </c>
    </row>
    <row r="8791" spans="1:5" hidden="1" x14ac:dyDescent="0.25">
      <c r="A8791" t="s">
        <v>969</v>
      </c>
      <c r="B8791" t="s">
        <v>2080</v>
      </c>
      <c r="C8791" t="s">
        <v>1831</v>
      </c>
      <c r="D8791" t="s">
        <v>3294</v>
      </c>
      <c r="E8791">
        <v>-308.35270000000003</v>
      </c>
    </row>
    <row r="8792" spans="1:5" hidden="1" x14ac:dyDescent="0.25">
      <c r="A8792" t="s">
        <v>969</v>
      </c>
      <c r="B8792" t="s">
        <v>2080</v>
      </c>
      <c r="C8792" t="s">
        <v>1831</v>
      </c>
      <c r="D8792" t="s">
        <v>3295</v>
      </c>
      <c r="E8792">
        <v>-826.49189999999999</v>
      </c>
    </row>
    <row r="8793" spans="1:5" hidden="1" x14ac:dyDescent="0.25">
      <c r="A8793" t="s">
        <v>969</v>
      </c>
      <c r="B8793" t="s">
        <v>2080</v>
      </c>
      <c r="C8793" t="s">
        <v>1831</v>
      </c>
      <c r="D8793" t="s">
        <v>2545</v>
      </c>
      <c r="E8793">
        <v>0.40433740000000001</v>
      </c>
    </row>
    <row r="8794" spans="1:5" hidden="1" x14ac:dyDescent="0.25">
      <c r="A8794" t="s">
        <v>969</v>
      </c>
      <c r="B8794" t="s">
        <v>2080</v>
      </c>
      <c r="C8794" t="s">
        <v>1831</v>
      </c>
      <c r="D8794" t="s">
        <v>2901</v>
      </c>
      <c r="E8794">
        <v>5</v>
      </c>
    </row>
    <row r="8795" spans="1:5" hidden="1" x14ac:dyDescent="0.25">
      <c r="A8795" t="s">
        <v>969</v>
      </c>
      <c r="B8795" t="s">
        <v>2088</v>
      </c>
      <c r="C8795" t="s">
        <v>1831</v>
      </c>
      <c r="D8795" t="s">
        <v>4354</v>
      </c>
      <c r="E8795">
        <v>-0.26</v>
      </c>
    </row>
    <row r="8796" spans="1:5" hidden="1" x14ac:dyDescent="0.25">
      <c r="A8796" t="s">
        <v>969</v>
      </c>
      <c r="B8796" t="s">
        <v>2088</v>
      </c>
      <c r="C8796" t="s">
        <v>1831</v>
      </c>
      <c r="D8796" t="s">
        <v>4355</v>
      </c>
      <c r="E8796">
        <v>4.59</v>
      </c>
    </row>
    <row r="8797" spans="1:5" hidden="1" x14ac:dyDescent="0.25">
      <c r="A8797" t="s">
        <v>969</v>
      </c>
      <c r="B8797" t="s">
        <v>2088</v>
      </c>
      <c r="C8797" t="s">
        <v>1831</v>
      </c>
      <c r="D8797" t="s">
        <v>4356</v>
      </c>
      <c r="E8797">
        <v>1.08</v>
      </c>
    </row>
    <row r="8798" spans="1:5" hidden="1" x14ac:dyDescent="0.25">
      <c r="A8798" t="s">
        <v>969</v>
      </c>
      <c r="B8798" t="s">
        <v>2088</v>
      </c>
      <c r="C8798" t="s">
        <v>2375</v>
      </c>
      <c r="D8798" t="s">
        <v>3276</v>
      </c>
      <c r="E8798">
        <v>-9.3455999999999992</v>
      </c>
    </row>
    <row r="8799" spans="1:5" hidden="1" x14ac:dyDescent="0.25">
      <c r="A8799" t="s">
        <v>969</v>
      </c>
      <c r="B8799" t="s">
        <v>2088</v>
      </c>
      <c r="C8799" t="s">
        <v>2375</v>
      </c>
      <c r="D8799" t="s">
        <v>4358</v>
      </c>
      <c r="E8799">
        <v>-2.4527000000000001</v>
      </c>
    </row>
    <row r="8800" spans="1:5" hidden="1" x14ac:dyDescent="0.25">
      <c r="A8800" t="s">
        <v>969</v>
      </c>
      <c r="B8800" t="s">
        <v>2088</v>
      </c>
      <c r="C8800" t="s">
        <v>2375</v>
      </c>
      <c r="D8800" t="s">
        <v>3300</v>
      </c>
      <c r="E8800">
        <v>1</v>
      </c>
    </row>
    <row r="8801" spans="1:5" hidden="1" x14ac:dyDescent="0.25">
      <c r="A8801" t="s">
        <v>969</v>
      </c>
      <c r="B8801" t="s">
        <v>2088</v>
      </c>
      <c r="C8801" t="s">
        <v>2375</v>
      </c>
      <c r="D8801" t="s">
        <v>2904</v>
      </c>
      <c r="E8801">
        <v>2</v>
      </c>
    </row>
    <row r="8802" spans="1:5" hidden="1" x14ac:dyDescent="0.25">
      <c r="A8802" t="s">
        <v>969</v>
      </c>
      <c r="B8802" t="s">
        <v>2088</v>
      </c>
      <c r="C8802" t="s">
        <v>2375</v>
      </c>
      <c r="D8802" t="s">
        <v>2905</v>
      </c>
      <c r="E8802">
        <v>1</v>
      </c>
    </row>
    <row r="8803" spans="1:5" hidden="1" x14ac:dyDescent="0.25">
      <c r="A8803" t="s">
        <v>969</v>
      </c>
      <c r="B8803" t="s">
        <v>2088</v>
      </c>
      <c r="C8803" t="s">
        <v>1831</v>
      </c>
      <c r="D8803" t="s">
        <v>3320</v>
      </c>
      <c r="E8803">
        <v>1.1499999999999999</v>
      </c>
    </row>
    <row r="8804" spans="1:5" hidden="1" x14ac:dyDescent="0.25">
      <c r="A8804" t="s">
        <v>969</v>
      </c>
      <c r="B8804" t="s">
        <v>2088</v>
      </c>
      <c r="C8804" t="s">
        <v>1831</v>
      </c>
      <c r="D8804" t="s">
        <v>3321</v>
      </c>
      <c r="E8804">
        <v>1.59</v>
      </c>
    </row>
    <row r="8805" spans="1:5" hidden="1" x14ac:dyDescent="0.25">
      <c r="A8805" t="s">
        <v>969</v>
      </c>
      <c r="B8805" t="s">
        <v>2088</v>
      </c>
      <c r="C8805" t="s">
        <v>1831</v>
      </c>
      <c r="D8805" t="s">
        <v>3261</v>
      </c>
      <c r="E8805">
        <v>4.03</v>
      </c>
    </row>
    <row r="8806" spans="1:5" hidden="1" x14ac:dyDescent="0.25">
      <c r="A8806" t="s">
        <v>969</v>
      </c>
      <c r="B8806" t="s">
        <v>2088</v>
      </c>
      <c r="C8806" t="s">
        <v>1831</v>
      </c>
      <c r="D8806" t="s">
        <v>3287</v>
      </c>
      <c r="E8806">
        <v>1.59</v>
      </c>
    </row>
    <row r="8807" spans="1:5" hidden="1" x14ac:dyDescent="0.25">
      <c r="A8807" t="s">
        <v>969</v>
      </c>
      <c r="B8807" t="s">
        <v>2088</v>
      </c>
      <c r="C8807" t="s">
        <v>2375</v>
      </c>
      <c r="D8807" t="s">
        <v>3322</v>
      </c>
      <c r="E8807">
        <v>2855</v>
      </c>
    </row>
    <row r="8808" spans="1:5" hidden="1" x14ac:dyDescent="0.25">
      <c r="A8808" t="s">
        <v>969</v>
      </c>
      <c r="B8808" t="s">
        <v>2075</v>
      </c>
      <c r="C8808" t="s">
        <v>1831</v>
      </c>
      <c r="D8808" t="s">
        <v>3302</v>
      </c>
      <c r="E8808">
        <v>7.0624070000000003</v>
      </c>
    </row>
    <row r="8809" spans="1:5" hidden="1" x14ac:dyDescent="0.25">
      <c r="A8809" t="s">
        <v>969</v>
      </c>
      <c r="B8809" t="s">
        <v>2075</v>
      </c>
      <c r="C8809" t="s">
        <v>1831</v>
      </c>
      <c r="D8809" t="s">
        <v>3303</v>
      </c>
      <c r="E8809">
        <v>3.2793260000000002</v>
      </c>
    </row>
    <row r="8810" spans="1:5" hidden="1" x14ac:dyDescent="0.25">
      <c r="A8810" t="s">
        <v>969</v>
      </c>
      <c r="B8810" t="s">
        <v>2075</v>
      </c>
      <c r="C8810" t="s">
        <v>1831</v>
      </c>
      <c r="D8810" t="s">
        <v>3304</v>
      </c>
      <c r="E8810">
        <v>7.5623060000000004</v>
      </c>
    </row>
    <row r="8811" spans="1:5" hidden="1" x14ac:dyDescent="0.25">
      <c r="A8811" t="s">
        <v>969</v>
      </c>
      <c r="B8811" t="s">
        <v>2075</v>
      </c>
      <c r="C8811" t="s">
        <v>1831</v>
      </c>
      <c r="D8811" t="s">
        <v>3305</v>
      </c>
      <c r="E8811">
        <v>1.9542580000000001</v>
      </c>
    </row>
    <row r="8812" spans="1:5" hidden="1" x14ac:dyDescent="0.25">
      <c r="A8812" t="s">
        <v>969</v>
      </c>
      <c r="B8812" t="s">
        <v>2088</v>
      </c>
      <c r="C8812" t="s">
        <v>1831</v>
      </c>
      <c r="D8812" t="s">
        <v>3306</v>
      </c>
      <c r="E8812">
        <v>8.4708050000000004</v>
      </c>
    </row>
    <row r="8813" spans="1:5" hidden="1" x14ac:dyDescent="0.25">
      <c r="A8813" t="s">
        <v>969</v>
      </c>
      <c r="B8813" t="s">
        <v>2088</v>
      </c>
      <c r="C8813" t="s">
        <v>1831</v>
      </c>
      <c r="D8813" t="s">
        <v>3307</v>
      </c>
      <c r="E8813">
        <v>5.0107720000000002</v>
      </c>
    </row>
    <row r="8814" spans="1:5" hidden="1" x14ac:dyDescent="0.25">
      <c r="A8814" t="s">
        <v>969</v>
      </c>
      <c r="B8814" t="s">
        <v>2088</v>
      </c>
      <c r="C8814" t="s">
        <v>1831</v>
      </c>
      <c r="D8814" t="s">
        <v>3323</v>
      </c>
      <c r="E8814">
        <v>10.072150000000001</v>
      </c>
    </row>
    <row r="8815" spans="1:5" hidden="1" x14ac:dyDescent="0.25">
      <c r="A8815" t="s">
        <v>969</v>
      </c>
      <c r="B8815" t="s">
        <v>2088</v>
      </c>
      <c r="C8815" t="s">
        <v>1831</v>
      </c>
      <c r="D8815" t="s">
        <v>3324</v>
      </c>
      <c r="E8815">
        <v>3.4892560000000001</v>
      </c>
    </row>
    <row r="8816" spans="1:5" hidden="1" x14ac:dyDescent="0.25">
      <c r="A8816" t="s">
        <v>969</v>
      </c>
      <c r="B8816" t="s">
        <v>2088</v>
      </c>
      <c r="C8816" t="s">
        <v>1831</v>
      </c>
      <c r="D8816" t="s">
        <v>3325</v>
      </c>
      <c r="E8816">
        <v>10.73626</v>
      </c>
    </row>
    <row r="8817" spans="1:5" hidden="1" x14ac:dyDescent="0.25">
      <c r="A8817" t="s">
        <v>969</v>
      </c>
      <c r="B8817" t="s">
        <v>2088</v>
      </c>
      <c r="C8817" t="s">
        <v>1831</v>
      </c>
      <c r="D8817" t="s">
        <v>3326</v>
      </c>
      <c r="E8817">
        <v>3.1681360000000001</v>
      </c>
    </row>
    <row r="8818" spans="1:5" hidden="1" x14ac:dyDescent="0.25">
      <c r="A8818" t="s">
        <v>969</v>
      </c>
      <c r="B8818" t="s">
        <v>2088</v>
      </c>
      <c r="C8818" t="s">
        <v>1831</v>
      </c>
      <c r="D8818" t="s">
        <v>3308</v>
      </c>
      <c r="E8818">
        <v>3.0284960000000001</v>
      </c>
    </row>
    <row r="8819" spans="1:5" hidden="1" x14ac:dyDescent="0.25">
      <c r="A8819" t="s">
        <v>969</v>
      </c>
      <c r="B8819" t="s">
        <v>2088</v>
      </c>
      <c r="C8819" t="s">
        <v>1831</v>
      </c>
      <c r="D8819" t="s">
        <v>3309</v>
      </c>
      <c r="E8819">
        <v>1.0778920000000001</v>
      </c>
    </row>
    <row r="8820" spans="1:5" hidden="1" x14ac:dyDescent="0.25">
      <c r="A8820" t="s">
        <v>969</v>
      </c>
      <c r="B8820" t="s">
        <v>2374</v>
      </c>
      <c r="C8820" t="s">
        <v>2375</v>
      </c>
      <c r="D8820" t="s">
        <v>3312</v>
      </c>
      <c r="E8820">
        <v>7.0633692999999997E-2</v>
      </c>
    </row>
    <row r="8821" spans="1:5" hidden="1" x14ac:dyDescent="0.25">
      <c r="A8821" t="s">
        <v>969</v>
      </c>
      <c r="B8821" t="s">
        <v>2374</v>
      </c>
      <c r="C8821" t="s">
        <v>2375</v>
      </c>
      <c r="D8821" t="s">
        <v>3313</v>
      </c>
      <c r="E8821">
        <v>-1.243368343</v>
      </c>
    </row>
    <row r="8822" spans="1:5" hidden="1" x14ac:dyDescent="0.25">
      <c r="A8822" t="s">
        <v>969</v>
      </c>
      <c r="B8822" t="s">
        <v>2374</v>
      </c>
      <c r="C8822" t="s">
        <v>2375</v>
      </c>
      <c r="D8822" t="s">
        <v>3327</v>
      </c>
      <c r="E8822">
        <v>-4.4728905999999999E-2</v>
      </c>
    </row>
    <row r="8823" spans="1:5" hidden="1" x14ac:dyDescent="0.25">
      <c r="A8823" t="s">
        <v>969</v>
      </c>
      <c r="B8823" t="s">
        <v>2374</v>
      </c>
      <c r="C8823" t="s">
        <v>2375</v>
      </c>
      <c r="D8823" t="s">
        <v>3316</v>
      </c>
      <c r="E8823">
        <v>-0.85600077500000005</v>
      </c>
    </row>
    <row r="8824" spans="1:5" hidden="1" x14ac:dyDescent="0.25">
      <c r="A8824" t="s">
        <v>970</v>
      </c>
      <c r="B8824" t="s">
        <v>2075</v>
      </c>
      <c r="C8824" t="s">
        <v>1831</v>
      </c>
      <c r="D8824" t="s">
        <v>3288</v>
      </c>
      <c r="E8824">
        <v>3.1042000000000001</v>
      </c>
    </row>
    <row r="8825" spans="1:5" hidden="1" x14ac:dyDescent="0.25">
      <c r="A8825" t="s">
        <v>970</v>
      </c>
      <c r="B8825" t="s">
        <v>2075</v>
      </c>
      <c r="C8825" t="s">
        <v>1831</v>
      </c>
      <c r="D8825" t="s">
        <v>3289</v>
      </c>
      <c r="E8825">
        <v>1.8243</v>
      </c>
    </row>
    <row r="8826" spans="1:5" hidden="1" x14ac:dyDescent="0.25">
      <c r="A8826" t="s">
        <v>970</v>
      </c>
      <c r="B8826" t="s">
        <v>2075</v>
      </c>
      <c r="C8826" t="s">
        <v>1831</v>
      </c>
      <c r="D8826" t="s">
        <v>3291</v>
      </c>
      <c r="E8826">
        <v>7.5147000000000004</v>
      </c>
    </row>
    <row r="8827" spans="1:5" hidden="1" x14ac:dyDescent="0.25">
      <c r="A8827" t="s">
        <v>970</v>
      </c>
      <c r="B8827" t="s">
        <v>2075</v>
      </c>
      <c r="C8827" t="s">
        <v>1831</v>
      </c>
      <c r="D8827" t="s">
        <v>3292</v>
      </c>
      <c r="E8827">
        <v>1.633</v>
      </c>
    </row>
    <row r="8828" spans="1:5" hidden="1" x14ac:dyDescent="0.25">
      <c r="A8828" t="s">
        <v>970</v>
      </c>
      <c r="B8828" t="s">
        <v>2075</v>
      </c>
      <c r="C8828" t="s">
        <v>1831</v>
      </c>
      <c r="D8828" t="s">
        <v>3293</v>
      </c>
      <c r="E8828">
        <v>-13.4892</v>
      </c>
    </row>
    <row r="8829" spans="1:5" hidden="1" x14ac:dyDescent="0.25">
      <c r="A8829" t="s">
        <v>970</v>
      </c>
      <c r="B8829" t="s">
        <v>2080</v>
      </c>
      <c r="C8829" t="s">
        <v>1831</v>
      </c>
      <c r="D8829" t="s">
        <v>2544</v>
      </c>
      <c r="E8829">
        <v>2711.4920000000002</v>
      </c>
    </row>
    <row r="8830" spans="1:5" hidden="1" x14ac:dyDescent="0.25">
      <c r="A8830" t="s">
        <v>970</v>
      </c>
      <c r="B8830" t="s">
        <v>2080</v>
      </c>
      <c r="C8830" t="s">
        <v>1831</v>
      </c>
      <c r="D8830" t="s">
        <v>3294</v>
      </c>
      <c r="E8830">
        <v>-308.35270000000003</v>
      </c>
    </row>
    <row r="8831" spans="1:5" hidden="1" x14ac:dyDescent="0.25">
      <c r="A8831" t="s">
        <v>970</v>
      </c>
      <c r="B8831" t="s">
        <v>2080</v>
      </c>
      <c r="C8831" t="s">
        <v>1831</v>
      </c>
      <c r="D8831" t="s">
        <v>3295</v>
      </c>
      <c r="E8831">
        <v>-826.49189999999999</v>
      </c>
    </row>
    <row r="8832" spans="1:5" hidden="1" x14ac:dyDescent="0.25">
      <c r="A8832" t="s">
        <v>970</v>
      </c>
      <c r="B8832" t="s">
        <v>2080</v>
      </c>
      <c r="C8832" t="s">
        <v>1831</v>
      </c>
      <c r="D8832" t="s">
        <v>2545</v>
      </c>
      <c r="E8832">
        <v>0.40433740000000001</v>
      </c>
    </row>
    <row r="8833" spans="1:5" hidden="1" x14ac:dyDescent="0.25">
      <c r="A8833" t="s">
        <v>970</v>
      </c>
      <c r="B8833" t="s">
        <v>2080</v>
      </c>
      <c r="C8833" t="s">
        <v>1831</v>
      </c>
      <c r="D8833" t="s">
        <v>2901</v>
      </c>
      <c r="E8833">
        <v>5</v>
      </c>
    </row>
    <row r="8834" spans="1:5" hidden="1" x14ac:dyDescent="0.25">
      <c r="A8834" t="s">
        <v>970</v>
      </c>
      <c r="B8834" t="s">
        <v>2088</v>
      </c>
      <c r="C8834" t="s">
        <v>1831</v>
      </c>
      <c r="D8834" t="s">
        <v>4354</v>
      </c>
      <c r="E8834">
        <v>-0.26</v>
      </c>
    </row>
    <row r="8835" spans="1:5" hidden="1" x14ac:dyDescent="0.25">
      <c r="A8835" t="s">
        <v>970</v>
      </c>
      <c r="B8835" t="s">
        <v>2088</v>
      </c>
      <c r="C8835" t="s">
        <v>1831</v>
      </c>
      <c r="D8835" t="s">
        <v>4355</v>
      </c>
      <c r="E8835">
        <v>4.59</v>
      </c>
    </row>
    <row r="8836" spans="1:5" hidden="1" x14ac:dyDescent="0.25">
      <c r="A8836" t="s">
        <v>970</v>
      </c>
      <c r="B8836" t="s">
        <v>2088</v>
      </c>
      <c r="C8836" t="s">
        <v>1831</v>
      </c>
      <c r="D8836" t="s">
        <v>4356</v>
      </c>
      <c r="E8836">
        <v>1.08</v>
      </c>
    </row>
    <row r="8837" spans="1:5" hidden="1" x14ac:dyDescent="0.25">
      <c r="A8837" t="s">
        <v>970</v>
      </c>
      <c r="B8837" t="s">
        <v>2088</v>
      </c>
      <c r="C8837" t="s">
        <v>2375</v>
      </c>
      <c r="D8837" t="s">
        <v>3276</v>
      </c>
      <c r="E8837">
        <v>-9.3455999999999992</v>
      </c>
    </row>
    <row r="8838" spans="1:5" hidden="1" x14ac:dyDescent="0.25">
      <c r="A8838" t="s">
        <v>970</v>
      </c>
      <c r="B8838" t="s">
        <v>2088</v>
      </c>
      <c r="C8838" t="s">
        <v>2375</v>
      </c>
      <c r="D8838" t="s">
        <v>4358</v>
      </c>
      <c r="E8838">
        <v>-2.4527000000000001</v>
      </c>
    </row>
    <row r="8839" spans="1:5" hidden="1" x14ac:dyDescent="0.25">
      <c r="A8839" t="s">
        <v>970</v>
      </c>
      <c r="B8839" t="s">
        <v>2088</v>
      </c>
      <c r="C8839" t="s">
        <v>2375</v>
      </c>
      <c r="D8839" t="s">
        <v>3300</v>
      </c>
      <c r="E8839">
        <v>1</v>
      </c>
    </row>
    <row r="8840" spans="1:5" hidden="1" x14ac:dyDescent="0.25">
      <c r="A8840" t="s">
        <v>970</v>
      </c>
      <c r="B8840" t="s">
        <v>2088</v>
      </c>
      <c r="C8840" t="s">
        <v>2375</v>
      </c>
      <c r="D8840" t="s">
        <v>2904</v>
      </c>
      <c r="E8840">
        <v>2</v>
      </c>
    </row>
    <row r="8841" spans="1:5" hidden="1" x14ac:dyDescent="0.25">
      <c r="A8841" t="s">
        <v>970</v>
      </c>
      <c r="B8841" t="s">
        <v>2088</v>
      </c>
      <c r="C8841" t="s">
        <v>2375</v>
      </c>
      <c r="D8841" t="s">
        <v>2905</v>
      </c>
      <c r="E8841">
        <v>1</v>
      </c>
    </row>
    <row r="8842" spans="1:5" hidden="1" x14ac:dyDescent="0.25">
      <c r="A8842" t="s">
        <v>970</v>
      </c>
      <c r="B8842" t="s">
        <v>2088</v>
      </c>
      <c r="C8842" t="s">
        <v>1831</v>
      </c>
      <c r="D8842" t="s">
        <v>3320</v>
      </c>
      <c r="E8842">
        <v>1.1499999999999999</v>
      </c>
    </row>
    <row r="8843" spans="1:5" hidden="1" x14ac:dyDescent="0.25">
      <c r="A8843" t="s">
        <v>970</v>
      </c>
      <c r="B8843" t="s">
        <v>2088</v>
      </c>
      <c r="C8843" t="s">
        <v>1831</v>
      </c>
      <c r="D8843" t="s">
        <v>3321</v>
      </c>
      <c r="E8843">
        <v>1.59</v>
      </c>
    </row>
    <row r="8844" spans="1:5" hidden="1" x14ac:dyDescent="0.25">
      <c r="A8844" t="s">
        <v>970</v>
      </c>
      <c r="B8844" t="s">
        <v>2088</v>
      </c>
      <c r="C8844" t="s">
        <v>1831</v>
      </c>
      <c r="D8844" t="s">
        <v>3261</v>
      </c>
      <c r="E8844">
        <v>4.03</v>
      </c>
    </row>
    <row r="8845" spans="1:5" hidden="1" x14ac:dyDescent="0.25">
      <c r="A8845" t="s">
        <v>970</v>
      </c>
      <c r="B8845" t="s">
        <v>2088</v>
      </c>
      <c r="C8845" t="s">
        <v>1831</v>
      </c>
      <c r="D8845" t="s">
        <v>3287</v>
      </c>
      <c r="E8845">
        <v>1.59</v>
      </c>
    </row>
    <row r="8846" spans="1:5" hidden="1" x14ac:dyDescent="0.25">
      <c r="A8846" t="s">
        <v>970</v>
      </c>
      <c r="B8846" t="s">
        <v>2088</v>
      </c>
      <c r="C8846" t="s">
        <v>2375</v>
      </c>
      <c r="D8846" t="s">
        <v>3322</v>
      </c>
      <c r="E8846">
        <v>2855</v>
      </c>
    </row>
    <row r="8847" spans="1:5" hidden="1" x14ac:dyDescent="0.25">
      <c r="A8847" t="s">
        <v>970</v>
      </c>
      <c r="B8847" t="s">
        <v>2075</v>
      </c>
      <c r="C8847" t="s">
        <v>1831</v>
      </c>
      <c r="D8847" t="s">
        <v>3302</v>
      </c>
      <c r="E8847">
        <v>7.0624070000000003</v>
      </c>
    </row>
    <row r="8848" spans="1:5" hidden="1" x14ac:dyDescent="0.25">
      <c r="A8848" t="s">
        <v>970</v>
      </c>
      <c r="B8848" t="s">
        <v>2075</v>
      </c>
      <c r="C8848" t="s">
        <v>1831</v>
      </c>
      <c r="D8848" t="s">
        <v>3303</v>
      </c>
      <c r="E8848">
        <v>3.2793260000000002</v>
      </c>
    </row>
    <row r="8849" spans="1:5" hidden="1" x14ac:dyDescent="0.25">
      <c r="A8849" t="s">
        <v>970</v>
      </c>
      <c r="B8849" t="s">
        <v>2075</v>
      </c>
      <c r="C8849" t="s">
        <v>1831</v>
      </c>
      <c r="D8849" t="s">
        <v>3304</v>
      </c>
      <c r="E8849">
        <v>7.5623060000000004</v>
      </c>
    </row>
    <row r="8850" spans="1:5" hidden="1" x14ac:dyDescent="0.25">
      <c r="A8850" t="s">
        <v>970</v>
      </c>
      <c r="B8850" t="s">
        <v>2075</v>
      </c>
      <c r="C8850" t="s">
        <v>1831</v>
      </c>
      <c r="D8850" t="s">
        <v>3305</v>
      </c>
      <c r="E8850">
        <v>1.9542580000000001</v>
      </c>
    </row>
    <row r="8851" spans="1:5" hidden="1" x14ac:dyDescent="0.25">
      <c r="A8851" t="s">
        <v>970</v>
      </c>
      <c r="B8851" t="s">
        <v>2088</v>
      </c>
      <c r="C8851" t="s">
        <v>1831</v>
      </c>
      <c r="D8851" t="s">
        <v>3306</v>
      </c>
      <c r="E8851">
        <v>8.4708050000000004</v>
      </c>
    </row>
    <row r="8852" spans="1:5" hidden="1" x14ac:dyDescent="0.25">
      <c r="A8852" t="s">
        <v>970</v>
      </c>
      <c r="B8852" t="s">
        <v>2088</v>
      </c>
      <c r="C8852" t="s">
        <v>1831</v>
      </c>
      <c r="D8852" t="s">
        <v>3307</v>
      </c>
      <c r="E8852">
        <v>5.0107720000000002</v>
      </c>
    </row>
    <row r="8853" spans="1:5" hidden="1" x14ac:dyDescent="0.25">
      <c r="A8853" t="s">
        <v>970</v>
      </c>
      <c r="B8853" t="s">
        <v>2088</v>
      </c>
      <c r="C8853" t="s">
        <v>1831</v>
      </c>
      <c r="D8853" t="s">
        <v>3323</v>
      </c>
      <c r="E8853">
        <v>10.072150000000001</v>
      </c>
    </row>
    <row r="8854" spans="1:5" hidden="1" x14ac:dyDescent="0.25">
      <c r="A8854" t="s">
        <v>970</v>
      </c>
      <c r="B8854" t="s">
        <v>2088</v>
      </c>
      <c r="C8854" t="s">
        <v>1831</v>
      </c>
      <c r="D8854" t="s">
        <v>3324</v>
      </c>
      <c r="E8854">
        <v>3.4892560000000001</v>
      </c>
    </row>
    <row r="8855" spans="1:5" hidden="1" x14ac:dyDescent="0.25">
      <c r="A8855" t="s">
        <v>970</v>
      </c>
      <c r="B8855" t="s">
        <v>2088</v>
      </c>
      <c r="C8855" t="s">
        <v>1831</v>
      </c>
      <c r="D8855" t="s">
        <v>3325</v>
      </c>
      <c r="E8855">
        <v>10.73626</v>
      </c>
    </row>
    <row r="8856" spans="1:5" hidden="1" x14ac:dyDescent="0.25">
      <c r="A8856" t="s">
        <v>970</v>
      </c>
      <c r="B8856" t="s">
        <v>2088</v>
      </c>
      <c r="C8856" t="s">
        <v>1831</v>
      </c>
      <c r="D8856" t="s">
        <v>3326</v>
      </c>
      <c r="E8856">
        <v>3.1681360000000001</v>
      </c>
    </row>
    <row r="8857" spans="1:5" hidden="1" x14ac:dyDescent="0.25">
      <c r="A8857" t="s">
        <v>970</v>
      </c>
      <c r="B8857" t="s">
        <v>2088</v>
      </c>
      <c r="C8857" t="s">
        <v>1831</v>
      </c>
      <c r="D8857" t="s">
        <v>3308</v>
      </c>
      <c r="E8857">
        <v>3.0284960000000001</v>
      </c>
    </row>
    <row r="8858" spans="1:5" hidden="1" x14ac:dyDescent="0.25">
      <c r="A8858" t="s">
        <v>970</v>
      </c>
      <c r="B8858" t="s">
        <v>2088</v>
      </c>
      <c r="C8858" t="s">
        <v>1831</v>
      </c>
      <c r="D8858" t="s">
        <v>3309</v>
      </c>
      <c r="E8858">
        <v>1.0778920000000001</v>
      </c>
    </row>
    <row r="8859" spans="1:5" hidden="1" x14ac:dyDescent="0.25">
      <c r="A8859" t="s">
        <v>970</v>
      </c>
      <c r="B8859" t="s">
        <v>2374</v>
      </c>
      <c r="C8859" t="s">
        <v>2375</v>
      </c>
      <c r="D8859" t="s">
        <v>3312</v>
      </c>
      <c r="E8859">
        <v>-0.36316647600000002</v>
      </c>
    </row>
    <row r="8860" spans="1:5" hidden="1" x14ac:dyDescent="0.25">
      <c r="A8860" t="s">
        <v>970</v>
      </c>
      <c r="B8860" t="s">
        <v>2374</v>
      </c>
      <c r="C8860" t="s">
        <v>2375</v>
      </c>
      <c r="D8860" t="s">
        <v>3313</v>
      </c>
      <c r="E8860">
        <v>-1.1140752739999999</v>
      </c>
    </row>
    <row r="8861" spans="1:5" hidden="1" x14ac:dyDescent="0.25">
      <c r="A8861" t="s">
        <v>970</v>
      </c>
      <c r="B8861" t="s">
        <v>2374</v>
      </c>
      <c r="C8861" t="s">
        <v>2375</v>
      </c>
      <c r="D8861" t="s">
        <v>3327</v>
      </c>
      <c r="E8861">
        <v>0.99738654000000004</v>
      </c>
    </row>
    <row r="8862" spans="1:5" hidden="1" x14ac:dyDescent="0.25">
      <c r="A8862" t="s">
        <v>970</v>
      </c>
      <c r="B8862" t="s">
        <v>2374</v>
      </c>
      <c r="C8862" t="s">
        <v>2375</v>
      </c>
      <c r="D8862" t="s">
        <v>3316</v>
      </c>
      <c r="E8862">
        <v>-1.1951183940000001</v>
      </c>
    </row>
    <row r="8863" spans="1:5" hidden="1" x14ac:dyDescent="0.25">
      <c r="A8863" t="s">
        <v>971</v>
      </c>
      <c r="B8863" t="s">
        <v>2075</v>
      </c>
      <c r="C8863" t="s">
        <v>1831</v>
      </c>
      <c r="D8863" t="s">
        <v>3288</v>
      </c>
      <c r="E8863">
        <v>3.1042000000000001</v>
      </c>
    </row>
    <row r="8864" spans="1:5" hidden="1" x14ac:dyDescent="0.25">
      <c r="A8864" t="s">
        <v>971</v>
      </c>
      <c r="B8864" t="s">
        <v>2075</v>
      </c>
      <c r="C8864" t="s">
        <v>1831</v>
      </c>
      <c r="D8864" t="s">
        <v>3289</v>
      </c>
      <c r="E8864">
        <v>1.8243</v>
      </c>
    </row>
    <row r="8865" spans="1:5" hidden="1" x14ac:dyDescent="0.25">
      <c r="A8865" t="s">
        <v>971</v>
      </c>
      <c r="B8865" t="s">
        <v>2075</v>
      </c>
      <c r="C8865" t="s">
        <v>1831</v>
      </c>
      <c r="D8865" t="s">
        <v>3291</v>
      </c>
      <c r="E8865">
        <v>7.5147000000000004</v>
      </c>
    </row>
    <row r="8866" spans="1:5" hidden="1" x14ac:dyDescent="0.25">
      <c r="A8866" t="s">
        <v>971</v>
      </c>
      <c r="B8866" t="s">
        <v>2075</v>
      </c>
      <c r="C8866" t="s">
        <v>1831</v>
      </c>
      <c r="D8866" t="s">
        <v>3292</v>
      </c>
      <c r="E8866">
        <v>1.633</v>
      </c>
    </row>
    <row r="8867" spans="1:5" hidden="1" x14ac:dyDescent="0.25">
      <c r="A8867" t="s">
        <v>971</v>
      </c>
      <c r="B8867" t="s">
        <v>2075</v>
      </c>
      <c r="C8867" t="s">
        <v>1831</v>
      </c>
      <c r="D8867" t="s">
        <v>3293</v>
      </c>
      <c r="E8867">
        <v>-13.4892</v>
      </c>
    </row>
    <row r="8868" spans="1:5" hidden="1" x14ac:dyDescent="0.25">
      <c r="A8868" t="s">
        <v>971</v>
      </c>
      <c r="B8868" t="s">
        <v>2080</v>
      </c>
      <c r="C8868" t="s">
        <v>1831</v>
      </c>
      <c r="D8868" t="s">
        <v>2544</v>
      </c>
      <c r="E8868">
        <v>2711.4920000000002</v>
      </c>
    </row>
    <row r="8869" spans="1:5" hidden="1" x14ac:dyDescent="0.25">
      <c r="A8869" t="s">
        <v>971</v>
      </c>
      <c r="B8869" t="s">
        <v>2080</v>
      </c>
      <c r="C8869" t="s">
        <v>1831</v>
      </c>
      <c r="D8869" t="s">
        <v>3294</v>
      </c>
      <c r="E8869">
        <v>-308.35270000000003</v>
      </c>
    </row>
    <row r="8870" spans="1:5" hidden="1" x14ac:dyDescent="0.25">
      <c r="A8870" t="s">
        <v>971</v>
      </c>
      <c r="B8870" t="s">
        <v>2080</v>
      </c>
      <c r="C8870" t="s">
        <v>1831</v>
      </c>
      <c r="D8870" t="s">
        <v>3295</v>
      </c>
      <c r="E8870">
        <v>-826.49189999999999</v>
      </c>
    </row>
    <row r="8871" spans="1:5" hidden="1" x14ac:dyDescent="0.25">
      <c r="A8871" t="s">
        <v>971</v>
      </c>
      <c r="B8871" t="s">
        <v>2080</v>
      </c>
      <c r="C8871" t="s">
        <v>1831</v>
      </c>
      <c r="D8871" t="s">
        <v>2545</v>
      </c>
      <c r="E8871">
        <v>0.40433740000000001</v>
      </c>
    </row>
    <row r="8872" spans="1:5" hidden="1" x14ac:dyDescent="0.25">
      <c r="A8872" t="s">
        <v>971</v>
      </c>
      <c r="B8872" t="s">
        <v>2080</v>
      </c>
      <c r="C8872" t="s">
        <v>1831</v>
      </c>
      <c r="D8872" t="s">
        <v>2901</v>
      </c>
      <c r="E8872">
        <v>5</v>
      </c>
    </row>
    <row r="8873" spans="1:5" hidden="1" x14ac:dyDescent="0.25">
      <c r="A8873" t="s">
        <v>971</v>
      </c>
      <c r="B8873" t="s">
        <v>2088</v>
      </c>
      <c r="C8873" t="s">
        <v>1831</v>
      </c>
      <c r="D8873" t="s">
        <v>4354</v>
      </c>
      <c r="E8873">
        <v>-0.26</v>
      </c>
    </row>
    <row r="8874" spans="1:5" hidden="1" x14ac:dyDescent="0.25">
      <c r="A8874" t="s">
        <v>971</v>
      </c>
      <c r="B8874" t="s">
        <v>2088</v>
      </c>
      <c r="C8874" t="s">
        <v>1831</v>
      </c>
      <c r="D8874" t="s">
        <v>4355</v>
      </c>
      <c r="E8874">
        <v>4.59</v>
      </c>
    </row>
    <row r="8875" spans="1:5" hidden="1" x14ac:dyDescent="0.25">
      <c r="A8875" t="s">
        <v>971</v>
      </c>
      <c r="B8875" t="s">
        <v>2088</v>
      </c>
      <c r="C8875" t="s">
        <v>1831</v>
      </c>
      <c r="D8875" t="s">
        <v>4356</v>
      </c>
      <c r="E8875">
        <v>1.08</v>
      </c>
    </row>
    <row r="8876" spans="1:5" hidden="1" x14ac:dyDescent="0.25">
      <c r="A8876" t="s">
        <v>971</v>
      </c>
      <c r="B8876" t="s">
        <v>2088</v>
      </c>
      <c r="C8876" t="s">
        <v>2375</v>
      </c>
      <c r="D8876" t="s">
        <v>3276</v>
      </c>
      <c r="E8876">
        <v>-9.3455999999999992</v>
      </c>
    </row>
    <row r="8877" spans="1:5" hidden="1" x14ac:dyDescent="0.25">
      <c r="A8877" t="s">
        <v>971</v>
      </c>
      <c r="B8877" t="s">
        <v>2088</v>
      </c>
      <c r="C8877" t="s">
        <v>2375</v>
      </c>
      <c r="D8877" t="s">
        <v>4358</v>
      </c>
      <c r="E8877">
        <v>-2.4527000000000001</v>
      </c>
    </row>
    <row r="8878" spans="1:5" hidden="1" x14ac:dyDescent="0.25">
      <c r="A8878" t="s">
        <v>971</v>
      </c>
      <c r="B8878" t="s">
        <v>2088</v>
      </c>
      <c r="C8878" t="s">
        <v>2375</v>
      </c>
      <c r="D8878" t="s">
        <v>3300</v>
      </c>
      <c r="E8878">
        <v>1</v>
      </c>
    </row>
    <row r="8879" spans="1:5" hidden="1" x14ac:dyDescent="0.25">
      <c r="A8879" t="s">
        <v>971</v>
      </c>
      <c r="B8879" t="s">
        <v>2088</v>
      </c>
      <c r="C8879" t="s">
        <v>2375</v>
      </c>
      <c r="D8879" t="s">
        <v>2904</v>
      </c>
      <c r="E8879">
        <v>2</v>
      </c>
    </row>
    <row r="8880" spans="1:5" hidden="1" x14ac:dyDescent="0.25">
      <c r="A8880" t="s">
        <v>971</v>
      </c>
      <c r="B8880" t="s">
        <v>2088</v>
      </c>
      <c r="C8880" t="s">
        <v>2375</v>
      </c>
      <c r="D8880" t="s">
        <v>2905</v>
      </c>
      <c r="E8880">
        <v>1</v>
      </c>
    </row>
    <row r="8881" spans="1:5" hidden="1" x14ac:dyDescent="0.25">
      <c r="A8881" t="s">
        <v>971</v>
      </c>
      <c r="B8881" t="s">
        <v>2088</v>
      </c>
      <c r="C8881" t="s">
        <v>1831</v>
      </c>
      <c r="D8881" t="s">
        <v>3320</v>
      </c>
      <c r="E8881">
        <v>1.1499999999999999</v>
      </c>
    </row>
    <row r="8882" spans="1:5" hidden="1" x14ac:dyDescent="0.25">
      <c r="A8882" t="s">
        <v>971</v>
      </c>
      <c r="B8882" t="s">
        <v>2088</v>
      </c>
      <c r="C8882" t="s">
        <v>1831</v>
      </c>
      <c r="D8882" t="s">
        <v>3321</v>
      </c>
      <c r="E8882">
        <v>1.59</v>
      </c>
    </row>
    <row r="8883" spans="1:5" hidden="1" x14ac:dyDescent="0.25">
      <c r="A8883" t="s">
        <v>971</v>
      </c>
      <c r="B8883" t="s">
        <v>2088</v>
      </c>
      <c r="C8883" t="s">
        <v>1831</v>
      </c>
      <c r="D8883" t="s">
        <v>3261</v>
      </c>
      <c r="E8883">
        <v>4.03</v>
      </c>
    </row>
    <row r="8884" spans="1:5" hidden="1" x14ac:dyDescent="0.25">
      <c r="A8884" t="s">
        <v>971</v>
      </c>
      <c r="B8884" t="s">
        <v>2088</v>
      </c>
      <c r="C8884" t="s">
        <v>1831</v>
      </c>
      <c r="D8884" t="s">
        <v>3287</v>
      </c>
      <c r="E8884">
        <v>1.59</v>
      </c>
    </row>
    <row r="8885" spans="1:5" hidden="1" x14ac:dyDescent="0.25">
      <c r="A8885" t="s">
        <v>971</v>
      </c>
      <c r="B8885" t="s">
        <v>2088</v>
      </c>
      <c r="C8885" t="s">
        <v>2375</v>
      </c>
      <c r="D8885" t="s">
        <v>3322</v>
      </c>
      <c r="E8885">
        <v>2855</v>
      </c>
    </row>
    <row r="8886" spans="1:5" hidden="1" x14ac:dyDescent="0.25">
      <c r="A8886" t="s">
        <v>971</v>
      </c>
      <c r="B8886" t="s">
        <v>2075</v>
      </c>
      <c r="C8886" t="s">
        <v>1831</v>
      </c>
      <c r="D8886" t="s">
        <v>3302</v>
      </c>
      <c r="E8886">
        <v>7.0624070000000003</v>
      </c>
    </row>
    <row r="8887" spans="1:5" hidden="1" x14ac:dyDescent="0.25">
      <c r="A8887" t="s">
        <v>971</v>
      </c>
      <c r="B8887" t="s">
        <v>2075</v>
      </c>
      <c r="C8887" t="s">
        <v>1831</v>
      </c>
      <c r="D8887" t="s">
        <v>3303</v>
      </c>
      <c r="E8887">
        <v>3.2793260000000002</v>
      </c>
    </row>
    <row r="8888" spans="1:5" hidden="1" x14ac:dyDescent="0.25">
      <c r="A8888" t="s">
        <v>971</v>
      </c>
      <c r="B8888" t="s">
        <v>2075</v>
      </c>
      <c r="C8888" t="s">
        <v>1831</v>
      </c>
      <c r="D8888" t="s">
        <v>3304</v>
      </c>
      <c r="E8888">
        <v>7.5623060000000004</v>
      </c>
    </row>
    <row r="8889" spans="1:5" hidden="1" x14ac:dyDescent="0.25">
      <c r="A8889" t="s">
        <v>971</v>
      </c>
      <c r="B8889" t="s">
        <v>2075</v>
      </c>
      <c r="C8889" t="s">
        <v>1831</v>
      </c>
      <c r="D8889" t="s">
        <v>3305</v>
      </c>
      <c r="E8889">
        <v>1.9542580000000001</v>
      </c>
    </row>
    <row r="8890" spans="1:5" hidden="1" x14ac:dyDescent="0.25">
      <c r="A8890" t="s">
        <v>971</v>
      </c>
      <c r="B8890" t="s">
        <v>2088</v>
      </c>
      <c r="C8890" t="s">
        <v>1831</v>
      </c>
      <c r="D8890" t="s">
        <v>3306</v>
      </c>
      <c r="E8890">
        <v>8.4708050000000004</v>
      </c>
    </row>
    <row r="8891" spans="1:5" hidden="1" x14ac:dyDescent="0.25">
      <c r="A8891" t="s">
        <v>971</v>
      </c>
      <c r="B8891" t="s">
        <v>2088</v>
      </c>
      <c r="C8891" t="s">
        <v>1831</v>
      </c>
      <c r="D8891" t="s">
        <v>3307</v>
      </c>
      <c r="E8891">
        <v>5.0107720000000002</v>
      </c>
    </row>
    <row r="8892" spans="1:5" hidden="1" x14ac:dyDescent="0.25">
      <c r="A8892" t="s">
        <v>971</v>
      </c>
      <c r="B8892" t="s">
        <v>2088</v>
      </c>
      <c r="C8892" t="s">
        <v>1831</v>
      </c>
      <c r="D8892" t="s">
        <v>3323</v>
      </c>
      <c r="E8892">
        <v>10.072150000000001</v>
      </c>
    </row>
    <row r="8893" spans="1:5" hidden="1" x14ac:dyDescent="0.25">
      <c r="A8893" t="s">
        <v>971</v>
      </c>
      <c r="B8893" t="s">
        <v>2088</v>
      </c>
      <c r="C8893" t="s">
        <v>1831</v>
      </c>
      <c r="D8893" t="s">
        <v>3324</v>
      </c>
      <c r="E8893">
        <v>3.4892560000000001</v>
      </c>
    </row>
    <row r="8894" spans="1:5" hidden="1" x14ac:dyDescent="0.25">
      <c r="A8894" t="s">
        <v>971</v>
      </c>
      <c r="B8894" t="s">
        <v>2088</v>
      </c>
      <c r="C8894" t="s">
        <v>1831</v>
      </c>
      <c r="D8894" t="s">
        <v>3325</v>
      </c>
      <c r="E8894">
        <v>10.73626</v>
      </c>
    </row>
    <row r="8895" spans="1:5" hidden="1" x14ac:dyDescent="0.25">
      <c r="A8895" t="s">
        <v>971</v>
      </c>
      <c r="B8895" t="s">
        <v>2088</v>
      </c>
      <c r="C8895" t="s">
        <v>1831</v>
      </c>
      <c r="D8895" t="s">
        <v>3326</v>
      </c>
      <c r="E8895">
        <v>3.1681360000000001</v>
      </c>
    </row>
    <row r="8896" spans="1:5" hidden="1" x14ac:dyDescent="0.25">
      <c r="A8896" t="s">
        <v>971</v>
      </c>
      <c r="B8896" t="s">
        <v>2088</v>
      </c>
      <c r="C8896" t="s">
        <v>1831</v>
      </c>
      <c r="D8896" t="s">
        <v>3308</v>
      </c>
      <c r="E8896">
        <v>3.0284960000000001</v>
      </c>
    </row>
    <row r="8897" spans="1:5" hidden="1" x14ac:dyDescent="0.25">
      <c r="A8897" t="s">
        <v>971</v>
      </c>
      <c r="B8897" t="s">
        <v>2088</v>
      </c>
      <c r="C8897" t="s">
        <v>1831</v>
      </c>
      <c r="D8897" t="s">
        <v>3309</v>
      </c>
      <c r="E8897">
        <v>1.0778920000000001</v>
      </c>
    </row>
    <row r="8898" spans="1:5" hidden="1" x14ac:dyDescent="0.25">
      <c r="A8898" t="s">
        <v>971</v>
      </c>
      <c r="B8898" t="s">
        <v>2374</v>
      </c>
      <c r="C8898" t="s">
        <v>2375</v>
      </c>
      <c r="D8898" t="s">
        <v>3312</v>
      </c>
      <c r="E8898">
        <v>-3.0056514999999999E-2</v>
      </c>
    </row>
    <row r="8899" spans="1:5" hidden="1" x14ac:dyDescent="0.25">
      <c r="A8899" t="s">
        <v>971</v>
      </c>
      <c r="B8899" t="s">
        <v>2374</v>
      </c>
      <c r="C8899" t="s">
        <v>2375</v>
      </c>
      <c r="D8899" t="s">
        <v>3313</v>
      </c>
      <c r="E8899">
        <v>-1.1140752739999999</v>
      </c>
    </row>
    <row r="8900" spans="1:5" hidden="1" x14ac:dyDescent="0.25">
      <c r="A8900" t="s">
        <v>971</v>
      </c>
      <c r="B8900" t="s">
        <v>2374</v>
      </c>
      <c r="C8900" t="s">
        <v>2375</v>
      </c>
      <c r="D8900" t="s">
        <v>3327</v>
      </c>
      <c r="E8900">
        <v>9.2420567999999995E-2</v>
      </c>
    </row>
    <row r="8901" spans="1:5" hidden="1" x14ac:dyDescent="0.25">
      <c r="A8901" t="s">
        <v>971</v>
      </c>
      <c r="B8901" t="s">
        <v>2374</v>
      </c>
      <c r="C8901" t="s">
        <v>2375</v>
      </c>
      <c r="D8901" t="s">
        <v>3316</v>
      </c>
      <c r="E8901">
        <v>-0.85600077500000005</v>
      </c>
    </row>
    <row r="8902" spans="1:5" hidden="1" x14ac:dyDescent="0.25">
      <c r="A8902" t="s">
        <v>972</v>
      </c>
      <c r="B8902" t="s">
        <v>2075</v>
      </c>
      <c r="C8902" t="s">
        <v>1831</v>
      </c>
      <c r="D8902" t="s">
        <v>3288</v>
      </c>
      <c r="E8902">
        <v>3.1042000000000001</v>
      </c>
    </row>
    <row r="8903" spans="1:5" hidden="1" x14ac:dyDescent="0.25">
      <c r="A8903" t="s">
        <v>972</v>
      </c>
      <c r="B8903" t="s">
        <v>2075</v>
      </c>
      <c r="C8903" t="s">
        <v>1831</v>
      </c>
      <c r="D8903" t="s">
        <v>3289</v>
      </c>
      <c r="E8903">
        <v>1.8243</v>
      </c>
    </row>
    <row r="8904" spans="1:5" hidden="1" x14ac:dyDescent="0.25">
      <c r="A8904" t="s">
        <v>972</v>
      </c>
      <c r="B8904" t="s">
        <v>2075</v>
      </c>
      <c r="C8904" t="s">
        <v>1831</v>
      </c>
      <c r="D8904" t="s">
        <v>3291</v>
      </c>
      <c r="E8904">
        <v>7.5147000000000004</v>
      </c>
    </row>
    <row r="8905" spans="1:5" hidden="1" x14ac:dyDescent="0.25">
      <c r="A8905" t="s">
        <v>972</v>
      </c>
      <c r="B8905" t="s">
        <v>2075</v>
      </c>
      <c r="C8905" t="s">
        <v>1831</v>
      </c>
      <c r="D8905" t="s">
        <v>3292</v>
      </c>
      <c r="E8905">
        <v>1.633</v>
      </c>
    </row>
    <row r="8906" spans="1:5" hidden="1" x14ac:dyDescent="0.25">
      <c r="A8906" t="s">
        <v>972</v>
      </c>
      <c r="B8906" t="s">
        <v>2075</v>
      </c>
      <c r="C8906" t="s">
        <v>1831</v>
      </c>
      <c r="D8906" t="s">
        <v>3293</v>
      </c>
      <c r="E8906">
        <v>-13.4892</v>
      </c>
    </row>
    <row r="8907" spans="1:5" hidden="1" x14ac:dyDescent="0.25">
      <c r="A8907" t="s">
        <v>972</v>
      </c>
      <c r="B8907" t="s">
        <v>2080</v>
      </c>
      <c r="C8907" t="s">
        <v>1831</v>
      </c>
      <c r="D8907" t="s">
        <v>2544</v>
      </c>
      <c r="E8907">
        <v>2711.4920000000002</v>
      </c>
    </row>
    <row r="8908" spans="1:5" hidden="1" x14ac:dyDescent="0.25">
      <c r="A8908" t="s">
        <v>972</v>
      </c>
      <c r="B8908" t="s">
        <v>2080</v>
      </c>
      <c r="C8908" t="s">
        <v>1831</v>
      </c>
      <c r="D8908" t="s">
        <v>3294</v>
      </c>
      <c r="E8908">
        <v>-308.35270000000003</v>
      </c>
    </row>
    <row r="8909" spans="1:5" hidden="1" x14ac:dyDescent="0.25">
      <c r="A8909" t="s">
        <v>972</v>
      </c>
      <c r="B8909" t="s">
        <v>2080</v>
      </c>
      <c r="C8909" t="s">
        <v>1831</v>
      </c>
      <c r="D8909" t="s">
        <v>3295</v>
      </c>
      <c r="E8909">
        <v>-826.49189999999999</v>
      </c>
    </row>
    <row r="8910" spans="1:5" hidden="1" x14ac:dyDescent="0.25">
      <c r="A8910" t="s">
        <v>972</v>
      </c>
      <c r="B8910" t="s">
        <v>2080</v>
      </c>
      <c r="C8910" t="s">
        <v>1831</v>
      </c>
      <c r="D8910" t="s">
        <v>2545</v>
      </c>
      <c r="E8910">
        <v>0.40433740000000001</v>
      </c>
    </row>
    <row r="8911" spans="1:5" hidden="1" x14ac:dyDescent="0.25">
      <c r="A8911" t="s">
        <v>972</v>
      </c>
      <c r="B8911" t="s">
        <v>2080</v>
      </c>
      <c r="C8911" t="s">
        <v>1831</v>
      </c>
      <c r="D8911" t="s">
        <v>2901</v>
      </c>
      <c r="E8911">
        <v>5</v>
      </c>
    </row>
    <row r="8912" spans="1:5" hidden="1" x14ac:dyDescent="0.25">
      <c r="A8912" t="s">
        <v>972</v>
      </c>
      <c r="B8912" t="s">
        <v>2088</v>
      </c>
      <c r="C8912" t="s">
        <v>1831</v>
      </c>
      <c r="D8912" t="s">
        <v>4354</v>
      </c>
      <c r="E8912">
        <v>-0.26</v>
      </c>
    </row>
    <row r="8913" spans="1:5" hidden="1" x14ac:dyDescent="0.25">
      <c r="A8913" t="s">
        <v>972</v>
      </c>
      <c r="B8913" t="s">
        <v>2088</v>
      </c>
      <c r="C8913" t="s">
        <v>1831</v>
      </c>
      <c r="D8913" t="s">
        <v>4355</v>
      </c>
      <c r="E8913">
        <v>4.59</v>
      </c>
    </row>
    <row r="8914" spans="1:5" hidden="1" x14ac:dyDescent="0.25">
      <c r="A8914" t="s">
        <v>972</v>
      </c>
      <c r="B8914" t="s">
        <v>2088</v>
      </c>
      <c r="C8914" t="s">
        <v>1831</v>
      </c>
      <c r="D8914" t="s">
        <v>4356</v>
      </c>
      <c r="E8914">
        <v>1.08</v>
      </c>
    </row>
    <row r="8915" spans="1:5" hidden="1" x14ac:dyDescent="0.25">
      <c r="A8915" t="s">
        <v>972</v>
      </c>
      <c r="B8915" t="s">
        <v>2088</v>
      </c>
      <c r="C8915" t="s">
        <v>2375</v>
      </c>
      <c r="D8915" t="s">
        <v>3276</v>
      </c>
      <c r="E8915">
        <v>-9.3455999999999992</v>
      </c>
    </row>
    <row r="8916" spans="1:5" hidden="1" x14ac:dyDescent="0.25">
      <c r="A8916" t="s">
        <v>972</v>
      </c>
      <c r="B8916" t="s">
        <v>2088</v>
      </c>
      <c r="C8916" t="s">
        <v>2375</v>
      </c>
      <c r="D8916" t="s">
        <v>4358</v>
      </c>
      <c r="E8916">
        <v>-2.4527000000000001</v>
      </c>
    </row>
    <row r="8917" spans="1:5" hidden="1" x14ac:dyDescent="0.25">
      <c r="A8917" t="s">
        <v>972</v>
      </c>
      <c r="B8917" t="s">
        <v>2088</v>
      </c>
      <c r="C8917" t="s">
        <v>2375</v>
      </c>
      <c r="D8917" t="s">
        <v>3300</v>
      </c>
      <c r="E8917">
        <v>1</v>
      </c>
    </row>
    <row r="8918" spans="1:5" hidden="1" x14ac:dyDescent="0.25">
      <c r="A8918" t="s">
        <v>972</v>
      </c>
      <c r="B8918" t="s">
        <v>2088</v>
      </c>
      <c r="C8918" t="s">
        <v>2375</v>
      </c>
      <c r="D8918" t="s">
        <v>2904</v>
      </c>
      <c r="E8918">
        <v>2</v>
      </c>
    </row>
    <row r="8919" spans="1:5" hidden="1" x14ac:dyDescent="0.25">
      <c r="A8919" t="s">
        <v>972</v>
      </c>
      <c r="B8919" t="s">
        <v>2088</v>
      </c>
      <c r="C8919" t="s">
        <v>2375</v>
      </c>
      <c r="D8919" t="s">
        <v>2905</v>
      </c>
      <c r="E8919">
        <v>1</v>
      </c>
    </row>
    <row r="8920" spans="1:5" hidden="1" x14ac:dyDescent="0.25">
      <c r="A8920" t="s">
        <v>972</v>
      </c>
      <c r="B8920" t="s">
        <v>2088</v>
      </c>
      <c r="C8920" t="s">
        <v>1831</v>
      </c>
      <c r="D8920" t="s">
        <v>3320</v>
      </c>
      <c r="E8920">
        <v>1.1499999999999999</v>
      </c>
    </row>
    <row r="8921" spans="1:5" hidden="1" x14ac:dyDescent="0.25">
      <c r="A8921" t="s">
        <v>972</v>
      </c>
      <c r="B8921" t="s">
        <v>2088</v>
      </c>
      <c r="C8921" t="s">
        <v>1831</v>
      </c>
      <c r="D8921" t="s">
        <v>3321</v>
      </c>
      <c r="E8921">
        <v>1.59</v>
      </c>
    </row>
    <row r="8922" spans="1:5" hidden="1" x14ac:dyDescent="0.25">
      <c r="A8922" t="s">
        <v>972</v>
      </c>
      <c r="B8922" t="s">
        <v>2088</v>
      </c>
      <c r="C8922" t="s">
        <v>1831</v>
      </c>
      <c r="D8922" t="s">
        <v>3261</v>
      </c>
      <c r="E8922">
        <v>4.03</v>
      </c>
    </row>
    <row r="8923" spans="1:5" hidden="1" x14ac:dyDescent="0.25">
      <c r="A8923" t="s">
        <v>972</v>
      </c>
      <c r="B8923" t="s">
        <v>2088</v>
      </c>
      <c r="C8923" t="s">
        <v>1831</v>
      </c>
      <c r="D8923" t="s">
        <v>3287</v>
      </c>
      <c r="E8923">
        <v>1.59</v>
      </c>
    </row>
    <row r="8924" spans="1:5" hidden="1" x14ac:dyDescent="0.25">
      <c r="A8924" t="s">
        <v>972</v>
      </c>
      <c r="B8924" t="s">
        <v>2088</v>
      </c>
      <c r="C8924" t="s">
        <v>2375</v>
      </c>
      <c r="D8924" t="s">
        <v>3322</v>
      </c>
      <c r="E8924">
        <v>2855</v>
      </c>
    </row>
    <row r="8925" spans="1:5" hidden="1" x14ac:dyDescent="0.25">
      <c r="A8925" t="s">
        <v>972</v>
      </c>
      <c r="B8925" t="s">
        <v>2075</v>
      </c>
      <c r="C8925" t="s">
        <v>1831</v>
      </c>
      <c r="D8925" t="s">
        <v>3302</v>
      </c>
      <c r="E8925">
        <v>7.0624070000000003</v>
      </c>
    </row>
    <row r="8926" spans="1:5" hidden="1" x14ac:dyDescent="0.25">
      <c r="A8926" t="s">
        <v>972</v>
      </c>
      <c r="B8926" t="s">
        <v>2075</v>
      </c>
      <c r="C8926" t="s">
        <v>1831</v>
      </c>
      <c r="D8926" t="s">
        <v>3303</v>
      </c>
      <c r="E8926">
        <v>3.2793260000000002</v>
      </c>
    </row>
    <row r="8927" spans="1:5" hidden="1" x14ac:dyDescent="0.25">
      <c r="A8927" t="s">
        <v>972</v>
      </c>
      <c r="B8927" t="s">
        <v>2075</v>
      </c>
      <c r="C8927" t="s">
        <v>1831</v>
      </c>
      <c r="D8927" t="s">
        <v>3304</v>
      </c>
      <c r="E8927">
        <v>7.5623060000000004</v>
      </c>
    </row>
    <row r="8928" spans="1:5" hidden="1" x14ac:dyDescent="0.25">
      <c r="A8928" t="s">
        <v>972</v>
      </c>
      <c r="B8928" t="s">
        <v>2075</v>
      </c>
      <c r="C8928" t="s">
        <v>1831</v>
      </c>
      <c r="D8928" t="s">
        <v>3305</v>
      </c>
      <c r="E8928">
        <v>1.9542580000000001</v>
      </c>
    </row>
    <row r="8929" spans="1:5" hidden="1" x14ac:dyDescent="0.25">
      <c r="A8929" t="s">
        <v>972</v>
      </c>
      <c r="B8929" t="s">
        <v>2088</v>
      </c>
      <c r="C8929" t="s">
        <v>1831</v>
      </c>
      <c r="D8929" t="s">
        <v>3306</v>
      </c>
      <c r="E8929">
        <v>8.4708050000000004</v>
      </c>
    </row>
    <row r="8930" spans="1:5" hidden="1" x14ac:dyDescent="0.25">
      <c r="A8930" t="s">
        <v>972</v>
      </c>
      <c r="B8930" t="s">
        <v>2088</v>
      </c>
      <c r="C8930" t="s">
        <v>1831</v>
      </c>
      <c r="D8930" t="s">
        <v>3307</v>
      </c>
      <c r="E8930">
        <v>5.0107720000000002</v>
      </c>
    </row>
    <row r="8931" spans="1:5" hidden="1" x14ac:dyDescent="0.25">
      <c r="A8931" t="s">
        <v>972</v>
      </c>
      <c r="B8931" t="s">
        <v>2088</v>
      </c>
      <c r="C8931" t="s">
        <v>1831</v>
      </c>
      <c r="D8931" t="s">
        <v>3323</v>
      </c>
      <c r="E8931">
        <v>10.072150000000001</v>
      </c>
    </row>
    <row r="8932" spans="1:5" hidden="1" x14ac:dyDescent="0.25">
      <c r="A8932" t="s">
        <v>972</v>
      </c>
      <c r="B8932" t="s">
        <v>2088</v>
      </c>
      <c r="C8932" t="s">
        <v>1831</v>
      </c>
      <c r="D8932" t="s">
        <v>3324</v>
      </c>
      <c r="E8932">
        <v>3.4892560000000001</v>
      </c>
    </row>
    <row r="8933" spans="1:5" hidden="1" x14ac:dyDescent="0.25">
      <c r="A8933" t="s">
        <v>972</v>
      </c>
      <c r="B8933" t="s">
        <v>2088</v>
      </c>
      <c r="C8933" t="s">
        <v>1831</v>
      </c>
      <c r="D8933" t="s">
        <v>3325</v>
      </c>
      <c r="E8933">
        <v>10.73626</v>
      </c>
    </row>
    <row r="8934" spans="1:5" hidden="1" x14ac:dyDescent="0.25">
      <c r="A8934" t="s">
        <v>972</v>
      </c>
      <c r="B8934" t="s">
        <v>2088</v>
      </c>
      <c r="C8934" t="s">
        <v>1831</v>
      </c>
      <c r="D8934" t="s">
        <v>3326</v>
      </c>
      <c r="E8934">
        <v>3.1681360000000001</v>
      </c>
    </row>
    <row r="8935" spans="1:5" hidden="1" x14ac:dyDescent="0.25">
      <c r="A8935" t="s">
        <v>972</v>
      </c>
      <c r="B8935" t="s">
        <v>2088</v>
      </c>
      <c r="C8935" t="s">
        <v>1831</v>
      </c>
      <c r="D8935" t="s">
        <v>3308</v>
      </c>
      <c r="E8935">
        <v>3.0284960000000001</v>
      </c>
    </row>
    <row r="8936" spans="1:5" hidden="1" x14ac:dyDescent="0.25">
      <c r="A8936" t="s">
        <v>972</v>
      </c>
      <c r="B8936" t="s">
        <v>2088</v>
      </c>
      <c r="C8936" t="s">
        <v>1831</v>
      </c>
      <c r="D8936" t="s">
        <v>3309</v>
      </c>
      <c r="E8936">
        <v>1.0778920000000001</v>
      </c>
    </row>
    <row r="8937" spans="1:5" hidden="1" x14ac:dyDescent="0.25">
      <c r="A8937" t="s">
        <v>972</v>
      </c>
      <c r="B8937" t="s">
        <v>2374</v>
      </c>
      <c r="C8937" t="s">
        <v>2375</v>
      </c>
      <c r="D8937" t="s">
        <v>3312</v>
      </c>
      <c r="E8937">
        <v>0.39774683</v>
      </c>
    </row>
    <row r="8938" spans="1:5" hidden="1" x14ac:dyDescent="0.25">
      <c r="A8938" t="s">
        <v>972</v>
      </c>
      <c r="B8938" t="s">
        <v>2374</v>
      </c>
      <c r="C8938" t="s">
        <v>2375</v>
      </c>
      <c r="D8938" t="s">
        <v>3313</v>
      </c>
      <c r="E8938">
        <v>0.279416687</v>
      </c>
    </row>
    <row r="8939" spans="1:5" hidden="1" x14ac:dyDescent="0.25">
      <c r="A8939" t="s">
        <v>972</v>
      </c>
      <c r="B8939" t="s">
        <v>2374</v>
      </c>
      <c r="C8939" t="s">
        <v>2375</v>
      </c>
      <c r="D8939" t="s">
        <v>3327</v>
      </c>
      <c r="E8939">
        <v>-2.5902665900000001</v>
      </c>
    </row>
    <row r="8940" spans="1:5" hidden="1" x14ac:dyDescent="0.25">
      <c r="A8940" t="s">
        <v>972</v>
      </c>
      <c r="B8940" t="s">
        <v>2374</v>
      </c>
      <c r="C8940" t="s">
        <v>2375</v>
      </c>
      <c r="D8940" t="s">
        <v>3316</v>
      </c>
      <c r="E8940">
        <v>-1.0303811620000001</v>
      </c>
    </row>
    <row r="8941" spans="1:5" hidden="1" x14ac:dyDescent="0.25">
      <c r="A8941" t="s">
        <v>973</v>
      </c>
      <c r="B8941" t="s">
        <v>2075</v>
      </c>
      <c r="C8941" t="s">
        <v>1831</v>
      </c>
      <c r="D8941" t="s">
        <v>3288</v>
      </c>
      <c r="E8941">
        <v>3.1042000000000001</v>
      </c>
    </row>
    <row r="8942" spans="1:5" hidden="1" x14ac:dyDescent="0.25">
      <c r="A8942" t="s">
        <v>973</v>
      </c>
      <c r="B8942" t="s">
        <v>2075</v>
      </c>
      <c r="C8942" t="s">
        <v>1831</v>
      </c>
      <c r="D8942" t="s">
        <v>3289</v>
      </c>
      <c r="E8942">
        <v>1.8243</v>
      </c>
    </row>
    <row r="8943" spans="1:5" hidden="1" x14ac:dyDescent="0.25">
      <c r="A8943" t="s">
        <v>973</v>
      </c>
      <c r="B8943" t="s">
        <v>2075</v>
      </c>
      <c r="C8943" t="s">
        <v>1831</v>
      </c>
      <c r="D8943" t="s">
        <v>3291</v>
      </c>
      <c r="E8943">
        <v>7.5147000000000004</v>
      </c>
    </row>
    <row r="8944" spans="1:5" hidden="1" x14ac:dyDescent="0.25">
      <c r="A8944" t="s">
        <v>973</v>
      </c>
      <c r="B8944" t="s">
        <v>2075</v>
      </c>
      <c r="C8944" t="s">
        <v>1831</v>
      </c>
      <c r="D8944" t="s">
        <v>3292</v>
      </c>
      <c r="E8944">
        <v>1.633</v>
      </c>
    </row>
    <row r="8945" spans="1:5" hidden="1" x14ac:dyDescent="0.25">
      <c r="A8945" t="s">
        <v>973</v>
      </c>
      <c r="B8945" t="s">
        <v>2075</v>
      </c>
      <c r="C8945" t="s">
        <v>1831</v>
      </c>
      <c r="D8945" t="s">
        <v>3293</v>
      </c>
      <c r="E8945">
        <v>-13.4892</v>
      </c>
    </row>
    <row r="8946" spans="1:5" hidden="1" x14ac:dyDescent="0.25">
      <c r="A8946" t="s">
        <v>973</v>
      </c>
      <c r="B8946" t="s">
        <v>2080</v>
      </c>
      <c r="C8946" t="s">
        <v>1831</v>
      </c>
      <c r="D8946" t="s">
        <v>2544</v>
      </c>
      <c r="E8946">
        <v>2711.4920000000002</v>
      </c>
    </row>
    <row r="8947" spans="1:5" hidden="1" x14ac:dyDescent="0.25">
      <c r="A8947" t="s">
        <v>973</v>
      </c>
      <c r="B8947" t="s">
        <v>2080</v>
      </c>
      <c r="C8947" t="s">
        <v>1831</v>
      </c>
      <c r="D8947" t="s">
        <v>3294</v>
      </c>
      <c r="E8947">
        <v>-308.35270000000003</v>
      </c>
    </row>
    <row r="8948" spans="1:5" hidden="1" x14ac:dyDescent="0.25">
      <c r="A8948" t="s">
        <v>973</v>
      </c>
      <c r="B8948" t="s">
        <v>2080</v>
      </c>
      <c r="C8948" t="s">
        <v>1831</v>
      </c>
      <c r="D8948" t="s">
        <v>3295</v>
      </c>
      <c r="E8948">
        <v>-826.49189999999999</v>
      </c>
    </row>
    <row r="8949" spans="1:5" hidden="1" x14ac:dyDescent="0.25">
      <c r="A8949" t="s">
        <v>973</v>
      </c>
      <c r="B8949" t="s">
        <v>2080</v>
      </c>
      <c r="C8949" t="s">
        <v>1831</v>
      </c>
      <c r="D8949" t="s">
        <v>2545</v>
      </c>
      <c r="E8949">
        <v>0.40433740000000001</v>
      </c>
    </row>
    <row r="8950" spans="1:5" hidden="1" x14ac:dyDescent="0.25">
      <c r="A8950" t="s">
        <v>973</v>
      </c>
      <c r="B8950" t="s">
        <v>2080</v>
      </c>
      <c r="C8950" t="s">
        <v>1831</v>
      </c>
      <c r="D8950" t="s">
        <v>2901</v>
      </c>
      <c r="E8950">
        <v>5</v>
      </c>
    </row>
    <row r="8951" spans="1:5" hidden="1" x14ac:dyDescent="0.25">
      <c r="A8951" t="s">
        <v>973</v>
      </c>
      <c r="B8951" t="s">
        <v>2088</v>
      </c>
      <c r="C8951" t="s">
        <v>1831</v>
      </c>
      <c r="D8951" t="s">
        <v>4354</v>
      </c>
      <c r="E8951">
        <v>-0.26</v>
      </c>
    </row>
    <row r="8952" spans="1:5" hidden="1" x14ac:dyDescent="0.25">
      <c r="A8952" t="s">
        <v>973</v>
      </c>
      <c r="B8952" t="s">
        <v>2088</v>
      </c>
      <c r="C8952" t="s">
        <v>1831</v>
      </c>
      <c r="D8952" t="s">
        <v>4355</v>
      </c>
      <c r="E8952">
        <v>4.59</v>
      </c>
    </row>
    <row r="8953" spans="1:5" hidden="1" x14ac:dyDescent="0.25">
      <c r="A8953" t="s">
        <v>973</v>
      </c>
      <c r="B8953" t="s">
        <v>2088</v>
      </c>
      <c r="C8953" t="s">
        <v>1831</v>
      </c>
      <c r="D8953" t="s">
        <v>4356</v>
      </c>
      <c r="E8953">
        <v>1.08</v>
      </c>
    </row>
    <row r="8954" spans="1:5" hidden="1" x14ac:dyDescent="0.25">
      <c r="A8954" t="s">
        <v>973</v>
      </c>
      <c r="B8954" t="s">
        <v>2088</v>
      </c>
      <c r="C8954" t="s">
        <v>2375</v>
      </c>
      <c r="D8954" t="s">
        <v>3276</v>
      </c>
      <c r="E8954">
        <v>-9.3455999999999992</v>
      </c>
    </row>
    <row r="8955" spans="1:5" hidden="1" x14ac:dyDescent="0.25">
      <c r="A8955" t="s">
        <v>973</v>
      </c>
      <c r="B8955" t="s">
        <v>2088</v>
      </c>
      <c r="C8955" t="s">
        <v>2375</v>
      </c>
      <c r="D8955" t="s">
        <v>4358</v>
      </c>
      <c r="E8955">
        <v>-2.4527000000000001</v>
      </c>
    </row>
    <row r="8956" spans="1:5" hidden="1" x14ac:dyDescent="0.25">
      <c r="A8956" t="s">
        <v>973</v>
      </c>
      <c r="B8956" t="s">
        <v>2088</v>
      </c>
      <c r="C8956" t="s">
        <v>2375</v>
      </c>
      <c r="D8956" t="s">
        <v>3300</v>
      </c>
      <c r="E8956">
        <v>1</v>
      </c>
    </row>
    <row r="8957" spans="1:5" hidden="1" x14ac:dyDescent="0.25">
      <c r="A8957" t="s">
        <v>973</v>
      </c>
      <c r="B8957" t="s">
        <v>2088</v>
      </c>
      <c r="C8957" t="s">
        <v>2375</v>
      </c>
      <c r="D8957" t="s">
        <v>2904</v>
      </c>
      <c r="E8957">
        <v>2</v>
      </c>
    </row>
    <row r="8958" spans="1:5" hidden="1" x14ac:dyDescent="0.25">
      <c r="A8958" t="s">
        <v>973</v>
      </c>
      <c r="B8958" t="s">
        <v>2088</v>
      </c>
      <c r="C8958" t="s">
        <v>2375</v>
      </c>
      <c r="D8958" t="s">
        <v>2905</v>
      </c>
      <c r="E8958">
        <v>1</v>
      </c>
    </row>
    <row r="8959" spans="1:5" hidden="1" x14ac:dyDescent="0.25">
      <c r="A8959" t="s">
        <v>973</v>
      </c>
      <c r="B8959" t="s">
        <v>2088</v>
      </c>
      <c r="C8959" t="s">
        <v>1831</v>
      </c>
      <c r="D8959" t="s">
        <v>3320</v>
      </c>
      <c r="E8959">
        <v>1.1499999999999999</v>
      </c>
    </row>
    <row r="8960" spans="1:5" hidden="1" x14ac:dyDescent="0.25">
      <c r="A8960" t="s">
        <v>973</v>
      </c>
      <c r="B8960" t="s">
        <v>2088</v>
      </c>
      <c r="C8960" t="s">
        <v>1831</v>
      </c>
      <c r="D8960" t="s">
        <v>3321</v>
      </c>
      <c r="E8960">
        <v>1.59</v>
      </c>
    </row>
    <row r="8961" spans="1:5" hidden="1" x14ac:dyDescent="0.25">
      <c r="A8961" t="s">
        <v>973</v>
      </c>
      <c r="B8961" t="s">
        <v>2088</v>
      </c>
      <c r="C8961" t="s">
        <v>1831</v>
      </c>
      <c r="D8961" t="s">
        <v>3261</v>
      </c>
      <c r="E8961">
        <v>4.03</v>
      </c>
    </row>
    <row r="8962" spans="1:5" hidden="1" x14ac:dyDescent="0.25">
      <c r="A8962" t="s">
        <v>973</v>
      </c>
      <c r="B8962" t="s">
        <v>2088</v>
      </c>
      <c r="C8962" t="s">
        <v>1831</v>
      </c>
      <c r="D8962" t="s">
        <v>3287</v>
      </c>
      <c r="E8962">
        <v>1.59</v>
      </c>
    </row>
    <row r="8963" spans="1:5" hidden="1" x14ac:dyDescent="0.25">
      <c r="A8963" t="s">
        <v>973</v>
      </c>
      <c r="B8963" t="s">
        <v>2088</v>
      </c>
      <c r="C8963" t="s">
        <v>2375</v>
      </c>
      <c r="D8963" t="s">
        <v>3322</v>
      </c>
      <c r="E8963">
        <v>2855</v>
      </c>
    </row>
    <row r="8964" spans="1:5" hidden="1" x14ac:dyDescent="0.25">
      <c r="A8964" t="s">
        <v>973</v>
      </c>
      <c r="B8964" t="s">
        <v>2075</v>
      </c>
      <c r="C8964" t="s">
        <v>1831</v>
      </c>
      <c r="D8964" t="s">
        <v>3302</v>
      </c>
      <c r="E8964">
        <v>7.0624070000000003</v>
      </c>
    </row>
    <row r="8965" spans="1:5" hidden="1" x14ac:dyDescent="0.25">
      <c r="A8965" t="s">
        <v>973</v>
      </c>
      <c r="B8965" t="s">
        <v>2075</v>
      </c>
      <c r="C8965" t="s">
        <v>1831</v>
      </c>
      <c r="D8965" t="s">
        <v>3303</v>
      </c>
      <c r="E8965">
        <v>3.2793260000000002</v>
      </c>
    </row>
    <row r="8966" spans="1:5" hidden="1" x14ac:dyDescent="0.25">
      <c r="A8966" t="s">
        <v>973</v>
      </c>
      <c r="B8966" t="s">
        <v>2075</v>
      </c>
      <c r="C8966" t="s">
        <v>1831</v>
      </c>
      <c r="D8966" t="s">
        <v>3304</v>
      </c>
      <c r="E8966">
        <v>7.5623060000000004</v>
      </c>
    </row>
    <row r="8967" spans="1:5" hidden="1" x14ac:dyDescent="0.25">
      <c r="A8967" t="s">
        <v>973</v>
      </c>
      <c r="B8967" t="s">
        <v>2075</v>
      </c>
      <c r="C8967" t="s">
        <v>1831</v>
      </c>
      <c r="D8967" t="s">
        <v>3305</v>
      </c>
      <c r="E8967">
        <v>1.9542580000000001</v>
      </c>
    </row>
    <row r="8968" spans="1:5" hidden="1" x14ac:dyDescent="0.25">
      <c r="A8968" t="s">
        <v>973</v>
      </c>
      <c r="B8968" t="s">
        <v>2088</v>
      </c>
      <c r="C8968" t="s">
        <v>1831</v>
      </c>
      <c r="D8968" t="s">
        <v>3306</v>
      </c>
      <c r="E8968">
        <v>8.4708050000000004</v>
      </c>
    </row>
    <row r="8969" spans="1:5" hidden="1" x14ac:dyDescent="0.25">
      <c r="A8969" t="s">
        <v>973</v>
      </c>
      <c r="B8969" t="s">
        <v>2088</v>
      </c>
      <c r="C8969" t="s">
        <v>1831</v>
      </c>
      <c r="D8969" t="s">
        <v>3307</v>
      </c>
      <c r="E8969">
        <v>5.0107720000000002</v>
      </c>
    </row>
    <row r="8970" spans="1:5" hidden="1" x14ac:dyDescent="0.25">
      <c r="A8970" t="s">
        <v>973</v>
      </c>
      <c r="B8970" t="s">
        <v>2088</v>
      </c>
      <c r="C8970" t="s">
        <v>1831</v>
      </c>
      <c r="D8970" t="s">
        <v>3323</v>
      </c>
      <c r="E8970">
        <v>10.072150000000001</v>
      </c>
    </row>
    <row r="8971" spans="1:5" hidden="1" x14ac:dyDescent="0.25">
      <c r="A8971" t="s">
        <v>973</v>
      </c>
      <c r="B8971" t="s">
        <v>2088</v>
      </c>
      <c r="C8971" t="s">
        <v>1831</v>
      </c>
      <c r="D8971" t="s">
        <v>3324</v>
      </c>
      <c r="E8971">
        <v>3.4892560000000001</v>
      </c>
    </row>
    <row r="8972" spans="1:5" hidden="1" x14ac:dyDescent="0.25">
      <c r="A8972" t="s">
        <v>973</v>
      </c>
      <c r="B8972" t="s">
        <v>2088</v>
      </c>
      <c r="C8972" t="s">
        <v>1831</v>
      </c>
      <c r="D8972" t="s">
        <v>3325</v>
      </c>
      <c r="E8972">
        <v>10.73626</v>
      </c>
    </row>
    <row r="8973" spans="1:5" hidden="1" x14ac:dyDescent="0.25">
      <c r="A8973" t="s">
        <v>973</v>
      </c>
      <c r="B8973" t="s">
        <v>2088</v>
      </c>
      <c r="C8973" t="s">
        <v>1831</v>
      </c>
      <c r="D8973" t="s">
        <v>3326</v>
      </c>
      <c r="E8973">
        <v>3.1681360000000001</v>
      </c>
    </row>
    <row r="8974" spans="1:5" hidden="1" x14ac:dyDescent="0.25">
      <c r="A8974" t="s">
        <v>973</v>
      </c>
      <c r="B8974" t="s">
        <v>2088</v>
      </c>
      <c r="C8974" t="s">
        <v>1831</v>
      </c>
      <c r="D8974" t="s">
        <v>3308</v>
      </c>
      <c r="E8974">
        <v>3.0284960000000001</v>
      </c>
    </row>
    <row r="8975" spans="1:5" hidden="1" x14ac:dyDescent="0.25">
      <c r="A8975" t="s">
        <v>973</v>
      </c>
      <c r="B8975" t="s">
        <v>2088</v>
      </c>
      <c r="C8975" t="s">
        <v>1831</v>
      </c>
      <c r="D8975" t="s">
        <v>3309</v>
      </c>
      <c r="E8975">
        <v>1.0778920000000001</v>
      </c>
    </row>
    <row r="8976" spans="1:5" hidden="1" x14ac:dyDescent="0.25">
      <c r="A8976" t="s">
        <v>973</v>
      </c>
      <c r="B8976" t="s">
        <v>2374</v>
      </c>
      <c r="C8976" t="s">
        <v>2375</v>
      </c>
      <c r="D8976" t="s">
        <v>3312</v>
      </c>
      <c r="E8976">
        <v>0.47129538900000001</v>
      </c>
    </row>
    <row r="8977" spans="1:5" hidden="1" x14ac:dyDescent="0.25">
      <c r="A8977" t="s">
        <v>973</v>
      </c>
      <c r="B8977" t="s">
        <v>2374</v>
      </c>
      <c r="C8977" t="s">
        <v>2375</v>
      </c>
      <c r="D8977" t="s">
        <v>3313</v>
      </c>
      <c r="E8977">
        <v>0.19322130800000001</v>
      </c>
    </row>
    <row r="8978" spans="1:5" hidden="1" x14ac:dyDescent="0.25">
      <c r="A8978" t="s">
        <v>973</v>
      </c>
      <c r="B8978" t="s">
        <v>2374</v>
      </c>
      <c r="C8978" t="s">
        <v>2375</v>
      </c>
      <c r="D8978" t="s">
        <v>3327</v>
      </c>
      <c r="E8978">
        <v>2.2776521619999999</v>
      </c>
    </row>
    <row r="8979" spans="1:5" hidden="1" x14ac:dyDescent="0.25">
      <c r="A8979" t="s">
        <v>973</v>
      </c>
      <c r="B8979" t="s">
        <v>2374</v>
      </c>
      <c r="C8979" t="s">
        <v>2375</v>
      </c>
      <c r="D8979" t="s">
        <v>3316</v>
      </c>
      <c r="E8979">
        <v>-1.5238194E-2</v>
      </c>
    </row>
    <row r="8980" spans="1:5" hidden="1" x14ac:dyDescent="0.25">
      <c r="A8980" t="s">
        <v>974</v>
      </c>
      <c r="B8980" t="s">
        <v>2075</v>
      </c>
      <c r="C8980" t="s">
        <v>1831</v>
      </c>
      <c r="D8980" t="s">
        <v>3288</v>
      </c>
      <c r="E8980">
        <v>3.1042000000000001</v>
      </c>
    </row>
    <row r="8981" spans="1:5" hidden="1" x14ac:dyDescent="0.25">
      <c r="A8981" t="s">
        <v>974</v>
      </c>
      <c r="B8981" t="s">
        <v>2075</v>
      </c>
      <c r="C8981" t="s">
        <v>1831</v>
      </c>
      <c r="D8981" t="s">
        <v>3289</v>
      </c>
      <c r="E8981">
        <v>1.8243</v>
      </c>
    </row>
    <row r="8982" spans="1:5" hidden="1" x14ac:dyDescent="0.25">
      <c r="A8982" t="s">
        <v>974</v>
      </c>
      <c r="B8982" t="s">
        <v>2075</v>
      </c>
      <c r="C8982" t="s">
        <v>1831</v>
      </c>
      <c r="D8982" t="s">
        <v>3291</v>
      </c>
      <c r="E8982">
        <v>7.5147000000000004</v>
      </c>
    </row>
    <row r="8983" spans="1:5" hidden="1" x14ac:dyDescent="0.25">
      <c r="A8983" t="s">
        <v>974</v>
      </c>
      <c r="B8983" t="s">
        <v>2075</v>
      </c>
      <c r="C8983" t="s">
        <v>1831</v>
      </c>
      <c r="D8983" t="s">
        <v>3292</v>
      </c>
      <c r="E8983">
        <v>1.633</v>
      </c>
    </row>
    <row r="8984" spans="1:5" hidden="1" x14ac:dyDescent="0.25">
      <c r="A8984" t="s">
        <v>974</v>
      </c>
      <c r="B8984" t="s">
        <v>2075</v>
      </c>
      <c r="C8984" t="s">
        <v>1831</v>
      </c>
      <c r="D8984" t="s">
        <v>3293</v>
      </c>
      <c r="E8984">
        <v>-13.4892</v>
      </c>
    </row>
    <row r="8985" spans="1:5" hidden="1" x14ac:dyDescent="0.25">
      <c r="A8985" t="s">
        <v>974</v>
      </c>
      <c r="B8985" t="s">
        <v>2080</v>
      </c>
      <c r="C8985" t="s">
        <v>1831</v>
      </c>
      <c r="D8985" t="s">
        <v>2544</v>
      </c>
      <c r="E8985">
        <v>2711.4920000000002</v>
      </c>
    </row>
    <row r="8986" spans="1:5" hidden="1" x14ac:dyDescent="0.25">
      <c r="A8986" t="s">
        <v>974</v>
      </c>
      <c r="B8986" t="s">
        <v>2080</v>
      </c>
      <c r="C8986" t="s">
        <v>1831</v>
      </c>
      <c r="D8986" t="s">
        <v>3294</v>
      </c>
      <c r="E8986">
        <v>-308.35270000000003</v>
      </c>
    </row>
    <row r="8987" spans="1:5" hidden="1" x14ac:dyDescent="0.25">
      <c r="A8987" t="s">
        <v>974</v>
      </c>
      <c r="B8987" t="s">
        <v>2080</v>
      </c>
      <c r="C8987" t="s">
        <v>1831</v>
      </c>
      <c r="D8987" t="s">
        <v>3295</v>
      </c>
      <c r="E8987">
        <v>-826.49189999999999</v>
      </c>
    </row>
    <row r="8988" spans="1:5" hidden="1" x14ac:dyDescent="0.25">
      <c r="A8988" t="s">
        <v>974</v>
      </c>
      <c r="B8988" t="s">
        <v>2080</v>
      </c>
      <c r="C8988" t="s">
        <v>1831</v>
      </c>
      <c r="D8988" t="s">
        <v>2545</v>
      </c>
      <c r="E8988">
        <v>0.40433740000000001</v>
      </c>
    </row>
    <row r="8989" spans="1:5" hidden="1" x14ac:dyDescent="0.25">
      <c r="A8989" t="s">
        <v>974</v>
      </c>
      <c r="B8989" t="s">
        <v>2080</v>
      </c>
      <c r="C8989" t="s">
        <v>1831</v>
      </c>
      <c r="D8989" t="s">
        <v>2901</v>
      </c>
      <c r="E8989">
        <v>5</v>
      </c>
    </row>
    <row r="8990" spans="1:5" hidden="1" x14ac:dyDescent="0.25">
      <c r="A8990" t="s">
        <v>974</v>
      </c>
      <c r="B8990" t="s">
        <v>2088</v>
      </c>
      <c r="C8990" t="s">
        <v>1831</v>
      </c>
      <c r="D8990" t="s">
        <v>4354</v>
      </c>
      <c r="E8990">
        <v>-0.26</v>
      </c>
    </row>
    <row r="8991" spans="1:5" hidden="1" x14ac:dyDescent="0.25">
      <c r="A8991" t="s">
        <v>974</v>
      </c>
      <c r="B8991" t="s">
        <v>2088</v>
      </c>
      <c r="C8991" t="s">
        <v>1831</v>
      </c>
      <c r="D8991" t="s">
        <v>4355</v>
      </c>
      <c r="E8991">
        <v>4.59</v>
      </c>
    </row>
    <row r="8992" spans="1:5" hidden="1" x14ac:dyDescent="0.25">
      <c r="A8992" t="s">
        <v>974</v>
      </c>
      <c r="B8992" t="s">
        <v>2088</v>
      </c>
      <c r="C8992" t="s">
        <v>1831</v>
      </c>
      <c r="D8992" t="s">
        <v>4356</v>
      </c>
      <c r="E8992">
        <v>1.08</v>
      </c>
    </row>
    <row r="8993" spans="1:5" hidden="1" x14ac:dyDescent="0.25">
      <c r="A8993" t="s">
        <v>974</v>
      </c>
      <c r="B8993" t="s">
        <v>2088</v>
      </c>
      <c r="C8993" t="s">
        <v>2375</v>
      </c>
      <c r="D8993" t="s">
        <v>3276</v>
      </c>
      <c r="E8993">
        <v>-9.3455999999999992</v>
      </c>
    </row>
    <row r="8994" spans="1:5" hidden="1" x14ac:dyDescent="0.25">
      <c r="A8994" t="s">
        <v>974</v>
      </c>
      <c r="B8994" t="s">
        <v>2088</v>
      </c>
      <c r="C8994" t="s">
        <v>2375</v>
      </c>
      <c r="D8994" t="s">
        <v>4358</v>
      </c>
      <c r="E8994">
        <v>-2.4527000000000001</v>
      </c>
    </row>
    <row r="8995" spans="1:5" hidden="1" x14ac:dyDescent="0.25">
      <c r="A8995" t="s">
        <v>974</v>
      </c>
      <c r="B8995" t="s">
        <v>2088</v>
      </c>
      <c r="C8995" t="s">
        <v>2375</v>
      </c>
      <c r="D8995" t="s">
        <v>3300</v>
      </c>
      <c r="E8995">
        <v>1</v>
      </c>
    </row>
    <row r="8996" spans="1:5" hidden="1" x14ac:dyDescent="0.25">
      <c r="A8996" t="s">
        <v>974</v>
      </c>
      <c r="B8996" t="s">
        <v>2088</v>
      </c>
      <c r="C8996" t="s">
        <v>2375</v>
      </c>
      <c r="D8996" t="s">
        <v>2904</v>
      </c>
      <c r="E8996">
        <v>2</v>
      </c>
    </row>
    <row r="8997" spans="1:5" hidden="1" x14ac:dyDescent="0.25">
      <c r="A8997" t="s">
        <v>974</v>
      </c>
      <c r="B8997" t="s">
        <v>2088</v>
      </c>
      <c r="C8997" t="s">
        <v>2375</v>
      </c>
      <c r="D8997" t="s">
        <v>2905</v>
      </c>
      <c r="E8997">
        <v>1</v>
      </c>
    </row>
    <row r="8998" spans="1:5" hidden="1" x14ac:dyDescent="0.25">
      <c r="A8998" t="s">
        <v>974</v>
      </c>
      <c r="B8998" t="s">
        <v>2088</v>
      </c>
      <c r="C8998" t="s">
        <v>1831</v>
      </c>
      <c r="D8998" t="s">
        <v>3320</v>
      </c>
      <c r="E8998">
        <v>1.1499999999999999</v>
      </c>
    </row>
    <row r="8999" spans="1:5" hidden="1" x14ac:dyDescent="0.25">
      <c r="A8999" t="s">
        <v>974</v>
      </c>
      <c r="B8999" t="s">
        <v>2088</v>
      </c>
      <c r="C8999" t="s">
        <v>1831</v>
      </c>
      <c r="D8999" t="s">
        <v>3321</v>
      </c>
      <c r="E8999">
        <v>1.59</v>
      </c>
    </row>
    <row r="9000" spans="1:5" hidden="1" x14ac:dyDescent="0.25">
      <c r="A9000" t="s">
        <v>974</v>
      </c>
      <c r="B9000" t="s">
        <v>2088</v>
      </c>
      <c r="C9000" t="s">
        <v>1831</v>
      </c>
      <c r="D9000" t="s">
        <v>3261</v>
      </c>
      <c r="E9000">
        <v>4.03</v>
      </c>
    </row>
    <row r="9001" spans="1:5" hidden="1" x14ac:dyDescent="0.25">
      <c r="A9001" t="s">
        <v>974</v>
      </c>
      <c r="B9001" t="s">
        <v>2088</v>
      </c>
      <c r="C9001" t="s">
        <v>1831</v>
      </c>
      <c r="D9001" t="s">
        <v>3287</v>
      </c>
      <c r="E9001">
        <v>1.59</v>
      </c>
    </row>
    <row r="9002" spans="1:5" hidden="1" x14ac:dyDescent="0.25">
      <c r="A9002" t="s">
        <v>974</v>
      </c>
      <c r="B9002" t="s">
        <v>2088</v>
      </c>
      <c r="C9002" t="s">
        <v>2375</v>
      </c>
      <c r="D9002" t="s">
        <v>3322</v>
      </c>
      <c r="E9002">
        <v>2855</v>
      </c>
    </row>
    <row r="9003" spans="1:5" hidden="1" x14ac:dyDescent="0.25">
      <c r="A9003" t="s">
        <v>974</v>
      </c>
      <c r="B9003" t="s">
        <v>2075</v>
      </c>
      <c r="C9003" t="s">
        <v>1831</v>
      </c>
      <c r="D9003" t="s">
        <v>3302</v>
      </c>
      <c r="E9003">
        <v>7.0624070000000003</v>
      </c>
    </row>
    <row r="9004" spans="1:5" hidden="1" x14ac:dyDescent="0.25">
      <c r="A9004" t="s">
        <v>974</v>
      </c>
      <c r="B9004" t="s">
        <v>2075</v>
      </c>
      <c r="C9004" t="s">
        <v>1831</v>
      </c>
      <c r="D9004" t="s">
        <v>3303</v>
      </c>
      <c r="E9004">
        <v>3.2793260000000002</v>
      </c>
    </row>
    <row r="9005" spans="1:5" hidden="1" x14ac:dyDescent="0.25">
      <c r="A9005" t="s">
        <v>974</v>
      </c>
      <c r="B9005" t="s">
        <v>2075</v>
      </c>
      <c r="C9005" t="s">
        <v>1831</v>
      </c>
      <c r="D9005" t="s">
        <v>3304</v>
      </c>
      <c r="E9005">
        <v>7.5623060000000004</v>
      </c>
    </row>
    <row r="9006" spans="1:5" hidden="1" x14ac:dyDescent="0.25">
      <c r="A9006" t="s">
        <v>974</v>
      </c>
      <c r="B9006" t="s">
        <v>2075</v>
      </c>
      <c r="C9006" t="s">
        <v>1831</v>
      </c>
      <c r="D9006" t="s">
        <v>3305</v>
      </c>
      <c r="E9006">
        <v>1.9542580000000001</v>
      </c>
    </row>
    <row r="9007" spans="1:5" hidden="1" x14ac:dyDescent="0.25">
      <c r="A9007" t="s">
        <v>974</v>
      </c>
      <c r="B9007" t="s">
        <v>2088</v>
      </c>
      <c r="C9007" t="s">
        <v>1831</v>
      </c>
      <c r="D9007" t="s">
        <v>3306</v>
      </c>
      <c r="E9007">
        <v>8.4708050000000004</v>
      </c>
    </row>
    <row r="9008" spans="1:5" hidden="1" x14ac:dyDescent="0.25">
      <c r="A9008" t="s">
        <v>974</v>
      </c>
      <c r="B9008" t="s">
        <v>2088</v>
      </c>
      <c r="C9008" t="s">
        <v>1831</v>
      </c>
      <c r="D9008" t="s">
        <v>3307</v>
      </c>
      <c r="E9008">
        <v>5.0107720000000002</v>
      </c>
    </row>
    <row r="9009" spans="1:5" hidden="1" x14ac:dyDescent="0.25">
      <c r="A9009" t="s">
        <v>974</v>
      </c>
      <c r="B9009" t="s">
        <v>2088</v>
      </c>
      <c r="C9009" t="s">
        <v>1831</v>
      </c>
      <c r="D9009" t="s">
        <v>3323</v>
      </c>
      <c r="E9009">
        <v>10.072150000000001</v>
      </c>
    </row>
    <row r="9010" spans="1:5" hidden="1" x14ac:dyDescent="0.25">
      <c r="A9010" t="s">
        <v>974</v>
      </c>
      <c r="B9010" t="s">
        <v>2088</v>
      </c>
      <c r="C9010" t="s">
        <v>1831</v>
      </c>
      <c r="D9010" t="s">
        <v>3324</v>
      </c>
      <c r="E9010">
        <v>3.4892560000000001</v>
      </c>
    </row>
    <row r="9011" spans="1:5" hidden="1" x14ac:dyDescent="0.25">
      <c r="A9011" t="s">
        <v>974</v>
      </c>
      <c r="B9011" t="s">
        <v>2088</v>
      </c>
      <c r="C9011" t="s">
        <v>1831</v>
      </c>
      <c r="D9011" t="s">
        <v>3325</v>
      </c>
      <c r="E9011">
        <v>10.73626</v>
      </c>
    </row>
    <row r="9012" spans="1:5" hidden="1" x14ac:dyDescent="0.25">
      <c r="A9012" t="s">
        <v>974</v>
      </c>
      <c r="B9012" t="s">
        <v>2088</v>
      </c>
      <c r="C9012" t="s">
        <v>1831</v>
      </c>
      <c r="D9012" t="s">
        <v>3326</v>
      </c>
      <c r="E9012">
        <v>3.1681360000000001</v>
      </c>
    </row>
    <row r="9013" spans="1:5" hidden="1" x14ac:dyDescent="0.25">
      <c r="A9013" t="s">
        <v>974</v>
      </c>
      <c r="B9013" t="s">
        <v>2088</v>
      </c>
      <c r="C9013" t="s">
        <v>1831</v>
      </c>
      <c r="D9013" t="s">
        <v>3308</v>
      </c>
      <c r="E9013">
        <v>3.0284960000000001</v>
      </c>
    </row>
    <row r="9014" spans="1:5" hidden="1" x14ac:dyDescent="0.25">
      <c r="A9014" t="s">
        <v>974</v>
      </c>
      <c r="B9014" t="s">
        <v>2088</v>
      </c>
      <c r="C9014" t="s">
        <v>1831</v>
      </c>
      <c r="D9014" t="s">
        <v>3309</v>
      </c>
      <c r="E9014">
        <v>1.0778920000000001</v>
      </c>
    </row>
    <row r="9015" spans="1:5" hidden="1" x14ac:dyDescent="0.25">
      <c r="A9015" t="s">
        <v>974</v>
      </c>
      <c r="B9015" t="s">
        <v>2374</v>
      </c>
      <c r="C9015" t="s">
        <v>2375</v>
      </c>
      <c r="D9015" t="s">
        <v>3312</v>
      </c>
      <c r="E9015">
        <v>0.15143738800000001</v>
      </c>
    </row>
    <row r="9016" spans="1:5" hidden="1" x14ac:dyDescent="0.25">
      <c r="A9016" t="s">
        <v>974</v>
      </c>
      <c r="B9016" t="s">
        <v>2374</v>
      </c>
      <c r="C9016" t="s">
        <v>2375</v>
      </c>
      <c r="D9016" t="s">
        <v>3313</v>
      </c>
      <c r="E9016">
        <v>-1.396604572</v>
      </c>
    </row>
    <row r="9017" spans="1:5" hidden="1" x14ac:dyDescent="0.25">
      <c r="A9017" t="s">
        <v>974</v>
      </c>
      <c r="B9017" t="s">
        <v>2374</v>
      </c>
      <c r="C9017" t="s">
        <v>2375</v>
      </c>
      <c r="D9017" t="s">
        <v>3327</v>
      </c>
      <c r="E9017">
        <v>0.53238300299999997</v>
      </c>
    </row>
    <row r="9018" spans="1:5" hidden="1" x14ac:dyDescent="0.25">
      <c r="A9018" t="s">
        <v>974</v>
      </c>
      <c r="B9018" t="s">
        <v>2374</v>
      </c>
      <c r="C9018" t="s">
        <v>2375</v>
      </c>
      <c r="D9018" t="s">
        <v>3316</v>
      </c>
      <c r="E9018">
        <v>-1.0303811620000001</v>
      </c>
    </row>
    <row r="9019" spans="1:5" hidden="1" x14ac:dyDescent="0.25">
      <c r="A9019" t="s">
        <v>975</v>
      </c>
      <c r="B9019" t="s">
        <v>2075</v>
      </c>
      <c r="C9019" t="s">
        <v>1831</v>
      </c>
      <c r="D9019" t="s">
        <v>3288</v>
      </c>
      <c r="E9019">
        <v>3.1042000000000001</v>
      </c>
    </row>
    <row r="9020" spans="1:5" hidden="1" x14ac:dyDescent="0.25">
      <c r="A9020" t="s">
        <v>975</v>
      </c>
      <c r="B9020" t="s">
        <v>2075</v>
      </c>
      <c r="C9020" t="s">
        <v>1831</v>
      </c>
      <c r="D9020" t="s">
        <v>3289</v>
      </c>
      <c r="E9020">
        <v>1.8243</v>
      </c>
    </row>
    <row r="9021" spans="1:5" hidden="1" x14ac:dyDescent="0.25">
      <c r="A9021" t="s">
        <v>975</v>
      </c>
      <c r="B9021" t="s">
        <v>2075</v>
      </c>
      <c r="C9021" t="s">
        <v>1831</v>
      </c>
      <c r="D9021" t="s">
        <v>3291</v>
      </c>
      <c r="E9021">
        <v>7.5147000000000004</v>
      </c>
    </row>
    <row r="9022" spans="1:5" hidden="1" x14ac:dyDescent="0.25">
      <c r="A9022" t="s">
        <v>975</v>
      </c>
      <c r="B9022" t="s">
        <v>2075</v>
      </c>
      <c r="C9022" t="s">
        <v>1831</v>
      </c>
      <c r="D9022" t="s">
        <v>3292</v>
      </c>
      <c r="E9022">
        <v>1.633</v>
      </c>
    </row>
    <row r="9023" spans="1:5" hidden="1" x14ac:dyDescent="0.25">
      <c r="A9023" t="s">
        <v>975</v>
      </c>
      <c r="B9023" t="s">
        <v>2075</v>
      </c>
      <c r="C9023" t="s">
        <v>1831</v>
      </c>
      <c r="D9023" t="s">
        <v>3293</v>
      </c>
      <c r="E9023">
        <v>-13.4892</v>
      </c>
    </row>
    <row r="9024" spans="1:5" hidden="1" x14ac:dyDescent="0.25">
      <c r="A9024" t="s">
        <v>975</v>
      </c>
      <c r="B9024" t="s">
        <v>2080</v>
      </c>
      <c r="C9024" t="s">
        <v>1831</v>
      </c>
      <c r="D9024" t="s">
        <v>2544</v>
      </c>
      <c r="E9024">
        <v>2711.4920000000002</v>
      </c>
    </row>
    <row r="9025" spans="1:5" hidden="1" x14ac:dyDescent="0.25">
      <c r="A9025" t="s">
        <v>975</v>
      </c>
      <c r="B9025" t="s">
        <v>2080</v>
      </c>
      <c r="C9025" t="s">
        <v>1831</v>
      </c>
      <c r="D9025" t="s">
        <v>3294</v>
      </c>
      <c r="E9025">
        <v>-308.35270000000003</v>
      </c>
    </row>
    <row r="9026" spans="1:5" hidden="1" x14ac:dyDescent="0.25">
      <c r="A9026" t="s">
        <v>975</v>
      </c>
      <c r="B9026" t="s">
        <v>2080</v>
      </c>
      <c r="C9026" t="s">
        <v>1831</v>
      </c>
      <c r="D9026" t="s">
        <v>3295</v>
      </c>
      <c r="E9026">
        <v>-826.49189999999999</v>
      </c>
    </row>
    <row r="9027" spans="1:5" hidden="1" x14ac:dyDescent="0.25">
      <c r="A9027" t="s">
        <v>975</v>
      </c>
      <c r="B9027" t="s">
        <v>2080</v>
      </c>
      <c r="C9027" t="s">
        <v>1831</v>
      </c>
      <c r="D9027" t="s">
        <v>2545</v>
      </c>
      <c r="E9027">
        <v>0.40433740000000001</v>
      </c>
    </row>
    <row r="9028" spans="1:5" hidden="1" x14ac:dyDescent="0.25">
      <c r="A9028" t="s">
        <v>975</v>
      </c>
      <c r="B9028" t="s">
        <v>2080</v>
      </c>
      <c r="C9028" t="s">
        <v>1831</v>
      </c>
      <c r="D9028" t="s">
        <v>2901</v>
      </c>
      <c r="E9028">
        <v>5</v>
      </c>
    </row>
    <row r="9029" spans="1:5" hidden="1" x14ac:dyDescent="0.25">
      <c r="A9029" t="s">
        <v>975</v>
      </c>
      <c r="B9029" t="s">
        <v>2088</v>
      </c>
      <c r="C9029" t="s">
        <v>1831</v>
      </c>
      <c r="D9029" t="s">
        <v>4354</v>
      </c>
      <c r="E9029">
        <v>-0.26</v>
      </c>
    </row>
    <row r="9030" spans="1:5" hidden="1" x14ac:dyDescent="0.25">
      <c r="A9030" t="s">
        <v>975</v>
      </c>
      <c r="B9030" t="s">
        <v>2088</v>
      </c>
      <c r="C9030" t="s">
        <v>1831</v>
      </c>
      <c r="D9030" t="s">
        <v>4355</v>
      </c>
      <c r="E9030">
        <v>4.59</v>
      </c>
    </row>
    <row r="9031" spans="1:5" hidden="1" x14ac:dyDescent="0.25">
      <c r="A9031" t="s">
        <v>975</v>
      </c>
      <c r="B9031" t="s">
        <v>2088</v>
      </c>
      <c r="C9031" t="s">
        <v>1831</v>
      </c>
      <c r="D9031" t="s">
        <v>4356</v>
      </c>
      <c r="E9031">
        <v>1.08</v>
      </c>
    </row>
    <row r="9032" spans="1:5" hidden="1" x14ac:dyDescent="0.25">
      <c r="A9032" t="s">
        <v>975</v>
      </c>
      <c r="B9032" t="s">
        <v>2088</v>
      </c>
      <c r="C9032" t="s">
        <v>2375</v>
      </c>
      <c r="D9032" t="s">
        <v>3276</v>
      </c>
      <c r="E9032">
        <v>-9.3455999999999992</v>
      </c>
    </row>
    <row r="9033" spans="1:5" hidden="1" x14ac:dyDescent="0.25">
      <c r="A9033" t="s">
        <v>975</v>
      </c>
      <c r="B9033" t="s">
        <v>2088</v>
      </c>
      <c r="C9033" t="s">
        <v>2375</v>
      </c>
      <c r="D9033" t="s">
        <v>4358</v>
      </c>
      <c r="E9033">
        <v>-2.4527000000000001</v>
      </c>
    </row>
    <row r="9034" spans="1:5" hidden="1" x14ac:dyDescent="0.25">
      <c r="A9034" t="s">
        <v>975</v>
      </c>
      <c r="B9034" t="s">
        <v>2088</v>
      </c>
      <c r="C9034" t="s">
        <v>2375</v>
      </c>
      <c r="D9034" t="s">
        <v>3300</v>
      </c>
      <c r="E9034">
        <v>1</v>
      </c>
    </row>
    <row r="9035" spans="1:5" hidden="1" x14ac:dyDescent="0.25">
      <c r="A9035" t="s">
        <v>975</v>
      </c>
      <c r="B9035" t="s">
        <v>2088</v>
      </c>
      <c r="C9035" t="s">
        <v>2375</v>
      </c>
      <c r="D9035" t="s">
        <v>2904</v>
      </c>
      <c r="E9035">
        <v>2</v>
      </c>
    </row>
    <row r="9036" spans="1:5" hidden="1" x14ac:dyDescent="0.25">
      <c r="A9036" t="s">
        <v>975</v>
      </c>
      <c r="B9036" t="s">
        <v>2088</v>
      </c>
      <c r="C9036" t="s">
        <v>2375</v>
      </c>
      <c r="D9036" t="s">
        <v>2905</v>
      </c>
      <c r="E9036">
        <v>1</v>
      </c>
    </row>
    <row r="9037" spans="1:5" hidden="1" x14ac:dyDescent="0.25">
      <c r="A9037" t="s">
        <v>975</v>
      </c>
      <c r="B9037" t="s">
        <v>2088</v>
      </c>
      <c r="C9037" t="s">
        <v>1831</v>
      </c>
      <c r="D9037" t="s">
        <v>3320</v>
      </c>
      <c r="E9037">
        <v>1.1499999999999999</v>
      </c>
    </row>
    <row r="9038" spans="1:5" hidden="1" x14ac:dyDescent="0.25">
      <c r="A9038" t="s">
        <v>975</v>
      </c>
      <c r="B9038" t="s">
        <v>2088</v>
      </c>
      <c r="C9038" t="s">
        <v>1831</v>
      </c>
      <c r="D9038" t="s">
        <v>3321</v>
      </c>
      <c r="E9038">
        <v>1.59</v>
      </c>
    </row>
    <row r="9039" spans="1:5" hidden="1" x14ac:dyDescent="0.25">
      <c r="A9039" t="s">
        <v>975</v>
      </c>
      <c r="B9039" t="s">
        <v>2088</v>
      </c>
      <c r="C9039" t="s">
        <v>1831</v>
      </c>
      <c r="D9039" t="s">
        <v>3261</v>
      </c>
      <c r="E9039">
        <v>4.03</v>
      </c>
    </row>
    <row r="9040" spans="1:5" hidden="1" x14ac:dyDescent="0.25">
      <c r="A9040" t="s">
        <v>975</v>
      </c>
      <c r="B9040" t="s">
        <v>2088</v>
      </c>
      <c r="C9040" t="s">
        <v>1831</v>
      </c>
      <c r="D9040" t="s">
        <v>3287</v>
      </c>
      <c r="E9040">
        <v>1.59</v>
      </c>
    </row>
    <row r="9041" spans="1:5" hidden="1" x14ac:dyDescent="0.25">
      <c r="A9041" t="s">
        <v>975</v>
      </c>
      <c r="B9041" t="s">
        <v>2088</v>
      </c>
      <c r="C9041" t="s">
        <v>2375</v>
      </c>
      <c r="D9041" t="s">
        <v>3322</v>
      </c>
      <c r="E9041">
        <v>2855</v>
      </c>
    </row>
    <row r="9042" spans="1:5" hidden="1" x14ac:dyDescent="0.25">
      <c r="A9042" t="s">
        <v>975</v>
      </c>
      <c r="B9042" t="s">
        <v>2075</v>
      </c>
      <c r="C9042" t="s">
        <v>1831</v>
      </c>
      <c r="D9042" t="s">
        <v>3302</v>
      </c>
      <c r="E9042">
        <v>7.0624070000000003</v>
      </c>
    </row>
    <row r="9043" spans="1:5" hidden="1" x14ac:dyDescent="0.25">
      <c r="A9043" t="s">
        <v>975</v>
      </c>
      <c r="B9043" t="s">
        <v>2075</v>
      </c>
      <c r="C9043" t="s">
        <v>1831</v>
      </c>
      <c r="D9043" t="s">
        <v>3303</v>
      </c>
      <c r="E9043">
        <v>3.2793260000000002</v>
      </c>
    </row>
    <row r="9044" spans="1:5" hidden="1" x14ac:dyDescent="0.25">
      <c r="A9044" t="s">
        <v>975</v>
      </c>
      <c r="B9044" t="s">
        <v>2075</v>
      </c>
      <c r="C9044" t="s">
        <v>1831</v>
      </c>
      <c r="D9044" t="s">
        <v>3304</v>
      </c>
      <c r="E9044">
        <v>7.5623060000000004</v>
      </c>
    </row>
    <row r="9045" spans="1:5" hidden="1" x14ac:dyDescent="0.25">
      <c r="A9045" t="s">
        <v>975</v>
      </c>
      <c r="B9045" t="s">
        <v>2075</v>
      </c>
      <c r="C9045" t="s">
        <v>1831</v>
      </c>
      <c r="D9045" t="s">
        <v>3305</v>
      </c>
      <c r="E9045">
        <v>1.9542580000000001</v>
      </c>
    </row>
    <row r="9046" spans="1:5" hidden="1" x14ac:dyDescent="0.25">
      <c r="A9046" t="s">
        <v>975</v>
      </c>
      <c r="B9046" t="s">
        <v>2088</v>
      </c>
      <c r="C9046" t="s">
        <v>1831</v>
      </c>
      <c r="D9046" t="s">
        <v>3306</v>
      </c>
      <c r="E9046">
        <v>8.4708050000000004</v>
      </c>
    </row>
    <row r="9047" spans="1:5" hidden="1" x14ac:dyDescent="0.25">
      <c r="A9047" t="s">
        <v>975</v>
      </c>
      <c r="B9047" t="s">
        <v>2088</v>
      </c>
      <c r="C9047" t="s">
        <v>1831</v>
      </c>
      <c r="D9047" t="s">
        <v>3307</v>
      </c>
      <c r="E9047">
        <v>5.0107720000000002</v>
      </c>
    </row>
    <row r="9048" spans="1:5" hidden="1" x14ac:dyDescent="0.25">
      <c r="A9048" t="s">
        <v>975</v>
      </c>
      <c r="B9048" t="s">
        <v>2088</v>
      </c>
      <c r="C9048" t="s">
        <v>1831</v>
      </c>
      <c r="D9048" t="s">
        <v>3323</v>
      </c>
      <c r="E9048">
        <v>10.072150000000001</v>
      </c>
    </row>
    <row r="9049" spans="1:5" hidden="1" x14ac:dyDescent="0.25">
      <c r="A9049" t="s">
        <v>975</v>
      </c>
      <c r="B9049" t="s">
        <v>2088</v>
      </c>
      <c r="C9049" t="s">
        <v>1831</v>
      </c>
      <c r="D9049" t="s">
        <v>3324</v>
      </c>
      <c r="E9049">
        <v>3.4892560000000001</v>
      </c>
    </row>
    <row r="9050" spans="1:5" hidden="1" x14ac:dyDescent="0.25">
      <c r="A9050" t="s">
        <v>975</v>
      </c>
      <c r="B9050" t="s">
        <v>2088</v>
      </c>
      <c r="C9050" t="s">
        <v>1831</v>
      </c>
      <c r="D9050" t="s">
        <v>3325</v>
      </c>
      <c r="E9050">
        <v>10.73626</v>
      </c>
    </row>
    <row r="9051" spans="1:5" hidden="1" x14ac:dyDescent="0.25">
      <c r="A9051" t="s">
        <v>975</v>
      </c>
      <c r="B9051" t="s">
        <v>2088</v>
      </c>
      <c r="C9051" t="s">
        <v>1831</v>
      </c>
      <c r="D9051" t="s">
        <v>3326</v>
      </c>
      <c r="E9051">
        <v>3.1681360000000001</v>
      </c>
    </row>
    <row r="9052" spans="1:5" hidden="1" x14ac:dyDescent="0.25">
      <c r="A9052" t="s">
        <v>975</v>
      </c>
      <c r="B9052" t="s">
        <v>2088</v>
      </c>
      <c r="C9052" t="s">
        <v>1831</v>
      </c>
      <c r="D9052" t="s">
        <v>3308</v>
      </c>
      <c r="E9052">
        <v>3.0284960000000001</v>
      </c>
    </row>
    <row r="9053" spans="1:5" hidden="1" x14ac:dyDescent="0.25">
      <c r="A9053" t="s">
        <v>975</v>
      </c>
      <c r="B9053" t="s">
        <v>2088</v>
      </c>
      <c r="C9053" t="s">
        <v>1831</v>
      </c>
      <c r="D9053" t="s">
        <v>3309</v>
      </c>
      <c r="E9053">
        <v>1.0778920000000001</v>
      </c>
    </row>
    <row r="9054" spans="1:5" hidden="1" x14ac:dyDescent="0.25">
      <c r="A9054" t="s">
        <v>975</v>
      </c>
      <c r="B9054" t="s">
        <v>2374</v>
      </c>
      <c r="C9054" t="s">
        <v>2375</v>
      </c>
      <c r="D9054" t="s">
        <v>3312</v>
      </c>
      <c r="E9054">
        <v>0.10488478399999999</v>
      </c>
    </row>
    <row r="9055" spans="1:5" hidden="1" x14ac:dyDescent="0.25">
      <c r="A9055" t="s">
        <v>975</v>
      </c>
      <c r="B9055" t="s">
        <v>2374</v>
      </c>
      <c r="C9055" t="s">
        <v>2375</v>
      </c>
      <c r="D9055" t="s">
        <v>3313</v>
      </c>
      <c r="E9055">
        <v>-1.401393205</v>
      </c>
    </row>
    <row r="9056" spans="1:5" hidden="1" x14ac:dyDescent="0.25">
      <c r="A9056" t="s">
        <v>975</v>
      </c>
      <c r="B9056" t="s">
        <v>2374</v>
      </c>
      <c r="C9056" t="s">
        <v>2375</v>
      </c>
      <c r="D9056" t="s">
        <v>3327</v>
      </c>
      <c r="E9056">
        <v>0.403146326</v>
      </c>
    </row>
    <row r="9057" spans="1:5" hidden="1" x14ac:dyDescent="0.25">
      <c r="A9057" t="s">
        <v>975</v>
      </c>
      <c r="B9057" t="s">
        <v>2374</v>
      </c>
      <c r="C9057" t="s">
        <v>2375</v>
      </c>
      <c r="D9057" t="s">
        <v>3316</v>
      </c>
      <c r="E9057">
        <v>-1.5238194E-2</v>
      </c>
    </row>
    <row r="9058" spans="1:5" hidden="1" x14ac:dyDescent="0.25">
      <c r="A9058" t="s">
        <v>976</v>
      </c>
      <c r="B9058" t="s">
        <v>2075</v>
      </c>
      <c r="C9058" t="s">
        <v>1831</v>
      </c>
      <c r="D9058" t="s">
        <v>3288</v>
      </c>
      <c r="E9058">
        <v>3.1042000000000001</v>
      </c>
    </row>
    <row r="9059" spans="1:5" hidden="1" x14ac:dyDescent="0.25">
      <c r="A9059" t="s">
        <v>976</v>
      </c>
      <c r="B9059" t="s">
        <v>2075</v>
      </c>
      <c r="C9059" t="s">
        <v>1831</v>
      </c>
      <c r="D9059" t="s">
        <v>3289</v>
      </c>
      <c r="E9059">
        <v>1.8243</v>
      </c>
    </row>
    <row r="9060" spans="1:5" hidden="1" x14ac:dyDescent="0.25">
      <c r="A9060" t="s">
        <v>976</v>
      </c>
      <c r="B9060" t="s">
        <v>2075</v>
      </c>
      <c r="C9060" t="s">
        <v>1831</v>
      </c>
      <c r="D9060" t="s">
        <v>3291</v>
      </c>
      <c r="E9060">
        <v>7.5147000000000004</v>
      </c>
    </row>
    <row r="9061" spans="1:5" hidden="1" x14ac:dyDescent="0.25">
      <c r="A9061" t="s">
        <v>976</v>
      </c>
      <c r="B9061" t="s">
        <v>2075</v>
      </c>
      <c r="C9061" t="s">
        <v>1831</v>
      </c>
      <c r="D9061" t="s">
        <v>3292</v>
      </c>
      <c r="E9061">
        <v>1.633</v>
      </c>
    </row>
    <row r="9062" spans="1:5" hidden="1" x14ac:dyDescent="0.25">
      <c r="A9062" t="s">
        <v>976</v>
      </c>
      <c r="B9062" t="s">
        <v>2075</v>
      </c>
      <c r="C9062" t="s">
        <v>1831</v>
      </c>
      <c r="D9062" t="s">
        <v>3293</v>
      </c>
      <c r="E9062">
        <v>-13.4892</v>
      </c>
    </row>
    <row r="9063" spans="1:5" hidden="1" x14ac:dyDescent="0.25">
      <c r="A9063" t="s">
        <v>976</v>
      </c>
      <c r="B9063" t="s">
        <v>2080</v>
      </c>
      <c r="C9063" t="s">
        <v>1831</v>
      </c>
      <c r="D9063" t="s">
        <v>2544</v>
      </c>
      <c r="E9063">
        <v>2711.4920000000002</v>
      </c>
    </row>
    <row r="9064" spans="1:5" hidden="1" x14ac:dyDescent="0.25">
      <c r="A9064" t="s">
        <v>976</v>
      </c>
      <c r="B9064" t="s">
        <v>2080</v>
      </c>
      <c r="C9064" t="s">
        <v>1831</v>
      </c>
      <c r="D9064" t="s">
        <v>3294</v>
      </c>
      <c r="E9064">
        <v>-308.35270000000003</v>
      </c>
    </row>
    <row r="9065" spans="1:5" hidden="1" x14ac:dyDescent="0.25">
      <c r="A9065" t="s">
        <v>976</v>
      </c>
      <c r="B9065" t="s">
        <v>2080</v>
      </c>
      <c r="C9065" t="s">
        <v>1831</v>
      </c>
      <c r="D9065" t="s">
        <v>3295</v>
      </c>
      <c r="E9065">
        <v>-826.49189999999999</v>
      </c>
    </row>
    <row r="9066" spans="1:5" hidden="1" x14ac:dyDescent="0.25">
      <c r="A9066" t="s">
        <v>976</v>
      </c>
      <c r="B9066" t="s">
        <v>2080</v>
      </c>
      <c r="C9066" t="s">
        <v>1831</v>
      </c>
      <c r="D9066" t="s">
        <v>2545</v>
      </c>
      <c r="E9066">
        <v>0.40433740000000001</v>
      </c>
    </row>
    <row r="9067" spans="1:5" hidden="1" x14ac:dyDescent="0.25">
      <c r="A9067" t="s">
        <v>976</v>
      </c>
      <c r="B9067" t="s">
        <v>2080</v>
      </c>
      <c r="C9067" t="s">
        <v>1831</v>
      </c>
      <c r="D9067" t="s">
        <v>2901</v>
      </c>
      <c r="E9067">
        <v>5</v>
      </c>
    </row>
    <row r="9068" spans="1:5" hidden="1" x14ac:dyDescent="0.25">
      <c r="A9068" t="s">
        <v>976</v>
      </c>
      <c r="B9068" t="s">
        <v>2088</v>
      </c>
      <c r="C9068" t="s">
        <v>1831</v>
      </c>
      <c r="D9068" t="s">
        <v>4354</v>
      </c>
      <c r="E9068">
        <v>-0.26</v>
      </c>
    </row>
    <row r="9069" spans="1:5" hidden="1" x14ac:dyDescent="0.25">
      <c r="A9069" t="s">
        <v>976</v>
      </c>
      <c r="B9069" t="s">
        <v>2088</v>
      </c>
      <c r="C9069" t="s">
        <v>1831</v>
      </c>
      <c r="D9069" t="s">
        <v>4355</v>
      </c>
      <c r="E9069">
        <v>4.59</v>
      </c>
    </row>
    <row r="9070" spans="1:5" hidden="1" x14ac:dyDescent="0.25">
      <c r="A9070" t="s">
        <v>976</v>
      </c>
      <c r="B9070" t="s">
        <v>2088</v>
      </c>
      <c r="C9070" t="s">
        <v>1831</v>
      </c>
      <c r="D9070" t="s">
        <v>4356</v>
      </c>
      <c r="E9070">
        <v>1.08</v>
      </c>
    </row>
    <row r="9071" spans="1:5" hidden="1" x14ac:dyDescent="0.25">
      <c r="A9071" t="s">
        <v>976</v>
      </c>
      <c r="B9071" t="s">
        <v>2088</v>
      </c>
      <c r="C9071" t="s">
        <v>2375</v>
      </c>
      <c r="D9071" t="s">
        <v>3276</v>
      </c>
      <c r="E9071">
        <v>-9.3455999999999992</v>
      </c>
    </row>
    <row r="9072" spans="1:5" hidden="1" x14ac:dyDescent="0.25">
      <c r="A9072" t="s">
        <v>976</v>
      </c>
      <c r="B9072" t="s">
        <v>2088</v>
      </c>
      <c r="C9072" t="s">
        <v>2375</v>
      </c>
      <c r="D9072" t="s">
        <v>4358</v>
      </c>
      <c r="E9072">
        <v>-2.4527000000000001</v>
      </c>
    </row>
    <row r="9073" spans="1:5" hidden="1" x14ac:dyDescent="0.25">
      <c r="A9073" t="s">
        <v>976</v>
      </c>
      <c r="B9073" t="s">
        <v>2088</v>
      </c>
      <c r="C9073" t="s">
        <v>2375</v>
      </c>
      <c r="D9073" t="s">
        <v>3300</v>
      </c>
      <c r="E9073">
        <v>1</v>
      </c>
    </row>
    <row r="9074" spans="1:5" hidden="1" x14ac:dyDescent="0.25">
      <c r="A9074" t="s">
        <v>976</v>
      </c>
      <c r="B9074" t="s">
        <v>2088</v>
      </c>
      <c r="C9074" t="s">
        <v>2375</v>
      </c>
      <c r="D9074" t="s">
        <v>2904</v>
      </c>
      <c r="E9074">
        <v>2</v>
      </c>
    </row>
    <row r="9075" spans="1:5" hidden="1" x14ac:dyDescent="0.25">
      <c r="A9075" t="s">
        <v>976</v>
      </c>
      <c r="B9075" t="s">
        <v>2088</v>
      </c>
      <c r="C9075" t="s">
        <v>2375</v>
      </c>
      <c r="D9075" t="s">
        <v>2905</v>
      </c>
      <c r="E9075">
        <v>1</v>
      </c>
    </row>
    <row r="9076" spans="1:5" hidden="1" x14ac:dyDescent="0.25">
      <c r="A9076" t="s">
        <v>976</v>
      </c>
      <c r="B9076" t="s">
        <v>2088</v>
      </c>
      <c r="C9076" t="s">
        <v>1831</v>
      </c>
      <c r="D9076" t="s">
        <v>3320</v>
      </c>
      <c r="E9076">
        <v>1.1499999999999999</v>
      </c>
    </row>
    <row r="9077" spans="1:5" hidden="1" x14ac:dyDescent="0.25">
      <c r="A9077" t="s">
        <v>976</v>
      </c>
      <c r="B9077" t="s">
        <v>2088</v>
      </c>
      <c r="C9077" t="s">
        <v>1831</v>
      </c>
      <c r="D9077" t="s">
        <v>3321</v>
      </c>
      <c r="E9077">
        <v>1.59</v>
      </c>
    </row>
    <row r="9078" spans="1:5" hidden="1" x14ac:dyDescent="0.25">
      <c r="A9078" t="s">
        <v>976</v>
      </c>
      <c r="B9078" t="s">
        <v>2088</v>
      </c>
      <c r="C9078" t="s">
        <v>1831</v>
      </c>
      <c r="D9078" t="s">
        <v>3261</v>
      </c>
      <c r="E9078">
        <v>4.03</v>
      </c>
    </row>
    <row r="9079" spans="1:5" hidden="1" x14ac:dyDescent="0.25">
      <c r="A9079" t="s">
        <v>976</v>
      </c>
      <c r="B9079" t="s">
        <v>2088</v>
      </c>
      <c r="C9079" t="s">
        <v>1831</v>
      </c>
      <c r="D9079" t="s">
        <v>3287</v>
      </c>
      <c r="E9079">
        <v>1.59</v>
      </c>
    </row>
    <row r="9080" spans="1:5" hidden="1" x14ac:dyDescent="0.25">
      <c r="A9080" t="s">
        <v>976</v>
      </c>
      <c r="B9080" t="s">
        <v>2088</v>
      </c>
      <c r="C9080" t="s">
        <v>2375</v>
      </c>
      <c r="D9080" t="s">
        <v>3322</v>
      </c>
      <c r="E9080">
        <v>2855</v>
      </c>
    </row>
    <row r="9081" spans="1:5" hidden="1" x14ac:dyDescent="0.25">
      <c r="A9081" t="s">
        <v>976</v>
      </c>
      <c r="B9081" t="s">
        <v>2075</v>
      </c>
      <c r="C9081" t="s">
        <v>1831</v>
      </c>
      <c r="D9081" t="s">
        <v>3302</v>
      </c>
      <c r="E9081">
        <v>7.0624070000000003</v>
      </c>
    </row>
    <row r="9082" spans="1:5" hidden="1" x14ac:dyDescent="0.25">
      <c r="A9082" t="s">
        <v>976</v>
      </c>
      <c r="B9082" t="s">
        <v>2075</v>
      </c>
      <c r="C9082" t="s">
        <v>1831</v>
      </c>
      <c r="D9082" t="s">
        <v>3303</v>
      </c>
      <c r="E9082">
        <v>3.2793260000000002</v>
      </c>
    </row>
    <row r="9083" spans="1:5" hidden="1" x14ac:dyDescent="0.25">
      <c r="A9083" t="s">
        <v>976</v>
      </c>
      <c r="B9083" t="s">
        <v>2075</v>
      </c>
      <c r="C9083" t="s">
        <v>1831</v>
      </c>
      <c r="D9083" t="s">
        <v>3304</v>
      </c>
      <c r="E9083">
        <v>7.5623060000000004</v>
      </c>
    </row>
    <row r="9084" spans="1:5" hidden="1" x14ac:dyDescent="0.25">
      <c r="A9084" t="s">
        <v>976</v>
      </c>
      <c r="B9084" t="s">
        <v>2075</v>
      </c>
      <c r="C9084" t="s">
        <v>1831</v>
      </c>
      <c r="D9084" t="s">
        <v>3305</v>
      </c>
      <c r="E9084">
        <v>1.9542580000000001</v>
      </c>
    </row>
    <row r="9085" spans="1:5" hidden="1" x14ac:dyDescent="0.25">
      <c r="A9085" t="s">
        <v>976</v>
      </c>
      <c r="B9085" t="s">
        <v>2088</v>
      </c>
      <c r="C9085" t="s">
        <v>1831</v>
      </c>
      <c r="D9085" t="s">
        <v>3306</v>
      </c>
      <c r="E9085">
        <v>8.4708050000000004</v>
      </c>
    </row>
    <row r="9086" spans="1:5" hidden="1" x14ac:dyDescent="0.25">
      <c r="A9086" t="s">
        <v>976</v>
      </c>
      <c r="B9086" t="s">
        <v>2088</v>
      </c>
      <c r="C9086" t="s">
        <v>1831</v>
      </c>
      <c r="D9086" t="s">
        <v>3307</v>
      </c>
      <c r="E9086">
        <v>5.0107720000000002</v>
      </c>
    </row>
    <row r="9087" spans="1:5" hidden="1" x14ac:dyDescent="0.25">
      <c r="A9087" t="s">
        <v>976</v>
      </c>
      <c r="B9087" t="s">
        <v>2088</v>
      </c>
      <c r="C9087" t="s">
        <v>1831</v>
      </c>
      <c r="D9087" t="s">
        <v>3323</v>
      </c>
      <c r="E9087">
        <v>10.072150000000001</v>
      </c>
    </row>
    <row r="9088" spans="1:5" hidden="1" x14ac:dyDescent="0.25">
      <c r="A9088" t="s">
        <v>976</v>
      </c>
      <c r="B9088" t="s">
        <v>2088</v>
      </c>
      <c r="C9088" t="s">
        <v>1831</v>
      </c>
      <c r="D9088" t="s">
        <v>3324</v>
      </c>
      <c r="E9088">
        <v>3.4892560000000001</v>
      </c>
    </row>
    <row r="9089" spans="1:5" hidden="1" x14ac:dyDescent="0.25">
      <c r="A9089" t="s">
        <v>976</v>
      </c>
      <c r="B9089" t="s">
        <v>2088</v>
      </c>
      <c r="C9089" t="s">
        <v>1831</v>
      </c>
      <c r="D9089" t="s">
        <v>3325</v>
      </c>
      <c r="E9089">
        <v>10.73626</v>
      </c>
    </row>
    <row r="9090" spans="1:5" hidden="1" x14ac:dyDescent="0.25">
      <c r="A9090" t="s">
        <v>976</v>
      </c>
      <c r="B9090" t="s">
        <v>2088</v>
      </c>
      <c r="C9090" t="s">
        <v>1831</v>
      </c>
      <c r="D9090" t="s">
        <v>3326</v>
      </c>
      <c r="E9090">
        <v>3.1681360000000001</v>
      </c>
    </row>
    <row r="9091" spans="1:5" hidden="1" x14ac:dyDescent="0.25">
      <c r="A9091" t="s">
        <v>976</v>
      </c>
      <c r="B9091" t="s">
        <v>2088</v>
      </c>
      <c r="C9091" t="s">
        <v>1831</v>
      </c>
      <c r="D9091" t="s">
        <v>3308</v>
      </c>
      <c r="E9091">
        <v>3.0284960000000001</v>
      </c>
    </row>
    <row r="9092" spans="1:5" hidden="1" x14ac:dyDescent="0.25">
      <c r="A9092" t="s">
        <v>976</v>
      </c>
      <c r="B9092" t="s">
        <v>2088</v>
      </c>
      <c r="C9092" t="s">
        <v>1831</v>
      </c>
      <c r="D9092" t="s">
        <v>3309</v>
      </c>
      <c r="E9092">
        <v>1.0778920000000001</v>
      </c>
    </row>
    <row r="9093" spans="1:5" hidden="1" x14ac:dyDescent="0.25">
      <c r="A9093" t="s">
        <v>976</v>
      </c>
      <c r="B9093" t="s">
        <v>2374</v>
      </c>
      <c r="C9093" t="s">
        <v>2375</v>
      </c>
      <c r="D9093" t="s">
        <v>3312</v>
      </c>
      <c r="E9093">
        <v>0.58778106500000005</v>
      </c>
    </row>
    <row r="9094" spans="1:5" hidden="1" x14ac:dyDescent="0.25">
      <c r="A9094" t="s">
        <v>976</v>
      </c>
      <c r="B9094" t="s">
        <v>2374</v>
      </c>
      <c r="C9094" t="s">
        <v>2375</v>
      </c>
      <c r="D9094" t="s">
        <v>3313</v>
      </c>
      <c r="E9094">
        <v>0.84926391499999998</v>
      </c>
    </row>
    <row r="9095" spans="1:5" hidden="1" x14ac:dyDescent="0.25">
      <c r="A9095" t="s">
        <v>976</v>
      </c>
      <c r="B9095" t="s">
        <v>2374</v>
      </c>
      <c r="C9095" t="s">
        <v>2375</v>
      </c>
      <c r="D9095" t="s">
        <v>3327</v>
      </c>
      <c r="E9095">
        <v>-0.52500231100000005</v>
      </c>
    </row>
    <row r="9096" spans="1:5" hidden="1" x14ac:dyDescent="0.25">
      <c r="A9096" t="s">
        <v>976</v>
      </c>
      <c r="B9096" t="s">
        <v>2374</v>
      </c>
      <c r="C9096" t="s">
        <v>2375</v>
      </c>
      <c r="D9096" t="s">
        <v>3316</v>
      </c>
      <c r="E9096">
        <v>-1.0303811620000001</v>
      </c>
    </row>
    <row r="9097" spans="1:5" hidden="1" x14ac:dyDescent="0.25">
      <c r="A9097" t="s">
        <v>977</v>
      </c>
      <c r="B9097" t="s">
        <v>2075</v>
      </c>
      <c r="C9097" t="s">
        <v>1831</v>
      </c>
      <c r="D9097" t="s">
        <v>3288</v>
      </c>
      <c r="E9097">
        <v>3.1042000000000001</v>
      </c>
    </row>
    <row r="9098" spans="1:5" hidden="1" x14ac:dyDescent="0.25">
      <c r="A9098" t="s">
        <v>977</v>
      </c>
      <c r="B9098" t="s">
        <v>2075</v>
      </c>
      <c r="C9098" t="s">
        <v>1831</v>
      </c>
      <c r="D9098" t="s">
        <v>3289</v>
      </c>
      <c r="E9098">
        <v>1.8243</v>
      </c>
    </row>
    <row r="9099" spans="1:5" hidden="1" x14ac:dyDescent="0.25">
      <c r="A9099" t="s">
        <v>977</v>
      </c>
      <c r="B9099" t="s">
        <v>2075</v>
      </c>
      <c r="C9099" t="s">
        <v>1831</v>
      </c>
      <c r="D9099" t="s">
        <v>3291</v>
      </c>
      <c r="E9099">
        <v>7.5147000000000004</v>
      </c>
    </row>
    <row r="9100" spans="1:5" hidden="1" x14ac:dyDescent="0.25">
      <c r="A9100" t="s">
        <v>977</v>
      </c>
      <c r="B9100" t="s">
        <v>2075</v>
      </c>
      <c r="C9100" t="s">
        <v>1831</v>
      </c>
      <c r="D9100" t="s">
        <v>3292</v>
      </c>
      <c r="E9100">
        <v>1.633</v>
      </c>
    </row>
    <row r="9101" spans="1:5" hidden="1" x14ac:dyDescent="0.25">
      <c r="A9101" t="s">
        <v>977</v>
      </c>
      <c r="B9101" t="s">
        <v>2075</v>
      </c>
      <c r="C9101" t="s">
        <v>1831</v>
      </c>
      <c r="D9101" t="s">
        <v>3293</v>
      </c>
      <c r="E9101">
        <v>-13.4892</v>
      </c>
    </row>
    <row r="9102" spans="1:5" hidden="1" x14ac:dyDescent="0.25">
      <c r="A9102" t="s">
        <v>977</v>
      </c>
      <c r="B9102" t="s">
        <v>2080</v>
      </c>
      <c r="C9102" t="s">
        <v>1831</v>
      </c>
      <c r="D9102" t="s">
        <v>2544</v>
      </c>
      <c r="E9102">
        <v>2711.4920000000002</v>
      </c>
    </row>
    <row r="9103" spans="1:5" hidden="1" x14ac:dyDescent="0.25">
      <c r="A9103" t="s">
        <v>977</v>
      </c>
      <c r="B9103" t="s">
        <v>2080</v>
      </c>
      <c r="C9103" t="s">
        <v>1831</v>
      </c>
      <c r="D9103" t="s">
        <v>3294</v>
      </c>
      <c r="E9103">
        <v>-308.35270000000003</v>
      </c>
    </row>
    <row r="9104" spans="1:5" hidden="1" x14ac:dyDescent="0.25">
      <c r="A9104" t="s">
        <v>977</v>
      </c>
      <c r="B9104" t="s">
        <v>2080</v>
      </c>
      <c r="C9104" t="s">
        <v>1831</v>
      </c>
      <c r="D9104" t="s">
        <v>3295</v>
      </c>
      <c r="E9104">
        <v>-826.49189999999999</v>
      </c>
    </row>
    <row r="9105" spans="1:5" hidden="1" x14ac:dyDescent="0.25">
      <c r="A9105" t="s">
        <v>977</v>
      </c>
      <c r="B9105" t="s">
        <v>2080</v>
      </c>
      <c r="C9105" t="s">
        <v>1831</v>
      </c>
      <c r="D9105" t="s">
        <v>2545</v>
      </c>
      <c r="E9105">
        <v>0.40433740000000001</v>
      </c>
    </row>
    <row r="9106" spans="1:5" hidden="1" x14ac:dyDescent="0.25">
      <c r="A9106" t="s">
        <v>977</v>
      </c>
      <c r="B9106" t="s">
        <v>2080</v>
      </c>
      <c r="C9106" t="s">
        <v>1831</v>
      </c>
      <c r="D9106" t="s">
        <v>2901</v>
      </c>
      <c r="E9106">
        <v>5</v>
      </c>
    </row>
    <row r="9107" spans="1:5" hidden="1" x14ac:dyDescent="0.25">
      <c r="A9107" t="s">
        <v>977</v>
      </c>
      <c r="B9107" t="s">
        <v>2088</v>
      </c>
      <c r="C9107" t="s">
        <v>1831</v>
      </c>
      <c r="D9107" t="s">
        <v>4354</v>
      </c>
      <c r="E9107">
        <v>-0.26</v>
      </c>
    </row>
    <row r="9108" spans="1:5" hidden="1" x14ac:dyDescent="0.25">
      <c r="A9108" t="s">
        <v>977</v>
      </c>
      <c r="B9108" t="s">
        <v>2088</v>
      </c>
      <c r="C9108" t="s">
        <v>1831</v>
      </c>
      <c r="D9108" t="s">
        <v>4355</v>
      </c>
      <c r="E9108">
        <v>4.59</v>
      </c>
    </row>
    <row r="9109" spans="1:5" hidden="1" x14ac:dyDescent="0.25">
      <c r="A9109" t="s">
        <v>977</v>
      </c>
      <c r="B9109" t="s">
        <v>2088</v>
      </c>
      <c r="C9109" t="s">
        <v>1831</v>
      </c>
      <c r="D9109" t="s">
        <v>4356</v>
      </c>
      <c r="E9109">
        <v>1.08</v>
      </c>
    </row>
    <row r="9110" spans="1:5" hidden="1" x14ac:dyDescent="0.25">
      <c r="A9110" t="s">
        <v>977</v>
      </c>
      <c r="B9110" t="s">
        <v>2088</v>
      </c>
      <c r="C9110" t="s">
        <v>2375</v>
      </c>
      <c r="D9110" t="s">
        <v>3276</v>
      </c>
      <c r="E9110">
        <v>-9.3455999999999992</v>
      </c>
    </row>
    <row r="9111" spans="1:5" hidden="1" x14ac:dyDescent="0.25">
      <c r="A9111" t="s">
        <v>977</v>
      </c>
      <c r="B9111" t="s">
        <v>2088</v>
      </c>
      <c r="C9111" t="s">
        <v>2375</v>
      </c>
      <c r="D9111" t="s">
        <v>4358</v>
      </c>
      <c r="E9111">
        <v>-2.4527000000000001</v>
      </c>
    </row>
    <row r="9112" spans="1:5" hidden="1" x14ac:dyDescent="0.25">
      <c r="A9112" t="s">
        <v>977</v>
      </c>
      <c r="B9112" t="s">
        <v>2088</v>
      </c>
      <c r="C9112" t="s">
        <v>2375</v>
      </c>
      <c r="D9112" t="s">
        <v>3300</v>
      </c>
      <c r="E9112">
        <v>1</v>
      </c>
    </row>
    <row r="9113" spans="1:5" hidden="1" x14ac:dyDescent="0.25">
      <c r="A9113" t="s">
        <v>977</v>
      </c>
      <c r="B9113" t="s">
        <v>2088</v>
      </c>
      <c r="C9113" t="s">
        <v>2375</v>
      </c>
      <c r="D9113" t="s">
        <v>2904</v>
      </c>
      <c r="E9113">
        <v>2</v>
      </c>
    </row>
    <row r="9114" spans="1:5" hidden="1" x14ac:dyDescent="0.25">
      <c r="A9114" t="s">
        <v>977</v>
      </c>
      <c r="B9114" t="s">
        <v>2088</v>
      </c>
      <c r="C9114" t="s">
        <v>2375</v>
      </c>
      <c r="D9114" t="s">
        <v>2905</v>
      </c>
      <c r="E9114">
        <v>1</v>
      </c>
    </row>
    <row r="9115" spans="1:5" hidden="1" x14ac:dyDescent="0.25">
      <c r="A9115" t="s">
        <v>977</v>
      </c>
      <c r="B9115" t="s">
        <v>2088</v>
      </c>
      <c r="C9115" t="s">
        <v>1831</v>
      </c>
      <c r="D9115" t="s">
        <v>3320</v>
      </c>
      <c r="E9115">
        <v>1.1499999999999999</v>
      </c>
    </row>
    <row r="9116" spans="1:5" hidden="1" x14ac:dyDescent="0.25">
      <c r="A9116" t="s">
        <v>977</v>
      </c>
      <c r="B9116" t="s">
        <v>2088</v>
      </c>
      <c r="C9116" t="s">
        <v>1831</v>
      </c>
      <c r="D9116" t="s">
        <v>3321</v>
      </c>
      <c r="E9116">
        <v>1.59</v>
      </c>
    </row>
    <row r="9117" spans="1:5" hidden="1" x14ac:dyDescent="0.25">
      <c r="A9117" t="s">
        <v>977</v>
      </c>
      <c r="B9117" t="s">
        <v>2088</v>
      </c>
      <c r="C9117" t="s">
        <v>1831</v>
      </c>
      <c r="D9117" t="s">
        <v>3261</v>
      </c>
      <c r="E9117">
        <v>4.03</v>
      </c>
    </row>
    <row r="9118" spans="1:5" hidden="1" x14ac:dyDescent="0.25">
      <c r="A9118" t="s">
        <v>977</v>
      </c>
      <c r="B9118" t="s">
        <v>2088</v>
      </c>
      <c r="C9118" t="s">
        <v>1831</v>
      </c>
      <c r="D9118" t="s">
        <v>3287</v>
      </c>
      <c r="E9118">
        <v>1.59</v>
      </c>
    </row>
    <row r="9119" spans="1:5" hidden="1" x14ac:dyDescent="0.25">
      <c r="A9119" t="s">
        <v>977</v>
      </c>
      <c r="B9119" t="s">
        <v>2088</v>
      </c>
      <c r="C9119" t="s">
        <v>2375</v>
      </c>
      <c r="D9119" t="s">
        <v>3322</v>
      </c>
      <c r="E9119">
        <v>2855</v>
      </c>
    </row>
    <row r="9120" spans="1:5" hidden="1" x14ac:dyDescent="0.25">
      <c r="A9120" t="s">
        <v>977</v>
      </c>
      <c r="B9120" t="s">
        <v>2075</v>
      </c>
      <c r="C9120" t="s">
        <v>1831</v>
      </c>
      <c r="D9120" t="s">
        <v>3302</v>
      </c>
      <c r="E9120">
        <v>7.0624070000000003</v>
      </c>
    </row>
    <row r="9121" spans="1:5" hidden="1" x14ac:dyDescent="0.25">
      <c r="A9121" t="s">
        <v>977</v>
      </c>
      <c r="B9121" t="s">
        <v>2075</v>
      </c>
      <c r="C9121" t="s">
        <v>1831</v>
      </c>
      <c r="D9121" t="s">
        <v>3303</v>
      </c>
      <c r="E9121">
        <v>3.2793260000000002</v>
      </c>
    </row>
    <row r="9122" spans="1:5" hidden="1" x14ac:dyDescent="0.25">
      <c r="A9122" t="s">
        <v>977</v>
      </c>
      <c r="B9122" t="s">
        <v>2075</v>
      </c>
      <c r="C9122" t="s">
        <v>1831</v>
      </c>
      <c r="D9122" t="s">
        <v>3304</v>
      </c>
      <c r="E9122">
        <v>7.5623060000000004</v>
      </c>
    </row>
    <row r="9123" spans="1:5" hidden="1" x14ac:dyDescent="0.25">
      <c r="A9123" t="s">
        <v>977</v>
      </c>
      <c r="B9123" t="s">
        <v>2075</v>
      </c>
      <c r="C9123" t="s">
        <v>1831</v>
      </c>
      <c r="D9123" t="s">
        <v>3305</v>
      </c>
      <c r="E9123">
        <v>1.9542580000000001</v>
      </c>
    </row>
    <row r="9124" spans="1:5" hidden="1" x14ac:dyDescent="0.25">
      <c r="A9124" t="s">
        <v>977</v>
      </c>
      <c r="B9124" t="s">
        <v>2088</v>
      </c>
      <c r="C9124" t="s">
        <v>1831</v>
      </c>
      <c r="D9124" t="s">
        <v>3306</v>
      </c>
      <c r="E9124">
        <v>8.4708050000000004</v>
      </c>
    </row>
    <row r="9125" spans="1:5" hidden="1" x14ac:dyDescent="0.25">
      <c r="A9125" t="s">
        <v>977</v>
      </c>
      <c r="B9125" t="s">
        <v>2088</v>
      </c>
      <c r="C9125" t="s">
        <v>1831</v>
      </c>
      <c r="D9125" t="s">
        <v>3307</v>
      </c>
      <c r="E9125">
        <v>5.0107720000000002</v>
      </c>
    </row>
    <row r="9126" spans="1:5" hidden="1" x14ac:dyDescent="0.25">
      <c r="A9126" t="s">
        <v>977</v>
      </c>
      <c r="B9126" t="s">
        <v>2088</v>
      </c>
      <c r="C9126" t="s">
        <v>1831</v>
      </c>
      <c r="D9126" t="s">
        <v>3323</v>
      </c>
      <c r="E9126">
        <v>10.072150000000001</v>
      </c>
    </row>
    <row r="9127" spans="1:5" hidden="1" x14ac:dyDescent="0.25">
      <c r="A9127" t="s">
        <v>977</v>
      </c>
      <c r="B9127" t="s">
        <v>2088</v>
      </c>
      <c r="C9127" t="s">
        <v>1831</v>
      </c>
      <c r="D9127" t="s">
        <v>3324</v>
      </c>
      <c r="E9127">
        <v>3.4892560000000001</v>
      </c>
    </row>
    <row r="9128" spans="1:5" hidden="1" x14ac:dyDescent="0.25">
      <c r="A9128" t="s">
        <v>977</v>
      </c>
      <c r="B9128" t="s">
        <v>2088</v>
      </c>
      <c r="C9128" t="s">
        <v>1831</v>
      </c>
      <c r="D9128" t="s">
        <v>3325</v>
      </c>
      <c r="E9128">
        <v>10.73626</v>
      </c>
    </row>
    <row r="9129" spans="1:5" hidden="1" x14ac:dyDescent="0.25">
      <c r="A9129" t="s">
        <v>977</v>
      </c>
      <c r="B9129" t="s">
        <v>2088</v>
      </c>
      <c r="C9129" t="s">
        <v>1831</v>
      </c>
      <c r="D9129" t="s">
        <v>3326</v>
      </c>
      <c r="E9129">
        <v>3.1681360000000001</v>
      </c>
    </row>
    <row r="9130" spans="1:5" hidden="1" x14ac:dyDescent="0.25">
      <c r="A9130" t="s">
        <v>977</v>
      </c>
      <c r="B9130" t="s">
        <v>2088</v>
      </c>
      <c r="C9130" t="s">
        <v>1831</v>
      </c>
      <c r="D9130" t="s">
        <v>3308</v>
      </c>
      <c r="E9130">
        <v>3.0284960000000001</v>
      </c>
    </row>
    <row r="9131" spans="1:5" hidden="1" x14ac:dyDescent="0.25">
      <c r="A9131" t="s">
        <v>977</v>
      </c>
      <c r="B9131" t="s">
        <v>2088</v>
      </c>
      <c r="C9131" t="s">
        <v>1831</v>
      </c>
      <c r="D9131" t="s">
        <v>3309</v>
      </c>
      <c r="E9131">
        <v>1.0778920000000001</v>
      </c>
    </row>
    <row r="9132" spans="1:5" hidden="1" x14ac:dyDescent="0.25">
      <c r="A9132" t="s">
        <v>977</v>
      </c>
      <c r="B9132" t="s">
        <v>2374</v>
      </c>
      <c r="C9132" t="s">
        <v>2375</v>
      </c>
      <c r="D9132" t="s">
        <v>3312</v>
      </c>
      <c r="E9132">
        <v>0.60271998800000004</v>
      </c>
    </row>
    <row r="9133" spans="1:5" hidden="1" x14ac:dyDescent="0.25">
      <c r="A9133" t="s">
        <v>977</v>
      </c>
      <c r="B9133" t="s">
        <v>2374</v>
      </c>
      <c r="C9133" t="s">
        <v>2375</v>
      </c>
      <c r="D9133" t="s">
        <v>3313</v>
      </c>
      <c r="E9133">
        <v>0.82053212200000003</v>
      </c>
    </row>
    <row r="9134" spans="1:5" hidden="1" x14ac:dyDescent="0.25">
      <c r="A9134" t="s">
        <v>977</v>
      </c>
      <c r="B9134" t="s">
        <v>2374</v>
      </c>
      <c r="C9134" t="s">
        <v>2375</v>
      </c>
      <c r="D9134" t="s">
        <v>3327</v>
      </c>
      <c r="E9134">
        <v>2.11683523</v>
      </c>
    </row>
    <row r="9135" spans="1:5" hidden="1" x14ac:dyDescent="0.25">
      <c r="A9135" t="s">
        <v>977</v>
      </c>
      <c r="B9135" t="s">
        <v>2374</v>
      </c>
      <c r="C9135" t="s">
        <v>2375</v>
      </c>
      <c r="D9135" t="s">
        <v>3316</v>
      </c>
      <c r="E9135">
        <v>-1.5238194E-2</v>
      </c>
    </row>
    <row r="9136" spans="1:5" hidden="1" x14ac:dyDescent="0.25">
      <c r="A9136" t="s">
        <v>978</v>
      </c>
      <c r="B9136" t="s">
        <v>2075</v>
      </c>
      <c r="C9136" t="s">
        <v>1831</v>
      </c>
      <c r="D9136" t="s">
        <v>3288</v>
      </c>
      <c r="E9136">
        <v>3.1042000000000001</v>
      </c>
    </row>
    <row r="9137" spans="1:5" hidden="1" x14ac:dyDescent="0.25">
      <c r="A9137" t="s">
        <v>978</v>
      </c>
      <c r="B9137" t="s">
        <v>2075</v>
      </c>
      <c r="C9137" t="s">
        <v>1831</v>
      </c>
      <c r="D9137" t="s">
        <v>3289</v>
      </c>
      <c r="E9137">
        <v>1.8243</v>
      </c>
    </row>
    <row r="9138" spans="1:5" hidden="1" x14ac:dyDescent="0.25">
      <c r="A9138" t="s">
        <v>978</v>
      </c>
      <c r="B9138" t="s">
        <v>2075</v>
      </c>
      <c r="C9138" t="s">
        <v>1831</v>
      </c>
      <c r="D9138" t="s">
        <v>3291</v>
      </c>
      <c r="E9138">
        <v>7.5147000000000004</v>
      </c>
    </row>
    <row r="9139" spans="1:5" hidden="1" x14ac:dyDescent="0.25">
      <c r="A9139" t="s">
        <v>978</v>
      </c>
      <c r="B9139" t="s">
        <v>2075</v>
      </c>
      <c r="C9139" t="s">
        <v>1831</v>
      </c>
      <c r="D9139" t="s">
        <v>3292</v>
      </c>
      <c r="E9139">
        <v>1.633</v>
      </c>
    </row>
    <row r="9140" spans="1:5" hidden="1" x14ac:dyDescent="0.25">
      <c r="A9140" t="s">
        <v>978</v>
      </c>
      <c r="B9140" t="s">
        <v>2075</v>
      </c>
      <c r="C9140" t="s">
        <v>1831</v>
      </c>
      <c r="D9140" t="s">
        <v>3293</v>
      </c>
      <c r="E9140">
        <v>-13.4892</v>
      </c>
    </row>
    <row r="9141" spans="1:5" hidden="1" x14ac:dyDescent="0.25">
      <c r="A9141" t="s">
        <v>978</v>
      </c>
      <c r="B9141" t="s">
        <v>2080</v>
      </c>
      <c r="C9141" t="s">
        <v>1831</v>
      </c>
      <c r="D9141" t="s">
        <v>2544</v>
      </c>
      <c r="E9141">
        <v>2711.4920000000002</v>
      </c>
    </row>
    <row r="9142" spans="1:5" hidden="1" x14ac:dyDescent="0.25">
      <c r="A9142" t="s">
        <v>978</v>
      </c>
      <c r="B9142" t="s">
        <v>2080</v>
      </c>
      <c r="C9142" t="s">
        <v>1831</v>
      </c>
      <c r="D9142" t="s">
        <v>3294</v>
      </c>
      <c r="E9142">
        <v>-308.35270000000003</v>
      </c>
    </row>
    <row r="9143" spans="1:5" hidden="1" x14ac:dyDescent="0.25">
      <c r="A9143" t="s">
        <v>978</v>
      </c>
      <c r="B9143" t="s">
        <v>2080</v>
      </c>
      <c r="C9143" t="s">
        <v>1831</v>
      </c>
      <c r="D9143" t="s">
        <v>3295</v>
      </c>
      <c r="E9143">
        <v>-826.49189999999999</v>
      </c>
    </row>
    <row r="9144" spans="1:5" hidden="1" x14ac:dyDescent="0.25">
      <c r="A9144" t="s">
        <v>978</v>
      </c>
      <c r="B9144" t="s">
        <v>2080</v>
      </c>
      <c r="C9144" t="s">
        <v>1831</v>
      </c>
      <c r="D9144" t="s">
        <v>2545</v>
      </c>
      <c r="E9144">
        <v>0.40433740000000001</v>
      </c>
    </row>
    <row r="9145" spans="1:5" hidden="1" x14ac:dyDescent="0.25">
      <c r="A9145" t="s">
        <v>978</v>
      </c>
      <c r="B9145" t="s">
        <v>2080</v>
      </c>
      <c r="C9145" t="s">
        <v>1831</v>
      </c>
      <c r="D9145" t="s">
        <v>2901</v>
      </c>
      <c r="E9145">
        <v>5</v>
      </c>
    </row>
    <row r="9146" spans="1:5" hidden="1" x14ac:dyDescent="0.25">
      <c r="A9146" t="s">
        <v>978</v>
      </c>
      <c r="B9146" t="s">
        <v>2088</v>
      </c>
      <c r="C9146" t="s">
        <v>1831</v>
      </c>
      <c r="D9146" t="s">
        <v>4354</v>
      </c>
      <c r="E9146">
        <v>-0.26</v>
      </c>
    </row>
    <row r="9147" spans="1:5" hidden="1" x14ac:dyDescent="0.25">
      <c r="A9147" t="s">
        <v>978</v>
      </c>
      <c r="B9147" t="s">
        <v>2088</v>
      </c>
      <c r="C9147" t="s">
        <v>1831</v>
      </c>
      <c r="D9147" t="s">
        <v>4355</v>
      </c>
      <c r="E9147">
        <v>4.59</v>
      </c>
    </row>
    <row r="9148" spans="1:5" hidden="1" x14ac:dyDescent="0.25">
      <c r="A9148" t="s">
        <v>978</v>
      </c>
      <c r="B9148" t="s">
        <v>2088</v>
      </c>
      <c r="C9148" t="s">
        <v>1831</v>
      </c>
      <c r="D9148" t="s">
        <v>4356</v>
      </c>
      <c r="E9148">
        <v>1.08</v>
      </c>
    </row>
    <row r="9149" spans="1:5" hidden="1" x14ac:dyDescent="0.25">
      <c r="A9149" t="s">
        <v>978</v>
      </c>
      <c r="B9149" t="s">
        <v>2088</v>
      </c>
      <c r="C9149" t="s">
        <v>2375</v>
      </c>
      <c r="D9149" t="s">
        <v>3276</v>
      </c>
      <c r="E9149">
        <v>-9.3455999999999992</v>
      </c>
    </row>
    <row r="9150" spans="1:5" hidden="1" x14ac:dyDescent="0.25">
      <c r="A9150" t="s">
        <v>978</v>
      </c>
      <c r="B9150" t="s">
        <v>2088</v>
      </c>
      <c r="C9150" t="s">
        <v>2375</v>
      </c>
      <c r="D9150" t="s">
        <v>4358</v>
      </c>
      <c r="E9150">
        <v>-2.4527000000000001</v>
      </c>
    </row>
    <row r="9151" spans="1:5" hidden="1" x14ac:dyDescent="0.25">
      <c r="A9151" t="s">
        <v>978</v>
      </c>
      <c r="B9151" t="s">
        <v>2088</v>
      </c>
      <c r="C9151" t="s">
        <v>2375</v>
      </c>
      <c r="D9151" t="s">
        <v>3300</v>
      </c>
      <c r="E9151">
        <v>1</v>
      </c>
    </row>
    <row r="9152" spans="1:5" hidden="1" x14ac:dyDescent="0.25">
      <c r="A9152" t="s">
        <v>978</v>
      </c>
      <c r="B9152" t="s">
        <v>2088</v>
      </c>
      <c r="C9152" t="s">
        <v>2375</v>
      </c>
      <c r="D9152" t="s">
        <v>2904</v>
      </c>
      <c r="E9152">
        <v>2</v>
      </c>
    </row>
    <row r="9153" spans="1:5" hidden="1" x14ac:dyDescent="0.25">
      <c r="A9153" t="s">
        <v>978</v>
      </c>
      <c r="B9153" t="s">
        <v>2088</v>
      </c>
      <c r="C9153" t="s">
        <v>2375</v>
      </c>
      <c r="D9153" t="s">
        <v>2905</v>
      </c>
      <c r="E9153">
        <v>1</v>
      </c>
    </row>
    <row r="9154" spans="1:5" hidden="1" x14ac:dyDescent="0.25">
      <c r="A9154" t="s">
        <v>978</v>
      </c>
      <c r="B9154" t="s">
        <v>2088</v>
      </c>
      <c r="C9154" t="s">
        <v>1831</v>
      </c>
      <c r="D9154" t="s">
        <v>3320</v>
      </c>
      <c r="E9154">
        <v>1.1499999999999999</v>
      </c>
    </row>
    <row r="9155" spans="1:5" hidden="1" x14ac:dyDescent="0.25">
      <c r="A9155" t="s">
        <v>978</v>
      </c>
      <c r="B9155" t="s">
        <v>2088</v>
      </c>
      <c r="C9155" t="s">
        <v>1831</v>
      </c>
      <c r="D9155" t="s">
        <v>3321</v>
      </c>
      <c r="E9155">
        <v>1.59</v>
      </c>
    </row>
    <row r="9156" spans="1:5" hidden="1" x14ac:dyDescent="0.25">
      <c r="A9156" t="s">
        <v>978</v>
      </c>
      <c r="B9156" t="s">
        <v>2088</v>
      </c>
      <c r="C9156" t="s">
        <v>1831</v>
      </c>
      <c r="D9156" t="s">
        <v>3261</v>
      </c>
      <c r="E9156">
        <v>4.03</v>
      </c>
    </row>
    <row r="9157" spans="1:5" hidden="1" x14ac:dyDescent="0.25">
      <c r="A9157" t="s">
        <v>978</v>
      </c>
      <c r="B9157" t="s">
        <v>2088</v>
      </c>
      <c r="C9157" t="s">
        <v>1831</v>
      </c>
      <c r="D9157" t="s">
        <v>3287</v>
      </c>
      <c r="E9157">
        <v>1.59</v>
      </c>
    </row>
    <row r="9158" spans="1:5" hidden="1" x14ac:dyDescent="0.25">
      <c r="A9158" t="s">
        <v>978</v>
      </c>
      <c r="B9158" t="s">
        <v>2088</v>
      </c>
      <c r="C9158" t="s">
        <v>2375</v>
      </c>
      <c r="D9158" t="s">
        <v>3322</v>
      </c>
      <c r="E9158">
        <v>2855</v>
      </c>
    </row>
    <row r="9159" spans="1:5" hidden="1" x14ac:dyDescent="0.25">
      <c r="A9159" t="s">
        <v>978</v>
      </c>
      <c r="B9159" t="s">
        <v>2075</v>
      </c>
      <c r="C9159" t="s">
        <v>1831</v>
      </c>
      <c r="D9159" t="s">
        <v>3302</v>
      </c>
      <c r="E9159">
        <v>7.0624070000000003</v>
      </c>
    </row>
    <row r="9160" spans="1:5" hidden="1" x14ac:dyDescent="0.25">
      <c r="A9160" t="s">
        <v>978</v>
      </c>
      <c r="B9160" t="s">
        <v>2075</v>
      </c>
      <c r="C9160" t="s">
        <v>1831</v>
      </c>
      <c r="D9160" t="s">
        <v>3303</v>
      </c>
      <c r="E9160">
        <v>3.2793260000000002</v>
      </c>
    </row>
    <row r="9161" spans="1:5" hidden="1" x14ac:dyDescent="0.25">
      <c r="A9161" t="s">
        <v>978</v>
      </c>
      <c r="B9161" t="s">
        <v>2075</v>
      </c>
      <c r="C9161" t="s">
        <v>1831</v>
      </c>
      <c r="D9161" t="s">
        <v>3304</v>
      </c>
      <c r="E9161">
        <v>7.5623060000000004</v>
      </c>
    </row>
    <row r="9162" spans="1:5" hidden="1" x14ac:dyDescent="0.25">
      <c r="A9162" t="s">
        <v>978</v>
      </c>
      <c r="B9162" t="s">
        <v>2075</v>
      </c>
      <c r="C9162" t="s">
        <v>1831</v>
      </c>
      <c r="D9162" t="s">
        <v>3305</v>
      </c>
      <c r="E9162">
        <v>1.9542580000000001</v>
      </c>
    </row>
    <row r="9163" spans="1:5" hidden="1" x14ac:dyDescent="0.25">
      <c r="A9163" t="s">
        <v>978</v>
      </c>
      <c r="B9163" t="s">
        <v>2088</v>
      </c>
      <c r="C9163" t="s">
        <v>1831</v>
      </c>
      <c r="D9163" t="s">
        <v>3306</v>
      </c>
      <c r="E9163">
        <v>8.4708050000000004</v>
      </c>
    </row>
    <row r="9164" spans="1:5" hidden="1" x14ac:dyDescent="0.25">
      <c r="A9164" t="s">
        <v>978</v>
      </c>
      <c r="B9164" t="s">
        <v>2088</v>
      </c>
      <c r="C9164" t="s">
        <v>1831</v>
      </c>
      <c r="D9164" t="s">
        <v>3307</v>
      </c>
      <c r="E9164">
        <v>5.0107720000000002</v>
      </c>
    </row>
    <row r="9165" spans="1:5" hidden="1" x14ac:dyDescent="0.25">
      <c r="A9165" t="s">
        <v>978</v>
      </c>
      <c r="B9165" t="s">
        <v>2088</v>
      </c>
      <c r="C9165" t="s">
        <v>1831</v>
      </c>
      <c r="D9165" t="s">
        <v>3323</v>
      </c>
      <c r="E9165">
        <v>10.072150000000001</v>
      </c>
    </row>
    <row r="9166" spans="1:5" hidden="1" x14ac:dyDescent="0.25">
      <c r="A9166" t="s">
        <v>978</v>
      </c>
      <c r="B9166" t="s">
        <v>2088</v>
      </c>
      <c r="C9166" t="s">
        <v>1831</v>
      </c>
      <c r="D9166" t="s">
        <v>3324</v>
      </c>
      <c r="E9166">
        <v>3.4892560000000001</v>
      </c>
    </row>
    <row r="9167" spans="1:5" hidden="1" x14ac:dyDescent="0.25">
      <c r="A9167" t="s">
        <v>978</v>
      </c>
      <c r="B9167" t="s">
        <v>2088</v>
      </c>
      <c r="C9167" t="s">
        <v>1831</v>
      </c>
      <c r="D9167" t="s">
        <v>3325</v>
      </c>
      <c r="E9167">
        <v>10.73626</v>
      </c>
    </row>
    <row r="9168" spans="1:5" hidden="1" x14ac:dyDescent="0.25">
      <c r="A9168" t="s">
        <v>978</v>
      </c>
      <c r="B9168" t="s">
        <v>2088</v>
      </c>
      <c r="C9168" t="s">
        <v>1831</v>
      </c>
      <c r="D9168" t="s">
        <v>3326</v>
      </c>
      <c r="E9168">
        <v>3.1681360000000001</v>
      </c>
    </row>
    <row r="9169" spans="1:5" hidden="1" x14ac:dyDescent="0.25">
      <c r="A9169" t="s">
        <v>978</v>
      </c>
      <c r="B9169" t="s">
        <v>2088</v>
      </c>
      <c r="C9169" t="s">
        <v>1831</v>
      </c>
      <c r="D9169" t="s">
        <v>3308</v>
      </c>
      <c r="E9169">
        <v>3.0284960000000001</v>
      </c>
    </row>
    <row r="9170" spans="1:5" hidden="1" x14ac:dyDescent="0.25">
      <c r="A9170" t="s">
        <v>978</v>
      </c>
      <c r="B9170" t="s">
        <v>2088</v>
      </c>
      <c r="C9170" t="s">
        <v>1831</v>
      </c>
      <c r="D9170" t="s">
        <v>3309</v>
      </c>
      <c r="E9170">
        <v>1.0778920000000001</v>
      </c>
    </row>
    <row r="9171" spans="1:5" hidden="1" x14ac:dyDescent="0.25">
      <c r="A9171" t="s">
        <v>978</v>
      </c>
      <c r="B9171" t="s">
        <v>2374</v>
      </c>
      <c r="C9171" t="s">
        <v>2375</v>
      </c>
      <c r="D9171" t="s">
        <v>3312</v>
      </c>
      <c r="E9171">
        <v>0.55065354</v>
      </c>
    </row>
    <row r="9172" spans="1:5" hidden="1" x14ac:dyDescent="0.25">
      <c r="A9172" t="s">
        <v>978</v>
      </c>
      <c r="B9172" t="s">
        <v>2374</v>
      </c>
      <c r="C9172" t="s">
        <v>2375</v>
      </c>
      <c r="D9172" t="s">
        <v>3313</v>
      </c>
      <c r="E9172">
        <v>0.84447528299999997</v>
      </c>
    </row>
    <row r="9173" spans="1:5" hidden="1" x14ac:dyDescent="0.25">
      <c r="A9173" t="s">
        <v>978</v>
      </c>
      <c r="B9173" t="s">
        <v>2374</v>
      </c>
      <c r="C9173" t="s">
        <v>2375</v>
      </c>
      <c r="D9173" t="s">
        <v>3327</v>
      </c>
      <c r="E9173">
        <v>1.775687182</v>
      </c>
    </row>
    <row r="9174" spans="1:5" hidden="1" x14ac:dyDescent="0.25">
      <c r="A9174" t="s">
        <v>978</v>
      </c>
      <c r="B9174" t="s">
        <v>2374</v>
      </c>
      <c r="C9174" t="s">
        <v>2375</v>
      </c>
      <c r="D9174" t="s">
        <v>3316</v>
      </c>
      <c r="E9174">
        <v>-1.0303811620000001</v>
      </c>
    </row>
    <row r="9175" spans="1:5" hidden="1" x14ac:dyDescent="0.25">
      <c r="A9175" t="s">
        <v>979</v>
      </c>
      <c r="B9175" t="s">
        <v>2075</v>
      </c>
      <c r="C9175" t="s">
        <v>1831</v>
      </c>
      <c r="D9175" t="s">
        <v>3288</v>
      </c>
      <c r="E9175">
        <v>3.1042000000000001</v>
      </c>
    </row>
    <row r="9176" spans="1:5" hidden="1" x14ac:dyDescent="0.25">
      <c r="A9176" t="s">
        <v>979</v>
      </c>
      <c r="B9176" t="s">
        <v>2075</v>
      </c>
      <c r="C9176" t="s">
        <v>1831</v>
      </c>
      <c r="D9176" t="s">
        <v>3289</v>
      </c>
      <c r="E9176">
        <v>1.8243</v>
      </c>
    </row>
    <row r="9177" spans="1:5" hidden="1" x14ac:dyDescent="0.25">
      <c r="A9177" t="s">
        <v>979</v>
      </c>
      <c r="B9177" t="s">
        <v>2075</v>
      </c>
      <c r="C9177" t="s">
        <v>1831</v>
      </c>
      <c r="D9177" t="s">
        <v>3291</v>
      </c>
      <c r="E9177">
        <v>7.5147000000000004</v>
      </c>
    </row>
    <row r="9178" spans="1:5" hidden="1" x14ac:dyDescent="0.25">
      <c r="A9178" t="s">
        <v>979</v>
      </c>
      <c r="B9178" t="s">
        <v>2075</v>
      </c>
      <c r="C9178" t="s">
        <v>1831</v>
      </c>
      <c r="D9178" t="s">
        <v>3292</v>
      </c>
      <c r="E9178">
        <v>1.633</v>
      </c>
    </row>
    <row r="9179" spans="1:5" hidden="1" x14ac:dyDescent="0.25">
      <c r="A9179" t="s">
        <v>979</v>
      </c>
      <c r="B9179" t="s">
        <v>2075</v>
      </c>
      <c r="C9179" t="s">
        <v>1831</v>
      </c>
      <c r="D9179" t="s">
        <v>3293</v>
      </c>
      <c r="E9179">
        <v>-13.4892</v>
      </c>
    </row>
    <row r="9180" spans="1:5" hidden="1" x14ac:dyDescent="0.25">
      <c r="A9180" t="s">
        <v>979</v>
      </c>
      <c r="B9180" t="s">
        <v>2080</v>
      </c>
      <c r="C9180" t="s">
        <v>1831</v>
      </c>
      <c r="D9180" t="s">
        <v>2544</v>
      </c>
      <c r="E9180">
        <v>2711.4920000000002</v>
      </c>
    </row>
    <row r="9181" spans="1:5" hidden="1" x14ac:dyDescent="0.25">
      <c r="A9181" t="s">
        <v>979</v>
      </c>
      <c r="B9181" t="s">
        <v>2080</v>
      </c>
      <c r="C9181" t="s">
        <v>1831</v>
      </c>
      <c r="D9181" t="s">
        <v>3294</v>
      </c>
      <c r="E9181">
        <v>-308.35270000000003</v>
      </c>
    </row>
    <row r="9182" spans="1:5" hidden="1" x14ac:dyDescent="0.25">
      <c r="A9182" t="s">
        <v>979</v>
      </c>
      <c r="B9182" t="s">
        <v>2080</v>
      </c>
      <c r="C9182" t="s">
        <v>1831</v>
      </c>
      <c r="D9182" t="s">
        <v>3295</v>
      </c>
      <c r="E9182">
        <v>-826.49189999999999</v>
      </c>
    </row>
    <row r="9183" spans="1:5" hidden="1" x14ac:dyDescent="0.25">
      <c r="A9183" t="s">
        <v>979</v>
      </c>
      <c r="B9183" t="s">
        <v>2080</v>
      </c>
      <c r="C9183" t="s">
        <v>1831</v>
      </c>
      <c r="D9183" t="s">
        <v>2545</v>
      </c>
      <c r="E9183">
        <v>0.40433740000000001</v>
      </c>
    </row>
    <row r="9184" spans="1:5" hidden="1" x14ac:dyDescent="0.25">
      <c r="A9184" t="s">
        <v>979</v>
      </c>
      <c r="B9184" t="s">
        <v>2080</v>
      </c>
      <c r="C9184" t="s">
        <v>1831</v>
      </c>
      <c r="D9184" t="s">
        <v>2901</v>
      </c>
      <c r="E9184">
        <v>5</v>
      </c>
    </row>
    <row r="9185" spans="1:5" hidden="1" x14ac:dyDescent="0.25">
      <c r="A9185" t="s">
        <v>979</v>
      </c>
      <c r="B9185" t="s">
        <v>2088</v>
      </c>
      <c r="C9185" t="s">
        <v>1831</v>
      </c>
      <c r="D9185" t="s">
        <v>4354</v>
      </c>
      <c r="E9185">
        <v>-0.26</v>
      </c>
    </row>
    <row r="9186" spans="1:5" hidden="1" x14ac:dyDescent="0.25">
      <c r="A9186" t="s">
        <v>979</v>
      </c>
      <c r="B9186" t="s">
        <v>2088</v>
      </c>
      <c r="C9186" t="s">
        <v>1831</v>
      </c>
      <c r="D9186" t="s">
        <v>4355</v>
      </c>
      <c r="E9186">
        <v>4.59</v>
      </c>
    </row>
    <row r="9187" spans="1:5" hidden="1" x14ac:dyDescent="0.25">
      <c r="A9187" t="s">
        <v>979</v>
      </c>
      <c r="B9187" t="s">
        <v>2088</v>
      </c>
      <c r="C9187" t="s">
        <v>1831</v>
      </c>
      <c r="D9187" t="s">
        <v>4356</v>
      </c>
      <c r="E9187">
        <v>1.08</v>
      </c>
    </row>
    <row r="9188" spans="1:5" hidden="1" x14ac:dyDescent="0.25">
      <c r="A9188" t="s">
        <v>979</v>
      </c>
      <c r="B9188" t="s">
        <v>2088</v>
      </c>
      <c r="C9188" t="s">
        <v>2375</v>
      </c>
      <c r="D9188" t="s">
        <v>3276</v>
      </c>
      <c r="E9188">
        <v>-9.3455999999999992</v>
      </c>
    </row>
    <row r="9189" spans="1:5" hidden="1" x14ac:dyDescent="0.25">
      <c r="A9189" t="s">
        <v>979</v>
      </c>
      <c r="B9189" t="s">
        <v>2088</v>
      </c>
      <c r="C9189" t="s">
        <v>2375</v>
      </c>
      <c r="D9189" t="s">
        <v>4358</v>
      </c>
      <c r="E9189">
        <v>-2.4527000000000001</v>
      </c>
    </row>
    <row r="9190" spans="1:5" hidden="1" x14ac:dyDescent="0.25">
      <c r="A9190" t="s">
        <v>979</v>
      </c>
      <c r="B9190" t="s">
        <v>2088</v>
      </c>
      <c r="C9190" t="s">
        <v>2375</v>
      </c>
      <c r="D9190" t="s">
        <v>3300</v>
      </c>
      <c r="E9190">
        <v>1</v>
      </c>
    </row>
    <row r="9191" spans="1:5" hidden="1" x14ac:dyDescent="0.25">
      <c r="A9191" t="s">
        <v>979</v>
      </c>
      <c r="B9191" t="s">
        <v>2088</v>
      </c>
      <c r="C9191" t="s">
        <v>2375</v>
      </c>
      <c r="D9191" t="s">
        <v>2904</v>
      </c>
      <c r="E9191">
        <v>2</v>
      </c>
    </row>
    <row r="9192" spans="1:5" hidden="1" x14ac:dyDescent="0.25">
      <c r="A9192" t="s">
        <v>979</v>
      </c>
      <c r="B9192" t="s">
        <v>2088</v>
      </c>
      <c r="C9192" t="s">
        <v>2375</v>
      </c>
      <c r="D9192" t="s">
        <v>2905</v>
      </c>
      <c r="E9192">
        <v>1</v>
      </c>
    </row>
    <row r="9193" spans="1:5" hidden="1" x14ac:dyDescent="0.25">
      <c r="A9193" t="s">
        <v>979</v>
      </c>
      <c r="B9193" t="s">
        <v>2088</v>
      </c>
      <c r="C9193" t="s">
        <v>1831</v>
      </c>
      <c r="D9193" t="s">
        <v>3320</v>
      </c>
      <c r="E9193">
        <v>1.1499999999999999</v>
      </c>
    </row>
    <row r="9194" spans="1:5" hidden="1" x14ac:dyDescent="0.25">
      <c r="A9194" t="s">
        <v>979</v>
      </c>
      <c r="B9194" t="s">
        <v>2088</v>
      </c>
      <c r="C9194" t="s">
        <v>1831</v>
      </c>
      <c r="D9194" t="s">
        <v>3321</v>
      </c>
      <c r="E9194">
        <v>1.59</v>
      </c>
    </row>
    <row r="9195" spans="1:5" hidden="1" x14ac:dyDescent="0.25">
      <c r="A9195" t="s">
        <v>979</v>
      </c>
      <c r="B9195" t="s">
        <v>2088</v>
      </c>
      <c r="C9195" t="s">
        <v>1831</v>
      </c>
      <c r="D9195" t="s">
        <v>3261</v>
      </c>
      <c r="E9195">
        <v>4.03</v>
      </c>
    </row>
    <row r="9196" spans="1:5" hidden="1" x14ac:dyDescent="0.25">
      <c r="A9196" t="s">
        <v>979</v>
      </c>
      <c r="B9196" t="s">
        <v>2088</v>
      </c>
      <c r="C9196" t="s">
        <v>1831</v>
      </c>
      <c r="D9196" t="s">
        <v>3287</v>
      </c>
      <c r="E9196">
        <v>1.59</v>
      </c>
    </row>
    <row r="9197" spans="1:5" hidden="1" x14ac:dyDescent="0.25">
      <c r="A9197" t="s">
        <v>979</v>
      </c>
      <c r="B9197" t="s">
        <v>2088</v>
      </c>
      <c r="C9197" t="s">
        <v>2375</v>
      </c>
      <c r="D9197" t="s">
        <v>3322</v>
      </c>
      <c r="E9197">
        <v>2855</v>
      </c>
    </row>
    <row r="9198" spans="1:5" hidden="1" x14ac:dyDescent="0.25">
      <c r="A9198" t="s">
        <v>979</v>
      </c>
      <c r="B9198" t="s">
        <v>2075</v>
      </c>
      <c r="C9198" t="s">
        <v>1831</v>
      </c>
      <c r="D9198" t="s">
        <v>3302</v>
      </c>
      <c r="E9198">
        <v>7.0624070000000003</v>
      </c>
    </row>
    <row r="9199" spans="1:5" hidden="1" x14ac:dyDescent="0.25">
      <c r="A9199" t="s">
        <v>979</v>
      </c>
      <c r="B9199" t="s">
        <v>2075</v>
      </c>
      <c r="C9199" t="s">
        <v>1831</v>
      </c>
      <c r="D9199" t="s">
        <v>3303</v>
      </c>
      <c r="E9199">
        <v>3.2793260000000002</v>
      </c>
    </row>
    <row r="9200" spans="1:5" hidden="1" x14ac:dyDescent="0.25">
      <c r="A9200" t="s">
        <v>979</v>
      </c>
      <c r="B9200" t="s">
        <v>2075</v>
      </c>
      <c r="C9200" t="s">
        <v>1831</v>
      </c>
      <c r="D9200" t="s">
        <v>3304</v>
      </c>
      <c r="E9200">
        <v>7.5623060000000004</v>
      </c>
    </row>
    <row r="9201" spans="1:5" hidden="1" x14ac:dyDescent="0.25">
      <c r="A9201" t="s">
        <v>979</v>
      </c>
      <c r="B9201" t="s">
        <v>2075</v>
      </c>
      <c r="C9201" t="s">
        <v>1831</v>
      </c>
      <c r="D9201" t="s">
        <v>3305</v>
      </c>
      <c r="E9201">
        <v>1.9542580000000001</v>
      </c>
    </row>
    <row r="9202" spans="1:5" hidden="1" x14ac:dyDescent="0.25">
      <c r="A9202" t="s">
        <v>979</v>
      </c>
      <c r="B9202" t="s">
        <v>2088</v>
      </c>
      <c r="C9202" t="s">
        <v>1831</v>
      </c>
      <c r="D9202" t="s">
        <v>3306</v>
      </c>
      <c r="E9202">
        <v>8.4708050000000004</v>
      </c>
    </row>
    <row r="9203" spans="1:5" hidden="1" x14ac:dyDescent="0.25">
      <c r="A9203" t="s">
        <v>979</v>
      </c>
      <c r="B9203" t="s">
        <v>2088</v>
      </c>
      <c r="C9203" t="s">
        <v>1831</v>
      </c>
      <c r="D9203" t="s">
        <v>3307</v>
      </c>
      <c r="E9203">
        <v>5.0107720000000002</v>
      </c>
    </row>
    <row r="9204" spans="1:5" hidden="1" x14ac:dyDescent="0.25">
      <c r="A9204" t="s">
        <v>979</v>
      </c>
      <c r="B9204" t="s">
        <v>2088</v>
      </c>
      <c r="C9204" t="s">
        <v>1831</v>
      </c>
      <c r="D9204" t="s">
        <v>3323</v>
      </c>
      <c r="E9204">
        <v>10.072150000000001</v>
      </c>
    </row>
    <row r="9205" spans="1:5" hidden="1" x14ac:dyDescent="0.25">
      <c r="A9205" t="s">
        <v>979</v>
      </c>
      <c r="B9205" t="s">
        <v>2088</v>
      </c>
      <c r="C9205" t="s">
        <v>1831</v>
      </c>
      <c r="D9205" t="s">
        <v>3324</v>
      </c>
      <c r="E9205">
        <v>3.4892560000000001</v>
      </c>
    </row>
    <row r="9206" spans="1:5" hidden="1" x14ac:dyDescent="0.25">
      <c r="A9206" t="s">
        <v>979</v>
      </c>
      <c r="B9206" t="s">
        <v>2088</v>
      </c>
      <c r="C9206" t="s">
        <v>1831</v>
      </c>
      <c r="D9206" t="s">
        <v>3325</v>
      </c>
      <c r="E9206">
        <v>10.73626</v>
      </c>
    </row>
    <row r="9207" spans="1:5" hidden="1" x14ac:dyDescent="0.25">
      <c r="A9207" t="s">
        <v>979</v>
      </c>
      <c r="B9207" t="s">
        <v>2088</v>
      </c>
      <c r="C9207" t="s">
        <v>1831</v>
      </c>
      <c r="D9207" t="s">
        <v>3326</v>
      </c>
      <c r="E9207">
        <v>3.1681360000000001</v>
      </c>
    </row>
    <row r="9208" spans="1:5" hidden="1" x14ac:dyDescent="0.25">
      <c r="A9208" t="s">
        <v>979</v>
      </c>
      <c r="B9208" t="s">
        <v>2088</v>
      </c>
      <c r="C9208" t="s">
        <v>1831</v>
      </c>
      <c r="D9208" t="s">
        <v>3308</v>
      </c>
      <c r="E9208">
        <v>3.0284960000000001</v>
      </c>
    </row>
    <row r="9209" spans="1:5" hidden="1" x14ac:dyDescent="0.25">
      <c r="A9209" t="s">
        <v>979</v>
      </c>
      <c r="B9209" t="s">
        <v>2088</v>
      </c>
      <c r="C9209" t="s">
        <v>1831</v>
      </c>
      <c r="D9209" t="s">
        <v>3309</v>
      </c>
      <c r="E9209">
        <v>1.0778920000000001</v>
      </c>
    </row>
    <row r="9210" spans="1:5" hidden="1" x14ac:dyDescent="0.25">
      <c r="A9210" t="s">
        <v>979</v>
      </c>
      <c r="B9210" t="s">
        <v>2374</v>
      </c>
      <c r="C9210" t="s">
        <v>2375</v>
      </c>
      <c r="D9210" t="s">
        <v>3312</v>
      </c>
      <c r="E9210">
        <v>0.56160819299999998</v>
      </c>
    </row>
    <row r="9211" spans="1:5" hidden="1" x14ac:dyDescent="0.25">
      <c r="A9211" t="s">
        <v>979</v>
      </c>
      <c r="B9211" t="s">
        <v>2374</v>
      </c>
      <c r="C9211" t="s">
        <v>2375</v>
      </c>
      <c r="D9211" t="s">
        <v>3313</v>
      </c>
      <c r="E9211">
        <v>1.1126386850000001</v>
      </c>
    </row>
    <row r="9212" spans="1:5" hidden="1" x14ac:dyDescent="0.25">
      <c r="A9212" t="s">
        <v>979</v>
      </c>
      <c r="B9212" t="s">
        <v>2374</v>
      </c>
      <c r="C9212" t="s">
        <v>2375</v>
      </c>
      <c r="D9212" t="s">
        <v>3327</v>
      </c>
      <c r="E9212">
        <v>2.3669437809999998</v>
      </c>
    </row>
    <row r="9213" spans="1:5" hidden="1" x14ac:dyDescent="0.25">
      <c r="A9213" t="s">
        <v>979</v>
      </c>
      <c r="B9213" t="s">
        <v>2374</v>
      </c>
      <c r="C9213" t="s">
        <v>2375</v>
      </c>
      <c r="D9213" t="s">
        <v>3316</v>
      </c>
      <c r="E9213">
        <v>-1.5238194E-2</v>
      </c>
    </row>
    <row r="9214" spans="1:5" hidden="1" x14ac:dyDescent="0.25">
      <c r="A9214" t="s">
        <v>980</v>
      </c>
      <c r="B9214" t="s">
        <v>2075</v>
      </c>
      <c r="C9214" t="s">
        <v>1831</v>
      </c>
      <c r="D9214" t="s">
        <v>3288</v>
      </c>
      <c r="E9214">
        <v>3.1042000000000001</v>
      </c>
    </row>
    <row r="9215" spans="1:5" hidden="1" x14ac:dyDescent="0.25">
      <c r="A9215" t="s">
        <v>980</v>
      </c>
      <c r="B9215" t="s">
        <v>2075</v>
      </c>
      <c r="C9215" t="s">
        <v>1831</v>
      </c>
      <c r="D9215" t="s">
        <v>3289</v>
      </c>
      <c r="E9215">
        <v>1.8243</v>
      </c>
    </row>
    <row r="9216" spans="1:5" hidden="1" x14ac:dyDescent="0.25">
      <c r="A9216" t="s">
        <v>980</v>
      </c>
      <c r="B9216" t="s">
        <v>2075</v>
      </c>
      <c r="C9216" t="s">
        <v>1831</v>
      </c>
      <c r="D9216" t="s">
        <v>3291</v>
      </c>
      <c r="E9216">
        <v>7.5147000000000004</v>
      </c>
    </row>
    <row r="9217" spans="1:5" hidden="1" x14ac:dyDescent="0.25">
      <c r="A9217" t="s">
        <v>980</v>
      </c>
      <c r="B9217" t="s">
        <v>2075</v>
      </c>
      <c r="C9217" t="s">
        <v>1831</v>
      </c>
      <c r="D9217" t="s">
        <v>3292</v>
      </c>
      <c r="E9217">
        <v>1.633</v>
      </c>
    </row>
    <row r="9218" spans="1:5" hidden="1" x14ac:dyDescent="0.25">
      <c r="A9218" t="s">
        <v>980</v>
      </c>
      <c r="B9218" t="s">
        <v>2075</v>
      </c>
      <c r="C9218" t="s">
        <v>1831</v>
      </c>
      <c r="D9218" t="s">
        <v>3293</v>
      </c>
      <c r="E9218">
        <v>-13.4892</v>
      </c>
    </row>
    <row r="9219" spans="1:5" hidden="1" x14ac:dyDescent="0.25">
      <c r="A9219" t="s">
        <v>980</v>
      </c>
      <c r="B9219" t="s">
        <v>2080</v>
      </c>
      <c r="C9219" t="s">
        <v>1831</v>
      </c>
      <c r="D9219" t="s">
        <v>2544</v>
      </c>
      <c r="E9219">
        <v>2711.4920000000002</v>
      </c>
    </row>
    <row r="9220" spans="1:5" hidden="1" x14ac:dyDescent="0.25">
      <c r="A9220" t="s">
        <v>980</v>
      </c>
      <c r="B9220" t="s">
        <v>2080</v>
      </c>
      <c r="C9220" t="s">
        <v>1831</v>
      </c>
      <c r="D9220" t="s">
        <v>3294</v>
      </c>
      <c r="E9220">
        <v>-308.35270000000003</v>
      </c>
    </row>
    <row r="9221" spans="1:5" hidden="1" x14ac:dyDescent="0.25">
      <c r="A9221" t="s">
        <v>980</v>
      </c>
      <c r="B9221" t="s">
        <v>2080</v>
      </c>
      <c r="C9221" t="s">
        <v>1831</v>
      </c>
      <c r="D9221" t="s">
        <v>3295</v>
      </c>
      <c r="E9221">
        <v>-826.49189999999999</v>
      </c>
    </row>
    <row r="9222" spans="1:5" hidden="1" x14ac:dyDescent="0.25">
      <c r="A9222" t="s">
        <v>980</v>
      </c>
      <c r="B9222" t="s">
        <v>2080</v>
      </c>
      <c r="C9222" t="s">
        <v>1831</v>
      </c>
      <c r="D9222" t="s">
        <v>2545</v>
      </c>
      <c r="E9222">
        <v>0.40433740000000001</v>
      </c>
    </row>
    <row r="9223" spans="1:5" hidden="1" x14ac:dyDescent="0.25">
      <c r="A9223" t="s">
        <v>980</v>
      </c>
      <c r="B9223" t="s">
        <v>2080</v>
      </c>
      <c r="C9223" t="s">
        <v>1831</v>
      </c>
      <c r="D9223" t="s">
        <v>2901</v>
      </c>
      <c r="E9223">
        <v>5</v>
      </c>
    </row>
    <row r="9224" spans="1:5" hidden="1" x14ac:dyDescent="0.25">
      <c r="A9224" t="s">
        <v>980</v>
      </c>
      <c r="B9224" t="s">
        <v>2088</v>
      </c>
      <c r="C9224" t="s">
        <v>1831</v>
      </c>
      <c r="D9224" t="s">
        <v>4354</v>
      </c>
      <c r="E9224">
        <v>-0.26</v>
      </c>
    </row>
    <row r="9225" spans="1:5" hidden="1" x14ac:dyDescent="0.25">
      <c r="A9225" t="s">
        <v>980</v>
      </c>
      <c r="B9225" t="s">
        <v>2088</v>
      </c>
      <c r="C9225" t="s">
        <v>1831</v>
      </c>
      <c r="D9225" t="s">
        <v>4355</v>
      </c>
      <c r="E9225">
        <v>4.59</v>
      </c>
    </row>
    <row r="9226" spans="1:5" hidden="1" x14ac:dyDescent="0.25">
      <c r="A9226" t="s">
        <v>980</v>
      </c>
      <c r="B9226" t="s">
        <v>2088</v>
      </c>
      <c r="C9226" t="s">
        <v>1831</v>
      </c>
      <c r="D9226" t="s">
        <v>4356</v>
      </c>
      <c r="E9226">
        <v>1.08</v>
      </c>
    </row>
    <row r="9227" spans="1:5" hidden="1" x14ac:dyDescent="0.25">
      <c r="A9227" t="s">
        <v>980</v>
      </c>
      <c r="B9227" t="s">
        <v>2088</v>
      </c>
      <c r="C9227" t="s">
        <v>2375</v>
      </c>
      <c r="D9227" t="s">
        <v>3276</v>
      </c>
      <c r="E9227">
        <v>-9.3455999999999992</v>
      </c>
    </row>
    <row r="9228" spans="1:5" hidden="1" x14ac:dyDescent="0.25">
      <c r="A9228" t="s">
        <v>980</v>
      </c>
      <c r="B9228" t="s">
        <v>2088</v>
      </c>
      <c r="C9228" t="s">
        <v>2375</v>
      </c>
      <c r="D9228" t="s">
        <v>4358</v>
      </c>
      <c r="E9228">
        <v>-2.4527000000000001</v>
      </c>
    </row>
    <row r="9229" spans="1:5" hidden="1" x14ac:dyDescent="0.25">
      <c r="A9229" t="s">
        <v>980</v>
      </c>
      <c r="B9229" t="s">
        <v>2088</v>
      </c>
      <c r="C9229" t="s">
        <v>2375</v>
      </c>
      <c r="D9229" t="s">
        <v>3300</v>
      </c>
      <c r="E9229">
        <v>1</v>
      </c>
    </row>
    <row r="9230" spans="1:5" hidden="1" x14ac:dyDescent="0.25">
      <c r="A9230" t="s">
        <v>980</v>
      </c>
      <c r="B9230" t="s">
        <v>2088</v>
      </c>
      <c r="C9230" t="s">
        <v>2375</v>
      </c>
      <c r="D9230" t="s">
        <v>2904</v>
      </c>
      <c r="E9230">
        <v>2</v>
      </c>
    </row>
    <row r="9231" spans="1:5" hidden="1" x14ac:dyDescent="0.25">
      <c r="A9231" t="s">
        <v>980</v>
      </c>
      <c r="B9231" t="s">
        <v>2088</v>
      </c>
      <c r="C9231" t="s">
        <v>2375</v>
      </c>
      <c r="D9231" t="s">
        <v>2905</v>
      </c>
      <c r="E9231">
        <v>1</v>
      </c>
    </row>
    <row r="9232" spans="1:5" hidden="1" x14ac:dyDescent="0.25">
      <c r="A9232" t="s">
        <v>980</v>
      </c>
      <c r="B9232" t="s">
        <v>2088</v>
      </c>
      <c r="C9232" t="s">
        <v>1831</v>
      </c>
      <c r="D9232" t="s">
        <v>3320</v>
      </c>
      <c r="E9232">
        <v>1.1499999999999999</v>
      </c>
    </row>
    <row r="9233" spans="1:5" hidden="1" x14ac:dyDescent="0.25">
      <c r="A9233" t="s">
        <v>980</v>
      </c>
      <c r="B9233" t="s">
        <v>2088</v>
      </c>
      <c r="C9233" t="s">
        <v>1831</v>
      </c>
      <c r="D9233" t="s">
        <v>3321</v>
      </c>
      <c r="E9233">
        <v>1.59</v>
      </c>
    </row>
    <row r="9234" spans="1:5" hidden="1" x14ac:dyDescent="0.25">
      <c r="A9234" t="s">
        <v>980</v>
      </c>
      <c r="B9234" t="s">
        <v>2088</v>
      </c>
      <c r="C9234" t="s">
        <v>1831</v>
      </c>
      <c r="D9234" t="s">
        <v>3261</v>
      </c>
      <c r="E9234">
        <v>4.03</v>
      </c>
    </row>
    <row r="9235" spans="1:5" hidden="1" x14ac:dyDescent="0.25">
      <c r="A9235" t="s">
        <v>980</v>
      </c>
      <c r="B9235" t="s">
        <v>2088</v>
      </c>
      <c r="C9235" t="s">
        <v>1831</v>
      </c>
      <c r="D9235" t="s">
        <v>3287</v>
      </c>
      <c r="E9235">
        <v>1.59</v>
      </c>
    </row>
    <row r="9236" spans="1:5" hidden="1" x14ac:dyDescent="0.25">
      <c r="A9236" t="s">
        <v>980</v>
      </c>
      <c r="B9236" t="s">
        <v>2088</v>
      </c>
      <c r="C9236" t="s">
        <v>2375</v>
      </c>
      <c r="D9236" t="s">
        <v>3322</v>
      </c>
      <c r="E9236">
        <v>2855</v>
      </c>
    </row>
    <row r="9237" spans="1:5" hidden="1" x14ac:dyDescent="0.25">
      <c r="A9237" t="s">
        <v>980</v>
      </c>
      <c r="B9237" t="s">
        <v>2075</v>
      </c>
      <c r="C9237" t="s">
        <v>1831</v>
      </c>
      <c r="D9237" t="s">
        <v>3302</v>
      </c>
      <c r="E9237">
        <v>7.0624070000000003</v>
      </c>
    </row>
    <row r="9238" spans="1:5" hidden="1" x14ac:dyDescent="0.25">
      <c r="A9238" t="s">
        <v>980</v>
      </c>
      <c r="B9238" t="s">
        <v>2075</v>
      </c>
      <c r="C9238" t="s">
        <v>1831</v>
      </c>
      <c r="D9238" t="s">
        <v>3303</v>
      </c>
      <c r="E9238">
        <v>3.2793260000000002</v>
      </c>
    </row>
    <row r="9239" spans="1:5" hidden="1" x14ac:dyDescent="0.25">
      <c r="A9239" t="s">
        <v>980</v>
      </c>
      <c r="B9239" t="s">
        <v>2075</v>
      </c>
      <c r="C9239" t="s">
        <v>1831</v>
      </c>
      <c r="D9239" t="s">
        <v>3304</v>
      </c>
      <c r="E9239">
        <v>7.5623060000000004</v>
      </c>
    </row>
    <row r="9240" spans="1:5" hidden="1" x14ac:dyDescent="0.25">
      <c r="A9240" t="s">
        <v>980</v>
      </c>
      <c r="B9240" t="s">
        <v>2075</v>
      </c>
      <c r="C9240" t="s">
        <v>1831</v>
      </c>
      <c r="D9240" t="s">
        <v>3305</v>
      </c>
      <c r="E9240">
        <v>1.9542580000000001</v>
      </c>
    </row>
    <row r="9241" spans="1:5" hidden="1" x14ac:dyDescent="0.25">
      <c r="A9241" t="s">
        <v>980</v>
      </c>
      <c r="B9241" t="s">
        <v>2088</v>
      </c>
      <c r="C9241" t="s">
        <v>1831</v>
      </c>
      <c r="D9241" t="s">
        <v>3306</v>
      </c>
      <c r="E9241">
        <v>8.4708050000000004</v>
      </c>
    </row>
    <row r="9242" spans="1:5" hidden="1" x14ac:dyDescent="0.25">
      <c r="A9242" t="s">
        <v>980</v>
      </c>
      <c r="B9242" t="s">
        <v>2088</v>
      </c>
      <c r="C9242" t="s">
        <v>1831</v>
      </c>
      <c r="D9242" t="s">
        <v>3307</v>
      </c>
      <c r="E9242">
        <v>5.0107720000000002</v>
      </c>
    </row>
    <row r="9243" spans="1:5" hidden="1" x14ac:dyDescent="0.25">
      <c r="A9243" t="s">
        <v>980</v>
      </c>
      <c r="B9243" t="s">
        <v>2088</v>
      </c>
      <c r="C9243" t="s">
        <v>1831</v>
      </c>
      <c r="D9243" t="s">
        <v>3323</v>
      </c>
      <c r="E9243">
        <v>10.072150000000001</v>
      </c>
    </row>
    <row r="9244" spans="1:5" hidden="1" x14ac:dyDescent="0.25">
      <c r="A9244" t="s">
        <v>980</v>
      </c>
      <c r="B9244" t="s">
        <v>2088</v>
      </c>
      <c r="C9244" t="s">
        <v>1831</v>
      </c>
      <c r="D9244" t="s">
        <v>3324</v>
      </c>
      <c r="E9244">
        <v>3.4892560000000001</v>
      </c>
    </row>
    <row r="9245" spans="1:5" hidden="1" x14ac:dyDescent="0.25">
      <c r="A9245" t="s">
        <v>980</v>
      </c>
      <c r="B9245" t="s">
        <v>2088</v>
      </c>
      <c r="C9245" t="s">
        <v>1831</v>
      </c>
      <c r="D9245" t="s">
        <v>3325</v>
      </c>
      <c r="E9245">
        <v>10.73626</v>
      </c>
    </row>
    <row r="9246" spans="1:5" hidden="1" x14ac:dyDescent="0.25">
      <c r="A9246" t="s">
        <v>980</v>
      </c>
      <c r="B9246" t="s">
        <v>2088</v>
      </c>
      <c r="C9246" t="s">
        <v>1831</v>
      </c>
      <c r="D9246" t="s">
        <v>3326</v>
      </c>
      <c r="E9246">
        <v>3.1681360000000001</v>
      </c>
    </row>
    <row r="9247" spans="1:5" hidden="1" x14ac:dyDescent="0.25">
      <c r="A9247" t="s">
        <v>980</v>
      </c>
      <c r="B9247" t="s">
        <v>2088</v>
      </c>
      <c r="C9247" t="s">
        <v>1831</v>
      </c>
      <c r="D9247" t="s">
        <v>3308</v>
      </c>
      <c r="E9247">
        <v>3.0284960000000001</v>
      </c>
    </row>
    <row r="9248" spans="1:5" hidden="1" x14ac:dyDescent="0.25">
      <c r="A9248" t="s">
        <v>980</v>
      </c>
      <c r="B9248" t="s">
        <v>2088</v>
      </c>
      <c r="C9248" t="s">
        <v>1831</v>
      </c>
      <c r="D9248" t="s">
        <v>3309</v>
      </c>
      <c r="E9248">
        <v>1.0778920000000001</v>
      </c>
    </row>
    <row r="9249" spans="1:5" hidden="1" x14ac:dyDescent="0.25">
      <c r="A9249" t="s">
        <v>980</v>
      </c>
      <c r="B9249" t="s">
        <v>2374</v>
      </c>
      <c r="C9249" t="s">
        <v>2375</v>
      </c>
      <c r="D9249" t="s">
        <v>3312</v>
      </c>
      <c r="E9249">
        <v>0.39774683</v>
      </c>
    </row>
    <row r="9250" spans="1:5" hidden="1" x14ac:dyDescent="0.25">
      <c r="A9250" t="s">
        <v>980</v>
      </c>
      <c r="B9250" t="s">
        <v>2374</v>
      </c>
      <c r="C9250" t="s">
        <v>2375</v>
      </c>
      <c r="D9250" t="s">
        <v>3313</v>
      </c>
      <c r="E9250">
        <v>1.208411328</v>
      </c>
    </row>
    <row r="9251" spans="1:5" hidden="1" x14ac:dyDescent="0.25">
      <c r="A9251" t="s">
        <v>980</v>
      </c>
      <c r="B9251" t="s">
        <v>2374</v>
      </c>
      <c r="C9251" t="s">
        <v>2375</v>
      </c>
      <c r="D9251" t="s">
        <v>3327</v>
      </c>
      <c r="E9251">
        <v>0.19486795300000001</v>
      </c>
    </row>
    <row r="9252" spans="1:5" hidden="1" x14ac:dyDescent="0.25">
      <c r="A9252" t="s">
        <v>980</v>
      </c>
      <c r="B9252" t="s">
        <v>2374</v>
      </c>
      <c r="C9252" t="s">
        <v>2375</v>
      </c>
      <c r="D9252" t="s">
        <v>3316</v>
      </c>
      <c r="E9252">
        <v>-0.90903812699999997</v>
      </c>
    </row>
    <row r="9253" spans="1:5" hidden="1" x14ac:dyDescent="0.25">
      <c r="A9253" t="s">
        <v>981</v>
      </c>
      <c r="B9253" t="s">
        <v>2075</v>
      </c>
      <c r="C9253" t="s">
        <v>1831</v>
      </c>
      <c r="D9253" t="s">
        <v>3288</v>
      </c>
      <c r="E9253">
        <v>3.1042000000000001</v>
      </c>
    </row>
    <row r="9254" spans="1:5" hidden="1" x14ac:dyDescent="0.25">
      <c r="A9254" t="s">
        <v>981</v>
      </c>
      <c r="B9254" t="s">
        <v>2075</v>
      </c>
      <c r="C9254" t="s">
        <v>1831</v>
      </c>
      <c r="D9254" t="s">
        <v>3289</v>
      </c>
      <c r="E9254">
        <v>1.8243</v>
      </c>
    </row>
    <row r="9255" spans="1:5" hidden="1" x14ac:dyDescent="0.25">
      <c r="A9255" t="s">
        <v>981</v>
      </c>
      <c r="B9255" t="s">
        <v>2075</v>
      </c>
      <c r="C9255" t="s">
        <v>1831</v>
      </c>
      <c r="D9255" t="s">
        <v>3291</v>
      </c>
      <c r="E9255">
        <v>7.5147000000000004</v>
      </c>
    </row>
    <row r="9256" spans="1:5" hidden="1" x14ac:dyDescent="0.25">
      <c r="A9256" t="s">
        <v>981</v>
      </c>
      <c r="B9256" t="s">
        <v>2075</v>
      </c>
      <c r="C9256" t="s">
        <v>1831</v>
      </c>
      <c r="D9256" t="s">
        <v>3292</v>
      </c>
      <c r="E9256">
        <v>1.633</v>
      </c>
    </row>
    <row r="9257" spans="1:5" hidden="1" x14ac:dyDescent="0.25">
      <c r="A9257" t="s">
        <v>981</v>
      </c>
      <c r="B9257" t="s">
        <v>2075</v>
      </c>
      <c r="C9257" t="s">
        <v>1831</v>
      </c>
      <c r="D9257" t="s">
        <v>3293</v>
      </c>
      <c r="E9257">
        <v>-13.4892</v>
      </c>
    </row>
    <row r="9258" spans="1:5" hidden="1" x14ac:dyDescent="0.25">
      <c r="A9258" t="s">
        <v>981</v>
      </c>
      <c r="B9258" t="s">
        <v>2080</v>
      </c>
      <c r="C9258" t="s">
        <v>1831</v>
      </c>
      <c r="D9258" t="s">
        <v>2544</v>
      </c>
      <c r="E9258">
        <v>2711.4920000000002</v>
      </c>
    </row>
    <row r="9259" spans="1:5" hidden="1" x14ac:dyDescent="0.25">
      <c r="A9259" t="s">
        <v>981</v>
      </c>
      <c r="B9259" t="s">
        <v>2080</v>
      </c>
      <c r="C9259" t="s">
        <v>1831</v>
      </c>
      <c r="D9259" t="s">
        <v>3294</v>
      </c>
      <c r="E9259">
        <v>-308.35270000000003</v>
      </c>
    </row>
    <row r="9260" spans="1:5" hidden="1" x14ac:dyDescent="0.25">
      <c r="A9260" t="s">
        <v>981</v>
      </c>
      <c r="B9260" t="s">
        <v>2080</v>
      </c>
      <c r="C9260" t="s">
        <v>1831</v>
      </c>
      <c r="D9260" t="s">
        <v>3295</v>
      </c>
      <c r="E9260">
        <v>-826.49189999999999</v>
      </c>
    </row>
    <row r="9261" spans="1:5" hidden="1" x14ac:dyDescent="0.25">
      <c r="A9261" t="s">
        <v>981</v>
      </c>
      <c r="B9261" t="s">
        <v>2080</v>
      </c>
      <c r="C9261" t="s">
        <v>1831</v>
      </c>
      <c r="D9261" t="s">
        <v>2545</v>
      </c>
      <c r="E9261">
        <v>0.40433740000000001</v>
      </c>
    </row>
    <row r="9262" spans="1:5" hidden="1" x14ac:dyDescent="0.25">
      <c r="A9262" t="s">
        <v>981</v>
      </c>
      <c r="B9262" t="s">
        <v>2080</v>
      </c>
      <c r="C9262" t="s">
        <v>1831</v>
      </c>
      <c r="D9262" t="s">
        <v>2901</v>
      </c>
      <c r="E9262">
        <v>5</v>
      </c>
    </row>
    <row r="9263" spans="1:5" hidden="1" x14ac:dyDescent="0.25">
      <c r="A9263" t="s">
        <v>981</v>
      </c>
      <c r="B9263" t="s">
        <v>2088</v>
      </c>
      <c r="C9263" t="s">
        <v>1831</v>
      </c>
      <c r="D9263" t="s">
        <v>4354</v>
      </c>
      <c r="E9263">
        <v>-0.26</v>
      </c>
    </row>
    <row r="9264" spans="1:5" hidden="1" x14ac:dyDescent="0.25">
      <c r="A9264" t="s">
        <v>981</v>
      </c>
      <c r="B9264" t="s">
        <v>2088</v>
      </c>
      <c r="C9264" t="s">
        <v>1831</v>
      </c>
      <c r="D9264" t="s">
        <v>4355</v>
      </c>
      <c r="E9264">
        <v>4.59</v>
      </c>
    </row>
    <row r="9265" spans="1:5" hidden="1" x14ac:dyDescent="0.25">
      <c r="A9265" t="s">
        <v>981</v>
      </c>
      <c r="B9265" t="s">
        <v>2088</v>
      </c>
      <c r="C9265" t="s">
        <v>1831</v>
      </c>
      <c r="D9265" t="s">
        <v>4356</v>
      </c>
      <c r="E9265">
        <v>1.08</v>
      </c>
    </row>
    <row r="9266" spans="1:5" hidden="1" x14ac:dyDescent="0.25">
      <c r="A9266" t="s">
        <v>981</v>
      </c>
      <c r="B9266" t="s">
        <v>2088</v>
      </c>
      <c r="C9266" t="s">
        <v>2375</v>
      </c>
      <c r="D9266" t="s">
        <v>3276</v>
      </c>
      <c r="E9266">
        <v>-9.3455999999999992</v>
      </c>
    </row>
    <row r="9267" spans="1:5" hidden="1" x14ac:dyDescent="0.25">
      <c r="A9267" t="s">
        <v>981</v>
      </c>
      <c r="B9267" t="s">
        <v>2088</v>
      </c>
      <c r="C9267" t="s">
        <v>2375</v>
      </c>
      <c r="D9267" t="s">
        <v>4358</v>
      </c>
      <c r="E9267">
        <v>-2.4527000000000001</v>
      </c>
    </row>
    <row r="9268" spans="1:5" hidden="1" x14ac:dyDescent="0.25">
      <c r="A9268" t="s">
        <v>981</v>
      </c>
      <c r="B9268" t="s">
        <v>2088</v>
      </c>
      <c r="C9268" t="s">
        <v>2375</v>
      </c>
      <c r="D9268" t="s">
        <v>3300</v>
      </c>
      <c r="E9268">
        <v>1</v>
      </c>
    </row>
    <row r="9269" spans="1:5" hidden="1" x14ac:dyDescent="0.25">
      <c r="A9269" t="s">
        <v>981</v>
      </c>
      <c r="B9269" t="s">
        <v>2088</v>
      </c>
      <c r="C9269" t="s">
        <v>2375</v>
      </c>
      <c r="D9269" t="s">
        <v>2904</v>
      </c>
      <c r="E9269">
        <v>2</v>
      </c>
    </row>
    <row r="9270" spans="1:5" hidden="1" x14ac:dyDescent="0.25">
      <c r="A9270" t="s">
        <v>981</v>
      </c>
      <c r="B9270" t="s">
        <v>2088</v>
      </c>
      <c r="C9270" t="s">
        <v>2375</v>
      </c>
      <c r="D9270" t="s">
        <v>2905</v>
      </c>
      <c r="E9270">
        <v>1</v>
      </c>
    </row>
    <row r="9271" spans="1:5" hidden="1" x14ac:dyDescent="0.25">
      <c r="A9271" t="s">
        <v>981</v>
      </c>
      <c r="B9271" t="s">
        <v>2088</v>
      </c>
      <c r="C9271" t="s">
        <v>1831</v>
      </c>
      <c r="D9271" t="s">
        <v>3320</v>
      </c>
      <c r="E9271">
        <v>1.1499999999999999</v>
      </c>
    </row>
    <row r="9272" spans="1:5" hidden="1" x14ac:dyDescent="0.25">
      <c r="A9272" t="s">
        <v>981</v>
      </c>
      <c r="B9272" t="s">
        <v>2088</v>
      </c>
      <c r="C9272" t="s">
        <v>1831</v>
      </c>
      <c r="D9272" t="s">
        <v>3321</v>
      </c>
      <c r="E9272">
        <v>1.59</v>
      </c>
    </row>
    <row r="9273" spans="1:5" hidden="1" x14ac:dyDescent="0.25">
      <c r="A9273" t="s">
        <v>981</v>
      </c>
      <c r="B9273" t="s">
        <v>2088</v>
      </c>
      <c r="C9273" t="s">
        <v>1831</v>
      </c>
      <c r="D9273" t="s">
        <v>3261</v>
      </c>
      <c r="E9273">
        <v>4.03</v>
      </c>
    </row>
    <row r="9274" spans="1:5" hidden="1" x14ac:dyDescent="0.25">
      <c r="A9274" t="s">
        <v>981</v>
      </c>
      <c r="B9274" t="s">
        <v>2088</v>
      </c>
      <c r="C9274" t="s">
        <v>1831</v>
      </c>
      <c r="D9274" t="s">
        <v>3287</v>
      </c>
      <c r="E9274">
        <v>1.59</v>
      </c>
    </row>
    <row r="9275" spans="1:5" hidden="1" x14ac:dyDescent="0.25">
      <c r="A9275" t="s">
        <v>981</v>
      </c>
      <c r="B9275" t="s">
        <v>2088</v>
      </c>
      <c r="C9275" t="s">
        <v>2375</v>
      </c>
      <c r="D9275" t="s">
        <v>3322</v>
      </c>
      <c r="E9275">
        <v>2855</v>
      </c>
    </row>
    <row r="9276" spans="1:5" hidden="1" x14ac:dyDescent="0.25">
      <c r="A9276" t="s">
        <v>981</v>
      </c>
      <c r="B9276" t="s">
        <v>2075</v>
      </c>
      <c r="C9276" t="s">
        <v>1831</v>
      </c>
      <c r="D9276" t="s">
        <v>3302</v>
      </c>
      <c r="E9276">
        <v>7.0624070000000003</v>
      </c>
    </row>
    <row r="9277" spans="1:5" hidden="1" x14ac:dyDescent="0.25">
      <c r="A9277" t="s">
        <v>981</v>
      </c>
      <c r="B9277" t="s">
        <v>2075</v>
      </c>
      <c r="C9277" t="s">
        <v>1831</v>
      </c>
      <c r="D9277" t="s">
        <v>3303</v>
      </c>
      <c r="E9277">
        <v>3.2793260000000002</v>
      </c>
    </row>
    <row r="9278" spans="1:5" hidden="1" x14ac:dyDescent="0.25">
      <c r="A9278" t="s">
        <v>981</v>
      </c>
      <c r="B9278" t="s">
        <v>2075</v>
      </c>
      <c r="C9278" t="s">
        <v>1831</v>
      </c>
      <c r="D9278" t="s">
        <v>3304</v>
      </c>
      <c r="E9278">
        <v>7.5623060000000004</v>
      </c>
    </row>
    <row r="9279" spans="1:5" hidden="1" x14ac:dyDescent="0.25">
      <c r="A9279" t="s">
        <v>981</v>
      </c>
      <c r="B9279" t="s">
        <v>2075</v>
      </c>
      <c r="C9279" t="s">
        <v>1831</v>
      </c>
      <c r="D9279" t="s">
        <v>3305</v>
      </c>
      <c r="E9279">
        <v>1.9542580000000001</v>
      </c>
    </row>
    <row r="9280" spans="1:5" hidden="1" x14ac:dyDescent="0.25">
      <c r="A9280" t="s">
        <v>981</v>
      </c>
      <c r="B9280" t="s">
        <v>2088</v>
      </c>
      <c r="C9280" t="s">
        <v>1831</v>
      </c>
      <c r="D9280" t="s">
        <v>3306</v>
      </c>
      <c r="E9280">
        <v>8.4708050000000004</v>
      </c>
    </row>
    <row r="9281" spans="1:5" hidden="1" x14ac:dyDescent="0.25">
      <c r="A9281" t="s">
        <v>981</v>
      </c>
      <c r="B9281" t="s">
        <v>2088</v>
      </c>
      <c r="C9281" t="s">
        <v>1831</v>
      </c>
      <c r="D9281" t="s">
        <v>3307</v>
      </c>
      <c r="E9281">
        <v>5.0107720000000002</v>
      </c>
    </row>
    <row r="9282" spans="1:5" hidden="1" x14ac:dyDescent="0.25">
      <c r="A9282" t="s">
        <v>981</v>
      </c>
      <c r="B9282" t="s">
        <v>2088</v>
      </c>
      <c r="C9282" t="s">
        <v>1831</v>
      </c>
      <c r="D9282" t="s">
        <v>3323</v>
      </c>
      <c r="E9282">
        <v>10.072150000000001</v>
      </c>
    </row>
    <row r="9283" spans="1:5" hidden="1" x14ac:dyDescent="0.25">
      <c r="A9283" t="s">
        <v>981</v>
      </c>
      <c r="B9283" t="s">
        <v>2088</v>
      </c>
      <c r="C9283" t="s">
        <v>1831</v>
      </c>
      <c r="D9283" t="s">
        <v>3324</v>
      </c>
      <c r="E9283">
        <v>3.4892560000000001</v>
      </c>
    </row>
    <row r="9284" spans="1:5" hidden="1" x14ac:dyDescent="0.25">
      <c r="A9284" t="s">
        <v>981</v>
      </c>
      <c r="B9284" t="s">
        <v>2088</v>
      </c>
      <c r="C9284" t="s">
        <v>1831</v>
      </c>
      <c r="D9284" t="s">
        <v>3325</v>
      </c>
      <c r="E9284">
        <v>10.73626</v>
      </c>
    </row>
    <row r="9285" spans="1:5" hidden="1" x14ac:dyDescent="0.25">
      <c r="A9285" t="s">
        <v>981</v>
      </c>
      <c r="B9285" t="s">
        <v>2088</v>
      </c>
      <c r="C9285" t="s">
        <v>1831</v>
      </c>
      <c r="D9285" t="s">
        <v>3326</v>
      </c>
      <c r="E9285">
        <v>3.1681360000000001</v>
      </c>
    </row>
    <row r="9286" spans="1:5" hidden="1" x14ac:dyDescent="0.25">
      <c r="A9286" t="s">
        <v>981</v>
      </c>
      <c r="B9286" t="s">
        <v>2088</v>
      </c>
      <c r="C9286" t="s">
        <v>1831</v>
      </c>
      <c r="D9286" t="s">
        <v>3308</v>
      </c>
      <c r="E9286">
        <v>3.0284960000000001</v>
      </c>
    </row>
    <row r="9287" spans="1:5" hidden="1" x14ac:dyDescent="0.25">
      <c r="A9287" t="s">
        <v>981</v>
      </c>
      <c r="B9287" t="s">
        <v>2088</v>
      </c>
      <c r="C9287" t="s">
        <v>1831</v>
      </c>
      <c r="D9287" t="s">
        <v>3309</v>
      </c>
      <c r="E9287">
        <v>1.0778920000000001</v>
      </c>
    </row>
    <row r="9288" spans="1:5" hidden="1" x14ac:dyDescent="0.25">
      <c r="A9288" t="s">
        <v>981</v>
      </c>
      <c r="B9288" t="s">
        <v>2374</v>
      </c>
      <c r="C9288" t="s">
        <v>2375</v>
      </c>
      <c r="D9288" t="s">
        <v>3312</v>
      </c>
      <c r="E9288">
        <v>0.56697787899999996</v>
      </c>
    </row>
    <row r="9289" spans="1:5" hidden="1" x14ac:dyDescent="0.25">
      <c r="A9289" t="s">
        <v>981</v>
      </c>
      <c r="B9289" t="s">
        <v>2374</v>
      </c>
      <c r="C9289" t="s">
        <v>2375</v>
      </c>
      <c r="D9289" t="s">
        <v>3313</v>
      </c>
      <c r="E9289">
        <v>0.85884117999999998</v>
      </c>
    </row>
    <row r="9290" spans="1:5" hidden="1" x14ac:dyDescent="0.25">
      <c r="A9290" t="s">
        <v>981</v>
      </c>
      <c r="B9290" t="s">
        <v>2374</v>
      </c>
      <c r="C9290" t="s">
        <v>2375</v>
      </c>
      <c r="D9290" t="s">
        <v>3327</v>
      </c>
      <c r="E9290">
        <v>8.2667570999999995E-2</v>
      </c>
    </row>
    <row r="9291" spans="1:5" hidden="1" x14ac:dyDescent="0.25">
      <c r="A9291" t="s">
        <v>981</v>
      </c>
      <c r="B9291" t="s">
        <v>2374</v>
      </c>
      <c r="C9291" t="s">
        <v>2375</v>
      </c>
      <c r="D9291" t="s">
        <v>3316</v>
      </c>
      <c r="E9291">
        <v>-0.60146166099999998</v>
      </c>
    </row>
    <row r="9292" spans="1:5" hidden="1" x14ac:dyDescent="0.25">
      <c r="A9292" t="s">
        <v>982</v>
      </c>
      <c r="B9292" t="s">
        <v>2075</v>
      </c>
      <c r="C9292" t="s">
        <v>1831</v>
      </c>
      <c r="D9292" t="s">
        <v>3288</v>
      </c>
      <c r="E9292">
        <v>3.1042000000000001</v>
      </c>
    </row>
    <row r="9293" spans="1:5" hidden="1" x14ac:dyDescent="0.25">
      <c r="A9293" t="s">
        <v>982</v>
      </c>
      <c r="B9293" t="s">
        <v>2075</v>
      </c>
      <c r="C9293" t="s">
        <v>1831</v>
      </c>
      <c r="D9293" t="s">
        <v>3289</v>
      </c>
      <c r="E9293">
        <v>1.8243</v>
      </c>
    </row>
    <row r="9294" spans="1:5" hidden="1" x14ac:dyDescent="0.25">
      <c r="A9294" t="s">
        <v>982</v>
      </c>
      <c r="B9294" t="s">
        <v>2075</v>
      </c>
      <c r="C9294" t="s">
        <v>1831</v>
      </c>
      <c r="D9294" t="s">
        <v>3291</v>
      </c>
      <c r="E9294">
        <v>7.5147000000000004</v>
      </c>
    </row>
    <row r="9295" spans="1:5" hidden="1" x14ac:dyDescent="0.25">
      <c r="A9295" t="s">
        <v>982</v>
      </c>
      <c r="B9295" t="s">
        <v>2075</v>
      </c>
      <c r="C9295" t="s">
        <v>1831</v>
      </c>
      <c r="D9295" t="s">
        <v>3292</v>
      </c>
      <c r="E9295">
        <v>1.633</v>
      </c>
    </row>
    <row r="9296" spans="1:5" hidden="1" x14ac:dyDescent="0.25">
      <c r="A9296" t="s">
        <v>982</v>
      </c>
      <c r="B9296" t="s">
        <v>2075</v>
      </c>
      <c r="C9296" t="s">
        <v>1831</v>
      </c>
      <c r="D9296" t="s">
        <v>3293</v>
      </c>
      <c r="E9296">
        <v>-13.4892</v>
      </c>
    </row>
    <row r="9297" spans="1:5" hidden="1" x14ac:dyDescent="0.25">
      <c r="A9297" t="s">
        <v>982</v>
      </c>
      <c r="B9297" t="s">
        <v>2080</v>
      </c>
      <c r="C9297" t="s">
        <v>1831</v>
      </c>
      <c r="D9297" t="s">
        <v>2544</v>
      </c>
      <c r="E9297">
        <v>2711.4920000000002</v>
      </c>
    </row>
    <row r="9298" spans="1:5" hidden="1" x14ac:dyDescent="0.25">
      <c r="A9298" t="s">
        <v>982</v>
      </c>
      <c r="B9298" t="s">
        <v>2080</v>
      </c>
      <c r="C9298" t="s">
        <v>1831</v>
      </c>
      <c r="D9298" t="s">
        <v>3294</v>
      </c>
      <c r="E9298">
        <v>-308.35270000000003</v>
      </c>
    </row>
    <row r="9299" spans="1:5" hidden="1" x14ac:dyDescent="0.25">
      <c r="A9299" t="s">
        <v>982</v>
      </c>
      <c r="B9299" t="s">
        <v>2080</v>
      </c>
      <c r="C9299" t="s">
        <v>1831</v>
      </c>
      <c r="D9299" t="s">
        <v>3295</v>
      </c>
      <c r="E9299">
        <v>-826.49189999999999</v>
      </c>
    </row>
    <row r="9300" spans="1:5" hidden="1" x14ac:dyDescent="0.25">
      <c r="A9300" t="s">
        <v>982</v>
      </c>
      <c r="B9300" t="s">
        <v>2080</v>
      </c>
      <c r="C9300" t="s">
        <v>1831</v>
      </c>
      <c r="D9300" t="s">
        <v>2545</v>
      </c>
      <c r="E9300">
        <v>0.40433740000000001</v>
      </c>
    </row>
    <row r="9301" spans="1:5" hidden="1" x14ac:dyDescent="0.25">
      <c r="A9301" t="s">
        <v>982</v>
      </c>
      <c r="B9301" t="s">
        <v>2080</v>
      </c>
      <c r="C9301" t="s">
        <v>1831</v>
      </c>
      <c r="D9301" t="s">
        <v>2901</v>
      </c>
      <c r="E9301">
        <v>5</v>
      </c>
    </row>
    <row r="9302" spans="1:5" hidden="1" x14ac:dyDescent="0.25">
      <c r="A9302" t="s">
        <v>982</v>
      </c>
      <c r="B9302" t="s">
        <v>2088</v>
      </c>
      <c r="C9302" t="s">
        <v>1831</v>
      </c>
      <c r="D9302" t="s">
        <v>4354</v>
      </c>
      <c r="E9302">
        <v>-0.26</v>
      </c>
    </row>
    <row r="9303" spans="1:5" hidden="1" x14ac:dyDescent="0.25">
      <c r="A9303" t="s">
        <v>982</v>
      </c>
      <c r="B9303" t="s">
        <v>2088</v>
      </c>
      <c r="C9303" t="s">
        <v>1831</v>
      </c>
      <c r="D9303" t="s">
        <v>4355</v>
      </c>
      <c r="E9303">
        <v>4.59</v>
      </c>
    </row>
    <row r="9304" spans="1:5" hidden="1" x14ac:dyDescent="0.25">
      <c r="A9304" t="s">
        <v>982</v>
      </c>
      <c r="B9304" t="s">
        <v>2088</v>
      </c>
      <c r="C9304" t="s">
        <v>1831</v>
      </c>
      <c r="D9304" t="s">
        <v>4356</v>
      </c>
      <c r="E9304">
        <v>1.08</v>
      </c>
    </row>
    <row r="9305" spans="1:5" hidden="1" x14ac:dyDescent="0.25">
      <c r="A9305" t="s">
        <v>982</v>
      </c>
      <c r="B9305" t="s">
        <v>2088</v>
      </c>
      <c r="C9305" t="s">
        <v>2375</v>
      </c>
      <c r="D9305" t="s">
        <v>3276</v>
      </c>
      <c r="E9305">
        <v>-9.3455999999999992</v>
      </c>
    </row>
    <row r="9306" spans="1:5" hidden="1" x14ac:dyDescent="0.25">
      <c r="A9306" t="s">
        <v>982</v>
      </c>
      <c r="B9306" t="s">
        <v>2088</v>
      </c>
      <c r="C9306" t="s">
        <v>2375</v>
      </c>
      <c r="D9306" t="s">
        <v>4358</v>
      </c>
      <c r="E9306">
        <v>-2.4527000000000001</v>
      </c>
    </row>
    <row r="9307" spans="1:5" hidden="1" x14ac:dyDescent="0.25">
      <c r="A9307" t="s">
        <v>982</v>
      </c>
      <c r="B9307" t="s">
        <v>2088</v>
      </c>
      <c r="C9307" t="s">
        <v>2375</v>
      </c>
      <c r="D9307" t="s">
        <v>3300</v>
      </c>
      <c r="E9307">
        <v>1</v>
      </c>
    </row>
    <row r="9308" spans="1:5" hidden="1" x14ac:dyDescent="0.25">
      <c r="A9308" t="s">
        <v>982</v>
      </c>
      <c r="B9308" t="s">
        <v>2088</v>
      </c>
      <c r="C9308" t="s">
        <v>2375</v>
      </c>
      <c r="D9308" t="s">
        <v>2904</v>
      </c>
      <c r="E9308">
        <v>2</v>
      </c>
    </row>
    <row r="9309" spans="1:5" hidden="1" x14ac:dyDescent="0.25">
      <c r="A9309" t="s">
        <v>982</v>
      </c>
      <c r="B9309" t="s">
        <v>2088</v>
      </c>
      <c r="C9309" t="s">
        <v>2375</v>
      </c>
      <c r="D9309" t="s">
        <v>2905</v>
      </c>
      <c r="E9309">
        <v>1</v>
      </c>
    </row>
    <row r="9310" spans="1:5" hidden="1" x14ac:dyDescent="0.25">
      <c r="A9310" t="s">
        <v>982</v>
      </c>
      <c r="B9310" t="s">
        <v>2088</v>
      </c>
      <c r="C9310" t="s">
        <v>1831</v>
      </c>
      <c r="D9310" t="s">
        <v>3320</v>
      </c>
      <c r="E9310">
        <v>1.1499999999999999</v>
      </c>
    </row>
    <row r="9311" spans="1:5" hidden="1" x14ac:dyDescent="0.25">
      <c r="A9311" t="s">
        <v>982</v>
      </c>
      <c r="B9311" t="s">
        <v>2088</v>
      </c>
      <c r="C9311" t="s">
        <v>1831</v>
      </c>
      <c r="D9311" t="s">
        <v>3321</v>
      </c>
      <c r="E9311">
        <v>1.59</v>
      </c>
    </row>
    <row r="9312" spans="1:5" hidden="1" x14ac:dyDescent="0.25">
      <c r="A9312" t="s">
        <v>982</v>
      </c>
      <c r="B9312" t="s">
        <v>2088</v>
      </c>
      <c r="C9312" t="s">
        <v>1831</v>
      </c>
      <c r="D9312" t="s">
        <v>3261</v>
      </c>
      <c r="E9312">
        <v>4.03</v>
      </c>
    </row>
    <row r="9313" spans="1:5" hidden="1" x14ac:dyDescent="0.25">
      <c r="A9313" t="s">
        <v>982</v>
      </c>
      <c r="B9313" t="s">
        <v>2088</v>
      </c>
      <c r="C9313" t="s">
        <v>1831</v>
      </c>
      <c r="D9313" t="s">
        <v>3287</v>
      </c>
      <c r="E9313">
        <v>1.59</v>
      </c>
    </row>
    <row r="9314" spans="1:5" hidden="1" x14ac:dyDescent="0.25">
      <c r="A9314" t="s">
        <v>982</v>
      </c>
      <c r="B9314" t="s">
        <v>2088</v>
      </c>
      <c r="C9314" t="s">
        <v>2375</v>
      </c>
      <c r="D9314" t="s">
        <v>3322</v>
      </c>
      <c r="E9314">
        <v>2855</v>
      </c>
    </row>
    <row r="9315" spans="1:5" hidden="1" x14ac:dyDescent="0.25">
      <c r="A9315" t="s">
        <v>982</v>
      </c>
      <c r="B9315" t="s">
        <v>2075</v>
      </c>
      <c r="C9315" t="s">
        <v>1831</v>
      </c>
      <c r="D9315" t="s">
        <v>3302</v>
      </c>
      <c r="E9315">
        <v>7.0624070000000003</v>
      </c>
    </row>
    <row r="9316" spans="1:5" hidden="1" x14ac:dyDescent="0.25">
      <c r="A9316" t="s">
        <v>982</v>
      </c>
      <c r="B9316" t="s">
        <v>2075</v>
      </c>
      <c r="C9316" t="s">
        <v>1831</v>
      </c>
      <c r="D9316" t="s">
        <v>3303</v>
      </c>
      <c r="E9316">
        <v>3.2793260000000002</v>
      </c>
    </row>
    <row r="9317" spans="1:5" hidden="1" x14ac:dyDescent="0.25">
      <c r="A9317" t="s">
        <v>982</v>
      </c>
      <c r="B9317" t="s">
        <v>2075</v>
      </c>
      <c r="C9317" t="s">
        <v>1831</v>
      </c>
      <c r="D9317" t="s">
        <v>3304</v>
      </c>
      <c r="E9317">
        <v>7.5623060000000004</v>
      </c>
    </row>
    <row r="9318" spans="1:5" hidden="1" x14ac:dyDescent="0.25">
      <c r="A9318" t="s">
        <v>982</v>
      </c>
      <c r="B9318" t="s">
        <v>2075</v>
      </c>
      <c r="C9318" t="s">
        <v>1831</v>
      </c>
      <c r="D9318" t="s">
        <v>3305</v>
      </c>
      <c r="E9318">
        <v>1.9542580000000001</v>
      </c>
    </row>
    <row r="9319" spans="1:5" hidden="1" x14ac:dyDescent="0.25">
      <c r="A9319" t="s">
        <v>982</v>
      </c>
      <c r="B9319" t="s">
        <v>2088</v>
      </c>
      <c r="C9319" t="s">
        <v>1831</v>
      </c>
      <c r="D9319" t="s">
        <v>3306</v>
      </c>
      <c r="E9319">
        <v>8.4708050000000004</v>
      </c>
    </row>
    <row r="9320" spans="1:5" hidden="1" x14ac:dyDescent="0.25">
      <c r="A9320" t="s">
        <v>982</v>
      </c>
      <c r="B9320" t="s">
        <v>2088</v>
      </c>
      <c r="C9320" t="s">
        <v>1831</v>
      </c>
      <c r="D9320" t="s">
        <v>3307</v>
      </c>
      <c r="E9320">
        <v>5.0107720000000002</v>
      </c>
    </row>
    <row r="9321" spans="1:5" hidden="1" x14ac:dyDescent="0.25">
      <c r="A9321" t="s">
        <v>982</v>
      </c>
      <c r="B9321" t="s">
        <v>2088</v>
      </c>
      <c r="C9321" t="s">
        <v>1831</v>
      </c>
      <c r="D9321" t="s">
        <v>3323</v>
      </c>
      <c r="E9321">
        <v>10.072150000000001</v>
      </c>
    </row>
    <row r="9322" spans="1:5" hidden="1" x14ac:dyDescent="0.25">
      <c r="A9322" t="s">
        <v>982</v>
      </c>
      <c r="B9322" t="s">
        <v>2088</v>
      </c>
      <c r="C9322" t="s">
        <v>1831</v>
      </c>
      <c r="D9322" t="s">
        <v>3324</v>
      </c>
      <c r="E9322">
        <v>3.4892560000000001</v>
      </c>
    </row>
    <row r="9323" spans="1:5" hidden="1" x14ac:dyDescent="0.25">
      <c r="A9323" t="s">
        <v>982</v>
      </c>
      <c r="B9323" t="s">
        <v>2088</v>
      </c>
      <c r="C9323" t="s">
        <v>1831</v>
      </c>
      <c r="D9323" t="s">
        <v>3325</v>
      </c>
      <c r="E9323">
        <v>10.73626</v>
      </c>
    </row>
    <row r="9324" spans="1:5" hidden="1" x14ac:dyDescent="0.25">
      <c r="A9324" t="s">
        <v>982</v>
      </c>
      <c r="B9324" t="s">
        <v>2088</v>
      </c>
      <c r="C9324" t="s">
        <v>1831</v>
      </c>
      <c r="D9324" t="s">
        <v>3326</v>
      </c>
      <c r="E9324">
        <v>3.1681360000000001</v>
      </c>
    </row>
    <row r="9325" spans="1:5" hidden="1" x14ac:dyDescent="0.25">
      <c r="A9325" t="s">
        <v>982</v>
      </c>
      <c r="B9325" t="s">
        <v>2088</v>
      </c>
      <c r="C9325" t="s">
        <v>1831</v>
      </c>
      <c r="D9325" t="s">
        <v>3308</v>
      </c>
      <c r="E9325">
        <v>3.0284960000000001</v>
      </c>
    </row>
    <row r="9326" spans="1:5" hidden="1" x14ac:dyDescent="0.25">
      <c r="A9326" t="s">
        <v>982</v>
      </c>
      <c r="B9326" t="s">
        <v>2088</v>
      </c>
      <c r="C9326" t="s">
        <v>1831</v>
      </c>
      <c r="D9326" t="s">
        <v>3309</v>
      </c>
      <c r="E9326">
        <v>1.0778920000000001</v>
      </c>
    </row>
    <row r="9327" spans="1:5" hidden="1" x14ac:dyDescent="0.25">
      <c r="A9327" t="s">
        <v>982</v>
      </c>
      <c r="B9327" t="s">
        <v>2374</v>
      </c>
      <c r="C9327" t="s">
        <v>2375</v>
      </c>
      <c r="D9327" t="s">
        <v>3312</v>
      </c>
      <c r="E9327">
        <v>0.16585203000000001</v>
      </c>
    </row>
    <row r="9328" spans="1:5" hidden="1" x14ac:dyDescent="0.25">
      <c r="A9328" t="s">
        <v>982</v>
      </c>
      <c r="B9328" t="s">
        <v>2374</v>
      </c>
      <c r="C9328" t="s">
        <v>2375</v>
      </c>
      <c r="D9328" t="s">
        <v>3313</v>
      </c>
      <c r="E9328">
        <v>-0.47718719599999998</v>
      </c>
    </row>
    <row r="9329" spans="1:5" hidden="1" x14ac:dyDescent="0.25">
      <c r="A9329" t="s">
        <v>982</v>
      </c>
      <c r="B9329" t="s">
        <v>2374</v>
      </c>
      <c r="C9329" t="s">
        <v>2375</v>
      </c>
      <c r="D9329" t="s">
        <v>3327</v>
      </c>
      <c r="E9329">
        <v>-1.173969595</v>
      </c>
    </row>
    <row r="9330" spans="1:5" hidden="1" x14ac:dyDescent="0.25">
      <c r="A9330" t="s">
        <v>982</v>
      </c>
      <c r="B9330" t="s">
        <v>2374</v>
      </c>
      <c r="C9330" t="s">
        <v>2375</v>
      </c>
      <c r="D9330" t="s">
        <v>3316</v>
      </c>
      <c r="E9330">
        <v>-0.90903812699999997</v>
      </c>
    </row>
    <row r="9331" spans="1:5" hidden="1" x14ac:dyDescent="0.25">
      <c r="A9331" t="s">
        <v>983</v>
      </c>
      <c r="B9331" t="s">
        <v>2075</v>
      </c>
      <c r="C9331" t="s">
        <v>1831</v>
      </c>
      <c r="D9331" t="s">
        <v>3288</v>
      </c>
      <c r="E9331">
        <v>3.1042000000000001</v>
      </c>
    </row>
    <row r="9332" spans="1:5" hidden="1" x14ac:dyDescent="0.25">
      <c r="A9332" t="s">
        <v>983</v>
      </c>
      <c r="B9332" t="s">
        <v>2075</v>
      </c>
      <c r="C9332" t="s">
        <v>1831</v>
      </c>
      <c r="D9332" t="s">
        <v>3289</v>
      </c>
      <c r="E9332">
        <v>1.8243</v>
      </c>
    </row>
    <row r="9333" spans="1:5" hidden="1" x14ac:dyDescent="0.25">
      <c r="A9333" t="s">
        <v>983</v>
      </c>
      <c r="B9333" t="s">
        <v>2075</v>
      </c>
      <c r="C9333" t="s">
        <v>1831</v>
      </c>
      <c r="D9333" t="s">
        <v>3291</v>
      </c>
      <c r="E9333">
        <v>7.5147000000000004</v>
      </c>
    </row>
    <row r="9334" spans="1:5" hidden="1" x14ac:dyDescent="0.25">
      <c r="A9334" t="s">
        <v>983</v>
      </c>
      <c r="B9334" t="s">
        <v>2075</v>
      </c>
      <c r="C9334" t="s">
        <v>1831</v>
      </c>
      <c r="D9334" t="s">
        <v>3292</v>
      </c>
      <c r="E9334">
        <v>1.633</v>
      </c>
    </row>
    <row r="9335" spans="1:5" hidden="1" x14ac:dyDescent="0.25">
      <c r="A9335" t="s">
        <v>983</v>
      </c>
      <c r="B9335" t="s">
        <v>2075</v>
      </c>
      <c r="C9335" t="s">
        <v>1831</v>
      </c>
      <c r="D9335" t="s">
        <v>3293</v>
      </c>
      <c r="E9335">
        <v>-13.4892</v>
      </c>
    </row>
    <row r="9336" spans="1:5" hidden="1" x14ac:dyDescent="0.25">
      <c r="A9336" t="s">
        <v>983</v>
      </c>
      <c r="B9336" t="s">
        <v>2080</v>
      </c>
      <c r="C9336" t="s">
        <v>1831</v>
      </c>
      <c r="D9336" t="s">
        <v>2544</v>
      </c>
      <c r="E9336">
        <v>2711.4920000000002</v>
      </c>
    </row>
    <row r="9337" spans="1:5" hidden="1" x14ac:dyDescent="0.25">
      <c r="A9337" t="s">
        <v>983</v>
      </c>
      <c r="B9337" t="s">
        <v>2080</v>
      </c>
      <c r="C9337" t="s">
        <v>1831</v>
      </c>
      <c r="D9337" t="s">
        <v>3294</v>
      </c>
      <c r="E9337">
        <v>-308.35270000000003</v>
      </c>
    </row>
    <row r="9338" spans="1:5" hidden="1" x14ac:dyDescent="0.25">
      <c r="A9338" t="s">
        <v>983</v>
      </c>
      <c r="B9338" t="s">
        <v>2080</v>
      </c>
      <c r="C9338" t="s">
        <v>1831</v>
      </c>
      <c r="D9338" t="s">
        <v>3295</v>
      </c>
      <c r="E9338">
        <v>-826.49189999999999</v>
      </c>
    </row>
    <row r="9339" spans="1:5" hidden="1" x14ac:dyDescent="0.25">
      <c r="A9339" t="s">
        <v>983</v>
      </c>
      <c r="B9339" t="s">
        <v>2080</v>
      </c>
      <c r="C9339" t="s">
        <v>1831</v>
      </c>
      <c r="D9339" t="s">
        <v>2545</v>
      </c>
      <c r="E9339">
        <v>0.40433740000000001</v>
      </c>
    </row>
    <row r="9340" spans="1:5" hidden="1" x14ac:dyDescent="0.25">
      <c r="A9340" t="s">
        <v>983</v>
      </c>
      <c r="B9340" t="s">
        <v>2080</v>
      </c>
      <c r="C9340" t="s">
        <v>1831</v>
      </c>
      <c r="D9340" t="s">
        <v>2901</v>
      </c>
      <c r="E9340">
        <v>5</v>
      </c>
    </row>
    <row r="9341" spans="1:5" hidden="1" x14ac:dyDescent="0.25">
      <c r="A9341" t="s">
        <v>983</v>
      </c>
      <c r="B9341" t="s">
        <v>2088</v>
      </c>
      <c r="C9341" t="s">
        <v>1831</v>
      </c>
      <c r="D9341" t="s">
        <v>4354</v>
      </c>
      <c r="E9341">
        <v>-0.26</v>
      </c>
    </row>
    <row r="9342" spans="1:5" hidden="1" x14ac:dyDescent="0.25">
      <c r="A9342" t="s">
        <v>983</v>
      </c>
      <c r="B9342" t="s">
        <v>2088</v>
      </c>
      <c r="C9342" t="s">
        <v>1831</v>
      </c>
      <c r="D9342" t="s">
        <v>4355</v>
      </c>
      <c r="E9342">
        <v>4.59</v>
      </c>
    </row>
    <row r="9343" spans="1:5" hidden="1" x14ac:dyDescent="0.25">
      <c r="A9343" t="s">
        <v>983</v>
      </c>
      <c r="B9343" t="s">
        <v>2088</v>
      </c>
      <c r="C9343" t="s">
        <v>1831</v>
      </c>
      <c r="D9343" t="s">
        <v>4356</v>
      </c>
      <c r="E9343">
        <v>1.08</v>
      </c>
    </row>
    <row r="9344" spans="1:5" hidden="1" x14ac:dyDescent="0.25">
      <c r="A9344" t="s">
        <v>983</v>
      </c>
      <c r="B9344" t="s">
        <v>2088</v>
      </c>
      <c r="C9344" t="s">
        <v>2375</v>
      </c>
      <c r="D9344" t="s">
        <v>3276</v>
      </c>
      <c r="E9344">
        <v>-9.3455999999999992</v>
      </c>
    </row>
    <row r="9345" spans="1:5" hidden="1" x14ac:dyDescent="0.25">
      <c r="A9345" t="s">
        <v>983</v>
      </c>
      <c r="B9345" t="s">
        <v>2088</v>
      </c>
      <c r="C9345" t="s">
        <v>2375</v>
      </c>
      <c r="D9345" t="s">
        <v>4358</v>
      </c>
      <c r="E9345">
        <v>-2.4527000000000001</v>
      </c>
    </row>
    <row r="9346" spans="1:5" hidden="1" x14ac:dyDescent="0.25">
      <c r="A9346" t="s">
        <v>983</v>
      </c>
      <c r="B9346" t="s">
        <v>2088</v>
      </c>
      <c r="C9346" t="s">
        <v>2375</v>
      </c>
      <c r="D9346" t="s">
        <v>3300</v>
      </c>
      <c r="E9346">
        <v>1</v>
      </c>
    </row>
    <row r="9347" spans="1:5" hidden="1" x14ac:dyDescent="0.25">
      <c r="A9347" t="s">
        <v>983</v>
      </c>
      <c r="B9347" t="s">
        <v>2088</v>
      </c>
      <c r="C9347" t="s">
        <v>2375</v>
      </c>
      <c r="D9347" t="s">
        <v>2904</v>
      </c>
      <c r="E9347">
        <v>2</v>
      </c>
    </row>
    <row r="9348" spans="1:5" hidden="1" x14ac:dyDescent="0.25">
      <c r="A9348" t="s">
        <v>983</v>
      </c>
      <c r="B9348" t="s">
        <v>2088</v>
      </c>
      <c r="C9348" t="s">
        <v>2375</v>
      </c>
      <c r="D9348" t="s">
        <v>2905</v>
      </c>
      <c r="E9348">
        <v>1</v>
      </c>
    </row>
    <row r="9349" spans="1:5" hidden="1" x14ac:dyDescent="0.25">
      <c r="A9349" t="s">
        <v>983</v>
      </c>
      <c r="B9349" t="s">
        <v>2088</v>
      </c>
      <c r="C9349" t="s">
        <v>1831</v>
      </c>
      <c r="D9349" t="s">
        <v>3320</v>
      </c>
      <c r="E9349">
        <v>1.1499999999999999</v>
      </c>
    </row>
    <row r="9350" spans="1:5" hidden="1" x14ac:dyDescent="0.25">
      <c r="A9350" t="s">
        <v>983</v>
      </c>
      <c r="B9350" t="s">
        <v>2088</v>
      </c>
      <c r="C9350" t="s">
        <v>1831</v>
      </c>
      <c r="D9350" t="s">
        <v>3321</v>
      </c>
      <c r="E9350">
        <v>1.59</v>
      </c>
    </row>
    <row r="9351" spans="1:5" hidden="1" x14ac:dyDescent="0.25">
      <c r="A9351" t="s">
        <v>983</v>
      </c>
      <c r="B9351" t="s">
        <v>2088</v>
      </c>
      <c r="C9351" t="s">
        <v>1831</v>
      </c>
      <c r="D9351" t="s">
        <v>3261</v>
      </c>
      <c r="E9351">
        <v>4.03</v>
      </c>
    </row>
    <row r="9352" spans="1:5" hidden="1" x14ac:dyDescent="0.25">
      <c r="A9352" t="s">
        <v>983</v>
      </c>
      <c r="B9352" t="s">
        <v>2088</v>
      </c>
      <c r="C9352" t="s">
        <v>1831</v>
      </c>
      <c r="D9352" t="s">
        <v>3287</v>
      </c>
      <c r="E9352">
        <v>1.59</v>
      </c>
    </row>
    <row r="9353" spans="1:5" hidden="1" x14ac:dyDescent="0.25">
      <c r="A9353" t="s">
        <v>983</v>
      </c>
      <c r="B9353" t="s">
        <v>2088</v>
      </c>
      <c r="C9353" t="s">
        <v>2375</v>
      </c>
      <c r="D9353" t="s">
        <v>3322</v>
      </c>
      <c r="E9353">
        <v>2855</v>
      </c>
    </row>
    <row r="9354" spans="1:5" hidden="1" x14ac:dyDescent="0.25">
      <c r="A9354" t="s">
        <v>983</v>
      </c>
      <c r="B9354" t="s">
        <v>2075</v>
      </c>
      <c r="C9354" t="s">
        <v>1831</v>
      </c>
      <c r="D9354" t="s">
        <v>3302</v>
      </c>
      <c r="E9354">
        <v>7.0624070000000003</v>
      </c>
    </row>
    <row r="9355" spans="1:5" hidden="1" x14ac:dyDescent="0.25">
      <c r="A9355" t="s">
        <v>983</v>
      </c>
      <c r="B9355" t="s">
        <v>2075</v>
      </c>
      <c r="C9355" t="s">
        <v>1831</v>
      </c>
      <c r="D9355" t="s">
        <v>3303</v>
      </c>
      <c r="E9355">
        <v>3.2793260000000002</v>
      </c>
    </row>
    <row r="9356" spans="1:5" hidden="1" x14ac:dyDescent="0.25">
      <c r="A9356" t="s">
        <v>983</v>
      </c>
      <c r="B9356" t="s">
        <v>2075</v>
      </c>
      <c r="C9356" t="s">
        <v>1831</v>
      </c>
      <c r="D9356" t="s">
        <v>3304</v>
      </c>
      <c r="E9356">
        <v>7.5623060000000004</v>
      </c>
    </row>
    <row r="9357" spans="1:5" hidden="1" x14ac:dyDescent="0.25">
      <c r="A9357" t="s">
        <v>983</v>
      </c>
      <c r="B9357" t="s">
        <v>2075</v>
      </c>
      <c r="C9357" t="s">
        <v>1831</v>
      </c>
      <c r="D9357" t="s">
        <v>3305</v>
      </c>
      <c r="E9357">
        <v>1.9542580000000001</v>
      </c>
    </row>
    <row r="9358" spans="1:5" hidden="1" x14ac:dyDescent="0.25">
      <c r="A9358" t="s">
        <v>983</v>
      </c>
      <c r="B9358" t="s">
        <v>2088</v>
      </c>
      <c r="C9358" t="s">
        <v>1831</v>
      </c>
      <c r="D9358" t="s">
        <v>3306</v>
      </c>
      <c r="E9358">
        <v>8.4708050000000004</v>
      </c>
    </row>
    <row r="9359" spans="1:5" hidden="1" x14ac:dyDescent="0.25">
      <c r="A9359" t="s">
        <v>983</v>
      </c>
      <c r="B9359" t="s">
        <v>2088</v>
      </c>
      <c r="C9359" t="s">
        <v>1831</v>
      </c>
      <c r="D9359" t="s">
        <v>3307</v>
      </c>
      <c r="E9359">
        <v>5.0107720000000002</v>
      </c>
    </row>
    <row r="9360" spans="1:5" hidden="1" x14ac:dyDescent="0.25">
      <c r="A9360" t="s">
        <v>983</v>
      </c>
      <c r="B9360" t="s">
        <v>2088</v>
      </c>
      <c r="C9360" t="s">
        <v>1831</v>
      </c>
      <c r="D9360" t="s">
        <v>3323</v>
      </c>
      <c r="E9360">
        <v>10.072150000000001</v>
      </c>
    </row>
    <row r="9361" spans="1:5" hidden="1" x14ac:dyDescent="0.25">
      <c r="A9361" t="s">
        <v>983</v>
      </c>
      <c r="B9361" t="s">
        <v>2088</v>
      </c>
      <c r="C9361" t="s">
        <v>1831</v>
      </c>
      <c r="D9361" t="s">
        <v>3324</v>
      </c>
      <c r="E9361">
        <v>3.4892560000000001</v>
      </c>
    </row>
    <row r="9362" spans="1:5" hidden="1" x14ac:dyDescent="0.25">
      <c r="A9362" t="s">
        <v>983</v>
      </c>
      <c r="B9362" t="s">
        <v>2088</v>
      </c>
      <c r="C9362" t="s">
        <v>1831</v>
      </c>
      <c r="D9362" t="s">
        <v>3325</v>
      </c>
      <c r="E9362">
        <v>10.73626</v>
      </c>
    </row>
    <row r="9363" spans="1:5" hidden="1" x14ac:dyDescent="0.25">
      <c r="A9363" t="s">
        <v>983</v>
      </c>
      <c r="B9363" t="s">
        <v>2088</v>
      </c>
      <c r="C9363" t="s">
        <v>1831</v>
      </c>
      <c r="D9363" t="s">
        <v>3326</v>
      </c>
      <c r="E9363">
        <v>3.1681360000000001</v>
      </c>
    </row>
    <row r="9364" spans="1:5" hidden="1" x14ac:dyDescent="0.25">
      <c r="A9364" t="s">
        <v>983</v>
      </c>
      <c r="B9364" t="s">
        <v>2088</v>
      </c>
      <c r="C9364" t="s">
        <v>1831</v>
      </c>
      <c r="D9364" t="s">
        <v>3308</v>
      </c>
      <c r="E9364">
        <v>3.0284960000000001</v>
      </c>
    </row>
    <row r="9365" spans="1:5" hidden="1" x14ac:dyDescent="0.25">
      <c r="A9365" t="s">
        <v>983</v>
      </c>
      <c r="B9365" t="s">
        <v>2088</v>
      </c>
      <c r="C9365" t="s">
        <v>1831</v>
      </c>
      <c r="D9365" t="s">
        <v>3309</v>
      </c>
      <c r="E9365">
        <v>1.0778920000000001</v>
      </c>
    </row>
    <row r="9366" spans="1:5" hidden="1" x14ac:dyDescent="0.25">
      <c r="A9366" t="s">
        <v>983</v>
      </c>
      <c r="B9366" t="s">
        <v>2374</v>
      </c>
      <c r="C9366" t="s">
        <v>2375</v>
      </c>
      <c r="D9366" t="s">
        <v>3312</v>
      </c>
      <c r="E9366">
        <v>-0.10494967500000001</v>
      </c>
    </row>
    <row r="9367" spans="1:5" hidden="1" x14ac:dyDescent="0.25">
      <c r="A9367" t="s">
        <v>983</v>
      </c>
      <c r="B9367" t="s">
        <v>2374</v>
      </c>
      <c r="C9367" t="s">
        <v>2375</v>
      </c>
      <c r="D9367" t="s">
        <v>3313</v>
      </c>
      <c r="E9367">
        <v>-0.63521205700000005</v>
      </c>
    </row>
    <row r="9368" spans="1:5" hidden="1" x14ac:dyDescent="0.25">
      <c r="A9368" t="s">
        <v>983</v>
      </c>
      <c r="B9368" t="s">
        <v>2374</v>
      </c>
      <c r="C9368" t="s">
        <v>2375</v>
      </c>
      <c r="D9368" t="s">
        <v>3327</v>
      </c>
      <c r="E9368">
        <v>-0.72662881199999996</v>
      </c>
    </row>
    <row r="9369" spans="1:5" hidden="1" x14ac:dyDescent="0.25">
      <c r="A9369" t="s">
        <v>983</v>
      </c>
      <c r="B9369" t="s">
        <v>2374</v>
      </c>
      <c r="C9369" t="s">
        <v>2375</v>
      </c>
      <c r="D9369" t="s">
        <v>3316</v>
      </c>
      <c r="E9369">
        <v>-0.60146166099999998</v>
      </c>
    </row>
    <row r="9370" spans="1:5" hidden="1" x14ac:dyDescent="0.25">
      <c r="A9370" t="s">
        <v>984</v>
      </c>
      <c r="B9370" t="s">
        <v>2075</v>
      </c>
      <c r="C9370" t="s">
        <v>1831</v>
      </c>
      <c r="D9370" t="s">
        <v>3288</v>
      </c>
      <c r="E9370">
        <v>3.1042000000000001</v>
      </c>
    </row>
    <row r="9371" spans="1:5" hidden="1" x14ac:dyDescent="0.25">
      <c r="A9371" t="s">
        <v>984</v>
      </c>
      <c r="B9371" t="s">
        <v>2075</v>
      </c>
      <c r="C9371" t="s">
        <v>1831</v>
      </c>
      <c r="D9371" t="s">
        <v>3289</v>
      </c>
      <c r="E9371">
        <v>1.8243</v>
      </c>
    </row>
    <row r="9372" spans="1:5" hidden="1" x14ac:dyDescent="0.25">
      <c r="A9372" t="s">
        <v>984</v>
      </c>
      <c r="B9372" t="s">
        <v>2075</v>
      </c>
      <c r="C9372" t="s">
        <v>1831</v>
      </c>
      <c r="D9372" t="s">
        <v>3291</v>
      </c>
      <c r="E9372">
        <v>7.5147000000000004</v>
      </c>
    </row>
    <row r="9373" spans="1:5" hidden="1" x14ac:dyDescent="0.25">
      <c r="A9373" t="s">
        <v>984</v>
      </c>
      <c r="B9373" t="s">
        <v>2075</v>
      </c>
      <c r="C9373" t="s">
        <v>1831</v>
      </c>
      <c r="D9373" t="s">
        <v>3292</v>
      </c>
      <c r="E9373">
        <v>1.633</v>
      </c>
    </row>
    <row r="9374" spans="1:5" hidden="1" x14ac:dyDescent="0.25">
      <c r="A9374" t="s">
        <v>984</v>
      </c>
      <c r="B9374" t="s">
        <v>2075</v>
      </c>
      <c r="C9374" t="s">
        <v>1831</v>
      </c>
      <c r="D9374" t="s">
        <v>3293</v>
      </c>
      <c r="E9374">
        <v>-13.4892</v>
      </c>
    </row>
    <row r="9375" spans="1:5" hidden="1" x14ac:dyDescent="0.25">
      <c r="A9375" t="s">
        <v>984</v>
      </c>
      <c r="B9375" t="s">
        <v>2080</v>
      </c>
      <c r="C9375" t="s">
        <v>1831</v>
      </c>
      <c r="D9375" t="s">
        <v>2544</v>
      </c>
      <c r="E9375">
        <v>2711.4920000000002</v>
      </c>
    </row>
    <row r="9376" spans="1:5" hidden="1" x14ac:dyDescent="0.25">
      <c r="A9376" t="s">
        <v>984</v>
      </c>
      <c r="B9376" t="s">
        <v>2080</v>
      </c>
      <c r="C9376" t="s">
        <v>1831</v>
      </c>
      <c r="D9376" t="s">
        <v>3294</v>
      </c>
      <c r="E9376">
        <v>-308.35270000000003</v>
      </c>
    </row>
    <row r="9377" spans="1:5" hidden="1" x14ac:dyDescent="0.25">
      <c r="A9377" t="s">
        <v>984</v>
      </c>
      <c r="B9377" t="s">
        <v>2080</v>
      </c>
      <c r="C9377" t="s">
        <v>1831</v>
      </c>
      <c r="D9377" t="s">
        <v>3295</v>
      </c>
      <c r="E9377">
        <v>-826.49189999999999</v>
      </c>
    </row>
    <row r="9378" spans="1:5" hidden="1" x14ac:dyDescent="0.25">
      <c r="A9378" t="s">
        <v>984</v>
      </c>
      <c r="B9378" t="s">
        <v>2080</v>
      </c>
      <c r="C9378" t="s">
        <v>1831</v>
      </c>
      <c r="D9378" t="s">
        <v>2545</v>
      </c>
      <c r="E9378">
        <v>0.40433740000000001</v>
      </c>
    </row>
    <row r="9379" spans="1:5" hidden="1" x14ac:dyDescent="0.25">
      <c r="A9379" t="s">
        <v>984</v>
      </c>
      <c r="B9379" t="s">
        <v>2080</v>
      </c>
      <c r="C9379" t="s">
        <v>1831</v>
      </c>
      <c r="D9379" t="s">
        <v>2901</v>
      </c>
      <c r="E9379">
        <v>5</v>
      </c>
    </row>
    <row r="9380" spans="1:5" hidden="1" x14ac:dyDescent="0.25">
      <c r="A9380" t="s">
        <v>984</v>
      </c>
      <c r="B9380" t="s">
        <v>2088</v>
      </c>
      <c r="C9380" t="s">
        <v>1831</v>
      </c>
      <c r="D9380" t="s">
        <v>4354</v>
      </c>
      <c r="E9380">
        <v>-0.26</v>
      </c>
    </row>
    <row r="9381" spans="1:5" hidden="1" x14ac:dyDescent="0.25">
      <c r="A9381" t="s">
        <v>984</v>
      </c>
      <c r="B9381" t="s">
        <v>2088</v>
      </c>
      <c r="C9381" t="s">
        <v>1831</v>
      </c>
      <c r="D9381" t="s">
        <v>4355</v>
      </c>
      <c r="E9381">
        <v>4.59</v>
      </c>
    </row>
    <row r="9382" spans="1:5" hidden="1" x14ac:dyDescent="0.25">
      <c r="A9382" t="s">
        <v>984</v>
      </c>
      <c r="B9382" t="s">
        <v>2088</v>
      </c>
      <c r="C9382" t="s">
        <v>1831</v>
      </c>
      <c r="D9382" t="s">
        <v>4356</v>
      </c>
      <c r="E9382">
        <v>1.08</v>
      </c>
    </row>
    <row r="9383" spans="1:5" hidden="1" x14ac:dyDescent="0.25">
      <c r="A9383" t="s">
        <v>984</v>
      </c>
      <c r="B9383" t="s">
        <v>2088</v>
      </c>
      <c r="C9383" t="s">
        <v>2375</v>
      </c>
      <c r="D9383" t="s">
        <v>3276</v>
      </c>
      <c r="E9383">
        <v>-9.3455999999999992</v>
      </c>
    </row>
    <row r="9384" spans="1:5" hidden="1" x14ac:dyDescent="0.25">
      <c r="A9384" t="s">
        <v>984</v>
      </c>
      <c r="B9384" t="s">
        <v>2088</v>
      </c>
      <c r="C9384" t="s">
        <v>2375</v>
      </c>
      <c r="D9384" t="s">
        <v>4358</v>
      </c>
      <c r="E9384">
        <v>-2.4527000000000001</v>
      </c>
    </row>
    <row r="9385" spans="1:5" hidden="1" x14ac:dyDescent="0.25">
      <c r="A9385" t="s">
        <v>984</v>
      </c>
      <c r="B9385" t="s">
        <v>2088</v>
      </c>
      <c r="C9385" t="s">
        <v>2375</v>
      </c>
      <c r="D9385" t="s">
        <v>3300</v>
      </c>
      <c r="E9385">
        <v>1</v>
      </c>
    </row>
    <row r="9386" spans="1:5" hidden="1" x14ac:dyDescent="0.25">
      <c r="A9386" t="s">
        <v>984</v>
      </c>
      <c r="B9386" t="s">
        <v>2088</v>
      </c>
      <c r="C9386" t="s">
        <v>2375</v>
      </c>
      <c r="D9386" t="s">
        <v>2904</v>
      </c>
      <c r="E9386">
        <v>2</v>
      </c>
    </row>
    <row r="9387" spans="1:5" hidden="1" x14ac:dyDescent="0.25">
      <c r="A9387" t="s">
        <v>984</v>
      </c>
      <c r="B9387" t="s">
        <v>2088</v>
      </c>
      <c r="C9387" t="s">
        <v>2375</v>
      </c>
      <c r="D9387" t="s">
        <v>2905</v>
      </c>
      <c r="E9387">
        <v>1</v>
      </c>
    </row>
    <row r="9388" spans="1:5" hidden="1" x14ac:dyDescent="0.25">
      <c r="A9388" t="s">
        <v>984</v>
      </c>
      <c r="B9388" t="s">
        <v>2088</v>
      </c>
      <c r="C9388" t="s">
        <v>1831</v>
      </c>
      <c r="D9388" t="s">
        <v>3320</v>
      </c>
      <c r="E9388">
        <v>1.1499999999999999</v>
      </c>
    </row>
    <row r="9389" spans="1:5" hidden="1" x14ac:dyDescent="0.25">
      <c r="A9389" t="s">
        <v>984</v>
      </c>
      <c r="B9389" t="s">
        <v>2088</v>
      </c>
      <c r="C9389" t="s">
        <v>1831</v>
      </c>
      <c r="D9389" t="s">
        <v>3321</v>
      </c>
      <c r="E9389">
        <v>1.59</v>
      </c>
    </row>
    <row r="9390" spans="1:5" hidden="1" x14ac:dyDescent="0.25">
      <c r="A9390" t="s">
        <v>984</v>
      </c>
      <c r="B9390" t="s">
        <v>2088</v>
      </c>
      <c r="C9390" t="s">
        <v>1831</v>
      </c>
      <c r="D9390" t="s">
        <v>3261</v>
      </c>
      <c r="E9390">
        <v>4.03</v>
      </c>
    </row>
    <row r="9391" spans="1:5" hidden="1" x14ac:dyDescent="0.25">
      <c r="A9391" t="s">
        <v>984</v>
      </c>
      <c r="B9391" t="s">
        <v>2088</v>
      </c>
      <c r="C9391" t="s">
        <v>1831</v>
      </c>
      <c r="D9391" t="s">
        <v>3287</v>
      </c>
      <c r="E9391">
        <v>1.59</v>
      </c>
    </row>
    <row r="9392" spans="1:5" hidden="1" x14ac:dyDescent="0.25">
      <c r="A9392" t="s">
        <v>984</v>
      </c>
      <c r="B9392" t="s">
        <v>2088</v>
      </c>
      <c r="C9392" t="s">
        <v>2375</v>
      </c>
      <c r="D9392" t="s">
        <v>3322</v>
      </c>
      <c r="E9392">
        <v>2855</v>
      </c>
    </row>
    <row r="9393" spans="1:5" hidden="1" x14ac:dyDescent="0.25">
      <c r="A9393" t="s">
        <v>984</v>
      </c>
      <c r="B9393" t="s">
        <v>2075</v>
      </c>
      <c r="C9393" t="s">
        <v>1831</v>
      </c>
      <c r="D9393" t="s">
        <v>3302</v>
      </c>
      <c r="E9393">
        <v>7.0624070000000003</v>
      </c>
    </row>
    <row r="9394" spans="1:5" hidden="1" x14ac:dyDescent="0.25">
      <c r="A9394" t="s">
        <v>984</v>
      </c>
      <c r="B9394" t="s">
        <v>2075</v>
      </c>
      <c r="C9394" t="s">
        <v>1831</v>
      </c>
      <c r="D9394" t="s">
        <v>3303</v>
      </c>
      <c r="E9394">
        <v>3.2793260000000002</v>
      </c>
    </row>
    <row r="9395" spans="1:5" hidden="1" x14ac:dyDescent="0.25">
      <c r="A9395" t="s">
        <v>984</v>
      </c>
      <c r="B9395" t="s">
        <v>2075</v>
      </c>
      <c r="C9395" t="s">
        <v>1831</v>
      </c>
      <c r="D9395" t="s">
        <v>3304</v>
      </c>
      <c r="E9395">
        <v>7.5623060000000004</v>
      </c>
    </row>
    <row r="9396" spans="1:5" hidden="1" x14ac:dyDescent="0.25">
      <c r="A9396" t="s">
        <v>984</v>
      </c>
      <c r="B9396" t="s">
        <v>2075</v>
      </c>
      <c r="C9396" t="s">
        <v>1831</v>
      </c>
      <c r="D9396" t="s">
        <v>3305</v>
      </c>
      <c r="E9396">
        <v>1.9542580000000001</v>
      </c>
    </row>
    <row r="9397" spans="1:5" hidden="1" x14ac:dyDescent="0.25">
      <c r="A9397" t="s">
        <v>984</v>
      </c>
      <c r="B9397" t="s">
        <v>2088</v>
      </c>
      <c r="C9397" t="s">
        <v>1831</v>
      </c>
      <c r="D9397" t="s">
        <v>3306</v>
      </c>
      <c r="E9397">
        <v>8.4708050000000004</v>
      </c>
    </row>
    <row r="9398" spans="1:5" hidden="1" x14ac:dyDescent="0.25">
      <c r="A9398" t="s">
        <v>984</v>
      </c>
      <c r="B9398" t="s">
        <v>2088</v>
      </c>
      <c r="C9398" t="s">
        <v>1831</v>
      </c>
      <c r="D9398" t="s">
        <v>3307</v>
      </c>
      <c r="E9398">
        <v>5.0107720000000002</v>
      </c>
    </row>
    <row r="9399" spans="1:5" hidden="1" x14ac:dyDescent="0.25">
      <c r="A9399" t="s">
        <v>984</v>
      </c>
      <c r="B9399" t="s">
        <v>2088</v>
      </c>
      <c r="C9399" t="s">
        <v>1831</v>
      </c>
      <c r="D9399" t="s">
        <v>3323</v>
      </c>
      <c r="E9399">
        <v>10.072150000000001</v>
      </c>
    </row>
    <row r="9400" spans="1:5" hidden="1" x14ac:dyDescent="0.25">
      <c r="A9400" t="s">
        <v>984</v>
      </c>
      <c r="B9400" t="s">
        <v>2088</v>
      </c>
      <c r="C9400" t="s">
        <v>1831</v>
      </c>
      <c r="D9400" t="s">
        <v>3324</v>
      </c>
      <c r="E9400">
        <v>3.4892560000000001</v>
      </c>
    </row>
    <row r="9401" spans="1:5" hidden="1" x14ac:dyDescent="0.25">
      <c r="A9401" t="s">
        <v>984</v>
      </c>
      <c r="B9401" t="s">
        <v>2088</v>
      </c>
      <c r="C9401" t="s">
        <v>1831</v>
      </c>
      <c r="D9401" t="s">
        <v>3325</v>
      </c>
      <c r="E9401">
        <v>10.73626</v>
      </c>
    </row>
    <row r="9402" spans="1:5" hidden="1" x14ac:dyDescent="0.25">
      <c r="A9402" t="s">
        <v>984</v>
      </c>
      <c r="B9402" t="s">
        <v>2088</v>
      </c>
      <c r="C9402" t="s">
        <v>1831</v>
      </c>
      <c r="D9402" t="s">
        <v>3326</v>
      </c>
      <c r="E9402">
        <v>3.1681360000000001</v>
      </c>
    </row>
    <row r="9403" spans="1:5" hidden="1" x14ac:dyDescent="0.25">
      <c r="A9403" t="s">
        <v>984</v>
      </c>
      <c r="B9403" t="s">
        <v>2088</v>
      </c>
      <c r="C9403" t="s">
        <v>1831</v>
      </c>
      <c r="D9403" t="s">
        <v>3308</v>
      </c>
      <c r="E9403">
        <v>3.0284960000000001</v>
      </c>
    </row>
    <row r="9404" spans="1:5" hidden="1" x14ac:dyDescent="0.25">
      <c r="A9404" t="s">
        <v>984</v>
      </c>
      <c r="B9404" t="s">
        <v>2088</v>
      </c>
      <c r="C9404" t="s">
        <v>1831</v>
      </c>
      <c r="D9404" t="s">
        <v>3309</v>
      </c>
      <c r="E9404">
        <v>1.0778920000000001</v>
      </c>
    </row>
    <row r="9405" spans="1:5" hidden="1" x14ac:dyDescent="0.25">
      <c r="A9405" t="s">
        <v>984</v>
      </c>
      <c r="B9405" t="s">
        <v>2374</v>
      </c>
      <c r="C9405" t="s">
        <v>2375</v>
      </c>
      <c r="D9405" t="s">
        <v>3312</v>
      </c>
      <c r="E9405">
        <v>-0.13329023100000001</v>
      </c>
    </row>
    <row r="9406" spans="1:5" hidden="1" x14ac:dyDescent="0.25">
      <c r="A9406" t="s">
        <v>984</v>
      </c>
      <c r="B9406" t="s">
        <v>2374</v>
      </c>
      <c r="C9406" t="s">
        <v>2375</v>
      </c>
      <c r="D9406" t="s">
        <v>3313</v>
      </c>
      <c r="E9406">
        <v>-0.31437370199999998</v>
      </c>
    </row>
    <row r="9407" spans="1:5" hidden="1" x14ac:dyDescent="0.25">
      <c r="A9407" t="s">
        <v>984</v>
      </c>
      <c r="B9407" t="s">
        <v>2374</v>
      </c>
      <c r="C9407" t="s">
        <v>2375</v>
      </c>
      <c r="D9407" t="s">
        <v>3327</v>
      </c>
      <c r="E9407">
        <v>-9.5925137999999993E-2</v>
      </c>
    </row>
    <row r="9408" spans="1:5" hidden="1" x14ac:dyDescent="0.25">
      <c r="A9408" t="s">
        <v>984</v>
      </c>
      <c r="B9408" t="s">
        <v>2374</v>
      </c>
      <c r="C9408" t="s">
        <v>2375</v>
      </c>
      <c r="D9408" t="s">
        <v>3316</v>
      </c>
      <c r="E9408">
        <v>-0.57976456200000004</v>
      </c>
    </row>
    <row r="9409" spans="1:5" hidden="1" x14ac:dyDescent="0.25">
      <c r="A9409" t="s">
        <v>985</v>
      </c>
      <c r="B9409" t="s">
        <v>2075</v>
      </c>
      <c r="C9409" t="s">
        <v>1831</v>
      </c>
      <c r="D9409" t="s">
        <v>3288</v>
      </c>
      <c r="E9409">
        <v>3.1042000000000001</v>
      </c>
    </row>
    <row r="9410" spans="1:5" hidden="1" x14ac:dyDescent="0.25">
      <c r="A9410" t="s">
        <v>985</v>
      </c>
      <c r="B9410" t="s">
        <v>2075</v>
      </c>
      <c r="C9410" t="s">
        <v>1831</v>
      </c>
      <c r="D9410" t="s">
        <v>3289</v>
      </c>
      <c r="E9410">
        <v>1.8243</v>
      </c>
    </row>
    <row r="9411" spans="1:5" hidden="1" x14ac:dyDescent="0.25">
      <c r="A9411" t="s">
        <v>985</v>
      </c>
      <c r="B9411" t="s">
        <v>2075</v>
      </c>
      <c r="C9411" t="s">
        <v>1831</v>
      </c>
      <c r="D9411" t="s">
        <v>3291</v>
      </c>
      <c r="E9411">
        <v>7.5147000000000004</v>
      </c>
    </row>
    <row r="9412" spans="1:5" hidden="1" x14ac:dyDescent="0.25">
      <c r="A9412" t="s">
        <v>985</v>
      </c>
      <c r="B9412" t="s">
        <v>2075</v>
      </c>
      <c r="C9412" t="s">
        <v>1831</v>
      </c>
      <c r="D9412" t="s">
        <v>3292</v>
      </c>
      <c r="E9412">
        <v>1.633</v>
      </c>
    </row>
    <row r="9413" spans="1:5" hidden="1" x14ac:dyDescent="0.25">
      <c r="A9413" t="s">
        <v>985</v>
      </c>
      <c r="B9413" t="s">
        <v>2075</v>
      </c>
      <c r="C9413" t="s">
        <v>1831</v>
      </c>
      <c r="D9413" t="s">
        <v>3293</v>
      </c>
      <c r="E9413">
        <v>-13.4892</v>
      </c>
    </row>
    <row r="9414" spans="1:5" hidden="1" x14ac:dyDescent="0.25">
      <c r="A9414" t="s">
        <v>985</v>
      </c>
      <c r="B9414" t="s">
        <v>2080</v>
      </c>
      <c r="C9414" t="s">
        <v>1831</v>
      </c>
      <c r="D9414" t="s">
        <v>2544</v>
      </c>
      <c r="E9414">
        <v>2711.4920000000002</v>
      </c>
    </row>
    <row r="9415" spans="1:5" hidden="1" x14ac:dyDescent="0.25">
      <c r="A9415" t="s">
        <v>985</v>
      </c>
      <c r="B9415" t="s">
        <v>2080</v>
      </c>
      <c r="C9415" t="s">
        <v>1831</v>
      </c>
      <c r="D9415" t="s">
        <v>3294</v>
      </c>
      <c r="E9415">
        <v>-308.35270000000003</v>
      </c>
    </row>
    <row r="9416" spans="1:5" hidden="1" x14ac:dyDescent="0.25">
      <c r="A9416" t="s">
        <v>985</v>
      </c>
      <c r="B9416" t="s">
        <v>2080</v>
      </c>
      <c r="C9416" t="s">
        <v>1831</v>
      </c>
      <c r="D9416" t="s">
        <v>3295</v>
      </c>
      <c r="E9416">
        <v>-826.49189999999999</v>
      </c>
    </row>
    <row r="9417" spans="1:5" hidden="1" x14ac:dyDescent="0.25">
      <c r="A9417" t="s">
        <v>985</v>
      </c>
      <c r="B9417" t="s">
        <v>2080</v>
      </c>
      <c r="C9417" t="s">
        <v>1831</v>
      </c>
      <c r="D9417" t="s">
        <v>2545</v>
      </c>
      <c r="E9417">
        <v>0.40433740000000001</v>
      </c>
    </row>
    <row r="9418" spans="1:5" hidden="1" x14ac:dyDescent="0.25">
      <c r="A9418" t="s">
        <v>985</v>
      </c>
      <c r="B9418" t="s">
        <v>2080</v>
      </c>
      <c r="C9418" t="s">
        <v>1831</v>
      </c>
      <c r="D9418" t="s">
        <v>2901</v>
      </c>
      <c r="E9418">
        <v>5</v>
      </c>
    </row>
    <row r="9419" spans="1:5" hidden="1" x14ac:dyDescent="0.25">
      <c r="A9419" t="s">
        <v>985</v>
      </c>
      <c r="B9419" t="s">
        <v>2088</v>
      </c>
      <c r="C9419" t="s">
        <v>1831</v>
      </c>
      <c r="D9419" t="s">
        <v>4354</v>
      </c>
      <c r="E9419">
        <v>-0.26</v>
      </c>
    </row>
    <row r="9420" spans="1:5" hidden="1" x14ac:dyDescent="0.25">
      <c r="A9420" t="s">
        <v>985</v>
      </c>
      <c r="B9420" t="s">
        <v>2088</v>
      </c>
      <c r="C9420" t="s">
        <v>1831</v>
      </c>
      <c r="D9420" t="s">
        <v>4355</v>
      </c>
      <c r="E9420">
        <v>4.59</v>
      </c>
    </row>
    <row r="9421" spans="1:5" hidden="1" x14ac:dyDescent="0.25">
      <c r="A9421" t="s">
        <v>985</v>
      </c>
      <c r="B9421" t="s">
        <v>2088</v>
      </c>
      <c r="C9421" t="s">
        <v>1831</v>
      </c>
      <c r="D9421" t="s">
        <v>4356</v>
      </c>
      <c r="E9421">
        <v>1.08</v>
      </c>
    </row>
    <row r="9422" spans="1:5" hidden="1" x14ac:dyDescent="0.25">
      <c r="A9422" t="s">
        <v>985</v>
      </c>
      <c r="B9422" t="s">
        <v>2088</v>
      </c>
      <c r="C9422" t="s">
        <v>2375</v>
      </c>
      <c r="D9422" t="s">
        <v>3276</v>
      </c>
      <c r="E9422">
        <v>-9.3455999999999992</v>
      </c>
    </row>
    <row r="9423" spans="1:5" hidden="1" x14ac:dyDescent="0.25">
      <c r="A9423" t="s">
        <v>985</v>
      </c>
      <c r="B9423" t="s">
        <v>2088</v>
      </c>
      <c r="C9423" t="s">
        <v>2375</v>
      </c>
      <c r="D9423" t="s">
        <v>4358</v>
      </c>
      <c r="E9423">
        <v>-2.4527000000000001</v>
      </c>
    </row>
    <row r="9424" spans="1:5" hidden="1" x14ac:dyDescent="0.25">
      <c r="A9424" t="s">
        <v>985</v>
      </c>
      <c r="B9424" t="s">
        <v>2088</v>
      </c>
      <c r="C9424" t="s">
        <v>2375</v>
      </c>
      <c r="D9424" t="s">
        <v>3300</v>
      </c>
      <c r="E9424">
        <v>1</v>
      </c>
    </row>
    <row r="9425" spans="1:5" hidden="1" x14ac:dyDescent="0.25">
      <c r="A9425" t="s">
        <v>985</v>
      </c>
      <c r="B9425" t="s">
        <v>2088</v>
      </c>
      <c r="C9425" t="s">
        <v>2375</v>
      </c>
      <c r="D9425" t="s">
        <v>2904</v>
      </c>
      <c r="E9425">
        <v>2</v>
      </c>
    </row>
    <row r="9426" spans="1:5" hidden="1" x14ac:dyDescent="0.25">
      <c r="A9426" t="s">
        <v>985</v>
      </c>
      <c r="B9426" t="s">
        <v>2088</v>
      </c>
      <c r="C9426" t="s">
        <v>2375</v>
      </c>
      <c r="D9426" t="s">
        <v>2905</v>
      </c>
      <c r="E9426">
        <v>1</v>
      </c>
    </row>
    <row r="9427" spans="1:5" hidden="1" x14ac:dyDescent="0.25">
      <c r="A9427" t="s">
        <v>985</v>
      </c>
      <c r="B9427" t="s">
        <v>2088</v>
      </c>
      <c r="C9427" t="s">
        <v>1831</v>
      </c>
      <c r="D9427" t="s">
        <v>3320</v>
      </c>
      <c r="E9427">
        <v>1.1499999999999999</v>
      </c>
    </row>
    <row r="9428" spans="1:5" hidden="1" x14ac:dyDescent="0.25">
      <c r="A9428" t="s">
        <v>985</v>
      </c>
      <c r="B9428" t="s">
        <v>2088</v>
      </c>
      <c r="C9428" t="s">
        <v>1831</v>
      </c>
      <c r="D9428" t="s">
        <v>3321</v>
      </c>
      <c r="E9428">
        <v>1.59</v>
      </c>
    </row>
    <row r="9429" spans="1:5" hidden="1" x14ac:dyDescent="0.25">
      <c r="A9429" t="s">
        <v>985</v>
      </c>
      <c r="B9429" t="s">
        <v>2088</v>
      </c>
      <c r="C9429" t="s">
        <v>1831</v>
      </c>
      <c r="D9429" t="s">
        <v>3261</v>
      </c>
      <c r="E9429">
        <v>4.03</v>
      </c>
    </row>
    <row r="9430" spans="1:5" hidden="1" x14ac:dyDescent="0.25">
      <c r="A9430" t="s">
        <v>985</v>
      </c>
      <c r="B9430" t="s">
        <v>2088</v>
      </c>
      <c r="C9430" t="s">
        <v>1831</v>
      </c>
      <c r="D9430" t="s">
        <v>3287</v>
      </c>
      <c r="E9430">
        <v>1.59</v>
      </c>
    </row>
    <row r="9431" spans="1:5" hidden="1" x14ac:dyDescent="0.25">
      <c r="A9431" t="s">
        <v>985</v>
      </c>
      <c r="B9431" t="s">
        <v>2088</v>
      </c>
      <c r="C9431" t="s">
        <v>2375</v>
      </c>
      <c r="D9431" t="s">
        <v>3322</v>
      </c>
      <c r="E9431">
        <v>2855</v>
      </c>
    </row>
    <row r="9432" spans="1:5" hidden="1" x14ac:dyDescent="0.25">
      <c r="A9432" t="s">
        <v>985</v>
      </c>
      <c r="B9432" t="s">
        <v>2075</v>
      </c>
      <c r="C9432" t="s">
        <v>1831</v>
      </c>
      <c r="D9432" t="s">
        <v>3302</v>
      </c>
      <c r="E9432">
        <v>7.0624070000000003</v>
      </c>
    </row>
    <row r="9433" spans="1:5" hidden="1" x14ac:dyDescent="0.25">
      <c r="A9433" t="s">
        <v>985</v>
      </c>
      <c r="B9433" t="s">
        <v>2075</v>
      </c>
      <c r="C9433" t="s">
        <v>1831</v>
      </c>
      <c r="D9433" t="s">
        <v>3303</v>
      </c>
      <c r="E9433">
        <v>3.2793260000000002</v>
      </c>
    </row>
    <row r="9434" spans="1:5" hidden="1" x14ac:dyDescent="0.25">
      <c r="A9434" t="s">
        <v>985</v>
      </c>
      <c r="B9434" t="s">
        <v>2075</v>
      </c>
      <c r="C9434" t="s">
        <v>1831</v>
      </c>
      <c r="D9434" t="s">
        <v>3304</v>
      </c>
      <c r="E9434">
        <v>7.5623060000000004</v>
      </c>
    </row>
    <row r="9435" spans="1:5" hidden="1" x14ac:dyDescent="0.25">
      <c r="A9435" t="s">
        <v>985</v>
      </c>
      <c r="B9435" t="s">
        <v>2075</v>
      </c>
      <c r="C9435" t="s">
        <v>1831</v>
      </c>
      <c r="D9435" t="s">
        <v>3305</v>
      </c>
      <c r="E9435">
        <v>1.9542580000000001</v>
      </c>
    </row>
    <row r="9436" spans="1:5" hidden="1" x14ac:dyDescent="0.25">
      <c r="A9436" t="s">
        <v>985</v>
      </c>
      <c r="B9436" t="s">
        <v>2088</v>
      </c>
      <c r="C9436" t="s">
        <v>1831</v>
      </c>
      <c r="D9436" t="s">
        <v>3306</v>
      </c>
      <c r="E9436">
        <v>8.4708050000000004</v>
      </c>
    </row>
    <row r="9437" spans="1:5" hidden="1" x14ac:dyDescent="0.25">
      <c r="A9437" t="s">
        <v>985</v>
      </c>
      <c r="B9437" t="s">
        <v>2088</v>
      </c>
      <c r="C9437" t="s">
        <v>1831</v>
      </c>
      <c r="D9437" t="s">
        <v>3307</v>
      </c>
      <c r="E9437">
        <v>5.0107720000000002</v>
      </c>
    </row>
    <row r="9438" spans="1:5" hidden="1" x14ac:dyDescent="0.25">
      <c r="A9438" t="s">
        <v>985</v>
      </c>
      <c r="B9438" t="s">
        <v>2088</v>
      </c>
      <c r="C9438" t="s">
        <v>1831</v>
      </c>
      <c r="D9438" t="s">
        <v>3323</v>
      </c>
      <c r="E9438">
        <v>10.072150000000001</v>
      </c>
    </row>
    <row r="9439" spans="1:5" hidden="1" x14ac:dyDescent="0.25">
      <c r="A9439" t="s">
        <v>985</v>
      </c>
      <c r="B9439" t="s">
        <v>2088</v>
      </c>
      <c r="C9439" t="s">
        <v>1831</v>
      </c>
      <c r="D9439" t="s">
        <v>3324</v>
      </c>
      <c r="E9439">
        <v>3.4892560000000001</v>
      </c>
    </row>
    <row r="9440" spans="1:5" hidden="1" x14ac:dyDescent="0.25">
      <c r="A9440" t="s">
        <v>985</v>
      </c>
      <c r="B9440" t="s">
        <v>2088</v>
      </c>
      <c r="C9440" t="s">
        <v>1831</v>
      </c>
      <c r="D9440" t="s">
        <v>3325</v>
      </c>
      <c r="E9440">
        <v>10.73626</v>
      </c>
    </row>
    <row r="9441" spans="1:5" hidden="1" x14ac:dyDescent="0.25">
      <c r="A9441" t="s">
        <v>985</v>
      </c>
      <c r="B9441" t="s">
        <v>2088</v>
      </c>
      <c r="C9441" t="s">
        <v>1831</v>
      </c>
      <c r="D9441" t="s">
        <v>3326</v>
      </c>
      <c r="E9441">
        <v>3.1681360000000001</v>
      </c>
    </row>
    <row r="9442" spans="1:5" hidden="1" x14ac:dyDescent="0.25">
      <c r="A9442" t="s">
        <v>985</v>
      </c>
      <c r="B9442" t="s">
        <v>2088</v>
      </c>
      <c r="C9442" t="s">
        <v>1831</v>
      </c>
      <c r="D9442" t="s">
        <v>3308</v>
      </c>
      <c r="E9442">
        <v>3.0284960000000001</v>
      </c>
    </row>
    <row r="9443" spans="1:5" hidden="1" x14ac:dyDescent="0.25">
      <c r="A9443" t="s">
        <v>985</v>
      </c>
      <c r="B9443" t="s">
        <v>2088</v>
      </c>
      <c r="C9443" t="s">
        <v>1831</v>
      </c>
      <c r="D9443" t="s">
        <v>3309</v>
      </c>
      <c r="E9443">
        <v>1.0778920000000001</v>
      </c>
    </row>
    <row r="9444" spans="1:5" hidden="1" x14ac:dyDescent="0.25">
      <c r="A9444" t="s">
        <v>985</v>
      </c>
      <c r="B9444" t="s">
        <v>2374</v>
      </c>
      <c r="C9444" t="s">
        <v>2375</v>
      </c>
      <c r="D9444" t="s">
        <v>3312</v>
      </c>
      <c r="E9444">
        <v>0.66182813799999995</v>
      </c>
    </row>
    <row r="9445" spans="1:5" hidden="1" x14ac:dyDescent="0.25">
      <c r="A9445" t="s">
        <v>985</v>
      </c>
      <c r="B9445" t="s">
        <v>2374</v>
      </c>
      <c r="C9445" t="s">
        <v>2375</v>
      </c>
      <c r="D9445" t="s">
        <v>3313</v>
      </c>
      <c r="E9445">
        <v>9.2660032000000003E-2</v>
      </c>
    </row>
    <row r="9446" spans="1:5" hidden="1" x14ac:dyDescent="0.25">
      <c r="A9446" t="s">
        <v>985</v>
      </c>
      <c r="B9446" t="s">
        <v>2374</v>
      </c>
      <c r="C9446" t="s">
        <v>2375</v>
      </c>
      <c r="D9446" t="s">
        <v>3327</v>
      </c>
      <c r="E9446">
        <v>0.63421839199999996</v>
      </c>
    </row>
    <row r="9447" spans="1:5" hidden="1" x14ac:dyDescent="0.25">
      <c r="A9447" t="s">
        <v>985</v>
      </c>
      <c r="B9447" t="s">
        <v>2374</v>
      </c>
      <c r="C9447" t="s">
        <v>2375</v>
      </c>
      <c r="D9447" t="s">
        <v>3316</v>
      </c>
      <c r="E9447">
        <v>-0.32643084300000003</v>
      </c>
    </row>
    <row r="9448" spans="1:5" hidden="1" x14ac:dyDescent="0.25">
      <c r="A9448" t="s">
        <v>986</v>
      </c>
      <c r="B9448" t="s">
        <v>2075</v>
      </c>
      <c r="C9448" t="s">
        <v>1831</v>
      </c>
      <c r="D9448" t="s">
        <v>3288</v>
      </c>
      <c r="E9448">
        <v>3.1042000000000001</v>
      </c>
    </row>
    <row r="9449" spans="1:5" hidden="1" x14ac:dyDescent="0.25">
      <c r="A9449" t="s">
        <v>986</v>
      </c>
      <c r="B9449" t="s">
        <v>2075</v>
      </c>
      <c r="C9449" t="s">
        <v>1831</v>
      </c>
      <c r="D9449" t="s">
        <v>3289</v>
      </c>
      <c r="E9449">
        <v>1.8243</v>
      </c>
    </row>
    <row r="9450" spans="1:5" hidden="1" x14ac:dyDescent="0.25">
      <c r="A9450" t="s">
        <v>986</v>
      </c>
      <c r="B9450" t="s">
        <v>2075</v>
      </c>
      <c r="C9450" t="s">
        <v>1831</v>
      </c>
      <c r="D9450" t="s">
        <v>3291</v>
      </c>
      <c r="E9450">
        <v>7.5147000000000004</v>
      </c>
    </row>
    <row r="9451" spans="1:5" hidden="1" x14ac:dyDescent="0.25">
      <c r="A9451" t="s">
        <v>986</v>
      </c>
      <c r="B9451" t="s">
        <v>2075</v>
      </c>
      <c r="C9451" t="s">
        <v>1831</v>
      </c>
      <c r="D9451" t="s">
        <v>3292</v>
      </c>
      <c r="E9451">
        <v>1.633</v>
      </c>
    </row>
    <row r="9452" spans="1:5" hidden="1" x14ac:dyDescent="0.25">
      <c r="A9452" t="s">
        <v>986</v>
      </c>
      <c r="B9452" t="s">
        <v>2075</v>
      </c>
      <c r="C9452" t="s">
        <v>1831</v>
      </c>
      <c r="D9452" t="s">
        <v>3293</v>
      </c>
      <c r="E9452">
        <v>-13.4892</v>
      </c>
    </row>
    <row r="9453" spans="1:5" hidden="1" x14ac:dyDescent="0.25">
      <c r="A9453" t="s">
        <v>986</v>
      </c>
      <c r="B9453" t="s">
        <v>2080</v>
      </c>
      <c r="C9453" t="s">
        <v>1831</v>
      </c>
      <c r="D9453" t="s">
        <v>2544</v>
      </c>
      <c r="E9453">
        <v>2711.4920000000002</v>
      </c>
    </row>
    <row r="9454" spans="1:5" hidden="1" x14ac:dyDescent="0.25">
      <c r="A9454" t="s">
        <v>986</v>
      </c>
      <c r="B9454" t="s">
        <v>2080</v>
      </c>
      <c r="C9454" t="s">
        <v>1831</v>
      </c>
      <c r="D9454" t="s">
        <v>3294</v>
      </c>
      <c r="E9454">
        <v>-308.35270000000003</v>
      </c>
    </row>
    <row r="9455" spans="1:5" hidden="1" x14ac:dyDescent="0.25">
      <c r="A9455" t="s">
        <v>986</v>
      </c>
      <c r="B9455" t="s">
        <v>2080</v>
      </c>
      <c r="C9455" t="s">
        <v>1831</v>
      </c>
      <c r="D9455" t="s">
        <v>3295</v>
      </c>
      <c r="E9455">
        <v>-826.49189999999999</v>
      </c>
    </row>
    <row r="9456" spans="1:5" hidden="1" x14ac:dyDescent="0.25">
      <c r="A9456" t="s">
        <v>986</v>
      </c>
      <c r="B9456" t="s">
        <v>2080</v>
      </c>
      <c r="C9456" t="s">
        <v>1831</v>
      </c>
      <c r="D9456" t="s">
        <v>2545</v>
      </c>
      <c r="E9456">
        <v>0.40433740000000001</v>
      </c>
    </row>
    <row r="9457" spans="1:5" hidden="1" x14ac:dyDescent="0.25">
      <c r="A9457" t="s">
        <v>986</v>
      </c>
      <c r="B9457" t="s">
        <v>2080</v>
      </c>
      <c r="C9457" t="s">
        <v>1831</v>
      </c>
      <c r="D9457" t="s">
        <v>2901</v>
      </c>
      <c r="E9457">
        <v>5</v>
      </c>
    </row>
    <row r="9458" spans="1:5" hidden="1" x14ac:dyDescent="0.25">
      <c r="A9458" t="s">
        <v>986</v>
      </c>
      <c r="B9458" t="s">
        <v>2088</v>
      </c>
      <c r="C9458" t="s">
        <v>1831</v>
      </c>
      <c r="D9458" t="s">
        <v>4354</v>
      </c>
      <c r="E9458">
        <v>-0.26</v>
      </c>
    </row>
    <row r="9459" spans="1:5" hidden="1" x14ac:dyDescent="0.25">
      <c r="A9459" t="s">
        <v>986</v>
      </c>
      <c r="B9459" t="s">
        <v>2088</v>
      </c>
      <c r="C9459" t="s">
        <v>1831</v>
      </c>
      <c r="D9459" t="s">
        <v>4355</v>
      </c>
      <c r="E9459">
        <v>4.59</v>
      </c>
    </row>
    <row r="9460" spans="1:5" hidden="1" x14ac:dyDescent="0.25">
      <c r="A9460" t="s">
        <v>986</v>
      </c>
      <c r="B9460" t="s">
        <v>2088</v>
      </c>
      <c r="C9460" t="s">
        <v>1831</v>
      </c>
      <c r="D9460" t="s">
        <v>4356</v>
      </c>
      <c r="E9460">
        <v>1.08</v>
      </c>
    </row>
    <row r="9461" spans="1:5" hidden="1" x14ac:dyDescent="0.25">
      <c r="A9461" t="s">
        <v>986</v>
      </c>
      <c r="B9461" t="s">
        <v>2088</v>
      </c>
      <c r="C9461" t="s">
        <v>2375</v>
      </c>
      <c r="D9461" t="s">
        <v>3276</v>
      </c>
      <c r="E9461">
        <v>-9.3455999999999992</v>
      </c>
    </row>
    <row r="9462" spans="1:5" hidden="1" x14ac:dyDescent="0.25">
      <c r="A9462" t="s">
        <v>986</v>
      </c>
      <c r="B9462" t="s">
        <v>2088</v>
      </c>
      <c r="C9462" t="s">
        <v>2375</v>
      </c>
      <c r="D9462" t="s">
        <v>4358</v>
      </c>
      <c r="E9462">
        <v>-2.4527000000000001</v>
      </c>
    </row>
    <row r="9463" spans="1:5" hidden="1" x14ac:dyDescent="0.25">
      <c r="A9463" t="s">
        <v>986</v>
      </c>
      <c r="B9463" t="s">
        <v>2088</v>
      </c>
      <c r="C9463" t="s">
        <v>2375</v>
      </c>
      <c r="D9463" t="s">
        <v>3300</v>
      </c>
      <c r="E9463">
        <v>1</v>
      </c>
    </row>
    <row r="9464" spans="1:5" hidden="1" x14ac:dyDescent="0.25">
      <c r="A9464" t="s">
        <v>986</v>
      </c>
      <c r="B9464" t="s">
        <v>2088</v>
      </c>
      <c r="C9464" t="s">
        <v>2375</v>
      </c>
      <c r="D9464" t="s">
        <v>2904</v>
      </c>
      <c r="E9464">
        <v>2</v>
      </c>
    </row>
    <row r="9465" spans="1:5" hidden="1" x14ac:dyDescent="0.25">
      <c r="A9465" t="s">
        <v>986</v>
      </c>
      <c r="B9465" t="s">
        <v>2088</v>
      </c>
      <c r="C9465" t="s">
        <v>2375</v>
      </c>
      <c r="D9465" t="s">
        <v>2905</v>
      </c>
      <c r="E9465">
        <v>1</v>
      </c>
    </row>
    <row r="9466" spans="1:5" hidden="1" x14ac:dyDescent="0.25">
      <c r="A9466" t="s">
        <v>986</v>
      </c>
      <c r="B9466" t="s">
        <v>2088</v>
      </c>
      <c r="C9466" t="s">
        <v>1831</v>
      </c>
      <c r="D9466" t="s">
        <v>3320</v>
      </c>
      <c r="E9466">
        <v>1.1499999999999999</v>
      </c>
    </row>
    <row r="9467" spans="1:5" hidden="1" x14ac:dyDescent="0.25">
      <c r="A9467" t="s">
        <v>986</v>
      </c>
      <c r="B9467" t="s">
        <v>2088</v>
      </c>
      <c r="C9467" t="s">
        <v>1831</v>
      </c>
      <c r="D9467" t="s">
        <v>3321</v>
      </c>
      <c r="E9467">
        <v>1.59</v>
      </c>
    </row>
    <row r="9468" spans="1:5" hidden="1" x14ac:dyDescent="0.25">
      <c r="A9468" t="s">
        <v>986</v>
      </c>
      <c r="B9468" t="s">
        <v>2088</v>
      </c>
      <c r="C9468" t="s">
        <v>1831</v>
      </c>
      <c r="D9468" t="s">
        <v>3261</v>
      </c>
      <c r="E9468">
        <v>4.03</v>
      </c>
    </row>
    <row r="9469" spans="1:5" hidden="1" x14ac:dyDescent="0.25">
      <c r="A9469" t="s">
        <v>986</v>
      </c>
      <c r="B9469" t="s">
        <v>2088</v>
      </c>
      <c r="C9469" t="s">
        <v>1831</v>
      </c>
      <c r="D9469" t="s">
        <v>3287</v>
      </c>
      <c r="E9469">
        <v>1.59</v>
      </c>
    </row>
    <row r="9470" spans="1:5" hidden="1" x14ac:dyDescent="0.25">
      <c r="A9470" t="s">
        <v>986</v>
      </c>
      <c r="B9470" t="s">
        <v>2088</v>
      </c>
      <c r="C9470" t="s">
        <v>2375</v>
      </c>
      <c r="D9470" t="s">
        <v>3322</v>
      </c>
      <c r="E9470">
        <v>2855</v>
      </c>
    </row>
    <row r="9471" spans="1:5" hidden="1" x14ac:dyDescent="0.25">
      <c r="A9471" t="s">
        <v>986</v>
      </c>
      <c r="B9471" t="s">
        <v>2075</v>
      </c>
      <c r="C9471" t="s">
        <v>1831</v>
      </c>
      <c r="D9471" t="s">
        <v>3302</v>
      </c>
      <c r="E9471">
        <v>7.0624070000000003</v>
      </c>
    </row>
    <row r="9472" spans="1:5" hidden="1" x14ac:dyDescent="0.25">
      <c r="A9472" t="s">
        <v>986</v>
      </c>
      <c r="B9472" t="s">
        <v>2075</v>
      </c>
      <c r="C9472" t="s">
        <v>1831</v>
      </c>
      <c r="D9472" t="s">
        <v>3303</v>
      </c>
      <c r="E9472">
        <v>3.2793260000000002</v>
      </c>
    </row>
    <row r="9473" spans="1:5" hidden="1" x14ac:dyDescent="0.25">
      <c r="A9473" t="s">
        <v>986</v>
      </c>
      <c r="B9473" t="s">
        <v>2075</v>
      </c>
      <c r="C9473" t="s">
        <v>1831</v>
      </c>
      <c r="D9473" t="s">
        <v>3304</v>
      </c>
      <c r="E9473">
        <v>7.5623060000000004</v>
      </c>
    </row>
    <row r="9474" spans="1:5" hidden="1" x14ac:dyDescent="0.25">
      <c r="A9474" t="s">
        <v>986</v>
      </c>
      <c r="B9474" t="s">
        <v>2075</v>
      </c>
      <c r="C9474" t="s">
        <v>1831</v>
      </c>
      <c r="D9474" t="s">
        <v>3305</v>
      </c>
      <c r="E9474">
        <v>1.9542580000000001</v>
      </c>
    </row>
    <row r="9475" spans="1:5" hidden="1" x14ac:dyDescent="0.25">
      <c r="A9475" t="s">
        <v>986</v>
      </c>
      <c r="B9475" t="s">
        <v>2088</v>
      </c>
      <c r="C9475" t="s">
        <v>1831</v>
      </c>
      <c r="D9475" t="s">
        <v>3306</v>
      </c>
      <c r="E9475">
        <v>8.4708050000000004</v>
      </c>
    </row>
    <row r="9476" spans="1:5" hidden="1" x14ac:dyDescent="0.25">
      <c r="A9476" t="s">
        <v>986</v>
      </c>
      <c r="B9476" t="s">
        <v>2088</v>
      </c>
      <c r="C9476" t="s">
        <v>1831</v>
      </c>
      <c r="D9476" t="s">
        <v>3307</v>
      </c>
      <c r="E9476">
        <v>5.0107720000000002</v>
      </c>
    </row>
    <row r="9477" spans="1:5" hidden="1" x14ac:dyDescent="0.25">
      <c r="A9477" t="s">
        <v>986</v>
      </c>
      <c r="B9477" t="s">
        <v>2088</v>
      </c>
      <c r="C9477" t="s">
        <v>1831</v>
      </c>
      <c r="D9477" t="s">
        <v>3323</v>
      </c>
      <c r="E9477">
        <v>10.072150000000001</v>
      </c>
    </row>
    <row r="9478" spans="1:5" hidden="1" x14ac:dyDescent="0.25">
      <c r="A9478" t="s">
        <v>986</v>
      </c>
      <c r="B9478" t="s">
        <v>2088</v>
      </c>
      <c r="C9478" t="s">
        <v>1831</v>
      </c>
      <c r="D9478" t="s">
        <v>3324</v>
      </c>
      <c r="E9478">
        <v>3.4892560000000001</v>
      </c>
    </row>
    <row r="9479" spans="1:5" hidden="1" x14ac:dyDescent="0.25">
      <c r="A9479" t="s">
        <v>986</v>
      </c>
      <c r="B9479" t="s">
        <v>2088</v>
      </c>
      <c r="C9479" t="s">
        <v>1831</v>
      </c>
      <c r="D9479" t="s">
        <v>3325</v>
      </c>
      <c r="E9479">
        <v>10.73626</v>
      </c>
    </row>
    <row r="9480" spans="1:5" hidden="1" x14ac:dyDescent="0.25">
      <c r="A9480" t="s">
        <v>986</v>
      </c>
      <c r="B9480" t="s">
        <v>2088</v>
      </c>
      <c r="C9480" t="s">
        <v>1831</v>
      </c>
      <c r="D9480" t="s">
        <v>3326</v>
      </c>
      <c r="E9480">
        <v>3.1681360000000001</v>
      </c>
    </row>
    <row r="9481" spans="1:5" hidden="1" x14ac:dyDescent="0.25">
      <c r="A9481" t="s">
        <v>986</v>
      </c>
      <c r="B9481" t="s">
        <v>2088</v>
      </c>
      <c r="C9481" t="s">
        <v>1831</v>
      </c>
      <c r="D9481" t="s">
        <v>3308</v>
      </c>
      <c r="E9481">
        <v>3.0284960000000001</v>
      </c>
    </row>
    <row r="9482" spans="1:5" hidden="1" x14ac:dyDescent="0.25">
      <c r="A9482" t="s">
        <v>986</v>
      </c>
      <c r="B9482" t="s">
        <v>2088</v>
      </c>
      <c r="C9482" t="s">
        <v>1831</v>
      </c>
      <c r="D9482" t="s">
        <v>3309</v>
      </c>
      <c r="E9482">
        <v>1.0778920000000001</v>
      </c>
    </row>
    <row r="9483" spans="1:5" hidden="1" x14ac:dyDescent="0.25">
      <c r="A9483" t="s">
        <v>986</v>
      </c>
      <c r="B9483" t="s">
        <v>2374</v>
      </c>
      <c r="C9483" t="s">
        <v>2375</v>
      </c>
      <c r="D9483" t="s">
        <v>3312</v>
      </c>
      <c r="E9483">
        <v>8.8116124000000004E-2</v>
      </c>
    </row>
    <row r="9484" spans="1:5" hidden="1" x14ac:dyDescent="0.25">
      <c r="A9484" t="s">
        <v>986</v>
      </c>
      <c r="B9484" t="s">
        <v>2374</v>
      </c>
      <c r="C9484" t="s">
        <v>2375</v>
      </c>
      <c r="D9484" t="s">
        <v>3313</v>
      </c>
      <c r="E9484">
        <v>2.5619182000000001E-2</v>
      </c>
    </row>
    <row r="9485" spans="1:5" hidden="1" x14ac:dyDescent="0.25">
      <c r="A9485" t="s">
        <v>986</v>
      </c>
      <c r="B9485" t="s">
        <v>2374</v>
      </c>
      <c r="C9485" t="s">
        <v>2375</v>
      </c>
      <c r="D9485" t="s">
        <v>3327</v>
      </c>
      <c r="E9485">
        <v>1.6929177660000001</v>
      </c>
    </row>
    <row r="9486" spans="1:5" hidden="1" x14ac:dyDescent="0.25">
      <c r="A9486" t="s">
        <v>986</v>
      </c>
      <c r="B9486" t="s">
        <v>2374</v>
      </c>
      <c r="C9486" t="s">
        <v>2375</v>
      </c>
      <c r="D9486" t="s">
        <v>3316</v>
      </c>
      <c r="E9486">
        <v>-0.57976456200000004</v>
      </c>
    </row>
    <row r="9487" spans="1:5" hidden="1" x14ac:dyDescent="0.25">
      <c r="A9487" t="s">
        <v>987</v>
      </c>
      <c r="B9487" t="s">
        <v>2075</v>
      </c>
      <c r="C9487" t="s">
        <v>1831</v>
      </c>
      <c r="D9487" t="s">
        <v>3288</v>
      </c>
      <c r="E9487">
        <v>3.1042000000000001</v>
      </c>
    </row>
    <row r="9488" spans="1:5" hidden="1" x14ac:dyDescent="0.25">
      <c r="A9488" t="s">
        <v>987</v>
      </c>
      <c r="B9488" t="s">
        <v>2075</v>
      </c>
      <c r="C9488" t="s">
        <v>1831</v>
      </c>
      <c r="D9488" t="s">
        <v>3289</v>
      </c>
      <c r="E9488">
        <v>1.8243</v>
      </c>
    </row>
    <row r="9489" spans="1:5" hidden="1" x14ac:dyDescent="0.25">
      <c r="A9489" t="s">
        <v>987</v>
      </c>
      <c r="B9489" t="s">
        <v>2075</v>
      </c>
      <c r="C9489" t="s">
        <v>1831</v>
      </c>
      <c r="D9489" t="s">
        <v>3291</v>
      </c>
      <c r="E9489">
        <v>7.5147000000000004</v>
      </c>
    </row>
    <row r="9490" spans="1:5" hidden="1" x14ac:dyDescent="0.25">
      <c r="A9490" t="s">
        <v>987</v>
      </c>
      <c r="B9490" t="s">
        <v>2075</v>
      </c>
      <c r="C9490" t="s">
        <v>1831</v>
      </c>
      <c r="D9490" t="s">
        <v>3292</v>
      </c>
      <c r="E9490">
        <v>1.633</v>
      </c>
    </row>
    <row r="9491" spans="1:5" hidden="1" x14ac:dyDescent="0.25">
      <c r="A9491" t="s">
        <v>987</v>
      </c>
      <c r="B9491" t="s">
        <v>2075</v>
      </c>
      <c r="C9491" t="s">
        <v>1831</v>
      </c>
      <c r="D9491" t="s">
        <v>3293</v>
      </c>
      <c r="E9491">
        <v>-13.4892</v>
      </c>
    </row>
    <row r="9492" spans="1:5" hidden="1" x14ac:dyDescent="0.25">
      <c r="A9492" t="s">
        <v>987</v>
      </c>
      <c r="B9492" t="s">
        <v>2080</v>
      </c>
      <c r="C9492" t="s">
        <v>1831</v>
      </c>
      <c r="D9492" t="s">
        <v>2544</v>
      </c>
      <c r="E9492">
        <v>2711.4920000000002</v>
      </c>
    </row>
    <row r="9493" spans="1:5" hidden="1" x14ac:dyDescent="0.25">
      <c r="A9493" t="s">
        <v>987</v>
      </c>
      <c r="B9493" t="s">
        <v>2080</v>
      </c>
      <c r="C9493" t="s">
        <v>1831</v>
      </c>
      <c r="D9493" t="s">
        <v>3294</v>
      </c>
      <c r="E9493">
        <v>-308.35270000000003</v>
      </c>
    </row>
    <row r="9494" spans="1:5" hidden="1" x14ac:dyDescent="0.25">
      <c r="A9494" t="s">
        <v>987</v>
      </c>
      <c r="B9494" t="s">
        <v>2080</v>
      </c>
      <c r="C9494" t="s">
        <v>1831</v>
      </c>
      <c r="D9494" t="s">
        <v>3295</v>
      </c>
      <c r="E9494">
        <v>-826.49189999999999</v>
      </c>
    </row>
    <row r="9495" spans="1:5" hidden="1" x14ac:dyDescent="0.25">
      <c r="A9495" t="s">
        <v>987</v>
      </c>
      <c r="B9495" t="s">
        <v>2080</v>
      </c>
      <c r="C9495" t="s">
        <v>1831</v>
      </c>
      <c r="D9495" t="s">
        <v>2545</v>
      </c>
      <c r="E9495">
        <v>0.40433740000000001</v>
      </c>
    </row>
    <row r="9496" spans="1:5" hidden="1" x14ac:dyDescent="0.25">
      <c r="A9496" t="s">
        <v>987</v>
      </c>
      <c r="B9496" t="s">
        <v>2080</v>
      </c>
      <c r="C9496" t="s">
        <v>1831</v>
      </c>
      <c r="D9496" t="s">
        <v>2901</v>
      </c>
      <c r="E9496">
        <v>5</v>
      </c>
    </row>
    <row r="9497" spans="1:5" hidden="1" x14ac:dyDescent="0.25">
      <c r="A9497" t="s">
        <v>987</v>
      </c>
      <c r="B9497" t="s">
        <v>2088</v>
      </c>
      <c r="C9497" t="s">
        <v>1831</v>
      </c>
      <c r="D9497" t="s">
        <v>4354</v>
      </c>
      <c r="E9497">
        <v>-0.26</v>
      </c>
    </row>
    <row r="9498" spans="1:5" hidden="1" x14ac:dyDescent="0.25">
      <c r="A9498" t="s">
        <v>987</v>
      </c>
      <c r="B9498" t="s">
        <v>2088</v>
      </c>
      <c r="C9498" t="s">
        <v>1831</v>
      </c>
      <c r="D9498" t="s">
        <v>4355</v>
      </c>
      <c r="E9498">
        <v>4.59</v>
      </c>
    </row>
    <row r="9499" spans="1:5" hidden="1" x14ac:dyDescent="0.25">
      <c r="A9499" t="s">
        <v>987</v>
      </c>
      <c r="B9499" t="s">
        <v>2088</v>
      </c>
      <c r="C9499" t="s">
        <v>1831</v>
      </c>
      <c r="D9499" t="s">
        <v>4356</v>
      </c>
      <c r="E9499">
        <v>1.08</v>
      </c>
    </row>
    <row r="9500" spans="1:5" hidden="1" x14ac:dyDescent="0.25">
      <c r="A9500" t="s">
        <v>987</v>
      </c>
      <c r="B9500" t="s">
        <v>2088</v>
      </c>
      <c r="C9500" t="s">
        <v>2375</v>
      </c>
      <c r="D9500" t="s">
        <v>3276</v>
      </c>
      <c r="E9500">
        <v>-9.3455999999999992</v>
      </c>
    </row>
    <row r="9501" spans="1:5" hidden="1" x14ac:dyDescent="0.25">
      <c r="A9501" t="s">
        <v>987</v>
      </c>
      <c r="B9501" t="s">
        <v>2088</v>
      </c>
      <c r="C9501" t="s">
        <v>2375</v>
      </c>
      <c r="D9501" t="s">
        <v>4358</v>
      </c>
      <c r="E9501">
        <v>-2.4527000000000001</v>
      </c>
    </row>
    <row r="9502" spans="1:5" hidden="1" x14ac:dyDescent="0.25">
      <c r="A9502" t="s">
        <v>987</v>
      </c>
      <c r="B9502" t="s">
        <v>2088</v>
      </c>
      <c r="C9502" t="s">
        <v>2375</v>
      </c>
      <c r="D9502" t="s">
        <v>3300</v>
      </c>
      <c r="E9502">
        <v>1</v>
      </c>
    </row>
    <row r="9503" spans="1:5" hidden="1" x14ac:dyDescent="0.25">
      <c r="A9503" t="s">
        <v>987</v>
      </c>
      <c r="B9503" t="s">
        <v>2088</v>
      </c>
      <c r="C9503" t="s">
        <v>2375</v>
      </c>
      <c r="D9503" t="s">
        <v>2904</v>
      </c>
      <c r="E9503">
        <v>2</v>
      </c>
    </row>
    <row r="9504" spans="1:5" hidden="1" x14ac:dyDescent="0.25">
      <c r="A9504" t="s">
        <v>987</v>
      </c>
      <c r="B9504" t="s">
        <v>2088</v>
      </c>
      <c r="C9504" t="s">
        <v>2375</v>
      </c>
      <c r="D9504" t="s">
        <v>2905</v>
      </c>
      <c r="E9504">
        <v>1</v>
      </c>
    </row>
    <row r="9505" spans="1:5" hidden="1" x14ac:dyDescent="0.25">
      <c r="A9505" t="s">
        <v>987</v>
      </c>
      <c r="B9505" t="s">
        <v>2088</v>
      </c>
      <c r="C9505" t="s">
        <v>1831</v>
      </c>
      <c r="D9505" t="s">
        <v>3320</v>
      </c>
      <c r="E9505">
        <v>1.1499999999999999</v>
      </c>
    </row>
    <row r="9506" spans="1:5" hidden="1" x14ac:dyDescent="0.25">
      <c r="A9506" t="s">
        <v>987</v>
      </c>
      <c r="B9506" t="s">
        <v>2088</v>
      </c>
      <c r="C9506" t="s">
        <v>1831</v>
      </c>
      <c r="D9506" t="s">
        <v>3321</v>
      </c>
      <c r="E9506">
        <v>1.59</v>
      </c>
    </row>
    <row r="9507" spans="1:5" hidden="1" x14ac:dyDescent="0.25">
      <c r="A9507" t="s">
        <v>987</v>
      </c>
      <c r="B9507" t="s">
        <v>2088</v>
      </c>
      <c r="C9507" t="s">
        <v>1831</v>
      </c>
      <c r="D9507" t="s">
        <v>3261</v>
      </c>
      <c r="E9507">
        <v>4.03</v>
      </c>
    </row>
    <row r="9508" spans="1:5" hidden="1" x14ac:dyDescent="0.25">
      <c r="A9508" t="s">
        <v>987</v>
      </c>
      <c r="B9508" t="s">
        <v>2088</v>
      </c>
      <c r="C9508" t="s">
        <v>1831</v>
      </c>
      <c r="D9508" t="s">
        <v>3287</v>
      </c>
      <c r="E9508">
        <v>1.59</v>
      </c>
    </row>
    <row r="9509" spans="1:5" hidden="1" x14ac:dyDescent="0.25">
      <c r="A9509" t="s">
        <v>987</v>
      </c>
      <c r="B9509" t="s">
        <v>2088</v>
      </c>
      <c r="C9509" t="s">
        <v>2375</v>
      </c>
      <c r="D9509" t="s">
        <v>3322</v>
      </c>
      <c r="E9509">
        <v>2855</v>
      </c>
    </row>
    <row r="9510" spans="1:5" hidden="1" x14ac:dyDescent="0.25">
      <c r="A9510" t="s">
        <v>987</v>
      </c>
      <c r="B9510" t="s">
        <v>2075</v>
      </c>
      <c r="C9510" t="s">
        <v>1831</v>
      </c>
      <c r="D9510" t="s">
        <v>3302</v>
      </c>
      <c r="E9510">
        <v>7.0624070000000003</v>
      </c>
    </row>
    <row r="9511" spans="1:5" hidden="1" x14ac:dyDescent="0.25">
      <c r="A9511" t="s">
        <v>987</v>
      </c>
      <c r="B9511" t="s">
        <v>2075</v>
      </c>
      <c r="C9511" t="s">
        <v>1831</v>
      </c>
      <c r="D9511" t="s">
        <v>3303</v>
      </c>
      <c r="E9511">
        <v>3.2793260000000002</v>
      </c>
    </row>
    <row r="9512" spans="1:5" hidden="1" x14ac:dyDescent="0.25">
      <c r="A9512" t="s">
        <v>987</v>
      </c>
      <c r="B9512" t="s">
        <v>2075</v>
      </c>
      <c r="C9512" t="s">
        <v>1831</v>
      </c>
      <c r="D9512" t="s">
        <v>3304</v>
      </c>
      <c r="E9512">
        <v>7.5623060000000004</v>
      </c>
    </row>
    <row r="9513" spans="1:5" hidden="1" x14ac:dyDescent="0.25">
      <c r="A9513" t="s">
        <v>987</v>
      </c>
      <c r="B9513" t="s">
        <v>2075</v>
      </c>
      <c r="C9513" t="s">
        <v>1831</v>
      </c>
      <c r="D9513" t="s">
        <v>3305</v>
      </c>
      <c r="E9513">
        <v>1.9542580000000001</v>
      </c>
    </row>
    <row r="9514" spans="1:5" hidden="1" x14ac:dyDescent="0.25">
      <c r="A9514" t="s">
        <v>987</v>
      </c>
      <c r="B9514" t="s">
        <v>2088</v>
      </c>
      <c r="C9514" t="s">
        <v>1831</v>
      </c>
      <c r="D9514" t="s">
        <v>3306</v>
      </c>
      <c r="E9514">
        <v>8.4708050000000004</v>
      </c>
    </row>
    <row r="9515" spans="1:5" hidden="1" x14ac:dyDescent="0.25">
      <c r="A9515" t="s">
        <v>987</v>
      </c>
      <c r="B9515" t="s">
        <v>2088</v>
      </c>
      <c r="C9515" t="s">
        <v>1831</v>
      </c>
      <c r="D9515" t="s">
        <v>3307</v>
      </c>
      <c r="E9515">
        <v>5.0107720000000002</v>
      </c>
    </row>
    <row r="9516" spans="1:5" hidden="1" x14ac:dyDescent="0.25">
      <c r="A9516" t="s">
        <v>987</v>
      </c>
      <c r="B9516" t="s">
        <v>2088</v>
      </c>
      <c r="C9516" t="s">
        <v>1831</v>
      </c>
      <c r="D9516" t="s">
        <v>3323</v>
      </c>
      <c r="E9516">
        <v>10.072150000000001</v>
      </c>
    </row>
    <row r="9517" spans="1:5" hidden="1" x14ac:dyDescent="0.25">
      <c r="A9517" t="s">
        <v>987</v>
      </c>
      <c r="B9517" t="s">
        <v>2088</v>
      </c>
      <c r="C9517" t="s">
        <v>1831</v>
      </c>
      <c r="D9517" t="s">
        <v>3324</v>
      </c>
      <c r="E9517">
        <v>3.4892560000000001</v>
      </c>
    </row>
    <row r="9518" spans="1:5" hidden="1" x14ac:dyDescent="0.25">
      <c r="A9518" t="s">
        <v>987</v>
      </c>
      <c r="B9518" t="s">
        <v>2088</v>
      </c>
      <c r="C9518" t="s">
        <v>1831</v>
      </c>
      <c r="D9518" t="s">
        <v>3325</v>
      </c>
      <c r="E9518">
        <v>10.73626</v>
      </c>
    </row>
    <row r="9519" spans="1:5" hidden="1" x14ac:dyDescent="0.25">
      <c r="A9519" t="s">
        <v>987</v>
      </c>
      <c r="B9519" t="s">
        <v>2088</v>
      </c>
      <c r="C9519" t="s">
        <v>1831</v>
      </c>
      <c r="D9519" t="s">
        <v>3326</v>
      </c>
      <c r="E9519">
        <v>3.1681360000000001</v>
      </c>
    </row>
    <row r="9520" spans="1:5" hidden="1" x14ac:dyDescent="0.25">
      <c r="A9520" t="s">
        <v>987</v>
      </c>
      <c r="B9520" t="s">
        <v>2088</v>
      </c>
      <c r="C9520" t="s">
        <v>1831</v>
      </c>
      <c r="D9520" t="s">
        <v>3308</v>
      </c>
      <c r="E9520">
        <v>3.0284960000000001</v>
      </c>
    </row>
    <row r="9521" spans="1:5" hidden="1" x14ac:dyDescent="0.25">
      <c r="A9521" t="s">
        <v>987</v>
      </c>
      <c r="B9521" t="s">
        <v>2088</v>
      </c>
      <c r="C9521" t="s">
        <v>1831</v>
      </c>
      <c r="D9521" t="s">
        <v>3309</v>
      </c>
      <c r="E9521">
        <v>1.0778920000000001</v>
      </c>
    </row>
    <row r="9522" spans="1:5" hidden="1" x14ac:dyDescent="0.25">
      <c r="A9522" t="s">
        <v>987</v>
      </c>
      <c r="B9522" t="s">
        <v>2374</v>
      </c>
      <c r="C9522" t="s">
        <v>2375</v>
      </c>
      <c r="D9522" t="s">
        <v>3312</v>
      </c>
      <c r="E9522">
        <v>0.15143738800000001</v>
      </c>
    </row>
    <row r="9523" spans="1:5" hidden="1" x14ac:dyDescent="0.25">
      <c r="A9523" t="s">
        <v>987</v>
      </c>
      <c r="B9523" t="s">
        <v>2374</v>
      </c>
      <c r="C9523" t="s">
        <v>2375</v>
      </c>
      <c r="D9523" t="s">
        <v>3313</v>
      </c>
      <c r="E9523">
        <v>-7.0153461E-2</v>
      </c>
    </row>
    <row r="9524" spans="1:5" hidden="1" x14ac:dyDescent="0.25">
      <c r="A9524" t="s">
        <v>987</v>
      </c>
      <c r="B9524" t="s">
        <v>2374</v>
      </c>
      <c r="C9524" t="s">
        <v>2375</v>
      </c>
      <c r="D9524" t="s">
        <v>3327</v>
      </c>
      <c r="E9524">
        <v>0.63469018600000005</v>
      </c>
    </row>
    <row r="9525" spans="1:5" hidden="1" x14ac:dyDescent="0.25">
      <c r="A9525" t="s">
        <v>987</v>
      </c>
      <c r="B9525" t="s">
        <v>2374</v>
      </c>
      <c r="C9525" t="s">
        <v>2375</v>
      </c>
      <c r="D9525" t="s">
        <v>3316</v>
      </c>
      <c r="E9525">
        <v>-0.32643084300000003</v>
      </c>
    </row>
    <row r="9526" spans="1:5" hidden="1" x14ac:dyDescent="0.25">
      <c r="A9526" t="s">
        <v>988</v>
      </c>
      <c r="B9526" t="s">
        <v>2075</v>
      </c>
      <c r="C9526" t="s">
        <v>1831</v>
      </c>
      <c r="D9526" t="s">
        <v>3288</v>
      </c>
      <c r="E9526">
        <v>3.1042000000000001</v>
      </c>
    </row>
    <row r="9527" spans="1:5" hidden="1" x14ac:dyDescent="0.25">
      <c r="A9527" t="s">
        <v>988</v>
      </c>
      <c r="B9527" t="s">
        <v>2075</v>
      </c>
      <c r="C9527" t="s">
        <v>1831</v>
      </c>
      <c r="D9527" t="s">
        <v>3289</v>
      </c>
      <c r="E9527">
        <v>1.8243</v>
      </c>
    </row>
    <row r="9528" spans="1:5" hidden="1" x14ac:dyDescent="0.25">
      <c r="A9528" t="s">
        <v>988</v>
      </c>
      <c r="B9528" t="s">
        <v>2075</v>
      </c>
      <c r="C9528" t="s">
        <v>1831</v>
      </c>
      <c r="D9528" t="s">
        <v>3291</v>
      </c>
      <c r="E9528">
        <v>7.5147000000000004</v>
      </c>
    </row>
    <row r="9529" spans="1:5" hidden="1" x14ac:dyDescent="0.25">
      <c r="A9529" t="s">
        <v>988</v>
      </c>
      <c r="B9529" t="s">
        <v>2075</v>
      </c>
      <c r="C9529" t="s">
        <v>1831</v>
      </c>
      <c r="D9529" t="s">
        <v>3292</v>
      </c>
      <c r="E9529">
        <v>1.633</v>
      </c>
    </row>
    <row r="9530" spans="1:5" hidden="1" x14ac:dyDescent="0.25">
      <c r="A9530" t="s">
        <v>988</v>
      </c>
      <c r="B9530" t="s">
        <v>2075</v>
      </c>
      <c r="C9530" t="s">
        <v>1831</v>
      </c>
      <c r="D9530" t="s">
        <v>3293</v>
      </c>
      <c r="E9530">
        <v>-13.4892</v>
      </c>
    </row>
    <row r="9531" spans="1:5" hidden="1" x14ac:dyDescent="0.25">
      <c r="A9531" t="s">
        <v>988</v>
      </c>
      <c r="B9531" t="s">
        <v>2080</v>
      </c>
      <c r="C9531" t="s">
        <v>1831</v>
      </c>
      <c r="D9531" t="s">
        <v>2544</v>
      </c>
      <c r="E9531">
        <v>2711.4920000000002</v>
      </c>
    </row>
    <row r="9532" spans="1:5" hidden="1" x14ac:dyDescent="0.25">
      <c r="A9532" t="s">
        <v>988</v>
      </c>
      <c r="B9532" t="s">
        <v>2080</v>
      </c>
      <c r="C9532" t="s">
        <v>1831</v>
      </c>
      <c r="D9532" t="s">
        <v>3294</v>
      </c>
      <c r="E9532">
        <v>-308.35270000000003</v>
      </c>
    </row>
    <row r="9533" spans="1:5" hidden="1" x14ac:dyDescent="0.25">
      <c r="A9533" t="s">
        <v>988</v>
      </c>
      <c r="B9533" t="s">
        <v>2080</v>
      </c>
      <c r="C9533" t="s">
        <v>1831</v>
      </c>
      <c r="D9533" t="s">
        <v>3295</v>
      </c>
      <c r="E9533">
        <v>-826.49189999999999</v>
      </c>
    </row>
    <row r="9534" spans="1:5" hidden="1" x14ac:dyDescent="0.25">
      <c r="A9534" t="s">
        <v>988</v>
      </c>
      <c r="B9534" t="s">
        <v>2080</v>
      </c>
      <c r="C9534" t="s">
        <v>1831</v>
      </c>
      <c r="D9534" t="s">
        <v>2545</v>
      </c>
      <c r="E9534">
        <v>0.40433740000000001</v>
      </c>
    </row>
    <row r="9535" spans="1:5" hidden="1" x14ac:dyDescent="0.25">
      <c r="A9535" t="s">
        <v>988</v>
      </c>
      <c r="B9535" t="s">
        <v>2080</v>
      </c>
      <c r="C9535" t="s">
        <v>1831</v>
      </c>
      <c r="D9535" t="s">
        <v>2901</v>
      </c>
      <c r="E9535">
        <v>5</v>
      </c>
    </row>
    <row r="9536" spans="1:5" hidden="1" x14ac:dyDescent="0.25">
      <c r="A9536" t="s">
        <v>988</v>
      </c>
      <c r="B9536" t="s">
        <v>2088</v>
      </c>
      <c r="C9536" t="s">
        <v>1831</v>
      </c>
      <c r="D9536" t="s">
        <v>4354</v>
      </c>
      <c r="E9536">
        <v>-0.26</v>
      </c>
    </row>
    <row r="9537" spans="1:5" hidden="1" x14ac:dyDescent="0.25">
      <c r="A9537" t="s">
        <v>988</v>
      </c>
      <c r="B9537" t="s">
        <v>2088</v>
      </c>
      <c r="C9537" t="s">
        <v>1831</v>
      </c>
      <c r="D9537" t="s">
        <v>4355</v>
      </c>
      <c r="E9537">
        <v>4.59</v>
      </c>
    </row>
    <row r="9538" spans="1:5" hidden="1" x14ac:dyDescent="0.25">
      <c r="A9538" t="s">
        <v>988</v>
      </c>
      <c r="B9538" t="s">
        <v>2088</v>
      </c>
      <c r="C9538" t="s">
        <v>1831</v>
      </c>
      <c r="D9538" t="s">
        <v>4356</v>
      </c>
      <c r="E9538">
        <v>1.08</v>
      </c>
    </row>
    <row r="9539" spans="1:5" hidden="1" x14ac:dyDescent="0.25">
      <c r="A9539" t="s">
        <v>988</v>
      </c>
      <c r="B9539" t="s">
        <v>2088</v>
      </c>
      <c r="C9539" t="s">
        <v>2375</v>
      </c>
      <c r="D9539" t="s">
        <v>3276</v>
      </c>
      <c r="E9539">
        <v>-9.3455999999999992</v>
      </c>
    </row>
    <row r="9540" spans="1:5" hidden="1" x14ac:dyDescent="0.25">
      <c r="A9540" t="s">
        <v>988</v>
      </c>
      <c r="B9540" t="s">
        <v>2088</v>
      </c>
      <c r="C9540" t="s">
        <v>2375</v>
      </c>
      <c r="D9540" t="s">
        <v>4358</v>
      </c>
      <c r="E9540">
        <v>-2.4527000000000001</v>
      </c>
    </row>
    <row r="9541" spans="1:5" hidden="1" x14ac:dyDescent="0.25">
      <c r="A9541" t="s">
        <v>988</v>
      </c>
      <c r="B9541" t="s">
        <v>2088</v>
      </c>
      <c r="C9541" t="s">
        <v>2375</v>
      </c>
      <c r="D9541" t="s">
        <v>3300</v>
      </c>
      <c r="E9541">
        <v>1</v>
      </c>
    </row>
    <row r="9542" spans="1:5" hidden="1" x14ac:dyDescent="0.25">
      <c r="A9542" t="s">
        <v>988</v>
      </c>
      <c r="B9542" t="s">
        <v>2088</v>
      </c>
      <c r="C9542" t="s">
        <v>2375</v>
      </c>
      <c r="D9542" t="s">
        <v>2904</v>
      </c>
      <c r="E9542">
        <v>2</v>
      </c>
    </row>
    <row r="9543" spans="1:5" hidden="1" x14ac:dyDescent="0.25">
      <c r="A9543" t="s">
        <v>988</v>
      </c>
      <c r="B9543" t="s">
        <v>2088</v>
      </c>
      <c r="C9543" t="s">
        <v>2375</v>
      </c>
      <c r="D9543" t="s">
        <v>2905</v>
      </c>
      <c r="E9543">
        <v>1</v>
      </c>
    </row>
    <row r="9544" spans="1:5" hidden="1" x14ac:dyDescent="0.25">
      <c r="A9544" t="s">
        <v>988</v>
      </c>
      <c r="B9544" t="s">
        <v>2088</v>
      </c>
      <c r="C9544" t="s">
        <v>1831</v>
      </c>
      <c r="D9544" t="s">
        <v>3320</v>
      </c>
      <c r="E9544">
        <v>1.1499999999999999</v>
      </c>
    </row>
    <row r="9545" spans="1:5" hidden="1" x14ac:dyDescent="0.25">
      <c r="A9545" t="s">
        <v>988</v>
      </c>
      <c r="B9545" t="s">
        <v>2088</v>
      </c>
      <c r="C9545" t="s">
        <v>1831</v>
      </c>
      <c r="D9545" t="s">
        <v>3321</v>
      </c>
      <c r="E9545">
        <v>1.59</v>
      </c>
    </row>
    <row r="9546" spans="1:5" hidden="1" x14ac:dyDescent="0.25">
      <c r="A9546" t="s">
        <v>988</v>
      </c>
      <c r="B9546" t="s">
        <v>2088</v>
      </c>
      <c r="C9546" t="s">
        <v>1831</v>
      </c>
      <c r="D9546" t="s">
        <v>3261</v>
      </c>
      <c r="E9546">
        <v>4.03</v>
      </c>
    </row>
    <row r="9547" spans="1:5" hidden="1" x14ac:dyDescent="0.25">
      <c r="A9547" t="s">
        <v>988</v>
      </c>
      <c r="B9547" t="s">
        <v>2088</v>
      </c>
      <c r="C9547" t="s">
        <v>1831</v>
      </c>
      <c r="D9547" t="s">
        <v>3287</v>
      </c>
      <c r="E9547">
        <v>1.59</v>
      </c>
    </row>
    <row r="9548" spans="1:5" hidden="1" x14ac:dyDescent="0.25">
      <c r="A9548" t="s">
        <v>988</v>
      </c>
      <c r="B9548" t="s">
        <v>2088</v>
      </c>
      <c r="C9548" t="s">
        <v>2375</v>
      </c>
      <c r="D9548" t="s">
        <v>3322</v>
      </c>
      <c r="E9548">
        <v>2855</v>
      </c>
    </row>
    <row r="9549" spans="1:5" hidden="1" x14ac:dyDescent="0.25">
      <c r="A9549" t="s">
        <v>988</v>
      </c>
      <c r="B9549" t="s">
        <v>2075</v>
      </c>
      <c r="C9549" t="s">
        <v>1831</v>
      </c>
      <c r="D9549" t="s">
        <v>3302</v>
      </c>
      <c r="E9549">
        <v>7.0624070000000003</v>
      </c>
    </row>
    <row r="9550" spans="1:5" hidden="1" x14ac:dyDescent="0.25">
      <c r="A9550" t="s">
        <v>988</v>
      </c>
      <c r="B9550" t="s">
        <v>2075</v>
      </c>
      <c r="C9550" t="s">
        <v>1831</v>
      </c>
      <c r="D9550" t="s">
        <v>3303</v>
      </c>
      <c r="E9550">
        <v>3.2793260000000002</v>
      </c>
    </row>
    <row r="9551" spans="1:5" hidden="1" x14ac:dyDescent="0.25">
      <c r="A9551" t="s">
        <v>988</v>
      </c>
      <c r="B9551" t="s">
        <v>2075</v>
      </c>
      <c r="C9551" t="s">
        <v>1831</v>
      </c>
      <c r="D9551" t="s">
        <v>3304</v>
      </c>
      <c r="E9551">
        <v>7.5623060000000004</v>
      </c>
    </row>
    <row r="9552" spans="1:5" hidden="1" x14ac:dyDescent="0.25">
      <c r="A9552" t="s">
        <v>988</v>
      </c>
      <c r="B9552" t="s">
        <v>2075</v>
      </c>
      <c r="C9552" t="s">
        <v>1831</v>
      </c>
      <c r="D9552" t="s">
        <v>3305</v>
      </c>
      <c r="E9552">
        <v>1.9542580000000001</v>
      </c>
    </row>
    <row r="9553" spans="1:5" hidden="1" x14ac:dyDescent="0.25">
      <c r="A9553" t="s">
        <v>988</v>
      </c>
      <c r="B9553" t="s">
        <v>2088</v>
      </c>
      <c r="C9553" t="s">
        <v>1831</v>
      </c>
      <c r="D9553" t="s">
        <v>3306</v>
      </c>
      <c r="E9553">
        <v>8.4708050000000004</v>
      </c>
    </row>
    <row r="9554" spans="1:5" hidden="1" x14ac:dyDescent="0.25">
      <c r="A9554" t="s">
        <v>988</v>
      </c>
      <c r="B9554" t="s">
        <v>2088</v>
      </c>
      <c r="C9554" t="s">
        <v>1831</v>
      </c>
      <c r="D9554" t="s">
        <v>3307</v>
      </c>
      <c r="E9554">
        <v>5.0107720000000002</v>
      </c>
    </row>
    <row r="9555" spans="1:5" hidden="1" x14ac:dyDescent="0.25">
      <c r="A9555" t="s">
        <v>988</v>
      </c>
      <c r="B9555" t="s">
        <v>2088</v>
      </c>
      <c r="C9555" t="s">
        <v>1831</v>
      </c>
      <c r="D9555" t="s">
        <v>3323</v>
      </c>
      <c r="E9555">
        <v>10.072150000000001</v>
      </c>
    </row>
    <row r="9556" spans="1:5" hidden="1" x14ac:dyDescent="0.25">
      <c r="A9556" t="s">
        <v>988</v>
      </c>
      <c r="B9556" t="s">
        <v>2088</v>
      </c>
      <c r="C9556" t="s">
        <v>1831</v>
      </c>
      <c r="D9556" t="s">
        <v>3324</v>
      </c>
      <c r="E9556">
        <v>3.4892560000000001</v>
      </c>
    </row>
    <row r="9557" spans="1:5" hidden="1" x14ac:dyDescent="0.25">
      <c r="A9557" t="s">
        <v>988</v>
      </c>
      <c r="B9557" t="s">
        <v>2088</v>
      </c>
      <c r="C9557" t="s">
        <v>1831</v>
      </c>
      <c r="D9557" t="s">
        <v>3325</v>
      </c>
      <c r="E9557">
        <v>10.73626</v>
      </c>
    </row>
    <row r="9558" spans="1:5" hidden="1" x14ac:dyDescent="0.25">
      <c r="A9558" t="s">
        <v>988</v>
      </c>
      <c r="B9558" t="s">
        <v>2088</v>
      </c>
      <c r="C9558" t="s">
        <v>1831</v>
      </c>
      <c r="D9558" t="s">
        <v>3326</v>
      </c>
      <c r="E9558">
        <v>3.1681360000000001</v>
      </c>
    </row>
    <row r="9559" spans="1:5" hidden="1" x14ac:dyDescent="0.25">
      <c r="A9559" t="s">
        <v>988</v>
      </c>
      <c r="B9559" t="s">
        <v>2088</v>
      </c>
      <c r="C9559" t="s">
        <v>1831</v>
      </c>
      <c r="D9559" t="s">
        <v>3308</v>
      </c>
      <c r="E9559">
        <v>3.0284960000000001</v>
      </c>
    </row>
    <row r="9560" spans="1:5" hidden="1" x14ac:dyDescent="0.25">
      <c r="A9560" t="s">
        <v>988</v>
      </c>
      <c r="B9560" t="s">
        <v>2088</v>
      </c>
      <c r="C9560" t="s">
        <v>1831</v>
      </c>
      <c r="D9560" t="s">
        <v>3309</v>
      </c>
      <c r="E9560">
        <v>1.0778920000000001</v>
      </c>
    </row>
    <row r="9561" spans="1:5" hidden="1" x14ac:dyDescent="0.25">
      <c r="A9561" t="s">
        <v>988</v>
      </c>
      <c r="B9561" t="s">
        <v>2374</v>
      </c>
      <c r="C9561" t="s">
        <v>2375</v>
      </c>
      <c r="D9561" t="s">
        <v>3312</v>
      </c>
      <c r="E9561">
        <v>-0.93262171400000005</v>
      </c>
    </row>
    <row r="9562" spans="1:5" hidden="1" x14ac:dyDescent="0.25">
      <c r="A9562" t="s">
        <v>988</v>
      </c>
      <c r="B9562" t="s">
        <v>2374</v>
      </c>
      <c r="C9562" t="s">
        <v>2375</v>
      </c>
      <c r="D9562" t="s">
        <v>3313</v>
      </c>
      <c r="E9562">
        <v>-0.70225290799999995</v>
      </c>
    </row>
    <row r="9563" spans="1:5" hidden="1" x14ac:dyDescent="0.25">
      <c r="A9563" t="s">
        <v>988</v>
      </c>
      <c r="B9563" t="s">
        <v>2374</v>
      </c>
      <c r="C9563" t="s">
        <v>2375</v>
      </c>
      <c r="D9563" t="s">
        <v>3327</v>
      </c>
      <c r="E9563">
        <v>0.91281686200000001</v>
      </c>
    </row>
    <row r="9564" spans="1:5" hidden="1" x14ac:dyDescent="0.25">
      <c r="A9564" t="s">
        <v>988</v>
      </c>
      <c r="B9564" t="s">
        <v>2374</v>
      </c>
      <c r="C9564" t="s">
        <v>2375</v>
      </c>
      <c r="D9564" t="s">
        <v>3316</v>
      </c>
      <c r="E9564">
        <v>-0.25430807999999999</v>
      </c>
    </row>
    <row r="9565" spans="1:5" hidden="1" x14ac:dyDescent="0.25">
      <c r="A9565" t="s">
        <v>989</v>
      </c>
      <c r="B9565" t="s">
        <v>2075</v>
      </c>
      <c r="C9565" t="s">
        <v>1831</v>
      </c>
      <c r="D9565" t="s">
        <v>3288</v>
      </c>
      <c r="E9565">
        <v>3.1042000000000001</v>
      </c>
    </row>
    <row r="9566" spans="1:5" hidden="1" x14ac:dyDescent="0.25">
      <c r="A9566" t="s">
        <v>989</v>
      </c>
      <c r="B9566" t="s">
        <v>2075</v>
      </c>
      <c r="C9566" t="s">
        <v>1831</v>
      </c>
      <c r="D9566" t="s">
        <v>3289</v>
      </c>
      <c r="E9566">
        <v>1.8243</v>
      </c>
    </row>
    <row r="9567" spans="1:5" hidden="1" x14ac:dyDescent="0.25">
      <c r="A9567" t="s">
        <v>989</v>
      </c>
      <c r="B9567" t="s">
        <v>2075</v>
      </c>
      <c r="C9567" t="s">
        <v>1831</v>
      </c>
      <c r="D9567" t="s">
        <v>3291</v>
      </c>
      <c r="E9567">
        <v>7.5147000000000004</v>
      </c>
    </row>
    <row r="9568" spans="1:5" hidden="1" x14ac:dyDescent="0.25">
      <c r="A9568" t="s">
        <v>989</v>
      </c>
      <c r="B9568" t="s">
        <v>2075</v>
      </c>
      <c r="C9568" t="s">
        <v>1831</v>
      </c>
      <c r="D9568" t="s">
        <v>3292</v>
      </c>
      <c r="E9568">
        <v>1.633</v>
      </c>
    </row>
    <row r="9569" spans="1:5" hidden="1" x14ac:dyDescent="0.25">
      <c r="A9569" t="s">
        <v>989</v>
      </c>
      <c r="B9569" t="s">
        <v>2075</v>
      </c>
      <c r="C9569" t="s">
        <v>1831</v>
      </c>
      <c r="D9569" t="s">
        <v>3293</v>
      </c>
      <c r="E9569">
        <v>-13.4892</v>
      </c>
    </row>
    <row r="9570" spans="1:5" hidden="1" x14ac:dyDescent="0.25">
      <c r="A9570" t="s">
        <v>989</v>
      </c>
      <c r="B9570" t="s">
        <v>2080</v>
      </c>
      <c r="C9570" t="s">
        <v>1831</v>
      </c>
      <c r="D9570" t="s">
        <v>2544</v>
      </c>
      <c r="E9570">
        <v>2711.4920000000002</v>
      </c>
    </row>
    <row r="9571" spans="1:5" hidden="1" x14ac:dyDescent="0.25">
      <c r="A9571" t="s">
        <v>989</v>
      </c>
      <c r="B9571" t="s">
        <v>2080</v>
      </c>
      <c r="C9571" t="s">
        <v>1831</v>
      </c>
      <c r="D9571" t="s">
        <v>3294</v>
      </c>
      <c r="E9571">
        <v>-308.35270000000003</v>
      </c>
    </row>
    <row r="9572" spans="1:5" hidden="1" x14ac:dyDescent="0.25">
      <c r="A9572" t="s">
        <v>989</v>
      </c>
      <c r="B9572" t="s">
        <v>2080</v>
      </c>
      <c r="C9572" t="s">
        <v>1831</v>
      </c>
      <c r="D9572" t="s">
        <v>3295</v>
      </c>
      <c r="E9572">
        <v>-826.49189999999999</v>
      </c>
    </row>
    <row r="9573" spans="1:5" hidden="1" x14ac:dyDescent="0.25">
      <c r="A9573" t="s">
        <v>989</v>
      </c>
      <c r="B9573" t="s">
        <v>2080</v>
      </c>
      <c r="C9573" t="s">
        <v>1831</v>
      </c>
      <c r="D9573" t="s">
        <v>2545</v>
      </c>
      <c r="E9573">
        <v>0.40433740000000001</v>
      </c>
    </row>
    <row r="9574" spans="1:5" hidden="1" x14ac:dyDescent="0.25">
      <c r="A9574" t="s">
        <v>989</v>
      </c>
      <c r="B9574" t="s">
        <v>2080</v>
      </c>
      <c r="C9574" t="s">
        <v>1831</v>
      </c>
      <c r="D9574" t="s">
        <v>2901</v>
      </c>
      <c r="E9574">
        <v>5</v>
      </c>
    </row>
    <row r="9575" spans="1:5" hidden="1" x14ac:dyDescent="0.25">
      <c r="A9575" t="s">
        <v>989</v>
      </c>
      <c r="B9575" t="s">
        <v>2088</v>
      </c>
      <c r="C9575" t="s">
        <v>1831</v>
      </c>
      <c r="D9575" t="s">
        <v>4354</v>
      </c>
      <c r="E9575">
        <v>-0.26</v>
      </c>
    </row>
    <row r="9576" spans="1:5" hidden="1" x14ac:dyDescent="0.25">
      <c r="A9576" t="s">
        <v>989</v>
      </c>
      <c r="B9576" t="s">
        <v>2088</v>
      </c>
      <c r="C9576" t="s">
        <v>1831</v>
      </c>
      <c r="D9576" t="s">
        <v>4355</v>
      </c>
      <c r="E9576">
        <v>4.59</v>
      </c>
    </row>
    <row r="9577" spans="1:5" hidden="1" x14ac:dyDescent="0.25">
      <c r="A9577" t="s">
        <v>989</v>
      </c>
      <c r="B9577" t="s">
        <v>2088</v>
      </c>
      <c r="C9577" t="s">
        <v>1831</v>
      </c>
      <c r="D9577" t="s">
        <v>4356</v>
      </c>
      <c r="E9577">
        <v>1.08</v>
      </c>
    </row>
    <row r="9578" spans="1:5" hidden="1" x14ac:dyDescent="0.25">
      <c r="A9578" t="s">
        <v>989</v>
      </c>
      <c r="B9578" t="s">
        <v>2088</v>
      </c>
      <c r="C9578" t="s">
        <v>2375</v>
      </c>
      <c r="D9578" t="s">
        <v>3276</v>
      </c>
      <c r="E9578">
        <v>-9.3455999999999992</v>
      </c>
    </row>
    <row r="9579" spans="1:5" hidden="1" x14ac:dyDescent="0.25">
      <c r="A9579" t="s">
        <v>989</v>
      </c>
      <c r="B9579" t="s">
        <v>2088</v>
      </c>
      <c r="C9579" t="s">
        <v>2375</v>
      </c>
      <c r="D9579" t="s">
        <v>4358</v>
      </c>
      <c r="E9579">
        <v>-2.4527000000000001</v>
      </c>
    </row>
    <row r="9580" spans="1:5" hidden="1" x14ac:dyDescent="0.25">
      <c r="A9580" t="s">
        <v>989</v>
      </c>
      <c r="B9580" t="s">
        <v>2088</v>
      </c>
      <c r="C9580" t="s">
        <v>2375</v>
      </c>
      <c r="D9580" t="s">
        <v>3300</v>
      </c>
      <c r="E9580">
        <v>1</v>
      </c>
    </row>
    <row r="9581" spans="1:5" hidden="1" x14ac:dyDescent="0.25">
      <c r="A9581" t="s">
        <v>989</v>
      </c>
      <c r="B9581" t="s">
        <v>2088</v>
      </c>
      <c r="C9581" t="s">
        <v>2375</v>
      </c>
      <c r="D9581" t="s">
        <v>2904</v>
      </c>
      <c r="E9581">
        <v>2</v>
      </c>
    </row>
    <row r="9582" spans="1:5" hidden="1" x14ac:dyDescent="0.25">
      <c r="A9582" t="s">
        <v>989</v>
      </c>
      <c r="B9582" t="s">
        <v>2088</v>
      </c>
      <c r="C9582" t="s">
        <v>2375</v>
      </c>
      <c r="D9582" t="s">
        <v>2905</v>
      </c>
      <c r="E9582">
        <v>1</v>
      </c>
    </row>
    <row r="9583" spans="1:5" hidden="1" x14ac:dyDescent="0.25">
      <c r="A9583" t="s">
        <v>989</v>
      </c>
      <c r="B9583" t="s">
        <v>2088</v>
      </c>
      <c r="C9583" t="s">
        <v>1831</v>
      </c>
      <c r="D9583" t="s">
        <v>3320</v>
      </c>
      <c r="E9583">
        <v>1.1499999999999999</v>
      </c>
    </row>
    <row r="9584" spans="1:5" hidden="1" x14ac:dyDescent="0.25">
      <c r="A9584" t="s">
        <v>989</v>
      </c>
      <c r="B9584" t="s">
        <v>2088</v>
      </c>
      <c r="C9584" t="s">
        <v>1831</v>
      </c>
      <c r="D9584" t="s">
        <v>3321</v>
      </c>
      <c r="E9584">
        <v>1.59</v>
      </c>
    </row>
    <row r="9585" spans="1:5" hidden="1" x14ac:dyDescent="0.25">
      <c r="A9585" t="s">
        <v>989</v>
      </c>
      <c r="B9585" t="s">
        <v>2088</v>
      </c>
      <c r="C9585" t="s">
        <v>1831</v>
      </c>
      <c r="D9585" t="s">
        <v>3261</v>
      </c>
      <c r="E9585">
        <v>4.03</v>
      </c>
    </row>
    <row r="9586" spans="1:5" hidden="1" x14ac:dyDescent="0.25">
      <c r="A9586" t="s">
        <v>989</v>
      </c>
      <c r="B9586" t="s">
        <v>2088</v>
      </c>
      <c r="C9586" t="s">
        <v>1831</v>
      </c>
      <c r="D9586" t="s">
        <v>3287</v>
      </c>
      <c r="E9586">
        <v>1.59</v>
      </c>
    </row>
    <row r="9587" spans="1:5" hidden="1" x14ac:dyDescent="0.25">
      <c r="A9587" t="s">
        <v>989</v>
      </c>
      <c r="B9587" t="s">
        <v>2088</v>
      </c>
      <c r="C9587" t="s">
        <v>2375</v>
      </c>
      <c r="D9587" t="s">
        <v>3322</v>
      </c>
      <c r="E9587">
        <v>2855</v>
      </c>
    </row>
    <row r="9588" spans="1:5" hidden="1" x14ac:dyDescent="0.25">
      <c r="A9588" t="s">
        <v>989</v>
      </c>
      <c r="B9588" t="s">
        <v>2075</v>
      </c>
      <c r="C9588" t="s">
        <v>1831</v>
      </c>
      <c r="D9588" t="s">
        <v>3302</v>
      </c>
      <c r="E9588">
        <v>7.0624070000000003</v>
      </c>
    </row>
    <row r="9589" spans="1:5" hidden="1" x14ac:dyDescent="0.25">
      <c r="A9589" t="s">
        <v>989</v>
      </c>
      <c r="B9589" t="s">
        <v>2075</v>
      </c>
      <c r="C9589" t="s">
        <v>1831</v>
      </c>
      <c r="D9589" t="s">
        <v>3303</v>
      </c>
      <c r="E9589">
        <v>3.2793260000000002</v>
      </c>
    </row>
    <row r="9590" spans="1:5" hidden="1" x14ac:dyDescent="0.25">
      <c r="A9590" t="s">
        <v>989</v>
      </c>
      <c r="B9590" t="s">
        <v>2075</v>
      </c>
      <c r="C9590" t="s">
        <v>1831</v>
      </c>
      <c r="D9590" t="s">
        <v>3304</v>
      </c>
      <c r="E9590">
        <v>7.5623060000000004</v>
      </c>
    </row>
    <row r="9591" spans="1:5" hidden="1" x14ac:dyDescent="0.25">
      <c r="A9591" t="s">
        <v>989</v>
      </c>
      <c r="B9591" t="s">
        <v>2075</v>
      </c>
      <c r="C9591" t="s">
        <v>1831</v>
      </c>
      <c r="D9591" t="s">
        <v>3305</v>
      </c>
      <c r="E9591">
        <v>1.9542580000000001</v>
      </c>
    </row>
    <row r="9592" spans="1:5" hidden="1" x14ac:dyDescent="0.25">
      <c r="A9592" t="s">
        <v>989</v>
      </c>
      <c r="B9592" t="s">
        <v>2088</v>
      </c>
      <c r="C9592" t="s">
        <v>1831</v>
      </c>
      <c r="D9592" t="s">
        <v>3306</v>
      </c>
      <c r="E9592">
        <v>8.4708050000000004</v>
      </c>
    </row>
    <row r="9593" spans="1:5" hidden="1" x14ac:dyDescent="0.25">
      <c r="A9593" t="s">
        <v>989</v>
      </c>
      <c r="B9593" t="s">
        <v>2088</v>
      </c>
      <c r="C9593" t="s">
        <v>1831</v>
      </c>
      <c r="D9593" t="s">
        <v>3307</v>
      </c>
      <c r="E9593">
        <v>5.0107720000000002</v>
      </c>
    </row>
    <row r="9594" spans="1:5" hidden="1" x14ac:dyDescent="0.25">
      <c r="A9594" t="s">
        <v>989</v>
      </c>
      <c r="B9594" t="s">
        <v>2088</v>
      </c>
      <c r="C9594" t="s">
        <v>1831</v>
      </c>
      <c r="D9594" t="s">
        <v>3323</v>
      </c>
      <c r="E9594">
        <v>10.072150000000001</v>
      </c>
    </row>
    <row r="9595" spans="1:5" hidden="1" x14ac:dyDescent="0.25">
      <c r="A9595" t="s">
        <v>989</v>
      </c>
      <c r="B9595" t="s">
        <v>2088</v>
      </c>
      <c r="C9595" t="s">
        <v>1831</v>
      </c>
      <c r="D9595" t="s">
        <v>3324</v>
      </c>
      <c r="E9595">
        <v>3.4892560000000001</v>
      </c>
    </row>
    <row r="9596" spans="1:5" hidden="1" x14ac:dyDescent="0.25">
      <c r="A9596" t="s">
        <v>989</v>
      </c>
      <c r="B9596" t="s">
        <v>2088</v>
      </c>
      <c r="C9596" t="s">
        <v>1831</v>
      </c>
      <c r="D9596" t="s">
        <v>3325</v>
      </c>
      <c r="E9596">
        <v>10.73626</v>
      </c>
    </row>
    <row r="9597" spans="1:5" hidden="1" x14ac:dyDescent="0.25">
      <c r="A9597" t="s">
        <v>989</v>
      </c>
      <c r="B9597" t="s">
        <v>2088</v>
      </c>
      <c r="C9597" t="s">
        <v>1831</v>
      </c>
      <c r="D9597" t="s">
        <v>3326</v>
      </c>
      <c r="E9597">
        <v>3.1681360000000001</v>
      </c>
    </row>
    <row r="9598" spans="1:5" hidden="1" x14ac:dyDescent="0.25">
      <c r="A9598" t="s">
        <v>989</v>
      </c>
      <c r="B9598" t="s">
        <v>2088</v>
      </c>
      <c r="C9598" t="s">
        <v>1831</v>
      </c>
      <c r="D9598" t="s">
        <v>3308</v>
      </c>
      <c r="E9598">
        <v>3.0284960000000001</v>
      </c>
    </row>
    <row r="9599" spans="1:5" hidden="1" x14ac:dyDescent="0.25">
      <c r="A9599" t="s">
        <v>989</v>
      </c>
      <c r="B9599" t="s">
        <v>2088</v>
      </c>
      <c r="C9599" t="s">
        <v>1831</v>
      </c>
      <c r="D9599" t="s">
        <v>3309</v>
      </c>
      <c r="E9599">
        <v>1.0778920000000001</v>
      </c>
    </row>
    <row r="9600" spans="1:5" hidden="1" x14ac:dyDescent="0.25">
      <c r="A9600" t="s">
        <v>989</v>
      </c>
      <c r="B9600" t="s">
        <v>2374</v>
      </c>
      <c r="C9600" t="s">
        <v>2375</v>
      </c>
      <c r="D9600" t="s">
        <v>3312</v>
      </c>
      <c r="E9600">
        <v>5.2374015000000003E-2</v>
      </c>
    </row>
    <row r="9601" spans="1:5" hidden="1" x14ac:dyDescent="0.25">
      <c r="A9601" t="s">
        <v>989</v>
      </c>
      <c r="B9601" t="s">
        <v>2374</v>
      </c>
      <c r="C9601" t="s">
        <v>2375</v>
      </c>
      <c r="D9601" t="s">
        <v>3313</v>
      </c>
      <c r="E9601">
        <v>-0.726196069</v>
      </c>
    </row>
    <row r="9602" spans="1:5" hidden="1" x14ac:dyDescent="0.25">
      <c r="A9602" t="s">
        <v>989</v>
      </c>
      <c r="B9602" t="s">
        <v>2374</v>
      </c>
      <c r="C9602" t="s">
        <v>2375</v>
      </c>
      <c r="D9602" t="s">
        <v>3327</v>
      </c>
      <c r="E9602">
        <v>-1.1590387310000001</v>
      </c>
    </row>
    <row r="9603" spans="1:5" hidden="1" x14ac:dyDescent="0.25">
      <c r="A9603" t="s">
        <v>989</v>
      </c>
      <c r="B9603" t="s">
        <v>2374</v>
      </c>
      <c r="C9603" t="s">
        <v>2375</v>
      </c>
      <c r="D9603" t="s">
        <v>3316</v>
      </c>
      <c r="E9603">
        <v>0.308410197</v>
      </c>
    </row>
    <row r="9604" spans="1:5" hidden="1" x14ac:dyDescent="0.25">
      <c r="A9604" t="s">
        <v>990</v>
      </c>
      <c r="B9604" t="s">
        <v>2075</v>
      </c>
      <c r="C9604" t="s">
        <v>1831</v>
      </c>
      <c r="D9604" t="s">
        <v>3288</v>
      </c>
      <c r="E9604">
        <v>3.1042000000000001</v>
      </c>
    </row>
    <row r="9605" spans="1:5" hidden="1" x14ac:dyDescent="0.25">
      <c r="A9605" t="s">
        <v>990</v>
      </c>
      <c r="B9605" t="s">
        <v>2075</v>
      </c>
      <c r="C9605" t="s">
        <v>1831</v>
      </c>
      <c r="D9605" t="s">
        <v>3289</v>
      </c>
      <c r="E9605">
        <v>1.8243</v>
      </c>
    </row>
    <row r="9606" spans="1:5" hidden="1" x14ac:dyDescent="0.25">
      <c r="A9606" t="s">
        <v>990</v>
      </c>
      <c r="B9606" t="s">
        <v>2075</v>
      </c>
      <c r="C9606" t="s">
        <v>1831</v>
      </c>
      <c r="D9606" t="s">
        <v>3291</v>
      </c>
      <c r="E9606">
        <v>7.5147000000000004</v>
      </c>
    </row>
    <row r="9607" spans="1:5" hidden="1" x14ac:dyDescent="0.25">
      <c r="A9607" t="s">
        <v>990</v>
      </c>
      <c r="B9607" t="s">
        <v>2075</v>
      </c>
      <c r="C9607" t="s">
        <v>1831</v>
      </c>
      <c r="D9607" t="s">
        <v>3292</v>
      </c>
      <c r="E9607">
        <v>1.633</v>
      </c>
    </row>
    <row r="9608" spans="1:5" hidden="1" x14ac:dyDescent="0.25">
      <c r="A9608" t="s">
        <v>990</v>
      </c>
      <c r="B9608" t="s">
        <v>2075</v>
      </c>
      <c r="C9608" t="s">
        <v>1831</v>
      </c>
      <c r="D9608" t="s">
        <v>3293</v>
      </c>
      <c r="E9608">
        <v>-13.4892</v>
      </c>
    </row>
    <row r="9609" spans="1:5" hidden="1" x14ac:dyDescent="0.25">
      <c r="A9609" t="s">
        <v>990</v>
      </c>
      <c r="B9609" t="s">
        <v>2080</v>
      </c>
      <c r="C9609" t="s">
        <v>1831</v>
      </c>
      <c r="D9609" t="s">
        <v>2544</v>
      </c>
      <c r="E9609">
        <v>2711.4920000000002</v>
      </c>
    </row>
    <row r="9610" spans="1:5" hidden="1" x14ac:dyDescent="0.25">
      <c r="A9610" t="s">
        <v>990</v>
      </c>
      <c r="B9610" t="s">
        <v>2080</v>
      </c>
      <c r="C9610" t="s">
        <v>1831</v>
      </c>
      <c r="D9610" t="s">
        <v>3294</v>
      </c>
      <c r="E9610">
        <v>-308.35270000000003</v>
      </c>
    </row>
    <row r="9611" spans="1:5" hidden="1" x14ac:dyDescent="0.25">
      <c r="A9611" t="s">
        <v>990</v>
      </c>
      <c r="B9611" t="s">
        <v>2080</v>
      </c>
      <c r="C9611" t="s">
        <v>1831</v>
      </c>
      <c r="D9611" t="s">
        <v>3295</v>
      </c>
      <c r="E9611">
        <v>-826.49189999999999</v>
      </c>
    </row>
    <row r="9612" spans="1:5" hidden="1" x14ac:dyDescent="0.25">
      <c r="A9612" t="s">
        <v>990</v>
      </c>
      <c r="B9612" t="s">
        <v>2080</v>
      </c>
      <c r="C9612" t="s">
        <v>1831</v>
      </c>
      <c r="D9612" t="s">
        <v>2545</v>
      </c>
      <c r="E9612">
        <v>0.40433740000000001</v>
      </c>
    </row>
    <row r="9613" spans="1:5" hidden="1" x14ac:dyDescent="0.25">
      <c r="A9613" t="s">
        <v>990</v>
      </c>
      <c r="B9613" t="s">
        <v>2080</v>
      </c>
      <c r="C9613" t="s">
        <v>1831</v>
      </c>
      <c r="D9613" t="s">
        <v>2901</v>
      </c>
      <c r="E9613">
        <v>5</v>
      </c>
    </row>
    <row r="9614" spans="1:5" hidden="1" x14ac:dyDescent="0.25">
      <c r="A9614" t="s">
        <v>990</v>
      </c>
      <c r="B9614" t="s">
        <v>2088</v>
      </c>
      <c r="C9614" t="s">
        <v>1831</v>
      </c>
      <c r="D9614" t="s">
        <v>4354</v>
      </c>
      <c r="E9614">
        <v>-0.26</v>
      </c>
    </row>
    <row r="9615" spans="1:5" hidden="1" x14ac:dyDescent="0.25">
      <c r="A9615" t="s">
        <v>990</v>
      </c>
      <c r="B9615" t="s">
        <v>2088</v>
      </c>
      <c r="C9615" t="s">
        <v>1831</v>
      </c>
      <c r="D9615" t="s">
        <v>4355</v>
      </c>
      <c r="E9615">
        <v>4.59</v>
      </c>
    </row>
    <row r="9616" spans="1:5" hidden="1" x14ac:dyDescent="0.25">
      <c r="A9616" t="s">
        <v>990</v>
      </c>
      <c r="B9616" t="s">
        <v>2088</v>
      </c>
      <c r="C9616" t="s">
        <v>1831</v>
      </c>
      <c r="D9616" t="s">
        <v>4356</v>
      </c>
      <c r="E9616">
        <v>1.08</v>
      </c>
    </row>
    <row r="9617" spans="1:5" hidden="1" x14ac:dyDescent="0.25">
      <c r="A9617" t="s">
        <v>990</v>
      </c>
      <c r="B9617" t="s">
        <v>2088</v>
      </c>
      <c r="C9617" t="s">
        <v>2375</v>
      </c>
      <c r="D9617" t="s">
        <v>3276</v>
      </c>
      <c r="E9617">
        <v>-9.3455999999999992</v>
      </c>
    </row>
    <row r="9618" spans="1:5" hidden="1" x14ac:dyDescent="0.25">
      <c r="A9618" t="s">
        <v>990</v>
      </c>
      <c r="B9618" t="s">
        <v>2088</v>
      </c>
      <c r="C9618" t="s">
        <v>2375</v>
      </c>
      <c r="D9618" t="s">
        <v>4358</v>
      </c>
      <c r="E9618">
        <v>-2.4527000000000001</v>
      </c>
    </row>
    <row r="9619" spans="1:5" hidden="1" x14ac:dyDescent="0.25">
      <c r="A9619" t="s">
        <v>990</v>
      </c>
      <c r="B9619" t="s">
        <v>2088</v>
      </c>
      <c r="C9619" t="s">
        <v>2375</v>
      </c>
      <c r="D9619" t="s">
        <v>3300</v>
      </c>
      <c r="E9619">
        <v>1</v>
      </c>
    </row>
    <row r="9620" spans="1:5" hidden="1" x14ac:dyDescent="0.25">
      <c r="A9620" t="s">
        <v>990</v>
      </c>
      <c r="B9620" t="s">
        <v>2088</v>
      </c>
      <c r="C9620" t="s">
        <v>2375</v>
      </c>
      <c r="D9620" t="s">
        <v>2904</v>
      </c>
      <c r="E9620">
        <v>2</v>
      </c>
    </row>
    <row r="9621" spans="1:5" hidden="1" x14ac:dyDescent="0.25">
      <c r="A9621" t="s">
        <v>990</v>
      </c>
      <c r="B9621" t="s">
        <v>2088</v>
      </c>
      <c r="C9621" t="s">
        <v>2375</v>
      </c>
      <c r="D9621" t="s">
        <v>2905</v>
      </c>
      <c r="E9621">
        <v>1</v>
      </c>
    </row>
    <row r="9622" spans="1:5" hidden="1" x14ac:dyDescent="0.25">
      <c r="A9622" t="s">
        <v>990</v>
      </c>
      <c r="B9622" t="s">
        <v>2088</v>
      </c>
      <c r="C9622" t="s">
        <v>1831</v>
      </c>
      <c r="D9622" t="s">
        <v>3320</v>
      </c>
      <c r="E9622">
        <v>1.1499999999999999</v>
      </c>
    </row>
    <row r="9623" spans="1:5" hidden="1" x14ac:dyDescent="0.25">
      <c r="A9623" t="s">
        <v>990</v>
      </c>
      <c r="B9623" t="s">
        <v>2088</v>
      </c>
      <c r="C9623" t="s">
        <v>1831</v>
      </c>
      <c r="D9623" t="s">
        <v>3321</v>
      </c>
      <c r="E9623">
        <v>1.59</v>
      </c>
    </row>
    <row r="9624" spans="1:5" hidden="1" x14ac:dyDescent="0.25">
      <c r="A9624" t="s">
        <v>990</v>
      </c>
      <c r="B9624" t="s">
        <v>2088</v>
      </c>
      <c r="C9624" t="s">
        <v>1831</v>
      </c>
      <c r="D9624" t="s">
        <v>3261</v>
      </c>
      <c r="E9624">
        <v>4.03</v>
      </c>
    </row>
    <row r="9625" spans="1:5" hidden="1" x14ac:dyDescent="0.25">
      <c r="A9625" t="s">
        <v>990</v>
      </c>
      <c r="B9625" t="s">
        <v>2088</v>
      </c>
      <c r="C9625" t="s">
        <v>1831</v>
      </c>
      <c r="D9625" t="s">
        <v>3287</v>
      </c>
      <c r="E9625">
        <v>1.59</v>
      </c>
    </row>
    <row r="9626" spans="1:5" hidden="1" x14ac:dyDescent="0.25">
      <c r="A9626" t="s">
        <v>990</v>
      </c>
      <c r="B9626" t="s">
        <v>2088</v>
      </c>
      <c r="C9626" t="s">
        <v>2375</v>
      </c>
      <c r="D9626" t="s">
        <v>3322</v>
      </c>
      <c r="E9626">
        <v>2855</v>
      </c>
    </row>
    <row r="9627" spans="1:5" hidden="1" x14ac:dyDescent="0.25">
      <c r="A9627" t="s">
        <v>990</v>
      </c>
      <c r="B9627" t="s">
        <v>2075</v>
      </c>
      <c r="C9627" t="s">
        <v>1831</v>
      </c>
      <c r="D9627" t="s">
        <v>3302</v>
      </c>
      <c r="E9627">
        <v>7.0624070000000003</v>
      </c>
    </row>
    <row r="9628" spans="1:5" hidden="1" x14ac:dyDescent="0.25">
      <c r="A9628" t="s">
        <v>990</v>
      </c>
      <c r="B9628" t="s">
        <v>2075</v>
      </c>
      <c r="C9628" t="s">
        <v>1831</v>
      </c>
      <c r="D9628" t="s">
        <v>3303</v>
      </c>
      <c r="E9628">
        <v>3.2793260000000002</v>
      </c>
    </row>
    <row r="9629" spans="1:5" hidden="1" x14ac:dyDescent="0.25">
      <c r="A9629" t="s">
        <v>990</v>
      </c>
      <c r="B9629" t="s">
        <v>2075</v>
      </c>
      <c r="C9629" t="s">
        <v>1831</v>
      </c>
      <c r="D9629" t="s">
        <v>3304</v>
      </c>
      <c r="E9629">
        <v>7.5623060000000004</v>
      </c>
    </row>
    <row r="9630" spans="1:5" hidden="1" x14ac:dyDescent="0.25">
      <c r="A9630" t="s">
        <v>990</v>
      </c>
      <c r="B9630" t="s">
        <v>2075</v>
      </c>
      <c r="C9630" t="s">
        <v>1831</v>
      </c>
      <c r="D9630" t="s">
        <v>3305</v>
      </c>
      <c r="E9630">
        <v>1.9542580000000001</v>
      </c>
    </row>
    <row r="9631" spans="1:5" hidden="1" x14ac:dyDescent="0.25">
      <c r="A9631" t="s">
        <v>990</v>
      </c>
      <c r="B9631" t="s">
        <v>2088</v>
      </c>
      <c r="C9631" t="s">
        <v>1831</v>
      </c>
      <c r="D9631" t="s">
        <v>3306</v>
      </c>
      <c r="E9631">
        <v>8.4708050000000004</v>
      </c>
    </row>
    <row r="9632" spans="1:5" hidden="1" x14ac:dyDescent="0.25">
      <c r="A9632" t="s">
        <v>990</v>
      </c>
      <c r="B9632" t="s">
        <v>2088</v>
      </c>
      <c r="C9632" t="s">
        <v>1831</v>
      </c>
      <c r="D9632" t="s">
        <v>3307</v>
      </c>
      <c r="E9632">
        <v>5.0107720000000002</v>
      </c>
    </row>
    <row r="9633" spans="1:5" hidden="1" x14ac:dyDescent="0.25">
      <c r="A9633" t="s">
        <v>990</v>
      </c>
      <c r="B9633" t="s">
        <v>2088</v>
      </c>
      <c r="C9633" t="s">
        <v>1831</v>
      </c>
      <c r="D9633" t="s">
        <v>3323</v>
      </c>
      <c r="E9633">
        <v>10.072150000000001</v>
      </c>
    </row>
    <row r="9634" spans="1:5" hidden="1" x14ac:dyDescent="0.25">
      <c r="A9634" t="s">
        <v>990</v>
      </c>
      <c r="B9634" t="s">
        <v>2088</v>
      </c>
      <c r="C9634" t="s">
        <v>1831</v>
      </c>
      <c r="D9634" t="s">
        <v>3324</v>
      </c>
      <c r="E9634">
        <v>3.4892560000000001</v>
      </c>
    </row>
    <row r="9635" spans="1:5" hidden="1" x14ac:dyDescent="0.25">
      <c r="A9635" t="s">
        <v>990</v>
      </c>
      <c r="B9635" t="s">
        <v>2088</v>
      </c>
      <c r="C9635" t="s">
        <v>1831</v>
      </c>
      <c r="D9635" t="s">
        <v>3325</v>
      </c>
      <c r="E9635">
        <v>10.73626</v>
      </c>
    </row>
    <row r="9636" spans="1:5" hidden="1" x14ac:dyDescent="0.25">
      <c r="A9636" t="s">
        <v>990</v>
      </c>
      <c r="B9636" t="s">
        <v>2088</v>
      </c>
      <c r="C9636" t="s">
        <v>1831</v>
      </c>
      <c r="D9636" t="s">
        <v>3326</v>
      </c>
      <c r="E9636">
        <v>3.1681360000000001</v>
      </c>
    </row>
    <row r="9637" spans="1:5" hidden="1" x14ac:dyDescent="0.25">
      <c r="A9637" t="s">
        <v>990</v>
      </c>
      <c r="B9637" t="s">
        <v>2088</v>
      </c>
      <c r="C9637" t="s">
        <v>1831</v>
      </c>
      <c r="D9637" t="s">
        <v>3308</v>
      </c>
      <c r="E9637">
        <v>3.0284960000000001</v>
      </c>
    </row>
    <row r="9638" spans="1:5" hidden="1" x14ac:dyDescent="0.25">
      <c r="A9638" t="s">
        <v>990</v>
      </c>
      <c r="B9638" t="s">
        <v>2088</v>
      </c>
      <c r="C9638" t="s">
        <v>1831</v>
      </c>
      <c r="D9638" t="s">
        <v>3309</v>
      </c>
      <c r="E9638">
        <v>1.0778920000000001</v>
      </c>
    </row>
    <row r="9639" spans="1:5" hidden="1" x14ac:dyDescent="0.25">
      <c r="A9639" t="s">
        <v>990</v>
      </c>
      <c r="B9639" t="s">
        <v>2374</v>
      </c>
      <c r="C9639" t="s">
        <v>2375</v>
      </c>
      <c r="D9639" t="s">
        <v>3312</v>
      </c>
      <c r="E9639">
        <v>0.29795058299999999</v>
      </c>
    </row>
    <row r="9640" spans="1:5" hidden="1" x14ac:dyDescent="0.25">
      <c r="A9640" t="s">
        <v>990</v>
      </c>
      <c r="B9640" t="s">
        <v>2374</v>
      </c>
      <c r="C9640" t="s">
        <v>2375</v>
      </c>
      <c r="D9640" t="s">
        <v>3313</v>
      </c>
      <c r="E9640">
        <v>1.03602057</v>
      </c>
    </row>
    <row r="9641" spans="1:5" hidden="1" x14ac:dyDescent="0.25">
      <c r="A9641" t="s">
        <v>990</v>
      </c>
      <c r="B9641" t="s">
        <v>2374</v>
      </c>
      <c r="C9641" t="s">
        <v>2375</v>
      </c>
      <c r="D9641" t="s">
        <v>3327</v>
      </c>
      <c r="E9641">
        <v>-1.2150193600000001</v>
      </c>
    </row>
    <row r="9642" spans="1:5" hidden="1" x14ac:dyDescent="0.25">
      <c r="A9642" t="s">
        <v>990</v>
      </c>
      <c r="B9642" t="s">
        <v>2374</v>
      </c>
      <c r="C9642" t="s">
        <v>2375</v>
      </c>
      <c r="D9642" t="s">
        <v>3316</v>
      </c>
      <c r="E9642">
        <v>-0.25430807999999999</v>
      </c>
    </row>
    <row r="9643" spans="1:5" hidden="1" x14ac:dyDescent="0.25">
      <c r="A9643" t="s">
        <v>991</v>
      </c>
      <c r="B9643" t="s">
        <v>2075</v>
      </c>
      <c r="C9643" t="s">
        <v>1831</v>
      </c>
      <c r="D9643" t="s">
        <v>3288</v>
      </c>
      <c r="E9643">
        <v>3.1042000000000001</v>
      </c>
    </row>
    <row r="9644" spans="1:5" hidden="1" x14ac:dyDescent="0.25">
      <c r="A9644" t="s">
        <v>991</v>
      </c>
      <c r="B9644" t="s">
        <v>2075</v>
      </c>
      <c r="C9644" t="s">
        <v>1831</v>
      </c>
      <c r="D9644" t="s">
        <v>3289</v>
      </c>
      <c r="E9644">
        <v>1.8243</v>
      </c>
    </row>
    <row r="9645" spans="1:5" hidden="1" x14ac:dyDescent="0.25">
      <c r="A9645" t="s">
        <v>991</v>
      </c>
      <c r="B9645" t="s">
        <v>2075</v>
      </c>
      <c r="C9645" t="s">
        <v>1831</v>
      </c>
      <c r="D9645" t="s">
        <v>3291</v>
      </c>
      <c r="E9645">
        <v>7.5147000000000004</v>
      </c>
    </row>
    <row r="9646" spans="1:5" hidden="1" x14ac:dyDescent="0.25">
      <c r="A9646" t="s">
        <v>991</v>
      </c>
      <c r="B9646" t="s">
        <v>2075</v>
      </c>
      <c r="C9646" t="s">
        <v>1831</v>
      </c>
      <c r="D9646" t="s">
        <v>3292</v>
      </c>
      <c r="E9646">
        <v>1.633</v>
      </c>
    </row>
    <row r="9647" spans="1:5" hidden="1" x14ac:dyDescent="0.25">
      <c r="A9647" t="s">
        <v>991</v>
      </c>
      <c r="B9647" t="s">
        <v>2075</v>
      </c>
      <c r="C9647" t="s">
        <v>1831</v>
      </c>
      <c r="D9647" t="s">
        <v>3293</v>
      </c>
      <c r="E9647">
        <v>-13.4892</v>
      </c>
    </row>
    <row r="9648" spans="1:5" hidden="1" x14ac:dyDescent="0.25">
      <c r="A9648" t="s">
        <v>991</v>
      </c>
      <c r="B9648" t="s">
        <v>2080</v>
      </c>
      <c r="C9648" t="s">
        <v>1831</v>
      </c>
      <c r="D9648" t="s">
        <v>2544</v>
      </c>
      <c r="E9648">
        <v>2711.4920000000002</v>
      </c>
    </row>
    <row r="9649" spans="1:5" hidden="1" x14ac:dyDescent="0.25">
      <c r="A9649" t="s">
        <v>991</v>
      </c>
      <c r="B9649" t="s">
        <v>2080</v>
      </c>
      <c r="C9649" t="s">
        <v>1831</v>
      </c>
      <c r="D9649" t="s">
        <v>3294</v>
      </c>
      <c r="E9649">
        <v>-308.35270000000003</v>
      </c>
    </row>
    <row r="9650" spans="1:5" hidden="1" x14ac:dyDescent="0.25">
      <c r="A9650" t="s">
        <v>991</v>
      </c>
      <c r="B9650" t="s">
        <v>2080</v>
      </c>
      <c r="C9650" t="s">
        <v>1831</v>
      </c>
      <c r="D9650" t="s">
        <v>3295</v>
      </c>
      <c r="E9650">
        <v>-826.49189999999999</v>
      </c>
    </row>
    <row r="9651" spans="1:5" hidden="1" x14ac:dyDescent="0.25">
      <c r="A9651" t="s">
        <v>991</v>
      </c>
      <c r="B9651" t="s">
        <v>2080</v>
      </c>
      <c r="C9651" t="s">
        <v>1831</v>
      </c>
      <c r="D9651" t="s">
        <v>2545</v>
      </c>
      <c r="E9651">
        <v>0.40433740000000001</v>
      </c>
    </row>
    <row r="9652" spans="1:5" hidden="1" x14ac:dyDescent="0.25">
      <c r="A9652" t="s">
        <v>991</v>
      </c>
      <c r="B9652" t="s">
        <v>2080</v>
      </c>
      <c r="C9652" t="s">
        <v>1831</v>
      </c>
      <c r="D9652" t="s">
        <v>2901</v>
      </c>
      <c r="E9652">
        <v>5</v>
      </c>
    </row>
    <row r="9653" spans="1:5" hidden="1" x14ac:dyDescent="0.25">
      <c r="A9653" t="s">
        <v>991</v>
      </c>
      <c r="B9653" t="s">
        <v>2088</v>
      </c>
      <c r="C9653" t="s">
        <v>1831</v>
      </c>
      <c r="D9653" t="s">
        <v>4354</v>
      </c>
      <c r="E9653">
        <v>-0.26</v>
      </c>
    </row>
    <row r="9654" spans="1:5" hidden="1" x14ac:dyDescent="0.25">
      <c r="A9654" t="s">
        <v>991</v>
      </c>
      <c r="B9654" t="s">
        <v>2088</v>
      </c>
      <c r="C9654" t="s">
        <v>1831</v>
      </c>
      <c r="D9654" t="s">
        <v>4355</v>
      </c>
      <c r="E9654">
        <v>4.59</v>
      </c>
    </row>
    <row r="9655" spans="1:5" hidden="1" x14ac:dyDescent="0.25">
      <c r="A9655" t="s">
        <v>991</v>
      </c>
      <c r="B9655" t="s">
        <v>2088</v>
      </c>
      <c r="C9655" t="s">
        <v>1831</v>
      </c>
      <c r="D9655" t="s">
        <v>4356</v>
      </c>
      <c r="E9655">
        <v>1.08</v>
      </c>
    </row>
    <row r="9656" spans="1:5" hidden="1" x14ac:dyDescent="0.25">
      <c r="A9656" t="s">
        <v>991</v>
      </c>
      <c r="B9656" t="s">
        <v>2088</v>
      </c>
      <c r="C9656" t="s">
        <v>2375</v>
      </c>
      <c r="D9656" t="s">
        <v>3276</v>
      </c>
      <c r="E9656">
        <v>-9.3455999999999992</v>
      </c>
    </row>
    <row r="9657" spans="1:5" hidden="1" x14ac:dyDescent="0.25">
      <c r="A9657" t="s">
        <v>991</v>
      </c>
      <c r="B9657" t="s">
        <v>2088</v>
      </c>
      <c r="C9657" t="s">
        <v>2375</v>
      </c>
      <c r="D9657" t="s">
        <v>4358</v>
      </c>
      <c r="E9657">
        <v>-2.4527000000000001</v>
      </c>
    </row>
    <row r="9658" spans="1:5" hidden="1" x14ac:dyDescent="0.25">
      <c r="A9658" t="s">
        <v>991</v>
      </c>
      <c r="B9658" t="s">
        <v>2088</v>
      </c>
      <c r="C9658" t="s">
        <v>2375</v>
      </c>
      <c r="D9658" t="s">
        <v>3300</v>
      </c>
      <c r="E9658">
        <v>1</v>
      </c>
    </row>
    <row r="9659" spans="1:5" hidden="1" x14ac:dyDescent="0.25">
      <c r="A9659" t="s">
        <v>991</v>
      </c>
      <c r="B9659" t="s">
        <v>2088</v>
      </c>
      <c r="C9659" t="s">
        <v>2375</v>
      </c>
      <c r="D9659" t="s">
        <v>2904</v>
      </c>
      <c r="E9659">
        <v>2</v>
      </c>
    </row>
    <row r="9660" spans="1:5" hidden="1" x14ac:dyDescent="0.25">
      <c r="A9660" t="s">
        <v>991</v>
      </c>
      <c r="B9660" t="s">
        <v>2088</v>
      </c>
      <c r="C9660" t="s">
        <v>2375</v>
      </c>
      <c r="D9660" t="s">
        <v>2905</v>
      </c>
      <c r="E9660">
        <v>1</v>
      </c>
    </row>
    <row r="9661" spans="1:5" hidden="1" x14ac:dyDescent="0.25">
      <c r="A9661" t="s">
        <v>991</v>
      </c>
      <c r="B9661" t="s">
        <v>2088</v>
      </c>
      <c r="C9661" t="s">
        <v>1831</v>
      </c>
      <c r="D9661" t="s">
        <v>3320</v>
      </c>
      <c r="E9661">
        <v>1.1499999999999999</v>
      </c>
    </row>
    <row r="9662" spans="1:5" hidden="1" x14ac:dyDescent="0.25">
      <c r="A9662" t="s">
        <v>991</v>
      </c>
      <c r="B9662" t="s">
        <v>2088</v>
      </c>
      <c r="C9662" t="s">
        <v>1831</v>
      </c>
      <c r="D9662" t="s">
        <v>3321</v>
      </c>
      <c r="E9662">
        <v>1.59</v>
      </c>
    </row>
    <row r="9663" spans="1:5" hidden="1" x14ac:dyDescent="0.25">
      <c r="A9663" t="s">
        <v>991</v>
      </c>
      <c r="B9663" t="s">
        <v>2088</v>
      </c>
      <c r="C9663" t="s">
        <v>1831</v>
      </c>
      <c r="D9663" t="s">
        <v>3261</v>
      </c>
      <c r="E9663">
        <v>4.03</v>
      </c>
    </row>
    <row r="9664" spans="1:5" hidden="1" x14ac:dyDescent="0.25">
      <c r="A9664" t="s">
        <v>991</v>
      </c>
      <c r="B9664" t="s">
        <v>2088</v>
      </c>
      <c r="C9664" t="s">
        <v>1831</v>
      </c>
      <c r="D9664" t="s">
        <v>3287</v>
      </c>
      <c r="E9664">
        <v>1.59</v>
      </c>
    </row>
    <row r="9665" spans="1:5" hidden="1" x14ac:dyDescent="0.25">
      <c r="A9665" t="s">
        <v>991</v>
      </c>
      <c r="B9665" t="s">
        <v>2088</v>
      </c>
      <c r="C9665" t="s">
        <v>2375</v>
      </c>
      <c r="D9665" t="s">
        <v>3322</v>
      </c>
      <c r="E9665">
        <v>2855</v>
      </c>
    </row>
    <row r="9666" spans="1:5" hidden="1" x14ac:dyDescent="0.25">
      <c r="A9666" t="s">
        <v>991</v>
      </c>
      <c r="B9666" t="s">
        <v>2075</v>
      </c>
      <c r="C9666" t="s">
        <v>1831</v>
      </c>
      <c r="D9666" t="s">
        <v>3302</v>
      </c>
      <c r="E9666">
        <v>7.0624070000000003</v>
      </c>
    </row>
    <row r="9667" spans="1:5" hidden="1" x14ac:dyDescent="0.25">
      <c r="A9667" t="s">
        <v>991</v>
      </c>
      <c r="B9667" t="s">
        <v>2075</v>
      </c>
      <c r="C9667" t="s">
        <v>1831</v>
      </c>
      <c r="D9667" t="s">
        <v>3303</v>
      </c>
      <c r="E9667">
        <v>3.2793260000000002</v>
      </c>
    </row>
    <row r="9668" spans="1:5" hidden="1" x14ac:dyDescent="0.25">
      <c r="A9668" t="s">
        <v>991</v>
      </c>
      <c r="B9668" t="s">
        <v>2075</v>
      </c>
      <c r="C9668" t="s">
        <v>1831</v>
      </c>
      <c r="D9668" t="s">
        <v>3304</v>
      </c>
      <c r="E9668">
        <v>7.5623060000000004</v>
      </c>
    </row>
    <row r="9669" spans="1:5" hidden="1" x14ac:dyDescent="0.25">
      <c r="A9669" t="s">
        <v>991</v>
      </c>
      <c r="B9669" t="s">
        <v>2075</v>
      </c>
      <c r="C9669" t="s">
        <v>1831</v>
      </c>
      <c r="D9669" t="s">
        <v>3305</v>
      </c>
      <c r="E9669">
        <v>1.9542580000000001</v>
      </c>
    </row>
    <row r="9670" spans="1:5" hidden="1" x14ac:dyDescent="0.25">
      <c r="A9670" t="s">
        <v>991</v>
      </c>
      <c r="B9670" t="s">
        <v>2088</v>
      </c>
      <c r="C9670" t="s">
        <v>1831</v>
      </c>
      <c r="D9670" t="s">
        <v>3306</v>
      </c>
      <c r="E9670">
        <v>8.4708050000000004</v>
      </c>
    </row>
    <row r="9671" spans="1:5" hidden="1" x14ac:dyDescent="0.25">
      <c r="A9671" t="s">
        <v>991</v>
      </c>
      <c r="B9671" t="s">
        <v>2088</v>
      </c>
      <c r="C9671" t="s">
        <v>1831</v>
      </c>
      <c r="D9671" t="s">
        <v>3307</v>
      </c>
      <c r="E9671">
        <v>5.0107720000000002</v>
      </c>
    </row>
    <row r="9672" spans="1:5" hidden="1" x14ac:dyDescent="0.25">
      <c r="A9672" t="s">
        <v>991</v>
      </c>
      <c r="B9672" t="s">
        <v>2088</v>
      </c>
      <c r="C9672" t="s">
        <v>1831</v>
      </c>
      <c r="D9672" t="s">
        <v>3323</v>
      </c>
      <c r="E9672">
        <v>10.072150000000001</v>
      </c>
    </row>
    <row r="9673" spans="1:5" hidden="1" x14ac:dyDescent="0.25">
      <c r="A9673" t="s">
        <v>991</v>
      </c>
      <c r="B9673" t="s">
        <v>2088</v>
      </c>
      <c r="C9673" t="s">
        <v>1831</v>
      </c>
      <c r="D9673" t="s">
        <v>3324</v>
      </c>
      <c r="E9673">
        <v>3.4892560000000001</v>
      </c>
    </row>
    <row r="9674" spans="1:5" hidden="1" x14ac:dyDescent="0.25">
      <c r="A9674" t="s">
        <v>991</v>
      </c>
      <c r="B9674" t="s">
        <v>2088</v>
      </c>
      <c r="C9674" t="s">
        <v>1831</v>
      </c>
      <c r="D9674" t="s">
        <v>3325</v>
      </c>
      <c r="E9674">
        <v>10.73626</v>
      </c>
    </row>
    <row r="9675" spans="1:5" hidden="1" x14ac:dyDescent="0.25">
      <c r="A9675" t="s">
        <v>991</v>
      </c>
      <c r="B9675" t="s">
        <v>2088</v>
      </c>
      <c r="C9675" t="s">
        <v>1831</v>
      </c>
      <c r="D9675" t="s">
        <v>3326</v>
      </c>
      <c r="E9675">
        <v>3.1681360000000001</v>
      </c>
    </row>
    <row r="9676" spans="1:5" hidden="1" x14ac:dyDescent="0.25">
      <c r="A9676" t="s">
        <v>991</v>
      </c>
      <c r="B9676" t="s">
        <v>2088</v>
      </c>
      <c r="C9676" t="s">
        <v>1831</v>
      </c>
      <c r="D9676" t="s">
        <v>3308</v>
      </c>
      <c r="E9676">
        <v>3.0284960000000001</v>
      </c>
    </row>
    <row r="9677" spans="1:5" hidden="1" x14ac:dyDescent="0.25">
      <c r="A9677" t="s">
        <v>991</v>
      </c>
      <c r="B9677" t="s">
        <v>2088</v>
      </c>
      <c r="C9677" t="s">
        <v>1831</v>
      </c>
      <c r="D9677" t="s">
        <v>3309</v>
      </c>
      <c r="E9677">
        <v>1.0778920000000001</v>
      </c>
    </row>
    <row r="9678" spans="1:5" hidden="1" x14ac:dyDescent="0.25">
      <c r="A9678" t="s">
        <v>991</v>
      </c>
      <c r="B9678" t="s">
        <v>2374</v>
      </c>
      <c r="C9678" t="s">
        <v>2375</v>
      </c>
      <c r="D9678" t="s">
        <v>3312</v>
      </c>
      <c r="E9678">
        <v>0.84633581199999997</v>
      </c>
    </row>
    <row r="9679" spans="1:5" hidden="1" x14ac:dyDescent="0.25">
      <c r="A9679" t="s">
        <v>991</v>
      </c>
      <c r="B9679" t="s">
        <v>2374</v>
      </c>
      <c r="C9679" t="s">
        <v>2375</v>
      </c>
      <c r="D9679" t="s">
        <v>3313</v>
      </c>
      <c r="E9679">
        <v>1.6393882239999999</v>
      </c>
    </row>
    <row r="9680" spans="1:5" hidden="1" x14ac:dyDescent="0.25">
      <c r="A9680" t="s">
        <v>991</v>
      </c>
      <c r="B9680" t="s">
        <v>2374</v>
      </c>
      <c r="C9680" t="s">
        <v>2375</v>
      </c>
      <c r="D9680" t="s">
        <v>3327</v>
      </c>
      <c r="E9680">
        <v>2.374989647</v>
      </c>
    </row>
    <row r="9681" spans="1:5" hidden="1" x14ac:dyDescent="0.25">
      <c r="A9681" t="s">
        <v>991</v>
      </c>
      <c r="B9681" t="s">
        <v>2374</v>
      </c>
      <c r="C9681" t="s">
        <v>2375</v>
      </c>
      <c r="D9681" t="s">
        <v>3316</v>
      </c>
      <c r="E9681">
        <v>0.308410197</v>
      </c>
    </row>
    <row r="9682" spans="1:5" hidden="1" x14ac:dyDescent="0.25">
      <c r="A9682" t="s">
        <v>992</v>
      </c>
      <c r="B9682" t="s">
        <v>2075</v>
      </c>
      <c r="C9682" t="s">
        <v>1831</v>
      </c>
      <c r="D9682" t="s">
        <v>3288</v>
      </c>
      <c r="E9682">
        <v>3.1042000000000001</v>
      </c>
    </row>
    <row r="9683" spans="1:5" hidden="1" x14ac:dyDescent="0.25">
      <c r="A9683" t="s">
        <v>992</v>
      </c>
      <c r="B9683" t="s">
        <v>2075</v>
      </c>
      <c r="C9683" t="s">
        <v>1831</v>
      </c>
      <c r="D9683" t="s">
        <v>3289</v>
      </c>
      <c r="E9683">
        <v>1.8243</v>
      </c>
    </row>
    <row r="9684" spans="1:5" hidden="1" x14ac:dyDescent="0.25">
      <c r="A9684" t="s">
        <v>992</v>
      </c>
      <c r="B9684" t="s">
        <v>2075</v>
      </c>
      <c r="C9684" t="s">
        <v>1831</v>
      </c>
      <c r="D9684" t="s">
        <v>3291</v>
      </c>
      <c r="E9684">
        <v>7.5147000000000004</v>
      </c>
    </row>
    <row r="9685" spans="1:5" hidden="1" x14ac:dyDescent="0.25">
      <c r="A9685" t="s">
        <v>992</v>
      </c>
      <c r="B9685" t="s">
        <v>2075</v>
      </c>
      <c r="C9685" t="s">
        <v>1831</v>
      </c>
      <c r="D9685" t="s">
        <v>3292</v>
      </c>
      <c r="E9685">
        <v>1.633</v>
      </c>
    </row>
    <row r="9686" spans="1:5" hidden="1" x14ac:dyDescent="0.25">
      <c r="A9686" t="s">
        <v>992</v>
      </c>
      <c r="B9686" t="s">
        <v>2075</v>
      </c>
      <c r="C9686" t="s">
        <v>1831</v>
      </c>
      <c r="D9686" t="s">
        <v>3293</v>
      </c>
      <c r="E9686">
        <v>-13.4892</v>
      </c>
    </row>
    <row r="9687" spans="1:5" hidden="1" x14ac:dyDescent="0.25">
      <c r="A9687" t="s">
        <v>992</v>
      </c>
      <c r="B9687" t="s">
        <v>2080</v>
      </c>
      <c r="C9687" t="s">
        <v>1831</v>
      </c>
      <c r="D9687" t="s">
        <v>2544</v>
      </c>
      <c r="E9687">
        <v>2711.4920000000002</v>
      </c>
    </row>
    <row r="9688" spans="1:5" hidden="1" x14ac:dyDescent="0.25">
      <c r="A9688" t="s">
        <v>992</v>
      </c>
      <c r="B9688" t="s">
        <v>2080</v>
      </c>
      <c r="C9688" t="s">
        <v>1831</v>
      </c>
      <c r="D9688" t="s">
        <v>3294</v>
      </c>
      <c r="E9688">
        <v>-308.35270000000003</v>
      </c>
    </row>
    <row r="9689" spans="1:5" hidden="1" x14ac:dyDescent="0.25">
      <c r="A9689" t="s">
        <v>992</v>
      </c>
      <c r="B9689" t="s">
        <v>2080</v>
      </c>
      <c r="C9689" t="s">
        <v>1831</v>
      </c>
      <c r="D9689" t="s">
        <v>3295</v>
      </c>
      <c r="E9689">
        <v>-826.49189999999999</v>
      </c>
    </row>
    <row r="9690" spans="1:5" hidden="1" x14ac:dyDescent="0.25">
      <c r="A9690" t="s">
        <v>992</v>
      </c>
      <c r="B9690" t="s">
        <v>2080</v>
      </c>
      <c r="C9690" t="s">
        <v>1831</v>
      </c>
      <c r="D9690" t="s">
        <v>2545</v>
      </c>
      <c r="E9690">
        <v>0.40433740000000001</v>
      </c>
    </row>
    <row r="9691" spans="1:5" hidden="1" x14ac:dyDescent="0.25">
      <c r="A9691" t="s">
        <v>992</v>
      </c>
      <c r="B9691" t="s">
        <v>2080</v>
      </c>
      <c r="C9691" t="s">
        <v>1831</v>
      </c>
      <c r="D9691" t="s">
        <v>2901</v>
      </c>
      <c r="E9691">
        <v>5</v>
      </c>
    </row>
    <row r="9692" spans="1:5" hidden="1" x14ac:dyDescent="0.25">
      <c r="A9692" t="s">
        <v>992</v>
      </c>
      <c r="B9692" t="s">
        <v>2088</v>
      </c>
      <c r="C9692" t="s">
        <v>1831</v>
      </c>
      <c r="D9692" t="s">
        <v>4354</v>
      </c>
      <c r="E9692">
        <v>-0.26</v>
      </c>
    </row>
    <row r="9693" spans="1:5" hidden="1" x14ac:dyDescent="0.25">
      <c r="A9693" t="s">
        <v>992</v>
      </c>
      <c r="B9693" t="s">
        <v>2088</v>
      </c>
      <c r="C9693" t="s">
        <v>1831</v>
      </c>
      <c r="D9693" t="s">
        <v>4355</v>
      </c>
      <c r="E9693">
        <v>4.59</v>
      </c>
    </row>
    <row r="9694" spans="1:5" hidden="1" x14ac:dyDescent="0.25">
      <c r="A9694" t="s">
        <v>992</v>
      </c>
      <c r="B9694" t="s">
        <v>2088</v>
      </c>
      <c r="C9694" t="s">
        <v>1831</v>
      </c>
      <c r="D9694" t="s">
        <v>4356</v>
      </c>
      <c r="E9694">
        <v>1.08</v>
      </c>
    </row>
    <row r="9695" spans="1:5" hidden="1" x14ac:dyDescent="0.25">
      <c r="A9695" t="s">
        <v>992</v>
      </c>
      <c r="B9695" t="s">
        <v>2088</v>
      </c>
      <c r="C9695" t="s">
        <v>2375</v>
      </c>
      <c r="D9695" t="s">
        <v>3276</v>
      </c>
      <c r="E9695">
        <v>-9.3455999999999992</v>
      </c>
    </row>
    <row r="9696" spans="1:5" hidden="1" x14ac:dyDescent="0.25">
      <c r="A9696" t="s">
        <v>992</v>
      </c>
      <c r="B9696" t="s">
        <v>2088</v>
      </c>
      <c r="C9696" t="s">
        <v>2375</v>
      </c>
      <c r="D9696" t="s">
        <v>4358</v>
      </c>
      <c r="E9696">
        <v>-2.4527000000000001</v>
      </c>
    </row>
    <row r="9697" spans="1:5" hidden="1" x14ac:dyDescent="0.25">
      <c r="A9697" t="s">
        <v>992</v>
      </c>
      <c r="B9697" t="s">
        <v>2088</v>
      </c>
      <c r="C9697" t="s">
        <v>2375</v>
      </c>
      <c r="D9697" t="s">
        <v>3300</v>
      </c>
      <c r="E9697">
        <v>1</v>
      </c>
    </row>
    <row r="9698" spans="1:5" hidden="1" x14ac:dyDescent="0.25">
      <c r="A9698" t="s">
        <v>992</v>
      </c>
      <c r="B9698" t="s">
        <v>2088</v>
      </c>
      <c r="C9698" t="s">
        <v>2375</v>
      </c>
      <c r="D9698" t="s">
        <v>2904</v>
      </c>
      <c r="E9698">
        <v>2</v>
      </c>
    </row>
    <row r="9699" spans="1:5" hidden="1" x14ac:dyDescent="0.25">
      <c r="A9699" t="s">
        <v>992</v>
      </c>
      <c r="B9699" t="s">
        <v>2088</v>
      </c>
      <c r="C9699" t="s">
        <v>2375</v>
      </c>
      <c r="D9699" t="s">
        <v>2905</v>
      </c>
      <c r="E9699">
        <v>1</v>
      </c>
    </row>
    <row r="9700" spans="1:5" hidden="1" x14ac:dyDescent="0.25">
      <c r="A9700" t="s">
        <v>992</v>
      </c>
      <c r="B9700" t="s">
        <v>2088</v>
      </c>
      <c r="C9700" t="s">
        <v>1831</v>
      </c>
      <c r="D9700" t="s">
        <v>3320</v>
      </c>
      <c r="E9700">
        <v>1.1499999999999999</v>
      </c>
    </row>
    <row r="9701" spans="1:5" hidden="1" x14ac:dyDescent="0.25">
      <c r="A9701" t="s">
        <v>992</v>
      </c>
      <c r="B9701" t="s">
        <v>2088</v>
      </c>
      <c r="C9701" t="s">
        <v>1831</v>
      </c>
      <c r="D9701" t="s">
        <v>3321</v>
      </c>
      <c r="E9701">
        <v>1.59</v>
      </c>
    </row>
    <row r="9702" spans="1:5" hidden="1" x14ac:dyDescent="0.25">
      <c r="A9702" t="s">
        <v>992</v>
      </c>
      <c r="B9702" t="s">
        <v>2088</v>
      </c>
      <c r="C9702" t="s">
        <v>1831</v>
      </c>
      <c r="D9702" t="s">
        <v>3261</v>
      </c>
      <c r="E9702">
        <v>4.03</v>
      </c>
    </row>
    <row r="9703" spans="1:5" hidden="1" x14ac:dyDescent="0.25">
      <c r="A9703" t="s">
        <v>992</v>
      </c>
      <c r="B9703" t="s">
        <v>2088</v>
      </c>
      <c r="C9703" t="s">
        <v>1831</v>
      </c>
      <c r="D9703" t="s">
        <v>3287</v>
      </c>
      <c r="E9703">
        <v>1.59</v>
      </c>
    </row>
    <row r="9704" spans="1:5" hidden="1" x14ac:dyDescent="0.25">
      <c r="A9704" t="s">
        <v>992</v>
      </c>
      <c r="B9704" t="s">
        <v>2088</v>
      </c>
      <c r="C9704" t="s">
        <v>2375</v>
      </c>
      <c r="D9704" t="s">
        <v>3322</v>
      </c>
      <c r="E9704">
        <v>2855</v>
      </c>
    </row>
    <row r="9705" spans="1:5" hidden="1" x14ac:dyDescent="0.25">
      <c r="A9705" t="s">
        <v>992</v>
      </c>
      <c r="B9705" t="s">
        <v>2075</v>
      </c>
      <c r="C9705" t="s">
        <v>1831</v>
      </c>
      <c r="D9705" t="s">
        <v>3302</v>
      </c>
      <c r="E9705">
        <v>7.0624070000000003</v>
      </c>
    </row>
    <row r="9706" spans="1:5" hidden="1" x14ac:dyDescent="0.25">
      <c r="A9706" t="s">
        <v>992</v>
      </c>
      <c r="B9706" t="s">
        <v>2075</v>
      </c>
      <c r="C9706" t="s">
        <v>1831</v>
      </c>
      <c r="D9706" t="s">
        <v>3303</v>
      </c>
      <c r="E9706">
        <v>3.2793260000000002</v>
      </c>
    </row>
    <row r="9707" spans="1:5" hidden="1" x14ac:dyDescent="0.25">
      <c r="A9707" t="s">
        <v>992</v>
      </c>
      <c r="B9707" t="s">
        <v>2075</v>
      </c>
      <c r="C9707" t="s">
        <v>1831</v>
      </c>
      <c r="D9707" t="s">
        <v>3304</v>
      </c>
      <c r="E9707">
        <v>7.5623060000000004</v>
      </c>
    </row>
    <row r="9708" spans="1:5" hidden="1" x14ac:dyDescent="0.25">
      <c r="A9708" t="s">
        <v>992</v>
      </c>
      <c r="B9708" t="s">
        <v>2075</v>
      </c>
      <c r="C9708" t="s">
        <v>1831</v>
      </c>
      <c r="D9708" t="s">
        <v>3305</v>
      </c>
      <c r="E9708">
        <v>1.9542580000000001</v>
      </c>
    </row>
    <row r="9709" spans="1:5" hidden="1" x14ac:dyDescent="0.25">
      <c r="A9709" t="s">
        <v>992</v>
      </c>
      <c r="B9709" t="s">
        <v>2088</v>
      </c>
      <c r="C9709" t="s">
        <v>1831</v>
      </c>
      <c r="D9709" t="s">
        <v>3306</v>
      </c>
      <c r="E9709">
        <v>8.4708050000000004</v>
      </c>
    </row>
    <row r="9710" spans="1:5" hidden="1" x14ac:dyDescent="0.25">
      <c r="A9710" t="s">
        <v>992</v>
      </c>
      <c r="B9710" t="s">
        <v>2088</v>
      </c>
      <c r="C9710" t="s">
        <v>1831</v>
      </c>
      <c r="D9710" t="s">
        <v>3307</v>
      </c>
      <c r="E9710">
        <v>5.0107720000000002</v>
      </c>
    </row>
    <row r="9711" spans="1:5" hidden="1" x14ac:dyDescent="0.25">
      <c r="A9711" t="s">
        <v>992</v>
      </c>
      <c r="B9711" t="s">
        <v>2088</v>
      </c>
      <c r="C9711" t="s">
        <v>1831</v>
      </c>
      <c r="D9711" t="s">
        <v>3323</v>
      </c>
      <c r="E9711">
        <v>10.072150000000001</v>
      </c>
    </row>
    <row r="9712" spans="1:5" hidden="1" x14ac:dyDescent="0.25">
      <c r="A9712" t="s">
        <v>992</v>
      </c>
      <c r="B9712" t="s">
        <v>2088</v>
      </c>
      <c r="C9712" t="s">
        <v>1831</v>
      </c>
      <c r="D9712" t="s">
        <v>3324</v>
      </c>
      <c r="E9712">
        <v>3.4892560000000001</v>
      </c>
    </row>
    <row r="9713" spans="1:5" hidden="1" x14ac:dyDescent="0.25">
      <c r="A9713" t="s">
        <v>992</v>
      </c>
      <c r="B9713" t="s">
        <v>2088</v>
      </c>
      <c r="C9713" t="s">
        <v>1831</v>
      </c>
      <c r="D9713" t="s">
        <v>3325</v>
      </c>
      <c r="E9713">
        <v>10.73626</v>
      </c>
    </row>
    <row r="9714" spans="1:5" hidden="1" x14ac:dyDescent="0.25">
      <c r="A9714" t="s">
        <v>992</v>
      </c>
      <c r="B9714" t="s">
        <v>2088</v>
      </c>
      <c r="C9714" t="s">
        <v>1831</v>
      </c>
      <c r="D9714" t="s">
        <v>3326</v>
      </c>
      <c r="E9714">
        <v>3.1681360000000001</v>
      </c>
    </row>
    <row r="9715" spans="1:5" hidden="1" x14ac:dyDescent="0.25">
      <c r="A9715" t="s">
        <v>992</v>
      </c>
      <c r="B9715" t="s">
        <v>2088</v>
      </c>
      <c r="C9715" t="s">
        <v>1831</v>
      </c>
      <c r="D9715" t="s">
        <v>3308</v>
      </c>
      <c r="E9715">
        <v>3.0284960000000001</v>
      </c>
    </row>
    <row r="9716" spans="1:5" hidden="1" x14ac:dyDescent="0.25">
      <c r="A9716" t="s">
        <v>992</v>
      </c>
      <c r="B9716" t="s">
        <v>2088</v>
      </c>
      <c r="C9716" t="s">
        <v>1831</v>
      </c>
      <c r="D9716" t="s">
        <v>3309</v>
      </c>
      <c r="E9716">
        <v>1.0778920000000001</v>
      </c>
    </row>
    <row r="9717" spans="1:5" hidden="1" x14ac:dyDescent="0.25">
      <c r="A9717" t="s">
        <v>992</v>
      </c>
      <c r="B9717" t="s">
        <v>2374</v>
      </c>
      <c r="C9717" t="s">
        <v>2375</v>
      </c>
      <c r="D9717" t="s">
        <v>3312</v>
      </c>
      <c r="E9717">
        <v>0.742329236</v>
      </c>
    </row>
    <row r="9718" spans="1:5" hidden="1" x14ac:dyDescent="0.25">
      <c r="A9718" t="s">
        <v>992</v>
      </c>
      <c r="B9718" t="s">
        <v>2374</v>
      </c>
      <c r="C9718" t="s">
        <v>2375</v>
      </c>
      <c r="D9718" t="s">
        <v>3313</v>
      </c>
      <c r="E9718">
        <v>1.088695524</v>
      </c>
    </row>
    <row r="9719" spans="1:5" hidden="1" x14ac:dyDescent="0.25">
      <c r="A9719" t="s">
        <v>992</v>
      </c>
      <c r="B9719" t="s">
        <v>2374</v>
      </c>
      <c r="C9719" t="s">
        <v>2375</v>
      </c>
      <c r="D9719" t="s">
        <v>3327</v>
      </c>
      <c r="E9719">
        <v>-0.36244396499999998</v>
      </c>
    </row>
    <row r="9720" spans="1:5" hidden="1" x14ac:dyDescent="0.25">
      <c r="A9720" t="s">
        <v>992</v>
      </c>
      <c r="B9720" t="s">
        <v>2374</v>
      </c>
      <c r="C9720" t="s">
        <v>2375</v>
      </c>
      <c r="D9720" t="s">
        <v>3316</v>
      </c>
      <c r="E9720">
        <v>-0.135174935</v>
      </c>
    </row>
    <row r="9721" spans="1:5" hidden="1" x14ac:dyDescent="0.25">
      <c r="A9721" t="s">
        <v>993</v>
      </c>
      <c r="B9721" t="s">
        <v>2075</v>
      </c>
      <c r="C9721" t="s">
        <v>1831</v>
      </c>
      <c r="D9721" t="s">
        <v>3288</v>
      </c>
      <c r="E9721">
        <v>3.1042000000000001</v>
      </c>
    </row>
    <row r="9722" spans="1:5" hidden="1" x14ac:dyDescent="0.25">
      <c r="A9722" t="s">
        <v>993</v>
      </c>
      <c r="B9722" t="s">
        <v>2075</v>
      </c>
      <c r="C9722" t="s">
        <v>1831</v>
      </c>
      <c r="D9722" t="s">
        <v>3289</v>
      </c>
      <c r="E9722">
        <v>1.8243</v>
      </c>
    </row>
    <row r="9723" spans="1:5" hidden="1" x14ac:dyDescent="0.25">
      <c r="A9723" t="s">
        <v>993</v>
      </c>
      <c r="B9723" t="s">
        <v>2075</v>
      </c>
      <c r="C9723" t="s">
        <v>1831</v>
      </c>
      <c r="D9723" t="s">
        <v>3291</v>
      </c>
      <c r="E9723">
        <v>7.5147000000000004</v>
      </c>
    </row>
    <row r="9724" spans="1:5" hidden="1" x14ac:dyDescent="0.25">
      <c r="A9724" t="s">
        <v>993</v>
      </c>
      <c r="B9724" t="s">
        <v>2075</v>
      </c>
      <c r="C9724" t="s">
        <v>1831</v>
      </c>
      <c r="D9724" t="s">
        <v>3292</v>
      </c>
      <c r="E9724">
        <v>1.633</v>
      </c>
    </row>
    <row r="9725" spans="1:5" hidden="1" x14ac:dyDescent="0.25">
      <c r="A9725" t="s">
        <v>993</v>
      </c>
      <c r="B9725" t="s">
        <v>2075</v>
      </c>
      <c r="C9725" t="s">
        <v>1831</v>
      </c>
      <c r="D9725" t="s">
        <v>3293</v>
      </c>
      <c r="E9725">
        <v>-13.4892</v>
      </c>
    </row>
    <row r="9726" spans="1:5" hidden="1" x14ac:dyDescent="0.25">
      <c r="A9726" t="s">
        <v>993</v>
      </c>
      <c r="B9726" t="s">
        <v>2080</v>
      </c>
      <c r="C9726" t="s">
        <v>1831</v>
      </c>
      <c r="D9726" t="s">
        <v>2544</v>
      </c>
      <c r="E9726">
        <v>2711.4920000000002</v>
      </c>
    </row>
    <row r="9727" spans="1:5" hidden="1" x14ac:dyDescent="0.25">
      <c r="A9727" t="s">
        <v>993</v>
      </c>
      <c r="B9727" t="s">
        <v>2080</v>
      </c>
      <c r="C9727" t="s">
        <v>1831</v>
      </c>
      <c r="D9727" t="s">
        <v>3294</v>
      </c>
      <c r="E9727">
        <v>-308.35270000000003</v>
      </c>
    </row>
    <row r="9728" spans="1:5" hidden="1" x14ac:dyDescent="0.25">
      <c r="A9728" t="s">
        <v>993</v>
      </c>
      <c r="B9728" t="s">
        <v>2080</v>
      </c>
      <c r="C9728" t="s">
        <v>1831</v>
      </c>
      <c r="D9728" t="s">
        <v>3295</v>
      </c>
      <c r="E9728">
        <v>-826.49189999999999</v>
      </c>
    </row>
    <row r="9729" spans="1:5" hidden="1" x14ac:dyDescent="0.25">
      <c r="A9729" t="s">
        <v>993</v>
      </c>
      <c r="B9729" t="s">
        <v>2080</v>
      </c>
      <c r="C9729" t="s">
        <v>1831</v>
      </c>
      <c r="D9729" t="s">
        <v>2545</v>
      </c>
      <c r="E9729">
        <v>0.40433740000000001</v>
      </c>
    </row>
    <row r="9730" spans="1:5" hidden="1" x14ac:dyDescent="0.25">
      <c r="A9730" t="s">
        <v>993</v>
      </c>
      <c r="B9730" t="s">
        <v>2080</v>
      </c>
      <c r="C9730" t="s">
        <v>1831</v>
      </c>
      <c r="D9730" t="s">
        <v>2901</v>
      </c>
      <c r="E9730">
        <v>5</v>
      </c>
    </row>
    <row r="9731" spans="1:5" hidden="1" x14ac:dyDescent="0.25">
      <c r="A9731" t="s">
        <v>993</v>
      </c>
      <c r="B9731" t="s">
        <v>2088</v>
      </c>
      <c r="C9731" t="s">
        <v>1831</v>
      </c>
      <c r="D9731" t="s">
        <v>4354</v>
      </c>
      <c r="E9731">
        <v>-0.26</v>
      </c>
    </row>
    <row r="9732" spans="1:5" hidden="1" x14ac:dyDescent="0.25">
      <c r="A9732" t="s">
        <v>993</v>
      </c>
      <c r="B9732" t="s">
        <v>2088</v>
      </c>
      <c r="C9732" t="s">
        <v>1831</v>
      </c>
      <c r="D9732" t="s">
        <v>4355</v>
      </c>
      <c r="E9732">
        <v>4.59</v>
      </c>
    </row>
    <row r="9733" spans="1:5" hidden="1" x14ac:dyDescent="0.25">
      <c r="A9733" t="s">
        <v>993</v>
      </c>
      <c r="B9733" t="s">
        <v>2088</v>
      </c>
      <c r="C9733" t="s">
        <v>1831</v>
      </c>
      <c r="D9733" t="s">
        <v>4356</v>
      </c>
      <c r="E9733">
        <v>1.08</v>
      </c>
    </row>
    <row r="9734" spans="1:5" hidden="1" x14ac:dyDescent="0.25">
      <c r="A9734" t="s">
        <v>993</v>
      </c>
      <c r="B9734" t="s">
        <v>2088</v>
      </c>
      <c r="C9734" t="s">
        <v>2375</v>
      </c>
      <c r="D9734" t="s">
        <v>3276</v>
      </c>
      <c r="E9734">
        <v>-9.3455999999999992</v>
      </c>
    </row>
    <row r="9735" spans="1:5" hidden="1" x14ac:dyDescent="0.25">
      <c r="A9735" t="s">
        <v>993</v>
      </c>
      <c r="B9735" t="s">
        <v>2088</v>
      </c>
      <c r="C9735" t="s">
        <v>2375</v>
      </c>
      <c r="D9735" t="s">
        <v>4358</v>
      </c>
      <c r="E9735">
        <v>-2.4527000000000001</v>
      </c>
    </row>
    <row r="9736" spans="1:5" hidden="1" x14ac:dyDescent="0.25">
      <c r="A9736" t="s">
        <v>993</v>
      </c>
      <c r="B9736" t="s">
        <v>2088</v>
      </c>
      <c r="C9736" t="s">
        <v>2375</v>
      </c>
      <c r="D9736" t="s">
        <v>3300</v>
      </c>
      <c r="E9736">
        <v>1</v>
      </c>
    </row>
    <row r="9737" spans="1:5" hidden="1" x14ac:dyDescent="0.25">
      <c r="A9737" t="s">
        <v>993</v>
      </c>
      <c r="B9737" t="s">
        <v>2088</v>
      </c>
      <c r="C9737" t="s">
        <v>2375</v>
      </c>
      <c r="D9737" t="s">
        <v>2904</v>
      </c>
      <c r="E9737">
        <v>2</v>
      </c>
    </row>
    <row r="9738" spans="1:5" hidden="1" x14ac:dyDescent="0.25">
      <c r="A9738" t="s">
        <v>993</v>
      </c>
      <c r="B9738" t="s">
        <v>2088</v>
      </c>
      <c r="C9738" t="s">
        <v>2375</v>
      </c>
      <c r="D9738" t="s">
        <v>2905</v>
      </c>
      <c r="E9738">
        <v>1</v>
      </c>
    </row>
    <row r="9739" spans="1:5" hidden="1" x14ac:dyDescent="0.25">
      <c r="A9739" t="s">
        <v>993</v>
      </c>
      <c r="B9739" t="s">
        <v>2088</v>
      </c>
      <c r="C9739" t="s">
        <v>1831</v>
      </c>
      <c r="D9739" t="s">
        <v>3320</v>
      </c>
      <c r="E9739">
        <v>1.1499999999999999</v>
      </c>
    </row>
    <row r="9740" spans="1:5" hidden="1" x14ac:dyDescent="0.25">
      <c r="A9740" t="s">
        <v>993</v>
      </c>
      <c r="B9740" t="s">
        <v>2088</v>
      </c>
      <c r="C9740" t="s">
        <v>1831</v>
      </c>
      <c r="D9740" t="s">
        <v>3321</v>
      </c>
      <c r="E9740">
        <v>1.59</v>
      </c>
    </row>
    <row r="9741" spans="1:5" hidden="1" x14ac:dyDescent="0.25">
      <c r="A9741" t="s">
        <v>993</v>
      </c>
      <c r="B9741" t="s">
        <v>2088</v>
      </c>
      <c r="C9741" t="s">
        <v>1831</v>
      </c>
      <c r="D9741" t="s">
        <v>3261</v>
      </c>
      <c r="E9741">
        <v>4.03</v>
      </c>
    </row>
    <row r="9742" spans="1:5" hidden="1" x14ac:dyDescent="0.25">
      <c r="A9742" t="s">
        <v>993</v>
      </c>
      <c r="B9742" t="s">
        <v>2088</v>
      </c>
      <c r="C9742" t="s">
        <v>1831</v>
      </c>
      <c r="D9742" t="s">
        <v>3287</v>
      </c>
      <c r="E9742">
        <v>1.59</v>
      </c>
    </row>
    <row r="9743" spans="1:5" hidden="1" x14ac:dyDescent="0.25">
      <c r="A9743" t="s">
        <v>993</v>
      </c>
      <c r="B9743" t="s">
        <v>2088</v>
      </c>
      <c r="C9743" t="s">
        <v>2375</v>
      </c>
      <c r="D9743" t="s">
        <v>3322</v>
      </c>
      <c r="E9743">
        <v>2855</v>
      </c>
    </row>
    <row r="9744" spans="1:5" hidden="1" x14ac:dyDescent="0.25">
      <c r="A9744" t="s">
        <v>993</v>
      </c>
      <c r="B9744" t="s">
        <v>2075</v>
      </c>
      <c r="C9744" t="s">
        <v>1831</v>
      </c>
      <c r="D9744" t="s">
        <v>3302</v>
      </c>
      <c r="E9744">
        <v>7.0624070000000003</v>
      </c>
    </row>
    <row r="9745" spans="1:5" hidden="1" x14ac:dyDescent="0.25">
      <c r="A9745" t="s">
        <v>993</v>
      </c>
      <c r="B9745" t="s">
        <v>2075</v>
      </c>
      <c r="C9745" t="s">
        <v>1831</v>
      </c>
      <c r="D9745" t="s">
        <v>3303</v>
      </c>
      <c r="E9745">
        <v>3.2793260000000002</v>
      </c>
    </row>
    <row r="9746" spans="1:5" hidden="1" x14ac:dyDescent="0.25">
      <c r="A9746" t="s">
        <v>993</v>
      </c>
      <c r="B9746" t="s">
        <v>2075</v>
      </c>
      <c r="C9746" t="s">
        <v>1831</v>
      </c>
      <c r="D9746" t="s">
        <v>3304</v>
      </c>
      <c r="E9746">
        <v>7.5623060000000004</v>
      </c>
    </row>
    <row r="9747" spans="1:5" hidden="1" x14ac:dyDescent="0.25">
      <c r="A9747" t="s">
        <v>993</v>
      </c>
      <c r="B9747" t="s">
        <v>2075</v>
      </c>
      <c r="C9747" t="s">
        <v>1831</v>
      </c>
      <c r="D9747" t="s">
        <v>3305</v>
      </c>
      <c r="E9747">
        <v>1.9542580000000001</v>
      </c>
    </row>
    <row r="9748" spans="1:5" hidden="1" x14ac:dyDescent="0.25">
      <c r="A9748" t="s">
        <v>993</v>
      </c>
      <c r="B9748" t="s">
        <v>2088</v>
      </c>
      <c r="C9748" t="s">
        <v>1831</v>
      </c>
      <c r="D9748" t="s">
        <v>3306</v>
      </c>
      <c r="E9748">
        <v>8.4708050000000004</v>
      </c>
    </row>
    <row r="9749" spans="1:5" hidden="1" x14ac:dyDescent="0.25">
      <c r="A9749" t="s">
        <v>993</v>
      </c>
      <c r="B9749" t="s">
        <v>2088</v>
      </c>
      <c r="C9749" t="s">
        <v>1831</v>
      </c>
      <c r="D9749" t="s">
        <v>3307</v>
      </c>
      <c r="E9749">
        <v>5.0107720000000002</v>
      </c>
    </row>
    <row r="9750" spans="1:5" hidden="1" x14ac:dyDescent="0.25">
      <c r="A9750" t="s">
        <v>993</v>
      </c>
      <c r="B9750" t="s">
        <v>2088</v>
      </c>
      <c r="C9750" t="s">
        <v>1831</v>
      </c>
      <c r="D9750" t="s">
        <v>3323</v>
      </c>
      <c r="E9750">
        <v>10.072150000000001</v>
      </c>
    </row>
    <row r="9751" spans="1:5" hidden="1" x14ac:dyDescent="0.25">
      <c r="A9751" t="s">
        <v>993</v>
      </c>
      <c r="B9751" t="s">
        <v>2088</v>
      </c>
      <c r="C9751" t="s">
        <v>1831</v>
      </c>
      <c r="D9751" t="s">
        <v>3324</v>
      </c>
      <c r="E9751">
        <v>3.4892560000000001</v>
      </c>
    </row>
    <row r="9752" spans="1:5" hidden="1" x14ac:dyDescent="0.25">
      <c r="A9752" t="s">
        <v>993</v>
      </c>
      <c r="B9752" t="s">
        <v>2088</v>
      </c>
      <c r="C9752" t="s">
        <v>1831</v>
      </c>
      <c r="D9752" t="s">
        <v>3325</v>
      </c>
      <c r="E9752">
        <v>10.73626</v>
      </c>
    </row>
    <row r="9753" spans="1:5" hidden="1" x14ac:dyDescent="0.25">
      <c r="A9753" t="s">
        <v>993</v>
      </c>
      <c r="B9753" t="s">
        <v>2088</v>
      </c>
      <c r="C9753" t="s">
        <v>1831</v>
      </c>
      <c r="D9753" t="s">
        <v>3326</v>
      </c>
      <c r="E9753">
        <v>3.1681360000000001</v>
      </c>
    </row>
    <row r="9754" spans="1:5" hidden="1" x14ac:dyDescent="0.25">
      <c r="A9754" t="s">
        <v>993</v>
      </c>
      <c r="B9754" t="s">
        <v>2088</v>
      </c>
      <c r="C9754" t="s">
        <v>1831</v>
      </c>
      <c r="D9754" t="s">
        <v>3308</v>
      </c>
      <c r="E9754">
        <v>3.0284960000000001</v>
      </c>
    </row>
    <row r="9755" spans="1:5" hidden="1" x14ac:dyDescent="0.25">
      <c r="A9755" t="s">
        <v>993</v>
      </c>
      <c r="B9755" t="s">
        <v>2088</v>
      </c>
      <c r="C9755" t="s">
        <v>1831</v>
      </c>
      <c r="D9755" t="s">
        <v>3309</v>
      </c>
      <c r="E9755">
        <v>1.0778920000000001</v>
      </c>
    </row>
    <row r="9756" spans="1:5" hidden="1" x14ac:dyDescent="0.25">
      <c r="A9756" t="s">
        <v>993</v>
      </c>
      <c r="B9756" t="s">
        <v>2374</v>
      </c>
      <c r="C9756" t="s">
        <v>2375</v>
      </c>
      <c r="D9756" t="s">
        <v>3312</v>
      </c>
      <c r="E9756">
        <v>0.77252221899999995</v>
      </c>
    </row>
    <row r="9757" spans="1:5" hidden="1" x14ac:dyDescent="0.25">
      <c r="A9757" t="s">
        <v>993</v>
      </c>
      <c r="B9757" t="s">
        <v>2374</v>
      </c>
      <c r="C9757" t="s">
        <v>2375</v>
      </c>
      <c r="D9757" t="s">
        <v>3313</v>
      </c>
      <c r="E9757">
        <v>1.6920631770000001</v>
      </c>
    </row>
    <row r="9758" spans="1:5" hidden="1" x14ac:dyDescent="0.25">
      <c r="A9758" t="s">
        <v>993</v>
      </c>
      <c r="B9758" t="s">
        <v>2374</v>
      </c>
      <c r="C9758" t="s">
        <v>2375</v>
      </c>
      <c r="D9758" t="s">
        <v>3327</v>
      </c>
      <c r="E9758">
        <v>2.1016204470000002</v>
      </c>
    </row>
    <row r="9759" spans="1:5" hidden="1" x14ac:dyDescent="0.25">
      <c r="A9759" t="s">
        <v>993</v>
      </c>
      <c r="B9759" t="s">
        <v>2374</v>
      </c>
      <c r="C9759" t="s">
        <v>2375</v>
      </c>
      <c r="D9759" t="s">
        <v>3316</v>
      </c>
      <c r="E9759">
        <v>0.58886528999999999</v>
      </c>
    </row>
    <row r="9760" spans="1:5" hidden="1" x14ac:dyDescent="0.25">
      <c r="A9760" t="s">
        <v>994</v>
      </c>
      <c r="B9760" t="s">
        <v>2075</v>
      </c>
      <c r="C9760" t="s">
        <v>1831</v>
      </c>
      <c r="D9760" t="s">
        <v>3288</v>
      </c>
      <c r="E9760">
        <v>3.1042000000000001</v>
      </c>
    </row>
    <row r="9761" spans="1:5" hidden="1" x14ac:dyDescent="0.25">
      <c r="A9761" t="s">
        <v>994</v>
      </c>
      <c r="B9761" t="s">
        <v>2075</v>
      </c>
      <c r="C9761" t="s">
        <v>1831</v>
      </c>
      <c r="D9761" t="s">
        <v>3289</v>
      </c>
      <c r="E9761">
        <v>1.8243</v>
      </c>
    </row>
    <row r="9762" spans="1:5" hidden="1" x14ac:dyDescent="0.25">
      <c r="A9762" t="s">
        <v>994</v>
      </c>
      <c r="B9762" t="s">
        <v>2075</v>
      </c>
      <c r="C9762" t="s">
        <v>1831</v>
      </c>
      <c r="D9762" t="s">
        <v>3291</v>
      </c>
      <c r="E9762">
        <v>7.5147000000000004</v>
      </c>
    </row>
    <row r="9763" spans="1:5" hidden="1" x14ac:dyDescent="0.25">
      <c r="A9763" t="s">
        <v>994</v>
      </c>
      <c r="B9763" t="s">
        <v>2075</v>
      </c>
      <c r="C9763" t="s">
        <v>1831</v>
      </c>
      <c r="D9763" t="s">
        <v>3292</v>
      </c>
      <c r="E9763">
        <v>1.633</v>
      </c>
    </row>
    <row r="9764" spans="1:5" hidden="1" x14ac:dyDescent="0.25">
      <c r="A9764" t="s">
        <v>994</v>
      </c>
      <c r="B9764" t="s">
        <v>2075</v>
      </c>
      <c r="C9764" t="s">
        <v>1831</v>
      </c>
      <c r="D9764" t="s">
        <v>3293</v>
      </c>
      <c r="E9764">
        <v>-13.4892</v>
      </c>
    </row>
    <row r="9765" spans="1:5" hidden="1" x14ac:dyDescent="0.25">
      <c r="A9765" t="s">
        <v>994</v>
      </c>
      <c r="B9765" t="s">
        <v>2080</v>
      </c>
      <c r="C9765" t="s">
        <v>1831</v>
      </c>
      <c r="D9765" t="s">
        <v>2544</v>
      </c>
      <c r="E9765">
        <v>2711.4920000000002</v>
      </c>
    </row>
    <row r="9766" spans="1:5" hidden="1" x14ac:dyDescent="0.25">
      <c r="A9766" t="s">
        <v>994</v>
      </c>
      <c r="B9766" t="s">
        <v>2080</v>
      </c>
      <c r="C9766" t="s">
        <v>1831</v>
      </c>
      <c r="D9766" t="s">
        <v>3294</v>
      </c>
      <c r="E9766">
        <v>-308.35270000000003</v>
      </c>
    </row>
    <row r="9767" spans="1:5" hidden="1" x14ac:dyDescent="0.25">
      <c r="A9767" t="s">
        <v>994</v>
      </c>
      <c r="B9767" t="s">
        <v>2080</v>
      </c>
      <c r="C9767" t="s">
        <v>1831</v>
      </c>
      <c r="D9767" t="s">
        <v>3295</v>
      </c>
      <c r="E9767">
        <v>-826.49189999999999</v>
      </c>
    </row>
    <row r="9768" spans="1:5" hidden="1" x14ac:dyDescent="0.25">
      <c r="A9768" t="s">
        <v>994</v>
      </c>
      <c r="B9768" t="s">
        <v>2080</v>
      </c>
      <c r="C9768" t="s">
        <v>1831</v>
      </c>
      <c r="D9768" t="s">
        <v>2545</v>
      </c>
      <c r="E9768">
        <v>0.40433740000000001</v>
      </c>
    </row>
    <row r="9769" spans="1:5" hidden="1" x14ac:dyDescent="0.25">
      <c r="A9769" t="s">
        <v>994</v>
      </c>
      <c r="B9769" t="s">
        <v>2080</v>
      </c>
      <c r="C9769" t="s">
        <v>1831</v>
      </c>
      <c r="D9769" t="s">
        <v>2901</v>
      </c>
      <c r="E9769">
        <v>5</v>
      </c>
    </row>
    <row r="9770" spans="1:5" hidden="1" x14ac:dyDescent="0.25">
      <c r="A9770" t="s">
        <v>994</v>
      </c>
      <c r="B9770" t="s">
        <v>2088</v>
      </c>
      <c r="C9770" t="s">
        <v>1831</v>
      </c>
      <c r="D9770" t="s">
        <v>4354</v>
      </c>
      <c r="E9770">
        <v>-0.26</v>
      </c>
    </row>
    <row r="9771" spans="1:5" hidden="1" x14ac:dyDescent="0.25">
      <c r="A9771" t="s">
        <v>994</v>
      </c>
      <c r="B9771" t="s">
        <v>2088</v>
      </c>
      <c r="C9771" t="s">
        <v>1831</v>
      </c>
      <c r="D9771" t="s">
        <v>4355</v>
      </c>
      <c r="E9771">
        <v>4.59</v>
      </c>
    </row>
    <row r="9772" spans="1:5" hidden="1" x14ac:dyDescent="0.25">
      <c r="A9772" t="s">
        <v>994</v>
      </c>
      <c r="B9772" t="s">
        <v>2088</v>
      </c>
      <c r="C9772" t="s">
        <v>1831</v>
      </c>
      <c r="D9772" t="s">
        <v>4356</v>
      </c>
      <c r="E9772">
        <v>1.08</v>
      </c>
    </row>
    <row r="9773" spans="1:5" hidden="1" x14ac:dyDescent="0.25">
      <c r="A9773" t="s">
        <v>994</v>
      </c>
      <c r="B9773" t="s">
        <v>2088</v>
      </c>
      <c r="C9773" t="s">
        <v>2375</v>
      </c>
      <c r="D9773" t="s">
        <v>3276</v>
      </c>
      <c r="E9773">
        <v>-9.3455999999999992</v>
      </c>
    </row>
    <row r="9774" spans="1:5" hidden="1" x14ac:dyDescent="0.25">
      <c r="A9774" t="s">
        <v>994</v>
      </c>
      <c r="B9774" t="s">
        <v>2088</v>
      </c>
      <c r="C9774" t="s">
        <v>2375</v>
      </c>
      <c r="D9774" t="s">
        <v>4358</v>
      </c>
      <c r="E9774">
        <v>-2.4527000000000001</v>
      </c>
    </row>
    <row r="9775" spans="1:5" hidden="1" x14ac:dyDescent="0.25">
      <c r="A9775" t="s">
        <v>994</v>
      </c>
      <c r="B9775" t="s">
        <v>2088</v>
      </c>
      <c r="C9775" t="s">
        <v>2375</v>
      </c>
      <c r="D9775" t="s">
        <v>3300</v>
      </c>
      <c r="E9775">
        <v>1</v>
      </c>
    </row>
    <row r="9776" spans="1:5" hidden="1" x14ac:dyDescent="0.25">
      <c r="A9776" t="s">
        <v>994</v>
      </c>
      <c r="B9776" t="s">
        <v>2088</v>
      </c>
      <c r="C9776" t="s">
        <v>2375</v>
      </c>
      <c r="D9776" t="s">
        <v>2904</v>
      </c>
      <c r="E9776">
        <v>2</v>
      </c>
    </row>
    <row r="9777" spans="1:5" hidden="1" x14ac:dyDescent="0.25">
      <c r="A9777" t="s">
        <v>994</v>
      </c>
      <c r="B9777" t="s">
        <v>2088</v>
      </c>
      <c r="C9777" t="s">
        <v>2375</v>
      </c>
      <c r="D9777" t="s">
        <v>2905</v>
      </c>
      <c r="E9777">
        <v>1</v>
      </c>
    </row>
    <row r="9778" spans="1:5" hidden="1" x14ac:dyDescent="0.25">
      <c r="A9778" t="s">
        <v>994</v>
      </c>
      <c r="B9778" t="s">
        <v>2088</v>
      </c>
      <c r="C9778" t="s">
        <v>1831</v>
      </c>
      <c r="D9778" t="s">
        <v>3320</v>
      </c>
      <c r="E9778">
        <v>1.1499999999999999</v>
      </c>
    </row>
    <row r="9779" spans="1:5" hidden="1" x14ac:dyDescent="0.25">
      <c r="A9779" t="s">
        <v>994</v>
      </c>
      <c r="B9779" t="s">
        <v>2088</v>
      </c>
      <c r="C9779" t="s">
        <v>1831</v>
      </c>
      <c r="D9779" t="s">
        <v>3321</v>
      </c>
      <c r="E9779">
        <v>1.59</v>
      </c>
    </row>
    <row r="9780" spans="1:5" hidden="1" x14ac:dyDescent="0.25">
      <c r="A9780" t="s">
        <v>994</v>
      </c>
      <c r="B9780" t="s">
        <v>2088</v>
      </c>
      <c r="C9780" t="s">
        <v>1831</v>
      </c>
      <c r="D9780" t="s">
        <v>3261</v>
      </c>
      <c r="E9780">
        <v>4.03</v>
      </c>
    </row>
    <row r="9781" spans="1:5" hidden="1" x14ac:dyDescent="0.25">
      <c r="A9781" t="s">
        <v>994</v>
      </c>
      <c r="B9781" t="s">
        <v>2088</v>
      </c>
      <c r="C9781" t="s">
        <v>1831</v>
      </c>
      <c r="D9781" t="s">
        <v>3287</v>
      </c>
      <c r="E9781">
        <v>1.59</v>
      </c>
    </row>
    <row r="9782" spans="1:5" hidden="1" x14ac:dyDescent="0.25">
      <c r="A9782" t="s">
        <v>994</v>
      </c>
      <c r="B9782" t="s">
        <v>2088</v>
      </c>
      <c r="C9782" t="s">
        <v>2375</v>
      </c>
      <c r="D9782" t="s">
        <v>3322</v>
      </c>
      <c r="E9782">
        <v>2855</v>
      </c>
    </row>
    <row r="9783" spans="1:5" hidden="1" x14ac:dyDescent="0.25">
      <c r="A9783" t="s">
        <v>994</v>
      </c>
      <c r="B9783" t="s">
        <v>2075</v>
      </c>
      <c r="C9783" t="s">
        <v>1831</v>
      </c>
      <c r="D9783" t="s">
        <v>3302</v>
      </c>
      <c r="E9783">
        <v>7.0624070000000003</v>
      </c>
    </row>
    <row r="9784" spans="1:5" hidden="1" x14ac:dyDescent="0.25">
      <c r="A9784" t="s">
        <v>994</v>
      </c>
      <c r="B9784" t="s">
        <v>2075</v>
      </c>
      <c r="C9784" t="s">
        <v>1831</v>
      </c>
      <c r="D9784" t="s">
        <v>3303</v>
      </c>
      <c r="E9784">
        <v>3.2793260000000002</v>
      </c>
    </row>
    <row r="9785" spans="1:5" hidden="1" x14ac:dyDescent="0.25">
      <c r="A9785" t="s">
        <v>994</v>
      </c>
      <c r="B9785" t="s">
        <v>2075</v>
      </c>
      <c r="C9785" t="s">
        <v>1831</v>
      </c>
      <c r="D9785" t="s">
        <v>3304</v>
      </c>
      <c r="E9785">
        <v>7.5623060000000004</v>
      </c>
    </row>
    <row r="9786" spans="1:5" hidden="1" x14ac:dyDescent="0.25">
      <c r="A9786" t="s">
        <v>994</v>
      </c>
      <c r="B9786" t="s">
        <v>2075</v>
      </c>
      <c r="C9786" t="s">
        <v>1831</v>
      </c>
      <c r="D9786" t="s">
        <v>3305</v>
      </c>
      <c r="E9786">
        <v>1.9542580000000001</v>
      </c>
    </row>
    <row r="9787" spans="1:5" hidden="1" x14ac:dyDescent="0.25">
      <c r="A9787" t="s">
        <v>994</v>
      </c>
      <c r="B9787" t="s">
        <v>2088</v>
      </c>
      <c r="C9787" t="s">
        <v>1831</v>
      </c>
      <c r="D9787" t="s">
        <v>3306</v>
      </c>
      <c r="E9787">
        <v>8.4708050000000004</v>
      </c>
    </row>
    <row r="9788" spans="1:5" hidden="1" x14ac:dyDescent="0.25">
      <c r="A9788" t="s">
        <v>994</v>
      </c>
      <c r="B9788" t="s">
        <v>2088</v>
      </c>
      <c r="C9788" t="s">
        <v>1831</v>
      </c>
      <c r="D9788" t="s">
        <v>3307</v>
      </c>
      <c r="E9788">
        <v>5.0107720000000002</v>
      </c>
    </row>
    <row r="9789" spans="1:5" hidden="1" x14ac:dyDescent="0.25">
      <c r="A9789" t="s">
        <v>994</v>
      </c>
      <c r="B9789" t="s">
        <v>2088</v>
      </c>
      <c r="C9789" t="s">
        <v>1831</v>
      </c>
      <c r="D9789" t="s">
        <v>3323</v>
      </c>
      <c r="E9789">
        <v>10.072150000000001</v>
      </c>
    </row>
    <row r="9790" spans="1:5" hidden="1" x14ac:dyDescent="0.25">
      <c r="A9790" t="s">
        <v>994</v>
      </c>
      <c r="B9790" t="s">
        <v>2088</v>
      </c>
      <c r="C9790" t="s">
        <v>1831</v>
      </c>
      <c r="D9790" t="s">
        <v>3324</v>
      </c>
      <c r="E9790">
        <v>3.4892560000000001</v>
      </c>
    </row>
    <row r="9791" spans="1:5" hidden="1" x14ac:dyDescent="0.25">
      <c r="A9791" t="s">
        <v>994</v>
      </c>
      <c r="B9791" t="s">
        <v>2088</v>
      </c>
      <c r="C9791" t="s">
        <v>1831</v>
      </c>
      <c r="D9791" t="s">
        <v>3325</v>
      </c>
      <c r="E9791">
        <v>10.73626</v>
      </c>
    </row>
    <row r="9792" spans="1:5" hidden="1" x14ac:dyDescent="0.25">
      <c r="A9792" t="s">
        <v>994</v>
      </c>
      <c r="B9792" t="s">
        <v>2088</v>
      </c>
      <c r="C9792" t="s">
        <v>1831</v>
      </c>
      <c r="D9792" t="s">
        <v>3326</v>
      </c>
      <c r="E9792">
        <v>3.1681360000000001</v>
      </c>
    </row>
    <row r="9793" spans="1:5" hidden="1" x14ac:dyDescent="0.25">
      <c r="A9793" t="s">
        <v>994</v>
      </c>
      <c r="B9793" t="s">
        <v>2088</v>
      </c>
      <c r="C9793" t="s">
        <v>1831</v>
      </c>
      <c r="D9793" t="s">
        <v>3308</v>
      </c>
      <c r="E9793">
        <v>3.0284960000000001</v>
      </c>
    </row>
    <row r="9794" spans="1:5" hidden="1" x14ac:dyDescent="0.25">
      <c r="A9794" t="s">
        <v>994</v>
      </c>
      <c r="B9794" t="s">
        <v>2088</v>
      </c>
      <c r="C9794" t="s">
        <v>1831</v>
      </c>
      <c r="D9794" t="s">
        <v>3309</v>
      </c>
      <c r="E9794">
        <v>1.0778920000000001</v>
      </c>
    </row>
    <row r="9795" spans="1:5" hidden="1" x14ac:dyDescent="0.25">
      <c r="A9795" t="s">
        <v>994</v>
      </c>
      <c r="B9795" t="s">
        <v>2374</v>
      </c>
      <c r="C9795" t="s">
        <v>2375</v>
      </c>
      <c r="D9795" t="s">
        <v>3312</v>
      </c>
      <c r="E9795">
        <v>-0.13329023100000001</v>
      </c>
    </row>
    <row r="9796" spans="1:5" hidden="1" x14ac:dyDescent="0.25">
      <c r="A9796" t="s">
        <v>994</v>
      </c>
      <c r="B9796" t="s">
        <v>2374</v>
      </c>
      <c r="C9796" t="s">
        <v>2375</v>
      </c>
      <c r="D9796" t="s">
        <v>3313</v>
      </c>
      <c r="E9796">
        <v>-1.061400321</v>
      </c>
    </row>
    <row r="9797" spans="1:5" hidden="1" x14ac:dyDescent="0.25">
      <c r="A9797" t="s">
        <v>994</v>
      </c>
      <c r="B9797" t="s">
        <v>2374</v>
      </c>
      <c r="C9797" t="s">
        <v>2375</v>
      </c>
      <c r="D9797" t="s">
        <v>3327</v>
      </c>
      <c r="E9797">
        <v>0.146877164</v>
      </c>
    </row>
    <row r="9798" spans="1:5" hidden="1" x14ac:dyDescent="0.25">
      <c r="A9798" t="s">
        <v>994</v>
      </c>
      <c r="B9798" t="s">
        <v>2374</v>
      </c>
      <c r="C9798" t="s">
        <v>2375</v>
      </c>
      <c r="D9798" t="s">
        <v>3316</v>
      </c>
      <c r="E9798">
        <v>-0.135174935</v>
      </c>
    </row>
    <row r="9799" spans="1:5" hidden="1" x14ac:dyDescent="0.25">
      <c r="A9799" t="s">
        <v>995</v>
      </c>
      <c r="B9799" t="s">
        <v>2075</v>
      </c>
      <c r="C9799" t="s">
        <v>1831</v>
      </c>
      <c r="D9799" t="s">
        <v>3288</v>
      </c>
      <c r="E9799">
        <v>3.1042000000000001</v>
      </c>
    </row>
    <row r="9800" spans="1:5" hidden="1" x14ac:dyDescent="0.25">
      <c r="A9800" t="s">
        <v>995</v>
      </c>
      <c r="B9800" t="s">
        <v>2075</v>
      </c>
      <c r="C9800" t="s">
        <v>1831</v>
      </c>
      <c r="D9800" t="s">
        <v>3289</v>
      </c>
      <c r="E9800">
        <v>1.8243</v>
      </c>
    </row>
    <row r="9801" spans="1:5" hidden="1" x14ac:dyDescent="0.25">
      <c r="A9801" t="s">
        <v>995</v>
      </c>
      <c r="B9801" t="s">
        <v>2075</v>
      </c>
      <c r="C9801" t="s">
        <v>1831</v>
      </c>
      <c r="D9801" t="s">
        <v>3291</v>
      </c>
      <c r="E9801">
        <v>7.5147000000000004</v>
      </c>
    </row>
    <row r="9802" spans="1:5" hidden="1" x14ac:dyDescent="0.25">
      <c r="A9802" t="s">
        <v>995</v>
      </c>
      <c r="B9802" t="s">
        <v>2075</v>
      </c>
      <c r="C9802" t="s">
        <v>1831</v>
      </c>
      <c r="D9802" t="s">
        <v>3292</v>
      </c>
      <c r="E9802">
        <v>1.633</v>
      </c>
    </row>
    <row r="9803" spans="1:5" hidden="1" x14ac:dyDescent="0.25">
      <c r="A9803" t="s">
        <v>995</v>
      </c>
      <c r="B9803" t="s">
        <v>2075</v>
      </c>
      <c r="C9803" t="s">
        <v>1831</v>
      </c>
      <c r="D9803" t="s">
        <v>3293</v>
      </c>
      <c r="E9803">
        <v>-13.4892</v>
      </c>
    </row>
    <row r="9804" spans="1:5" hidden="1" x14ac:dyDescent="0.25">
      <c r="A9804" t="s">
        <v>995</v>
      </c>
      <c r="B9804" t="s">
        <v>2080</v>
      </c>
      <c r="C9804" t="s">
        <v>1831</v>
      </c>
      <c r="D9804" t="s">
        <v>2544</v>
      </c>
      <c r="E9804">
        <v>2711.4920000000002</v>
      </c>
    </row>
    <row r="9805" spans="1:5" hidden="1" x14ac:dyDescent="0.25">
      <c r="A9805" t="s">
        <v>995</v>
      </c>
      <c r="B9805" t="s">
        <v>2080</v>
      </c>
      <c r="C9805" t="s">
        <v>1831</v>
      </c>
      <c r="D9805" t="s">
        <v>3294</v>
      </c>
      <c r="E9805">
        <v>-308.35270000000003</v>
      </c>
    </row>
    <row r="9806" spans="1:5" hidden="1" x14ac:dyDescent="0.25">
      <c r="A9806" t="s">
        <v>995</v>
      </c>
      <c r="B9806" t="s">
        <v>2080</v>
      </c>
      <c r="C9806" t="s">
        <v>1831</v>
      </c>
      <c r="D9806" t="s">
        <v>3295</v>
      </c>
      <c r="E9806">
        <v>-826.49189999999999</v>
      </c>
    </row>
    <row r="9807" spans="1:5" hidden="1" x14ac:dyDescent="0.25">
      <c r="A9807" t="s">
        <v>995</v>
      </c>
      <c r="B9807" t="s">
        <v>2080</v>
      </c>
      <c r="C9807" t="s">
        <v>1831</v>
      </c>
      <c r="D9807" t="s">
        <v>2545</v>
      </c>
      <c r="E9807">
        <v>0.40433740000000001</v>
      </c>
    </row>
    <row r="9808" spans="1:5" hidden="1" x14ac:dyDescent="0.25">
      <c r="A9808" t="s">
        <v>995</v>
      </c>
      <c r="B9808" t="s">
        <v>2080</v>
      </c>
      <c r="C9808" t="s">
        <v>1831</v>
      </c>
      <c r="D9808" t="s">
        <v>2901</v>
      </c>
      <c r="E9808">
        <v>5</v>
      </c>
    </row>
    <row r="9809" spans="1:5" hidden="1" x14ac:dyDescent="0.25">
      <c r="A9809" t="s">
        <v>995</v>
      </c>
      <c r="B9809" t="s">
        <v>2088</v>
      </c>
      <c r="C9809" t="s">
        <v>1831</v>
      </c>
      <c r="D9809" t="s">
        <v>4354</v>
      </c>
      <c r="E9809">
        <v>-0.26</v>
      </c>
    </row>
    <row r="9810" spans="1:5" hidden="1" x14ac:dyDescent="0.25">
      <c r="A9810" t="s">
        <v>995</v>
      </c>
      <c r="B9810" t="s">
        <v>2088</v>
      </c>
      <c r="C9810" t="s">
        <v>1831</v>
      </c>
      <c r="D9810" t="s">
        <v>4355</v>
      </c>
      <c r="E9810">
        <v>4.59</v>
      </c>
    </row>
    <row r="9811" spans="1:5" hidden="1" x14ac:dyDescent="0.25">
      <c r="A9811" t="s">
        <v>995</v>
      </c>
      <c r="B9811" t="s">
        <v>2088</v>
      </c>
      <c r="C9811" t="s">
        <v>1831</v>
      </c>
      <c r="D9811" t="s">
        <v>4356</v>
      </c>
      <c r="E9811">
        <v>1.08</v>
      </c>
    </row>
    <row r="9812" spans="1:5" hidden="1" x14ac:dyDescent="0.25">
      <c r="A9812" t="s">
        <v>995</v>
      </c>
      <c r="B9812" t="s">
        <v>2088</v>
      </c>
      <c r="C9812" t="s">
        <v>2375</v>
      </c>
      <c r="D9812" t="s">
        <v>3276</v>
      </c>
      <c r="E9812">
        <v>-9.3455999999999992</v>
      </c>
    </row>
    <row r="9813" spans="1:5" hidden="1" x14ac:dyDescent="0.25">
      <c r="A9813" t="s">
        <v>995</v>
      </c>
      <c r="B9813" t="s">
        <v>2088</v>
      </c>
      <c r="C9813" t="s">
        <v>2375</v>
      </c>
      <c r="D9813" t="s">
        <v>4358</v>
      </c>
      <c r="E9813">
        <v>-2.4527000000000001</v>
      </c>
    </row>
    <row r="9814" spans="1:5" hidden="1" x14ac:dyDescent="0.25">
      <c r="A9814" t="s">
        <v>995</v>
      </c>
      <c r="B9814" t="s">
        <v>2088</v>
      </c>
      <c r="C9814" t="s">
        <v>2375</v>
      </c>
      <c r="D9814" t="s">
        <v>3300</v>
      </c>
      <c r="E9814">
        <v>1</v>
      </c>
    </row>
    <row r="9815" spans="1:5" hidden="1" x14ac:dyDescent="0.25">
      <c r="A9815" t="s">
        <v>995</v>
      </c>
      <c r="B9815" t="s">
        <v>2088</v>
      </c>
      <c r="C9815" t="s">
        <v>2375</v>
      </c>
      <c r="D9815" t="s">
        <v>2904</v>
      </c>
      <c r="E9815">
        <v>2</v>
      </c>
    </row>
    <row r="9816" spans="1:5" hidden="1" x14ac:dyDescent="0.25">
      <c r="A9816" t="s">
        <v>995</v>
      </c>
      <c r="B9816" t="s">
        <v>2088</v>
      </c>
      <c r="C9816" t="s">
        <v>2375</v>
      </c>
      <c r="D9816" t="s">
        <v>2905</v>
      </c>
      <c r="E9816">
        <v>1</v>
      </c>
    </row>
    <row r="9817" spans="1:5" hidden="1" x14ac:dyDescent="0.25">
      <c r="A9817" t="s">
        <v>995</v>
      </c>
      <c r="B9817" t="s">
        <v>2088</v>
      </c>
      <c r="C9817" t="s">
        <v>1831</v>
      </c>
      <c r="D9817" t="s">
        <v>3320</v>
      </c>
      <c r="E9817">
        <v>1.1499999999999999</v>
      </c>
    </row>
    <row r="9818" spans="1:5" hidden="1" x14ac:dyDescent="0.25">
      <c r="A9818" t="s">
        <v>995</v>
      </c>
      <c r="B9818" t="s">
        <v>2088</v>
      </c>
      <c r="C9818" t="s">
        <v>1831</v>
      </c>
      <c r="D9818" t="s">
        <v>3321</v>
      </c>
      <c r="E9818">
        <v>1.59</v>
      </c>
    </row>
    <row r="9819" spans="1:5" hidden="1" x14ac:dyDescent="0.25">
      <c r="A9819" t="s">
        <v>995</v>
      </c>
      <c r="B9819" t="s">
        <v>2088</v>
      </c>
      <c r="C9819" t="s">
        <v>1831</v>
      </c>
      <c r="D9819" t="s">
        <v>3261</v>
      </c>
      <c r="E9819">
        <v>4.03</v>
      </c>
    </row>
    <row r="9820" spans="1:5" hidden="1" x14ac:dyDescent="0.25">
      <c r="A9820" t="s">
        <v>995</v>
      </c>
      <c r="B9820" t="s">
        <v>2088</v>
      </c>
      <c r="C9820" t="s">
        <v>1831</v>
      </c>
      <c r="D9820" t="s">
        <v>3287</v>
      </c>
      <c r="E9820">
        <v>1.59</v>
      </c>
    </row>
    <row r="9821" spans="1:5" hidden="1" x14ac:dyDescent="0.25">
      <c r="A9821" t="s">
        <v>995</v>
      </c>
      <c r="B9821" t="s">
        <v>2088</v>
      </c>
      <c r="C9821" t="s">
        <v>2375</v>
      </c>
      <c r="D9821" t="s">
        <v>3322</v>
      </c>
      <c r="E9821">
        <v>2855</v>
      </c>
    </row>
    <row r="9822" spans="1:5" hidden="1" x14ac:dyDescent="0.25">
      <c r="A9822" t="s">
        <v>995</v>
      </c>
      <c r="B9822" t="s">
        <v>2075</v>
      </c>
      <c r="C9822" t="s">
        <v>1831</v>
      </c>
      <c r="D9822" t="s">
        <v>3302</v>
      </c>
      <c r="E9822">
        <v>7.0624070000000003</v>
      </c>
    </row>
    <row r="9823" spans="1:5" hidden="1" x14ac:dyDescent="0.25">
      <c r="A9823" t="s">
        <v>995</v>
      </c>
      <c r="B9823" t="s">
        <v>2075</v>
      </c>
      <c r="C9823" t="s">
        <v>1831</v>
      </c>
      <c r="D9823" t="s">
        <v>3303</v>
      </c>
      <c r="E9823">
        <v>3.2793260000000002</v>
      </c>
    </row>
    <row r="9824" spans="1:5" hidden="1" x14ac:dyDescent="0.25">
      <c r="A9824" t="s">
        <v>995</v>
      </c>
      <c r="B9824" t="s">
        <v>2075</v>
      </c>
      <c r="C9824" t="s">
        <v>1831</v>
      </c>
      <c r="D9824" t="s">
        <v>3304</v>
      </c>
      <c r="E9824">
        <v>7.5623060000000004</v>
      </c>
    </row>
    <row r="9825" spans="1:5" hidden="1" x14ac:dyDescent="0.25">
      <c r="A9825" t="s">
        <v>995</v>
      </c>
      <c r="B9825" t="s">
        <v>2075</v>
      </c>
      <c r="C9825" t="s">
        <v>1831</v>
      </c>
      <c r="D9825" t="s">
        <v>3305</v>
      </c>
      <c r="E9825">
        <v>1.9542580000000001</v>
      </c>
    </row>
    <row r="9826" spans="1:5" hidden="1" x14ac:dyDescent="0.25">
      <c r="A9826" t="s">
        <v>995</v>
      </c>
      <c r="B9826" t="s">
        <v>2088</v>
      </c>
      <c r="C9826" t="s">
        <v>1831</v>
      </c>
      <c r="D9826" t="s">
        <v>3306</v>
      </c>
      <c r="E9826">
        <v>8.4708050000000004</v>
      </c>
    </row>
    <row r="9827" spans="1:5" hidden="1" x14ac:dyDescent="0.25">
      <c r="A9827" t="s">
        <v>995</v>
      </c>
      <c r="B9827" t="s">
        <v>2088</v>
      </c>
      <c r="C9827" t="s">
        <v>1831</v>
      </c>
      <c r="D9827" t="s">
        <v>3307</v>
      </c>
      <c r="E9827">
        <v>5.0107720000000002</v>
      </c>
    </row>
    <row r="9828" spans="1:5" hidden="1" x14ac:dyDescent="0.25">
      <c r="A9828" t="s">
        <v>995</v>
      </c>
      <c r="B9828" t="s">
        <v>2088</v>
      </c>
      <c r="C9828" t="s">
        <v>1831</v>
      </c>
      <c r="D9828" t="s">
        <v>3323</v>
      </c>
      <c r="E9828">
        <v>10.072150000000001</v>
      </c>
    </row>
    <row r="9829" spans="1:5" hidden="1" x14ac:dyDescent="0.25">
      <c r="A9829" t="s">
        <v>995</v>
      </c>
      <c r="B9829" t="s">
        <v>2088</v>
      </c>
      <c r="C9829" t="s">
        <v>1831</v>
      </c>
      <c r="D9829" t="s">
        <v>3324</v>
      </c>
      <c r="E9829">
        <v>3.4892560000000001</v>
      </c>
    </row>
    <row r="9830" spans="1:5" hidden="1" x14ac:dyDescent="0.25">
      <c r="A9830" t="s">
        <v>995</v>
      </c>
      <c r="B9830" t="s">
        <v>2088</v>
      </c>
      <c r="C9830" t="s">
        <v>1831</v>
      </c>
      <c r="D9830" t="s">
        <v>3325</v>
      </c>
      <c r="E9830">
        <v>10.73626</v>
      </c>
    </row>
    <row r="9831" spans="1:5" hidden="1" x14ac:dyDescent="0.25">
      <c r="A9831" t="s">
        <v>995</v>
      </c>
      <c r="B9831" t="s">
        <v>2088</v>
      </c>
      <c r="C9831" t="s">
        <v>1831</v>
      </c>
      <c r="D9831" t="s">
        <v>3326</v>
      </c>
      <c r="E9831">
        <v>3.1681360000000001</v>
      </c>
    </row>
    <row r="9832" spans="1:5" hidden="1" x14ac:dyDescent="0.25">
      <c r="A9832" t="s">
        <v>995</v>
      </c>
      <c r="B9832" t="s">
        <v>2088</v>
      </c>
      <c r="C9832" t="s">
        <v>1831</v>
      </c>
      <c r="D9832" t="s">
        <v>3308</v>
      </c>
      <c r="E9832">
        <v>3.0284960000000001</v>
      </c>
    </row>
    <row r="9833" spans="1:5" hidden="1" x14ac:dyDescent="0.25">
      <c r="A9833" t="s">
        <v>995</v>
      </c>
      <c r="B9833" t="s">
        <v>2088</v>
      </c>
      <c r="C9833" t="s">
        <v>1831</v>
      </c>
      <c r="D9833" t="s">
        <v>3309</v>
      </c>
      <c r="E9833">
        <v>1.0778920000000001</v>
      </c>
    </row>
    <row r="9834" spans="1:5" hidden="1" x14ac:dyDescent="0.25">
      <c r="A9834" t="s">
        <v>995</v>
      </c>
      <c r="B9834" t="s">
        <v>2374</v>
      </c>
      <c r="C9834" t="s">
        <v>2375</v>
      </c>
      <c r="D9834" t="s">
        <v>3312</v>
      </c>
      <c r="E9834">
        <v>-0.48133911499999998</v>
      </c>
    </row>
    <row r="9835" spans="1:5" hidden="1" x14ac:dyDescent="0.25">
      <c r="A9835" t="s">
        <v>995</v>
      </c>
      <c r="B9835" t="s">
        <v>2374</v>
      </c>
      <c r="C9835" t="s">
        <v>2375</v>
      </c>
      <c r="D9835" t="s">
        <v>3313</v>
      </c>
      <c r="E9835">
        <v>-2.2267140000000001E-2</v>
      </c>
    </row>
    <row r="9836" spans="1:5" hidden="1" x14ac:dyDescent="0.25">
      <c r="A9836" t="s">
        <v>995</v>
      </c>
      <c r="B9836" t="s">
        <v>2374</v>
      </c>
      <c r="C9836" t="s">
        <v>2375</v>
      </c>
      <c r="D9836" t="s">
        <v>3327</v>
      </c>
      <c r="E9836">
        <v>1.2538913300000001</v>
      </c>
    </row>
    <row r="9837" spans="1:5" hidden="1" x14ac:dyDescent="0.25">
      <c r="A9837" t="s">
        <v>995</v>
      </c>
      <c r="B9837" t="s">
        <v>2374</v>
      </c>
      <c r="C9837" t="s">
        <v>2375</v>
      </c>
      <c r="D9837" t="s">
        <v>3316</v>
      </c>
      <c r="E9837">
        <v>0.58886528999999999</v>
      </c>
    </row>
    <row r="9838" spans="1:5" hidden="1" x14ac:dyDescent="0.25">
      <c r="A9838" t="s">
        <v>996</v>
      </c>
      <c r="B9838" t="s">
        <v>2075</v>
      </c>
      <c r="C9838" t="s">
        <v>1831</v>
      </c>
      <c r="D9838" t="s">
        <v>3288</v>
      </c>
      <c r="E9838">
        <v>3.1042000000000001</v>
      </c>
    </row>
    <row r="9839" spans="1:5" hidden="1" x14ac:dyDescent="0.25">
      <c r="A9839" t="s">
        <v>996</v>
      </c>
      <c r="B9839" t="s">
        <v>2075</v>
      </c>
      <c r="C9839" t="s">
        <v>1831</v>
      </c>
      <c r="D9839" t="s">
        <v>3289</v>
      </c>
      <c r="E9839">
        <v>1.8243</v>
      </c>
    </row>
    <row r="9840" spans="1:5" hidden="1" x14ac:dyDescent="0.25">
      <c r="A9840" t="s">
        <v>996</v>
      </c>
      <c r="B9840" t="s">
        <v>2075</v>
      </c>
      <c r="C9840" t="s">
        <v>1831</v>
      </c>
      <c r="D9840" t="s">
        <v>3291</v>
      </c>
      <c r="E9840">
        <v>7.5147000000000004</v>
      </c>
    </row>
    <row r="9841" spans="1:5" hidden="1" x14ac:dyDescent="0.25">
      <c r="A9841" t="s">
        <v>996</v>
      </c>
      <c r="B9841" t="s">
        <v>2075</v>
      </c>
      <c r="C9841" t="s">
        <v>1831</v>
      </c>
      <c r="D9841" t="s">
        <v>3292</v>
      </c>
      <c r="E9841">
        <v>1.633</v>
      </c>
    </row>
    <row r="9842" spans="1:5" hidden="1" x14ac:dyDescent="0.25">
      <c r="A9842" t="s">
        <v>996</v>
      </c>
      <c r="B9842" t="s">
        <v>2075</v>
      </c>
      <c r="C9842" t="s">
        <v>1831</v>
      </c>
      <c r="D9842" t="s">
        <v>3293</v>
      </c>
      <c r="E9842">
        <v>-13.4892</v>
      </c>
    </row>
    <row r="9843" spans="1:5" hidden="1" x14ac:dyDescent="0.25">
      <c r="A9843" t="s">
        <v>996</v>
      </c>
      <c r="B9843" t="s">
        <v>2080</v>
      </c>
      <c r="C9843" t="s">
        <v>1831</v>
      </c>
      <c r="D9843" t="s">
        <v>2544</v>
      </c>
      <c r="E9843">
        <v>2711.4920000000002</v>
      </c>
    </row>
    <row r="9844" spans="1:5" hidden="1" x14ac:dyDescent="0.25">
      <c r="A9844" t="s">
        <v>996</v>
      </c>
      <c r="B9844" t="s">
        <v>2080</v>
      </c>
      <c r="C9844" t="s">
        <v>1831</v>
      </c>
      <c r="D9844" t="s">
        <v>3294</v>
      </c>
      <c r="E9844">
        <v>-308.35270000000003</v>
      </c>
    </row>
    <row r="9845" spans="1:5" hidden="1" x14ac:dyDescent="0.25">
      <c r="A9845" t="s">
        <v>996</v>
      </c>
      <c r="B9845" t="s">
        <v>2080</v>
      </c>
      <c r="C9845" t="s">
        <v>1831</v>
      </c>
      <c r="D9845" t="s">
        <v>3295</v>
      </c>
      <c r="E9845">
        <v>-826.49189999999999</v>
      </c>
    </row>
    <row r="9846" spans="1:5" hidden="1" x14ac:dyDescent="0.25">
      <c r="A9846" t="s">
        <v>996</v>
      </c>
      <c r="B9846" t="s">
        <v>2080</v>
      </c>
      <c r="C9846" t="s">
        <v>1831</v>
      </c>
      <c r="D9846" t="s">
        <v>2545</v>
      </c>
      <c r="E9846">
        <v>0.40433740000000001</v>
      </c>
    </row>
    <row r="9847" spans="1:5" hidden="1" x14ac:dyDescent="0.25">
      <c r="A9847" t="s">
        <v>996</v>
      </c>
      <c r="B9847" t="s">
        <v>2080</v>
      </c>
      <c r="C9847" t="s">
        <v>1831</v>
      </c>
      <c r="D9847" t="s">
        <v>2901</v>
      </c>
      <c r="E9847">
        <v>5</v>
      </c>
    </row>
    <row r="9848" spans="1:5" hidden="1" x14ac:dyDescent="0.25">
      <c r="A9848" t="s">
        <v>996</v>
      </c>
      <c r="B9848" t="s">
        <v>2088</v>
      </c>
      <c r="C9848" t="s">
        <v>1831</v>
      </c>
      <c r="D9848" t="s">
        <v>4354</v>
      </c>
      <c r="E9848">
        <v>-0.26</v>
      </c>
    </row>
    <row r="9849" spans="1:5" hidden="1" x14ac:dyDescent="0.25">
      <c r="A9849" t="s">
        <v>996</v>
      </c>
      <c r="B9849" t="s">
        <v>2088</v>
      </c>
      <c r="C9849" t="s">
        <v>1831</v>
      </c>
      <c r="D9849" t="s">
        <v>4355</v>
      </c>
      <c r="E9849">
        <v>4.59</v>
      </c>
    </row>
    <row r="9850" spans="1:5" hidden="1" x14ac:dyDescent="0.25">
      <c r="A9850" t="s">
        <v>996</v>
      </c>
      <c r="B9850" t="s">
        <v>2088</v>
      </c>
      <c r="C9850" t="s">
        <v>1831</v>
      </c>
      <c r="D9850" t="s">
        <v>4356</v>
      </c>
      <c r="E9850">
        <v>1.08</v>
      </c>
    </row>
    <row r="9851" spans="1:5" hidden="1" x14ac:dyDescent="0.25">
      <c r="A9851" t="s">
        <v>996</v>
      </c>
      <c r="B9851" t="s">
        <v>2088</v>
      </c>
      <c r="C9851" t="s">
        <v>2375</v>
      </c>
      <c r="D9851" t="s">
        <v>3276</v>
      </c>
      <c r="E9851">
        <v>-9.3455999999999992</v>
      </c>
    </row>
    <row r="9852" spans="1:5" hidden="1" x14ac:dyDescent="0.25">
      <c r="A9852" t="s">
        <v>996</v>
      </c>
      <c r="B9852" t="s">
        <v>2088</v>
      </c>
      <c r="C9852" t="s">
        <v>2375</v>
      </c>
      <c r="D9852" t="s">
        <v>4358</v>
      </c>
      <c r="E9852">
        <v>-2.4527000000000001</v>
      </c>
    </row>
    <row r="9853" spans="1:5" hidden="1" x14ac:dyDescent="0.25">
      <c r="A9853" t="s">
        <v>996</v>
      </c>
      <c r="B9853" t="s">
        <v>2088</v>
      </c>
      <c r="C9853" t="s">
        <v>2375</v>
      </c>
      <c r="D9853" t="s">
        <v>3300</v>
      </c>
      <c r="E9853">
        <v>1</v>
      </c>
    </row>
    <row r="9854" spans="1:5" hidden="1" x14ac:dyDescent="0.25">
      <c r="A9854" t="s">
        <v>996</v>
      </c>
      <c r="B9854" t="s">
        <v>2088</v>
      </c>
      <c r="C9854" t="s">
        <v>2375</v>
      </c>
      <c r="D9854" t="s">
        <v>2904</v>
      </c>
      <c r="E9854">
        <v>2</v>
      </c>
    </row>
    <row r="9855" spans="1:5" hidden="1" x14ac:dyDescent="0.25">
      <c r="A9855" t="s">
        <v>996</v>
      </c>
      <c r="B9855" t="s">
        <v>2088</v>
      </c>
      <c r="C9855" t="s">
        <v>2375</v>
      </c>
      <c r="D9855" t="s">
        <v>2905</v>
      </c>
      <c r="E9855">
        <v>1</v>
      </c>
    </row>
    <row r="9856" spans="1:5" hidden="1" x14ac:dyDescent="0.25">
      <c r="A9856" t="s">
        <v>996</v>
      </c>
      <c r="B9856" t="s">
        <v>2088</v>
      </c>
      <c r="C9856" t="s">
        <v>1831</v>
      </c>
      <c r="D9856" t="s">
        <v>3320</v>
      </c>
      <c r="E9856">
        <v>1.1499999999999999</v>
      </c>
    </row>
    <row r="9857" spans="1:5" hidden="1" x14ac:dyDescent="0.25">
      <c r="A9857" t="s">
        <v>996</v>
      </c>
      <c r="B9857" t="s">
        <v>2088</v>
      </c>
      <c r="C9857" t="s">
        <v>1831</v>
      </c>
      <c r="D9857" t="s">
        <v>3321</v>
      </c>
      <c r="E9857">
        <v>1.59</v>
      </c>
    </row>
    <row r="9858" spans="1:5" hidden="1" x14ac:dyDescent="0.25">
      <c r="A9858" t="s">
        <v>996</v>
      </c>
      <c r="B9858" t="s">
        <v>2088</v>
      </c>
      <c r="C9858" t="s">
        <v>1831</v>
      </c>
      <c r="D9858" t="s">
        <v>3261</v>
      </c>
      <c r="E9858">
        <v>4.03</v>
      </c>
    </row>
    <row r="9859" spans="1:5" hidden="1" x14ac:dyDescent="0.25">
      <c r="A9859" t="s">
        <v>996</v>
      </c>
      <c r="B9859" t="s">
        <v>2088</v>
      </c>
      <c r="C9859" t="s">
        <v>1831</v>
      </c>
      <c r="D9859" t="s">
        <v>3287</v>
      </c>
      <c r="E9859">
        <v>1.59</v>
      </c>
    </row>
    <row r="9860" spans="1:5" hidden="1" x14ac:dyDescent="0.25">
      <c r="A9860" t="s">
        <v>996</v>
      </c>
      <c r="B9860" t="s">
        <v>2088</v>
      </c>
      <c r="C9860" t="s">
        <v>2375</v>
      </c>
      <c r="D9860" t="s">
        <v>3322</v>
      </c>
      <c r="E9860">
        <v>2855</v>
      </c>
    </row>
    <row r="9861" spans="1:5" hidden="1" x14ac:dyDescent="0.25">
      <c r="A9861" t="s">
        <v>996</v>
      </c>
      <c r="B9861" t="s">
        <v>2075</v>
      </c>
      <c r="C9861" t="s">
        <v>1831</v>
      </c>
      <c r="D9861" t="s">
        <v>3302</v>
      </c>
      <c r="E9861">
        <v>7.0624070000000003</v>
      </c>
    </row>
    <row r="9862" spans="1:5" hidden="1" x14ac:dyDescent="0.25">
      <c r="A9862" t="s">
        <v>996</v>
      </c>
      <c r="B9862" t="s">
        <v>2075</v>
      </c>
      <c r="C9862" t="s">
        <v>1831</v>
      </c>
      <c r="D9862" t="s">
        <v>3303</v>
      </c>
      <c r="E9862">
        <v>3.2793260000000002</v>
      </c>
    </row>
    <row r="9863" spans="1:5" hidden="1" x14ac:dyDescent="0.25">
      <c r="A9863" t="s">
        <v>996</v>
      </c>
      <c r="B9863" t="s">
        <v>2075</v>
      </c>
      <c r="C9863" t="s">
        <v>1831</v>
      </c>
      <c r="D9863" t="s">
        <v>3304</v>
      </c>
      <c r="E9863">
        <v>7.5623060000000004</v>
      </c>
    </row>
    <row r="9864" spans="1:5" hidden="1" x14ac:dyDescent="0.25">
      <c r="A9864" t="s">
        <v>996</v>
      </c>
      <c r="B9864" t="s">
        <v>2075</v>
      </c>
      <c r="C9864" t="s">
        <v>1831</v>
      </c>
      <c r="D9864" t="s">
        <v>3305</v>
      </c>
      <c r="E9864">
        <v>1.9542580000000001</v>
      </c>
    </row>
    <row r="9865" spans="1:5" hidden="1" x14ac:dyDescent="0.25">
      <c r="A9865" t="s">
        <v>996</v>
      </c>
      <c r="B9865" t="s">
        <v>2088</v>
      </c>
      <c r="C9865" t="s">
        <v>1831</v>
      </c>
      <c r="D9865" t="s">
        <v>3306</v>
      </c>
      <c r="E9865">
        <v>8.4708050000000004</v>
      </c>
    </row>
    <row r="9866" spans="1:5" hidden="1" x14ac:dyDescent="0.25">
      <c r="A9866" t="s">
        <v>996</v>
      </c>
      <c r="B9866" t="s">
        <v>2088</v>
      </c>
      <c r="C9866" t="s">
        <v>1831</v>
      </c>
      <c r="D9866" t="s">
        <v>3307</v>
      </c>
      <c r="E9866">
        <v>5.0107720000000002</v>
      </c>
    </row>
    <row r="9867" spans="1:5" hidden="1" x14ac:dyDescent="0.25">
      <c r="A9867" t="s">
        <v>996</v>
      </c>
      <c r="B9867" t="s">
        <v>2088</v>
      </c>
      <c r="C9867" t="s">
        <v>1831</v>
      </c>
      <c r="D9867" t="s">
        <v>3323</v>
      </c>
      <c r="E9867">
        <v>10.072150000000001</v>
      </c>
    </row>
    <row r="9868" spans="1:5" hidden="1" x14ac:dyDescent="0.25">
      <c r="A9868" t="s">
        <v>996</v>
      </c>
      <c r="B9868" t="s">
        <v>2088</v>
      </c>
      <c r="C9868" t="s">
        <v>1831</v>
      </c>
      <c r="D9868" t="s">
        <v>3324</v>
      </c>
      <c r="E9868">
        <v>3.4892560000000001</v>
      </c>
    </row>
    <row r="9869" spans="1:5" hidden="1" x14ac:dyDescent="0.25">
      <c r="A9869" t="s">
        <v>996</v>
      </c>
      <c r="B9869" t="s">
        <v>2088</v>
      </c>
      <c r="C9869" t="s">
        <v>1831</v>
      </c>
      <c r="D9869" t="s">
        <v>3325</v>
      </c>
      <c r="E9869">
        <v>10.73626</v>
      </c>
    </row>
    <row r="9870" spans="1:5" hidden="1" x14ac:dyDescent="0.25">
      <c r="A9870" t="s">
        <v>996</v>
      </c>
      <c r="B9870" t="s">
        <v>2088</v>
      </c>
      <c r="C9870" t="s">
        <v>1831</v>
      </c>
      <c r="D9870" t="s">
        <v>3326</v>
      </c>
      <c r="E9870">
        <v>3.1681360000000001</v>
      </c>
    </row>
    <row r="9871" spans="1:5" hidden="1" x14ac:dyDescent="0.25">
      <c r="A9871" t="s">
        <v>996</v>
      </c>
      <c r="B9871" t="s">
        <v>2088</v>
      </c>
      <c r="C9871" t="s">
        <v>1831</v>
      </c>
      <c r="D9871" t="s">
        <v>3308</v>
      </c>
      <c r="E9871">
        <v>3.0284960000000001</v>
      </c>
    </row>
    <row r="9872" spans="1:5" hidden="1" x14ac:dyDescent="0.25">
      <c r="A9872" t="s">
        <v>996</v>
      </c>
      <c r="B9872" t="s">
        <v>2088</v>
      </c>
      <c r="C9872" t="s">
        <v>1831</v>
      </c>
      <c r="D9872" t="s">
        <v>3309</v>
      </c>
      <c r="E9872">
        <v>1.0778920000000001</v>
      </c>
    </row>
    <row r="9873" spans="1:5" hidden="1" x14ac:dyDescent="0.25">
      <c r="A9873" t="s">
        <v>996</v>
      </c>
      <c r="B9873" t="s">
        <v>2374</v>
      </c>
      <c r="C9873" t="s">
        <v>2375</v>
      </c>
      <c r="D9873" t="s">
        <v>3312</v>
      </c>
      <c r="E9873">
        <v>3.3264749000000003E-2</v>
      </c>
    </row>
    <row r="9874" spans="1:5" hidden="1" x14ac:dyDescent="0.25">
      <c r="A9874" t="s">
        <v>996</v>
      </c>
      <c r="B9874" t="s">
        <v>2374</v>
      </c>
      <c r="C9874" t="s">
        <v>2375</v>
      </c>
      <c r="D9874" t="s">
        <v>3313</v>
      </c>
      <c r="E9874">
        <v>-0.57295983900000003</v>
      </c>
    </row>
    <row r="9875" spans="1:5" hidden="1" x14ac:dyDescent="0.25">
      <c r="A9875" t="s">
        <v>996</v>
      </c>
      <c r="B9875" t="s">
        <v>2374</v>
      </c>
      <c r="C9875" t="s">
        <v>2375</v>
      </c>
      <c r="D9875" t="s">
        <v>3327</v>
      </c>
      <c r="E9875">
        <v>-3.0819629540000002</v>
      </c>
    </row>
    <row r="9876" spans="1:5" hidden="1" x14ac:dyDescent="0.25">
      <c r="A9876" t="s">
        <v>996</v>
      </c>
      <c r="B9876" t="s">
        <v>2374</v>
      </c>
      <c r="C9876" t="s">
        <v>2375</v>
      </c>
      <c r="D9876" t="s">
        <v>3316</v>
      </c>
      <c r="E9876">
        <v>-0.262344042</v>
      </c>
    </row>
    <row r="9877" spans="1:5" hidden="1" x14ac:dyDescent="0.25">
      <c r="A9877" t="s">
        <v>997</v>
      </c>
      <c r="B9877" t="s">
        <v>2075</v>
      </c>
      <c r="C9877" t="s">
        <v>1831</v>
      </c>
      <c r="D9877" t="s">
        <v>3288</v>
      </c>
      <c r="E9877">
        <v>3.1042000000000001</v>
      </c>
    </row>
    <row r="9878" spans="1:5" hidden="1" x14ac:dyDescent="0.25">
      <c r="A9878" t="s">
        <v>997</v>
      </c>
      <c r="B9878" t="s">
        <v>2075</v>
      </c>
      <c r="C9878" t="s">
        <v>1831</v>
      </c>
      <c r="D9878" t="s">
        <v>3289</v>
      </c>
      <c r="E9878">
        <v>1.8243</v>
      </c>
    </row>
    <row r="9879" spans="1:5" hidden="1" x14ac:dyDescent="0.25">
      <c r="A9879" t="s">
        <v>997</v>
      </c>
      <c r="B9879" t="s">
        <v>2075</v>
      </c>
      <c r="C9879" t="s">
        <v>1831</v>
      </c>
      <c r="D9879" t="s">
        <v>3291</v>
      </c>
      <c r="E9879">
        <v>7.5147000000000004</v>
      </c>
    </row>
    <row r="9880" spans="1:5" hidden="1" x14ac:dyDescent="0.25">
      <c r="A9880" t="s">
        <v>997</v>
      </c>
      <c r="B9880" t="s">
        <v>2075</v>
      </c>
      <c r="C9880" t="s">
        <v>1831</v>
      </c>
      <c r="D9880" t="s">
        <v>3292</v>
      </c>
      <c r="E9880">
        <v>1.633</v>
      </c>
    </row>
    <row r="9881" spans="1:5" hidden="1" x14ac:dyDescent="0.25">
      <c r="A9881" t="s">
        <v>997</v>
      </c>
      <c r="B9881" t="s">
        <v>2075</v>
      </c>
      <c r="C9881" t="s">
        <v>1831</v>
      </c>
      <c r="D9881" t="s">
        <v>3293</v>
      </c>
      <c r="E9881">
        <v>-13.4892</v>
      </c>
    </row>
    <row r="9882" spans="1:5" hidden="1" x14ac:dyDescent="0.25">
      <c r="A9882" t="s">
        <v>997</v>
      </c>
      <c r="B9882" t="s">
        <v>2080</v>
      </c>
      <c r="C9882" t="s">
        <v>1831</v>
      </c>
      <c r="D9882" t="s">
        <v>2544</v>
      </c>
      <c r="E9882">
        <v>2711.4920000000002</v>
      </c>
    </row>
    <row r="9883" spans="1:5" hidden="1" x14ac:dyDescent="0.25">
      <c r="A9883" t="s">
        <v>997</v>
      </c>
      <c r="B9883" t="s">
        <v>2080</v>
      </c>
      <c r="C9883" t="s">
        <v>1831</v>
      </c>
      <c r="D9883" t="s">
        <v>3294</v>
      </c>
      <c r="E9883">
        <v>-308.35270000000003</v>
      </c>
    </row>
    <row r="9884" spans="1:5" hidden="1" x14ac:dyDescent="0.25">
      <c r="A9884" t="s">
        <v>997</v>
      </c>
      <c r="B9884" t="s">
        <v>2080</v>
      </c>
      <c r="C9884" t="s">
        <v>1831</v>
      </c>
      <c r="D9884" t="s">
        <v>3295</v>
      </c>
      <c r="E9884">
        <v>-826.49189999999999</v>
      </c>
    </row>
    <row r="9885" spans="1:5" hidden="1" x14ac:dyDescent="0.25">
      <c r="A9885" t="s">
        <v>997</v>
      </c>
      <c r="B9885" t="s">
        <v>2080</v>
      </c>
      <c r="C9885" t="s">
        <v>1831</v>
      </c>
      <c r="D9885" t="s">
        <v>2545</v>
      </c>
      <c r="E9885">
        <v>0.40433740000000001</v>
      </c>
    </row>
    <row r="9886" spans="1:5" hidden="1" x14ac:dyDescent="0.25">
      <c r="A9886" t="s">
        <v>997</v>
      </c>
      <c r="B9886" t="s">
        <v>2080</v>
      </c>
      <c r="C9886" t="s">
        <v>1831</v>
      </c>
      <c r="D9886" t="s">
        <v>2901</v>
      </c>
      <c r="E9886">
        <v>5</v>
      </c>
    </row>
    <row r="9887" spans="1:5" hidden="1" x14ac:dyDescent="0.25">
      <c r="A9887" t="s">
        <v>997</v>
      </c>
      <c r="B9887" t="s">
        <v>2088</v>
      </c>
      <c r="C9887" t="s">
        <v>1831</v>
      </c>
      <c r="D9887" t="s">
        <v>4354</v>
      </c>
      <c r="E9887">
        <v>-0.26</v>
      </c>
    </row>
    <row r="9888" spans="1:5" hidden="1" x14ac:dyDescent="0.25">
      <c r="A9888" t="s">
        <v>997</v>
      </c>
      <c r="B9888" t="s">
        <v>2088</v>
      </c>
      <c r="C9888" t="s">
        <v>1831</v>
      </c>
      <c r="D9888" t="s">
        <v>4355</v>
      </c>
      <c r="E9888">
        <v>4.59</v>
      </c>
    </row>
    <row r="9889" spans="1:5" hidden="1" x14ac:dyDescent="0.25">
      <c r="A9889" t="s">
        <v>997</v>
      </c>
      <c r="B9889" t="s">
        <v>2088</v>
      </c>
      <c r="C9889" t="s">
        <v>1831</v>
      </c>
      <c r="D9889" t="s">
        <v>4356</v>
      </c>
      <c r="E9889">
        <v>1.08</v>
      </c>
    </row>
    <row r="9890" spans="1:5" hidden="1" x14ac:dyDescent="0.25">
      <c r="A9890" t="s">
        <v>997</v>
      </c>
      <c r="B9890" t="s">
        <v>2088</v>
      </c>
      <c r="C9890" t="s">
        <v>2375</v>
      </c>
      <c r="D9890" t="s">
        <v>3276</v>
      </c>
      <c r="E9890">
        <v>-9.3455999999999992</v>
      </c>
    </row>
    <row r="9891" spans="1:5" hidden="1" x14ac:dyDescent="0.25">
      <c r="A9891" t="s">
        <v>997</v>
      </c>
      <c r="B9891" t="s">
        <v>2088</v>
      </c>
      <c r="C9891" t="s">
        <v>2375</v>
      </c>
      <c r="D9891" t="s">
        <v>4358</v>
      </c>
      <c r="E9891">
        <v>-2.4527000000000001</v>
      </c>
    </row>
    <row r="9892" spans="1:5" hidden="1" x14ac:dyDescent="0.25">
      <c r="A9892" t="s">
        <v>997</v>
      </c>
      <c r="B9892" t="s">
        <v>2088</v>
      </c>
      <c r="C9892" t="s">
        <v>2375</v>
      </c>
      <c r="D9892" t="s">
        <v>3300</v>
      </c>
      <c r="E9892">
        <v>1</v>
      </c>
    </row>
    <row r="9893" spans="1:5" hidden="1" x14ac:dyDescent="0.25">
      <c r="A9893" t="s">
        <v>997</v>
      </c>
      <c r="B9893" t="s">
        <v>2088</v>
      </c>
      <c r="C9893" t="s">
        <v>2375</v>
      </c>
      <c r="D9893" t="s">
        <v>2904</v>
      </c>
      <c r="E9893">
        <v>2</v>
      </c>
    </row>
    <row r="9894" spans="1:5" hidden="1" x14ac:dyDescent="0.25">
      <c r="A9894" t="s">
        <v>997</v>
      </c>
      <c r="B9894" t="s">
        <v>2088</v>
      </c>
      <c r="C9894" t="s">
        <v>2375</v>
      </c>
      <c r="D9894" t="s">
        <v>2905</v>
      </c>
      <c r="E9894">
        <v>1</v>
      </c>
    </row>
    <row r="9895" spans="1:5" hidden="1" x14ac:dyDescent="0.25">
      <c r="A9895" t="s">
        <v>997</v>
      </c>
      <c r="B9895" t="s">
        <v>2088</v>
      </c>
      <c r="C9895" t="s">
        <v>1831</v>
      </c>
      <c r="D9895" t="s">
        <v>3320</v>
      </c>
      <c r="E9895">
        <v>1.1499999999999999</v>
      </c>
    </row>
    <row r="9896" spans="1:5" hidden="1" x14ac:dyDescent="0.25">
      <c r="A9896" t="s">
        <v>997</v>
      </c>
      <c r="B9896" t="s">
        <v>2088</v>
      </c>
      <c r="C9896" t="s">
        <v>1831</v>
      </c>
      <c r="D9896" t="s">
        <v>3321</v>
      </c>
      <c r="E9896">
        <v>1.59</v>
      </c>
    </row>
    <row r="9897" spans="1:5" hidden="1" x14ac:dyDescent="0.25">
      <c r="A9897" t="s">
        <v>997</v>
      </c>
      <c r="B9897" t="s">
        <v>2088</v>
      </c>
      <c r="C9897" t="s">
        <v>1831</v>
      </c>
      <c r="D9897" t="s">
        <v>3261</v>
      </c>
      <c r="E9897">
        <v>4.03</v>
      </c>
    </row>
    <row r="9898" spans="1:5" hidden="1" x14ac:dyDescent="0.25">
      <c r="A9898" t="s">
        <v>997</v>
      </c>
      <c r="B9898" t="s">
        <v>2088</v>
      </c>
      <c r="C9898" t="s">
        <v>1831</v>
      </c>
      <c r="D9898" t="s">
        <v>3287</v>
      </c>
      <c r="E9898">
        <v>1.59</v>
      </c>
    </row>
    <row r="9899" spans="1:5" hidden="1" x14ac:dyDescent="0.25">
      <c r="A9899" t="s">
        <v>997</v>
      </c>
      <c r="B9899" t="s">
        <v>2088</v>
      </c>
      <c r="C9899" t="s">
        <v>2375</v>
      </c>
      <c r="D9899" t="s">
        <v>3322</v>
      </c>
      <c r="E9899">
        <v>2855</v>
      </c>
    </row>
    <row r="9900" spans="1:5" hidden="1" x14ac:dyDescent="0.25">
      <c r="A9900" t="s">
        <v>997</v>
      </c>
      <c r="B9900" t="s">
        <v>2075</v>
      </c>
      <c r="C9900" t="s">
        <v>1831</v>
      </c>
      <c r="D9900" t="s">
        <v>3302</v>
      </c>
      <c r="E9900">
        <v>7.0624070000000003</v>
      </c>
    </row>
    <row r="9901" spans="1:5" hidden="1" x14ac:dyDescent="0.25">
      <c r="A9901" t="s">
        <v>997</v>
      </c>
      <c r="B9901" t="s">
        <v>2075</v>
      </c>
      <c r="C9901" t="s">
        <v>1831</v>
      </c>
      <c r="D9901" t="s">
        <v>3303</v>
      </c>
      <c r="E9901">
        <v>3.2793260000000002</v>
      </c>
    </row>
    <row r="9902" spans="1:5" hidden="1" x14ac:dyDescent="0.25">
      <c r="A9902" t="s">
        <v>997</v>
      </c>
      <c r="B9902" t="s">
        <v>2075</v>
      </c>
      <c r="C9902" t="s">
        <v>1831</v>
      </c>
      <c r="D9902" t="s">
        <v>3304</v>
      </c>
      <c r="E9902">
        <v>7.5623060000000004</v>
      </c>
    </row>
    <row r="9903" spans="1:5" hidden="1" x14ac:dyDescent="0.25">
      <c r="A9903" t="s">
        <v>997</v>
      </c>
      <c r="B9903" t="s">
        <v>2075</v>
      </c>
      <c r="C9903" t="s">
        <v>1831</v>
      </c>
      <c r="D9903" t="s">
        <v>3305</v>
      </c>
      <c r="E9903">
        <v>1.9542580000000001</v>
      </c>
    </row>
    <row r="9904" spans="1:5" hidden="1" x14ac:dyDescent="0.25">
      <c r="A9904" t="s">
        <v>997</v>
      </c>
      <c r="B9904" t="s">
        <v>2088</v>
      </c>
      <c r="C9904" t="s">
        <v>1831</v>
      </c>
      <c r="D9904" t="s">
        <v>3306</v>
      </c>
      <c r="E9904">
        <v>8.4708050000000004</v>
      </c>
    </row>
    <row r="9905" spans="1:5" hidden="1" x14ac:dyDescent="0.25">
      <c r="A9905" t="s">
        <v>997</v>
      </c>
      <c r="B9905" t="s">
        <v>2088</v>
      </c>
      <c r="C9905" t="s">
        <v>1831</v>
      </c>
      <c r="D9905" t="s">
        <v>3307</v>
      </c>
      <c r="E9905">
        <v>5.0107720000000002</v>
      </c>
    </row>
    <row r="9906" spans="1:5" hidden="1" x14ac:dyDescent="0.25">
      <c r="A9906" t="s">
        <v>997</v>
      </c>
      <c r="B9906" t="s">
        <v>2088</v>
      </c>
      <c r="C9906" t="s">
        <v>1831</v>
      </c>
      <c r="D9906" t="s">
        <v>3323</v>
      </c>
      <c r="E9906">
        <v>10.072150000000001</v>
      </c>
    </row>
    <row r="9907" spans="1:5" hidden="1" x14ac:dyDescent="0.25">
      <c r="A9907" t="s">
        <v>997</v>
      </c>
      <c r="B9907" t="s">
        <v>2088</v>
      </c>
      <c r="C9907" t="s">
        <v>1831</v>
      </c>
      <c r="D9907" t="s">
        <v>3324</v>
      </c>
      <c r="E9907">
        <v>3.4892560000000001</v>
      </c>
    </row>
    <row r="9908" spans="1:5" hidden="1" x14ac:dyDescent="0.25">
      <c r="A9908" t="s">
        <v>997</v>
      </c>
      <c r="B9908" t="s">
        <v>2088</v>
      </c>
      <c r="C9908" t="s">
        <v>1831</v>
      </c>
      <c r="D9908" t="s">
        <v>3325</v>
      </c>
      <c r="E9908">
        <v>10.73626</v>
      </c>
    </row>
    <row r="9909" spans="1:5" hidden="1" x14ac:dyDescent="0.25">
      <c r="A9909" t="s">
        <v>997</v>
      </c>
      <c r="B9909" t="s">
        <v>2088</v>
      </c>
      <c r="C9909" t="s">
        <v>1831</v>
      </c>
      <c r="D9909" t="s">
        <v>3326</v>
      </c>
      <c r="E9909">
        <v>3.1681360000000001</v>
      </c>
    </row>
    <row r="9910" spans="1:5" hidden="1" x14ac:dyDescent="0.25">
      <c r="A9910" t="s">
        <v>997</v>
      </c>
      <c r="B9910" t="s">
        <v>2088</v>
      </c>
      <c r="C9910" t="s">
        <v>1831</v>
      </c>
      <c r="D9910" t="s">
        <v>3308</v>
      </c>
      <c r="E9910">
        <v>3.0284960000000001</v>
      </c>
    </row>
    <row r="9911" spans="1:5" hidden="1" x14ac:dyDescent="0.25">
      <c r="A9911" t="s">
        <v>997</v>
      </c>
      <c r="B9911" t="s">
        <v>2088</v>
      </c>
      <c r="C9911" t="s">
        <v>1831</v>
      </c>
      <c r="D9911" t="s">
        <v>3309</v>
      </c>
      <c r="E9911">
        <v>1.0778920000000001</v>
      </c>
    </row>
    <row r="9912" spans="1:5" hidden="1" x14ac:dyDescent="0.25">
      <c r="A9912" t="s">
        <v>997</v>
      </c>
      <c r="B9912" t="s">
        <v>2374</v>
      </c>
      <c r="C9912" t="s">
        <v>2375</v>
      </c>
      <c r="D9912" t="s">
        <v>3312</v>
      </c>
      <c r="E9912">
        <v>0.10488478399999999</v>
      </c>
    </row>
    <row r="9913" spans="1:5" hidden="1" x14ac:dyDescent="0.25">
      <c r="A9913" t="s">
        <v>997</v>
      </c>
      <c r="B9913" t="s">
        <v>2374</v>
      </c>
      <c r="C9913" t="s">
        <v>2375</v>
      </c>
      <c r="D9913" t="s">
        <v>3313</v>
      </c>
      <c r="E9913">
        <v>-0.57295983900000003</v>
      </c>
    </row>
    <row r="9914" spans="1:5" hidden="1" x14ac:dyDescent="0.25">
      <c r="A9914" t="s">
        <v>997</v>
      </c>
      <c r="B9914" t="s">
        <v>2374</v>
      </c>
      <c r="C9914" t="s">
        <v>2375</v>
      </c>
      <c r="D9914" t="s">
        <v>3327</v>
      </c>
      <c r="E9914">
        <v>-1.6762598790000001</v>
      </c>
    </row>
    <row r="9915" spans="1:5" hidden="1" x14ac:dyDescent="0.25">
      <c r="A9915" t="s">
        <v>997</v>
      </c>
      <c r="B9915" t="s">
        <v>2374</v>
      </c>
      <c r="C9915" t="s">
        <v>2375</v>
      </c>
      <c r="D9915" t="s">
        <v>3316</v>
      </c>
      <c r="E9915">
        <v>4.9652203999999998E-2</v>
      </c>
    </row>
    <row r="9916" spans="1:5" hidden="1" x14ac:dyDescent="0.25">
      <c r="A9916" t="s">
        <v>998</v>
      </c>
      <c r="B9916" t="s">
        <v>2075</v>
      </c>
      <c r="C9916" t="s">
        <v>1831</v>
      </c>
      <c r="D9916" t="s">
        <v>3288</v>
      </c>
      <c r="E9916">
        <v>3.1042000000000001</v>
      </c>
    </row>
    <row r="9917" spans="1:5" hidden="1" x14ac:dyDescent="0.25">
      <c r="A9917" t="s">
        <v>998</v>
      </c>
      <c r="B9917" t="s">
        <v>2075</v>
      </c>
      <c r="C9917" t="s">
        <v>1831</v>
      </c>
      <c r="D9917" t="s">
        <v>3289</v>
      </c>
      <c r="E9917">
        <v>1.8243</v>
      </c>
    </row>
    <row r="9918" spans="1:5" hidden="1" x14ac:dyDescent="0.25">
      <c r="A9918" t="s">
        <v>998</v>
      </c>
      <c r="B9918" t="s">
        <v>2075</v>
      </c>
      <c r="C9918" t="s">
        <v>1831</v>
      </c>
      <c r="D9918" t="s">
        <v>3291</v>
      </c>
      <c r="E9918">
        <v>7.5147000000000004</v>
      </c>
    </row>
    <row r="9919" spans="1:5" hidden="1" x14ac:dyDescent="0.25">
      <c r="A9919" t="s">
        <v>998</v>
      </c>
      <c r="B9919" t="s">
        <v>2075</v>
      </c>
      <c r="C9919" t="s">
        <v>1831</v>
      </c>
      <c r="D9919" t="s">
        <v>3292</v>
      </c>
      <c r="E9919">
        <v>1.633</v>
      </c>
    </row>
    <row r="9920" spans="1:5" hidden="1" x14ac:dyDescent="0.25">
      <c r="A9920" t="s">
        <v>998</v>
      </c>
      <c r="B9920" t="s">
        <v>2075</v>
      </c>
      <c r="C9920" t="s">
        <v>1831</v>
      </c>
      <c r="D9920" t="s">
        <v>3293</v>
      </c>
      <c r="E9920">
        <v>-13.4892</v>
      </c>
    </row>
    <row r="9921" spans="1:5" hidden="1" x14ac:dyDescent="0.25">
      <c r="A9921" t="s">
        <v>998</v>
      </c>
      <c r="B9921" t="s">
        <v>2080</v>
      </c>
      <c r="C9921" t="s">
        <v>1831</v>
      </c>
      <c r="D9921" t="s">
        <v>2544</v>
      </c>
      <c r="E9921">
        <v>2711.4920000000002</v>
      </c>
    </row>
    <row r="9922" spans="1:5" hidden="1" x14ac:dyDescent="0.25">
      <c r="A9922" t="s">
        <v>998</v>
      </c>
      <c r="B9922" t="s">
        <v>2080</v>
      </c>
      <c r="C9922" t="s">
        <v>1831</v>
      </c>
      <c r="D9922" t="s">
        <v>3294</v>
      </c>
      <c r="E9922">
        <v>-308.35270000000003</v>
      </c>
    </row>
    <row r="9923" spans="1:5" hidden="1" x14ac:dyDescent="0.25">
      <c r="A9923" t="s">
        <v>998</v>
      </c>
      <c r="B9923" t="s">
        <v>2080</v>
      </c>
      <c r="C9923" t="s">
        <v>1831</v>
      </c>
      <c r="D9923" t="s">
        <v>3295</v>
      </c>
      <c r="E9923">
        <v>-826.49189999999999</v>
      </c>
    </row>
    <row r="9924" spans="1:5" hidden="1" x14ac:dyDescent="0.25">
      <c r="A9924" t="s">
        <v>998</v>
      </c>
      <c r="B9924" t="s">
        <v>2080</v>
      </c>
      <c r="C9924" t="s">
        <v>1831</v>
      </c>
      <c r="D9924" t="s">
        <v>2545</v>
      </c>
      <c r="E9924">
        <v>0.40433740000000001</v>
      </c>
    </row>
    <row r="9925" spans="1:5" hidden="1" x14ac:dyDescent="0.25">
      <c r="A9925" t="s">
        <v>998</v>
      </c>
      <c r="B9925" t="s">
        <v>2080</v>
      </c>
      <c r="C9925" t="s">
        <v>1831</v>
      </c>
      <c r="D9925" t="s">
        <v>2901</v>
      </c>
      <c r="E9925">
        <v>5</v>
      </c>
    </row>
    <row r="9926" spans="1:5" hidden="1" x14ac:dyDescent="0.25">
      <c r="A9926" t="s">
        <v>998</v>
      </c>
      <c r="B9926" t="s">
        <v>2088</v>
      </c>
      <c r="C9926" t="s">
        <v>1831</v>
      </c>
      <c r="D9926" t="s">
        <v>4354</v>
      </c>
      <c r="E9926">
        <v>-0.26</v>
      </c>
    </row>
    <row r="9927" spans="1:5" hidden="1" x14ac:dyDescent="0.25">
      <c r="A9927" t="s">
        <v>998</v>
      </c>
      <c r="B9927" t="s">
        <v>2088</v>
      </c>
      <c r="C9927" t="s">
        <v>1831</v>
      </c>
      <c r="D9927" t="s">
        <v>4355</v>
      </c>
      <c r="E9927">
        <v>4.59</v>
      </c>
    </row>
    <row r="9928" spans="1:5" hidden="1" x14ac:dyDescent="0.25">
      <c r="A9928" t="s">
        <v>998</v>
      </c>
      <c r="B9928" t="s">
        <v>2088</v>
      </c>
      <c r="C9928" t="s">
        <v>1831</v>
      </c>
      <c r="D9928" t="s">
        <v>4356</v>
      </c>
      <c r="E9928">
        <v>1.08</v>
      </c>
    </row>
    <row r="9929" spans="1:5" hidden="1" x14ac:dyDescent="0.25">
      <c r="A9929" t="s">
        <v>998</v>
      </c>
      <c r="B9929" t="s">
        <v>2088</v>
      </c>
      <c r="C9929" t="s">
        <v>2375</v>
      </c>
      <c r="D9929" t="s">
        <v>3276</v>
      </c>
      <c r="E9929">
        <v>-9.3455999999999992</v>
      </c>
    </row>
    <row r="9930" spans="1:5" hidden="1" x14ac:dyDescent="0.25">
      <c r="A9930" t="s">
        <v>998</v>
      </c>
      <c r="B9930" t="s">
        <v>2088</v>
      </c>
      <c r="C9930" t="s">
        <v>2375</v>
      </c>
      <c r="D9930" t="s">
        <v>4358</v>
      </c>
      <c r="E9930">
        <v>-2.4527000000000001</v>
      </c>
    </row>
    <row r="9931" spans="1:5" hidden="1" x14ac:dyDescent="0.25">
      <c r="A9931" t="s">
        <v>998</v>
      </c>
      <c r="B9931" t="s">
        <v>2088</v>
      </c>
      <c r="C9931" t="s">
        <v>2375</v>
      </c>
      <c r="D9931" t="s">
        <v>3300</v>
      </c>
      <c r="E9931">
        <v>1</v>
      </c>
    </row>
    <row r="9932" spans="1:5" hidden="1" x14ac:dyDescent="0.25">
      <c r="A9932" t="s">
        <v>998</v>
      </c>
      <c r="B9932" t="s">
        <v>2088</v>
      </c>
      <c r="C9932" t="s">
        <v>2375</v>
      </c>
      <c r="D9932" t="s">
        <v>2904</v>
      </c>
      <c r="E9932">
        <v>2</v>
      </c>
    </row>
    <row r="9933" spans="1:5" hidden="1" x14ac:dyDescent="0.25">
      <c r="A9933" t="s">
        <v>998</v>
      </c>
      <c r="B9933" t="s">
        <v>2088</v>
      </c>
      <c r="C9933" t="s">
        <v>2375</v>
      </c>
      <c r="D9933" t="s">
        <v>2905</v>
      </c>
      <c r="E9933">
        <v>1</v>
      </c>
    </row>
    <row r="9934" spans="1:5" hidden="1" x14ac:dyDescent="0.25">
      <c r="A9934" t="s">
        <v>998</v>
      </c>
      <c r="B9934" t="s">
        <v>2088</v>
      </c>
      <c r="C9934" t="s">
        <v>1831</v>
      </c>
      <c r="D9934" t="s">
        <v>3320</v>
      </c>
      <c r="E9934">
        <v>1.1499999999999999</v>
      </c>
    </row>
    <row r="9935" spans="1:5" hidden="1" x14ac:dyDescent="0.25">
      <c r="A9935" t="s">
        <v>998</v>
      </c>
      <c r="B9935" t="s">
        <v>2088</v>
      </c>
      <c r="C9935" t="s">
        <v>1831</v>
      </c>
      <c r="D9935" t="s">
        <v>3321</v>
      </c>
      <c r="E9935">
        <v>1.59</v>
      </c>
    </row>
    <row r="9936" spans="1:5" hidden="1" x14ac:dyDescent="0.25">
      <c r="A9936" t="s">
        <v>998</v>
      </c>
      <c r="B9936" t="s">
        <v>2088</v>
      </c>
      <c r="C9936" t="s">
        <v>1831</v>
      </c>
      <c r="D9936" t="s">
        <v>3261</v>
      </c>
      <c r="E9936">
        <v>4.03</v>
      </c>
    </row>
    <row r="9937" spans="1:5" hidden="1" x14ac:dyDescent="0.25">
      <c r="A9937" t="s">
        <v>998</v>
      </c>
      <c r="B9937" t="s">
        <v>2088</v>
      </c>
      <c r="C9937" t="s">
        <v>1831</v>
      </c>
      <c r="D9937" t="s">
        <v>3287</v>
      </c>
      <c r="E9937">
        <v>1.59</v>
      </c>
    </row>
    <row r="9938" spans="1:5" hidden="1" x14ac:dyDescent="0.25">
      <c r="A9938" t="s">
        <v>998</v>
      </c>
      <c r="B9938" t="s">
        <v>2088</v>
      </c>
      <c r="C9938" t="s">
        <v>2375</v>
      </c>
      <c r="D9938" t="s">
        <v>3322</v>
      </c>
      <c r="E9938">
        <v>2855</v>
      </c>
    </row>
    <row r="9939" spans="1:5" hidden="1" x14ac:dyDescent="0.25">
      <c r="A9939" t="s">
        <v>998</v>
      </c>
      <c r="B9939" t="s">
        <v>2075</v>
      </c>
      <c r="C9939" t="s">
        <v>1831</v>
      </c>
      <c r="D9939" t="s">
        <v>3302</v>
      </c>
      <c r="E9939">
        <v>7.0624070000000003</v>
      </c>
    </row>
    <row r="9940" spans="1:5" hidden="1" x14ac:dyDescent="0.25">
      <c r="A9940" t="s">
        <v>998</v>
      </c>
      <c r="B9940" t="s">
        <v>2075</v>
      </c>
      <c r="C9940" t="s">
        <v>1831</v>
      </c>
      <c r="D9940" t="s">
        <v>3303</v>
      </c>
      <c r="E9940">
        <v>3.2793260000000002</v>
      </c>
    </row>
    <row r="9941" spans="1:5" hidden="1" x14ac:dyDescent="0.25">
      <c r="A9941" t="s">
        <v>998</v>
      </c>
      <c r="B9941" t="s">
        <v>2075</v>
      </c>
      <c r="C9941" t="s">
        <v>1831</v>
      </c>
      <c r="D9941" t="s">
        <v>3304</v>
      </c>
      <c r="E9941">
        <v>7.5623060000000004</v>
      </c>
    </row>
    <row r="9942" spans="1:5" hidden="1" x14ac:dyDescent="0.25">
      <c r="A9942" t="s">
        <v>998</v>
      </c>
      <c r="B9942" t="s">
        <v>2075</v>
      </c>
      <c r="C9942" t="s">
        <v>1831</v>
      </c>
      <c r="D9942" t="s">
        <v>3305</v>
      </c>
      <c r="E9942">
        <v>1.9542580000000001</v>
      </c>
    </row>
    <row r="9943" spans="1:5" hidden="1" x14ac:dyDescent="0.25">
      <c r="A9943" t="s">
        <v>998</v>
      </c>
      <c r="B9943" t="s">
        <v>2088</v>
      </c>
      <c r="C9943" t="s">
        <v>1831</v>
      </c>
      <c r="D9943" t="s">
        <v>3306</v>
      </c>
      <c r="E9943">
        <v>8.4708050000000004</v>
      </c>
    </row>
    <row r="9944" spans="1:5" hidden="1" x14ac:dyDescent="0.25">
      <c r="A9944" t="s">
        <v>998</v>
      </c>
      <c r="B9944" t="s">
        <v>2088</v>
      </c>
      <c r="C9944" t="s">
        <v>1831</v>
      </c>
      <c r="D9944" t="s">
        <v>3307</v>
      </c>
      <c r="E9944">
        <v>5.0107720000000002</v>
      </c>
    </row>
    <row r="9945" spans="1:5" hidden="1" x14ac:dyDescent="0.25">
      <c r="A9945" t="s">
        <v>998</v>
      </c>
      <c r="B9945" t="s">
        <v>2088</v>
      </c>
      <c r="C9945" t="s">
        <v>1831</v>
      </c>
      <c r="D9945" t="s">
        <v>3323</v>
      </c>
      <c r="E9945">
        <v>10.072150000000001</v>
      </c>
    </row>
    <row r="9946" spans="1:5" hidden="1" x14ac:dyDescent="0.25">
      <c r="A9946" t="s">
        <v>998</v>
      </c>
      <c r="B9946" t="s">
        <v>2088</v>
      </c>
      <c r="C9946" t="s">
        <v>1831</v>
      </c>
      <c r="D9946" t="s">
        <v>3324</v>
      </c>
      <c r="E9946">
        <v>3.4892560000000001</v>
      </c>
    </row>
    <row r="9947" spans="1:5" hidden="1" x14ac:dyDescent="0.25">
      <c r="A9947" t="s">
        <v>998</v>
      </c>
      <c r="B9947" t="s">
        <v>2088</v>
      </c>
      <c r="C9947" t="s">
        <v>1831</v>
      </c>
      <c r="D9947" t="s">
        <v>3325</v>
      </c>
      <c r="E9947">
        <v>10.73626</v>
      </c>
    </row>
    <row r="9948" spans="1:5" hidden="1" x14ac:dyDescent="0.25">
      <c r="A9948" t="s">
        <v>998</v>
      </c>
      <c r="B9948" t="s">
        <v>2088</v>
      </c>
      <c r="C9948" t="s">
        <v>1831</v>
      </c>
      <c r="D9948" t="s">
        <v>3326</v>
      </c>
      <c r="E9948">
        <v>3.1681360000000001</v>
      </c>
    </row>
    <row r="9949" spans="1:5" hidden="1" x14ac:dyDescent="0.25">
      <c r="A9949" t="s">
        <v>998</v>
      </c>
      <c r="B9949" t="s">
        <v>2088</v>
      </c>
      <c r="C9949" t="s">
        <v>1831</v>
      </c>
      <c r="D9949" t="s">
        <v>3308</v>
      </c>
      <c r="E9949">
        <v>3.0284960000000001</v>
      </c>
    </row>
    <row r="9950" spans="1:5" hidden="1" x14ac:dyDescent="0.25">
      <c r="A9950" t="s">
        <v>998</v>
      </c>
      <c r="B9950" t="s">
        <v>2088</v>
      </c>
      <c r="C9950" t="s">
        <v>1831</v>
      </c>
      <c r="D9950" t="s">
        <v>3309</v>
      </c>
      <c r="E9950">
        <v>1.0778920000000001</v>
      </c>
    </row>
    <row r="9951" spans="1:5" hidden="1" x14ac:dyDescent="0.25">
      <c r="A9951" t="s">
        <v>998</v>
      </c>
      <c r="B9951" t="s">
        <v>2374</v>
      </c>
      <c r="C9951" t="s">
        <v>2375</v>
      </c>
      <c r="D9951" t="s">
        <v>3312</v>
      </c>
      <c r="E9951">
        <v>-0.41801785000000002</v>
      </c>
    </row>
    <row r="9952" spans="1:5" hidden="1" x14ac:dyDescent="0.25">
      <c r="A9952" t="s">
        <v>998</v>
      </c>
      <c r="B9952" t="s">
        <v>2374</v>
      </c>
      <c r="C9952" t="s">
        <v>2375</v>
      </c>
      <c r="D9952" t="s">
        <v>3313</v>
      </c>
      <c r="E9952">
        <v>-0.81239144799999996</v>
      </c>
    </row>
    <row r="9953" spans="1:5" hidden="1" x14ac:dyDescent="0.25">
      <c r="A9953" t="s">
        <v>998</v>
      </c>
      <c r="B9953" t="s">
        <v>2374</v>
      </c>
      <c r="C9953" t="s">
        <v>2375</v>
      </c>
      <c r="D9953" t="s">
        <v>3327</v>
      </c>
      <c r="E9953">
        <v>-1.2217758949999999</v>
      </c>
    </row>
    <row r="9954" spans="1:5" hidden="1" x14ac:dyDescent="0.25">
      <c r="A9954" t="s">
        <v>998</v>
      </c>
      <c r="B9954" t="s">
        <v>2374</v>
      </c>
      <c r="C9954" t="s">
        <v>2375</v>
      </c>
      <c r="D9954" t="s">
        <v>3316</v>
      </c>
      <c r="E9954">
        <v>-0.262344042</v>
      </c>
    </row>
    <row r="9955" spans="1:5" hidden="1" x14ac:dyDescent="0.25">
      <c r="A9955" t="s">
        <v>999</v>
      </c>
      <c r="B9955" t="s">
        <v>2075</v>
      </c>
      <c r="C9955" t="s">
        <v>1831</v>
      </c>
      <c r="D9955" t="s">
        <v>3288</v>
      </c>
      <c r="E9955">
        <v>3.1042000000000001</v>
      </c>
    </row>
    <row r="9956" spans="1:5" hidden="1" x14ac:dyDescent="0.25">
      <c r="A9956" t="s">
        <v>999</v>
      </c>
      <c r="B9956" t="s">
        <v>2075</v>
      </c>
      <c r="C9956" t="s">
        <v>1831</v>
      </c>
      <c r="D9956" t="s">
        <v>3289</v>
      </c>
      <c r="E9956">
        <v>1.8243</v>
      </c>
    </row>
    <row r="9957" spans="1:5" hidden="1" x14ac:dyDescent="0.25">
      <c r="A9957" t="s">
        <v>999</v>
      </c>
      <c r="B9957" t="s">
        <v>2075</v>
      </c>
      <c r="C9957" t="s">
        <v>1831</v>
      </c>
      <c r="D9957" t="s">
        <v>3291</v>
      </c>
      <c r="E9957">
        <v>7.5147000000000004</v>
      </c>
    </row>
    <row r="9958" spans="1:5" hidden="1" x14ac:dyDescent="0.25">
      <c r="A9958" t="s">
        <v>999</v>
      </c>
      <c r="B9958" t="s">
        <v>2075</v>
      </c>
      <c r="C9958" t="s">
        <v>1831</v>
      </c>
      <c r="D9958" t="s">
        <v>3292</v>
      </c>
      <c r="E9958">
        <v>1.633</v>
      </c>
    </row>
    <row r="9959" spans="1:5" hidden="1" x14ac:dyDescent="0.25">
      <c r="A9959" t="s">
        <v>999</v>
      </c>
      <c r="B9959" t="s">
        <v>2075</v>
      </c>
      <c r="C9959" t="s">
        <v>1831</v>
      </c>
      <c r="D9959" t="s">
        <v>3293</v>
      </c>
      <c r="E9959">
        <v>-13.4892</v>
      </c>
    </row>
    <row r="9960" spans="1:5" hidden="1" x14ac:dyDescent="0.25">
      <c r="A9960" t="s">
        <v>999</v>
      </c>
      <c r="B9960" t="s">
        <v>2080</v>
      </c>
      <c r="C9960" t="s">
        <v>1831</v>
      </c>
      <c r="D9960" t="s">
        <v>2544</v>
      </c>
      <c r="E9960">
        <v>2711.4920000000002</v>
      </c>
    </row>
    <row r="9961" spans="1:5" hidden="1" x14ac:dyDescent="0.25">
      <c r="A9961" t="s">
        <v>999</v>
      </c>
      <c r="B9961" t="s">
        <v>2080</v>
      </c>
      <c r="C9961" t="s">
        <v>1831</v>
      </c>
      <c r="D9961" t="s">
        <v>3294</v>
      </c>
      <c r="E9961">
        <v>-308.35270000000003</v>
      </c>
    </row>
    <row r="9962" spans="1:5" hidden="1" x14ac:dyDescent="0.25">
      <c r="A9962" t="s">
        <v>999</v>
      </c>
      <c r="B9962" t="s">
        <v>2080</v>
      </c>
      <c r="C9962" t="s">
        <v>1831</v>
      </c>
      <c r="D9962" t="s">
        <v>3295</v>
      </c>
      <c r="E9962">
        <v>-826.49189999999999</v>
      </c>
    </row>
    <row r="9963" spans="1:5" hidden="1" x14ac:dyDescent="0.25">
      <c r="A9963" t="s">
        <v>999</v>
      </c>
      <c r="B9963" t="s">
        <v>2080</v>
      </c>
      <c r="C9963" t="s">
        <v>1831</v>
      </c>
      <c r="D9963" t="s">
        <v>2545</v>
      </c>
      <c r="E9963">
        <v>0.40433740000000001</v>
      </c>
    </row>
    <row r="9964" spans="1:5" hidden="1" x14ac:dyDescent="0.25">
      <c r="A9964" t="s">
        <v>999</v>
      </c>
      <c r="B9964" t="s">
        <v>2080</v>
      </c>
      <c r="C9964" t="s">
        <v>1831</v>
      </c>
      <c r="D9964" t="s">
        <v>2901</v>
      </c>
      <c r="E9964">
        <v>5</v>
      </c>
    </row>
    <row r="9965" spans="1:5" hidden="1" x14ac:dyDescent="0.25">
      <c r="A9965" t="s">
        <v>999</v>
      </c>
      <c r="B9965" t="s">
        <v>2088</v>
      </c>
      <c r="C9965" t="s">
        <v>1831</v>
      </c>
      <c r="D9965" t="s">
        <v>4354</v>
      </c>
      <c r="E9965">
        <v>-0.26</v>
      </c>
    </row>
    <row r="9966" spans="1:5" hidden="1" x14ac:dyDescent="0.25">
      <c r="A9966" t="s">
        <v>999</v>
      </c>
      <c r="B9966" t="s">
        <v>2088</v>
      </c>
      <c r="C9966" t="s">
        <v>1831</v>
      </c>
      <c r="D9966" t="s">
        <v>4355</v>
      </c>
      <c r="E9966">
        <v>4.59</v>
      </c>
    </row>
    <row r="9967" spans="1:5" hidden="1" x14ac:dyDescent="0.25">
      <c r="A9967" t="s">
        <v>999</v>
      </c>
      <c r="B9967" t="s">
        <v>2088</v>
      </c>
      <c r="C9967" t="s">
        <v>1831</v>
      </c>
      <c r="D9967" t="s">
        <v>4356</v>
      </c>
      <c r="E9967">
        <v>1.08</v>
      </c>
    </row>
    <row r="9968" spans="1:5" hidden="1" x14ac:dyDescent="0.25">
      <c r="A9968" t="s">
        <v>999</v>
      </c>
      <c r="B9968" t="s">
        <v>2088</v>
      </c>
      <c r="C9968" t="s">
        <v>2375</v>
      </c>
      <c r="D9968" t="s">
        <v>3276</v>
      </c>
      <c r="E9968">
        <v>-9.3455999999999992</v>
      </c>
    </row>
    <row r="9969" spans="1:5" hidden="1" x14ac:dyDescent="0.25">
      <c r="A9969" t="s">
        <v>999</v>
      </c>
      <c r="B9969" t="s">
        <v>2088</v>
      </c>
      <c r="C9969" t="s">
        <v>2375</v>
      </c>
      <c r="D9969" t="s">
        <v>4358</v>
      </c>
      <c r="E9969">
        <v>-2.4527000000000001</v>
      </c>
    </row>
    <row r="9970" spans="1:5" hidden="1" x14ac:dyDescent="0.25">
      <c r="A9970" t="s">
        <v>999</v>
      </c>
      <c r="B9970" t="s">
        <v>2088</v>
      </c>
      <c r="C9970" t="s">
        <v>2375</v>
      </c>
      <c r="D9970" t="s">
        <v>3300</v>
      </c>
      <c r="E9970">
        <v>1</v>
      </c>
    </row>
    <row r="9971" spans="1:5" hidden="1" x14ac:dyDescent="0.25">
      <c r="A9971" t="s">
        <v>999</v>
      </c>
      <c r="B9971" t="s">
        <v>2088</v>
      </c>
      <c r="C9971" t="s">
        <v>2375</v>
      </c>
      <c r="D9971" t="s">
        <v>2904</v>
      </c>
      <c r="E9971">
        <v>2</v>
      </c>
    </row>
    <row r="9972" spans="1:5" hidden="1" x14ac:dyDescent="0.25">
      <c r="A9972" t="s">
        <v>999</v>
      </c>
      <c r="B9972" t="s">
        <v>2088</v>
      </c>
      <c r="C9972" t="s">
        <v>2375</v>
      </c>
      <c r="D9972" t="s">
        <v>2905</v>
      </c>
      <c r="E9972">
        <v>1</v>
      </c>
    </row>
    <row r="9973" spans="1:5" hidden="1" x14ac:dyDescent="0.25">
      <c r="A9973" t="s">
        <v>999</v>
      </c>
      <c r="B9973" t="s">
        <v>2088</v>
      </c>
      <c r="C9973" t="s">
        <v>1831</v>
      </c>
      <c r="D9973" t="s">
        <v>3320</v>
      </c>
      <c r="E9973">
        <v>1.1499999999999999</v>
      </c>
    </row>
    <row r="9974" spans="1:5" hidden="1" x14ac:dyDescent="0.25">
      <c r="A9974" t="s">
        <v>999</v>
      </c>
      <c r="B9974" t="s">
        <v>2088</v>
      </c>
      <c r="C9974" t="s">
        <v>1831</v>
      </c>
      <c r="D9974" t="s">
        <v>3321</v>
      </c>
      <c r="E9974">
        <v>1.59</v>
      </c>
    </row>
    <row r="9975" spans="1:5" hidden="1" x14ac:dyDescent="0.25">
      <c r="A9975" t="s">
        <v>999</v>
      </c>
      <c r="B9975" t="s">
        <v>2088</v>
      </c>
      <c r="C9975" t="s">
        <v>1831</v>
      </c>
      <c r="D9975" t="s">
        <v>3261</v>
      </c>
      <c r="E9975">
        <v>4.03</v>
      </c>
    </row>
    <row r="9976" spans="1:5" hidden="1" x14ac:dyDescent="0.25">
      <c r="A9976" t="s">
        <v>999</v>
      </c>
      <c r="B9976" t="s">
        <v>2088</v>
      </c>
      <c r="C9976" t="s">
        <v>1831</v>
      </c>
      <c r="D9976" t="s">
        <v>3287</v>
      </c>
      <c r="E9976">
        <v>1.59</v>
      </c>
    </row>
    <row r="9977" spans="1:5" hidden="1" x14ac:dyDescent="0.25">
      <c r="A9977" t="s">
        <v>999</v>
      </c>
      <c r="B9977" t="s">
        <v>2088</v>
      </c>
      <c r="C9977" t="s">
        <v>2375</v>
      </c>
      <c r="D9977" t="s">
        <v>3322</v>
      </c>
      <c r="E9977">
        <v>2855</v>
      </c>
    </row>
    <row r="9978" spans="1:5" hidden="1" x14ac:dyDescent="0.25">
      <c r="A9978" t="s">
        <v>999</v>
      </c>
      <c r="B9978" t="s">
        <v>2075</v>
      </c>
      <c r="C9978" t="s">
        <v>1831</v>
      </c>
      <c r="D9978" t="s">
        <v>3302</v>
      </c>
      <c r="E9978">
        <v>7.0624070000000003</v>
      </c>
    </row>
    <row r="9979" spans="1:5" hidden="1" x14ac:dyDescent="0.25">
      <c r="A9979" t="s">
        <v>999</v>
      </c>
      <c r="B9979" t="s">
        <v>2075</v>
      </c>
      <c r="C9979" t="s">
        <v>1831</v>
      </c>
      <c r="D9979" t="s">
        <v>3303</v>
      </c>
      <c r="E9979">
        <v>3.2793260000000002</v>
      </c>
    </row>
    <row r="9980" spans="1:5" hidden="1" x14ac:dyDescent="0.25">
      <c r="A9980" t="s">
        <v>999</v>
      </c>
      <c r="B9980" t="s">
        <v>2075</v>
      </c>
      <c r="C9980" t="s">
        <v>1831</v>
      </c>
      <c r="D9980" t="s">
        <v>3304</v>
      </c>
      <c r="E9980">
        <v>7.5623060000000004</v>
      </c>
    </row>
    <row r="9981" spans="1:5" hidden="1" x14ac:dyDescent="0.25">
      <c r="A9981" t="s">
        <v>999</v>
      </c>
      <c r="B9981" t="s">
        <v>2075</v>
      </c>
      <c r="C9981" t="s">
        <v>1831</v>
      </c>
      <c r="D9981" t="s">
        <v>3305</v>
      </c>
      <c r="E9981">
        <v>1.9542580000000001</v>
      </c>
    </row>
    <row r="9982" spans="1:5" hidden="1" x14ac:dyDescent="0.25">
      <c r="A9982" t="s">
        <v>999</v>
      </c>
      <c r="B9982" t="s">
        <v>2088</v>
      </c>
      <c r="C9982" t="s">
        <v>1831</v>
      </c>
      <c r="D9982" t="s">
        <v>3306</v>
      </c>
      <c r="E9982">
        <v>8.4708050000000004</v>
      </c>
    </row>
    <row r="9983" spans="1:5" hidden="1" x14ac:dyDescent="0.25">
      <c r="A9983" t="s">
        <v>999</v>
      </c>
      <c r="B9983" t="s">
        <v>2088</v>
      </c>
      <c r="C9983" t="s">
        <v>1831</v>
      </c>
      <c r="D9983" t="s">
        <v>3307</v>
      </c>
      <c r="E9983">
        <v>5.0107720000000002</v>
      </c>
    </row>
    <row r="9984" spans="1:5" hidden="1" x14ac:dyDescent="0.25">
      <c r="A9984" t="s">
        <v>999</v>
      </c>
      <c r="B9984" t="s">
        <v>2088</v>
      </c>
      <c r="C9984" t="s">
        <v>1831</v>
      </c>
      <c r="D9984" t="s">
        <v>3323</v>
      </c>
      <c r="E9984">
        <v>10.072150000000001</v>
      </c>
    </row>
    <row r="9985" spans="1:5" hidden="1" x14ac:dyDescent="0.25">
      <c r="A9985" t="s">
        <v>999</v>
      </c>
      <c r="B9985" t="s">
        <v>2088</v>
      </c>
      <c r="C9985" t="s">
        <v>1831</v>
      </c>
      <c r="D9985" t="s">
        <v>3324</v>
      </c>
      <c r="E9985">
        <v>3.4892560000000001</v>
      </c>
    </row>
    <row r="9986" spans="1:5" hidden="1" x14ac:dyDescent="0.25">
      <c r="A9986" t="s">
        <v>999</v>
      </c>
      <c r="B9986" t="s">
        <v>2088</v>
      </c>
      <c r="C9986" t="s">
        <v>1831</v>
      </c>
      <c r="D9986" t="s">
        <v>3325</v>
      </c>
      <c r="E9986">
        <v>10.73626</v>
      </c>
    </row>
    <row r="9987" spans="1:5" hidden="1" x14ac:dyDescent="0.25">
      <c r="A9987" t="s">
        <v>999</v>
      </c>
      <c r="B9987" t="s">
        <v>2088</v>
      </c>
      <c r="C9987" t="s">
        <v>1831</v>
      </c>
      <c r="D9987" t="s">
        <v>3326</v>
      </c>
      <c r="E9987">
        <v>3.1681360000000001</v>
      </c>
    </row>
    <row r="9988" spans="1:5" hidden="1" x14ac:dyDescent="0.25">
      <c r="A9988" t="s">
        <v>999</v>
      </c>
      <c r="B9988" t="s">
        <v>2088</v>
      </c>
      <c r="C9988" t="s">
        <v>1831</v>
      </c>
      <c r="D9988" t="s">
        <v>3308</v>
      </c>
      <c r="E9988">
        <v>3.0284960000000001</v>
      </c>
    </row>
    <row r="9989" spans="1:5" hidden="1" x14ac:dyDescent="0.25">
      <c r="A9989" t="s">
        <v>999</v>
      </c>
      <c r="B9989" t="s">
        <v>2088</v>
      </c>
      <c r="C9989" t="s">
        <v>1831</v>
      </c>
      <c r="D9989" t="s">
        <v>3309</v>
      </c>
      <c r="E9989">
        <v>1.0778920000000001</v>
      </c>
    </row>
    <row r="9990" spans="1:5" hidden="1" x14ac:dyDescent="0.25">
      <c r="A9990" t="s">
        <v>999</v>
      </c>
      <c r="B9990" t="s">
        <v>2374</v>
      </c>
      <c r="C9990" t="s">
        <v>2375</v>
      </c>
      <c r="D9990" t="s">
        <v>3312</v>
      </c>
      <c r="E9990">
        <v>0.41354782099999998</v>
      </c>
    </row>
    <row r="9991" spans="1:5" hidden="1" x14ac:dyDescent="0.25">
      <c r="A9991" t="s">
        <v>999</v>
      </c>
      <c r="B9991" t="s">
        <v>2374</v>
      </c>
      <c r="C9991" t="s">
        <v>2375</v>
      </c>
      <c r="D9991" t="s">
        <v>3313</v>
      </c>
      <c r="E9991">
        <v>1.2802408110000001</v>
      </c>
    </row>
    <row r="9992" spans="1:5" hidden="1" x14ac:dyDescent="0.25">
      <c r="A9992" t="s">
        <v>999</v>
      </c>
      <c r="B9992" t="s">
        <v>2374</v>
      </c>
      <c r="C9992" t="s">
        <v>2375</v>
      </c>
      <c r="D9992" t="s">
        <v>3327</v>
      </c>
      <c r="E9992">
        <v>0.49393018</v>
      </c>
    </row>
    <row r="9993" spans="1:5" hidden="1" x14ac:dyDescent="0.25">
      <c r="A9993" t="s">
        <v>999</v>
      </c>
      <c r="B9993" t="s">
        <v>2374</v>
      </c>
      <c r="C9993" t="s">
        <v>2375</v>
      </c>
      <c r="D9993" t="s">
        <v>3316</v>
      </c>
      <c r="E9993">
        <v>4.9652203999999998E-2</v>
      </c>
    </row>
    <row r="9994" spans="1:5" hidden="1" x14ac:dyDescent="0.25">
      <c r="A9994" t="s">
        <v>1000</v>
      </c>
      <c r="B9994" t="s">
        <v>2075</v>
      </c>
      <c r="C9994" t="s">
        <v>1831</v>
      </c>
      <c r="D9994" t="s">
        <v>3288</v>
      </c>
      <c r="E9994">
        <v>3.1042000000000001</v>
      </c>
    </row>
    <row r="9995" spans="1:5" hidden="1" x14ac:dyDescent="0.25">
      <c r="A9995" t="s">
        <v>1000</v>
      </c>
      <c r="B9995" t="s">
        <v>2075</v>
      </c>
      <c r="C9995" t="s">
        <v>1831</v>
      </c>
      <c r="D9995" t="s">
        <v>3289</v>
      </c>
      <c r="E9995">
        <v>1.8243</v>
      </c>
    </row>
    <row r="9996" spans="1:5" hidden="1" x14ac:dyDescent="0.25">
      <c r="A9996" t="s">
        <v>1000</v>
      </c>
      <c r="B9996" t="s">
        <v>2075</v>
      </c>
      <c r="C9996" t="s">
        <v>1831</v>
      </c>
      <c r="D9996" t="s">
        <v>3291</v>
      </c>
      <c r="E9996">
        <v>7.5147000000000004</v>
      </c>
    </row>
    <row r="9997" spans="1:5" hidden="1" x14ac:dyDescent="0.25">
      <c r="A9997" t="s">
        <v>1000</v>
      </c>
      <c r="B9997" t="s">
        <v>2075</v>
      </c>
      <c r="C9997" t="s">
        <v>1831</v>
      </c>
      <c r="D9997" t="s">
        <v>3292</v>
      </c>
      <c r="E9997">
        <v>1.633</v>
      </c>
    </row>
    <row r="9998" spans="1:5" hidden="1" x14ac:dyDescent="0.25">
      <c r="A9998" t="s">
        <v>1000</v>
      </c>
      <c r="B9998" t="s">
        <v>2075</v>
      </c>
      <c r="C9998" t="s">
        <v>1831</v>
      </c>
      <c r="D9998" t="s">
        <v>3293</v>
      </c>
      <c r="E9998">
        <v>-13.4892</v>
      </c>
    </row>
    <row r="9999" spans="1:5" hidden="1" x14ac:dyDescent="0.25">
      <c r="A9999" t="s">
        <v>1000</v>
      </c>
      <c r="B9999" t="s">
        <v>2080</v>
      </c>
      <c r="C9999" t="s">
        <v>1831</v>
      </c>
      <c r="D9999" t="s">
        <v>2544</v>
      </c>
      <c r="E9999">
        <v>2711.4920000000002</v>
      </c>
    </row>
    <row r="10000" spans="1:5" hidden="1" x14ac:dyDescent="0.25">
      <c r="A10000" t="s">
        <v>1000</v>
      </c>
      <c r="B10000" t="s">
        <v>2080</v>
      </c>
      <c r="C10000" t="s">
        <v>1831</v>
      </c>
      <c r="D10000" t="s">
        <v>3294</v>
      </c>
      <c r="E10000">
        <v>-308.35270000000003</v>
      </c>
    </row>
    <row r="10001" spans="1:5" hidden="1" x14ac:dyDescent="0.25">
      <c r="A10001" t="s">
        <v>1000</v>
      </c>
      <c r="B10001" t="s">
        <v>2080</v>
      </c>
      <c r="C10001" t="s">
        <v>1831</v>
      </c>
      <c r="D10001" t="s">
        <v>3295</v>
      </c>
      <c r="E10001">
        <v>-826.49189999999999</v>
      </c>
    </row>
    <row r="10002" spans="1:5" hidden="1" x14ac:dyDescent="0.25">
      <c r="A10002" t="s">
        <v>1000</v>
      </c>
      <c r="B10002" t="s">
        <v>2080</v>
      </c>
      <c r="C10002" t="s">
        <v>1831</v>
      </c>
      <c r="D10002" t="s">
        <v>2545</v>
      </c>
      <c r="E10002">
        <v>0.40433740000000001</v>
      </c>
    </row>
    <row r="10003" spans="1:5" hidden="1" x14ac:dyDescent="0.25">
      <c r="A10003" t="s">
        <v>1000</v>
      </c>
      <c r="B10003" t="s">
        <v>2080</v>
      </c>
      <c r="C10003" t="s">
        <v>1831</v>
      </c>
      <c r="D10003" t="s">
        <v>2901</v>
      </c>
      <c r="E10003">
        <v>5</v>
      </c>
    </row>
    <row r="10004" spans="1:5" hidden="1" x14ac:dyDescent="0.25">
      <c r="A10004" t="s">
        <v>1000</v>
      </c>
      <c r="B10004" t="s">
        <v>2088</v>
      </c>
      <c r="C10004" t="s">
        <v>1831</v>
      </c>
      <c r="D10004" t="s">
        <v>4354</v>
      </c>
      <c r="E10004">
        <v>-0.26</v>
      </c>
    </row>
    <row r="10005" spans="1:5" hidden="1" x14ac:dyDescent="0.25">
      <c r="A10005" t="s">
        <v>1000</v>
      </c>
      <c r="B10005" t="s">
        <v>2088</v>
      </c>
      <c r="C10005" t="s">
        <v>1831</v>
      </c>
      <c r="D10005" t="s">
        <v>4355</v>
      </c>
      <c r="E10005">
        <v>4.59</v>
      </c>
    </row>
    <row r="10006" spans="1:5" hidden="1" x14ac:dyDescent="0.25">
      <c r="A10006" t="s">
        <v>1000</v>
      </c>
      <c r="B10006" t="s">
        <v>2088</v>
      </c>
      <c r="C10006" t="s">
        <v>1831</v>
      </c>
      <c r="D10006" t="s">
        <v>4356</v>
      </c>
      <c r="E10006">
        <v>1.08</v>
      </c>
    </row>
    <row r="10007" spans="1:5" hidden="1" x14ac:dyDescent="0.25">
      <c r="A10007" t="s">
        <v>1000</v>
      </c>
      <c r="B10007" t="s">
        <v>2088</v>
      </c>
      <c r="C10007" t="s">
        <v>2375</v>
      </c>
      <c r="D10007" t="s">
        <v>3276</v>
      </c>
      <c r="E10007">
        <v>-9.3455999999999992</v>
      </c>
    </row>
    <row r="10008" spans="1:5" hidden="1" x14ac:dyDescent="0.25">
      <c r="A10008" t="s">
        <v>1000</v>
      </c>
      <c r="B10008" t="s">
        <v>2088</v>
      </c>
      <c r="C10008" t="s">
        <v>2375</v>
      </c>
      <c r="D10008" t="s">
        <v>4358</v>
      </c>
      <c r="E10008">
        <v>-2.4527000000000001</v>
      </c>
    </row>
    <row r="10009" spans="1:5" hidden="1" x14ac:dyDescent="0.25">
      <c r="A10009" t="s">
        <v>1000</v>
      </c>
      <c r="B10009" t="s">
        <v>2088</v>
      </c>
      <c r="C10009" t="s">
        <v>2375</v>
      </c>
      <c r="D10009" t="s">
        <v>3300</v>
      </c>
      <c r="E10009">
        <v>1</v>
      </c>
    </row>
    <row r="10010" spans="1:5" hidden="1" x14ac:dyDescent="0.25">
      <c r="A10010" t="s">
        <v>1000</v>
      </c>
      <c r="B10010" t="s">
        <v>2088</v>
      </c>
      <c r="C10010" t="s">
        <v>2375</v>
      </c>
      <c r="D10010" t="s">
        <v>2904</v>
      </c>
      <c r="E10010">
        <v>2</v>
      </c>
    </row>
    <row r="10011" spans="1:5" hidden="1" x14ac:dyDescent="0.25">
      <c r="A10011" t="s">
        <v>1000</v>
      </c>
      <c r="B10011" t="s">
        <v>2088</v>
      </c>
      <c r="C10011" t="s">
        <v>2375</v>
      </c>
      <c r="D10011" t="s">
        <v>2905</v>
      </c>
      <c r="E10011">
        <v>1</v>
      </c>
    </row>
    <row r="10012" spans="1:5" hidden="1" x14ac:dyDescent="0.25">
      <c r="A10012" t="s">
        <v>1000</v>
      </c>
      <c r="B10012" t="s">
        <v>2088</v>
      </c>
      <c r="C10012" t="s">
        <v>1831</v>
      </c>
      <c r="D10012" t="s">
        <v>3320</v>
      </c>
      <c r="E10012">
        <v>1.1499999999999999</v>
      </c>
    </row>
    <row r="10013" spans="1:5" hidden="1" x14ac:dyDescent="0.25">
      <c r="A10013" t="s">
        <v>1000</v>
      </c>
      <c r="B10013" t="s">
        <v>2088</v>
      </c>
      <c r="C10013" t="s">
        <v>1831</v>
      </c>
      <c r="D10013" t="s">
        <v>3321</v>
      </c>
      <c r="E10013">
        <v>1.59</v>
      </c>
    </row>
    <row r="10014" spans="1:5" hidden="1" x14ac:dyDescent="0.25">
      <c r="A10014" t="s">
        <v>1000</v>
      </c>
      <c r="B10014" t="s">
        <v>2088</v>
      </c>
      <c r="C10014" t="s">
        <v>1831</v>
      </c>
      <c r="D10014" t="s">
        <v>3261</v>
      </c>
      <c r="E10014">
        <v>4.03</v>
      </c>
    </row>
    <row r="10015" spans="1:5" hidden="1" x14ac:dyDescent="0.25">
      <c r="A10015" t="s">
        <v>1000</v>
      </c>
      <c r="B10015" t="s">
        <v>2088</v>
      </c>
      <c r="C10015" t="s">
        <v>1831</v>
      </c>
      <c r="D10015" t="s">
        <v>3287</v>
      </c>
      <c r="E10015">
        <v>1.59</v>
      </c>
    </row>
    <row r="10016" spans="1:5" hidden="1" x14ac:dyDescent="0.25">
      <c r="A10016" t="s">
        <v>1000</v>
      </c>
      <c r="B10016" t="s">
        <v>2088</v>
      </c>
      <c r="C10016" t="s">
        <v>2375</v>
      </c>
      <c r="D10016" t="s">
        <v>3322</v>
      </c>
      <c r="E10016">
        <v>2855</v>
      </c>
    </row>
    <row r="10017" spans="1:5" hidden="1" x14ac:dyDescent="0.25">
      <c r="A10017" t="s">
        <v>1000</v>
      </c>
      <c r="B10017" t="s">
        <v>2075</v>
      </c>
      <c r="C10017" t="s">
        <v>1831</v>
      </c>
      <c r="D10017" t="s">
        <v>3302</v>
      </c>
      <c r="E10017">
        <v>7.0624070000000003</v>
      </c>
    </row>
    <row r="10018" spans="1:5" hidden="1" x14ac:dyDescent="0.25">
      <c r="A10018" t="s">
        <v>1000</v>
      </c>
      <c r="B10018" t="s">
        <v>2075</v>
      </c>
      <c r="C10018" t="s">
        <v>1831</v>
      </c>
      <c r="D10018" t="s">
        <v>3303</v>
      </c>
      <c r="E10018">
        <v>3.2793260000000002</v>
      </c>
    </row>
    <row r="10019" spans="1:5" hidden="1" x14ac:dyDescent="0.25">
      <c r="A10019" t="s">
        <v>1000</v>
      </c>
      <c r="B10019" t="s">
        <v>2075</v>
      </c>
      <c r="C10019" t="s">
        <v>1831</v>
      </c>
      <c r="D10019" t="s">
        <v>3304</v>
      </c>
      <c r="E10019">
        <v>7.5623060000000004</v>
      </c>
    </row>
    <row r="10020" spans="1:5" hidden="1" x14ac:dyDescent="0.25">
      <c r="A10020" t="s">
        <v>1000</v>
      </c>
      <c r="B10020" t="s">
        <v>2075</v>
      </c>
      <c r="C10020" t="s">
        <v>1831</v>
      </c>
      <c r="D10020" t="s">
        <v>3305</v>
      </c>
      <c r="E10020">
        <v>1.9542580000000001</v>
      </c>
    </row>
    <row r="10021" spans="1:5" hidden="1" x14ac:dyDescent="0.25">
      <c r="A10021" t="s">
        <v>1000</v>
      </c>
      <c r="B10021" t="s">
        <v>2088</v>
      </c>
      <c r="C10021" t="s">
        <v>1831</v>
      </c>
      <c r="D10021" t="s">
        <v>3306</v>
      </c>
      <c r="E10021">
        <v>8.4708050000000004</v>
      </c>
    </row>
    <row r="10022" spans="1:5" hidden="1" x14ac:dyDescent="0.25">
      <c r="A10022" t="s">
        <v>1000</v>
      </c>
      <c r="B10022" t="s">
        <v>2088</v>
      </c>
      <c r="C10022" t="s">
        <v>1831</v>
      </c>
      <c r="D10022" t="s">
        <v>3307</v>
      </c>
      <c r="E10022">
        <v>5.0107720000000002</v>
      </c>
    </row>
    <row r="10023" spans="1:5" hidden="1" x14ac:dyDescent="0.25">
      <c r="A10023" t="s">
        <v>1000</v>
      </c>
      <c r="B10023" t="s">
        <v>2088</v>
      </c>
      <c r="C10023" t="s">
        <v>1831</v>
      </c>
      <c r="D10023" t="s">
        <v>3323</v>
      </c>
      <c r="E10023">
        <v>10.072150000000001</v>
      </c>
    </row>
    <row r="10024" spans="1:5" hidden="1" x14ac:dyDescent="0.25">
      <c r="A10024" t="s">
        <v>1000</v>
      </c>
      <c r="B10024" t="s">
        <v>2088</v>
      </c>
      <c r="C10024" t="s">
        <v>1831</v>
      </c>
      <c r="D10024" t="s">
        <v>3324</v>
      </c>
      <c r="E10024">
        <v>3.4892560000000001</v>
      </c>
    </row>
    <row r="10025" spans="1:5" hidden="1" x14ac:dyDescent="0.25">
      <c r="A10025" t="s">
        <v>1000</v>
      </c>
      <c r="B10025" t="s">
        <v>2088</v>
      </c>
      <c r="C10025" t="s">
        <v>1831</v>
      </c>
      <c r="D10025" t="s">
        <v>3325</v>
      </c>
      <c r="E10025">
        <v>10.73626</v>
      </c>
    </row>
    <row r="10026" spans="1:5" hidden="1" x14ac:dyDescent="0.25">
      <c r="A10026" t="s">
        <v>1000</v>
      </c>
      <c r="B10026" t="s">
        <v>2088</v>
      </c>
      <c r="C10026" t="s">
        <v>1831</v>
      </c>
      <c r="D10026" t="s">
        <v>3326</v>
      </c>
      <c r="E10026">
        <v>3.1681360000000001</v>
      </c>
    </row>
    <row r="10027" spans="1:5" hidden="1" x14ac:dyDescent="0.25">
      <c r="A10027" t="s">
        <v>1000</v>
      </c>
      <c r="B10027" t="s">
        <v>2088</v>
      </c>
      <c r="C10027" t="s">
        <v>1831</v>
      </c>
      <c r="D10027" t="s">
        <v>3308</v>
      </c>
      <c r="E10027">
        <v>3.0284960000000001</v>
      </c>
    </row>
    <row r="10028" spans="1:5" hidden="1" x14ac:dyDescent="0.25">
      <c r="A10028" t="s">
        <v>1000</v>
      </c>
      <c r="B10028" t="s">
        <v>2088</v>
      </c>
      <c r="C10028" t="s">
        <v>1831</v>
      </c>
      <c r="D10028" t="s">
        <v>3309</v>
      </c>
      <c r="E10028">
        <v>1.0778920000000001</v>
      </c>
    </row>
    <row r="10029" spans="1:5" hidden="1" x14ac:dyDescent="0.25">
      <c r="A10029" t="s">
        <v>1000</v>
      </c>
      <c r="B10029" t="s">
        <v>2374</v>
      </c>
      <c r="C10029" t="s">
        <v>2375</v>
      </c>
      <c r="D10029" t="s">
        <v>3312</v>
      </c>
      <c r="E10029">
        <v>-0.36316647600000002</v>
      </c>
    </row>
    <row r="10030" spans="1:5" hidden="1" x14ac:dyDescent="0.25">
      <c r="A10030" t="s">
        <v>1000</v>
      </c>
      <c r="B10030" t="s">
        <v>2374</v>
      </c>
      <c r="C10030" t="s">
        <v>2375</v>
      </c>
      <c r="D10030" t="s">
        <v>3313</v>
      </c>
      <c r="E10030">
        <v>-1.1475957000000001</v>
      </c>
    </row>
    <row r="10031" spans="1:5" hidden="1" x14ac:dyDescent="0.25">
      <c r="A10031" t="s">
        <v>1000</v>
      </c>
      <c r="B10031" t="s">
        <v>2374</v>
      </c>
      <c r="C10031" t="s">
        <v>2375</v>
      </c>
      <c r="D10031" t="s">
        <v>3327</v>
      </c>
      <c r="E10031">
        <v>-4.3610848930000001</v>
      </c>
    </row>
    <row r="10032" spans="1:5" hidden="1" x14ac:dyDescent="0.25">
      <c r="A10032" t="s">
        <v>1000</v>
      </c>
      <c r="B10032" t="s">
        <v>2374</v>
      </c>
      <c r="C10032" t="s">
        <v>2375</v>
      </c>
      <c r="D10032" t="s">
        <v>3316</v>
      </c>
      <c r="E10032">
        <v>-0.262344042</v>
      </c>
    </row>
    <row r="10033" spans="1:5" hidden="1" x14ac:dyDescent="0.25">
      <c r="A10033" t="s">
        <v>1001</v>
      </c>
      <c r="B10033" t="s">
        <v>2075</v>
      </c>
      <c r="C10033" t="s">
        <v>1831</v>
      </c>
      <c r="D10033" t="s">
        <v>3288</v>
      </c>
      <c r="E10033">
        <v>3.1042000000000001</v>
      </c>
    </row>
    <row r="10034" spans="1:5" hidden="1" x14ac:dyDescent="0.25">
      <c r="A10034" t="s">
        <v>1001</v>
      </c>
      <c r="B10034" t="s">
        <v>2075</v>
      </c>
      <c r="C10034" t="s">
        <v>1831</v>
      </c>
      <c r="D10034" t="s">
        <v>3289</v>
      </c>
      <c r="E10034">
        <v>1.8243</v>
      </c>
    </row>
    <row r="10035" spans="1:5" hidden="1" x14ac:dyDescent="0.25">
      <c r="A10035" t="s">
        <v>1001</v>
      </c>
      <c r="B10035" t="s">
        <v>2075</v>
      </c>
      <c r="C10035" t="s">
        <v>1831</v>
      </c>
      <c r="D10035" t="s">
        <v>3291</v>
      </c>
      <c r="E10035">
        <v>7.5147000000000004</v>
      </c>
    </row>
    <row r="10036" spans="1:5" hidden="1" x14ac:dyDescent="0.25">
      <c r="A10036" t="s">
        <v>1001</v>
      </c>
      <c r="B10036" t="s">
        <v>2075</v>
      </c>
      <c r="C10036" t="s">
        <v>1831</v>
      </c>
      <c r="D10036" t="s">
        <v>3292</v>
      </c>
      <c r="E10036">
        <v>1.633</v>
      </c>
    </row>
    <row r="10037" spans="1:5" hidden="1" x14ac:dyDescent="0.25">
      <c r="A10037" t="s">
        <v>1001</v>
      </c>
      <c r="B10037" t="s">
        <v>2075</v>
      </c>
      <c r="C10037" t="s">
        <v>1831</v>
      </c>
      <c r="D10037" t="s">
        <v>3293</v>
      </c>
      <c r="E10037">
        <v>-13.4892</v>
      </c>
    </row>
    <row r="10038" spans="1:5" hidden="1" x14ac:dyDescent="0.25">
      <c r="A10038" t="s">
        <v>1001</v>
      </c>
      <c r="B10038" t="s">
        <v>2080</v>
      </c>
      <c r="C10038" t="s">
        <v>1831</v>
      </c>
      <c r="D10038" t="s">
        <v>2544</v>
      </c>
      <c r="E10038">
        <v>2711.4920000000002</v>
      </c>
    </row>
    <row r="10039" spans="1:5" hidden="1" x14ac:dyDescent="0.25">
      <c r="A10039" t="s">
        <v>1001</v>
      </c>
      <c r="B10039" t="s">
        <v>2080</v>
      </c>
      <c r="C10039" t="s">
        <v>1831</v>
      </c>
      <c r="D10039" t="s">
        <v>3294</v>
      </c>
      <c r="E10039">
        <v>-308.35270000000003</v>
      </c>
    </row>
    <row r="10040" spans="1:5" hidden="1" x14ac:dyDescent="0.25">
      <c r="A10040" t="s">
        <v>1001</v>
      </c>
      <c r="B10040" t="s">
        <v>2080</v>
      </c>
      <c r="C10040" t="s">
        <v>1831</v>
      </c>
      <c r="D10040" t="s">
        <v>3295</v>
      </c>
      <c r="E10040">
        <v>-826.49189999999999</v>
      </c>
    </row>
    <row r="10041" spans="1:5" hidden="1" x14ac:dyDescent="0.25">
      <c r="A10041" t="s">
        <v>1001</v>
      </c>
      <c r="B10041" t="s">
        <v>2080</v>
      </c>
      <c r="C10041" t="s">
        <v>1831</v>
      </c>
      <c r="D10041" t="s">
        <v>2545</v>
      </c>
      <c r="E10041">
        <v>0.40433740000000001</v>
      </c>
    </row>
    <row r="10042" spans="1:5" hidden="1" x14ac:dyDescent="0.25">
      <c r="A10042" t="s">
        <v>1001</v>
      </c>
      <c r="B10042" t="s">
        <v>2080</v>
      </c>
      <c r="C10042" t="s">
        <v>1831</v>
      </c>
      <c r="D10042" t="s">
        <v>2901</v>
      </c>
      <c r="E10042">
        <v>5</v>
      </c>
    </row>
    <row r="10043" spans="1:5" hidden="1" x14ac:dyDescent="0.25">
      <c r="A10043" t="s">
        <v>1001</v>
      </c>
      <c r="B10043" t="s">
        <v>2088</v>
      </c>
      <c r="C10043" t="s">
        <v>1831</v>
      </c>
      <c r="D10043" t="s">
        <v>4354</v>
      </c>
      <c r="E10043">
        <v>-0.26</v>
      </c>
    </row>
    <row r="10044" spans="1:5" hidden="1" x14ac:dyDescent="0.25">
      <c r="A10044" t="s">
        <v>1001</v>
      </c>
      <c r="B10044" t="s">
        <v>2088</v>
      </c>
      <c r="C10044" t="s">
        <v>1831</v>
      </c>
      <c r="D10044" t="s">
        <v>4355</v>
      </c>
      <c r="E10044">
        <v>4.59</v>
      </c>
    </row>
    <row r="10045" spans="1:5" hidden="1" x14ac:dyDescent="0.25">
      <c r="A10045" t="s">
        <v>1001</v>
      </c>
      <c r="B10045" t="s">
        <v>2088</v>
      </c>
      <c r="C10045" t="s">
        <v>1831</v>
      </c>
      <c r="D10045" t="s">
        <v>4356</v>
      </c>
      <c r="E10045">
        <v>1.08</v>
      </c>
    </row>
    <row r="10046" spans="1:5" hidden="1" x14ac:dyDescent="0.25">
      <c r="A10046" t="s">
        <v>1001</v>
      </c>
      <c r="B10046" t="s">
        <v>2088</v>
      </c>
      <c r="C10046" t="s">
        <v>2375</v>
      </c>
      <c r="D10046" t="s">
        <v>3276</v>
      </c>
      <c r="E10046">
        <v>-9.3455999999999992</v>
      </c>
    </row>
    <row r="10047" spans="1:5" hidden="1" x14ac:dyDescent="0.25">
      <c r="A10047" t="s">
        <v>1001</v>
      </c>
      <c r="B10047" t="s">
        <v>2088</v>
      </c>
      <c r="C10047" t="s">
        <v>2375</v>
      </c>
      <c r="D10047" t="s">
        <v>4358</v>
      </c>
      <c r="E10047">
        <v>-2.4527000000000001</v>
      </c>
    </row>
    <row r="10048" spans="1:5" hidden="1" x14ac:dyDescent="0.25">
      <c r="A10048" t="s">
        <v>1001</v>
      </c>
      <c r="B10048" t="s">
        <v>2088</v>
      </c>
      <c r="C10048" t="s">
        <v>2375</v>
      </c>
      <c r="D10048" t="s">
        <v>3300</v>
      </c>
      <c r="E10048">
        <v>1</v>
      </c>
    </row>
    <row r="10049" spans="1:5" hidden="1" x14ac:dyDescent="0.25">
      <c r="A10049" t="s">
        <v>1001</v>
      </c>
      <c r="B10049" t="s">
        <v>2088</v>
      </c>
      <c r="C10049" t="s">
        <v>2375</v>
      </c>
      <c r="D10049" t="s">
        <v>2904</v>
      </c>
      <c r="E10049">
        <v>2</v>
      </c>
    </row>
    <row r="10050" spans="1:5" hidden="1" x14ac:dyDescent="0.25">
      <c r="A10050" t="s">
        <v>1001</v>
      </c>
      <c r="B10050" t="s">
        <v>2088</v>
      </c>
      <c r="C10050" t="s">
        <v>2375</v>
      </c>
      <c r="D10050" t="s">
        <v>2905</v>
      </c>
      <c r="E10050">
        <v>1</v>
      </c>
    </row>
    <row r="10051" spans="1:5" hidden="1" x14ac:dyDescent="0.25">
      <c r="A10051" t="s">
        <v>1001</v>
      </c>
      <c r="B10051" t="s">
        <v>2088</v>
      </c>
      <c r="C10051" t="s">
        <v>1831</v>
      </c>
      <c r="D10051" t="s">
        <v>3320</v>
      </c>
      <c r="E10051">
        <v>1.1499999999999999</v>
      </c>
    </row>
    <row r="10052" spans="1:5" hidden="1" x14ac:dyDescent="0.25">
      <c r="A10052" t="s">
        <v>1001</v>
      </c>
      <c r="B10052" t="s">
        <v>2088</v>
      </c>
      <c r="C10052" t="s">
        <v>1831</v>
      </c>
      <c r="D10052" t="s">
        <v>3321</v>
      </c>
      <c r="E10052">
        <v>1.59</v>
      </c>
    </row>
    <row r="10053" spans="1:5" hidden="1" x14ac:dyDescent="0.25">
      <c r="A10053" t="s">
        <v>1001</v>
      </c>
      <c r="B10053" t="s">
        <v>2088</v>
      </c>
      <c r="C10053" t="s">
        <v>1831</v>
      </c>
      <c r="D10053" t="s">
        <v>3261</v>
      </c>
      <c r="E10053">
        <v>4.03</v>
      </c>
    </row>
    <row r="10054" spans="1:5" hidden="1" x14ac:dyDescent="0.25">
      <c r="A10054" t="s">
        <v>1001</v>
      </c>
      <c r="B10054" t="s">
        <v>2088</v>
      </c>
      <c r="C10054" t="s">
        <v>1831</v>
      </c>
      <c r="D10054" t="s">
        <v>3287</v>
      </c>
      <c r="E10054">
        <v>1.59</v>
      </c>
    </row>
    <row r="10055" spans="1:5" hidden="1" x14ac:dyDescent="0.25">
      <c r="A10055" t="s">
        <v>1001</v>
      </c>
      <c r="B10055" t="s">
        <v>2088</v>
      </c>
      <c r="C10055" t="s">
        <v>2375</v>
      </c>
      <c r="D10055" t="s">
        <v>3322</v>
      </c>
      <c r="E10055">
        <v>2855</v>
      </c>
    </row>
    <row r="10056" spans="1:5" hidden="1" x14ac:dyDescent="0.25">
      <c r="A10056" t="s">
        <v>1001</v>
      </c>
      <c r="B10056" t="s">
        <v>2075</v>
      </c>
      <c r="C10056" t="s">
        <v>1831</v>
      </c>
      <c r="D10056" t="s">
        <v>3302</v>
      </c>
      <c r="E10056">
        <v>7.0624070000000003</v>
      </c>
    </row>
    <row r="10057" spans="1:5" hidden="1" x14ac:dyDescent="0.25">
      <c r="A10057" t="s">
        <v>1001</v>
      </c>
      <c r="B10057" t="s">
        <v>2075</v>
      </c>
      <c r="C10057" t="s">
        <v>1831</v>
      </c>
      <c r="D10057" t="s">
        <v>3303</v>
      </c>
      <c r="E10057">
        <v>3.2793260000000002</v>
      </c>
    </row>
    <row r="10058" spans="1:5" hidden="1" x14ac:dyDescent="0.25">
      <c r="A10058" t="s">
        <v>1001</v>
      </c>
      <c r="B10058" t="s">
        <v>2075</v>
      </c>
      <c r="C10058" t="s">
        <v>1831</v>
      </c>
      <c r="D10058" t="s">
        <v>3304</v>
      </c>
      <c r="E10058">
        <v>7.5623060000000004</v>
      </c>
    </row>
    <row r="10059" spans="1:5" hidden="1" x14ac:dyDescent="0.25">
      <c r="A10059" t="s">
        <v>1001</v>
      </c>
      <c r="B10059" t="s">
        <v>2075</v>
      </c>
      <c r="C10059" t="s">
        <v>1831</v>
      </c>
      <c r="D10059" t="s">
        <v>3305</v>
      </c>
      <c r="E10059">
        <v>1.9542580000000001</v>
      </c>
    </row>
    <row r="10060" spans="1:5" hidden="1" x14ac:dyDescent="0.25">
      <c r="A10060" t="s">
        <v>1001</v>
      </c>
      <c r="B10060" t="s">
        <v>2088</v>
      </c>
      <c r="C10060" t="s">
        <v>1831</v>
      </c>
      <c r="D10060" t="s">
        <v>3306</v>
      </c>
      <c r="E10060">
        <v>8.4708050000000004</v>
      </c>
    </row>
    <row r="10061" spans="1:5" hidden="1" x14ac:dyDescent="0.25">
      <c r="A10061" t="s">
        <v>1001</v>
      </c>
      <c r="B10061" t="s">
        <v>2088</v>
      </c>
      <c r="C10061" t="s">
        <v>1831</v>
      </c>
      <c r="D10061" t="s">
        <v>3307</v>
      </c>
      <c r="E10061">
        <v>5.0107720000000002</v>
      </c>
    </row>
    <row r="10062" spans="1:5" hidden="1" x14ac:dyDescent="0.25">
      <c r="A10062" t="s">
        <v>1001</v>
      </c>
      <c r="B10062" t="s">
        <v>2088</v>
      </c>
      <c r="C10062" t="s">
        <v>1831</v>
      </c>
      <c r="D10062" t="s">
        <v>3323</v>
      </c>
      <c r="E10062">
        <v>10.072150000000001</v>
      </c>
    </row>
    <row r="10063" spans="1:5" hidden="1" x14ac:dyDescent="0.25">
      <c r="A10063" t="s">
        <v>1001</v>
      </c>
      <c r="B10063" t="s">
        <v>2088</v>
      </c>
      <c r="C10063" t="s">
        <v>1831</v>
      </c>
      <c r="D10063" t="s">
        <v>3324</v>
      </c>
      <c r="E10063">
        <v>3.4892560000000001</v>
      </c>
    </row>
    <row r="10064" spans="1:5" hidden="1" x14ac:dyDescent="0.25">
      <c r="A10064" t="s">
        <v>1001</v>
      </c>
      <c r="B10064" t="s">
        <v>2088</v>
      </c>
      <c r="C10064" t="s">
        <v>1831</v>
      </c>
      <c r="D10064" t="s">
        <v>3325</v>
      </c>
      <c r="E10064">
        <v>10.73626</v>
      </c>
    </row>
    <row r="10065" spans="1:5" hidden="1" x14ac:dyDescent="0.25">
      <c r="A10065" t="s">
        <v>1001</v>
      </c>
      <c r="B10065" t="s">
        <v>2088</v>
      </c>
      <c r="C10065" t="s">
        <v>1831</v>
      </c>
      <c r="D10065" t="s">
        <v>3326</v>
      </c>
      <c r="E10065">
        <v>3.1681360000000001</v>
      </c>
    </row>
    <row r="10066" spans="1:5" hidden="1" x14ac:dyDescent="0.25">
      <c r="A10066" t="s">
        <v>1001</v>
      </c>
      <c r="B10066" t="s">
        <v>2088</v>
      </c>
      <c r="C10066" t="s">
        <v>1831</v>
      </c>
      <c r="D10066" t="s">
        <v>3308</v>
      </c>
      <c r="E10066">
        <v>3.0284960000000001</v>
      </c>
    </row>
    <row r="10067" spans="1:5" hidden="1" x14ac:dyDescent="0.25">
      <c r="A10067" t="s">
        <v>1001</v>
      </c>
      <c r="B10067" t="s">
        <v>2088</v>
      </c>
      <c r="C10067" t="s">
        <v>1831</v>
      </c>
      <c r="D10067" t="s">
        <v>3309</v>
      </c>
      <c r="E10067">
        <v>1.0778920000000001</v>
      </c>
    </row>
    <row r="10068" spans="1:5" hidden="1" x14ac:dyDescent="0.25">
      <c r="A10068" t="s">
        <v>1001</v>
      </c>
      <c r="B10068" t="s">
        <v>2374</v>
      </c>
      <c r="C10068" t="s">
        <v>2375</v>
      </c>
      <c r="D10068" t="s">
        <v>3312</v>
      </c>
      <c r="E10068">
        <v>0.10488478399999999</v>
      </c>
    </row>
    <row r="10069" spans="1:5" hidden="1" x14ac:dyDescent="0.25">
      <c r="A10069" t="s">
        <v>1001</v>
      </c>
      <c r="B10069" t="s">
        <v>2374</v>
      </c>
      <c r="C10069" t="s">
        <v>2375</v>
      </c>
      <c r="D10069" t="s">
        <v>3313</v>
      </c>
      <c r="E10069">
        <v>-1.2481569749999999</v>
      </c>
    </row>
    <row r="10070" spans="1:5" hidden="1" x14ac:dyDescent="0.25">
      <c r="A10070" t="s">
        <v>1001</v>
      </c>
      <c r="B10070" t="s">
        <v>2374</v>
      </c>
      <c r="C10070" t="s">
        <v>2375</v>
      </c>
      <c r="D10070" t="s">
        <v>3327</v>
      </c>
      <c r="E10070">
        <v>-0.96924996699999999</v>
      </c>
    </row>
    <row r="10071" spans="1:5" hidden="1" x14ac:dyDescent="0.25">
      <c r="A10071" t="s">
        <v>1001</v>
      </c>
      <c r="B10071" t="s">
        <v>2374</v>
      </c>
      <c r="C10071" t="s">
        <v>2375</v>
      </c>
      <c r="D10071" t="s">
        <v>3316</v>
      </c>
      <c r="E10071">
        <v>4.9652203999999998E-2</v>
      </c>
    </row>
    <row r="10072" spans="1:5" hidden="1" x14ac:dyDescent="0.25">
      <c r="A10072" t="s">
        <v>1002</v>
      </c>
      <c r="B10072" t="s">
        <v>2075</v>
      </c>
      <c r="C10072" t="s">
        <v>1831</v>
      </c>
      <c r="D10072" t="s">
        <v>3288</v>
      </c>
      <c r="E10072">
        <v>3.1042000000000001</v>
      </c>
    </row>
    <row r="10073" spans="1:5" hidden="1" x14ac:dyDescent="0.25">
      <c r="A10073" t="s">
        <v>1002</v>
      </c>
      <c r="B10073" t="s">
        <v>2075</v>
      </c>
      <c r="C10073" t="s">
        <v>1831</v>
      </c>
      <c r="D10073" t="s">
        <v>3289</v>
      </c>
      <c r="E10073">
        <v>1.8243</v>
      </c>
    </row>
    <row r="10074" spans="1:5" hidden="1" x14ac:dyDescent="0.25">
      <c r="A10074" t="s">
        <v>1002</v>
      </c>
      <c r="B10074" t="s">
        <v>2075</v>
      </c>
      <c r="C10074" t="s">
        <v>1831</v>
      </c>
      <c r="D10074" t="s">
        <v>3291</v>
      </c>
      <c r="E10074">
        <v>7.5147000000000004</v>
      </c>
    </row>
    <row r="10075" spans="1:5" hidden="1" x14ac:dyDescent="0.25">
      <c r="A10075" t="s">
        <v>1002</v>
      </c>
      <c r="B10075" t="s">
        <v>2075</v>
      </c>
      <c r="C10075" t="s">
        <v>1831</v>
      </c>
      <c r="D10075" t="s">
        <v>3292</v>
      </c>
      <c r="E10075">
        <v>1.633</v>
      </c>
    </row>
    <row r="10076" spans="1:5" hidden="1" x14ac:dyDescent="0.25">
      <c r="A10076" t="s">
        <v>1002</v>
      </c>
      <c r="B10076" t="s">
        <v>2075</v>
      </c>
      <c r="C10076" t="s">
        <v>1831</v>
      </c>
      <c r="D10076" t="s">
        <v>3293</v>
      </c>
      <c r="E10076">
        <v>-13.4892</v>
      </c>
    </row>
    <row r="10077" spans="1:5" hidden="1" x14ac:dyDescent="0.25">
      <c r="A10077" t="s">
        <v>1002</v>
      </c>
      <c r="B10077" t="s">
        <v>2080</v>
      </c>
      <c r="C10077" t="s">
        <v>1831</v>
      </c>
      <c r="D10077" t="s">
        <v>2544</v>
      </c>
      <c r="E10077">
        <v>2711.4920000000002</v>
      </c>
    </row>
    <row r="10078" spans="1:5" hidden="1" x14ac:dyDescent="0.25">
      <c r="A10078" t="s">
        <v>1002</v>
      </c>
      <c r="B10078" t="s">
        <v>2080</v>
      </c>
      <c r="C10078" t="s">
        <v>1831</v>
      </c>
      <c r="D10078" t="s">
        <v>3294</v>
      </c>
      <c r="E10078">
        <v>-308.35270000000003</v>
      </c>
    </row>
    <row r="10079" spans="1:5" hidden="1" x14ac:dyDescent="0.25">
      <c r="A10079" t="s">
        <v>1002</v>
      </c>
      <c r="B10079" t="s">
        <v>2080</v>
      </c>
      <c r="C10079" t="s">
        <v>1831</v>
      </c>
      <c r="D10079" t="s">
        <v>3295</v>
      </c>
      <c r="E10079">
        <v>-826.49189999999999</v>
      </c>
    </row>
    <row r="10080" spans="1:5" hidden="1" x14ac:dyDescent="0.25">
      <c r="A10080" t="s">
        <v>1002</v>
      </c>
      <c r="B10080" t="s">
        <v>2080</v>
      </c>
      <c r="C10080" t="s">
        <v>1831</v>
      </c>
      <c r="D10080" t="s">
        <v>2545</v>
      </c>
      <c r="E10080">
        <v>0.40433740000000001</v>
      </c>
    </row>
    <row r="10081" spans="1:5" hidden="1" x14ac:dyDescent="0.25">
      <c r="A10081" t="s">
        <v>1002</v>
      </c>
      <c r="B10081" t="s">
        <v>2080</v>
      </c>
      <c r="C10081" t="s">
        <v>1831</v>
      </c>
      <c r="D10081" t="s">
        <v>2901</v>
      </c>
      <c r="E10081">
        <v>5</v>
      </c>
    </row>
    <row r="10082" spans="1:5" hidden="1" x14ac:dyDescent="0.25">
      <c r="A10082" t="s">
        <v>1002</v>
      </c>
      <c r="B10082" t="s">
        <v>2088</v>
      </c>
      <c r="C10082" t="s">
        <v>1831</v>
      </c>
      <c r="D10082" t="s">
        <v>4354</v>
      </c>
      <c r="E10082">
        <v>-0.26</v>
      </c>
    </row>
    <row r="10083" spans="1:5" hidden="1" x14ac:dyDescent="0.25">
      <c r="A10083" t="s">
        <v>1002</v>
      </c>
      <c r="B10083" t="s">
        <v>2088</v>
      </c>
      <c r="C10083" t="s">
        <v>1831</v>
      </c>
      <c r="D10083" t="s">
        <v>4355</v>
      </c>
      <c r="E10083">
        <v>4.59</v>
      </c>
    </row>
    <row r="10084" spans="1:5" hidden="1" x14ac:dyDescent="0.25">
      <c r="A10084" t="s">
        <v>1002</v>
      </c>
      <c r="B10084" t="s">
        <v>2088</v>
      </c>
      <c r="C10084" t="s">
        <v>1831</v>
      </c>
      <c r="D10084" t="s">
        <v>4356</v>
      </c>
      <c r="E10084">
        <v>1.08</v>
      </c>
    </row>
    <row r="10085" spans="1:5" hidden="1" x14ac:dyDescent="0.25">
      <c r="A10085" t="s">
        <v>1002</v>
      </c>
      <c r="B10085" t="s">
        <v>2088</v>
      </c>
      <c r="C10085" t="s">
        <v>2375</v>
      </c>
      <c r="D10085" t="s">
        <v>3276</v>
      </c>
      <c r="E10085">
        <v>-9.3455999999999992</v>
      </c>
    </row>
    <row r="10086" spans="1:5" hidden="1" x14ac:dyDescent="0.25">
      <c r="A10086" t="s">
        <v>1002</v>
      </c>
      <c r="B10086" t="s">
        <v>2088</v>
      </c>
      <c r="C10086" t="s">
        <v>2375</v>
      </c>
      <c r="D10086" t="s">
        <v>4358</v>
      </c>
      <c r="E10086">
        <v>-2.4527000000000001</v>
      </c>
    </row>
    <row r="10087" spans="1:5" hidden="1" x14ac:dyDescent="0.25">
      <c r="A10087" t="s">
        <v>1002</v>
      </c>
      <c r="B10087" t="s">
        <v>2088</v>
      </c>
      <c r="C10087" t="s">
        <v>2375</v>
      </c>
      <c r="D10087" t="s">
        <v>3300</v>
      </c>
      <c r="E10087">
        <v>1</v>
      </c>
    </row>
    <row r="10088" spans="1:5" hidden="1" x14ac:dyDescent="0.25">
      <c r="A10088" t="s">
        <v>1002</v>
      </c>
      <c r="B10088" t="s">
        <v>2088</v>
      </c>
      <c r="C10088" t="s">
        <v>2375</v>
      </c>
      <c r="D10088" t="s">
        <v>2904</v>
      </c>
      <c r="E10088">
        <v>2</v>
      </c>
    </row>
    <row r="10089" spans="1:5" hidden="1" x14ac:dyDescent="0.25">
      <c r="A10089" t="s">
        <v>1002</v>
      </c>
      <c r="B10089" t="s">
        <v>2088</v>
      </c>
      <c r="C10089" t="s">
        <v>2375</v>
      </c>
      <c r="D10089" t="s">
        <v>2905</v>
      </c>
      <c r="E10089">
        <v>1</v>
      </c>
    </row>
    <row r="10090" spans="1:5" hidden="1" x14ac:dyDescent="0.25">
      <c r="A10090" t="s">
        <v>1002</v>
      </c>
      <c r="B10090" t="s">
        <v>2088</v>
      </c>
      <c r="C10090" t="s">
        <v>1831</v>
      </c>
      <c r="D10090" t="s">
        <v>3320</v>
      </c>
      <c r="E10090">
        <v>1.1499999999999999</v>
      </c>
    </row>
    <row r="10091" spans="1:5" hidden="1" x14ac:dyDescent="0.25">
      <c r="A10091" t="s">
        <v>1002</v>
      </c>
      <c r="B10091" t="s">
        <v>2088</v>
      </c>
      <c r="C10091" t="s">
        <v>1831</v>
      </c>
      <c r="D10091" t="s">
        <v>3321</v>
      </c>
      <c r="E10091">
        <v>1.59</v>
      </c>
    </row>
    <row r="10092" spans="1:5" hidden="1" x14ac:dyDescent="0.25">
      <c r="A10092" t="s">
        <v>1002</v>
      </c>
      <c r="B10092" t="s">
        <v>2088</v>
      </c>
      <c r="C10092" t="s">
        <v>1831</v>
      </c>
      <c r="D10092" t="s">
        <v>3261</v>
      </c>
      <c r="E10092">
        <v>4.03</v>
      </c>
    </row>
    <row r="10093" spans="1:5" hidden="1" x14ac:dyDescent="0.25">
      <c r="A10093" t="s">
        <v>1002</v>
      </c>
      <c r="B10093" t="s">
        <v>2088</v>
      </c>
      <c r="C10093" t="s">
        <v>1831</v>
      </c>
      <c r="D10093" t="s">
        <v>3287</v>
      </c>
      <c r="E10093">
        <v>1.59</v>
      </c>
    </row>
    <row r="10094" spans="1:5" hidden="1" x14ac:dyDescent="0.25">
      <c r="A10094" t="s">
        <v>1002</v>
      </c>
      <c r="B10094" t="s">
        <v>2088</v>
      </c>
      <c r="C10094" t="s">
        <v>2375</v>
      </c>
      <c r="D10094" t="s">
        <v>3322</v>
      </c>
      <c r="E10094">
        <v>2855</v>
      </c>
    </row>
    <row r="10095" spans="1:5" hidden="1" x14ac:dyDescent="0.25">
      <c r="A10095" t="s">
        <v>1002</v>
      </c>
      <c r="B10095" t="s">
        <v>2075</v>
      </c>
      <c r="C10095" t="s">
        <v>1831</v>
      </c>
      <c r="D10095" t="s">
        <v>3302</v>
      </c>
      <c r="E10095">
        <v>7.0624070000000003</v>
      </c>
    </row>
    <row r="10096" spans="1:5" hidden="1" x14ac:dyDescent="0.25">
      <c r="A10096" t="s">
        <v>1002</v>
      </c>
      <c r="B10096" t="s">
        <v>2075</v>
      </c>
      <c r="C10096" t="s">
        <v>1831</v>
      </c>
      <c r="D10096" t="s">
        <v>3303</v>
      </c>
      <c r="E10096">
        <v>3.2793260000000002</v>
      </c>
    </row>
    <row r="10097" spans="1:5" hidden="1" x14ac:dyDescent="0.25">
      <c r="A10097" t="s">
        <v>1002</v>
      </c>
      <c r="B10097" t="s">
        <v>2075</v>
      </c>
      <c r="C10097" t="s">
        <v>1831</v>
      </c>
      <c r="D10097" t="s">
        <v>3304</v>
      </c>
      <c r="E10097">
        <v>7.5623060000000004</v>
      </c>
    </row>
    <row r="10098" spans="1:5" hidden="1" x14ac:dyDescent="0.25">
      <c r="A10098" t="s">
        <v>1002</v>
      </c>
      <c r="B10098" t="s">
        <v>2075</v>
      </c>
      <c r="C10098" t="s">
        <v>1831</v>
      </c>
      <c r="D10098" t="s">
        <v>3305</v>
      </c>
      <c r="E10098">
        <v>1.9542580000000001</v>
      </c>
    </row>
    <row r="10099" spans="1:5" hidden="1" x14ac:dyDescent="0.25">
      <c r="A10099" t="s">
        <v>1002</v>
      </c>
      <c r="B10099" t="s">
        <v>2088</v>
      </c>
      <c r="C10099" t="s">
        <v>1831</v>
      </c>
      <c r="D10099" t="s">
        <v>3306</v>
      </c>
      <c r="E10099">
        <v>8.4708050000000004</v>
      </c>
    </row>
    <row r="10100" spans="1:5" hidden="1" x14ac:dyDescent="0.25">
      <c r="A10100" t="s">
        <v>1002</v>
      </c>
      <c r="B10100" t="s">
        <v>2088</v>
      </c>
      <c r="C10100" t="s">
        <v>1831</v>
      </c>
      <c r="D10100" t="s">
        <v>3307</v>
      </c>
      <c r="E10100">
        <v>5.0107720000000002</v>
      </c>
    </row>
    <row r="10101" spans="1:5" hidden="1" x14ac:dyDescent="0.25">
      <c r="A10101" t="s">
        <v>1002</v>
      </c>
      <c r="B10101" t="s">
        <v>2088</v>
      </c>
      <c r="C10101" t="s">
        <v>1831</v>
      </c>
      <c r="D10101" t="s">
        <v>3323</v>
      </c>
      <c r="E10101">
        <v>10.072150000000001</v>
      </c>
    </row>
    <row r="10102" spans="1:5" hidden="1" x14ac:dyDescent="0.25">
      <c r="A10102" t="s">
        <v>1002</v>
      </c>
      <c r="B10102" t="s">
        <v>2088</v>
      </c>
      <c r="C10102" t="s">
        <v>1831</v>
      </c>
      <c r="D10102" t="s">
        <v>3324</v>
      </c>
      <c r="E10102">
        <v>3.4892560000000001</v>
      </c>
    </row>
    <row r="10103" spans="1:5" hidden="1" x14ac:dyDescent="0.25">
      <c r="A10103" t="s">
        <v>1002</v>
      </c>
      <c r="B10103" t="s">
        <v>2088</v>
      </c>
      <c r="C10103" t="s">
        <v>1831</v>
      </c>
      <c r="D10103" t="s">
        <v>3325</v>
      </c>
      <c r="E10103">
        <v>10.73626</v>
      </c>
    </row>
    <row r="10104" spans="1:5" hidden="1" x14ac:dyDescent="0.25">
      <c r="A10104" t="s">
        <v>1002</v>
      </c>
      <c r="B10104" t="s">
        <v>2088</v>
      </c>
      <c r="C10104" t="s">
        <v>1831</v>
      </c>
      <c r="D10104" t="s">
        <v>3326</v>
      </c>
      <c r="E10104">
        <v>3.1681360000000001</v>
      </c>
    </row>
    <row r="10105" spans="1:5" hidden="1" x14ac:dyDescent="0.25">
      <c r="A10105" t="s">
        <v>1002</v>
      </c>
      <c r="B10105" t="s">
        <v>2088</v>
      </c>
      <c r="C10105" t="s">
        <v>1831</v>
      </c>
      <c r="D10105" t="s">
        <v>3308</v>
      </c>
      <c r="E10105">
        <v>3.0284960000000001</v>
      </c>
    </row>
    <row r="10106" spans="1:5" hidden="1" x14ac:dyDescent="0.25">
      <c r="A10106" t="s">
        <v>1002</v>
      </c>
      <c r="B10106" t="s">
        <v>2088</v>
      </c>
      <c r="C10106" t="s">
        <v>1831</v>
      </c>
      <c r="D10106" t="s">
        <v>3309</v>
      </c>
      <c r="E10106">
        <v>1.0778920000000001</v>
      </c>
    </row>
    <row r="10107" spans="1:5" hidden="1" x14ac:dyDescent="0.25">
      <c r="A10107" t="s">
        <v>1002</v>
      </c>
      <c r="B10107" t="s">
        <v>2374</v>
      </c>
      <c r="C10107" t="s">
        <v>2375</v>
      </c>
      <c r="D10107" t="s">
        <v>3312</v>
      </c>
      <c r="E10107">
        <v>-0.55623227500000005</v>
      </c>
    </row>
    <row r="10108" spans="1:5" hidden="1" x14ac:dyDescent="0.25">
      <c r="A10108" t="s">
        <v>1002</v>
      </c>
      <c r="B10108" t="s">
        <v>2374</v>
      </c>
      <c r="C10108" t="s">
        <v>2375</v>
      </c>
      <c r="D10108" t="s">
        <v>3313</v>
      </c>
      <c r="E10108">
        <v>-1.252945607</v>
      </c>
    </row>
    <row r="10109" spans="1:5" hidden="1" x14ac:dyDescent="0.25">
      <c r="A10109" t="s">
        <v>1002</v>
      </c>
      <c r="B10109" t="s">
        <v>2374</v>
      </c>
      <c r="C10109" t="s">
        <v>2375</v>
      </c>
      <c r="D10109" t="s">
        <v>3327</v>
      </c>
      <c r="E10109">
        <v>-1.4927347179999999</v>
      </c>
    </row>
    <row r="10110" spans="1:5" hidden="1" x14ac:dyDescent="0.25">
      <c r="A10110" t="s">
        <v>1002</v>
      </c>
      <c r="B10110" t="s">
        <v>2374</v>
      </c>
      <c r="C10110" t="s">
        <v>2375</v>
      </c>
      <c r="D10110" t="s">
        <v>3316</v>
      </c>
      <c r="E10110">
        <v>-0.262344042</v>
      </c>
    </row>
    <row r="10111" spans="1:5" hidden="1" x14ac:dyDescent="0.25">
      <c r="A10111" t="s">
        <v>1003</v>
      </c>
      <c r="B10111" t="s">
        <v>2075</v>
      </c>
      <c r="C10111" t="s">
        <v>1831</v>
      </c>
      <c r="D10111" t="s">
        <v>3288</v>
      </c>
      <c r="E10111">
        <v>3.1042000000000001</v>
      </c>
    </row>
    <row r="10112" spans="1:5" hidden="1" x14ac:dyDescent="0.25">
      <c r="A10112" t="s">
        <v>1003</v>
      </c>
      <c r="B10112" t="s">
        <v>2075</v>
      </c>
      <c r="C10112" t="s">
        <v>1831</v>
      </c>
      <c r="D10112" t="s">
        <v>3289</v>
      </c>
      <c r="E10112">
        <v>1.8243</v>
      </c>
    </row>
    <row r="10113" spans="1:5" hidden="1" x14ac:dyDescent="0.25">
      <c r="A10113" t="s">
        <v>1003</v>
      </c>
      <c r="B10113" t="s">
        <v>2075</v>
      </c>
      <c r="C10113" t="s">
        <v>1831</v>
      </c>
      <c r="D10113" t="s">
        <v>3291</v>
      </c>
      <c r="E10113">
        <v>7.5147000000000004</v>
      </c>
    </row>
    <row r="10114" spans="1:5" hidden="1" x14ac:dyDescent="0.25">
      <c r="A10114" t="s">
        <v>1003</v>
      </c>
      <c r="B10114" t="s">
        <v>2075</v>
      </c>
      <c r="C10114" t="s">
        <v>1831</v>
      </c>
      <c r="D10114" t="s">
        <v>3292</v>
      </c>
      <c r="E10114">
        <v>1.633</v>
      </c>
    </row>
    <row r="10115" spans="1:5" hidden="1" x14ac:dyDescent="0.25">
      <c r="A10115" t="s">
        <v>1003</v>
      </c>
      <c r="B10115" t="s">
        <v>2075</v>
      </c>
      <c r="C10115" t="s">
        <v>1831</v>
      </c>
      <c r="D10115" t="s">
        <v>3293</v>
      </c>
      <c r="E10115">
        <v>-13.4892</v>
      </c>
    </row>
    <row r="10116" spans="1:5" hidden="1" x14ac:dyDescent="0.25">
      <c r="A10116" t="s">
        <v>1003</v>
      </c>
      <c r="B10116" t="s">
        <v>2080</v>
      </c>
      <c r="C10116" t="s">
        <v>1831</v>
      </c>
      <c r="D10116" t="s">
        <v>2544</v>
      </c>
      <c r="E10116">
        <v>2711.4920000000002</v>
      </c>
    </row>
    <row r="10117" spans="1:5" hidden="1" x14ac:dyDescent="0.25">
      <c r="A10117" t="s">
        <v>1003</v>
      </c>
      <c r="B10117" t="s">
        <v>2080</v>
      </c>
      <c r="C10117" t="s">
        <v>1831</v>
      </c>
      <c r="D10117" t="s">
        <v>3294</v>
      </c>
      <c r="E10117">
        <v>-308.35270000000003</v>
      </c>
    </row>
    <row r="10118" spans="1:5" hidden="1" x14ac:dyDescent="0.25">
      <c r="A10118" t="s">
        <v>1003</v>
      </c>
      <c r="B10118" t="s">
        <v>2080</v>
      </c>
      <c r="C10118" t="s">
        <v>1831</v>
      </c>
      <c r="D10118" t="s">
        <v>3295</v>
      </c>
      <c r="E10118">
        <v>-826.49189999999999</v>
      </c>
    </row>
    <row r="10119" spans="1:5" hidden="1" x14ac:dyDescent="0.25">
      <c r="A10119" t="s">
        <v>1003</v>
      </c>
      <c r="B10119" t="s">
        <v>2080</v>
      </c>
      <c r="C10119" t="s">
        <v>1831</v>
      </c>
      <c r="D10119" t="s">
        <v>2545</v>
      </c>
      <c r="E10119">
        <v>0.40433740000000001</v>
      </c>
    </row>
    <row r="10120" spans="1:5" hidden="1" x14ac:dyDescent="0.25">
      <c r="A10120" t="s">
        <v>1003</v>
      </c>
      <c r="B10120" t="s">
        <v>2080</v>
      </c>
      <c r="C10120" t="s">
        <v>1831</v>
      </c>
      <c r="D10120" t="s">
        <v>2901</v>
      </c>
      <c r="E10120">
        <v>5</v>
      </c>
    </row>
    <row r="10121" spans="1:5" hidden="1" x14ac:dyDescent="0.25">
      <c r="A10121" t="s">
        <v>1003</v>
      </c>
      <c r="B10121" t="s">
        <v>2088</v>
      </c>
      <c r="C10121" t="s">
        <v>1831</v>
      </c>
      <c r="D10121" t="s">
        <v>4354</v>
      </c>
      <c r="E10121">
        <v>-0.26</v>
      </c>
    </row>
    <row r="10122" spans="1:5" hidden="1" x14ac:dyDescent="0.25">
      <c r="A10122" t="s">
        <v>1003</v>
      </c>
      <c r="B10122" t="s">
        <v>2088</v>
      </c>
      <c r="C10122" t="s">
        <v>1831</v>
      </c>
      <c r="D10122" t="s">
        <v>4355</v>
      </c>
      <c r="E10122">
        <v>4.59</v>
      </c>
    </row>
    <row r="10123" spans="1:5" hidden="1" x14ac:dyDescent="0.25">
      <c r="A10123" t="s">
        <v>1003</v>
      </c>
      <c r="B10123" t="s">
        <v>2088</v>
      </c>
      <c r="C10123" t="s">
        <v>1831</v>
      </c>
      <c r="D10123" t="s">
        <v>4356</v>
      </c>
      <c r="E10123">
        <v>1.08</v>
      </c>
    </row>
    <row r="10124" spans="1:5" hidden="1" x14ac:dyDescent="0.25">
      <c r="A10124" t="s">
        <v>1003</v>
      </c>
      <c r="B10124" t="s">
        <v>2088</v>
      </c>
      <c r="C10124" t="s">
        <v>2375</v>
      </c>
      <c r="D10124" t="s">
        <v>3276</v>
      </c>
      <c r="E10124">
        <v>-9.3455999999999992</v>
      </c>
    </row>
    <row r="10125" spans="1:5" hidden="1" x14ac:dyDescent="0.25">
      <c r="A10125" t="s">
        <v>1003</v>
      </c>
      <c r="B10125" t="s">
        <v>2088</v>
      </c>
      <c r="C10125" t="s">
        <v>2375</v>
      </c>
      <c r="D10125" t="s">
        <v>4358</v>
      </c>
      <c r="E10125">
        <v>-2.4527000000000001</v>
      </c>
    </row>
    <row r="10126" spans="1:5" hidden="1" x14ac:dyDescent="0.25">
      <c r="A10126" t="s">
        <v>1003</v>
      </c>
      <c r="B10126" t="s">
        <v>2088</v>
      </c>
      <c r="C10126" t="s">
        <v>2375</v>
      </c>
      <c r="D10126" t="s">
        <v>3300</v>
      </c>
      <c r="E10126">
        <v>1</v>
      </c>
    </row>
    <row r="10127" spans="1:5" hidden="1" x14ac:dyDescent="0.25">
      <c r="A10127" t="s">
        <v>1003</v>
      </c>
      <c r="B10127" t="s">
        <v>2088</v>
      </c>
      <c r="C10127" t="s">
        <v>2375</v>
      </c>
      <c r="D10127" t="s">
        <v>2904</v>
      </c>
      <c r="E10127">
        <v>2</v>
      </c>
    </row>
    <row r="10128" spans="1:5" hidden="1" x14ac:dyDescent="0.25">
      <c r="A10128" t="s">
        <v>1003</v>
      </c>
      <c r="B10128" t="s">
        <v>2088</v>
      </c>
      <c r="C10128" t="s">
        <v>2375</v>
      </c>
      <c r="D10128" t="s">
        <v>2905</v>
      </c>
      <c r="E10128">
        <v>1</v>
      </c>
    </row>
    <row r="10129" spans="1:5" hidden="1" x14ac:dyDescent="0.25">
      <c r="A10129" t="s">
        <v>1003</v>
      </c>
      <c r="B10129" t="s">
        <v>2088</v>
      </c>
      <c r="C10129" t="s">
        <v>1831</v>
      </c>
      <c r="D10129" t="s">
        <v>3320</v>
      </c>
      <c r="E10129">
        <v>1.1499999999999999</v>
      </c>
    </row>
    <row r="10130" spans="1:5" hidden="1" x14ac:dyDescent="0.25">
      <c r="A10130" t="s">
        <v>1003</v>
      </c>
      <c r="B10130" t="s">
        <v>2088</v>
      </c>
      <c r="C10130" t="s">
        <v>1831</v>
      </c>
      <c r="D10130" t="s">
        <v>3321</v>
      </c>
      <c r="E10130">
        <v>1.59</v>
      </c>
    </row>
    <row r="10131" spans="1:5" hidden="1" x14ac:dyDescent="0.25">
      <c r="A10131" t="s">
        <v>1003</v>
      </c>
      <c r="B10131" t="s">
        <v>2088</v>
      </c>
      <c r="C10131" t="s">
        <v>1831</v>
      </c>
      <c r="D10131" t="s">
        <v>3261</v>
      </c>
      <c r="E10131">
        <v>4.03</v>
      </c>
    </row>
    <row r="10132" spans="1:5" hidden="1" x14ac:dyDescent="0.25">
      <c r="A10132" t="s">
        <v>1003</v>
      </c>
      <c r="B10132" t="s">
        <v>2088</v>
      </c>
      <c r="C10132" t="s">
        <v>1831</v>
      </c>
      <c r="D10132" t="s">
        <v>3287</v>
      </c>
      <c r="E10132">
        <v>1.59</v>
      </c>
    </row>
    <row r="10133" spans="1:5" hidden="1" x14ac:dyDescent="0.25">
      <c r="A10133" t="s">
        <v>1003</v>
      </c>
      <c r="B10133" t="s">
        <v>2088</v>
      </c>
      <c r="C10133" t="s">
        <v>2375</v>
      </c>
      <c r="D10133" t="s">
        <v>3322</v>
      </c>
      <c r="E10133">
        <v>2855</v>
      </c>
    </row>
    <row r="10134" spans="1:5" hidden="1" x14ac:dyDescent="0.25">
      <c r="A10134" t="s">
        <v>1003</v>
      </c>
      <c r="B10134" t="s">
        <v>2075</v>
      </c>
      <c r="C10134" t="s">
        <v>1831</v>
      </c>
      <c r="D10134" t="s">
        <v>3302</v>
      </c>
      <c r="E10134">
        <v>7.0624070000000003</v>
      </c>
    </row>
    <row r="10135" spans="1:5" hidden="1" x14ac:dyDescent="0.25">
      <c r="A10135" t="s">
        <v>1003</v>
      </c>
      <c r="B10135" t="s">
        <v>2075</v>
      </c>
      <c r="C10135" t="s">
        <v>1831</v>
      </c>
      <c r="D10135" t="s">
        <v>3303</v>
      </c>
      <c r="E10135">
        <v>3.2793260000000002</v>
      </c>
    </row>
    <row r="10136" spans="1:5" hidden="1" x14ac:dyDescent="0.25">
      <c r="A10136" t="s">
        <v>1003</v>
      </c>
      <c r="B10136" t="s">
        <v>2075</v>
      </c>
      <c r="C10136" t="s">
        <v>1831</v>
      </c>
      <c r="D10136" t="s">
        <v>3304</v>
      </c>
      <c r="E10136">
        <v>7.5623060000000004</v>
      </c>
    </row>
    <row r="10137" spans="1:5" hidden="1" x14ac:dyDescent="0.25">
      <c r="A10137" t="s">
        <v>1003</v>
      </c>
      <c r="B10137" t="s">
        <v>2075</v>
      </c>
      <c r="C10137" t="s">
        <v>1831</v>
      </c>
      <c r="D10137" t="s">
        <v>3305</v>
      </c>
      <c r="E10137">
        <v>1.9542580000000001</v>
      </c>
    </row>
    <row r="10138" spans="1:5" hidden="1" x14ac:dyDescent="0.25">
      <c r="A10138" t="s">
        <v>1003</v>
      </c>
      <c r="B10138" t="s">
        <v>2088</v>
      </c>
      <c r="C10138" t="s">
        <v>1831</v>
      </c>
      <c r="D10138" t="s">
        <v>3306</v>
      </c>
      <c r="E10138">
        <v>8.4708050000000004</v>
      </c>
    </row>
    <row r="10139" spans="1:5" hidden="1" x14ac:dyDescent="0.25">
      <c r="A10139" t="s">
        <v>1003</v>
      </c>
      <c r="B10139" t="s">
        <v>2088</v>
      </c>
      <c r="C10139" t="s">
        <v>1831</v>
      </c>
      <c r="D10139" t="s">
        <v>3307</v>
      </c>
      <c r="E10139">
        <v>5.0107720000000002</v>
      </c>
    </row>
    <row r="10140" spans="1:5" hidden="1" x14ac:dyDescent="0.25">
      <c r="A10140" t="s">
        <v>1003</v>
      </c>
      <c r="B10140" t="s">
        <v>2088</v>
      </c>
      <c r="C10140" t="s">
        <v>1831</v>
      </c>
      <c r="D10140" t="s">
        <v>3323</v>
      </c>
      <c r="E10140">
        <v>10.072150000000001</v>
      </c>
    </row>
    <row r="10141" spans="1:5" hidden="1" x14ac:dyDescent="0.25">
      <c r="A10141" t="s">
        <v>1003</v>
      </c>
      <c r="B10141" t="s">
        <v>2088</v>
      </c>
      <c r="C10141" t="s">
        <v>1831</v>
      </c>
      <c r="D10141" t="s">
        <v>3324</v>
      </c>
      <c r="E10141">
        <v>3.4892560000000001</v>
      </c>
    </row>
    <row r="10142" spans="1:5" hidden="1" x14ac:dyDescent="0.25">
      <c r="A10142" t="s">
        <v>1003</v>
      </c>
      <c r="B10142" t="s">
        <v>2088</v>
      </c>
      <c r="C10142" t="s">
        <v>1831</v>
      </c>
      <c r="D10142" t="s">
        <v>3325</v>
      </c>
      <c r="E10142">
        <v>10.73626</v>
      </c>
    </row>
    <row r="10143" spans="1:5" hidden="1" x14ac:dyDescent="0.25">
      <c r="A10143" t="s">
        <v>1003</v>
      </c>
      <c r="B10143" t="s">
        <v>2088</v>
      </c>
      <c r="C10143" t="s">
        <v>1831</v>
      </c>
      <c r="D10143" t="s">
        <v>3326</v>
      </c>
      <c r="E10143">
        <v>3.1681360000000001</v>
      </c>
    </row>
    <row r="10144" spans="1:5" hidden="1" x14ac:dyDescent="0.25">
      <c r="A10144" t="s">
        <v>1003</v>
      </c>
      <c r="B10144" t="s">
        <v>2088</v>
      </c>
      <c r="C10144" t="s">
        <v>1831</v>
      </c>
      <c r="D10144" t="s">
        <v>3308</v>
      </c>
      <c r="E10144">
        <v>3.0284960000000001</v>
      </c>
    </row>
    <row r="10145" spans="1:5" hidden="1" x14ac:dyDescent="0.25">
      <c r="A10145" t="s">
        <v>1003</v>
      </c>
      <c r="B10145" t="s">
        <v>2088</v>
      </c>
      <c r="C10145" t="s">
        <v>1831</v>
      </c>
      <c r="D10145" t="s">
        <v>3309</v>
      </c>
      <c r="E10145">
        <v>1.0778920000000001</v>
      </c>
    </row>
    <row r="10146" spans="1:5" hidden="1" x14ac:dyDescent="0.25">
      <c r="A10146" t="s">
        <v>1003</v>
      </c>
      <c r="B10146" t="s">
        <v>2374</v>
      </c>
      <c r="C10146" t="s">
        <v>2375</v>
      </c>
      <c r="D10146" t="s">
        <v>3312</v>
      </c>
      <c r="E10146">
        <v>-1.2173493339999999</v>
      </c>
    </row>
    <row r="10147" spans="1:5" hidden="1" x14ac:dyDescent="0.25">
      <c r="A10147" t="s">
        <v>1003</v>
      </c>
      <c r="B10147" t="s">
        <v>2374</v>
      </c>
      <c r="C10147" t="s">
        <v>2375</v>
      </c>
      <c r="D10147" t="s">
        <v>3313</v>
      </c>
      <c r="E10147">
        <v>-1.1428070669999999</v>
      </c>
    </row>
    <row r="10148" spans="1:5" hidden="1" x14ac:dyDescent="0.25">
      <c r="A10148" t="s">
        <v>1003</v>
      </c>
      <c r="B10148" t="s">
        <v>2374</v>
      </c>
      <c r="C10148" t="s">
        <v>2375</v>
      </c>
      <c r="D10148" t="s">
        <v>3327</v>
      </c>
      <c r="E10148">
        <v>8.4107789000000002E-2</v>
      </c>
    </row>
    <row r="10149" spans="1:5" hidden="1" x14ac:dyDescent="0.25">
      <c r="A10149" t="s">
        <v>1003</v>
      </c>
      <c r="B10149" t="s">
        <v>2374</v>
      </c>
      <c r="C10149" t="s">
        <v>2375</v>
      </c>
      <c r="D10149" t="s">
        <v>3316</v>
      </c>
      <c r="E10149">
        <v>4.9652203999999998E-2</v>
      </c>
    </row>
    <row r="10150" spans="1:5" hidden="1" x14ac:dyDescent="0.25">
      <c r="A10150" t="s">
        <v>1004</v>
      </c>
      <c r="B10150" t="s">
        <v>2075</v>
      </c>
      <c r="C10150" t="s">
        <v>1831</v>
      </c>
      <c r="D10150" t="s">
        <v>3288</v>
      </c>
      <c r="E10150">
        <v>3.1042000000000001</v>
      </c>
    </row>
    <row r="10151" spans="1:5" hidden="1" x14ac:dyDescent="0.25">
      <c r="A10151" t="s">
        <v>1004</v>
      </c>
      <c r="B10151" t="s">
        <v>2075</v>
      </c>
      <c r="C10151" t="s">
        <v>1831</v>
      </c>
      <c r="D10151" t="s">
        <v>3289</v>
      </c>
      <c r="E10151">
        <v>1.8243</v>
      </c>
    </row>
    <row r="10152" spans="1:5" hidden="1" x14ac:dyDescent="0.25">
      <c r="A10152" t="s">
        <v>1004</v>
      </c>
      <c r="B10152" t="s">
        <v>2075</v>
      </c>
      <c r="C10152" t="s">
        <v>1831</v>
      </c>
      <c r="D10152" t="s">
        <v>3291</v>
      </c>
      <c r="E10152">
        <v>7.5147000000000004</v>
      </c>
    </row>
    <row r="10153" spans="1:5" hidden="1" x14ac:dyDescent="0.25">
      <c r="A10153" t="s">
        <v>1004</v>
      </c>
      <c r="B10153" t="s">
        <v>2075</v>
      </c>
      <c r="C10153" t="s">
        <v>1831</v>
      </c>
      <c r="D10153" t="s">
        <v>3292</v>
      </c>
      <c r="E10153">
        <v>1.633</v>
      </c>
    </row>
    <row r="10154" spans="1:5" hidden="1" x14ac:dyDescent="0.25">
      <c r="A10154" t="s">
        <v>1004</v>
      </c>
      <c r="B10154" t="s">
        <v>2075</v>
      </c>
      <c r="C10154" t="s">
        <v>1831</v>
      </c>
      <c r="D10154" t="s">
        <v>3293</v>
      </c>
      <c r="E10154">
        <v>-13.4892</v>
      </c>
    </row>
    <row r="10155" spans="1:5" hidden="1" x14ac:dyDescent="0.25">
      <c r="A10155" t="s">
        <v>1004</v>
      </c>
      <c r="B10155" t="s">
        <v>2080</v>
      </c>
      <c r="C10155" t="s">
        <v>1831</v>
      </c>
      <c r="D10155" t="s">
        <v>2544</v>
      </c>
      <c r="E10155">
        <v>2711.4920000000002</v>
      </c>
    </row>
    <row r="10156" spans="1:5" hidden="1" x14ac:dyDescent="0.25">
      <c r="A10156" t="s">
        <v>1004</v>
      </c>
      <c r="B10156" t="s">
        <v>2080</v>
      </c>
      <c r="C10156" t="s">
        <v>1831</v>
      </c>
      <c r="D10156" t="s">
        <v>3294</v>
      </c>
      <c r="E10156">
        <v>-308.35270000000003</v>
      </c>
    </row>
    <row r="10157" spans="1:5" hidden="1" x14ac:dyDescent="0.25">
      <c r="A10157" t="s">
        <v>1004</v>
      </c>
      <c r="B10157" t="s">
        <v>2080</v>
      </c>
      <c r="C10157" t="s">
        <v>1831</v>
      </c>
      <c r="D10157" t="s">
        <v>3295</v>
      </c>
      <c r="E10157">
        <v>-826.49189999999999</v>
      </c>
    </row>
    <row r="10158" spans="1:5" hidden="1" x14ac:dyDescent="0.25">
      <c r="A10158" t="s">
        <v>1004</v>
      </c>
      <c r="B10158" t="s">
        <v>2080</v>
      </c>
      <c r="C10158" t="s">
        <v>1831</v>
      </c>
      <c r="D10158" t="s">
        <v>2545</v>
      </c>
      <c r="E10158">
        <v>0.40433740000000001</v>
      </c>
    </row>
    <row r="10159" spans="1:5" hidden="1" x14ac:dyDescent="0.25">
      <c r="A10159" t="s">
        <v>1004</v>
      </c>
      <c r="B10159" t="s">
        <v>2080</v>
      </c>
      <c r="C10159" t="s">
        <v>1831</v>
      </c>
      <c r="D10159" t="s">
        <v>2901</v>
      </c>
      <c r="E10159">
        <v>5</v>
      </c>
    </row>
    <row r="10160" spans="1:5" hidden="1" x14ac:dyDescent="0.25">
      <c r="A10160" t="s">
        <v>1004</v>
      </c>
      <c r="B10160" t="s">
        <v>2088</v>
      </c>
      <c r="C10160" t="s">
        <v>1831</v>
      </c>
      <c r="D10160" t="s">
        <v>4354</v>
      </c>
      <c r="E10160">
        <v>-0.26</v>
      </c>
    </row>
    <row r="10161" spans="1:5" hidden="1" x14ac:dyDescent="0.25">
      <c r="A10161" t="s">
        <v>1004</v>
      </c>
      <c r="B10161" t="s">
        <v>2088</v>
      </c>
      <c r="C10161" t="s">
        <v>1831</v>
      </c>
      <c r="D10161" t="s">
        <v>4355</v>
      </c>
      <c r="E10161">
        <v>4.59</v>
      </c>
    </row>
    <row r="10162" spans="1:5" hidden="1" x14ac:dyDescent="0.25">
      <c r="A10162" t="s">
        <v>1004</v>
      </c>
      <c r="B10162" t="s">
        <v>2088</v>
      </c>
      <c r="C10162" t="s">
        <v>1831</v>
      </c>
      <c r="D10162" t="s">
        <v>4356</v>
      </c>
      <c r="E10162">
        <v>1.08</v>
      </c>
    </row>
    <row r="10163" spans="1:5" hidden="1" x14ac:dyDescent="0.25">
      <c r="A10163" t="s">
        <v>1004</v>
      </c>
      <c r="B10163" t="s">
        <v>2088</v>
      </c>
      <c r="C10163" t="s">
        <v>2375</v>
      </c>
      <c r="D10163" t="s">
        <v>3276</v>
      </c>
      <c r="E10163">
        <v>-9.3455999999999992</v>
      </c>
    </row>
    <row r="10164" spans="1:5" hidden="1" x14ac:dyDescent="0.25">
      <c r="A10164" t="s">
        <v>1004</v>
      </c>
      <c r="B10164" t="s">
        <v>2088</v>
      </c>
      <c r="C10164" t="s">
        <v>2375</v>
      </c>
      <c r="D10164" t="s">
        <v>4358</v>
      </c>
      <c r="E10164">
        <v>-2.4527000000000001</v>
      </c>
    </row>
    <row r="10165" spans="1:5" hidden="1" x14ac:dyDescent="0.25">
      <c r="A10165" t="s">
        <v>1004</v>
      </c>
      <c r="B10165" t="s">
        <v>2088</v>
      </c>
      <c r="C10165" t="s">
        <v>2375</v>
      </c>
      <c r="D10165" t="s">
        <v>3300</v>
      </c>
      <c r="E10165">
        <v>1</v>
      </c>
    </row>
    <row r="10166" spans="1:5" hidden="1" x14ac:dyDescent="0.25">
      <c r="A10166" t="s">
        <v>1004</v>
      </c>
      <c r="B10166" t="s">
        <v>2088</v>
      </c>
      <c r="C10166" t="s">
        <v>2375</v>
      </c>
      <c r="D10166" t="s">
        <v>2904</v>
      </c>
      <c r="E10166">
        <v>2</v>
      </c>
    </row>
    <row r="10167" spans="1:5" hidden="1" x14ac:dyDescent="0.25">
      <c r="A10167" t="s">
        <v>1004</v>
      </c>
      <c r="B10167" t="s">
        <v>2088</v>
      </c>
      <c r="C10167" t="s">
        <v>2375</v>
      </c>
      <c r="D10167" t="s">
        <v>2905</v>
      </c>
      <c r="E10167">
        <v>1</v>
      </c>
    </row>
    <row r="10168" spans="1:5" hidden="1" x14ac:dyDescent="0.25">
      <c r="A10168" t="s">
        <v>1004</v>
      </c>
      <c r="B10168" t="s">
        <v>2088</v>
      </c>
      <c r="C10168" t="s">
        <v>1831</v>
      </c>
      <c r="D10168" t="s">
        <v>3320</v>
      </c>
      <c r="E10168">
        <v>1.1499999999999999</v>
      </c>
    </row>
    <row r="10169" spans="1:5" hidden="1" x14ac:dyDescent="0.25">
      <c r="A10169" t="s">
        <v>1004</v>
      </c>
      <c r="B10169" t="s">
        <v>2088</v>
      </c>
      <c r="C10169" t="s">
        <v>1831</v>
      </c>
      <c r="D10169" t="s">
        <v>3321</v>
      </c>
      <c r="E10169">
        <v>1.59</v>
      </c>
    </row>
    <row r="10170" spans="1:5" hidden="1" x14ac:dyDescent="0.25">
      <c r="A10170" t="s">
        <v>1004</v>
      </c>
      <c r="B10170" t="s">
        <v>2088</v>
      </c>
      <c r="C10170" t="s">
        <v>1831</v>
      </c>
      <c r="D10170" t="s">
        <v>3261</v>
      </c>
      <c r="E10170">
        <v>4.03</v>
      </c>
    </row>
    <row r="10171" spans="1:5" hidden="1" x14ac:dyDescent="0.25">
      <c r="A10171" t="s">
        <v>1004</v>
      </c>
      <c r="B10171" t="s">
        <v>2088</v>
      </c>
      <c r="C10171" t="s">
        <v>1831</v>
      </c>
      <c r="D10171" t="s">
        <v>3287</v>
      </c>
      <c r="E10171">
        <v>1.59</v>
      </c>
    </row>
    <row r="10172" spans="1:5" hidden="1" x14ac:dyDescent="0.25">
      <c r="A10172" t="s">
        <v>1004</v>
      </c>
      <c r="B10172" t="s">
        <v>2088</v>
      </c>
      <c r="C10172" t="s">
        <v>2375</v>
      </c>
      <c r="D10172" t="s">
        <v>3322</v>
      </c>
      <c r="E10172">
        <v>2855</v>
      </c>
    </row>
    <row r="10173" spans="1:5" hidden="1" x14ac:dyDescent="0.25">
      <c r="A10173" t="s">
        <v>1004</v>
      </c>
      <c r="B10173" t="s">
        <v>2075</v>
      </c>
      <c r="C10173" t="s">
        <v>1831</v>
      </c>
      <c r="D10173" t="s">
        <v>3302</v>
      </c>
      <c r="E10173">
        <v>7.0624070000000003</v>
      </c>
    </row>
    <row r="10174" spans="1:5" hidden="1" x14ac:dyDescent="0.25">
      <c r="A10174" t="s">
        <v>1004</v>
      </c>
      <c r="B10174" t="s">
        <v>2075</v>
      </c>
      <c r="C10174" t="s">
        <v>1831</v>
      </c>
      <c r="D10174" t="s">
        <v>3303</v>
      </c>
      <c r="E10174">
        <v>3.2793260000000002</v>
      </c>
    </row>
    <row r="10175" spans="1:5" hidden="1" x14ac:dyDescent="0.25">
      <c r="A10175" t="s">
        <v>1004</v>
      </c>
      <c r="B10175" t="s">
        <v>2075</v>
      </c>
      <c r="C10175" t="s">
        <v>1831</v>
      </c>
      <c r="D10175" t="s">
        <v>3304</v>
      </c>
      <c r="E10175">
        <v>7.5623060000000004</v>
      </c>
    </row>
    <row r="10176" spans="1:5" hidden="1" x14ac:dyDescent="0.25">
      <c r="A10176" t="s">
        <v>1004</v>
      </c>
      <c r="B10176" t="s">
        <v>2075</v>
      </c>
      <c r="C10176" t="s">
        <v>1831</v>
      </c>
      <c r="D10176" t="s">
        <v>3305</v>
      </c>
      <c r="E10176">
        <v>1.9542580000000001</v>
      </c>
    </row>
    <row r="10177" spans="1:5" hidden="1" x14ac:dyDescent="0.25">
      <c r="A10177" t="s">
        <v>1004</v>
      </c>
      <c r="B10177" t="s">
        <v>2088</v>
      </c>
      <c r="C10177" t="s">
        <v>1831</v>
      </c>
      <c r="D10177" t="s">
        <v>3306</v>
      </c>
      <c r="E10177">
        <v>8.4708050000000004</v>
      </c>
    </row>
    <row r="10178" spans="1:5" hidden="1" x14ac:dyDescent="0.25">
      <c r="A10178" t="s">
        <v>1004</v>
      </c>
      <c r="B10178" t="s">
        <v>2088</v>
      </c>
      <c r="C10178" t="s">
        <v>1831</v>
      </c>
      <c r="D10178" t="s">
        <v>3307</v>
      </c>
      <c r="E10178">
        <v>5.0107720000000002</v>
      </c>
    </row>
    <row r="10179" spans="1:5" hidden="1" x14ac:dyDescent="0.25">
      <c r="A10179" t="s">
        <v>1004</v>
      </c>
      <c r="B10179" t="s">
        <v>2088</v>
      </c>
      <c r="C10179" t="s">
        <v>1831</v>
      </c>
      <c r="D10179" t="s">
        <v>3323</v>
      </c>
      <c r="E10179">
        <v>10.072150000000001</v>
      </c>
    </row>
    <row r="10180" spans="1:5" hidden="1" x14ac:dyDescent="0.25">
      <c r="A10180" t="s">
        <v>1004</v>
      </c>
      <c r="B10180" t="s">
        <v>2088</v>
      </c>
      <c r="C10180" t="s">
        <v>1831</v>
      </c>
      <c r="D10180" t="s">
        <v>3324</v>
      </c>
      <c r="E10180">
        <v>3.4892560000000001</v>
      </c>
    </row>
    <row r="10181" spans="1:5" hidden="1" x14ac:dyDescent="0.25">
      <c r="A10181" t="s">
        <v>1004</v>
      </c>
      <c r="B10181" t="s">
        <v>2088</v>
      </c>
      <c r="C10181" t="s">
        <v>1831</v>
      </c>
      <c r="D10181" t="s">
        <v>3325</v>
      </c>
      <c r="E10181">
        <v>10.73626</v>
      </c>
    </row>
    <row r="10182" spans="1:5" hidden="1" x14ac:dyDescent="0.25">
      <c r="A10182" t="s">
        <v>1004</v>
      </c>
      <c r="B10182" t="s">
        <v>2088</v>
      </c>
      <c r="C10182" t="s">
        <v>1831</v>
      </c>
      <c r="D10182" t="s">
        <v>3326</v>
      </c>
      <c r="E10182">
        <v>3.1681360000000001</v>
      </c>
    </row>
    <row r="10183" spans="1:5" hidden="1" x14ac:dyDescent="0.25">
      <c r="A10183" t="s">
        <v>1004</v>
      </c>
      <c r="B10183" t="s">
        <v>2088</v>
      </c>
      <c r="C10183" t="s">
        <v>1831</v>
      </c>
      <c r="D10183" t="s">
        <v>3308</v>
      </c>
      <c r="E10183">
        <v>3.0284960000000001</v>
      </c>
    </row>
    <row r="10184" spans="1:5" hidden="1" x14ac:dyDescent="0.25">
      <c r="A10184" t="s">
        <v>1004</v>
      </c>
      <c r="B10184" t="s">
        <v>2088</v>
      </c>
      <c r="C10184" t="s">
        <v>1831</v>
      </c>
      <c r="D10184" t="s">
        <v>3309</v>
      </c>
      <c r="E10184">
        <v>1.0778920000000001</v>
      </c>
    </row>
    <row r="10185" spans="1:5" hidden="1" x14ac:dyDescent="0.25">
      <c r="A10185" t="s">
        <v>1004</v>
      </c>
      <c r="B10185" t="s">
        <v>2374</v>
      </c>
      <c r="C10185" t="s">
        <v>2375</v>
      </c>
      <c r="D10185" t="s">
        <v>3312</v>
      </c>
      <c r="E10185">
        <v>0.25467110399999998</v>
      </c>
    </row>
    <row r="10186" spans="1:5" hidden="1" x14ac:dyDescent="0.25">
      <c r="A10186" t="s">
        <v>1004</v>
      </c>
      <c r="B10186" t="s">
        <v>2374</v>
      </c>
      <c r="C10186" t="s">
        <v>2375</v>
      </c>
      <c r="D10186" t="s">
        <v>3313</v>
      </c>
      <c r="E10186">
        <v>7.8294136E-2</v>
      </c>
    </row>
    <row r="10187" spans="1:5" hidden="1" x14ac:dyDescent="0.25">
      <c r="A10187" t="s">
        <v>1004</v>
      </c>
      <c r="B10187" t="s">
        <v>2374</v>
      </c>
      <c r="C10187" t="s">
        <v>2375</v>
      </c>
      <c r="D10187" t="s">
        <v>3327</v>
      </c>
      <c r="E10187">
        <v>-0.97151737400000004</v>
      </c>
    </row>
    <row r="10188" spans="1:5" hidden="1" x14ac:dyDescent="0.25">
      <c r="A10188" t="s">
        <v>1004</v>
      </c>
      <c r="B10188" t="s">
        <v>2374</v>
      </c>
      <c r="C10188" t="s">
        <v>2375</v>
      </c>
      <c r="D10188" t="s">
        <v>3316</v>
      </c>
      <c r="E10188">
        <v>-0.262344042</v>
      </c>
    </row>
    <row r="10189" spans="1:5" hidden="1" x14ac:dyDescent="0.25">
      <c r="A10189" t="s">
        <v>1005</v>
      </c>
      <c r="B10189" t="s">
        <v>2075</v>
      </c>
      <c r="C10189" t="s">
        <v>1831</v>
      </c>
      <c r="D10189" t="s">
        <v>3288</v>
      </c>
      <c r="E10189">
        <v>3.1042000000000001</v>
      </c>
    </row>
    <row r="10190" spans="1:5" hidden="1" x14ac:dyDescent="0.25">
      <c r="A10190" t="s">
        <v>1005</v>
      </c>
      <c r="B10190" t="s">
        <v>2075</v>
      </c>
      <c r="C10190" t="s">
        <v>1831</v>
      </c>
      <c r="D10190" t="s">
        <v>3289</v>
      </c>
      <c r="E10190">
        <v>1.8243</v>
      </c>
    </row>
    <row r="10191" spans="1:5" hidden="1" x14ac:dyDescent="0.25">
      <c r="A10191" t="s">
        <v>1005</v>
      </c>
      <c r="B10191" t="s">
        <v>2075</v>
      </c>
      <c r="C10191" t="s">
        <v>1831</v>
      </c>
      <c r="D10191" t="s">
        <v>3291</v>
      </c>
      <c r="E10191">
        <v>7.5147000000000004</v>
      </c>
    </row>
    <row r="10192" spans="1:5" hidden="1" x14ac:dyDescent="0.25">
      <c r="A10192" t="s">
        <v>1005</v>
      </c>
      <c r="B10192" t="s">
        <v>2075</v>
      </c>
      <c r="C10192" t="s">
        <v>1831</v>
      </c>
      <c r="D10192" t="s">
        <v>3292</v>
      </c>
      <c r="E10192">
        <v>1.633</v>
      </c>
    </row>
    <row r="10193" spans="1:5" hidden="1" x14ac:dyDescent="0.25">
      <c r="A10193" t="s">
        <v>1005</v>
      </c>
      <c r="B10193" t="s">
        <v>2075</v>
      </c>
      <c r="C10193" t="s">
        <v>1831</v>
      </c>
      <c r="D10193" t="s">
        <v>3293</v>
      </c>
      <c r="E10193">
        <v>-13.4892</v>
      </c>
    </row>
    <row r="10194" spans="1:5" hidden="1" x14ac:dyDescent="0.25">
      <c r="A10194" t="s">
        <v>1005</v>
      </c>
      <c r="B10194" t="s">
        <v>2080</v>
      </c>
      <c r="C10194" t="s">
        <v>1831</v>
      </c>
      <c r="D10194" t="s">
        <v>2544</v>
      </c>
      <c r="E10194">
        <v>2711.4920000000002</v>
      </c>
    </row>
    <row r="10195" spans="1:5" hidden="1" x14ac:dyDescent="0.25">
      <c r="A10195" t="s">
        <v>1005</v>
      </c>
      <c r="B10195" t="s">
        <v>2080</v>
      </c>
      <c r="C10195" t="s">
        <v>1831</v>
      </c>
      <c r="D10195" t="s">
        <v>3294</v>
      </c>
      <c r="E10195">
        <v>-308.35270000000003</v>
      </c>
    </row>
    <row r="10196" spans="1:5" hidden="1" x14ac:dyDescent="0.25">
      <c r="A10196" t="s">
        <v>1005</v>
      </c>
      <c r="B10196" t="s">
        <v>2080</v>
      </c>
      <c r="C10196" t="s">
        <v>1831</v>
      </c>
      <c r="D10196" t="s">
        <v>3295</v>
      </c>
      <c r="E10196">
        <v>-826.49189999999999</v>
      </c>
    </row>
    <row r="10197" spans="1:5" hidden="1" x14ac:dyDescent="0.25">
      <c r="A10197" t="s">
        <v>1005</v>
      </c>
      <c r="B10197" t="s">
        <v>2080</v>
      </c>
      <c r="C10197" t="s">
        <v>1831</v>
      </c>
      <c r="D10197" t="s">
        <v>2545</v>
      </c>
      <c r="E10197">
        <v>0.40433740000000001</v>
      </c>
    </row>
    <row r="10198" spans="1:5" hidden="1" x14ac:dyDescent="0.25">
      <c r="A10198" t="s">
        <v>1005</v>
      </c>
      <c r="B10198" t="s">
        <v>2080</v>
      </c>
      <c r="C10198" t="s">
        <v>1831</v>
      </c>
      <c r="D10198" t="s">
        <v>2901</v>
      </c>
      <c r="E10198">
        <v>5</v>
      </c>
    </row>
    <row r="10199" spans="1:5" hidden="1" x14ac:dyDescent="0.25">
      <c r="A10199" t="s">
        <v>1005</v>
      </c>
      <c r="B10199" t="s">
        <v>2088</v>
      </c>
      <c r="C10199" t="s">
        <v>1831</v>
      </c>
      <c r="D10199" t="s">
        <v>4354</v>
      </c>
      <c r="E10199">
        <v>-0.26</v>
      </c>
    </row>
    <row r="10200" spans="1:5" hidden="1" x14ac:dyDescent="0.25">
      <c r="A10200" t="s">
        <v>1005</v>
      </c>
      <c r="B10200" t="s">
        <v>2088</v>
      </c>
      <c r="C10200" t="s">
        <v>1831</v>
      </c>
      <c r="D10200" t="s">
        <v>4355</v>
      </c>
      <c r="E10200">
        <v>4.59</v>
      </c>
    </row>
    <row r="10201" spans="1:5" hidden="1" x14ac:dyDescent="0.25">
      <c r="A10201" t="s">
        <v>1005</v>
      </c>
      <c r="B10201" t="s">
        <v>2088</v>
      </c>
      <c r="C10201" t="s">
        <v>1831</v>
      </c>
      <c r="D10201" t="s">
        <v>4356</v>
      </c>
      <c r="E10201">
        <v>1.08</v>
      </c>
    </row>
    <row r="10202" spans="1:5" hidden="1" x14ac:dyDescent="0.25">
      <c r="A10202" t="s">
        <v>1005</v>
      </c>
      <c r="B10202" t="s">
        <v>2088</v>
      </c>
      <c r="C10202" t="s">
        <v>2375</v>
      </c>
      <c r="D10202" t="s">
        <v>3276</v>
      </c>
      <c r="E10202">
        <v>-9.3455999999999992</v>
      </c>
    </row>
    <row r="10203" spans="1:5" hidden="1" x14ac:dyDescent="0.25">
      <c r="A10203" t="s">
        <v>1005</v>
      </c>
      <c r="B10203" t="s">
        <v>2088</v>
      </c>
      <c r="C10203" t="s">
        <v>2375</v>
      </c>
      <c r="D10203" t="s">
        <v>4358</v>
      </c>
      <c r="E10203">
        <v>-2.4527000000000001</v>
      </c>
    </row>
    <row r="10204" spans="1:5" hidden="1" x14ac:dyDescent="0.25">
      <c r="A10204" t="s">
        <v>1005</v>
      </c>
      <c r="B10204" t="s">
        <v>2088</v>
      </c>
      <c r="C10204" t="s">
        <v>2375</v>
      </c>
      <c r="D10204" t="s">
        <v>3300</v>
      </c>
      <c r="E10204">
        <v>1</v>
      </c>
    </row>
    <row r="10205" spans="1:5" hidden="1" x14ac:dyDescent="0.25">
      <c r="A10205" t="s">
        <v>1005</v>
      </c>
      <c r="B10205" t="s">
        <v>2088</v>
      </c>
      <c r="C10205" t="s">
        <v>2375</v>
      </c>
      <c r="D10205" t="s">
        <v>2904</v>
      </c>
      <c r="E10205">
        <v>2</v>
      </c>
    </row>
    <row r="10206" spans="1:5" hidden="1" x14ac:dyDescent="0.25">
      <c r="A10206" t="s">
        <v>1005</v>
      </c>
      <c r="B10206" t="s">
        <v>2088</v>
      </c>
      <c r="C10206" t="s">
        <v>2375</v>
      </c>
      <c r="D10206" t="s">
        <v>2905</v>
      </c>
      <c r="E10206">
        <v>1</v>
      </c>
    </row>
    <row r="10207" spans="1:5" hidden="1" x14ac:dyDescent="0.25">
      <c r="A10207" t="s">
        <v>1005</v>
      </c>
      <c r="B10207" t="s">
        <v>2088</v>
      </c>
      <c r="C10207" t="s">
        <v>1831</v>
      </c>
      <c r="D10207" t="s">
        <v>3320</v>
      </c>
      <c r="E10207">
        <v>1.1499999999999999</v>
      </c>
    </row>
    <row r="10208" spans="1:5" hidden="1" x14ac:dyDescent="0.25">
      <c r="A10208" t="s">
        <v>1005</v>
      </c>
      <c r="B10208" t="s">
        <v>2088</v>
      </c>
      <c r="C10208" t="s">
        <v>1831</v>
      </c>
      <c r="D10208" t="s">
        <v>3321</v>
      </c>
      <c r="E10208">
        <v>1.59</v>
      </c>
    </row>
    <row r="10209" spans="1:5" hidden="1" x14ac:dyDescent="0.25">
      <c r="A10209" t="s">
        <v>1005</v>
      </c>
      <c r="B10209" t="s">
        <v>2088</v>
      </c>
      <c r="C10209" t="s">
        <v>1831</v>
      </c>
      <c r="D10209" t="s">
        <v>3261</v>
      </c>
      <c r="E10209">
        <v>4.03</v>
      </c>
    </row>
    <row r="10210" spans="1:5" hidden="1" x14ac:dyDescent="0.25">
      <c r="A10210" t="s">
        <v>1005</v>
      </c>
      <c r="B10210" t="s">
        <v>2088</v>
      </c>
      <c r="C10210" t="s">
        <v>1831</v>
      </c>
      <c r="D10210" t="s">
        <v>3287</v>
      </c>
      <c r="E10210">
        <v>1.59</v>
      </c>
    </row>
    <row r="10211" spans="1:5" hidden="1" x14ac:dyDescent="0.25">
      <c r="A10211" t="s">
        <v>1005</v>
      </c>
      <c r="B10211" t="s">
        <v>2088</v>
      </c>
      <c r="C10211" t="s">
        <v>2375</v>
      </c>
      <c r="D10211" t="s">
        <v>3322</v>
      </c>
      <c r="E10211">
        <v>2855</v>
      </c>
    </row>
    <row r="10212" spans="1:5" hidden="1" x14ac:dyDescent="0.25">
      <c r="A10212" t="s">
        <v>1005</v>
      </c>
      <c r="B10212" t="s">
        <v>2075</v>
      </c>
      <c r="C10212" t="s">
        <v>1831</v>
      </c>
      <c r="D10212" t="s">
        <v>3302</v>
      </c>
      <c r="E10212">
        <v>7.0624070000000003</v>
      </c>
    </row>
    <row r="10213" spans="1:5" hidden="1" x14ac:dyDescent="0.25">
      <c r="A10213" t="s">
        <v>1005</v>
      </c>
      <c r="B10213" t="s">
        <v>2075</v>
      </c>
      <c r="C10213" t="s">
        <v>1831</v>
      </c>
      <c r="D10213" t="s">
        <v>3303</v>
      </c>
      <c r="E10213">
        <v>3.2793260000000002</v>
      </c>
    </row>
    <row r="10214" spans="1:5" hidden="1" x14ac:dyDescent="0.25">
      <c r="A10214" t="s">
        <v>1005</v>
      </c>
      <c r="B10214" t="s">
        <v>2075</v>
      </c>
      <c r="C10214" t="s">
        <v>1831</v>
      </c>
      <c r="D10214" t="s">
        <v>3304</v>
      </c>
      <c r="E10214">
        <v>7.5623060000000004</v>
      </c>
    </row>
    <row r="10215" spans="1:5" hidden="1" x14ac:dyDescent="0.25">
      <c r="A10215" t="s">
        <v>1005</v>
      </c>
      <c r="B10215" t="s">
        <v>2075</v>
      </c>
      <c r="C10215" t="s">
        <v>1831</v>
      </c>
      <c r="D10215" t="s">
        <v>3305</v>
      </c>
      <c r="E10215">
        <v>1.9542580000000001</v>
      </c>
    </row>
    <row r="10216" spans="1:5" hidden="1" x14ac:dyDescent="0.25">
      <c r="A10216" t="s">
        <v>1005</v>
      </c>
      <c r="B10216" t="s">
        <v>2088</v>
      </c>
      <c r="C10216" t="s">
        <v>1831</v>
      </c>
      <c r="D10216" t="s">
        <v>3306</v>
      </c>
      <c r="E10216">
        <v>8.4708050000000004</v>
      </c>
    </row>
    <row r="10217" spans="1:5" hidden="1" x14ac:dyDescent="0.25">
      <c r="A10217" t="s">
        <v>1005</v>
      </c>
      <c r="B10217" t="s">
        <v>2088</v>
      </c>
      <c r="C10217" t="s">
        <v>1831</v>
      </c>
      <c r="D10217" t="s">
        <v>3307</v>
      </c>
      <c r="E10217">
        <v>5.0107720000000002</v>
      </c>
    </row>
    <row r="10218" spans="1:5" hidden="1" x14ac:dyDescent="0.25">
      <c r="A10218" t="s">
        <v>1005</v>
      </c>
      <c r="B10218" t="s">
        <v>2088</v>
      </c>
      <c r="C10218" t="s">
        <v>1831</v>
      </c>
      <c r="D10218" t="s">
        <v>3323</v>
      </c>
      <c r="E10218">
        <v>10.072150000000001</v>
      </c>
    </row>
    <row r="10219" spans="1:5" hidden="1" x14ac:dyDescent="0.25">
      <c r="A10219" t="s">
        <v>1005</v>
      </c>
      <c r="B10219" t="s">
        <v>2088</v>
      </c>
      <c r="C10219" t="s">
        <v>1831</v>
      </c>
      <c r="D10219" t="s">
        <v>3324</v>
      </c>
      <c r="E10219">
        <v>3.4892560000000001</v>
      </c>
    </row>
    <row r="10220" spans="1:5" hidden="1" x14ac:dyDescent="0.25">
      <c r="A10220" t="s">
        <v>1005</v>
      </c>
      <c r="B10220" t="s">
        <v>2088</v>
      </c>
      <c r="C10220" t="s">
        <v>1831</v>
      </c>
      <c r="D10220" t="s">
        <v>3325</v>
      </c>
      <c r="E10220">
        <v>10.73626</v>
      </c>
    </row>
    <row r="10221" spans="1:5" hidden="1" x14ac:dyDescent="0.25">
      <c r="A10221" t="s">
        <v>1005</v>
      </c>
      <c r="B10221" t="s">
        <v>2088</v>
      </c>
      <c r="C10221" t="s">
        <v>1831</v>
      </c>
      <c r="D10221" t="s">
        <v>3326</v>
      </c>
      <c r="E10221">
        <v>3.1681360000000001</v>
      </c>
    </row>
    <row r="10222" spans="1:5" hidden="1" x14ac:dyDescent="0.25">
      <c r="A10222" t="s">
        <v>1005</v>
      </c>
      <c r="B10222" t="s">
        <v>2088</v>
      </c>
      <c r="C10222" t="s">
        <v>1831</v>
      </c>
      <c r="D10222" t="s">
        <v>3308</v>
      </c>
      <c r="E10222">
        <v>3.0284960000000001</v>
      </c>
    </row>
    <row r="10223" spans="1:5" hidden="1" x14ac:dyDescent="0.25">
      <c r="A10223" t="s">
        <v>1005</v>
      </c>
      <c r="B10223" t="s">
        <v>2088</v>
      </c>
      <c r="C10223" t="s">
        <v>1831</v>
      </c>
      <c r="D10223" t="s">
        <v>3309</v>
      </c>
      <c r="E10223">
        <v>1.0778920000000001</v>
      </c>
    </row>
    <row r="10224" spans="1:5" hidden="1" x14ac:dyDescent="0.25">
      <c r="A10224" t="s">
        <v>1005</v>
      </c>
      <c r="B10224" t="s">
        <v>2374</v>
      </c>
      <c r="C10224" t="s">
        <v>2375</v>
      </c>
      <c r="D10224" t="s">
        <v>3312</v>
      </c>
      <c r="E10224">
        <v>0.421226084</v>
      </c>
    </row>
    <row r="10225" spans="1:5" hidden="1" x14ac:dyDescent="0.25">
      <c r="A10225" t="s">
        <v>1005</v>
      </c>
      <c r="B10225" t="s">
        <v>2374</v>
      </c>
      <c r="C10225" t="s">
        <v>2375</v>
      </c>
      <c r="D10225" t="s">
        <v>3313</v>
      </c>
      <c r="E10225">
        <v>0.87799570800000004</v>
      </c>
    </row>
    <row r="10226" spans="1:5" hidden="1" x14ac:dyDescent="0.25">
      <c r="A10226" t="s">
        <v>1005</v>
      </c>
      <c r="B10226" t="s">
        <v>2374</v>
      </c>
      <c r="C10226" t="s">
        <v>2375</v>
      </c>
      <c r="D10226" t="s">
        <v>3327</v>
      </c>
      <c r="E10226">
        <v>-1.499703432</v>
      </c>
    </row>
    <row r="10227" spans="1:5" hidden="1" x14ac:dyDescent="0.25">
      <c r="A10227" t="s">
        <v>1005</v>
      </c>
      <c r="B10227" t="s">
        <v>2374</v>
      </c>
      <c r="C10227" t="s">
        <v>2375</v>
      </c>
      <c r="D10227" t="s">
        <v>3316</v>
      </c>
      <c r="E10227">
        <v>4.9652203999999998E-2</v>
      </c>
    </row>
    <row r="10228" spans="1:5" hidden="1" x14ac:dyDescent="0.25">
      <c r="A10228" t="s">
        <v>1006</v>
      </c>
      <c r="B10228" t="s">
        <v>2075</v>
      </c>
      <c r="C10228" t="s">
        <v>1831</v>
      </c>
      <c r="D10228" t="s">
        <v>3288</v>
      </c>
      <c r="E10228">
        <v>3.1042000000000001</v>
      </c>
    </row>
    <row r="10229" spans="1:5" hidden="1" x14ac:dyDescent="0.25">
      <c r="A10229" t="s">
        <v>1006</v>
      </c>
      <c r="B10229" t="s">
        <v>2075</v>
      </c>
      <c r="C10229" t="s">
        <v>1831</v>
      </c>
      <c r="D10229" t="s">
        <v>3289</v>
      </c>
      <c r="E10229">
        <v>1.8243</v>
      </c>
    </row>
    <row r="10230" spans="1:5" hidden="1" x14ac:dyDescent="0.25">
      <c r="A10230" t="s">
        <v>1006</v>
      </c>
      <c r="B10230" t="s">
        <v>2075</v>
      </c>
      <c r="C10230" t="s">
        <v>1831</v>
      </c>
      <c r="D10230" t="s">
        <v>3291</v>
      </c>
      <c r="E10230">
        <v>7.5147000000000004</v>
      </c>
    </row>
    <row r="10231" spans="1:5" hidden="1" x14ac:dyDescent="0.25">
      <c r="A10231" t="s">
        <v>1006</v>
      </c>
      <c r="B10231" t="s">
        <v>2075</v>
      </c>
      <c r="C10231" t="s">
        <v>1831</v>
      </c>
      <c r="D10231" t="s">
        <v>3292</v>
      </c>
      <c r="E10231">
        <v>1.633</v>
      </c>
    </row>
    <row r="10232" spans="1:5" hidden="1" x14ac:dyDescent="0.25">
      <c r="A10232" t="s">
        <v>1006</v>
      </c>
      <c r="B10232" t="s">
        <v>2075</v>
      </c>
      <c r="C10232" t="s">
        <v>1831</v>
      </c>
      <c r="D10232" t="s">
        <v>3293</v>
      </c>
      <c r="E10232">
        <v>-13.4892</v>
      </c>
    </row>
    <row r="10233" spans="1:5" hidden="1" x14ac:dyDescent="0.25">
      <c r="A10233" t="s">
        <v>1006</v>
      </c>
      <c r="B10233" t="s">
        <v>2080</v>
      </c>
      <c r="C10233" t="s">
        <v>1831</v>
      </c>
      <c r="D10233" t="s">
        <v>2544</v>
      </c>
      <c r="E10233">
        <v>2711.4920000000002</v>
      </c>
    </row>
    <row r="10234" spans="1:5" hidden="1" x14ac:dyDescent="0.25">
      <c r="A10234" t="s">
        <v>1006</v>
      </c>
      <c r="B10234" t="s">
        <v>2080</v>
      </c>
      <c r="C10234" t="s">
        <v>1831</v>
      </c>
      <c r="D10234" t="s">
        <v>3294</v>
      </c>
      <c r="E10234">
        <v>-308.35270000000003</v>
      </c>
    </row>
    <row r="10235" spans="1:5" hidden="1" x14ac:dyDescent="0.25">
      <c r="A10235" t="s">
        <v>1006</v>
      </c>
      <c r="B10235" t="s">
        <v>2080</v>
      </c>
      <c r="C10235" t="s">
        <v>1831</v>
      </c>
      <c r="D10235" t="s">
        <v>3295</v>
      </c>
      <c r="E10235">
        <v>-826.49189999999999</v>
      </c>
    </row>
    <row r="10236" spans="1:5" hidden="1" x14ac:dyDescent="0.25">
      <c r="A10236" t="s">
        <v>1006</v>
      </c>
      <c r="B10236" t="s">
        <v>2080</v>
      </c>
      <c r="C10236" t="s">
        <v>1831</v>
      </c>
      <c r="D10236" t="s">
        <v>2545</v>
      </c>
      <c r="E10236">
        <v>0.40433740000000001</v>
      </c>
    </row>
    <row r="10237" spans="1:5" hidden="1" x14ac:dyDescent="0.25">
      <c r="A10237" t="s">
        <v>1006</v>
      </c>
      <c r="B10237" t="s">
        <v>2080</v>
      </c>
      <c r="C10237" t="s">
        <v>1831</v>
      </c>
      <c r="D10237" t="s">
        <v>2901</v>
      </c>
      <c r="E10237">
        <v>5</v>
      </c>
    </row>
    <row r="10238" spans="1:5" hidden="1" x14ac:dyDescent="0.25">
      <c r="A10238" t="s">
        <v>1006</v>
      </c>
      <c r="B10238" t="s">
        <v>2088</v>
      </c>
      <c r="C10238" t="s">
        <v>1831</v>
      </c>
      <c r="D10238" t="s">
        <v>4354</v>
      </c>
      <c r="E10238">
        <v>-0.26</v>
      </c>
    </row>
    <row r="10239" spans="1:5" hidden="1" x14ac:dyDescent="0.25">
      <c r="A10239" t="s">
        <v>1006</v>
      </c>
      <c r="B10239" t="s">
        <v>2088</v>
      </c>
      <c r="C10239" t="s">
        <v>1831</v>
      </c>
      <c r="D10239" t="s">
        <v>4355</v>
      </c>
      <c r="E10239">
        <v>4.59</v>
      </c>
    </row>
    <row r="10240" spans="1:5" hidden="1" x14ac:dyDescent="0.25">
      <c r="A10240" t="s">
        <v>1006</v>
      </c>
      <c r="B10240" t="s">
        <v>2088</v>
      </c>
      <c r="C10240" t="s">
        <v>1831</v>
      </c>
      <c r="D10240" t="s">
        <v>4356</v>
      </c>
      <c r="E10240">
        <v>1.08</v>
      </c>
    </row>
    <row r="10241" spans="1:5" hidden="1" x14ac:dyDescent="0.25">
      <c r="A10241" t="s">
        <v>1006</v>
      </c>
      <c r="B10241" t="s">
        <v>2088</v>
      </c>
      <c r="C10241" t="s">
        <v>2375</v>
      </c>
      <c r="D10241" t="s">
        <v>3276</v>
      </c>
      <c r="E10241">
        <v>-9.3455999999999992</v>
      </c>
    </row>
    <row r="10242" spans="1:5" hidden="1" x14ac:dyDescent="0.25">
      <c r="A10242" t="s">
        <v>1006</v>
      </c>
      <c r="B10242" t="s">
        <v>2088</v>
      </c>
      <c r="C10242" t="s">
        <v>2375</v>
      </c>
      <c r="D10242" t="s">
        <v>4358</v>
      </c>
      <c r="E10242">
        <v>-2.4527000000000001</v>
      </c>
    </row>
    <row r="10243" spans="1:5" hidden="1" x14ac:dyDescent="0.25">
      <c r="A10243" t="s">
        <v>1006</v>
      </c>
      <c r="B10243" t="s">
        <v>2088</v>
      </c>
      <c r="C10243" t="s">
        <v>2375</v>
      </c>
      <c r="D10243" t="s">
        <v>3300</v>
      </c>
      <c r="E10243">
        <v>1</v>
      </c>
    </row>
    <row r="10244" spans="1:5" hidden="1" x14ac:dyDescent="0.25">
      <c r="A10244" t="s">
        <v>1006</v>
      </c>
      <c r="B10244" t="s">
        <v>2088</v>
      </c>
      <c r="C10244" t="s">
        <v>2375</v>
      </c>
      <c r="D10244" t="s">
        <v>2904</v>
      </c>
      <c r="E10244">
        <v>2</v>
      </c>
    </row>
    <row r="10245" spans="1:5" hidden="1" x14ac:dyDescent="0.25">
      <c r="A10245" t="s">
        <v>1006</v>
      </c>
      <c r="B10245" t="s">
        <v>2088</v>
      </c>
      <c r="C10245" t="s">
        <v>2375</v>
      </c>
      <c r="D10245" t="s">
        <v>2905</v>
      </c>
      <c r="E10245">
        <v>1</v>
      </c>
    </row>
    <row r="10246" spans="1:5" hidden="1" x14ac:dyDescent="0.25">
      <c r="A10246" t="s">
        <v>1006</v>
      </c>
      <c r="B10246" t="s">
        <v>2088</v>
      </c>
      <c r="C10246" t="s">
        <v>1831</v>
      </c>
      <c r="D10246" t="s">
        <v>3320</v>
      </c>
      <c r="E10246">
        <v>1.1499999999999999</v>
      </c>
    </row>
    <row r="10247" spans="1:5" hidden="1" x14ac:dyDescent="0.25">
      <c r="A10247" t="s">
        <v>1006</v>
      </c>
      <c r="B10247" t="s">
        <v>2088</v>
      </c>
      <c r="C10247" t="s">
        <v>1831</v>
      </c>
      <c r="D10247" t="s">
        <v>3321</v>
      </c>
      <c r="E10247">
        <v>1.59</v>
      </c>
    </row>
    <row r="10248" spans="1:5" hidden="1" x14ac:dyDescent="0.25">
      <c r="A10248" t="s">
        <v>1006</v>
      </c>
      <c r="B10248" t="s">
        <v>2088</v>
      </c>
      <c r="C10248" t="s">
        <v>1831</v>
      </c>
      <c r="D10248" t="s">
        <v>3261</v>
      </c>
      <c r="E10248">
        <v>4.03</v>
      </c>
    </row>
    <row r="10249" spans="1:5" hidden="1" x14ac:dyDescent="0.25">
      <c r="A10249" t="s">
        <v>1006</v>
      </c>
      <c r="B10249" t="s">
        <v>2088</v>
      </c>
      <c r="C10249" t="s">
        <v>1831</v>
      </c>
      <c r="D10249" t="s">
        <v>3287</v>
      </c>
      <c r="E10249">
        <v>1.59</v>
      </c>
    </row>
    <row r="10250" spans="1:5" hidden="1" x14ac:dyDescent="0.25">
      <c r="A10250" t="s">
        <v>1006</v>
      </c>
      <c r="B10250" t="s">
        <v>2088</v>
      </c>
      <c r="C10250" t="s">
        <v>2375</v>
      </c>
      <c r="D10250" t="s">
        <v>3322</v>
      </c>
      <c r="E10250">
        <v>2855</v>
      </c>
    </row>
    <row r="10251" spans="1:5" hidden="1" x14ac:dyDescent="0.25">
      <c r="A10251" t="s">
        <v>1006</v>
      </c>
      <c r="B10251" t="s">
        <v>2075</v>
      </c>
      <c r="C10251" t="s">
        <v>1831</v>
      </c>
      <c r="D10251" t="s">
        <v>3302</v>
      </c>
      <c r="E10251">
        <v>7.0624070000000003</v>
      </c>
    </row>
    <row r="10252" spans="1:5" hidden="1" x14ac:dyDescent="0.25">
      <c r="A10252" t="s">
        <v>1006</v>
      </c>
      <c r="B10252" t="s">
        <v>2075</v>
      </c>
      <c r="C10252" t="s">
        <v>1831</v>
      </c>
      <c r="D10252" t="s">
        <v>3303</v>
      </c>
      <c r="E10252">
        <v>3.2793260000000002</v>
      </c>
    </row>
    <row r="10253" spans="1:5" hidden="1" x14ac:dyDescent="0.25">
      <c r="A10253" t="s">
        <v>1006</v>
      </c>
      <c r="B10253" t="s">
        <v>2075</v>
      </c>
      <c r="C10253" t="s">
        <v>1831</v>
      </c>
      <c r="D10253" t="s">
        <v>3304</v>
      </c>
      <c r="E10253">
        <v>7.5623060000000004</v>
      </c>
    </row>
    <row r="10254" spans="1:5" hidden="1" x14ac:dyDescent="0.25">
      <c r="A10254" t="s">
        <v>1006</v>
      </c>
      <c r="B10254" t="s">
        <v>2075</v>
      </c>
      <c r="C10254" t="s">
        <v>1831</v>
      </c>
      <c r="D10254" t="s">
        <v>3305</v>
      </c>
      <c r="E10254">
        <v>1.9542580000000001</v>
      </c>
    </row>
    <row r="10255" spans="1:5" hidden="1" x14ac:dyDescent="0.25">
      <c r="A10255" t="s">
        <v>1006</v>
      </c>
      <c r="B10255" t="s">
        <v>2088</v>
      </c>
      <c r="C10255" t="s">
        <v>1831</v>
      </c>
      <c r="D10255" t="s">
        <v>3306</v>
      </c>
      <c r="E10255">
        <v>8.4708050000000004</v>
      </c>
    </row>
    <row r="10256" spans="1:5" hidden="1" x14ac:dyDescent="0.25">
      <c r="A10256" t="s">
        <v>1006</v>
      </c>
      <c r="B10256" t="s">
        <v>2088</v>
      </c>
      <c r="C10256" t="s">
        <v>1831</v>
      </c>
      <c r="D10256" t="s">
        <v>3307</v>
      </c>
      <c r="E10256">
        <v>5.0107720000000002</v>
      </c>
    </row>
    <row r="10257" spans="1:5" hidden="1" x14ac:dyDescent="0.25">
      <c r="A10257" t="s">
        <v>1006</v>
      </c>
      <c r="B10257" t="s">
        <v>2088</v>
      </c>
      <c r="C10257" t="s">
        <v>1831</v>
      </c>
      <c r="D10257" t="s">
        <v>3323</v>
      </c>
      <c r="E10257">
        <v>10.072150000000001</v>
      </c>
    </row>
    <row r="10258" spans="1:5" hidden="1" x14ac:dyDescent="0.25">
      <c r="A10258" t="s">
        <v>1006</v>
      </c>
      <c r="B10258" t="s">
        <v>2088</v>
      </c>
      <c r="C10258" t="s">
        <v>1831</v>
      </c>
      <c r="D10258" t="s">
        <v>3324</v>
      </c>
      <c r="E10258">
        <v>3.4892560000000001</v>
      </c>
    </row>
    <row r="10259" spans="1:5" hidden="1" x14ac:dyDescent="0.25">
      <c r="A10259" t="s">
        <v>1006</v>
      </c>
      <c r="B10259" t="s">
        <v>2088</v>
      </c>
      <c r="C10259" t="s">
        <v>1831</v>
      </c>
      <c r="D10259" t="s">
        <v>3325</v>
      </c>
      <c r="E10259">
        <v>10.73626</v>
      </c>
    </row>
    <row r="10260" spans="1:5" hidden="1" x14ac:dyDescent="0.25">
      <c r="A10260" t="s">
        <v>1006</v>
      </c>
      <c r="B10260" t="s">
        <v>2088</v>
      </c>
      <c r="C10260" t="s">
        <v>1831</v>
      </c>
      <c r="D10260" t="s">
        <v>3326</v>
      </c>
      <c r="E10260">
        <v>3.1681360000000001</v>
      </c>
    </row>
    <row r="10261" spans="1:5" hidden="1" x14ac:dyDescent="0.25">
      <c r="A10261" t="s">
        <v>1006</v>
      </c>
      <c r="B10261" t="s">
        <v>2088</v>
      </c>
      <c r="C10261" t="s">
        <v>1831</v>
      </c>
      <c r="D10261" t="s">
        <v>3308</v>
      </c>
      <c r="E10261">
        <v>3.0284960000000001</v>
      </c>
    </row>
    <row r="10262" spans="1:5" hidden="1" x14ac:dyDescent="0.25">
      <c r="A10262" t="s">
        <v>1006</v>
      </c>
      <c r="B10262" t="s">
        <v>2088</v>
      </c>
      <c r="C10262" t="s">
        <v>1831</v>
      </c>
      <c r="D10262" t="s">
        <v>3309</v>
      </c>
      <c r="E10262">
        <v>1.0778920000000001</v>
      </c>
    </row>
    <row r="10263" spans="1:5" hidden="1" x14ac:dyDescent="0.25">
      <c r="A10263" t="s">
        <v>1006</v>
      </c>
      <c r="B10263" t="s">
        <v>2374</v>
      </c>
      <c r="C10263" t="s">
        <v>2375</v>
      </c>
      <c r="D10263" t="s">
        <v>3312</v>
      </c>
      <c r="E10263">
        <v>0.59282131299999996</v>
      </c>
    </row>
    <row r="10264" spans="1:5" hidden="1" x14ac:dyDescent="0.25">
      <c r="A10264" t="s">
        <v>1006</v>
      </c>
      <c r="B10264" t="s">
        <v>2374</v>
      </c>
      <c r="C10264" t="s">
        <v>2375</v>
      </c>
      <c r="D10264" t="s">
        <v>3313</v>
      </c>
      <c r="E10264">
        <v>1.826144878</v>
      </c>
    </row>
    <row r="10265" spans="1:5" hidden="1" x14ac:dyDescent="0.25">
      <c r="A10265" t="s">
        <v>1006</v>
      </c>
      <c r="B10265" t="s">
        <v>2374</v>
      </c>
      <c r="C10265" t="s">
        <v>2375</v>
      </c>
      <c r="D10265" t="s">
        <v>3327</v>
      </c>
      <c r="E10265">
        <v>-2.8201129470000001</v>
      </c>
    </row>
    <row r="10266" spans="1:5" hidden="1" x14ac:dyDescent="0.25">
      <c r="A10266" t="s">
        <v>1006</v>
      </c>
      <c r="B10266" t="s">
        <v>2374</v>
      </c>
      <c r="C10266" t="s">
        <v>2375</v>
      </c>
      <c r="D10266" t="s">
        <v>3316</v>
      </c>
      <c r="E10266">
        <v>-0.262344042</v>
      </c>
    </row>
    <row r="10267" spans="1:5" hidden="1" x14ac:dyDescent="0.25">
      <c r="A10267" t="s">
        <v>1007</v>
      </c>
      <c r="B10267" t="s">
        <v>2075</v>
      </c>
      <c r="C10267" t="s">
        <v>1831</v>
      </c>
      <c r="D10267" t="s">
        <v>3288</v>
      </c>
      <c r="E10267">
        <v>3.1042000000000001</v>
      </c>
    </row>
    <row r="10268" spans="1:5" hidden="1" x14ac:dyDescent="0.25">
      <c r="A10268" t="s">
        <v>1007</v>
      </c>
      <c r="B10268" t="s">
        <v>2075</v>
      </c>
      <c r="C10268" t="s">
        <v>1831</v>
      </c>
      <c r="D10268" t="s">
        <v>3289</v>
      </c>
      <c r="E10268">
        <v>1.8243</v>
      </c>
    </row>
    <row r="10269" spans="1:5" hidden="1" x14ac:dyDescent="0.25">
      <c r="A10269" t="s">
        <v>1007</v>
      </c>
      <c r="B10269" t="s">
        <v>2075</v>
      </c>
      <c r="C10269" t="s">
        <v>1831</v>
      </c>
      <c r="D10269" t="s">
        <v>3291</v>
      </c>
      <c r="E10269">
        <v>7.5147000000000004</v>
      </c>
    </row>
    <row r="10270" spans="1:5" hidden="1" x14ac:dyDescent="0.25">
      <c r="A10270" t="s">
        <v>1007</v>
      </c>
      <c r="B10270" t="s">
        <v>2075</v>
      </c>
      <c r="C10270" t="s">
        <v>1831</v>
      </c>
      <c r="D10270" t="s">
        <v>3292</v>
      </c>
      <c r="E10270">
        <v>1.633</v>
      </c>
    </row>
    <row r="10271" spans="1:5" hidden="1" x14ac:dyDescent="0.25">
      <c r="A10271" t="s">
        <v>1007</v>
      </c>
      <c r="B10271" t="s">
        <v>2075</v>
      </c>
      <c r="C10271" t="s">
        <v>1831</v>
      </c>
      <c r="D10271" t="s">
        <v>3293</v>
      </c>
      <c r="E10271">
        <v>-13.4892</v>
      </c>
    </row>
    <row r="10272" spans="1:5" hidden="1" x14ac:dyDescent="0.25">
      <c r="A10272" t="s">
        <v>1007</v>
      </c>
      <c r="B10272" t="s">
        <v>2080</v>
      </c>
      <c r="C10272" t="s">
        <v>1831</v>
      </c>
      <c r="D10272" t="s">
        <v>2544</v>
      </c>
      <c r="E10272">
        <v>2711.4920000000002</v>
      </c>
    </row>
    <row r="10273" spans="1:5" hidden="1" x14ac:dyDescent="0.25">
      <c r="A10273" t="s">
        <v>1007</v>
      </c>
      <c r="B10273" t="s">
        <v>2080</v>
      </c>
      <c r="C10273" t="s">
        <v>1831</v>
      </c>
      <c r="D10273" t="s">
        <v>3294</v>
      </c>
      <c r="E10273">
        <v>-308.35270000000003</v>
      </c>
    </row>
    <row r="10274" spans="1:5" hidden="1" x14ac:dyDescent="0.25">
      <c r="A10274" t="s">
        <v>1007</v>
      </c>
      <c r="B10274" t="s">
        <v>2080</v>
      </c>
      <c r="C10274" t="s">
        <v>1831</v>
      </c>
      <c r="D10274" t="s">
        <v>3295</v>
      </c>
      <c r="E10274">
        <v>-826.49189999999999</v>
      </c>
    </row>
    <row r="10275" spans="1:5" hidden="1" x14ac:dyDescent="0.25">
      <c r="A10275" t="s">
        <v>1007</v>
      </c>
      <c r="B10275" t="s">
        <v>2080</v>
      </c>
      <c r="C10275" t="s">
        <v>1831</v>
      </c>
      <c r="D10275" t="s">
        <v>2545</v>
      </c>
      <c r="E10275">
        <v>0.40433740000000001</v>
      </c>
    </row>
    <row r="10276" spans="1:5" hidden="1" x14ac:dyDescent="0.25">
      <c r="A10276" t="s">
        <v>1007</v>
      </c>
      <c r="B10276" t="s">
        <v>2080</v>
      </c>
      <c r="C10276" t="s">
        <v>1831</v>
      </c>
      <c r="D10276" t="s">
        <v>2901</v>
      </c>
      <c r="E10276">
        <v>5</v>
      </c>
    </row>
    <row r="10277" spans="1:5" hidden="1" x14ac:dyDescent="0.25">
      <c r="A10277" t="s">
        <v>1007</v>
      </c>
      <c r="B10277" t="s">
        <v>2088</v>
      </c>
      <c r="C10277" t="s">
        <v>1831</v>
      </c>
      <c r="D10277" t="s">
        <v>4354</v>
      </c>
      <c r="E10277">
        <v>-0.26</v>
      </c>
    </row>
    <row r="10278" spans="1:5" hidden="1" x14ac:dyDescent="0.25">
      <c r="A10278" t="s">
        <v>1007</v>
      </c>
      <c r="B10278" t="s">
        <v>2088</v>
      </c>
      <c r="C10278" t="s">
        <v>1831</v>
      </c>
      <c r="D10278" t="s">
        <v>4355</v>
      </c>
      <c r="E10278">
        <v>4.59</v>
      </c>
    </row>
    <row r="10279" spans="1:5" hidden="1" x14ac:dyDescent="0.25">
      <c r="A10279" t="s">
        <v>1007</v>
      </c>
      <c r="B10279" t="s">
        <v>2088</v>
      </c>
      <c r="C10279" t="s">
        <v>1831</v>
      </c>
      <c r="D10279" t="s">
        <v>4356</v>
      </c>
      <c r="E10279">
        <v>1.08</v>
      </c>
    </row>
    <row r="10280" spans="1:5" hidden="1" x14ac:dyDescent="0.25">
      <c r="A10280" t="s">
        <v>1007</v>
      </c>
      <c r="B10280" t="s">
        <v>2088</v>
      </c>
      <c r="C10280" t="s">
        <v>2375</v>
      </c>
      <c r="D10280" t="s">
        <v>3276</v>
      </c>
      <c r="E10280">
        <v>-9.3455999999999992</v>
      </c>
    </row>
    <row r="10281" spans="1:5" hidden="1" x14ac:dyDescent="0.25">
      <c r="A10281" t="s">
        <v>1007</v>
      </c>
      <c r="B10281" t="s">
        <v>2088</v>
      </c>
      <c r="C10281" t="s">
        <v>2375</v>
      </c>
      <c r="D10281" t="s">
        <v>4358</v>
      </c>
      <c r="E10281">
        <v>-2.4527000000000001</v>
      </c>
    </row>
    <row r="10282" spans="1:5" hidden="1" x14ac:dyDescent="0.25">
      <c r="A10282" t="s">
        <v>1007</v>
      </c>
      <c r="B10282" t="s">
        <v>2088</v>
      </c>
      <c r="C10282" t="s">
        <v>2375</v>
      </c>
      <c r="D10282" t="s">
        <v>3300</v>
      </c>
      <c r="E10282">
        <v>1</v>
      </c>
    </row>
    <row r="10283" spans="1:5" hidden="1" x14ac:dyDescent="0.25">
      <c r="A10283" t="s">
        <v>1007</v>
      </c>
      <c r="B10283" t="s">
        <v>2088</v>
      </c>
      <c r="C10283" t="s">
        <v>2375</v>
      </c>
      <c r="D10283" t="s">
        <v>2904</v>
      </c>
      <c r="E10283">
        <v>2</v>
      </c>
    </row>
    <row r="10284" spans="1:5" hidden="1" x14ac:dyDescent="0.25">
      <c r="A10284" t="s">
        <v>1007</v>
      </c>
      <c r="B10284" t="s">
        <v>2088</v>
      </c>
      <c r="C10284" t="s">
        <v>2375</v>
      </c>
      <c r="D10284" t="s">
        <v>2905</v>
      </c>
      <c r="E10284">
        <v>1</v>
      </c>
    </row>
    <row r="10285" spans="1:5" hidden="1" x14ac:dyDescent="0.25">
      <c r="A10285" t="s">
        <v>1007</v>
      </c>
      <c r="B10285" t="s">
        <v>2088</v>
      </c>
      <c r="C10285" t="s">
        <v>1831</v>
      </c>
      <c r="D10285" t="s">
        <v>3320</v>
      </c>
      <c r="E10285">
        <v>1.1499999999999999</v>
      </c>
    </row>
    <row r="10286" spans="1:5" hidden="1" x14ac:dyDescent="0.25">
      <c r="A10286" t="s">
        <v>1007</v>
      </c>
      <c r="B10286" t="s">
        <v>2088</v>
      </c>
      <c r="C10286" t="s">
        <v>1831</v>
      </c>
      <c r="D10286" t="s">
        <v>3321</v>
      </c>
      <c r="E10286">
        <v>1.59</v>
      </c>
    </row>
    <row r="10287" spans="1:5" hidden="1" x14ac:dyDescent="0.25">
      <c r="A10287" t="s">
        <v>1007</v>
      </c>
      <c r="B10287" t="s">
        <v>2088</v>
      </c>
      <c r="C10287" t="s">
        <v>1831</v>
      </c>
      <c r="D10287" t="s">
        <v>3261</v>
      </c>
      <c r="E10287">
        <v>4.03</v>
      </c>
    </row>
    <row r="10288" spans="1:5" hidden="1" x14ac:dyDescent="0.25">
      <c r="A10288" t="s">
        <v>1007</v>
      </c>
      <c r="B10288" t="s">
        <v>2088</v>
      </c>
      <c r="C10288" t="s">
        <v>1831</v>
      </c>
      <c r="D10288" t="s">
        <v>3287</v>
      </c>
      <c r="E10288">
        <v>1.59</v>
      </c>
    </row>
    <row r="10289" spans="1:5" hidden="1" x14ac:dyDescent="0.25">
      <c r="A10289" t="s">
        <v>1007</v>
      </c>
      <c r="B10289" t="s">
        <v>2088</v>
      </c>
      <c r="C10289" t="s">
        <v>2375</v>
      </c>
      <c r="D10289" t="s">
        <v>3322</v>
      </c>
      <c r="E10289">
        <v>2855</v>
      </c>
    </row>
    <row r="10290" spans="1:5" hidden="1" x14ac:dyDescent="0.25">
      <c r="A10290" t="s">
        <v>1007</v>
      </c>
      <c r="B10290" t="s">
        <v>2075</v>
      </c>
      <c r="C10290" t="s">
        <v>1831</v>
      </c>
      <c r="D10290" t="s">
        <v>3302</v>
      </c>
      <c r="E10290">
        <v>7.0624070000000003</v>
      </c>
    </row>
    <row r="10291" spans="1:5" hidden="1" x14ac:dyDescent="0.25">
      <c r="A10291" t="s">
        <v>1007</v>
      </c>
      <c r="B10291" t="s">
        <v>2075</v>
      </c>
      <c r="C10291" t="s">
        <v>1831</v>
      </c>
      <c r="D10291" t="s">
        <v>3303</v>
      </c>
      <c r="E10291">
        <v>3.2793260000000002</v>
      </c>
    </row>
    <row r="10292" spans="1:5" hidden="1" x14ac:dyDescent="0.25">
      <c r="A10292" t="s">
        <v>1007</v>
      </c>
      <c r="B10292" t="s">
        <v>2075</v>
      </c>
      <c r="C10292" t="s">
        <v>1831</v>
      </c>
      <c r="D10292" t="s">
        <v>3304</v>
      </c>
      <c r="E10292">
        <v>7.5623060000000004</v>
      </c>
    </row>
    <row r="10293" spans="1:5" hidden="1" x14ac:dyDescent="0.25">
      <c r="A10293" t="s">
        <v>1007</v>
      </c>
      <c r="B10293" t="s">
        <v>2075</v>
      </c>
      <c r="C10293" t="s">
        <v>1831</v>
      </c>
      <c r="D10293" t="s">
        <v>3305</v>
      </c>
      <c r="E10293">
        <v>1.9542580000000001</v>
      </c>
    </row>
    <row r="10294" spans="1:5" hidden="1" x14ac:dyDescent="0.25">
      <c r="A10294" t="s">
        <v>1007</v>
      </c>
      <c r="B10294" t="s">
        <v>2088</v>
      </c>
      <c r="C10294" t="s">
        <v>1831</v>
      </c>
      <c r="D10294" t="s">
        <v>3306</v>
      </c>
      <c r="E10294">
        <v>8.4708050000000004</v>
      </c>
    </row>
    <row r="10295" spans="1:5" hidden="1" x14ac:dyDescent="0.25">
      <c r="A10295" t="s">
        <v>1007</v>
      </c>
      <c r="B10295" t="s">
        <v>2088</v>
      </c>
      <c r="C10295" t="s">
        <v>1831</v>
      </c>
      <c r="D10295" t="s">
        <v>3307</v>
      </c>
      <c r="E10295">
        <v>5.0107720000000002</v>
      </c>
    </row>
    <row r="10296" spans="1:5" hidden="1" x14ac:dyDescent="0.25">
      <c r="A10296" t="s">
        <v>1007</v>
      </c>
      <c r="B10296" t="s">
        <v>2088</v>
      </c>
      <c r="C10296" t="s">
        <v>1831</v>
      </c>
      <c r="D10296" t="s">
        <v>3323</v>
      </c>
      <c r="E10296">
        <v>10.072150000000001</v>
      </c>
    </row>
    <row r="10297" spans="1:5" hidden="1" x14ac:dyDescent="0.25">
      <c r="A10297" t="s">
        <v>1007</v>
      </c>
      <c r="B10297" t="s">
        <v>2088</v>
      </c>
      <c r="C10297" t="s">
        <v>1831</v>
      </c>
      <c r="D10297" t="s">
        <v>3324</v>
      </c>
      <c r="E10297">
        <v>3.4892560000000001</v>
      </c>
    </row>
    <row r="10298" spans="1:5" hidden="1" x14ac:dyDescent="0.25">
      <c r="A10298" t="s">
        <v>1007</v>
      </c>
      <c r="B10298" t="s">
        <v>2088</v>
      </c>
      <c r="C10298" t="s">
        <v>1831</v>
      </c>
      <c r="D10298" t="s">
        <v>3325</v>
      </c>
      <c r="E10298">
        <v>10.73626</v>
      </c>
    </row>
    <row r="10299" spans="1:5" hidden="1" x14ac:dyDescent="0.25">
      <c r="A10299" t="s">
        <v>1007</v>
      </c>
      <c r="B10299" t="s">
        <v>2088</v>
      </c>
      <c r="C10299" t="s">
        <v>1831</v>
      </c>
      <c r="D10299" t="s">
        <v>3326</v>
      </c>
      <c r="E10299">
        <v>3.1681360000000001</v>
      </c>
    </row>
    <row r="10300" spans="1:5" hidden="1" x14ac:dyDescent="0.25">
      <c r="A10300" t="s">
        <v>1007</v>
      </c>
      <c r="B10300" t="s">
        <v>2088</v>
      </c>
      <c r="C10300" t="s">
        <v>1831</v>
      </c>
      <c r="D10300" t="s">
        <v>3308</v>
      </c>
      <c r="E10300">
        <v>3.0284960000000001</v>
      </c>
    </row>
    <row r="10301" spans="1:5" hidden="1" x14ac:dyDescent="0.25">
      <c r="A10301" t="s">
        <v>1007</v>
      </c>
      <c r="B10301" t="s">
        <v>2088</v>
      </c>
      <c r="C10301" t="s">
        <v>1831</v>
      </c>
      <c r="D10301" t="s">
        <v>3309</v>
      </c>
      <c r="E10301">
        <v>1.0778920000000001</v>
      </c>
    </row>
    <row r="10302" spans="1:5" hidden="1" x14ac:dyDescent="0.25">
      <c r="A10302" t="s">
        <v>1007</v>
      </c>
      <c r="B10302" t="s">
        <v>2374</v>
      </c>
      <c r="C10302" t="s">
        <v>2375</v>
      </c>
      <c r="D10302" t="s">
        <v>3312</v>
      </c>
      <c r="E10302">
        <v>0.19324718699999999</v>
      </c>
    </row>
    <row r="10303" spans="1:5" hidden="1" x14ac:dyDescent="0.25">
      <c r="A10303" t="s">
        <v>1007</v>
      </c>
      <c r="B10303" t="s">
        <v>2374</v>
      </c>
      <c r="C10303" t="s">
        <v>2375</v>
      </c>
      <c r="D10303" t="s">
        <v>3313</v>
      </c>
      <c r="E10303">
        <v>1.514883787</v>
      </c>
    </row>
    <row r="10304" spans="1:5" hidden="1" x14ac:dyDescent="0.25">
      <c r="A10304" t="s">
        <v>1007</v>
      </c>
      <c r="B10304" t="s">
        <v>2374</v>
      </c>
      <c r="C10304" t="s">
        <v>2375</v>
      </c>
      <c r="D10304" t="s">
        <v>3327</v>
      </c>
      <c r="E10304">
        <v>0.37517042900000003</v>
      </c>
    </row>
    <row r="10305" spans="1:5" hidden="1" x14ac:dyDescent="0.25">
      <c r="A10305" t="s">
        <v>1007</v>
      </c>
      <c r="B10305" t="s">
        <v>2374</v>
      </c>
      <c r="C10305" t="s">
        <v>2375</v>
      </c>
      <c r="D10305" t="s">
        <v>3316</v>
      </c>
      <c r="E10305">
        <v>4.9652203999999998E-2</v>
      </c>
    </row>
    <row r="10306" spans="1:5" hidden="1" x14ac:dyDescent="0.25">
      <c r="A10306" t="s">
        <v>1008</v>
      </c>
      <c r="B10306" t="s">
        <v>2075</v>
      </c>
      <c r="C10306" t="s">
        <v>1831</v>
      </c>
      <c r="D10306" t="s">
        <v>3288</v>
      </c>
      <c r="E10306">
        <v>3.1042000000000001</v>
      </c>
    </row>
    <row r="10307" spans="1:5" hidden="1" x14ac:dyDescent="0.25">
      <c r="A10307" t="s">
        <v>1008</v>
      </c>
      <c r="B10307" t="s">
        <v>2075</v>
      </c>
      <c r="C10307" t="s">
        <v>1831</v>
      </c>
      <c r="D10307" t="s">
        <v>3289</v>
      </c>
      <c r="E10307">
        <v>1.8243</v>
      </c>
    </row>
    <row r="10308" spans="1:5" hidden="1" x14ac:dyDescent="0.25">
      <c r="A10308" t="s">
        <v>1008</v>
      </c>
      <c r="B10308" t="s">
        <v>2075</v>
      </c>
      <c r="C10308" t="s">
        <v>1831</v>
      </c>
      <c r="D10308" t="s">
        <v>3291</v>
      </c>
      <c r="E10308">
        <v>7.5147000000000004</v>
      </c>
    </row>
    <row r="10309" spans="1:5" hidden="1" x14ac:dyDescent="0.25">
      <c r="A10309" t="s">
        <v>1008</v>
      </c>
      <c r="B10309" t="s">
        <v>2075</v>
      </c>
      <c r="C10309" t="s">
        <v>1831</v>
      </c>
      <c r="D10309" t="s">
        <v>3292</v>
      </c>
      <c r="E10309">
        <v>1.633</v>
      </c>
    </row>
    <row r="10310" spans="1:5" hidden="1" x14ac:dyDescent="0.25">
      <c r="A10310" t="s">
        <v>1008</v>
      </c>
      <c r="B10310" t="s">
        <v>2075</v>
      </c>
      <c r="C10310" t="s">
        <v>1831</v>
      </c>
      <c r="D10310" t="s">
        <v>3293</v>
      </c>
      <c r="E10310">
        <v>-13.4892</v>
      </c>
    </row>
    <row r="10311" spans="1:5" hidden="1" x14ac:dyDescent="0.25">
      <c r="A10311" t="s">
        <v>1008</v>
      </c>
      <c r="B10311" t="s">
        <v>2080</v>
      </c>
      <c r="C10311" t="s">
        <v>1831</v>
      </c>
      <c r="D10311" t="s">
        <v>2544</v>
      </c>
      <c r="E10311">
        <v>2711.4920000000002</v>
      </c>
    </row>
    <row r="10312" spans="1:5" hidden="1" x14ac:dyDescent="0.25">
      <c r="A10312" t="s">
        <v>1008</v>
      </c>
      <c r="B10312" t="s">
        <v>2080</v>
      </c>
      <c r="C10312" t="s">
        <v>1831</v>
      </c>
      <c r="D10312" t="s">
        <v>3294</v>
      </c>
      <c r="E10312">
        <v>-308.35270000000003</v>
      </c>
    </row>
    <row r="10313" spans="1:5" hidden="1" x14ac:dyDescent="0.25">
      <c r="A10313" t="s">
        <v>1008</v>
      </c>
      <c r="B10313" t="s">
        <v>2080</v>
      </c>
      <c r="C10313" t="s">
        <v>1831</v>
      </c>
      <c r="D10313" t="s">
        <v>3295</v>
      </c>
      <c r="E10313">
        <v>-826.49189999999999</v>
      </c>
    </row>
    <row r="10314" spans="1:5" hidden="1" x14ac:dyDescent="0.25">
      <c r="A10314" t="s">
        <v>1008</v>
      </c>
      <c r="B10314" t="s">
        <v>2080</v>
      </c>
      <c r="C10314" t="s">
        <v>1831</v>
      </c>
      <c r="D10314" t="s">
        <v>2545</v>
      </c>
      <c r="E10314">
        <v>0.40433740000000001</v>
      </c>
    </row>
    <row r="10315" spans="1:5" hidden="1" x14ac:dyDescent="0.25">
      <c r="A10315" t="s">
        <v>1008</v>
      </c>
      <c r="B10315" t="s">
        <v>2080</v>
      </c>
      <c r="C10315" t="s">
        <v>1831</v>
      </c>
      <c r="D10315" t="s">
        <v>2901</v>
      </c>
      <c r="E10315">
        <v>5</v>
      </c>
    </row>
    <row r="10316" spans="1:5" hidden="1" x14ac:dyDescent="0.25">
      <c r="A10316" t="s">
        <v>1008</v>
      </c>
      <c r="B10316" t="s">
        <v>2088</v>
      </c>
      <c r="C10316" t="s">
        <v>1831</v>
      </c>
      <c r="D10316" t="s">
        <v>4354</v>
      </c>
      <c r="E10316">
        <v>-0.26</v>
      </c>
    </row>
    <row r="10317" spans="1:5" hidden="1" x14ac:dyDescent="0.25">
      <c r="A10317" t="s">
        <v>1008</v>
      </c>
      <c r="B10317" t="s">
        <v>2088</v>
      </c>
      <c r="C10317" t="s">
        <v>1831</v>
      </c>
      <c r="D10317" t="s">
        <v>4355</v>
      </c>
      <c r="E10317">
        <v>4.59</v>
      </c>
    </row>
    <row r="10318" spans="1:5" hidden="1" x14ac:dyDescent="0.25">
      <c r="A10318" t="s">
        <v>1008</v>
      </c>
      <c r="B10318" t="s">
        <v>2088</v>
      </c>
      <c r="C10318" t="s">
        <v>1831</v>
      </c>
      <c r="D10318" t="s">
        <v>4356</v>
      </c>
      <c r="E10318">
        <v>1.08</v>
      </c>
    </row>
    <row r="10319" spans="1:5" hidden="1" x14ac:dyDescent="0.25">
      <c r="A10319" t="s">
        <v>1008</v>
      </c>
      <c r="B10319" t="s">
        <v>2088</v>
      </c>
      <c r="C10319" t="s">
        <v>2375</v>
      </c>
      <c r="D10319" t="s">
        <v>3276</v>
      </c>
      <c r="E10319">
        <v>-9.3455999999999992</v>
      </c>
    </row>
    <row r="10320" spans="1:5" hidden="1" x14ac:dyDescent="0.25">
      <c r="A10320" t="s">
        <v>1008</v>
      </c>
      <c r="B10320" t="s">
        <v>2088</v>
      </c>
      <c r="C10320" t="s">
        <v>2375</v>
      </c>
      <c r="D10320" t="s">
        <v>4358</v>
      </c>
      <c r="E10320">
        <v>-2.4527000000000001</v>
      </c>
    </row>
    <row r="10321" spans="1:5" hidden="1" x14ac:dyDescent="0.25">
      <c r="A10321" t="s">
        <v>1008</v>
      </c>
      <c r="B10321" t="s">
        <v>2088</v>
      </c>
      <c r="C10321" t="s">
        <v>2375</v>
      </c>
      <c r="D10321" t="s">
        <v>3300</v>
      </c>
      <c r="E10321">
        <v>1</v>
      </c>
    </row>
    <row r="10322" spans="1:5" hidden="1" x14ac:dyDescent="0.25">
      <c r="A10322" t="s">
        <v>1008</v>
      </c>
      <c r="B10322" t="s">
        <v>2088</v>
      </c>
      <c r="C10322" t="s">
        <v>2375</v>
      </c>
      <c r="D10322" t="s">
        <v>2904</v>
      </c>
      <c r="E10322">
        <v>2</v>
      </c>
    </row>
    <row r="10323" spans="1:5" hidden="1" x14ac:dyDescent="0.25">
      <c r="A10323" t="s">
        <v>1008</v>
      </c>
      <c r="B10323" t="s">
        <v>2088</v>
      </c>
      <c r="C10323" t="s">
        <v>2375</v>
      </c>
      <c r="D10323" t="s">
        <v>2905</v>
      </c>
      <c r="E10323">
        <v>1</v>
      </c>
    </row>
    <row r="10324" spans="1:5" hidden="1" x14ac:dyDescent="0.25">
      <c r="A10324" t="s">
        <v>1008</v>
      </c>
      <c r="B10324" t="s">
        <v>2088</v>
      </c>
      <c r="C10324" t="s">
        <v>1831</v>
      </c>
      <c r="D10324" t="s">
        <v>3320</v>
      </c>
      <c r="E10324">
        <v>1.1499999999999999</v>
      </c>
    </row>
    <row r="10325" spans="1:5" hidden="1" x14ac:dyDescent="0.25">
      <c r="A10325" t="s">
        <v>1008</v>
      </c>
      <c r="B10325" t="s">
        <v>2088</v>
      </c>
      <c r="C10325" t="s">
        <v>1831</v>
      </c>
      <c r="D10325" t="s">
        <v>3321</v>
      </c>
      <c r="E10325">
        <v>1.59</v>
      </c>
    </row>
    <row r="10326" spans="1:5" hidden="1" x14ac:dyDescent="0.25">
      <c r="A10326" t="s">
        <v>1008</v>
      </c>
      <c r="B10326" t="s">
        <v>2088</v>
      </c>
      <c r="C10326" t="s">
        <v>1831</v>
      </c>
      <c r="D10326" t="s">
        <v>3261</v>
      </c>
      <c r="E10326">
        <v>4.03</v>
      </c>
    </row>
    <row r="10327" spans="1:5" hidden="1" x14ac:dyDescent="0.25">
      <c r="A10327" t="s">
        <v>1008</v>
      </c>
      <c r="B10327" t="s">
        <v>2088</v>
      </c>
      <c r="C10327" t="s">
        <v>1831</v>
      </c>
      <c r="D10327" t="s">
        <v>3287</v>
      </c>
      <c r="E10327">
        <v>1.59</v>
      </c>
    </row>
    <row r="10328" spans="1:5" hidden="1" x14ac:dyDescent="0.25">
      <c r="A10328" t="s">
        <v>1008</v>
      </c>
      <c r="B10328" t="s">
        <v>2088</v>
      </c>
      <c r="C10328" t="s">
        <v>2375</v>
      </c>
      <c r="D10328" t="s">
        <v>3322</v>
      </c>
      <c r="E10328">
        <v>2855</v>
      </c>
    </row>
    <row r="10329" spans="1:5" hidden="1" x14ac:dyDescent="0.25">
      <c r="A10329" t="s">
        <v>1008</v>
      </c>
      <c r="B10329" t="s">
        <v>2075</v>
      </c>
      <c r="C10329" t="s">
        <v>1831</v>
      </c>
      <c r="D10329" t="s">
        <v>3302</v>
      </c>
      <c r="E10329">
        <v>7.0624070000000003</v>
      </c>
    </row>
    <row r="10330" spans="1:5" hidden="1" x14ac:dyDescent="0.25">
      <c r="A10330" t="s">
        <v>1008</v>
      </c>
      <c r="B10330" t="s">
        <v>2075</v>
      </c>
      <c r="C10330" t="s">
        <v>1831</v>
      </c>
      <c r="D10330" t="s">
        <v>3303</v>
      </c>
      <c r="E10330">
        <v>3.2793260000000002</v>
      </c>
    </row>
    <row r="10331" spans="1:5" hidden="1" x14ac:dyDescent="0.25">
      <c r="A10331" t="s">
        <v>1008</v>
      </c>
      <c r="B10331" t="s">
        <v>2075</v>
      </c>
      <c r="C10331" t="s">
        <v>1831</v>
      </c>
      <c r="D10331" t="s">
        <v>3304</v>
      </c>
      <c r="E10331">
        <v>7.5623060000000004</v>
      </c>
    </row>
    <row r="10332" spans="1:5" hidden="1" x14ac:dyDescent="0.25">
      <c r="A10332" t="s">
        <v>1008</v>
      </c>
      <c r="B10332" t="s">
        <v>2075</v>
      </c>
      <c r="C10332" t="s">
        <v>1831</v>
      </c>
      <c r="D10332" t="s">
        <v>3305</v>
      </c>
      <c r="E10332">
        <v>1.9542580000000001</v>
      </c>
    </row>
    <row r="10333" spans="1:5" hidden="1" x14ac:dyDescent="0.25">
      <c r="A10333" t="s">
        <v>1008</v>
      </c>
      <c r="B10333" t="s">
        <v>2088</v>
      </c>
      <c r="C10333" t="s">
        <v>1831</v>
      </c>
      <c r="D10333" t="s">
        <v>3306</v>
      </c>
      <c r="E10333">
        <v>8.4708050000000004</v>
      </c>
    </row>
    <row r="10334" spans="1:5" hidden="1" x14ac:dyDescent="0.25">
      <c r="A10334" t="s">
        <v>1008</v>
      </c>
      <c r="B10334" t="s">
        <v>2088</v>
      </c>
      <c r="C10334" t="s">
        <v>1831</v>
      </c>
      <c r="D10334" t="s">
        <v>3307</v>
      </c>
      <c r="E10334">
        <v>5.0107720000000002</v>
      </c>
    </row>
    <row r="10335" spans="1:5" hidden="1" x14ac:dyDescent="0.25">
      <c r="A10335" t="s">
        <v>1008</v>
      </c>
      <c r="B10335" t="s">
        <v>2088</v>
      </c>
      <c r="C10335" t="s">
        <v>1831</v>
      </c>
      <c r="D10335" t="s">
        <v>3323</v>
      </c>
      <c r="E10335">
        <v>10.072150000000001</v>
      </c>
    </row>
    <row r="10336" spans="1:5" hidden="1" x14ac:dyDescent="0.25">
      <c r="A10336" t="s">
        <v>1008</v>
      </c>
      <c r="B10336" t="s">
        <v>2088</v>
      </c>
      <c r="C10336" t="s">
        <v>1831</v>
      </c>
      <c r="D10336" t="s">
        <v>3324</v>
      </c>
      <c r="E10336">
        <v>3.4892560000000001</v>
      </c>
    </row>
    <row r="10337" spans="1:5" hidden="1" x14ac:dyDescent="0.25">
      <c r="A10337" t="s">
        <v>1008</v>
      </c>
      <c r="B10337" t="s">
        <v>2088</v>
      </c>
      <c r="C10337" t="s">
        <v>1831</v>
      </c>
      <c r="D10337" t="s">
        <v>3325</v>
      </c>
      <c r="E10337">
        <v>10.73626</v>
      </c>
    </row>
    <row r="10338" spans="1:5" hidden="1" x14ac:dyDescent="0.25">
      <c r="A10338" t="s">
        <v>1008</v>
      </c>
      <c r="B10338" t="s">
        <v>2088</v>
      </c>
      <c r="C10338" t="s">
        <v>1831</v>
      </c>
      <c r="D10338" t="s">
        <v>3326</v>
      </c>
      <c r="E10338">
        <v>3.1681360000000001</v>
      </c>
    </row>
    <row r="10339" spans="1:5" hidden="1" x14ac:dyDescent="0.25">
      <c r="A10339" t="s">
        <v>1008</v>
      </c>
      <c r="B10339" t="s">
        <v>2088</v>
      </c>
      <c r="C10339" t="s">
        <v>1831</v>
      </c>
      <c r="D10339" t="s">
        <v>3308</v>
      </c>
      <c r="E10339">
        <v>3.0284960000000001</v>
      </c>
    </row>
    <row r="10340" spans="1:5" hidden="1" x14ac:dyDescent="0.25">
      <c r="A10340" t="s">
        <v>1008</v>
      </c>
      <c r="B10340" t="s">
        <v>2088</v>
      </c>
      <c r="C10340" t="s">
        <v>1831</v>
      </c>
      <c r="D10340" t="s">
        <v>3309</v>
      </c>
      <c r="E10340">
        <v>1.0778920000000001</v>
      </c>
    </row>
    <row r="10341" spans="1:5" hidden="1" x14ac:dyDescent="0.25">
      <c r="A10341" t="s">
        <v>1008</v>
      </c>
      <c r="B10341" t="s">
        <v>2374</v>
      </c>
      <c r="C10341" t="s">
        <v>2375</v>
      </c>
      <c r="D10341" t="s">
        <v>3312</v>
      </c>
      <c r="E10341">
        <v>-0.76606673400000003</v>
      </c>
    </row>
    <row r="10342" spans="1:5" hidden="1" x14ac:dyDescent="0.25">
      <c r="A10342" t="s">
        <v>1008</v>
      </c>
      <c r="B10342" t="s">
        <v>2374</v>
      </c>
      <c r="C10342" t="s">
        <v>2375</v>
      </c>
      <c r="D10342" t="s">
        <v>3313</v>
      </c>
      <c r="E10342">
        <v>-1.4157591009999999</v>
      </c>
    </row>
    <row r="10343" spans="1:5" hidden="1" x14ac:dyDescent="0.25">
      <c r="A10343" t="s">
        <v>1008</v>
      </c>
      <c r="B10343" t="s">
        <v>2374</v>
      </c>
      <c r="C10343" t="s">
        <v>2375</v>
      </c>
      <c r="D10343" t="s">
        <v>3327</v>
      </c>
      <c r="E10343">
        <v>0.470692149</v>
      </c>
    </row>
    <row r="10344" spans="1:5" hidden="1" x14ac:dyDescent="0.25">
      <c r="A10344" t="s">
        <v>1008</v>
      </c>
      <c r="B10344" t="s">
        <v>2374</v>
      </c>
      <c r="C10344" t="s">
        <v>2375</v>
      </c>
      <c r="D10344" t="s">
        <v>3316</v>
      </c>
      <c r="E10344">
        <v>-0.41301833999999998</v>
      </c>
    </row>
    <row r="10345" spans="1:5" hidden="1" x14ac:dyDescent="0.25">
      <c r="A10345" t="s">
        <v>1009</v>
      </c>
      <c r="B10345" t="s">
        <v>2075</v>
      </c>
      <c r="C10345" t="s">
        <v>1831</v>
      </c>
      <c r="D10345" t="s">
        <v>3288</v>
      </c>
      <c r="E10345">
        <v>3.1042000000000001</v>
      </c>
    </row>
    <row r="10346" spans="1:5" hidden="1" x14ac:dyDescent="0.25">
      <c r="A10346" t="s">
        <v>1009</v>
      </c>
      <c r="B10346" t="s">
        <v>2075</v>
      </c>
      <c r="C10346" t="s">
        <v>1831</v>
      </c>
      <c r="D10346" t="s">
        <v>3289</v>
      </c>
      <c r="E10346">
        <v>1.8243</v>
      </c>
    </row>
    <row r="10347" spans="1:5" hidden="1" x14ac:dyDescent="0.25">
      <c r="A10347" t="s">
        <v>1009</v>
      </c>
      <c r="B10347" t="s">
        <v>2075</v>
      </c>
      <c r="C10347" t="s">
        <v>1831</v>
      </c>
      <c r="D10347" t="s">
        <v>3291</v>
      </c>
      <c r="E10347">
        <v>7.5147000000000004</v>
      </c>
    </row>
    <row r="10348" spans="1:5" hidden="1" x14ac:dyDescent="0.25">
      <c r="A10348" t="s">
        <v>1009</v>
      </c>
      <c r="B10348" t="s">
        <v>2075</v>
      </c>
      <c r="C10348" t="s">
        <v>1831</v>
      </c>
      <c r="D10348" t="s">
        <v>3292</v>
      </c>
      <c r="E10348">
        <v>1.633</v>
      </c>
    </row>
    <row r="10349" spans="1:5" hidden="1" x14ac:dyDescent="0.25">
      <c r="A10349" t="s">
        <v>1009</v>
      </c>
      <c r="B10349" t="s">
        <v>2075</v>
      </c>
      <c r="C10349" t="s">
        <v>1831</v>
      </c>
      <c r="D10349" t="s">
        <v>3293</v>
      </c>
      <c r="E10349">
        <v>-13.4892</v>
      </c>
    </row>
    <row r="10350" spans="1:5" hidden="1" x14ac:dyDescent="0.25">
      <c r="A10350" t="s">
        <v>1009</v>
      </c>
      <c r="B10350" t="s">
        <v>2080</v>
      </c>
      <c r="C10350" t="s">
        <v>1831</v>
      </c>
      <c r="D10350" t="s">
        <v>2544</v>
      </c>
      <c r="E10350">
        <v>2711.4920000000002</v>
      </c>
    </row>
    <row r="10351" spans="1:5" hidden="1" x14ac:dyDescent="0.25">
      <c r="A10351" t="s">
        <v>1009</v>
      </c>
      <c r="B10351" t="s">
        <v>2080</v>
      </c>
      <c r="C10351" t="s">
        <v>1831</v>
      </c>
      <c r="D10351" t="s">
        <v>3294</v>
      </c>
      <c r="E10351">
        <v>-308.35270000000003</v>
      </c>
    </row>
    <row r="10352" spans="1:5" hidden="1" x14ac:dyDescent="0.25">
      <c r="A10352" t="s">
        <v>1009</v>
      </c>
      <c r="B10352" t="s">
        <v>2080</v>
      </c>
      <c r="C10352" t="s">
        <v>1831</v>
      </c>
      <c r="D10352" t="s">
        <v>3295</v>
      </c>
      <c r="E10352">
        <v>-826.49189999999999</v>
      </c>
    </row>
    <row r="10353" spans="1:5" hidden="1" x14ac:dyDescent="0.25">
      <c r="A10353" t="s">
        <v>1009</v>
      </c>
      <c r="B10353" t="s">
        <v>2080</v>
      </c>
      <c r="C10353" t="s">
        <v>1831</v>
      </c>
      <c r="D10353" t="s">
        <v>2545</v>
      </c>
      <c r="E10353">
        <v>0.40433740000000001</v>
      </c>
    </row>
    <row r="10354" spans="1:5" hidden="1" x14ac:dyDescent="0.25">
      <c r="A10354" t="s">
        <v>1009</v>
      </c>
      <c r="B10354" t="s">
        <v>2080</v>
      </c>
      <c r="C10354" t="s">
        <v>1831</v>
      </c>
      <c r="D10354" t="s">
        <v>2901</v>
      </c>
      <c r="E10354">
        <v>5</v>
      </c>
    </row>
    <row r="10355" spans="1:5" hidden="1" x14ac:dyDescent="0.25">
      <c r="A10355" t="s">
        <v>1009</v>
      </c>
      <c r="B10355" t="s">
        <v>2088</v>
      </c>
      <c r="C10355" t="s">
        <v>1831</v>
      </c>
      <c r="D10355" t="s">
        <v>4354</v>
      </c>
      <c r="E10355">
        <v>-0.26</v>
      </c>
    </row>
    <row r="10356" spans="1:5" hidden="1" x14ac:dyDescent="0.25">
      <c r="A10356" t="s">
        <v>1009</v>
      </c>
      <c r="B10356" t="s">
        <v>2088</v>
      </c>
      <c r="C10356" t="s">
        <v>1831</v>
      </c>
      <c r="D10356" t="s">
        <v>4355</v>
      </c>
      <c r="E10356">
        <v>4.59</v>
      </c>
    </row>
    <row r="10357" spans="1:5" hidden="1" x14ac:dyDescent="0.25">
      <c r="A10357" t="s">
        <v>1009</v>
      </c>
      <c r="B10357" t="s">
        <v>2088</v>
      </c>
      <c r="C10357" t="s">
        <v>1831</v>
      </c>
      <c r="D10357" t="s">
        <v>4356</v>
      </c>
      <c r="E10357">
        <v>1.08</v>
      </c>
    </row>
    <row r="10358" spans="1:5" hidden="1" x14ac:dyDescent="0.25">
      <c r="A10358" t="s">
        <v>1009</v>
      </c>
      <c r="B10358" t="s">
        <v>2088</v>
      </c>
      <c r="C10358" t="s">
        <v>2375</v>
      </c>
      <c r="D10358" t="s">
        <v>3276</v>
      </c>
      <c r="E10358">
        <v>-9.3455999999999992</v>
      </c>
    </row>
    <row r="10359" spans="1:5" hidden="1" x14ac:dyDescent="0.25">
      <c r="A10359" t="s">
        <v>1009</v>
      </c>
      <c r="B10359" t="s">
        <v>2088</v>
      </c>
      <c r="C10359" t="s">
        <v>2375</v>
      </c>
      <c r="D10359" t="s">
        <v>4358</v>
      </c>
      <c r="E10359">
        <v>-2.4527000000000001</v>
      </c>
    </row>
    <row r="10360" spans="1:5" hidden="1" x14ac:dyDescent="0.25">
      <c r="A10360" t="s">
        <v>1009</v>
      </c>
      <c r="B10360" t="s">
        <v>2088</v>
      </c>
      <c r="C10360" t="s">
        <v>2375</v>
      </c>
      <c r="D10360" t="s">
        <v>3300</v>
      </c>
      <c r="E10360">
        <v>1</v>
      </c>
    </row>
    <row r="10361" spans="1:5" hidden="1" x14ac:dyDescent="0.25">
      <c r="A10361" t="s">
        <v>1009</v>
      </c>
      <c r="B10361" t="s">
        <v>2088</v>
      </c>
      <c r="C10361" t="s">
        <v>2375</v>
      </c>
      <c r="D10361" t="s">
        <v>2904</v>
      </c>
      <c r="E10361">
        <v>2</v>
      </c>
    </row>
    <row r="10362" spans="1:5" hidden="1" x14ac:dyDescent="0.25">
      <c r="A10362" t="s">
        <v>1009</v>
      </c>
      <c r="B10362" t="s">
        <v>2088</v>
      </c>
      <c r="C10362" t="s">
        <v>2375</v>
      </c>
      <c r="D10362" t="s">
        <v>2905</v>
      </c>
      <c r="E10362">
        <v>1</v>
      </c>
    </row>
    <row r="10363" spans="1:5" hidden="1" x14ac:dyDescent="0.25">
      <c r="A10363" t="s">
        <v>1009</v>
      </c>
      <c r="B10363" t="s">
        <v>2088</v>
      </c>
      <c r="C10363" t="s">
        <v>1831</v>
      </c>
      <c r="D10363" t="s">
        <v>3320</v>
      </c>
      <c r="E10363">
        <v>1.1499999999999999</v>
      </c>
    </row>
    <row r="10364" spans="1:5" hidden="1" x14ac:dyDescent="0.25">
      <c r="A10364" t="s">
        <v>1009</v>
      </c>
      <c r="B10364" t="s">
        <v>2088</v>
      </c>
      <c r="C10364" t="s">
        <v>1831</v>
      </c>
      <c r="D10364" t="s">
        <v>3321</v>
      </c>
      <c r="E10364">
        <v>1.59</v>
      </c>
    </row>
    <row r="10365" spans="1:5" hidden="1" x14ac:dyDescent="0.25">
      <c r="A10365" t="s">
        <v>1009</v>
      </c>
      <c r="B10365" t="s">
        <v>2088</v>
      </c>
      <c r="C10365" t="s">
        <v>1831</v>
      </c>
      <c r="D10365" t="s">
        <v>3261</v>
      </c>
      <c r="E10365">
        <v>4.03</v>
      </c>
    </row>
    <row r="10366" spans="1:5" hidden="1" x14ac:dyDescent="0.25">
      <c r="A10366" t="s">
        <v>1009</v>
      </c>
      <c r="B10366" t="s">
        <v>2088</v>
      </c>
      <c r="C10366" t="s">
        <v>1831</v>
      </c>
      <c r="D10366" t="s">
        <v>3287</v>
      </c>
      <c r="E10366">
        <v>1.59</v>
      </c>
    </row>
    <row r="10367" spans="1:5" hidden="1" x14ac:dyDescent="0.25">
      <c r="A10367" t="s">
        <v>1009</v>
      </c>
      <c r="B10367" t="s">
        <v>2088</v>
      </c>
      <c r="C10367" t="s">
        <v>2375</v>
      </c>
      <c r="D10367" t="s">
        <v>3322</v>
      </c>
      <c r="E10367">
        <v>2855</v>
      </c>
    </row>
    <row r="10368" spans="1:5" hidden="1" x14ac:dyDescent="0.25">
      <c r="A10368" t="s">
        <v>1009</v>
      </c>
      <c r="B10368" t="s">
        <v>2075</v>
      </c>
      <c r="C10368" t="s">
        <v>1831</v>
      </c>
      <c r="D10368" t="s">
        <v>3302</v>
      </c>
      <c r="E10368">
        <v>7.0624070000000003</v>
      </c>
    </row>
    <row r="10369" spans="1:5" hidden="1" x14ac:dyDescent="0.25">
      <c r="A10369" t="s">
        <v>1009</v>
      </c>
      <c r="B10369" t="s">
        <v>2075</v>
      </c>
      <c r="C10369" t="s">
        <v>1831</v>
      </c>
      <c r="D10369" t="s">
        <v>3303</v>
      </c>
      <c r="E10369">
        <v>3.2793260000000002</v>
      </c>
    </row>
    <row r="10370" spans="1:5" hidden="1" x14ac:dyDescent="0.25">
      <c r="A10370" t="s">
        <v>1009</v>
      </c>
      <c r="B10370" t="s">
        <v>2075</v>
      </c>
      <c r="C10370" t="s">
        <v>1831</v>
      </c>
      <c r="D10370" t="s">
        <v>3304</v>
      </c>
      <c r="E10370">
        <v>7.5623060000000004</v>
      </c>
    </row>
    <row r="10371" spans="1:5" hidden="1" x14ac:dyDescent="0.25">
      <c r="A10371" t="s">
        <v>1009</v>
      </c>
      <c r="B10371" t="s">
        <v>2075</v>
      </c>
      <c r="C10371" t="s">
        <v>1831</v>
      </c>
      <c r="D10371" t="s">
        <v>3305</v>
      </c>
      <c r="E10371">
        <v>1.9542580000000001</v>
      </c>
    </row>
    <row r="10372" spans="1:5" hidden="1" x14ac:dyDescent="0.25">
      <c r="A10372" t="s">
        <v>1009</v>
      </c>
      <c r="B10372" t="s">
        <v>2088</v>
      </c>
      <c r="C10372" t="s">
        <v>1831</v>
      </c>
      <c r="D10372" t="s">
        <v>3306</v>
      </c>
      <c r="E10372">
        <v>8.4708050000000004</v>
      </c>
    </row>
    <row r="10373" spans="1:5" hidden="1" x14ac:dyDescent="0.25">
      <c r="A10373" t="s">
        <v>1009</v>
      </c>
      <c r="B10373" t="s">
        <v>2088</v>
      </c>
      <c r="C10373" t="s">
        <v>1831</v>
      </c>
      <c r="D10373" t="s">
        <v>3307</v>
      </c>
      <c r="E10373">
        <v>5.0107720000000002</v>
      </c>
    </row>
    <row r="10374" spans="1:5" hidden="1" x14ac:dyDescent="0.25">
      <c r="A10374" t="s">
        <v>1009</v>
      </c>
      <c r="B10374" t="s">
        <v>2088</v>
      </c>
      <c r="C10374" t="s">
        <v>1831</v>
      </c>
      <c r="D10374" t="s">
        <v>3323</v>
      </c>
      <c r="E10374">
        <v>10.072150000000001</v>
      </c>
    </row>
    <row r="10375" spans="1:5" hidden="1" x14ac:dyDescent="0.25">
      <c r="A10375" t="s">
        <v>1009</v>
      </c>
      <c r="B10375" t="s">
        <v>2088</v>
      </c>
      <c r="C10375" t="s">
        <v>1831</v>
      </c>
      <c r="D10375" t="s">
        <v>3324</v>
      </c>
      <c r="E10375">
        <v>3.4892560000000001</v>
      </c>
    </row>
    <row r="10376" spans="1:5" hidden="1" x14ac:dyDescent="0.25">
      <c r="A10376" t="s">
        <v>1009</v>
      </c>
      <c r="B10376" t="s">
        <v>2088</v>
      </c>
      <c r="C10376" t="s">
        <v>1831</v>
      </c>
      <c r="D10376" t="s">
        <v>3325</v>
      </c>
      <c r="E10376">
        <v>10.73626</v>
      </c>
    </row>
    <row r="10377" spans="1:5" hidden="1" x14ac:dyDescent="0.25">
      <c r="A10377" t="s">
        <v>1009</v>
      </c>
      <c r="B10377" t="s">
        <v>2088</v>
      </c>
      <c r="C10377" t="s">
        <v>1831</v>
      </c>
      <c r="D10377" t="s">
        <v>3326</v>
      </c>
      <c r="E10377">
        <v>3.1681360000000001</v>
      </c>
    </row>
    <row r="10378" spans="1:5" hidden="1" x14ac:dyDescent="0.25">
      <c r="A10378" t="s">
        <v>1009</v>
      </c>
      <c r="B10378" t="s">
        <v>2088</v>
      </c>
      <c r="C10378" t="s">
        <v>1831</v>
      </c>
      <c r="D10378" t="s">
        <v>3308</v>
      </c>
      <c r="E10378">
        <v>3.0284960000000001</v>
      </c>
    </row>
    <row r="10379" spans="1:5" hidden="1" x14ac:dyDescent="0.25">
      <c r="A10379" t="s">
        <v>1009</v>
      </c>
      <c r="B10379" t="s">
        <v>2088</v>
      </c>
      <c r="C10379" t="s">
        <v>1831</v>
      </c>
      <c r="D10379" t="s">
        <v>3309</v>
      </c>
      <c r="E10379">
        <v>1.0778920000000001</v>
      </c>
    </row>
    <row r="10380" spans="1:5" hidden="1" x14ac:dyDescent="0.25">
      <c r="A10380" t="s">
        <v>1009</v>
      </c>
      <c r="B10380" t="s">
        <v>2374</v>
      </c>
      <c r="C10380" t="s">
        <v>2375</v>
      </c>
      <c r="D10380" t="s">
        <v>3312</v>
      </c>
      <c r="E10380">
        <v>0.179777944</v>
      </c>
    </row>
    <row r="10381" spans="1:5" hidden="1" x14ac:dyDescent="0.25">
      <c r="A10381" t="s">
        <v>1009</v>
      </c>
      <c r="B10381" t="s">
        <v>2374</v>
      </c>
      <c r="C10381" t="s">
        <v>2375</v>
      </c>
      <c r="D10381" t="s">
        <v>3313</v>
      </c>
      <c r="E10381">
        <v>-1.396604572</v>
      </c>
    </row>
    <row r="10382" spans="1:5" hidden="1" x14ac:dyDescent="0.25">
      <c r="A10382" t="s">
        <v>1009</v>
      </c>
      <c r="B10382" t="s">
        <v>2374</v>
      </c>
      <c r="C10382" t="s">
        <v>2375</v>
      </c>
      <c r="D10382" t="s">
        <v>3327</v>
      </c>
      <c r="E10382">
        <v>0.49224559000000001</v>
      </c>
    </row>
    <row r="10383" spans="1:5" hidden="1" x14ac:dyDescent="0.25">
      <c r="A10383" t="s">
        <v>1009</v>
      </c>
      <c r="B10383" t="s">
        <v>2374</v>
      </c>
      <c r="C10383" t="s">
        <v>2375</v>
      </c>
      <c r="D10383" t="s">
        <v>3316</v>
      </c>
      <c r="E10383">
        <v>-0.41301833999999998</v>
      </c>
    </row>
    <row r="10384" spans="1:5" hidden="1" x14ac:dyDescent="0.25">
      <c r="A10384" t="s">
        <v>1010</v>
      </c>
      <c r="B10384" t="s">
        <v>2075</v>
      </c>
      <c r="C10384" t="s">
        <v>1831</v>
      </c>
      <c r="D10384" t="s">
        <v>3288</v>
      </c>
      <c r="E10384">
        <v>3.1042000000000001</v>
      </c>
    </row>
    <row r="10385" spans="1:5" hidden="1" x14ac:dyDescent="0.25">
      <c r="A10385" t="s">
        <v>1010</v>
      </c>
      <c r="B10385" t="s">
        <v>2075</v>
      </c>
      <c r="C10385" t="s">
        <v>1831</v>
      </c>
      <c r="D10385" t="s">
        <v>3289</v>
      </c>
      <c r="E10385">
        <v>1.8243</v>
      </c>
    </row>
    <row r="10386" spans="1:5" hidden="1" x14ac:dyDescent="0.25">
      <c r="A10386" t="s">
        <v>1010</v>
      </c>
      <c r="B10386" t="s">
        <v>2075</v>
      </c>
      <c r="C10386" t="s">
        <v>1831</v>
      </c>
      <c r="D10386" t="s">
        <v>3291</v>
      </c>
      <c r="E10386">
        <v>7.5147000000000004</v>
      </c>
    </row>
    <row r="10387" spans="1:5" hidden="1" x14ac:dyDescent="0.25">
      <c r="A10387" t="s">
        <v>1010</v>
      </c>
      <c r="B10387" t="s">
        <v>2075</v>
      </c>
      <c r="C10387" t="s">
        <v>1831</v>
      </c>
      <c r="D10387" t="s">
        <v>3292</v>
      </c>
      <c r="E10387">
        <v>1.633</v>
      </c>
    </row>
    <row r="10388" spans="1:5" hidden="1" x14ac:dyDescent="0.25">
      <c r="A10388" t="s">
        <v>1010</v>
      </c>
      <c r="B10388" t="s">
        <v>2075</v>
      </c>
      <c r="C10388" t="s">
        <v>1831</v>
      </c>
      <c r="D10388" t="s">
        <v>3293</v>
      </c>
      <c r="E10388">
        <v>-13.4892</v>
      </c>
    </row>
    <row r="10389" spans="1:5" hidden="1" x14ac:dyDescent="0.25">
      <c r="A10389" t="s">
        <v>1010</v>
      </c>
      <c r="B10389" t="s">
        <v>2080</v>
      </c>
      <c r="C10389" t="s">
        <v>1831</v>
      </c>
      <c r="D10389" t="s">
        <v>2544</v>
      </c>
      <c r="E10389">
        <v>2711.4920000000002</v>
      </c>
    </row>
    <row r="10390" spans="1:5" hidden="1" x14ac:dyDescent="0.25">
      <c r="A10390" t="s">
        <v>1010</v>
      </c>
      <c r="B10390" t="s">
        <v>2080</v>
      </c>
      <c r="C10390" t="s">
        <v>1831</v>
      </c>
      <c r="D10390" t="s">
        <v>3294</v>
      </c>
      <c r="E10390">
        <v>-308.35270000000003</v>
      </c>
    </row>
    <row r="10391" spans="1:5" hidden="1" x14ac:dyDescent="0.25">
      <c r="A10391" t="s">
        <v>1010</v>
      </c>
      <c r="B10391" t="s">
        <v>2080</v>
      </c>
      <c r="C10391" t="s">
        <v>1831</v>
      </c>
      <c r="D10391" t="s">
        <v>3295</v>
      </c>
      <c r="E10391">
        <v>-826.49189999999999</v>
      </c>
    </row>
    <row r="10392" spans="1:5" hidden="1" x14ac:dyDescent="0.25">
      <c r="A10392" t="s">
        <v>1010</v>
      </c>
      <c r="B10392" t="s">
        <v>2080</v>
      </c>
      <c r="C10392" t="s">
        <v>1831</v>
      </c>
      <c r="D10392" t="s">
        <v>2545</v>
      </c>
      <c r="E10392">
        <v>0.40433740000000001</v>
      </c>
    </row>
    <row r="10393" spans="1:5" hidden="1" x14ac:dyDescent="0.25">
      <c r="A10393" t="s">
        <v>1010</v>
      </c>
      <c r="B10393" t="s">
        <v>2080</v>
      </c>
      <c r="C10393" t="s">
        <v>1831</v>
      </c>
      <c r="D10393" t="s">
        <v>2901</v>
      </c>
      <c r="E10393">
        <v>5</v>
      </c>
    </row>
    <row r="10394" spans="1:5" hidden="1" x14ac:dyDescent="0.25">
      <c r="A10394" t="s">
        <v>1010</v>
      </c>
      <c r="B10394" t="s">
        <v>2088</v>
      </c>
      <c r="C10394" t="s">
        <v>1831</v>
      </c>
      <c r="D10394" t="s">
        <v>4354</v>
      </c>
      <c r="E10394">
        <v>-0.26</v>
      </c>
    </row>
    <row r="10395" spans="1:5" hidden="1" x14ac:dyDescent="0.25">
      <c r="A10395" t="s">
        <v>1010</v>
      </c>
      <c r="B10395" t="s">
        <v>2088</v>
      </c>
      <c r="C10395" t="s">
        <v>1831</v>
      </c>
      <c r="D10395" t="s">
        <v>4355</v>
      </c>
      <c r="E10395">
        <v>4.59</v>
      </c>
    </row>
    <row r="10396" spans="1:5" hidden="1" x14ac:dyDescent="0.25">
      <c r="A10396" t="s">
        <v>1010</v>
      </c>
      <c r="B10396" t="s">
        <v>2088</v>
      </c>
      <c r="C10396" t="s">
        <v>1831</v>
      </c>
      <c r="D10396" t="s">
        <v>4356</v>
      </c>
      <c r="E10396">
        <v>1.08</v>
      </c>
    </row>
    <row r="10397" spans="1:5" hidden="1" x14ac:dyDescent="0.25">
      <c r="A10397" t="s">
        <v>1010</v>
      </c>
      <c r="B10397" t="s">
        <v>2088</v>
      </c>
      <c r="C10397" t="s">
        <v>2375</v>
      </c>
      <c r="D10397" t="s">
        <v>3276</v>
      </c>
      <c r="E10397">
        <v>-9.3455999999999992</v>
      </c>
    </row>
    <row r="10398" spans="1:5" hidden="1" x14ac:dyDescent="0.25">
      <c r="A10398" t="s">
        <v>1010</v>
      </c>
      <c r="B10398" t="s">
        <v>2088</v>
      </c>
      <c r="C10398" t="s">
        <v>2375</v>
      </c>
      <c r="D10398" t="s">
        <v>4358</v>
      </c>
      <c r="E10398">
        <v>-2.4527000000000001</v>
      </c>
    </row>
    <row r="10399" spans="1:5" hidden="1" x14ac:dyDescent="0.25">
      <c r="A10399" t="s">
        <v>1010</v>
      </c>
      <c r="B10399" t="s">
        <v>2088</v>
      </c>
      <c r="C10399" t="s">
        <v>2375</v>
      </c>
      <c r="D10399" t="s">
        <v>3300</v>
      </c>
      <c r="E10399">
        <v>1</v>
      </c>
    </row>
    <row r="10400" spans="1:5" hidden="1" x14ac:dyDescent="0.25">
      <c r="A10400" t="s">
        <v>1010</v>
      </c>
      <c r="B10400" t="s">
        <v>2088</v>
      </c>
      <c r="C10400" t="s">
        <v>2375</v>
      </c>
      <c r="D10400" t="s">
        <v>2904</v>
      </c>
      <c r="E10400">
        <v>2</v>
      </c>
    </row>
    <row r="10401" spans="1:5" hidden="1" x14ac:dyDescent="0.25">
      <c r="A10401" t="s">
        <v>1010</v>
      </c>
      <c r="B10401" t="s">
        <v>2088</v>
      </c>
      <c r="C10401" t="s">
        <v>2375</v>
      </c>
      <c r="D10401" t="s">
        <v>2905</v>
      </c>
      <c r="E10401">
        <v>1</v>
      </c>
    </row>
    <row r="10402" spans="1:5" hidden="1" x14ac:dyDescent="0.25">
      <c r="A10402" t="s">
        <v>1010</v>
      </c>
      <c r="B10402" t="s">
        <v>2088</v>
      </c>
      <c r="C10402" t="s">
        <v>1831</v>
      </c>
      <c r="D10402" t="s">
        <v>3320</v>
      </c>
      <c r="E10402">
        <v>1.1499999999999999</v>
      </c>
    </row>
    <row r="10403" spans="1:5" hidden="1" x14ac:dyDescent="0.25">
      <c r="A10403" t="s">
        <v>1010</v>
      </c>
      <c r="B10403" t="s">
        <v>2088</v>
      </c>
      <c r="C10403" t="s">
        <v>1831</v>
      </c>
      <c r="D10403" t="s">
        <v>3321</v>
      </c>
      <c r="E10403">
        <v>1.59</v>
      </c>
    </row>
    <row r="10404" spans="1:5" hidden="1" x14ac:dyDescent="0.25">
      <c r="A10404" t="s">
        <v>1010</v>
      </c>
      <c r="B10404" t="s">
        <v>2088</v>
      </c>
      <c r="C10404" t="s">
        <v>1831</v>
      </c>
      <c r="D10404" t="s">
        <v>3261</v>
      </c>
      <c r="E10404">
        <v>4.03</v>
      </c>
    </row>
    <row r="10405" spans="1:5" hidden="1" x14ac:dyDescent="0.25">
      <c r="A10405" t="s">
        <v>1010</v>
      </c>
      <c r="B10405" t="s">
        <v>2088</v>
      </c>
      <c r="C10405" t="s">
        <v>1831</v>
      </c>
      <c r="D10405" t="s">
        <v>3287</v>
      </c>
      <c r="E10405">
        <v>1.59</v>
      </c>
    </row>
    <row r="10406" spans="1:5" hidden="1" x14ac:dyDescent="0.25">
      <c r="A10406" t="s">
        <v>1010</v>
      </c>
      <c r="B10406" t="s">
        <v>2088</v>
      </c>
      <c r="C10406" t="s">
        <v>2375</v>
      </c>
      <c r="D10406" t="s">
        <v>3322</v>
      </c>
      <c r="E10406">
        <v>2855</v>
      </c>
    </row>
    <row r="10407" spans="1:5" hidden="1" x14ac:dyDescent="0.25">
      <c r="A10407" t="s">
        <v>1010</v>
      </c>
      <c r="B10407" t="s">
        <v>2075</v>
      </c>
      <c r="C10407" t="s">
        <v>1831</v>
      </c>
      <c r="D10407" t="s">
        <v>3302</v>
      </c>
      <c r="E10407">
        <v>7.0624070000000003</v>
      </c>
    </row>
    <row r="10408" spans="1:5" hidden="1" x14ac:dyDescent="0.25">
      <c r="A10408" t="s">
        <v>1010</v>
      </c>
      <c r="B10408" t="s">
        <v>2075</v>
      </c>
      <c r="C10408" t="s">
        <v>1831</v>
      </c>
      <c r="D10408" t="s">
        <v>3303</v>
      </c>
      <c r="E10408">
        <v>3.2793260000000002</v>
      </c>
    </row>
    <row r="10409" spans="1:5" hidden="1" x14ac:dyDescent="0.25">
      <c r="A10409" t="s">
        <v>1010</v>
      </c>
      <c r="B10409" t="s">
        <v>2075</v>
      </c>
      <c r="C10409" t="s">
        <v>1831</v>
      </c>
      <c r="D10409" t="s">
        <v>3304</v>
      </c>
      <c r="E10409">
        <v>7.5623060000000004</v>
      </c>
    </row>
    <row r="10410" spans="1:5" hidden="1" x14ac:dyDescent="0.25">
      <c r="A10410" t="s">
        <v>1010</v>
      </c>
      <c r="B10410" t="s">
        <v>2075</v>
      </c>
      <c r="C10410" t="s">
        <v>1831</v>
      </c>
      <c r="D10410" t="s">
        <v>3305</v>
      </c>
      <c r="E10410">
        <v>1.9542580000000001</v>
      </c>
    </row>
    <row r="10411" spans="1:5" hidden="1" x14ac:dyDescent="0.25">
      <c r="A10411" t="s">
        <v>1010</v>
      </c>
      <c r="B10411" t="s">
        <v>2088</v>
      </c>
      <c r="C10411" t="s">
        <v>1831</v>
      </c>
      <c r="D10411" t="s">
        <v>3306</v>
      </c>
      <c r="E10411">
        <v>8.4708050000000004</v>
      </c>
    </row>
    <row r="10412" spans="1:5" hidden="1" x14ac:dyDescent="0.25">
      <c r="A10412" t="s">
        <v>1010</v>
      </c>
      <c r="B10412" t="s">
        <v>2088</v>
      </c>
      <c r="C10412" t="s">
        <v>1831</v>
      </c>
      <c r="D10412" t="s">
        <v>3307</v>
      </c>
      <c r="E10412">
        <v>5.0107720000000002</v>
      </c>
    </row>
    <row r="10413" spans="1:5" hidden="1" x14ac:dyDescent="0.25">
      <c r="A10413" t="s">
        <v>1010</v>
      </c>
      <c r="B10413" t="s">
        <v>2088</v>
      </c>
      <c r="C10413" t="s">
        <v>1831</v>
      </c>
      <c r="D10413" t="s">
        <v>3323</v>
      </c>
      <c r="E10413">
        <v>10.072150000000001</v>
      </c>
    </row>
    <row r="10414" spans="1:5" hidden="1" x14ac:dyDescent="0.25">
      <c r="A10414" t="s">
        <v>1010</v>
      </c>
      <c r="B10414" t="s">
        <v>2088</v>
      </c>
      <c r="C10414" t="s">
        <v>1831</v>
      </c>
      <c r="D10414" t="s">
        <v>3324</v>
      </c>
      <c r="E10414">
        <v>3.4892560000000001</v>
      </c>
    </row>
    <row r="10415" spans="1:5" hidden="1" x14ac:dyDescent="0.25">
      <c r="A10415" t="s">
        <v>1010</v>
      </c>
      <c r="B10415" t="s">
        <v>2088</v>
      </c>
      <c r="C10415" t="s">
        <v>1831</v>
      </c>
      <c r="D10415" t="s">
        <v>3325</v>
      </c>
      <c r="E10415">
        <v>10.73626</v>
      </c>
    </row>
    <row r="10416" spans="1:5" hidden="1" x14ac:dyDescent="0.25">
      <c r="A10416" t="s">
        <v>1010</v>
      </c>
      <c r="B10416" t="s">
        <v>2088</v>
      </c>
      <c r="C10416" t="s">
        <v>1831</v>
      </c>
      <c r="D10416" t="s">
        <v>3326</v>
      </c>
      <c r="E10416">
        <v>3.1681360000000001</v>
      </c>
    </row>
    <row r="10417" spans="1:5" hidden="1" x14ac:dyDescent="0.25">
      <c r="A10417" t="s">
        <v>1010</v>
      </c>
      <c r="B10417" t="s">
        <v>2088</v>
      </c>
      <c r="C10417" t="s">
        <v>1831</v>
      </c>
      <c r="D10417" t="s">
        <v>3308</v>
      </c>
      <c r="E10417">
        <v>3.0284960000000001</v>
      </c>
    </row>
    <row r="10418" spans="1:5" hidden="1" x14ac:dyDescent="0.25">
      <c r="A10418" t="s">
        <v>1010</v>
      </c>
      <c r="B10418" t="s">
        <v>2088</v>
      </c>
      <c r="C10418" t="s">
        <v>1831</v>
      </c>
      <c r="D10418" t="s">
        <v>3309</v>
      </c>
      <c r="E10418">
        <v>1.0778920000000001</v>
      </c>
    </row>
    <row r="10419" spans="1:5" hidden="1" x14ac:dyDescent="0.25">
      <c r="A10419" t="s">
        <v>1010</v>
      </c>
      <c r="B10419" t="s">
        <v>2374</v>
      </c>
      <c r="C10419" t="s">
        <v>2375</v>
      </c>
      <c r="D10419" t="s">
        <v>3312</v>
      </c>
      <c r="E10419">
        <v>-2.1631940119999999</v>
      </c>
    </row>
    <row r="10420" spans="1:5" hidden="1" x14ac:dyDescent="0.25">
      <c r="A10420" t="s">
        <v>1010</v>
      </c>
      <c r="B10420" t="s">
        <v>2374</v>
      </c>
      <c r="C10420" t="s">
        <v>2375</v>
      </c>
      <c r="D10420" t="s">
        <v>3313</v>
      </c>
      <c r="E10420">
        <v>-1.420547733</v>
      </c>
    </row>
    <row r="10421" spans="1:5" hidden="1" x14ac:dyDescent="0.25">
      <c r="A10421" t="s">
        <v>1010</v>
      </c>
      <c r="B10421" t="s">
        <v>2374</v>
      </c>
      <c r="C10421" t="s">
        <v>2375</v>
      </c>
      <c r="D10421" t="s">
        <v>3327</v>
      </c>
      <c r="E10421">
        <v>0.53769909699999996</v>
      </c>
    </row>
    <row r="10422" spans="1:5" hidden="1" x14ac:dyDescent="0.25">
      <c r="A10422" t="s">
        <v>1010</v>
      </c>
      <c r="B10422" t="s">
        <v>2374</v>
      </c>
      <c r="C10422" t="s">
        <v>2375</v>
      </c>
      <c r="D10422" t="s">
        <v>3316</v>
      </c>
      <c r="E10422">
        <v>-1.6381008290000001</v>
      </c>
    </row>
    <row r="10423" spans="1:5" hidden="1" x14ac:dyDescent="0.25">
      <c r="A10423" t="s">
        <v>1011</v>
      </c>
      <c r="B10423" t="s">
        <v>2075</v>
      </c>
      <c r="C10423" t="s">
        <v>1831</v>
      </c>
      <c r="D10423" t="s">
        <v>3288</v>
      </c>
      <c r="E10423">
        <v>3.1042000000000001</v>
      </c>
    </row>
    <row r="10424" spans="1:5" hidden="1" x14ac:dyDescent="0.25">
      <c r="A10424" t="s">
        <v>1011</v>
      </c>
      <c r="B10424" t="s">
        <v>2075</v>
      </c>
      <c r="C10424" t="s">
        <v>1831</v>
      </c>
      <c r="D10424" t="s">
        <v>3289</v>
      </c>
      <c r="E10424">
        <v>1.8243</v>
      </c>
    </row>
    <row r="10425" spans="1:5" hidden="1" x14ac:dyDescent="0.25">
      <c r="A10425" t="s">
        <v>1011</v>
      </c>
      <c r="B10425" t="s">
        <v>2075</v>
      </c>
      <c r="C10425" t="s">
        <v>1831</v>
      </c>
      <c r="D10425" t="s">
        <v>3291</v>
      </c>
      <c r="E10425">
        <v>7.5147000000000004</v>
      </c>
    </row>
    <row r="10426" spans="1:5" hidden="1" x14ac:dyDescent="0.25">
      <c r="A10426" t="s">
        <v>1011</v>
      </c>
      <c r="B10426" t="s">
        <v>2075</v>
      </c>
      <c r="C10426" t="s">
        <v>1831</v>
      </c>
      <c r="D10426" t="s">
        <v>3292</v>
      </c>
      <c r="E10426">
        <v>1.633</v>
      </c>
    </row>
    <row r="10427" spans="1:5" hidden="1" x14ac:dyDescent="0.25">
      <c r="A10427" t="s">
        <v>1011</v>
      </c>
      <c r="B10427" t="s">
        <v>2075</v>
      </c>
      <c r="C10427" t="s">
        <v>1831</v>
      </c>
      <c r="D10427" t="s">
        <v>3293</v>
      </c>
      <c r="E10427">
        <v>-13.4892</v>
      </c>
    </row>
    <row r="10428" spans="1:5" hidden="1" x14ac:dyDescent="0.25">
      <c r="A10428" t="s">
        <v>1011</v>
      </c>
      <c r="B10428" t="s">
        <v>2080</v>
      </c>
      <c r="C10428" t="s">
        <v>1831</v>
      </c>
      <c r="D10428" t="s">
        <v>2544</v>
      </c>
      <c r="E10428">
        <v>2711.4920000000002</v>
      </c>
    </row>
    <row r="10429" spans="1:5" hidden="1" x14ac:dyDescent="0.25">
      <c r="A10429" t="s">
        <v>1011</v>
      </c>
      <c r="B10429" t="s">
        <v>2080</v>
      </c>
      <c r="C10429" t="s">
        <v>1831</v>
      </c>
      <c r="D10429" t="s">
        <v>3294</v>
      </c>
      <c r="E10429">
        <v>-308.35270000000003</v>
      </c>
    </row>
    <row r="10430" spans="1:5" hidden="1" x14ac:dyDescent="0.25">
      <c r="A10430" t="s">
        <v>1011</v>
      </c>
      <c r="B10430" t="s">
        <v>2080</v>
      </c>
      <c r="C10430" t="s">
        <v>1831</v>
      </c>
      <c r="D10430" t="s">
        <v>3295</v>
      </c>
      <c r="E10430">
        <v>-826.49189999999999</v>
      </c>
    </row>
    <row r="10431" spans="1:5" hidden="1" x14ac:dyDescent="0.25">
      <c r="A10431" t="s">
        <v>1011</v>
      </c>
      <c r="B10431" t="s">
        <v>2080</v>
      </c>
      <c r="C10431" t="s">
        <v>1831</v>
      </c>
      <c r="D10431" t="s">
        <v>2545</v>
      </c>
      <c r="E10431">
        <v>0.40433740000000001</v>
      </c>
    </row>
    <row r="10432" spans="1:5" hidden="1" x14ac:dyDescent="0.25">
      <c r="A10432" t="s">
        <v>1011</v>
      </c>
      <c r="B10432" t="s">
        <v>2080</v>
      </c>
      <c r="C10432" t="s">
        <v>1831</v>
      </c>
      <c r="D10432" t="s">
        <v>2901</v>
      </c>
      <c r="E10432">
        <v>5</v>
      </c>
    </row>
    <row r="10433" spans="1:5" hidden="1" x14ac:dyDescent="0.25">
      <c r="A10433" t="s">
        <v>1011</v>
      </c>
      <c r="B10433" t="s">
        <v>2088</v>
      </c>
      <c r="C10433" t="s">
        <v>1831</v>
      </c>
      <c r="D10433" t="s">
        <v>4354</v>
      </c>
      <c r="E10433">
        <v>-0.26</v>
      </c>
    </row>
    <row r="10434" spans="1:5" hidden="1" x14ac:dyDescent="0.25">
      <c r="A10434" t="s">
        <v>1011</v>
      </c>
      <c r="B10434" t="s">
        <v>2088</v>
      </c>
      <c r="C10434" t="s">
        <v>1831</v>
      </c>
      <c r="D10434" t="s">
        <v>4355</v>
      </c>
      <c r="E10434">
        <v>4.59</v>
      </c>
    </row>
    <row r="10435" spans="1:5" hidden="1" x14ac:dyDescent="0.25">
      <c r="A10435" t="s">
        <v>1011</v>
      </c>
      <c r="B10435" t="s">
        <v>2088</v>
      </c>
      <c r="C10435" t="s">
        <v>1831</v>
      </c>
      <c r="D10435" t="s">
        <v>4356</v>
      </c>
      <c r="E10435">
        <v>1.08</v>
      </c>
    </row>
    <row r="10436" spans="1:5" hidden="1" x14ac:dyDescent="0.25">
      <c r="A10436" t="s">
        <v>1011</v>
      </c>
      <c r="B10436" t="s">
        <v>2088</v>
      </c>
      <c r="C10436" t="s">
        <v>2375</v>
      </c>
      <c r="D10436" t="s">
        <v>3276</v>
      </c>
      <c r="E10436">
        <v>-9.3455999999999992</v>
      </c>
    </row>
    <row r="10437" spans="1:5" hidden="1" x14ac:dyDescent="0.25">
      <c r="A10437" t="s">
        <v>1011</v>
      </c>
      <c r="B10437" t="s">
        <v>2088</v>
      </c>
      <c r="C10437" t="s">
        <v>2375</v>
      </c>
      <c r="D10437" t="s">
        <v>4358</v>
      </c>
      <c r="E10437">
        <v>-2.4527000000000001</v>
      </c>
    </row>
    <row r="10438" spans="1:5" hidden="1" x14ac:dyDescent="0.25">
      <c r="A10438" t="s">
        <v>1011</v>
      </c>
      <c r="B10438" t="s">
        <v>2088</v>
      </c>
      <c r="C10438" t="s">
        <v>2375</v>
      </c>
      <c r="D10438" t="s">
        <v>3300</v>
      </c>
      <c r="E10438">
        <v>1</v>
      </c>
    </row>
    <row r="10439" spans="1:5" hidden="1" x14ac:dyDescent="0.25">
      <c r="A10439" t="s">
        <v>1011</v>
      </c>
      <c r="B10439" t="s">
        <v>2088</v>
      </c>
      <c r="C10439" t="s">
        <v>2375</v>
      </c>
      <c r="D10439" t="s">
        <v>2904</v>
      </c>
      <c r="E10439">
        <v>2</v>
      </c>
    </row>
    <row r="10440" spans="1:5" hidden="1" x14ac:dyDescent="0.25">
      <c r="A10440" t="s">
        <v>1011</v>
      </c>
      <c r="B10440" t="s">
        <v>2088</v>
      </c>
      <c r="C10440" t="s">
        <v>2375</v>
      </c>
      <c r="D10440" t="s">
        <v>2905</v>
      </c>
      <c r="E10440">
        <v>1</v>
      </c>
    </row>
    <row r="10441" spans="1:5" hidden="1" x14ac:dyDescent="0.25">
      <c r="A10441" t="s">
        <v>1011</v>
      </c>
      <c r="B10441" t="s">
        <v>2088</v>
      </c>
      <c r="C10441" t="s">
        <v>1831</v>
      </c>
      <c r="D10441" t="s">
        <v>3320</v>
      </c>
      <c r="E10441">
        <v>1.1499999999999999</v>
      </c>
    </row>
    <row r="10442" spans="1:5" hidden="1" x14ac:dyDescent="0.25">
      <c r="A10442" t="s">
        <v>1011</v>
      </c>
      <c r="B10442" t="s">
        <v>2088</v>
      </c>
      <c r="C10442" t="s">
        <v>1831</v>
      </c>
      <c r="D10442" t="s">
        <v>3321</v>
      </c>
      <c r="E10442">
        <v>1.59</v>
      </c>
    </row>
    <row r="10443" spans="1:5" hidden="1" x14ac:dyDescent="0.25">
      <c r="A10443" t="s">
        <v>1011</v>
      </c>
      <c r="B10443" t="s">
        <v>2088</v>
      </c>
      <c r="C10443" t="s">
        <v>1831</v>
      </c>
      <c r="D10443" t="s">
        <v>3261</v>
      </c>
      <c r="E10443">
        <v>4.03</v>
      </c>
    </row>
    <row r="10444" spans="1:5" hidden="1" x14ac:dyDescent="0.25">
      <c r="A10444" t="s">
        <v>1011</v>
      </c>
      <c r="B10444" t="s">
        <v>2088</v>
      </c>
      <c r="C10444" t="s">
        <v>1831</v>
      </c>
      <c r="D10444" t="s">
        <v>3287</v>
      </c>
      <c r="E10444">
        <v>1.59</v>
      </c>
    </row>
    <row r="10445" spans="1:5" hidden="1" x14ac:dyDescent="0.25">
      <c r="A10445" t="s">
        <v>1011</v>
      </c>
      <c r="B10445" t="s">
        <v>2088</v>
      </c>
      <c r="C10445" t="s">
        <v>2375</v>
      </c>
      <c r="D10445" t="s">
        <v>3322</v>
      </c>
      <c r="E10445">
        <v>2855</v>
      </c>
    </row>
    <row r="10446" spans="1:5" hidden="1" x14ac:dyDescent="0.25">
      <c r="A10446" t="s">
        <v>1011</v>
      </c>
      <c r="B10446" t="s">
        <v>2075</v>
      </c>
      <c r="C10446" t="s">
        <v>1831</v>
      </c>
      <c r="D10446" t="s">
        <v>3302</v>
      </c>
      <c r="E10446">
        <v>7.0624070000000003</v>
      </c>
    </row>
    <row r="10447" spans="1:5" hidden="1" x14ac:dyDescent="0.25">
      <c r="A10447" t="s">
        <v>1011</v>
      </c>
      <c r="B10447" t="s">
        <v>2075</v>
      </c>
      <c r="C10447" t="s">
        <v>1831</v>
      </c>
      <c r="D10447" t="s">
        <v>3303</v>
      </c>
      <c r="E10447">
        <v>3.2793260000000002</v>
      </c>
    </row>
    <row r="10448" spans="1:5" hidden="1" x14ac:dyDescent="0.25">
      <c r="A10448" t="s">
        <v>1011</v>
      </c>
      <c r="B10448" t="s">
        <v>2075</v>
      </c>
      <c r="C10448" t="s">
        <v>1831</v>
      </c>
      <c r="D10448" t="s">
        <v>3304</v>
      </c>
      <c r="E10448">
        <v>7.5623060000000004</v>
      </c>
    </row>
    <row r="10449" spans="1:5" hidden="1" x14ac:dyDescent="0.25">
      <c r="A10449" t="s">
        <v>1011</v>
      </c>
      <c r="B10449" t="s">
        <v>2075</v>
      </c>
      <c r="C10449" t="s">
        <v>1831</v>
      </c>
      <c r="D10449" t="s">
        <v>3305</v>
      </c>
      <c r="E10449">
        <v>1.9542580000000001</v>
      </c>
    </row>
    <row r="10450" spans="1:5" hidden="1" x14ac:dyDescent="0.25">
      <c r="A10450" t="s">
        <v>1011</v>
      </c>
      <c r="B10450" t="s">
        <v>2088</v>
      </c>
      <c r="C10450" t="s">
        <v>1831</v>
      </c>
      <c r="D10450" t="s">
        <v>3306</v>
      </c>
      <c r="E10450">
        <v>8.4708050000000004</v>
      </c>
    </row>
    <row r="10451" spans="1:5" hidden="1" x14ac:dyDescent="0.25">
      <c r="A10451" t="s">
        <v>1011</v>
      </c>
      <c r="B10451" t="s">
        <v>2088</v>
      </c>
      <c r="C10451" t="s">
        <v>1831</v>
      </c>
      <c r="D10451" t="s">
        <v>3307</v>
      </c>
      <c r="E10451">
        <v>5.0107720000000002</v>
      </c>
    </row>
    <row r="10452" spans="1:5" hidden="1" x14ac:dyDescent="0.25">
      <c r="A10452" t="s">
        <v>1011</v>
      </c>
      <c r="B10452" t="s">
        <v>2088</v>
      </c>
      <c r="C10452" t="s">
        <v>1831</v>
      </c>
      <c r="D10452" t="s">
        <v>3323</v>
      </c>
      <c r="E10452">
        <v>10.072150000000001</v>
      </c>
    </row>
    <row r="10453" spans="1:5" hidden="1" x14ac:dyDescent="0.25">
      <c r="A10453" t="s">
        <v>1011</v>
      </c>
      <c r="B10453" t="s">
        <v>2088</v>
      </c>
      <c r="C10453" t="s">
        <v>1831</v>
      </c>
      <c r="D10453" t="s">
        <v>3324</v>
      </c>
      <c r="E10453">
        <v>3.4892560000000001</v>
      </c>
    </row>
    <row r="10454" spans="1:5" hidden="1" x14ac:dyDescent="0.25">
      <c r="A10454" t="s">
        <v>1011</v>
      </c>
      <c r="B10454" t="s">
        <v>2088</v>
      </c>
      <c r="C10454" t="s">
        <v>1831</v>
      </c>
      <c r="D10454" t="s">
        <v>3325</v>
      </c>
      <c r="E10454">
        <v>10.73626</v>
      </c>
    </row>
    <row r="10455" spans="1:5" hidden="1" x14ac:dyDescent="0.25">
      <c r="A10455" t="s">
        <v>1011</v>
      </c>
      <c r="B10455" t="s">
        <v>2088</v>
      </c>
      <c r="C10455" t="s">
        <v>1831</v>
      </c>
      <c r="D10455" t="s">
        <v>3326</v>
      </c>
      <c r="E10455">
        <v>3.1681360000000001</v>
      </c>
    </row>
    <row r="10456" spans="1:5" hidden="1" x14ac:dyDescent="0.25">
      <c r="A10456" t="s">
        <v>1011</v>
      </c>
      <c r="B10456" t="s">
        <v>2088</v>
      </c>
      <c r="C10456" t="s">
        <v>1831</v>
      </c>
      <c r="D10456" t="s">
        <v>3308</v>
      </c>
      <c r="E10456">
        <v>3.0284960000000001</v>
      </c>
    </row>
    <row r="10457" spans="1:5" hidden="1" x14ac:dyDescent="0.25">
      <c r="A10457" t="s">
        <v>1011</v>
      </c>
      <c r="B10457" t="s">
        <v>2088</v>
      </c>
      <c r="C10457" t="s">
        <v>1831</v>
      </c>
      <c r="D10457" t="s">
        <v>3309</v>
      </c>
      <c r="E10457">
        <v>1.0778920000000001</v>
      </c>
    </row>
    <row r="10458" spans="1:5" hidden="1" x14ac:dyDescent="0.25">
      <c r="A10458" t="s">
        <v>1011</v>
      </c>
      <c r="B10458" t="s">
        <v>2374</v>
      </c>
      <c r="C10458" t="s">
        <v>2375</v>
      </c>
      <c r="D10458" t="s">
        <v>3312</v>
      </c>
      <c r="E10458">
        <v>-2.1631940119999999</v>
      </c>
    </row>
    <row r="10459" spans="1:5" hidden="1" x14ac:dyDescent="0.25">
      <c r="A10459" t="s">
        <v>1011</v>
      </c>
      <c r="B10459" t="s">
        <v>2374</v>
      </c>
      <c r="C10459" t="s">
        <v>2375</v>
      </c>
      <c r="D10459" t="s">
        <v>3313</v>
      </c>
      <c r="E10459">
        <v>-1.367872779</v>
      </c>
    </row>
    <row r="10460" spans="1:5" hidden="1" x14ac:dyDescent="0.25">
      <c r="A10460" t="s">
        <v>1011</v>
      </c>
      <c r="B10460" t="s">
        <v>2374</v>
      </c>
      <c r="C10460" t="s">
        <v>2375</v>
      </c>
      <c r="D10460" t="s">
        <v>3327</v>
      </c>
      <c r="E10460">
        <v>0.98206427799999996</v>
      </c>
    </row>
    <row r="10461" spans="1:5" hidden="1" x14ac:dyDescent="0.25">
      <c r="A10461" t="s">
        <v>1011</v>
      </c>
      <c r="B10461" t="s">
        <v>2374</v>
      </c>
      <c r="C10461" t="s">
        <v>2375</v>
      </c>
      <c r="D10461" t="s">
        <v>3316</v>
      </c>
      <c r="E10461">
        <v>-1.6381008290000001</v>
      </c>
    </row>
    <row r="10462" spans="1:5" hidden="1" x14ac:dyDescent="0.25">
      <c r="A10462" t="s">
        <v>1012</v>
      </c>
      <c r="B10462" t="s">
        <v>2075</v>
      </c>
      <c r="C10462" t="s">
        <v>1831</v>
      </c>
      <c r="D10462" t="s">
        <v>3288</v>
      </c>
      <c r="E10462">
        <v>3.1042000000000001</v>
      </c>
    </row>
    <row r="10463" spans="1:5" hidden="1" x14ac:dyDescent="0.25">
      <c r="A10463" t="s">
        <v>1012</v>
      </c>
      <c r="B10463" t="s">
        <v>2075</v>
      </c>
      <c r="C10463" t="s">
        <v>1831</v>
      </c>
      <c r="D10463" t="s">
        <v>3289</v>
      </c>
      <c r="E10463">
        <v>1.8243</v>
      </c>
    </row>
    <row r="10464" spans="1:5" hidden="1" x14ac:dyDescent="0.25">
      <c r="A10464" t="s">
        <v>1012</v>
      </c>
      <c r="B10464" t="s">
        <v>2075</v>
      </c>
      <c r="C10464" t="s">
        <v>1831</v>
      </c>
      <c r="D10464" t="s">
        <v>3291</v>
      </c>
      <c r="E10464">
        <v>7.5147000000000004</v>
      </c>
    </row>
    <row r="10465" spans="1:5" hidden="1" x14ac:dyDescent="0.25">
      <c r="A10465" t="s">
        <v>1012</v>
      </c>
      <c r="B10465" t="s">
        <v>2075</v>
      </c>
      <c r="C10465" t="s">
        <v>1831</v>
      </c>
      <c r="D10465" t="s">
        <v>3292</v>
      </c>
      <c r="E10465">
        <v>1.633</v>
      </c>
    </row>
    <row r="10466" spans="1:5" hidden="1" x14ac:dyDescent="0.25">
      <c r="A10466" t="s">
        <v>1012</v>
      </c>
      <c r="B10466" t="s">
        <v>2075</v>
      </c>
      <c r="C10466" t="s">
        <v>1831</v>
      </c>
      <c r="D10466" t="s">
        <v>3293</v>
      </c>
      <c r="E10466">
        <v>-13.4892</v>
      </c>
    </row>
    <row r="10467" spans="1:5" hidden="1" x14ac:dyDescent="0.25">
      <c r="A10467" t="s">
        <v>1012</v>
      </c>
      <c r="B10467" t="s">
        <v>2080</v>
      </c>
      <c r="C10467" t="s">
        <v>1831</v>
      </c>
      <c r="D10467" t="s">
        <v>2544</v>
      </c>
      <c r="E10467">
        <v>2711.4920000000002</v>
      </c>
    </row>
    <row r="10468" spans="1:5" hidden="1" x14ac:dyDescent="0.25">
      <c r="A10468" t="s">
        <v>1012</v>
      </c>
      <c r="B10468" t="s">
        <v>2080</v>
      </c>
      <c r="C10468" t="s">
        <v>1831</v>
      </c>
      <c r="D10468" t="s">
        <v>3294</v>
      </c>
      <c r="E10468">
        <v>-308.35270000000003</v>
      </c>
    </row>
    <row r="10469" spans="1:5" hidden="1" x14ac:dyDescent="0.25">
      <c r="A10469" t="s">
        <v>1012</v>
      </c>
      <c r="B10469" t="s">
        <v>2080</v>
      </c>
      <c r="C10469" t="s">
        <v>1831</v>
      </c>
      <c r="D10469" t="s">
        <v>3295</v>
      </c>
      <c r="E10469">
        <v>-826.49189999999999</v>
      </c>
    </row>
    <row r="10470" spans="1:5" hidden="1" x14ac:dyDescent="0.25">
      <c r="A10470" t="s">
        <v>1012</v>
      </c>
      <c r="B10470" t="s">
        <v>2080</v>
      </c>
      <c r="C10470" t="s">
        <v>1831</v>
      </c>
      <c r="D10470" t="s">
        <v>2545</v>
      </c>
      <c r="E10470">
        <v>0.40433740000000001</v>
      </c>
    </row>
    <row r="10471" spans="1:5" hidden="1" x14ac:dyDescent="0.25">
      <c r="A10471" t="s">
        <v>1012</v>
      </c>
      <c r="B10471" t="s">
        <v>2080</v>
      </c>
      <c r="C10471" t="s">
        <v>1831</v>
      </c>
      <c r="D10471" t="s">
        <v>2901</v>
      </c>
      <c r="E10471">
        <v>5</v>
      </c>
    </row>
    <row r="10472" spans="1:5" hidden="1" x14ac:dyDescent="0.25">
      <c r="A10472" t="s">
        <v>1012</v>
      </c>
      <c r="B10472" t="s">
        <v>2088</v>
      </c>
      <c r="C10472" t="s">
        <v>1831</v>
      </c>
      <c r="D10472" t="s">
        <v>4354</v>
      </c>
      <c r="E10472">
        <v>-0.26</v>
      </c>
    </row>
    <row r="10473" spans="1:5" hidden="1" x14ac:dyDescent="0.25">
      <c r="A10473" t="s">
        <v>1012</v>
      </c>
      <c r="B10473" t="s">
        <v>2088</v>
      </c>
      <c r="C10473" t="s">
        <v>1831</v>
      </c>
      <c r="D10473" t="s">
        <v>4355</v>
      </c>
      <c r="E10473">
        <v>4.59</v>
      </c>
    </row>
    <row r="10474" spans="1:5" hidden="1" x14ac:dyDescent="0.25">
      <c r="A10474" t="s">
        <v>1012</v>
      </c>
      <c r="B10474" t="s">
        <v>2088</v>
      </c>
      <c r="C10474" t="s">
        <v>1831</v>
      </c>
      <c r="D10474" t="s">
        <v>4356</v>
      </c>
      <c r="E10474">
        <v>1.08</v>
      </c>
    </row>
    <row r="10475" spans="1:5" hidden="1" x14ac:dyDescent="0.25">
      <c r="A10475" t="s">
        <v>1012</v>
      </c>
      <c r="B10475" t="s">
        <v>2088</v>
      </c>
      <c r="C10475" t="s">
        <v>2375</v>
      </c>
      <c r="D10475" t="s">
        <v>3276</v>
      </c>
      <c r="E10475">
        <v>-9.3455999999999992</v>
      </c>
    </row>
    <row r="10476" spans="1:5" hidden="1" x14ac:dyDescent="0.25">
      <c r="A10476" t="s">
        <v>1012</v>
      </c>
      <c r="B10476" t="s">
        <v>2088</v>
      </c>
      <c r="C10476" t="s">
        <v>2375</v>
      </c>
      <c r="D10476" t="s">
        <v>4358</v>
      </c>
      <c r="E10476">
        <v>-2.4527000000000001</v>
      </c>
    </row>
    <row r="10477" spans="1:5" hidden="1" x14ac:dyDescent="0.25">
      <c r="A10477" t="s">
        <v>1012</v>
      </c>
      <c r="B10477" t="s">
        <v>2088</v>
      </c>
      <c r="C10477" t="s">
        <v>2375</v>
      </c>
      <c r="D10477" t="s">
        <v>3300</v>
      </c>
      <c r="E10477">
        <v>1</v>
      </c>
    </row>
    <row r="10478" spans="1:5" hidden="1" x14ac:dyDescent="0.25">
      <c r="A10478" t="s">
        <v>1012</v>
      </c>
      <c r="B10478" t="s">
        <v>2088</v>
      </c>
      <c r="C10478" t="s">
        <v>2375</v>
      </c>
      <c r="D10478" t="s">
        <v>2904</v>
      </c>
      <c r="E10478">
        <v>2</v>
      </c>
    </row>
    <row r="10479" spans="1:5" hidden="1" x14ac:dyDescent="0.25">
      <c r="A10479" t="s">
        <v>1012</v>
      </c>
      <c r="B10479" t="s">
        <v>2088</v>
      </c>
      <c r="C10479" t="s">
        <v>2375</v>
      </c>
      <c r="D10479" t="s">
        <v>2905</v>
      </c>
      <c r="E10479">
        <v>1</v>
      </c>
    </row>
    <row r="10480" spans="1:5" hidden="1" x14ac:dyDescent="0.25">
      <c r="A10480" t="s">
        <v>1012</v>
      </c>
      <c r="B10480" t="s">
        <v>2088</v>
      </c>
      <c r="C10480" t="s">
        <v>1831</v>
      </c>
      <c r="D10480" t="s">
        <v>3320</v>
      </c>
      <c r="E10480">
        <v>1.1499999999999999</v>
      </c>
    </row>
    <row r="10481" spans="1:5" hidden="1" x14ac:dyDescent="0.25">
      <c r="A10481" t="s">
        <v>1012</v>
      </c>
      <c r="B10481" t="s">
        <v>2088</v>
      </c>
      <c r="C10481" t="s">
        <v>1831</v>
      </c>
      <c r="D10481" t="s">
        <v>3321</v>
      </c>
      <c r="E10481">
        <v>1.59</v>
      </c>
    </row>
    <row r="10482" spans="1:5" hidden="1" x14ac:dyDescent="0.25">
      <c r="A10482" t="s">
        <v>1012</v>
      </c>
      <c r="B10482" t="s">
        <v>2088</v>
      </c>
      <c r="C10482" t="s">
        <v>1831</v>
      </c>
      <c r="D10482" t="s">
        <v>3261</v>
      </c>
      <c r="E10482">
        <v>4.03</v>
      </c>
    </row>
    <row r="10483" spans="1:5" hidden="1" x14ac:dyDescent="0.25">
      <c r="A10483" t="s">
        <v>1012</v>
      </c>
      <c r="B10483" t="s">
        <v>2088</v>
      </c>
      <c r="C10483" t="s">
        <v>1831</v>
      </c>
      <c r="D10483" t="s">
        <v>3287</v>
      </c>
      <c r="E10483">
        <v>1.59</v>
      </c>
    </row>
    <row r="10484" spans="1:5" hidden="1" x14ac:dyDescent="0.25">
      <c r="A10484" t="s">
        <v>1012</v>
      </c>
      <c r="B10484" t="s">
        <v>2088</v>
      </c>
      <c r="C10484" t="s">
        <v>2375</v>
      </c>
      <c r="D10484" t="s">
        <v>3322</v>
      </c>
      <c r="E10484">
        <v>2855</v>
      </c>
    </row>
    <row r="10485" spans="1:5" hidden="1" x14ac:dyDescent="0.25">
      <c r="A10485" t="s">
        <v>1012</v>
      </c>
      <c r="B10485" t="s">
        <v>2075</v>
      </c>
      <c r="C10485" t="s">
        <v>1831</v>
      </c>
      <c r="D10485" t="s">
        <v>3302</v>
      </c>
      <c r="E10485">
        <v>7.0624070000000003</v>
      </c>
    </row>
    <row r="10486" spans="1:5" hidden="1" x14ac:dyDescent="0.25">
      <c r="A10486" t="s">
        <v>1012</v>
      </c>
      <c r="B10486" t="s">
        <v>2075</v>
      </c>
      <c r="C10486" t="s">
        <v>1831</v>
      </c>
      <c r="D10486" t="s">
        <v>3303</v>
      </c>
      <c r="E10486">
        <v>3.2793260000000002</v>
      </c>
    </row>
    <row r="10487" spans="1:5" hidden="1" x14ac:dyDescent="0.25">
      <c r="A10487" t="s">
        <v>1012</v>
      </c>
      <c r="B10487" t="s">
        <v>2075</v>
      </c>
      <c r="C10487" t="s">
        <v>1831</v>
      </c>
      <c r="D10487" t="s">
        <v>3304</v>
      </c>
      <c r="E10487">
        <v>7.5623060000000004</v>
      </c>
    </row>
    <row r="10488" spans="1:5" hidden="1" x14ac:dyDescent="0.25">
      <c r="A10488" t="s">
        <v>1012</v>
      </c>
      <c r="B10488" t="s">
        <v>2075</v>
      </c>
      <c r="C10488" t="s">
        <v>1831</v>
      </c>
      <c r="D10488" t="s">
        <v>3305</v>
      </c>
      <c r="E10488">
        <v>1.9542580000000001</v>
      </c>
    </row>
    <row r="10489" spans="1:5" hidden="1" x14ac:dyDescent="0.25">
      <c r="A10489" t="s">
        <v>1012</v>
      </c>
      <c r="B10489" t="s">
        <v>2088</v>
      </c>
      <c r="C10489" t="s">
        <v>1831</v>
      </c>
      <c r="D10489" t="s">
        <v>3306</v>
      </c>
      <c r="E10489">
        <v>8.4708050000000004</v>
      </c>
    </row>
    <row r="10490" spans="1:5" hidden="1" x14ac:dyDescent="0.25">
      <c r="A10490" t="s">
        <v>1012</v>
      </c>
      <c r="B10490" t="s">
        <v>2088</v>
      </c>
      <c r="C10490" t="s">
        <v>1831</v>
      </c>
      <c r="D10490" t="s">
        <v>3307</v>
      </c>
      <c r="E10490">
        <v>5.0107720000000002</v>
      </c>
    </row>
    <row r="10491" spans="1:5" hidden="1" x14ac:dyDescent="0.25">
      <c r="A10491" t="s">
        <v>1012</v>
      </c>
      <c r="B10491" t="s">
        <v>2088</v>
      </c>
      <c r="C10491" t="s">
        <v>1831</v>
      </c>
      <c r="D10491" t="s">
        <v>3323</v>
      </c>
      <c r="E10491">
        <v>10.072150000000001</v>
      </c>
    </row>
    <row r="10492" spans="1:5" hidden="1" x14ac:dyDescent="0.25">
      <c r="A10492" t="s">
        <v>1012</v>
      </c>
      <c r="B10492" t="s">
        <v>2088</v>
      </c>
      <c r="C10492" t="s">
        <v>1831</v>
      </c>
      <c r="D10492" t="s">
        <v>3324</v>
      </c>
      <c r="E10492">
        <v>3.4892560000000001</v>
      </c>
    </row>
    <row r="10493" spans="1:5" hidden="1" x14ac:dyDescent="0.25">
      <c r="A10493" t="s">
        <v>1012</v>
      </c>
      <c r="B10493" t="s">
        <v>2088</v>
      </c>
      <c r="C10493" t="s">
        <v>1831</v>
      </c>
      <c r="D10493" t="s">
        <v>3325</v>
      </c>
      <c r="E10493">
        <v>10.73626</v>
      </c>
    </row>
    <row r="10494" spans="1:5" hidden="1" x14ac:dyDescent="0.25">
      <c r="A10494" t="s">
        <v>1012</v>
      </c>
      <c r="B10494" t="s">
        <v>2088</v>
      </c>
      <c r="C10494" t="s">
        <v>1831</v>
      </c>
      <c r="D10494" t="s">
        <v>3326</v>
      </c>
      <c r="E10494">
        <v>3.1681360000000001</v>
      </c>
    </row>
    <row r="10495" spans="1:5" hidden="1" x14ac:dyDescent="0.25">
      <c r="A10495" t="s">
        <v>1012</v>
      </c>
      <c r="B10495" t="s">
        <v>2088</v>
      </c>
      <c r="C10495" t="s">
        <v>1831</v>
      </c>
      <c r="D10495" t="s">
        <v>3308</v>
      </c>
      <c r="E10495">
        <v>3.0284960000000001</v>
      </c>
    </row>
    <row r="10496" spans="1:5" hidden="1" x14ac:dyDescent="0.25">
      <c r="A10496" t="s">
        <v>1012</v>
      </c>
      <c r="B10496" t="s">
        <v>2088</v>
      </c>
      <c r="C10496" t="s">
        <v>1831</v>
      </c>
      <c r="D10496" t="s">
        <v>3309</v>
      </c>
      <c r="E10496">
        <v>1.0778920000000001</v>
      </c>
    </row>
    <row r="10497" spans="1:5" hidden="1" x14ac:dyDescent="0.25">
      <c r="A10497" t="s">
        <v>1012</v>
      </c>
      <c r="B10497" t="s">
        <v>2374</v>
      </c>
      <c r="C10497" t="s">
        <v>2375</v>
      </c>
      <c r="D10497" t="s">
        <v>3312</v>
      </c>
      <c r="E10497">
        <v>-1.2173493339999999</v>
      </c>
    </row>
    <row r="10498" spans="1:5" hidden="1" x14ac:dyDescent="0.25">
      <c r="A10498" t="s">
        <v>1012</v>
      </c>
      <c r="B10498" t="s">
        <v>2374</v>
      </c>
      <c r="C10498" t="s">
        <v>2375</v>
      </c>
      <c r="D10498" t="s">
        <v>3313</v>
      </c>
      <c r="E10498">
        <v>-1.1428070669999999</v>
      </c>
    </row>
    <row r="10499" spans="1:5" hidden="1" x14ac:dyDescent="0.25">
      <c r="A10499" t="s">
        <v>1012</v>
      </c>
      <c r="B10499" t="s">
        <v>2374</v>
      </c>
      <c r="C10499" t="s">
        <v>2375</v>
      </c>
      <c r="D10499" t="s">
        <v>3327</v>
      </c>
      <c r="E10499">
        <v>-2.8719986959999999</v>
      </c>
    </row>
    <row r="10500" spans="1:5" hidden="1" x14ac:dyDescent="0.25">
      <c r="A10500" t="s">
        <v>1012</v>
      </c>
      <c r="B10500" t="s">
        <v>2374</v>
      </c>
      <c r="C10500" t="s">
        <v>2375</v>
      </c>
      <c r="D10500" t="s">
        <v>3316</v>
      </c>
      <c r="E10500">
        <v>0.20032650099999999</v>
      </c>
    </row>
    <row r="10501" spans="1:5" hidden="1" x14ac:dyDescent="0.25">
      <c r="A10501" t="s">
        <v>1013</v>
      </c>
      <c r="B10501" t="s">
        <v>2075</v>
      </c>
      <c r="C10501" t="s">
        <v>1831</v>
      </c>
      <c r="D10501" t="s">
        <v>3288</v>
      </c>
      <c r="E10501">
        <v>3.1042000000000001</v>
      </c>
    </row>
    <row r="10502" spans="1:5" hidden="1" x14ac:dyDescent="0.25">
      <c r="A10502" t="s">
        <v>1013</v>
      </c>
      <c r="B10502" t="s">
        <v>2075</v>
      </c>
      <c r="C10502" t="s">
        <v>1831</v>
      </c>
      <c r="D10502" t="s">
        <v>3289</v>
      </c>
      <c r="E10502">
        <v>1.8243</v>
      </c>
    </row>
    <row r="10503" spans="1:5" hidden="1" x14ac:dyDescent="0.25">
      <c r="A10503" t="s">
        <v>1013</v>
      </c>
      <c r="B10503" t="s">
        <v>2075</v>
      </c>
      <c r="C10503" t="s">
        <v>1831</v>
      </c>
      <c r="D10503" t="s">
        <v>3291</v>
      </c>
      <c r="E10503">
        <v>7.5147000000000004</v>
      </c>
    </row>
    <row r="10504" spans="1:5" hidden="1" x14ac:dyDescent="0.25">
      <c r="A10504" t="s">
        <v>1013</v>
      </c>
      <c r="B10504" t="s">
        <v>2075</v>
      </c>
      <c r="C10504" t="s">
        <v>1831</v>
      </c>
      <c r="D10504" t="s">
        <v>3292</v>
      </c>
      <c r="E10504">
        <v>1.633</v>
      </c>
    </row>
    <row r="10505" spans="1:5" hidden="1" x14ac:dyDescent="0.25">
      <c r="A10505" t="s">
        <v>1013</v>
      </c>
      <c r="B10505" t="s">
        <v>2075</v>
      </c>
      <c r="C10505" t="s">
        <v>1831</v>
      </c>
      <c r="D10505" t="s">
        <v>3293</v>
      </c>
      <c r="E10505">
        <v>-13.4892</v>
      </c>
    </row>
    <row r="10506" spans="1:5" hidden="1" x14ac:dyDescent="0.25">
      <c r="A10506" t="s">
        <v>1013</v>
      </c>
      <c r="B10506" t="s">
        <v>2080</v>
      </c>
      <c r="C10506" t="s">
        <v>1831</v>
      </c>
      <c r="D10506" t="s">
        <v>2544</v>
      </c>
      <c r="E10506">
        <v>2711.4920000000002</v>
      </c>
    </row>
    <row r="10507" spans="1:5" hidden="1" x14ac:dyDescent="0.25">
      <c r="A10507" t="s">
        <v>1013</v>
      </c>
      <c r="B10507" t="s">
        <v>2080</v>
      </c>
      <c r="C10507" t="s">
        <v>1831</v>
      </c>
      <c r="D10507" t="s">
        <v>3294</v>
      </c>
      <c r="E10507">
        <v>-308.35270000000003</v>
      </c>
    </row>
    <row r="10508" spans="1:5" hidden="1" x14ac:dyDescent="0.25">
      <c r="A10508" t="s">
        <v>1013</v>
      </c>
      <c r="B10508" t="s">
        <v>2080</v>
      </c>
      <c r="C10508" t="s">
        <v>1831</v>
      </c>
      <c r="D10508" t="s">
        <v>3295</v>
      </c>
      <c r="E10508">
        <v>-826.49189999999999</v>
      </c>
    </row>
    <row r="10509" spans="1:5" hidden="1" x14ac:dyDescent="0.25">
      <c r="A10509" t="s">
        <v>1013</v>
      </c>
      <c r="B10509" t="s">
        <v>2080</v>
      </c>
      <c r="C10509" t="s">
        <v>1831</v>
      </c>
      <c r="D10509" t="s">
        <v>2545</v>
      </c>
      <c r="E10509">
        <v>0.40433740000000001</v>
      </c>
    </row>
    <row r="10510" spans="1:5" hidden="1" x14ac:dyDescent="0.25">
      <c r="A10510" t="s">
        <v>1013</v>
      </c>
      <c r="B10510" t="s">
        <v>2080</v>
      </c>
      <c r="C10510" t="s">
        <v>1831</v>
      </c>
      <c r="D10510" t="s">
        <v>2901</v>
      </c>
      <c r="E10510">
        <v>5</v>
      </c>
    </row>
    <row r="10511" spans="1:5" hidden="1" x14ac:dyDescent="0.25">
      <c r="A10511" t="s">
        <v>1013</v>
      </c>
      <c r="B10511" t="s">
        <v>2088</v>
      </c>
      <c r="C10511" t="s">
        <v>1831</v>
      </c>
      <c r="D10511" t="s">
        <v>4354</v>
      </c>
      <c r="E10511">
        <v>-0.26</v>
      </c>
    </row>
    <row r="10512" spans="1:5" hidden="1" x14ac:dyDescent="0.25">
      <c r="A10512" t="s">
        <v>1013</v>
      </c>
      <c r="B10512" t="s">
        <v>2088</v>
      </c>
      <c r="C10512" t="s">
        <v>1831</v>
      </c>
      <c r="D10512" t="s">
        <v>4355</v>
      </c>
      <c r="E10512">
        <v>4.59</v>
      </c>
    </row>
    <row r="10513" spans="1:5" hidden="1" x14ac:dyDescent="0.25">
      <c r="A10513" t="s">
        <v>1013</v>
      </c>
      <c r="B10513" t="s">
        <v>2088</v>
      </c>
      <c r="C10513" t="s">
        <v>1831</v>
      </c>
      <c r="D10513" t="s">
        <v>4356</v>
      </c>
      <c r="E10513">
        <v>1.08</v>
      </c>
    </row>
    <row r="10514" spans="1:5" hidden="1" x14ac:dyDescent="0.25">
      <c r="A10514" t="s">
        <v>1013</v>
      </c>
      <c r="B10514" t="s">
        <v>2088</v>
      </c>
      <c r="C10514" t="s">
        <v>2375</v>
      </c>
      <c r="D10514" t="s">
        <v>3276</v>
      </c>
      <c r="E10514">
        <v>-9.3455999999999992</v>
      </c>
    </row>
    <row r="10515" spans="1:5" hidden="1" x14ac:dyDescent="0.25">
      <c r="A10515" t="s">
        <v>1013</v>
      </c>
      <c r="B10515" t="s">
        <v>2088</v>
      </c>
      <c r="C10515" t="s">
        <v>2375</v>
      </c>
      <c r="D10515" t="s">
        <v>4358</v>
      </c>
      <c r="E10515">
        <v>-2.4527000000000001</v>
      </c>
    </row>
    <row r="10516" spans="1:5" hidden="1" x14ac:dyDescent="0.25">
      <c r="A10516" t="s">
        <v>1013</v>
      </c>
      <c r="B10516" t="s">
        <v>2088</v>
      </c>
      <c r="C10516" t="s">
        <v>2375</v>
      </c>
      <c r="D10516" t="s">
        <v>3300</v>
      </c>
      <c r="E10516">
        <v>1</v>
      </c>
    </row>
    <row r="10517" spans="1:5" hidden="1" x14ac:dyDescent="0.25">
      <c r="A10517" t="s">
        <v>1013</v>
      </c>
      <c r="B10517" t="s">
        <v>2088</v>
      </c>
      <c r="C10517" t="s">
        <v>2375</v>
      </c>
      <c r="D10517" t="s">
        <v>2904</v>
      </c>
      <c r="E10517">
        <v>2</v>
      </c>
    </row>
    <row r="10518" spans="1:5" hidden="1" x14ac:dyDescent="0.25">
      <c r="A10518" t="s">
        <v>1013</v>
      </c>
      <c r="B10518" t="s">
        <v>2088</v>
      </c>
      <c r="C10518" t="s">
        <v>2375</v>
      </c>
      <c r="D10518" t="s">
        <v>2905</v>
      </c>
      <c r="E10518">
        <v>1</v>
      </c>
    </row>
    <row r="10519" spans="1:5" hidden="1" x14ac:dyDescent="0.25">
      <c r="A10519" t="s">
        <v>1013</v>
      </c>
      <c r="B10519" t="s">
        <v>2088</v>
      </c>
      <c r="C10519" t="s">
        <v>1831</v>
      </c>
      <c r="D10519" t="s">
        <v>3320</v>
      </c>
      <c r="E10519">
        <v>1.1499999999999999</v>
      </c>
    </row>
    <row r="10520" spans="1:5" hidden="1" x14ac:dyDescent="0.25">
      <c r="A10520" t="s">
        <v>1013</v>
      </c>
      <c r="B10520" t="s">
        <v>2088</v>
      </c>
      <c r="C10520" t="s">
        <v>1831</v>
      </c>
      <c r="D10520" t="s">
        <v>3321</v>
      </c>
      <c r="E10520">
        <v>1.59</v>
      </c>
    </row>
    <row r="10521" spans="1:5" hidden="1" x14ac:dyDescent="0.25">
      <c r="A10521" t="s">
        <v>1013</v>
      </c>
      <c r="B10521" t="s">
        <v>2088</v>
      </c>
      <c r="C10521" t="s">
        <v>1831</v>
      </c>
      <c r="D10521" t="s">
        <v>3261</v>
      </c>
      <c r="E10521">
        <v>4.03</v>
      </c>
    </row>
    <row r="10522" spans="1:5" hidden="1" x14ac:dyDescent="0.25">
      <c r="A10522" t="s">
        <v>1013</v>
      </c>
      <c r="B10522" t="s">
        <v>2088</v>
      </c>
      <c r="C10522" t="s">
        <v>1831</v>
      </c>
      <c r="D10522" t="s">
        <v>3287</v>
      </c>
      <c r="E10522">
        <v>1.59</v>
      </c>
    </row>
    <row r="10523" spans="1:5" hidden="1" x14ac:dyDescent="0.25">
      <c r="A10523" t="s">
        <v>1013</v>
      </c>
      <c r="B10523" t="s">
        <v>2088</v>
      </c>
      <c r="C10523" t="s">
        <v>2375</v>
      </c>
      <c r="D10523" t="s">
        <v>3322</v>
      </c>
      <c r="E10523">
        <v>2855</v>
      </c>
    </row>
    <row r="10524" spans="1:5" hidden="1" x14ac:dyDescent="0.25">
      <c r="A10524" t="s">
        <v>1013</v>
      </c>
      <c r="B10524" t="s">
        <v>2075</v>
      </c>
      <c r="C10524" t="s">
        <v>1831</v>
      </c>
      <c r="D10524" t="s">
        <v>3302</v>
      </c>
      <c r="E10524">
        <v>7.0624070000000003</v>
      </c>
    </row>
    <row r="10525" spans="1:5" hidden="1" x14ac:dyDescent="0.25">
      <c r="A10525" t="s">
        <v>1013</v>
      </c>
      <c r="B10525" t="s">
        <v>2075</v>
      </c>
      <c r="C10525" t="s">
        <v>1831</v>
      </c>
      <c r="D10525" t="s">
        <v>3303</v>
      </c>
      <c r="E10525">
        <v>3.2793260000000002</v>
      </c>
    </row>
    <row r="10526" spans="1:5" hidden="1" x14ac:dyDescent="0.25">
      <c r="A10526" t="s">
        <v>1013</v>
      </c>
      <c r="B10526" t="s">
        <v>2075</v>
      </c>
      <c r="C10526" t="s">
        <v>1831</v>
      </c>
      <c r="D10526" t="s">
        <v>3304</v>
      </c>
      <c r="E10526">
        <v>7.5623060000000004</v>
      </c>
    </row>
    <row r="10527" spans="1:5" hidden="1" x14ac:dyDescent="0.25">
      <c r="A10527" t="s">
        <v>1013</v>
      </c>
      <c r="B10527" t="s">
        <v>2075</v>
      </c>
      <c r="C10527" t="s">
        <v>1831</v>
      </c>
      <c r="D10527" t="s">
        <v>3305</v>
      </c>
      <c r="E10527">
        <v>1.9542580000000001</v>
      </c>
    </row>
    <row r="10528" spans="1:5" hidden="1" x14ac:dyDescent="0.25">
      <c r="A10528" t="s">
        <v>1013</v>
      </c>
      <c r="B10528" t="s">
        <v>2088</v>
      </c>
      <c r="C10528" t="s">
        <v>1831</v>
      </c>
      <c r="D10528" t="s">
        <v>3306</v>
      </c>
      <c r="E10528">
        <v>8.4708050000000004</v>
      </c>
    </row>
    <row r="10529" spans="1:5" hidden="1" x14ac:dyDescent="0.25">
      <c r="A10529" t="s">
        <v>1013</v>
      </c>
      <c r="B10529" t="s">
        <v>2088</v>
      </c>
      <c r="C10529" t="s">
        <v>1831</v>
      </c>
      <c r="D10529" t="s">
        <v>3307</v>
      </c>
      <c r="E10529">
        <v>5.0107720000000002</v>
      </c>
    </row>
    <row r="10530" spans="1:5" hidden="1" x14ac:dyDescent="0.25">
      <c r="A10530" t="s">
        <v>1013</v>
      </c>
      <c r="B10530" t="s">
        <v>2088</v>
      </c>
      <c r="C10530" t="s">
        <v>1831</v>
      </c>
      <c r="D10530" t="s">
        <v>3323</v>
      </c>
      <c r="E10530">
        <v>10.072150000000001</v>
      </c>
    </row>
    <row r="10531" spans="1:5" hidden="1" x14ac:dyDescent="0.25">
      <c r="A10531" t="s">
        <v>1013</v>
      </c>
      <c r="B10531" t="s">
        <v>2088</v>
      </c>
      <c r="C10531" t="s">
        <v>1831</v>
      </c>
      <c r="D10531" t="s">
        <v>3324</v>
      </c>
      <c r="E10531">
        <v>3.4892560000000001</v>
      </c>
    </row>
    <row r="10532" spans="1:5" hidden="1" x14ac:dyDescent="0.25">
      <c r="A10532" t="s">
        <v>1013</v>
      </c>
      <c r="B10532" t="s">
        <v>2088</v>
      </c>
      <c r="C10532" t="s">
        <v>1831</v>
      </c>
      <c r="D10532" t="s">
        <v>3325</v>
      </c>
      <c r="E10532">
        <v>10.73626</v>
      </c>
    </row>
    <row r="10533" spans="1:5" hidden="1" x14ac:dyDescent="0.25">
      <c r="A10533" t="s">
        <v>1013</v>
      </c>
      <c r="B10533" t="s">
        <v>2088</v>
      </c>
      <c r="C10533" t="s">
        <v>1831</v>
      </c>
      <c r="D10533" t="s">
        <v>3326</v>
      </c>
      <c r="E10533">
        <v>3.1681360000000001</v>
      </c>
    </row>
    <row r="10534" spans="1:5" hidden="1" x14ac:dyDescent="0.25">
      <c r="A10534" t="s">
        <v>1013</v>
      </c>
      <c r="B10534" t="s">
        <v>2088</v>
      </c>
      <c r="C10534" t="s">
        <v>1831</v>
      </c>
      <c r="D10534" t="s">
        <v>3308</v>
      </c>
      <c r="E10534">
        <v>3.0284960000000001</v>
      </c>
    </row>
    <row r="10535" spans="1:5" hidden="1" x14ac:dyDescent="0.25">
      <c r="A10535" t="s">
        <v>1013</v>
      </c>
      <c r="B10535" t="s">
        <v>2088</v>
      </c>
      <c r="C10535" t="s">
        <v>1831</v>
      </c>
      <c r="D10535" t="s">
        <v>3309</v>
      </c>
      <c r="E10535">
        <v>1.0778920000000001</v>
      </c>
    </row>
    <row r="10536" spans="1:5" hidden="1" x14ac:dyDescent="0.25">
      <c r="A10536" t="s">
        <v>1013</v>
      </c>
      <c r="B10536" t="s">
        <v>2374</v>
      </c>
      <c r="C10536" t="s">
        <v>2375</v>
      </c>
      <c r="D10536" t="s">
        <v>3312</v>
      </c>
      <c r="E10536">
        <v>-1.2173493339999999</v>
      </c>
    </row>
    <row r="10537" spans="1:5" hidden="1" x14ac:dyDescent="0.25">
      <c r="A10537" t="s">
        <v>1013</v>
      </c>
      <c r="B10537" t="s">
        <v>2374</v>
      </c>
      <c r="C10537" t="s">
        <v>2375</v>
      </c>
      <c r="D10537" t="s">
        <v>3313</v>
      </c>
      <c r="E10537">
        <v>-1.1428070669999999</v>
      </c>
    </row>
    <row r="10538" spans="1:5" hidden="1" x14ac:dyDescent="0.25">
      <c r="A10538" t="s">
        <v>1013</v>
      </c>
      <c r="B10538" t="s">
        <v>2374</v>
      </c>
      <c r="C10538" t="s">
        <v>2375</v>
      </c>
      <c r="D10538" t="s">
        <v>3327</v>
      </c>
      <c r="E10538">
        <v>-2.8719986959999999</v>
      </c>
    </row>
    <row r="10539" spans="1:5" hidden="1" x14ac:dyDescent="0.25">
      <c r="A10539" t="s">
        <v>1013</v>
      </c>
      <c r="B10539" t="s">
        <v>2374</v>
      </c>
      <c r="C10539" t="s">
        <v>2375</v>
      </c>
      <c r="D10539" t="s">
        <v>3316</v>
      </c>
      <c r="E10539">
        <v>0.20032650099999999</v>
      </c>
    </row>
    <row r="10540" spans="1:5" hidden="1" x14ac:dyDescent="0.25">
      <c r="A10540" t="s">
        <v>1014</v>
      </c>
      <c r="B10540" t="s">
        <v>2075</v>
      </c>
      <c r="C10540" t="s">
        <v>1831</v>
      </c>
      <c r="D10540" t="s">
        <v>3288</v>
      </c>
      <c r="E10540">
        <v>3.1042000000000001</v>
      </c>
    </row>
    <row r="10541" spans="1:5" hidden="1" x14ac:dyDescent="0.25">
      <c r="A10541" t="s">
        <v>1014</v>
      </c>
      <c r="B10541" t="s">
        <v>2075</v>
      </c>
      <c r="C10541" t="s">
        <v>1831</v>
      </c>
      <c r="D10541" t="s">
        <v>3289</v>
      </c>
      <c r="E10541">
        <v>1.8243</v>
      </c>
    </row>
    <row r="10542" spans="1:5" hidden="1" x14ac:dyDescent="0.25">
      <c r="A10542" t="s">
        <v>1014</v>
      </c>
      <c r="B10542" t="s">
        <v>2075</v>
      </c>
      <c r="C10542" t="s">
        <v>1831</v>
      </c>
      <c r="D10542" t="s">
        <v>3291</v>
      </c>
      <c r="E10542">
        <v>7.5147000000000004</v>
      </c>
    </row>
    <row r="10543" spans="1:5" hidden="1" x14ac:dyDescent="0.25">
      <c r="A10543" t="s">
        <v>1014</v>
      </c>
      <c r="B10543" t="s">
        <v>2075</v>
      </c>
      <c r="C10543" t="s">
        <v>1831</v>
      </c>
      <c r="D10543" t="s">
        <v>3292</v>
      </c>
      <c r="E10543">
        <v>1.633</v>
      </c>
    </row>
    <row r="10544" spans="1:5" hidden="1" x14ac:dyDescent="0.25">
      <c r="A10544" t="s">
        <v>1014</v>
      </c>
      <c r="B10544" t="s">
        <v>2075</v>
      </c>
      <c r="C10544" t="s">
        <v>1831</v>
      </c>
      <c r="D10544" t="s">
        <v>3293</v>
      </c>
      <c r="E10544">
        <v>-13.4892</v>
      </c>
    </row>
    <row r="10545" spans="1:5" hidden="1" x14ac:dyDescent="0.25">
      <c r="A10545" t="s">
        <v>1014</v>
      </c>
      <c r="B10545" t="s">
        <v>2080</v>
      </c>
      <c r="C10545" t="s">
        <v>1831</v>
      </c>
      <c r="D10545" t="s">
        <v>2544</v>
      </c>
      <c r="E10545">
        <v>2711.4920000000002</v>
      </c>
    </row>
    <row r="10546" spans="1:5" hidden="1" x14ac:dyDescent="0.25">
      <c r="A10546" t="s">
        <v>1014</v>
      </c>
      <c r="B10546" t="s">
        <v>2080</v>
      </c>
      <c r="C10546" t="s">
        <v>1831</v>
      </c>
      <c r="D10546" t="s">
        <v>3294</v>
      </c>
      <c r="E10546">
        <v>-308.35270000000003</v>
      </c>
    </row>
    <row r="10547" spans="1:5" hidden="1" x14ac:dyDescent="0.25">
      <c r="A10547" t="s">
        <v>1014</v>
      </c>
      <c r="B10547" t="s">
        <v>2080</v>
      </c>
      <c r="C10547" t="s">
        <v>1831</v>
      </c>
      <c r="D10547" t="s">
        <v>3295</v>
      </c>
      <c r="E10547">
        <v>-826.49189999999999</v>
      </c>
    </row>
    <row r="10548" spans="1:5" hidden="1" x14ac:dyDescent="0.25">
      <c r="A10548" t="s">
        <v>1014</v>
      </c>
      <c r="B10548" t="s">
        <v>2080</v>
      </c>
      <c r="C10548" t="s">
        <v>1831</v>
      </c>
      <c r="D10548" t="s">
        <v>2545</v>
      </c>
      <c r="E10548">
        <v>0.40433740000000001</v>
      </c>
    </row>
    <row r="10549" spans="1:5" hidden="1" x14ac:dyDescent="0.25">
      <c r="A10549" t="s">
        <v>1014</v>
      </c>
      <c r="B10549" t="s">
        <v>2080</v>
      </c>
      <c r="C10549" t="s">
        <v>1831</v>
      </c>
      <c r="D10549" t="s">
        <v>2901</v>
      </c>
      <c r="E10549">
        <v>5</v>
      </c>
    </row>
    <row r="10550" spans="1:5" hidden="1" x14ac:dyDescent="0.25">
      <c r="A10550" t="s">
        <v>1014</v>
      </c>
      <c r="B10550" t="s">
        <v>2088</v>
      </c>
      <c r="C10550" t="s">
        <v>1831</v>
      </c>
      <c r="D10550" t="s">
        <v>4354</v>
      </c>
      <c r="E10550">
        <v>-0.26</v>
      </c>
    </row>
    <row r="10551" spans="1:5" hidden="1" x14ac:dyDescent="0.25">
      <c r="A10551" t="s">
        <v>1014</v>
      </c>
      <c r="B10551" t="s">
        <v>2088</v>
      </c>
      <c r="C10551" t="s">
        <v>1831</v>
      </c>
      <c r="D10551" t="s">
        <v>4355</v>
      </c>
      <c r="E10551">
        <v>4.59</v>
      </c>
    </row>
    <row r="10552" spans="1:5" hidden="1" x14ac:dyDescent="0.25">
      <c r="A10552" t="s">
        <v>1014</v>
      </c>
      <c r="B10552" t="s">
        <v>2088</v>
      </c>
      <c r="C10552" t="s">
        <v>1831</v>
      </c>
      <c r="D10552" t="s">
        <v>4356</v>
      </c>
      <c r="E10552">
        <v>1.08</v>
      </c>
    </row>
    <row r="10553" spans="1:5" hidden="1" x14ac:dyDescent="0.25">
      <c r="A10553" t="s">
        <v>1014</v>
      </c>
      <c r="B10553" t="s">
        <v>2088</v>
      </c>
      <c r="C10553" t="s">
        <v>2375</v>
      </c>
      <c r="D10553" t="s">
        <v>3276</v>
      </c>
      <c r="E10553">
        <v>-9.3455999999999992</v>
      </c>
    </row>
    <row r="10554" spans="1:5" hidden="1" x14ac:dyDescent="0.25">
      <c r="A10554" t="s">
        <v>1014</v>
      </c>
      <c r="B10554" t="s">
        <v>2088</v>
      </c>
      <c r="C10554" t="s">
        <v>2375</v>
      </c>
      <c r="D10554" t="s">
        <v>4358</v>
      </c>
      <c r="E10554">
        <v>-2.4527000000000001</v>
      </c>
    </row>
    <row r="10555" spans="1:5" hidden="1" x14ac:dyDescent="0.25">
      <c r="A10555" t="s">
        <v>1014</v>
      </c>
      <c r="B10555" t="s">
        <v>2088</v>
      </c>
      <c r="C10555" t="s">
        <v>2375</v>
      </c>
      <c r="D10555" t="s">
        <v>3300</v>
      </c>
      <c r="E10555">
        <v>1</v>
      </c>
    </row>
    <row r="10556" spans="1:5" hidden="1" x14ac:dyDescent="0.25">
      <c r="A10556" t="s">
        <v>1014</v>
      </c>
      <c r="B10556" t="s">
        <v>2088</v>
      </c>
      <c r="C10556" t="s">
        <v>2375</v>
      </c>
      <c r="D10556" t="s">
        <v>2904</v>
      </c>
      <c r="E10556">
        <v>2</v>
      </c>
    </row>
    <row r="10557" spans="1:5" hidden="1" x14ac:dyDescent="0.25">
      <c r="A10557" t="s">
        <v>1014</v>
      </c>
      <c r="B10557" t="s">
        <v>2088</v>
      </c>
      <c r="C10557" t="s">
        <v>2375</v>
      </c>
      <c r="D10557" t="s">
        <v>2905</v>
      </c>
      <c r="E10557">
        <v>1</v>
      </c>
    </row>
    <row r="10558" spans="1:5" hidden="1" x14ac:dyDescent="0.25">
      <c r="A10558" t="s">
        <v>1014</v>
      </c>
      <c r="B10558" t="s">
        <v>2088</v>
      </c>
      <c r="C10558" t="s">
        <v>1831</v>
      </c>
      <c r="D10558" t="s">
        <v>3320</v>
      </c>
      <c r="E10558">
        <v>1.1499999999999999</v>
      </c>
    </row>
    <row r="10559" spans="1:5" hidden="1" x14ac:dyDescent="0.25">
      <c r="A10559" t="s">
        <v>1014</v>
      </c>
      <c r="B10559" t="s">
        <v>2088</v>
      </c>
      <c r="C10559" t="s">
        <v>1831</v>
      </c>
      <c r="D10559" t="s">
        <v>3321</v>
      </c>
      <c r="E10559">
        <v>1.59</v>
      </c>
    </row>
    <row r="10560" spans="1:5" hidden="1" x14ac:dyDescent="0.25">
      <c r="A10560" t="s">
        <v>1014</v>
      </c>
      <c r="B10560" t="s">
        <v>2088</v>
      </c>
      <c r="C10560" t="s">
        <v>1831</v>
      </c>
      <c r="D10560" t="s">
        <v>3261</v>
      </c>
      <c r="E10560">
        <v>4.03</v>
      </c>
    </row>
    <row r="10561" spans="1:5" hidden="1" x14ac:dyDescent="0.25">
      <c r="A10561" t="s">
        <v>1014</v>
      </c>
      <c r="B10561" t="s">
        <v>2088</v>
      </c>
      <c r="C10561" t="s">
        <v>1831</v>
      </c>
      <c r="D10561" t="s">
        <v>3287</v>
      </c>
      <c r="E10561">
        <v>1.59</v>
      </c>
    </row>
    <row r="10562" spans="1:5" hidden="1" x14ac:dyDescent="0.25">
      <c r="A10562" t="s">
        <v>1014</v>
      </c>
      <c r="B10562" t="s">
        <v>2088</v>
      </c>
      <c r="C10562" t="s">
        <v>2375</v>
      </c>
      <c r="D10562" t="s">
        <v>3322</v>
      </c>
      <c r="E10562">
        <v>2855</v>
      </c>
    </row>
    <row r="10563" spans="1:5" hidden="1" x14ac:dyDescent="0.25">
      <c r="A10563" t="s">
        <v>1014</v>
      </c>
      <c r="B10563" t="s">
        <v>2075</v>
      </c>
      <c r="C10563" t="s">
        <v>1831</v>
      </c>
      <c r="D10563" t="s">
        <v>3302</v>
      </c>
      <c r="E10563">
        <v>7.0624070000000003</v>
      </c>
    </row>
    <row r="10564" spans="1:5" hidden="1" x14ac:dyDescent="0.25">
      <c r="A10564" t="s">
        <v>1014</v>
      </c>
      <c r="B10564" t="s">
        <v>2075</v>
      </c>
      <c r="C10564" t="s">
        <v>1831</v>
      </c>
      <c r="D10564" t="s">
        <v>3303</v>
      </c>
      <c r="E10564">
        <v>3.2793260000000002</v>
      </c>
    </row>
    <row r="10565" spans="1:5" hidden="1" x14ac:dyDescent="0.25">
      <c r="A10565" t="s">
        <v>1014</v>
      </c>
      <c r="B10565" t="s">
        <v>2075</v>
      </c>
      <c r="C10565" t="s">
        <v>1831</v>
      </c>
      <c r="D10565" t="s">
        <v>3304</v>
      </c>
      <c r="E10565">
        <v>7.5623060000000004</v>
      </c>
    </row>
    <row r="10566" spans="1:5" hidden="1" x14ac:dyDescent="0.25">
      <c r="A10566" t="s">
        <v>1014</v>
      </c>
      <c r="B10566" t="s">
        <v>2075</v>
      </c>
      <c r="C10566" t="s">
        <v>1831</v>
      </c>
      <c r="D10566" t="s">
        <v>3305</v>
      </c>
      <c r="E10566">
        <v>1.9542580000000001</v>
      </c>
    </row>
    <row r="10567" spans="1:5" hidden="1" x14ac:dyDescent="0.25">
      <c r="A10567" t="s">
        <v>1014</v>
      </c>
      <c r="B10567" t="s">
        <v>2088</v>
      </c>
      <c r="C10567" t="s">
        <v>1831</v>
      </c>
      <c r="D10567" t="s">
        <v>3306</v>
      </c>
      <c r="E10567">
        <v>8.4708050000000004</v>
      </c>
    </row>
    <row r="10568" spans="1:5" hidden="1" x14ac:dyDescent="0.25">
      <c r="A10568" t="s">
        <v>1014</v>
      </c>
      <c r="B10568" t="s">
        <v>2088</v>
      </c>
      <c r="C10568" t="s">
        <v>1831</v>
      </c>
      <c r="D10568" t="s">
        <v>3307</v>
      </c>
      <c r="E10568">
        <v>5.0107720000000002</v>
      </c>
    </row>
    <row r="10569" spans="1:5" hidden="1" x14ac:dyDescent="0.25">
      <c r="A10569" t="s">
        <v>1014</v>
      </c>
      <c r="B10569" t="s">
        <v>2088</v>
      </c>
      <c r="C10569" t="s">
        <v>1831</v>
      </c>
      <c r="D10569" t="s">
        <v>3323</v>
      </c>
      <c r="E10569">
        <v>10.072150000000001</v>
      </c>
    </row>
    <row r="10570" spans="1:5" hidden="1" x14ac:dyDescent="0.25">
      <c r="A10570" t="s">
        <v>1014</v>
      </c>
      <c r="B10570" t="s">
        <v>2088</v>
      </c>
      <c r="C10570" t="s">
        <v>1831</v>
      </c>
      <c r="D10570" t="s">
        <v>3324</v>
      </c>
      <c r="E10570">
        <v>3.4892560000000001</v>
      </c>
    </row>
    <row r="10571" spans="1:5" hidden="1" x14ac:dyDescent="0.25">
      <c r="A10571" t="s">
        <v>1014</v>
      </c>
      <c r="B10571" t="s">
        <v>2088</v>
      </c>
      <c r="C10571" t="s">
        <v>1831</v>
      </c>
      <c r="D10571" t="s">
        <v>3325</v>
      </c>
      <c r="E10571">
        <v>10.73626</v>
      </c>
    </row>
    <row r="10572" spans="1:5" hidden="1" x14ac:dyDescent="0.25">
      <c r="A10572" t="s">
        <v>1014</v>
      </c>
      <c r="B10572" t="s">
        <v>2088</v>
      </c>
      <c r="C10572" t="s">
        <v>1831</v>
      </c>
      <c r="D10572" t="s">
        <v>3326</v>
      </c>
      <c r="E10572">
        <v>3.1681360000000001</v>
      </c>
    </row>
    <row r="10573" spans="1:5" hidden="1" x14ac:dyDescent="0.25">
      <c r="A10573" t="s">
        <v>1014</v>
      </c>
      <c r="B10573" t="s">
        <v>2088</v>
      </c>
      <c r="C10573" t="s">
        <v>1831</v>
      </c>
      <c r="D10573" t="s">
        <v>3308</v>
      </c>
      <c r="E10573">
        <v>3.0284960000000001</v>
      </c>
    </row>
    <row r="10574" spans="1:5" hidden="1" x14ac:dyDescent="0.25">
      <c r="A10574" t="s">
        <v>1014</v>
      </c>
      <c r="B10574" t="s">
        <v>2088</v>
      </c>
      <c r="C10574" t="s">
        <v>1831</v>
      </c>
      <c r="D10574" t="s">
        <v>3309</v>
      </c>
      <c r="E10574">
        <v>1.0778920000000001</v>
      </c>
    </row>
    <row r="10575" spans="1:5" hidden="1" x14ac:dyDescent="0.25">
      <c r="A10575" t="s">
        <v>1014</v>
      </c>
      <c r="B10575" t="s">
        <v>2374</v>
      </c>
      <c r="C10575" t="s">
        <v>2375</v>
      </c>
      <c r="D10575" t="s">
        <v>3312</v>
      </c>
      <c r="E10575">
        <v>-3.0056514999999999E-2</v>
      </c>
    </row>
    <row r="10576" spans="1:5" hidden="1" x14ac:dyDescent="0.25">
      <c r="A10576" t="s">
        <v>1014</v>
      </c>
      <c r="B10576" t="s">
        <v>2374</v>
      </c>
      <c r="C10576" t="s">
        <v>2375</v>
      </c>
      <c r="D10576" t="s">
        <v>3313</v>
      </c>
      <c r="E10576">
        <v>-1.2290024470000001</v>
      </c>
    </row>
    <row r="10577" spans="1:5" hidden="1" x14ac:dyDescent="0.25">
      <c r="A10577" t="s">
        <v>1014</v>
      </c>
      <c r="B10577" t="s">
        <v>2374</v>
      </c>
      <c r="C10577" t="s">
        <v>2375</v>
      </c>
      <c r="D10577" t="s">
        <v>3327</v>
      </c>
      <c r="E10577">
        <v>0.83781041000000001</v>
      </c>
    </row>
    <row r="10578" spans="1:5" hidden="1" x14ac:dyDescent="0.25">
      <c r="A10578" t="s">
        <v>1014</v>
      </c>
      <c r="B10578" t="s">
        <v>2374</v>
      </c>
      <c r="C10578" t="s">
        <v>2375</v>
      </c>
      <c r="D10578" t="s">
        <v>3316</v>
      </c>
      <c r="E10578">
        <v>0.20032650099999999</v>
      </c>
    </row>
    <row r="10579" spans="1:5" hidden="1" x14ac:dyDescent="0.25">
      <c r="A10579" t="s">
        <v>1015</v>
      </c>
      <c r="B10579" t="s">
        <v>2075</v>
      </c>
      <c r="C10579" t="s">
        <v>1831</v>
      </c>
      <c r="D10579" t="s">
        <v>3288</v>
      </c>
      <c r="E10579">
        <v>3.1042000000000001</v>
      </c>
    </row>
    <row r="10580" spans="1:5" hidden="1" x14ac:dyDescent="0.25">
      <c r="A10580" t="s">
        <v>1015</v>
      </c>
      <c r="B10580" t="s">
        <v>2075</v>
      </c>
      <c r="C10580" t="s">
        <v>1831</v>
      </c>
      <c r="D10580" t="s">
        <v>3289</v>
      </c>
      <c r="E10580">
        <v>1.8243</v>
      </c>
    </row>
    <row r="10581" spans="1:5" hidden="1" x14ac:dyDescent="0.25">
      <c r="A10581" t="s">
        <v>1015</v>
      </c>
      <c r="B10581" t="s">
        <v>2075</v>
      </c>
      <c r="C10581" t="s">
        <v>1831</v>
      </c>
      <c r="D10581" t="s">
        <v>3291</v>
      </c>
      <c r="E10581">
        <v>7.5147000000000004</v>
      </c>
    </row>
    <row r="10582" spans="1:5" hidden="1" x14ac:dyDescent="0.25">
      <c r="A10582" t="s">
        <v>1015</v>
      </c>
      <c r="B10582" t="s">
        <v>2075</v>
      </c>
      <c r="C10582" t="s">
        <v>1831</v>
      </c>
      <c r="D10582" t="s">
        <v>3292</v>
      </c>
      <c r="E10582">
        <v>1.633</v>
      </c>
    </row>
    <row r="10583" spans="1:5" hidden="1" x14ac:dyDescent="0.25">
      <c r="A10583" t="s">
        <v>1015</v>
      </c>
      <c r="B10583" t="s">
        <v>2075</v>
      </c>
      <c r="C10583" t="s">
        <v>1831</v>
      </c>
      <c r="D10583" t="s">
        <v>3293</v>
      </c>
      <c r="E10583">
        <v>-13.4892</v>
      </c>
    </row>
    <row r="10584" spans="1:5" hidden="1" x14ac:dyDescent="0.25">
      <c r="A10584" t="s">
        <v>1015</v>
      </c>
      <c r="B10584" t="s">
        <v>2080</v>
      </c>
      <c r="C10584" t="s">
        <v>1831</v>
      </c>
      <c r="D10584" t="s">
        <v>2544</v>
      </c>
      <c r="E10584">
        <v>2711.4920000000002</v>
      </c>
    </row>
    <row r="10585" spans="1:5" hidden="1" x14ac:dyDescent="0.25">
      <c r="A10585" t="s">
        <v>1015</v>
      </c>
      <c r="B10585" t="s">
        <v>2080</v>
      </c>
      <c r="C10585" t="s">
        <v>1831</v>
      </c>
      <c r="D10585" t="s">
        <v>3294</v>
      </c>
      <c r="E10585">
        <v>-308.35270000000003</v>
      </c>
    </row>
    <row r="10586" spans="1:5" hidden="1" x14ac:dyDescent="0.25">
      <c r="A10586" t="s">
        <v>1015</v>
      </c>
      <c r="B10586" t="s">
        <v>2080</v>
      </c>
      <c r="C10586" t="s">
        <v>1831</v>
      </c>
      <c r="D10586" t="s">
        <v>3295</v>
      </c>
      <c r="E10586">
        <v>-826.49189999999999</v>
      </c>
    </row>
    <row r="10587" spans="1:5" hidden="1" x14ac:dyDescent="0.25">
      <c r="A10587" t="s">
        <v>1015</v>
      </c>
      <c r="B10587" t="s">
        <v>2080</v>
      </c>
      <c r="C10587" t="s">
        <v>1831</v>
      </c>
      <c r="D10587" t="s">
        <v>2545</v>
      </c>
      <c r="E10587">
        <v>0.40433740000000001</v>
      </c>
    </row>
    <row r="10588" spans="1:5" hidden="1" x14ac:dyDescent="0.25">
      <c r="A10588" t="s">
        <v>1015</v>
      </c>
      <c r="B10588" t="s">
        <v>2080</v>
      </c>
      <c r="C10588" t="s">
        <v>1831</v>
      </c>
      <c r="D10588" t="s">
        <v>2901</v>
      </c>
      <c r="E10588">
        <v>5</v>
      </c>
    </row>
    <row r="10589" spans="1:5" hidden="1" x14ac:dyDescent="0.25">
      <c r="A10589" t="s">
        <v>1015</v>
      </c>
      <c r="B10589" t="s">
        <v>2088</v>
      </c>
      <c r="C10589" t="s">
        <v>1831</v>
      </c>
      <c r="D10589" t="s">
        <v>4354</v>
      </c>
      <c r="E10589">
        <v>-0.26</v>
      </c>
    </row>
    <row r="10590" spans="1:5" hidden="1" x14ac:dyDescent="0.25">
      <c r="A10590" t="s">
        <v>1015</v>
      </c>
      <c r="B10590" t="s">
        <v>2088</v>
      </c>
      <c r="C10590" t="s">
        <v>1831</v>
      </c>
      <c r="D10590" t="s">
        <v>4355</v>
      </c>
      <c r="E10590">
        <v>4.59</v>
      </c>
    </row>
    <row r="10591" spans="1:5" hidden="1" x14ac:dyDescent="0.25">
      <c r="A10591" t="s">
        <v>1015</v>
      </c>
      <c r="B10591" t="s">
        <v>2088</v>
      </c>
      <c r="C10591" t="s">
        <v>1831</v>
      </c>
      <c r="D10591" t="s">
        <v>4356</v>
      </c>
      <c r="E10591">
        <v>1.08</v>
      </c>
    </row>
    <row r="10592" spans="1:5" hidden="1" x14ac:dyDescent="0.25">
      <c r="A10592" t="s">
        <v>1015</v>
      </c>
      <c r="B10592" t="s">
        <v>2088</v>
      </c>
      <c r="C10592" t="s">
        <v>2375</v>
      </c>
      <c r="D10592" t="s">
        <v>3276</v>
      </c>
      <c r="E10592">
        <v>-9.3455999999999992</v>
      </c>
    </row>
    <row r="10593" spans="1:5" hidden="1" x14ac:dyDescent="0.25">
      <c r="A10593" t="s">
        <v>1015</v>
      </c>
      <c r="B10593" t="s">
        <v>2088</v>
      </c>
      <c r="C10593" t="s">
        <v>2375</v>
      </c>
      <c r="D10593" t="s">
        <v>4358</v>
      </c>
      <c r="E10593">
        <v>-2.4527000000000001</v>
      </c>
    </row>
    <row r="10594" spans="1:5" hidden="1" x14ac:dyDescent="0.25">
      <c r="A10594" t="s">
        <v>1015</v>
      </c>
      <c r="B10594" t="s">
        <v>2088</v>
      </c>
      <c r="C10594" t="s">
        <v>2375</v>
      </c>
      <c r="D10594" t="s">
        <v>3300</v>
      </c>
      <c r="E10594">
        <v>1</v>
      </c>
    </row>
    <row r="10595" spans="1:5" hidden="1" x14ac:dyDescent="0.25">
      <c r="A10595" t="s">
        <v>1015</v>
      </c>
      <c r="B10595" t="s">
        <v>2088</v>
      </c>
      <c r="C10595" t="s">
        <v>2375</v>
      </c>
      <c r="D10595" t="s">
        <v>2904</v>
      </c>
      <c r="E10595">
        <v>2</v>
      </c>
    </row>
    <row r="10596" spans="1:5" hidden="1" x14ac:dyDescent="0.25">
      <c r="A10596" t="s">
        <v>1015</v>
      </c>
      <c r="B10596" t="s">
        <v>2088</v>
      </c>
      <c r="C10596" t="s">
        <v>2375</v>
      </c>
      <c r="D10596" t="s">
        <v>2905</v>
      </c>
      <c r="E10596">
        <v>1</v>
      </c>
    </row>
    <row r="10597" spans="1:5" hidden="1" x14ac:dyDescent="0.25">
      <c r="A10597" t="s">
        <v>1015</v>
      </c>
      <c r="B10597" t="s">
        <v>2088</v>
      </c>
      <c r="C10597" t="s">
        <v>1831</v>
      </c>
      <c r="D10597" t="s">
        <v>3320</v>
      </c>
      <c r="E10597">
        <v>1.1499999999999999</v>
      </c>
    </row>
    <row r="10598" spans="1:5" hidden="1" x14ac:dyDescent="0.25">
      <c r="A10598" t="s">
        <v>1015</v>
      </c>
      <c r="B10598" t="s">
        <v>2088</v>
      </c>
      <c r="C10598" t="s">
        <v>1831</v>
      </c>
      <c r="D10598" t="s">
        <v>3321</v>
      </c>
      <c r="E10598">
        <v>1.59</v>
      </c>
    </row>
    <row r="10599" spans="1:5" hidden="1" x14ac:dyDescent="0.25">
      <c r="A10599" t="s">
        <v>1015</v>
      </c>
      <c r="B10599" t="s">
        <v>2088</v>
      </c>
      <c r="C10599" t="s">
        <v>1831</v>
      </c>
      <c r="D10599" t="s">
        <v>3261</v>
      </c>
      <c r="E10599">
        <v>4.03</v>
      </c>
    </row>
    <row r="10600" spans="1:5" hidden="1" x14ac:dyDescent="0.25">
      <c r="A10600" t="s">
        <v>1015</v>
      </c>
      <c r="B10600" t="s">
        <v>2088</v>
      </c>
      <c r="C10600" t="s">
        <v>1831</v>
      </c>
      <c r="D10600" t="s">
        <v>3287</v>
      </c>
      <c r="E10600">
        <v>1.59</v>
      </c>
    </row>
    <row r="10601" spans="1:5" hidden="1" x14ac:dyDescent="0.25">
      <c r="A10601" t="s">
        <v>1015</v>
      </c>
      <c r="B10601" t="s">
        <v>2088</v>
      </c>
      <c r="C10601" t="s">
        <v>2375</v>
      </c>
      <c r="D10601" t="s">
        <v>3322</v>
      </c>
      <c r="E10601">
        <v>2855</v>
      </c>
    </row>
    <row r="10602" spans="1:5" hidden="1" x14ac:dyDescent="0.25">
      <c r="A10602" t="s">
        <v>1015</v>
      </c>
      <c r="B10602" t="s">
        <v>2075</v>
      </c>
      <c r="C10602" t="s">
        <v>1831</v>
      </c>
      <c r="D10602" t="s">
        <v>3302</v>
      </c>
      <c r="E10602">
        <v>7.0624070000000003</v>
      </c>
    </row>
    <row r="10603" spans="1:5" hidden="1" x14ac:dyDescent="0.25">
      <c r="A10603" t="s">
        <v>1015</v>
      </c>
      <c r="B10603" t="s">
        <v>2075</v>
      </c>
      <c r="C10603" t="s">
        <v>1831</v>
      </c>
      <c r="D10603" t="s">
        <v>3303</v>
      </c>
      <c r="E10603">
        <v>3.2793260000000002</v>
      </c>
    </row>
    <row r="10604" spans="1:5" hidden="1" x14ac:dyDescent="0.25">
      <c r="A10604" t="s">
        <v>1015</v>
      </c>
      <c r="B10604" t="s">
        <v>2075</v>
      </c>
      <c r="C10604" t="s">
        <v>1831</v>
      </c>
      <c r="D10604" t="s">
        <v>3304</v>
      </c>
      <c r="E10604">
        <v>7.5623060000000004</v>
      </c>
    </row>
    <row r="10605" spans="1:5" hidden="1" x14ac:dyDescent="0.25">
      <c r="A10605" t="s">
        <v>1015</v>
      </c>
      <c r="B10605" t="s">
        <v>2075</v>
      </c>
      <c r="C10605" t="s">
        <v>1831</v>
      </c>
      <c r="D10605" t="s">
        <v>3305</v>
      </c>
      <c r="E10605">
        <v>1.9542580000000001</v>
      </c>
    </row>
    <row r="10606" spans="1:5" hidden="1" x14ac:dyDescent="0.25">
      <c r="A10606" t="s">
        <v>1015</v>
      </c>
      <c r="B10606" t="s">
        <v>2088</v>
      </c>
      <c r="C10606" t="s">
        <v>1831</v>
      </c>
      <c r="D10606" t="s">
        <v>3306</v>
      </c>
      <c r="E10606">
        <v>8.4708050000000004</v>
      </c>
    </row>
    <row r="10607" spans="1:5" hidden="1" x14ac:dyDescent="0.25">
      <c r="A10607" t="s">
        <v>1015</v>
      </c>
      <c r="B10607" t="s">
        <v>2088</v>
      </c>
      <c r="C10607" t="s">
        <v>1831</v>
      </c>
      <c r="D10607" t="s">
        <v>3307</v>
      </c>
      <c r="E10607">
        <v>5.0107720000000002</v>
      </c>
    </row>
    <row r="10608" spans="1:5" hidden="1" x14ac:dyDescent="0.25">
      <c r="A10608" t="s">
        <v>1015</v>
      </c>
      <c r="B10608" t="s">
        <v>2088</v>
      </c>
      <c r="C10608" t="s">
        <v>1831</v>
      </c>
      <c r="D10608" t="s">
        <v>3323</v>
      </c>
      <c r="E10608">
        <v>10.072150000000001</v>
      </c>
    </row>
    <row r="10609" spans="1:5" hidden="1" x14ac:dyDescent="0.25">
      <c r="A10609" t="s">
        <v>1015</v>
      </c>
      <c r="B10609" t="s">
        <v>2088</v>
      </c>
      <c r="C10609" t="s">
        <v>1831</v>
      </c>
      <c r="D10609" t="s">
        <v>3324</v>
      </c>
      <c r="E10609">
        <v>3.4892560000000001</v>
      </c>
    </row>
    <row r="10610" spans="1:5" hidden="1" x14ac:dyDescent="0.25">
      <c r="A10610" t="s">
        <v>1015</v>
      </c>
      <c r="B10610" t="s">
        <v>2088</v>
      </c>
      <c r="C10610" t="s">
        <v>1831</v>
      </c>
      <c r="D10610" t="s">
        <v>3325</v>
      </c>
      <c r="E10610">
        <v>10.73626</v>
      </c>
    </row>
    <row r="10611" spans="1:5" hidden="1" x14ac:dyDescent="0.25">
      <c r="A10611" t="s">
        <v>1015</v>
      </c>
      <c r="B10611" t="s">
        <v>2088</v>
      </c>
      <c r="C10611" t="s">
        <v>1831</v>
      </c>
      <c r="D10611" t="s">
        <v>3326</v>
      </c>
      <c r="E10611">
        <v>3.1681360000000001</v>
      </c>
    </row>
    <row r="10612" spans="1:5" hidden="1" x14ac:dyDescent="0.25">
      <c r="A10612" t="s">
        <v>1015</v>
      </c>
      <c r="B10612" t="s">
        <v>2088</v>
      </c>
      <c r="C10612" t="s">
        <v>1831</v>
      </c>
      <c r="D10612" t="s">
        <v>3308</v>
      </c>
      <c r="E10612">
        <v>3.0284960000000001</v>
      </c>
    </row>
    <row r="10613" spans="1:5" hidden="1" x14ac:dyDescent="0.25">
      <c r="A10613" t="s">
        <v>1015</v>
      </c>
      <c r="B10613" t="s">
        <v>2088</v>
      </c>
      <c r="C10613" t="s">
        <v>1831</v>
      </c>
      <c r="D10613" t="s">
        <v>3309</v>
      </c>
      <c r="E10613">
        <v>1.0778920000000001</v>
      </c>
    </row>
    <row r="10614" spans="1:5" hidden="1" x14ac:dyDescent="0.25">
      <c r="A10614" t="s">
        <v>1015</v>
      </c>
      <c r="B10614" t="s">
        <v>2374</v>
      </c>
      <c r="C10614" t="s">
        <v>2375</v>
      </c>
      <c r="D10614" t="s">
        <v>3312</v>
      </c>
      <c r="E10614">
        <v>-0.13329023100000001</v>
      </c>
    </row>
    <row r="10615" spans="1:5" hidden="1" x14ac:dyDescent="0.25">
      <c r="A10615" t="s">
        <v>1015</v>
      </c>
      <c r="B10615" t="s">
        <v>2374</v>
      </c>
      <c r="C10615" t="s">
        <v>2375</v>
      </c>
      <c r="D10615" t="s">
        <v>3313</v>
      </c>
      <c r="E10615">
        <v>-1.372661412</v>
      </c>
    </row>
    <row r="10616" spans="1:5" hidden="1" x14ac:dyDescent="0.25">
      <c r="A10616" t="s">
        <v>1015</v>
      </c>
      <c r="B10616" t="s">
        <v>2374</v>
      </c>
      <c r="C10616" t="s">
        <v>2375</v>
      </c>
      <c r="D10616" t="s">
        <v>3327</v>
      </c>
      <c r="E10616">
        <v>0.65146098100000005</v>
      </c>
    </row>
    <row r="10617" spans="1:5" hidden="1" x14ac:dyDescent="0.25">
      <c r="A10617" t="s">
        <v>1015</v>
      </c>
      <c r="B10617" t="s">
        <v>2374</v>
      </c>
      <c r="C10617" t="s">
        <v>2375</v>
      </c>
      <c r="D10617" t="s">
        <v>3316</v>
      </c>
      <c r="E10617">
        <v>-1.033796446</v>
      </c>
    </row>
    <row r="10618" spans="1:5" hidden="1" x14ac:dyDescent="0.25">
      <c r="A10618" t="s">
        <v>1016</v>
      </c>
      <c r="B10618" t="s">
        <v>2075</v>
      </c>
      <c r="C10618" t="s">
        <v>1831</v>
      </c>
      <c r="D10618" t="s">
        <v>3288</v>
      </c>
      <c r="E10618">
        <v>3.1042000000000001</v>
      </c>
    </row>
    <row r="10619" spans="1:5" hidden="1" x14ac:dyDescent="0.25">
      <c r="A10619" t="s">
        <v>1016</v>
      </c>
      <c r="B10619" t="s">
        <v>2075</v>
      </c>
      <c r="C10619" t="s">
        <v>1831</v>
      </c>
      <c r="D10619" t="s">
        <v>3289</v>
      </c>
      <c r="E10619">
        <v>1.8243</v>
      </c>
    </row>
    <row r="10620" spans="1:5" hidden="1" x14ac:dyDescent="0.25">
      <c r="A10620" t="s">
        <v>1016</v>
      </c>
      <c r="B10620" t="s">
        <v>2075</v>
      </c>
      <c r="C10620" t="s">
        <v>1831</v>
      </c>
      <c r="D10620" t="s">
        <v>3291</v>
      </c>
      <c r="E10620">
        <v>7.5147000000000004</v>
      </c>
    </row>
    <row r="10621" spans="1:5" hidden="1" x14ac:dyDescent="0.25">
      <c r="A10621" t="s">
        <v>1016</v>
      </c>
      <c r="B10621" t="s">
        <v>2075</v>
      </c>
      <c r="C10621" t="s">
        <v>1831</v>
      </c>
      <c r="D10621" t="s">
        <v>3292</v>
      </c>
      <c r="E10621">
        <v>1.633</v>
      </c>
    </row>
    <row r="10622" spans="1:5" hidden="1" x14ac:dyDescent="0.25">
      <c r="A10622" t="s">
        <v>1016</v>
      </c>
      <c r="B10622" t="s">
        <v>2075</v>
      </c>
      <c r="C10622" t="s">
        <v>1831</v>
      </c>
      <c r="D10622" t="s">
        <v>3293</v>
      </c>
      <c r="E10622">
        <v>-13.4892</v>
      </c>
    </row>
    <row r="10623" spans="1:5" hidden="1" x14ac:dyDescent="0.25">
      <c r="A10623" t="s">
        <v>1016</v>
      </c>
      <c r="B10623" t="s">
        <v>2080</v>
      </c>
      <c r="C10623" t="s">
        <v>1831</v>
      </c>
      <c r="D10623" t="s">
        <v>2544</v>
      </c>
      <c r="E10623">
        <v>2711.4920000000002</v>
      </c>
    </row>
    <row r="10624" spans="1:5" hidden="1" x14ac:dyDescent="0.25">
      <c r="A10624" t="s">
        <v>1016</v>
      </c>
      <c r="B10624" t="s">
        <v>2080</v>
      </c>
      <c r="C10624" t="s">
        <v>1831</v>
      </c>
      <c r="D10624" t="s">
        <v>3294</v>
      </c>
      <c r="E10624">
        <v>-308.35270000000003</v>
      </c>
    </row>
    <row r="10625" spans="1:5" hidden="1" x14ac:dyDescent="0.25">
      <c r="A10625" t="s">
        <v>1016</v>
      </c>
      <c r="B10625" t="s">
        <v>2080</v>
      </c>
      <c r="C10625" t="s">
        <v>1831</v>
      </c>
      <c r="D10625" t="s">
        <v>3295</v>
      </c>
      <c r="E10625">
        <v>-826.49189999999999</v>
      </c>
    </row>
    <row r="10626" spans="1:5" hidden="1" x14ac:dyDescent="0.25">
      <c r="A10626" t="s">
        <v>1016</v>
      </c>
      <c r="B10626" t="s">
        <v>2080</v>
      </c>
      <c r="C10626" t="s">
        <v>1831</v>
      </c>
      <c r="D10626" t="s">
        <v>2545</v>
      </c>
      <c r="E10626">
        <v>0.40433740000000001</v>
      </c>
    </row>
    <row r="10627" spans="1:5" hidden="1" x14ac:dyDescent="0.25">
      <c r="A10627" t="s">
        <v>1016</v>
      </c>
      <c r="B10627" t="s">
        <v>2080</v>
      </c>
      <c r="C10627" t="s">
        <v>1831</v>
      </c>
      <c r="D10627" t="s">
        <v>2901</v>
      </c>
      <c r="E10627">
        <v>5</v>
      </c>
    </row>
    <row r="10628" spans="1:5" hidden="1" x14ac:dyDescent="0.25">
      <c r="A10628" t="s">
        <v>1016</v>
      </c>
      <c r="B10628" t="s">
        <v>2088</v>
      </c>
      <c r="C10628" t="s">
        <v>1831</v>
      </c>
      <c r="D10628" t="s">
        <v>4354</v>
      </c>
      <c r="E10628">
        <v>-0.26</v>
      </c>
    </row>
    <row r="10629" spans="1:5" hidden="1" x14ac:dyDescent="0.25">
      <c r="A10629" t="s">
        <v>1016</v>
      </c>
      <c r="B10629" t="s">
        <v>2088</v>
      </c>
      <c r="C10629" t="s">
        <v>1831</v>
      </c>
      <c r="D10629" t="s">
        <v>4355</v>
      </c>
      <c r="E10629">
        <v>4.59</v>
      </c>
    </row>
    <row r="10630" spans="1:5" hidden="1" x14ac:dyDescent="0.25">
      <c r="A10630" t="s">
        <v>1016</v>
      </c>
      <c r="B10630" t="s">
        <v>2088</v>
      </c>
      <c r="C10630" t="s">
        <v>1831</v>
      </c>
      <c r="D10630" t="s">
        <v>4356</v>
      </c>
      <c r="E10630">
        <v>1.08</v>
      </c>
    </row>
    <row r="10631" spans="1:5" hidden="1" x14ac:dyDescent="0.25">
      <c r="A10631" t="s">
        <v>1016</v>
      </c>
      <c r="B10631" t="s">
        <v>2088</v>
      </c>
      <c r="C10631" t="s">
        <v>2375</v>
      </c>
      <c r="D10631" t="s">
        <v>3276</v>
      </c>
      <c r="E10631">
        <v>-9.3455999999999992</v>
      </c>
    </row>
    <row r="10632" spans="1:5" hidden="1" x14ac:dyDescent="0.25">
      <c r="A10632" t="s">
        <v>1016</v>
      </c>
      <c r="B10632" t="s">
        <v>2088</v>
      </c>
      <c r="C10632" t="s">
        <v>2375</v>
      </c>
      <c r="D10632" t="s">
        <v>4358</v>
      </c>
      <c r="E10632">
        <v>-2.4527000000000001</v>
      </c>
    </row>
    <row r="10633" spans="1:5" hidden="1" x14ac:dyDescent="0.25">
      <c r="A10633" t="s">
        <v>1016</v>
      </c>
      <c r="B10633" t="s">
        <v>2088</v>
      </c>
      <c r="C10633" t="s">
        <v>2375</v>
      </c>
      <c r="D10633" t="s">
        <v>3300</v>
      </c>
      <c r="E10633">
        <v>1</v>
      </c>
    </row>
    <row r="10634" spans="1:5" hidden="1" x14ac:dyDescent="0.25">
      <c r="A10634" t="s">
        <v>1016</v>
      </c>
      <c r="B10634" t="s">
        <v>2088</v>
      </c>
      <c r="C10634" t="s">
        <v>2375</v>
      </c>
      <c r="D10634" t="s">
        <v>2904</v>
      </c>
      <c r="E10634">
        <v>2</v>
      </c>
    </row>
    <row r="10635" spans="1:5" hidden="1" x14ac:dyDescent="0.25">
      <c r="A10635" t="s">
        <v>1016</v>
      </c>
      <c r="B10635" t="s">
        <v>2088</v>
      </c>
      <c r="C10635" t="s">
        <v>2375</v>
      </c>
      <c r="D10635" t="s">
        <v>2905</v>
      </c>
      <c r="E10635">
        <v>1</v>
      </c>
    </row>
    <row r="10636" spans="1:5" hidden="1" x14ac:dyDescent="0.25">
      <c r="A10636" t="s">
        <v>1016</v>
      </c>
      <c r="B10636" t="s">
        <v>2088</v>
      </c>
      <c r="C10636" t="s">
        <v>1831</v>
      </c>
      <c r="D10636" t="s">
        <v>3320</v>
      </c>
      <c r="E10636">
        <v>1.1499999999999999</v>
      </c>
    </row>
    <row r="10637" spans="1:5" hidden="1" x14ac:dyDescent="0.25">
      <c r="A10637" t="s">
        <v>1016</v>
      </c>
      <c r="B10637" t="s">
        <v>2088</v>
      </c>
      <c r="C10637" t="s">
        <v>1831</v>
      </c>
      <c r="D10637" t="s">
        <v>3321</v>
      </c>
      <c r="E10637">
        <v>1.59</v>
      </c>
    </row>
    <row r="10638" spans="1:5" hidden="1" x14ac:dyDescent="0.25">
      <c r="A10638" t="s">
        <v>1016</v>
      </c>
      <c r="B10638" t="s">
        <v>2088</v>
      </c>
      <c r="C10638" t="s">
        <v>1831</v>
      </c>
      <c r="D10638" t="s">
        <v>3261</v>
      </c>
      <c r="E10638">
        <v>4.03</v>
      </c>
    </row>
    <row r="10639" spans="1:5" hidden="1" x14ac:dyDescent="0.25">
      <c r="A10639" t="s">
        <v>1016</v>
      </c>
      <c r="B10639" t="s">
        <v>2088</v>
      </c>
      <c r="C10639" t="s">
        <v>1831</v>
      </c>
      <c r="D10639" t="s">
        <v>3287</v>
      </c>
      <c r="E10639">
        <v>1.59</v>
      </c>
    </row>
    <row r="10640" spans="1:5" hidden="1" x14ac:dyDescent="0.25">
      <c r="A10640" t="s">
        <v>1016</v>
      </c>
      <c r="B10640" t="s">
        <v>2088</v>
      </c>
      <c r="C10640" t="s">
        <v>2375</v>
      </c>
      <c r="D10640" t="s">
        <v>3322</v>
      </c>
      <c r="E10640">
        <v>2855</v>
      </c>
    </row>
    <row r="10641" spans="1:5" hidden="1" x14ac:dyDescent="0.25">
      <c r="A10641" t="s">
        <v>1016</v>
      </c>
      <c r="B10641" t="s">
        <v>2075</v>
      </c>
      <c r="C10641" t="s">
        <v>1831</v>
      </c>
      <c r="D10641" t="s">
        <v>3302</v>
      </c>
      <c r="E10641">
        <v>7.0624070000000003</v>
      </c>
    </row>
    <row r="10642" spans="1:5" hidden="1" x14ac:dyDescent="0.25">
      <c r="A10642" t="s">
        <v>1016</v>
      </c>
      <c r="B10642" t="s">
        <v>2075</v>
      </c>
      <c r="C10642" t="s">
        <v>1831</v>
      </c>
      <c r="D10642" t="s">
        <v>3303</v>
      </c>
      <c r="E10642">
        <v>3.2793260000000002</v>
      </c>
    </row>
    <row r="10643" spans="1:5" hidden="1" x14ac:dyDescent="0.25">
      <c r="A10643" t="s">
        <v>1016</v>
      </c>
      <c r="B10643" t="s">
        <v>2075</v>
      </c>
      <c r="C10643" t="s">
        <v>1831</v>
      </c>
      <c r="D10643" t="s">
        <v>3304</v>
      </c>
      <c r="E10643">
        <v>7.5623060000000004</v>
      </c>
    </row>
    <row r="10644" spans="1:5" hidden="1" x14ac:dyDescent="0.25">
      <c r="A10644" t="s">
        <v>1016</v>
      </c>
      <c r="B10644" t="s">
        <v>2075</v>
      </c>
      <c r="C10644" t="s">
        <v>1831</v>
      </c>
      <c r="D10644" t="s">
        <v>3305</v>
      </c>
      <c r="E10644">
        <v>1.9542580000000001</v>
      </c>
    </row>
    <row r="10645" spans="1:5" hidden="1" x14ac:dyDescent="0.25">
      <c r="A10645" t="s">
        <v>1016</v>
      </c>
      <c r="B10645" t="s">
        <v>2088</v>
      </c>
      <c r="C10645" t="s">
        <v>1831</v>
      </c>
      <c r="D10645" t="s">
        <v>3306</v>
      </c>
      <c r="E10645">
        <v>8.4708050000000004</v>
      </c>
    </row>
    <row r="10646" spans="1:5" hidden="1" x14ac:dyDescent="0.25">
      <c r="A10646" t="s">
        <v>1016</v>
      </c>
      <c r="B10646" t="s">
        <v>2088</v>
      </c>
      <c r="C10646" t="s">
        <v>1831</v>
      </c>
      <c r="D10646" t="s">
        <v>3307</v>
      </c>
      <c r="E10646">
        <v>5.0107720000000002</v>
      </c>
    </row>
    <row r="10647" spans="1:5" hidden="1" x14ac:dyDescent="0.25">
      <c r="A10647" t="s">
        <v>1016</v>
      </c>
      <c r="B10647" t="s">
        <v>2088</v>
      </c>
      <c r="C10647" t="s">
        <v>1831</v>
      </c>
      <c r="D10647" t="s">
        <v>3323</v>
      </c>
      <c r="E10647">
        <v>10.072150000000001</v>
      </c>
    </row>
    <row r="10648" spans="1:5" hidden="1" x14ac:dyDescent="0.25">
      <c r="A10648" t="s">
        <v>1016</v>
      </c>
      <c r="B10648" t="s">
        <v>2088</v>
      </c>
      <c r="C10648" t="s">
        <v>1831</v>
      </c>
      <c r="D10648" t="s">
        <v>3324</v>
      </c>
      <c r="E10648">
        <v>3.4892560000000001</v>
      </c>
    </row>
    <row r="10649" spans="1:5" hidden="1" x14ac:dyDescent="0.25">
      <c r="A10649" t="s">
        <v>1016</v>
      </c>
      <c r="B10649" t="s">
        <v>2088</v>
      </c>
      <c r="C10649" t="s">
        <v>1831</v>
      </c>
      <c r="D10649" t="s">
        <v>3325</v>
      </c>
      <c r="E10649">
        <v>10.73626</v>
      </c>
    </row>
    <row r="10650" spans="1:5" hidden="1" x14ac:dyDescent="0.25">
      <c r="A10650" t="s">
        <v>1016</v>
      </c>
      <c r="B10650" t="s">
        <v>2088</v>
      </c>
      <c r="C10650" t="s">
        <v>1831</v>
      </c>
      <c r="D10650" t="s">
        <v>3326</v>
      </c>
      <c r="E10650">
        <v>3.1681360000000001</v>
      </c>
    </row>
    <row r="10651" spans="1:5" hidden="1" x14ac:dyDescent="0.25">
      <c r="A10651" t="s">
        <v>1016</v>
      </c>
      <c r="B10651" t="s">
        <v>2088</v>
      </c>
      <c r="C10651" t="s">
        <v>1831</v>
      </c>
      <c r="D10651" t="s">
        <v>3308</v>
      </c>
      <c r="E10651">
        <v>3.0284960000000001</v>
      </c>
    </row>
    <row r="10652" spans="1:5" hidden="1" x14ac:dyDescent="0.25">
      <c r="A10652" t="s">
        <v>1016</v>
      </c>
      <c r="B10652" t="s">
        <v>2088</v>
      </c>
      <c r="C10652" t="s">
        <v>1831</v>
      </c>
      <c r="D10652" t="s">
        <v>3309</v>
      </c>
      <c r="E10652">
        <v>1.0778920000000001</v>
      </c>
    </row>
    <row r="10653" spans="1:5" hidden="1" x14ac:dyDescent="0.25">
      <c r="A10653" t="s">
        <v>1016</v>
      </c>
      <c r="B10653" t="s">
        <v>2374</v>
      </c>
      <c r="C10653" t="s">
        <v>2375</v>
      </c>
      <c r="D10653" t="s">
        <v>3312</v>
      </c>
      <c r="E10653">
        <v>-2.1631940119999999</v>
      </c>
    </row>
    <row r="10654" spans="1:5" hidden="1" x14ac:dyDescent="0.25">
      <c r="A10654" t="s">
        <v>1016</v>
      </c>
      <c r="B10654" t="s">
        <v>2374</v>
      </c>
      <c r="C10654" t="s">
        <v>2375</v>
      </c>
      <c r="D10654" t="s">
        <v>3313</v>
      </c>
      <c r="E10654">
        <v>-1.3391409860000001</v>
      </c>
    </row>
    <row r="10655" spans="1:5" hidden="1" x14ac:dyDescent="0.25">
      <c r="A10655" t="s">
        <v>1016</v>
      </c>
      <c r="B10655" t="s">
        <v>2374</v>
      </c>
      <c r="C10655" t="s">
        <v>2375</v>
      </c>
      <c r="D10655" t="s">
        <v>3327</v>
      </c>
      <c r="E10655">
        <v>0.72471237099999997</v>
      </c>
    </row>
    <row r="10656" spans="1:5" hidden="1" x14ac:dyDescent="0.25">
      <c r="A10656" t="s">
        <v>1016</v>
      </c>
      <c r="B10656" t="s">
        <v>2374</v>
      </c>
      <c r="C10656" t="s">
        <v>2375</v>
      </c>
      <c r="D10656" t="s">
        <v>3316</v>
      </c>
      <c r="E10656">
        <v>-1.033796446</v>
      </c>
    </row>
    <row r="10657" spans="1:5" hidden="1" x14ac:dyDescent="0.25">
      <c r="A10657" t="s">
        <v>1017</v>
      </c>
      <c r="B10657" t="s">
        <v>2075</v>
      </c>
      <c r="C10657" t="s">
        <v>1831</v>
      </c>
      <c r="D10657" t="s">
        <v>3288</v>
      </c>
      <c r="E10657">
        <v>3.1042000000000001</v>
      </c>
    </row>
    <row r="10658" spans="1:5" hidden="1" x14ac:dyDescent="0.25">
      <c r="A10658" t="s">
        <v>1017</v>
      </c>
      <c r="B10658" t="s">
        <v>2075</v>
      </c>
      <c r="C10658" t="s">
        <v>1831</v>
      </c>
      <c r="D10658" t="s">
        <v>3289</v>
      </c>
      <c r="E10658">
        <v>1.8243</v>
      </c>
    </row>
    <row r="10659" spans="1:5" hidden="1" x14ac:dyDescent="0.25">
      <c r="A10659" t="s">
        <v>1017</v>
      </c>
      <c r="B10659" t="s">
        <v>2075</v>
      </c>
      <c r="C10659" t="s">
        <v>1831</v>
      </c>
      <c r="D10659" t="s">
        <v>3291</v>
      </c>
      <c r="E10659">
        <v>7.5147000000000004</v>
      </c>
    </row>
    <row r="10660" spans="1:5" hidden="1" x14ac:dyDescent="0.25">
      <c r="A10660" t="s">
        <v>1017</v>
      </c>
      <c r="B10660" t="s">
        <v>2075</v>
      </c>
      <c r="C10660" t="s">
        <v>1831</v>
      </c>
      <c r="D10660" t="s">
        <v>3292</v>
      </c>
      <c r="E10660">
        <v>1.633</v>
      </c>
    </row>
    <row r="10661" spans="1:5" hidden="1" x14ac:dyDescent="0.25">
      <c r="A10661" t="s">
        <v>1017</v>
      </c>
      <c r="B10661" t="s">
        <v>2075</v>
      </c>
      <c r="C10661" t="s">
        <v>1831</v>
      </c>
      <c r="D10661" t="s">
        <v>3293</v>
      </c>
      <c r="E10661">
        <v>-13.4892</v>
      </c>
    </row>
    <row r="10662" spans="1:5" hidden="1" x14ac:dyDescent="0.25">
      <c r="A10662" t="s">
        <v>1017</v>
      </c>
      <c r="B10662" t="s">
        <v>2080</v>
      </c>
      <c r="C10662" t="s">
        <v>1831</v>
      </c>
      <c r="D10662" t="s">
        <v>2544</v>
      </c>
      <c r="E10662">
        <v>2711.4920000000002</v>
      </c>
    </row>
    <row r="10663" spans="1:5" hidden="1" x14ac:dyDescent="0.25">
      <c r="A10663" t="s">
        <v>1017</v>
      </c>
      <c r="B10663" t="s">
        <v>2080</v>
      </c>
      <c r="C10663" t="s">
        <v>1831</v>
      </c>
      <c r="D10663" t="s">
        <v>3294</v>
      </c>
      <c r="E10663">
        <v>-308.35270000000003</v>
      </c>
    </row>
    <row r="10664" spans="1:5" hidden="1" x14ac:dyDescent="0.25">
      <c r="A10664" t="s">
        <v>1017</v>
      </c>
      <c r="B10664" t="s">
        <v>2080</v>
      </c>
      <c r="C10664" t="s">
        <v>1831</v>
      </c>
      <c r="D10664" t="s">
        <v>3295</v>
      </c>
      <c r="E10664">
        <v>-826.49189999999999</v>
      </c>
    </row>
    <row r="10665" spans="1:5" hidden="1" x14ac:dyDescent="0.25">
      <c r="A10665" t="s">
        <v>1017</v>
      </c>
      <c r="B10665" t="s">
        <v>2080</v>
      </c>
      <c r="C10665" t="s">
        <v>1831</v>
      </c>
      <c r="D10665" t="s">
        <v>2545</v>
      </c>
      <c r="E10665">
        <v>0.40433740000000001</v>
      </c>
    </row>
    <row r="10666" spans="1:5" hidden="1" x14ac:dyDescent="0.25">
      <c r="A10666" t="s">
        <v>1017</v>
      </c>
      <c r="B10666" t="s">
        <v>2080</v>
      </c>
      <c r="C10666" t="s">
        <v>1831</v>
      </c>
      <c r="D10666" t="s">
        <v>2901</v>
      </c>
      <c r="E10666">
        <v>5</v>
      </c>
    </row>
    <row r="10667" spans="1:5" hidden="1" x14ac:dyDescent="0.25">
      <c r="A10667" t="s">
        <v>1017</v>
      </c>
      <c r="B10667" t="s">
        <v>2088</v>
      </c>
      <c r="C10667" t="s">
        <v>1831</v>
      </c>
      <c r="D10667" t="s">
        <v>4354</v>
      </c>
      <c r="E10667">
        <v>-0.26</v>
      </c>
    </row>
    <row r="10668" spans="1:5" hidden="1" x14ac:dyDescent="0.25">
      <c r="A10668" t="s">
        <v>1017</v>
      </c>
      <c r="B10668" t="s">
        <v>2088</v>
      </c>
      <c r="C10668" t="s">
        <v>1831</v>
      </c>
      <c r="D10668" t="s">
        <v>4355</v>
      </c>
      <c r="E10668">
        <v>4.59</v>
      </c>
    </row>
    <row r="10669" spans="1:5" hidden="1" x14ac:dyDescent="0.25">
      <c r="A10669" t="s">
        <v>1017</v>
      </c>
      <c r="B10669" t="s">
        <v>2088</v>
      </c>
      <c r="C10669" t="s">
        <v>1831</v>
      </c>
      <c r="D10669" t="s">
        <v>4356</v>
      </c>
      <c r="E10669">
        <v>1.08</v>
      </c>
    </row>
    <row r="10670" spans="1:5" hidden="1" x14ac:dyDescent="0.25">
      <c r="A10670" t="s">
        <v>1017</v>
      </c>
      <c r="B10670" t="s">
        <v>2088</v>
      </c>
      <c r="C10670" t="s">
        <v>2375</v>
      </c>
      <c r="D10670" t="s">
        <v>3276</v>
      </c>
      <c r="E10670">
        <v>-9.3455999999999992</v>
      </c>
    </row>
    <row r="10671" spans="1:5" hidden="1" x14ac:dyDescent="0.25">
      <c r="A10671" t="s">
        <v>1017</v>
      </c>
      <c r="B10671" t="s">
        <v>2088</v>
      </c>
      <c r="C10671" t="s">
        <v>2375</v>
      </c>
      <c r="D10671" t="s">
        <v>4358</v>
      </c>
      <c r="E10671">
        <v>-2.4527000000000001</v>
      </c>
    </row>
    <row r="10672" spans="1:5" hidden="1" x14ac:dyDescent="0.25">
      <c r="A10672" t="s">
        <v>1017</v>
      </c>
      <c r="B10672" t="s">
        <v>2088</v>
      </c>
      <c r="C10672" t="s">
        <v>2375</v>
      </c>
      <c r="D10672" t="s">
        <v>3300</v>
      </c>
      <c r="E10672">
        <v>1</v>
      </c>
    </row>
    <row r="10673" spans="1:5" hidden="1" x14ac:dyDescent="0.25">
      <c r="A10673" t="s">
        <v>1017</v>
      </c>
      <c r="B10673" t="s">
        <v>2088</v>
      </c>
      <c r="C10673" t="s">
        <v>2375</v>
      </c>
      <c r="D10673" t="s">
        <v>2904</v>
      </c>
      <c r="E10673">
        <v>2</v>
      </c>
    </row>
    <row r="10674" spans="1:5" hidden="1" x14ac:dyDescent="0.25">
      <c r="A10674" t="s">
        <v>1017</v>
      </c>
      <c r="B10674" t="s">
        <v>2088</v>
      </c>
      <c r="C10674" t="s">
        <v>2375</v>
      </c>
      <c r="D10674" t="s">
        <v>2905</v>
      </c>
      <c r="E10674">
        <v>1</v>
      </c>
    </row>
    <row r="10675" spans="1:5" hidden="1" x14ac:dyDescent="0.25">
      <c r="A10675" t="s">
        <v>1017</v>
      </c>
      <c r="B10675" t="s">
        <v>2088</v>
      </c>
      <c r="C10675" t="s">
        <v>1831</v>
      </c>
      <c r="D10675" t="s">
        <v>3320</v>
      </c>
      <c r="E10675">
        <v>1.1499999999999999</v>
      </c>
    </row>
    <row r="10676" spans="1:5" hidden="1" x14ac:dyDescent="0.25">
      <c r="A10676" t="s">
        <v>1017</v>
      </c>
      <c r="B10676" t="s">
        <v>2088</v>
      </c>
      <c r="C10676" t="s">
        <v>1831</v>
      </c>
      <c r="D10676" t="s">
        <v>3321</v>
      </c>
      <c r="E10676">
        <v>1.59</v>
      </c>
    </row>
    <row r="10677" spans="1:5" hidden="1" x14ac:dyDescent="0.25">
      <c r="A10677" t="s">
        <v>1017</v>
      </c>
      <c r="B10677" t="s">
        <v>2088</v>
      </c>
      <c r="C10677" t="s">
        <v>1831</v>
      </c>
      <c r="D10677" t="s">
        <v>3261</v>
      </c>
      <c r="E10677">
        <v>4.03</v>
      </c>
    </row>
    <row r="10678" spans="1:5" hidden="1" x14ac:dyDescent="0.25">
      <c r="A10678" t="s">
        <v>1017</v>
      </c>
      <c r="B10678" t="s">
        <v>2088</v>
      </c>
      <c r="C10678" t="s">
        <v>1831</v>
      </c>
      <c r="D10678" t="s">
        <v>3287</v>
      </c>
      <c r="E10678">
        <v>1.59</v>
      </c>
    </row>
    <row r="10679" spans="1:5" hidden="1" x14ac:dyDescent="0.25">
      <c r="A10679" t="s">
        <v>1017</v>
      </c>
      <c r="B10679" t="s">
        <v>2088</v>
      </c>
      <c r="C10679" t="s">
        <v>2375</v>
      </c>
      <c r="D10679" t="s">
        <v>3322</v>
      </c>
      <c r="E10679">
        <v>2855</v>
      </c>
    </row>
    <row r="10680" spans="1:5" hidden="1" x14ac:dyDescent="0.25">
      <c r="A10680" t="s">
        <v>1017</v>
      </c>
      <c r="B10680" t="s">
        <v>2075</v>
      </c>
      <c r="C10680" t="s">
        <v>1831</v>
      </c>
      <c r="D10680" t="s">
        <v>3302</v>
      </c>
      <c r="E10680">
        <v>7.0624070000000003</v>
      </c>
    </row>
    <row r="10681" spans="1:5" hidden="1" x14ac:dyDescent="0.25">
      <c r="A10681" t="s">
        <v>1017</v>
      </c>
      <c r="B10681" t="s">
        <v>2075</v>
      </c>
      <c r="C10681" t="s">
        <v>1831</v>
      </c>
      <c r="D10681" t="s">
        <v>3303</v>
      </c>
      <c r="E10681">
        <v>3.2793260000000002</v>
      </c>
    </row>
    <row r="10682" spans="1:5" hidden="1" x14ac:dyDescent="0.25">
      <c r="A10682" t="s">
        <v>1017</v>
      </c>
      <c r="B10682" t="s">
        <v>2075</v>
      </c>
      <c r="C10682" t="s">
        <v>1831</v>
      </c>
      <c r="D10682" t="s">
        <v>3304</v>
      </c>
      <c r="E10682">
        <v>7.5623060000000004</v>
      </c>
    </row>
    <row r="10683" spans="1:5" hidden="1" x14ac:dyDescent="0.25">
      <c r="A10683" t="s">
        <v>1017</v>
      </c>
      <c r="B10683" t="s">
        <v>2075</v>
      </c>
      <c r="C10683" t="s">
        <v>1831</v>
      </c>
      <c r="D10683" t="s">
        <v>3305</v>
      </c>
      <c r="E10683">
        <v>1.9542580000000001</v>
      </c>
    </row>
    <row r="10684" spans="1:5" hidden="1" x14ac:dyDescent="0.25">
      <c r="A10684" t="s">
        <v>1017</v>
      </c>
      <c r="B10684" t="s">
        <v>2088</v>
      </c>
      <c r="C10684" t="s">
        <v>1831</v>
      </c>
      <c r="D10684" t="s">
        <v>3306</v>
      </c>
      <c r="E10684">
        <v>8.4708050000000004</v>
      </c>
    </row>
    <row r="10685" spans="1:5" hidden="1" x14ac:dyDescent="0.25">
      <c r="A10685" t="s">
        <v>1017</v>
      </c>
      <c r="B10685" t="s">
        <v>2088</v>
      </c>
      <c r="C10685" t="s">
        <v>1831</v>
      </c>
      <c r="D10685" t="s">
        <v>3307</v>
      </c>
      <c r="E10685">
        <v>5.0107720000000002</v>
      </c>
    </row>
    <row r="10686" spans="1:5" hidden="1" x14ac:dyDescent="0.25">
      <c r="A10686" t="s">
        <v>1017</v>
      </c>
      <c r="B10686" t="s">
        <v>2088</v>
      </c>
      <c r="C10686" t="s">
        <v>1831</v>
      </c>
      <c r="D10686" t="s">
        <v>3323</v>
      </c>
      <c r="E10686">
        <v>10.072150000000001</v>
      </c>
    </row>
    <row r="10687" spans="1:5" hidden="1" x14ac:dyDescent="0.25">
      <c r="A10687" t="s">
        <v>1017</v>
      </c>
      <c r="B10687" t="s">
        <v>2088</v>
      </c>
      <c r="C10687" t="s">
        <v>1831</v>
      </c>
      <c r="D10687" t="s">
        <v>3324</v>
      </c>
      <c r="E10687">
        <v>3.4892560000000001</v>
      </c>
    </row>
    <row r="10688" spans="1:5" hidden="1" x14ac:dyDescent="0.25">
      <c r="A10688" t="s">
        <v>1017</v>
      </c>
      <c r="B10688" t="s">
        <v>2088</v>
      </c>
      <c r="C10688" t="s">
        <v>1831</v>
      </c>
      <c r="D10688" t="s">
        <v>3325</v>
      </c>
      <c r="E10688">
        <v>10.73626</v>
      </c>
    </row>
    <row r="10689" spans="1:5" hidden="1" x14ac:dyDescent="0.25">
      <c r="A10689" t="s">
        <v>1017</v>
      </c>
      <c r="B10689" t="s">
        <v>2088</v>
      </c>
      <c r="C10689" t="s">
        <v>1831</v>
      </c>
      <c r="D10689" t="s">
        <v>3326</v>
      </c>
      <c r="E10689">
        <v>3.1681360000000001</v>
      </c>
    </row>
    <row r="10690" spans="1:5" hidden="1" x14ac:dyDescent="0.25">
      <c r="A10690" t="s">
        <v>1017</v>
      </c>
      <c r="B10690" t="s">
        <v>2088</v>
      </c>
      <c r="C10690" t="s">
        <v>1831</v>
      </c>
      <c r="D10690" t="s">
        <v>3308</v>
      </c>
      <c r="E10690">
        <v>3.0284960000000001</v>
      </c>
    </row>
    <row r="10691" spans="1:5" hidden="1" x14ac:dyDescent="0.25">
      <c r="A10691" t="s">
        <v>1017</v>
      </c>
      <c r="B10691" t="s">
        <v>2088</v>
      </c>
      <c r="C10691" t="s">
        <v>1831</v>
      </c>
      <c r="D10691" t="s">
        <v>3309</v>
      </c>
      <c r="E10691">
        <v>1.0778920000000001</v>
      </c>
    </row>
    <row r="10692" spans="1:5" hidden="1" x14ac:dyDescent="0.25">
      <c r="A10692" t="s">
        <v>1017</v>
      </c>
      <c r="B10692" t="s">
        <v>2374</v>
      </c>
      <c r="C10692" t="s">
        <v>2375</v>
      </c>
      <c r="D10692" t="s">
        <v>3312</v>
      </c>
      <c r="E10692">
        <v>-0.76606673400000003</v>
      </c>
    </row>
    <row r="10693" spans="1:5" hidden="1" x14ac:dyDescent="0.25">
      <c r="A10693" t="s">
        <v>1017</v>
      </c>
      <c r="B10693" t="s">
        <v>2374</v>
      </c>
      <c r="C10693" t="s">
        <v>2375</v>
      </c>
      <c r="D10693" t="s">
        <v>3313</v>
      </c>
      <c r="E10693">
        <v>-1.334352354</v>
      </c>
    </row>
    <row r="10694" spans="1:5" hidden="1" x14ac:dyDescent="0.25">
      <c r="A10694" t="s">
        <v>1017</v>
      </c>
      <c r="B10694" t="s">
        <v>2374</v>
      </c>
      <c r="C10694" t="s">
        <v>2375</v>
      </c>
      <c r="D10694" t="s">
        <v>3327</v>
      </c>
      <c r="E10694">
        <v>0.92574101399999997</v>
      </c>
    </row>
    <row r="10695" spans="1:5" hidden="1" x14ac:dyDescent="0.25">
      <c r="A10695" t="s">
        <v>1017</v>
      </c>
      <c r="B10695" t="s">
        <v>2374</v>
      </c>
      <c r="C10695" t="s">
        <v>2375</v>
      </c>
      <c r="D10695" t="s">
        <v>3316</v>
      </c>
      <c r="E10695">
        <v>-1.033796446</v>
      </c>
    </row>
    <row r="10696" spans="1:5" hidden="1" x14ac:dyDescent="0.25">
      <c r="A10696" t="s">
        <v>1018</v>
      </c>
      <c r="B10696" t="s">
        <v>2075</v>
      </c>
      <c r="C10696" t="s">
        <v>1831</v>
      </c>
      <c r="D10696" t="s">
        <v>3288</v>
      </c>
      <c r="E10696">
        <v>3.1042000000000001</v>
      </c>
    </row>
    <row r="10697" spans="1:5" hidden="1" x14ac:dyDescent="0.25">
      <c r="A10697" t="s">
        <v>1018</v>
      </c>
      <c r="B10697" t="s">
        <v>2075</v>
      </c>
      <c r="C10697" t="s">
        <v>1831</v>
      </c>
      <c r="D10697" t="s">
        <v>3289</v>
      </c>
      <c r="E10697">
        <v>1.8243</v>
      </c>
    </row>
    <row r="10698" spans="1:5" hidden="1" x14ac:dyDescent="0.25">
      <c r="A10698" t="s">
        <v>1018</v>
      </c>
      <c r="B10698" t="s">
        <v>2075</v>
      </c>
      <c r="C10698" t="s">
        <v>1831</v>
      </c>
      <c r="D10698" t="s">
        <v>3291</v>
      </c>
      <c r="E10698">
        <v>7.5147000000000004</v>
      </c>
    </row>
    <row r="10699" spans="1:5" hidden="1" x14ac:dyDescent="0.25">
      <c r="A10699" t="s">
        <v>1018</v>
      </c>
      <c r="B10699" t="s">
        <v>2075</v>
      </c>
      <c r="C10699" t="s">
        <v>1831</v>
      </c>
      <c r="D10699" t="s">
        <v>3292</v>
      </c>
      <c r="E10699">
        <v>1.633</v>
      </c>
    </row>
    <row r="10700" spans="1:5" hidden="1" x14ac:dyDescent="0.25">
      <c r="A10700" t="s">
        <v>1018</v>
      </c>
      <c r="B10700" t="s">
        <v>2075</v>
      </c>
      <c r="C10700" t="s">
        <v>1831</v>
      </c>
      <c r="D10700" t="s">
        <v>3293</v>
      </c>
      <c r="E10700">
        <v>-13.4892</v>
      </c>
    </row>
    <row r="10701" spans="1:5" hidden="1" x14ac:dyDescent="0.25">
      <c r="A10701" t="s">
        <v>1018</v>
      </c>
      <c r="B10701" t="s">
        <v>2080</v>
      </c>
      <c r="C10701" t="s">
        <v>1831</v>
      </c>
      <c r="D10701" t="s">
        <v>2544</v>
      </c>
      <c r="E10701">
        <v>2711.4920000000002</v>
      </c>
    </row>
    <row r="10702" spans="1:5" hidden="1" x14ac:dyDescent="0.25">
      <c r="A10702" t="s">
        <v>1018</v>
      </c>
      <c r="B10702" t="s">
        <v>2080</v>
      </c>
      <c r="C10702" t="s">
        <v>1831</v>
      </c>
      <c r="D10702" t="s">
        <v>3294</v>
      </c>
      <c r="E10702">
        <v>-308.35270000000003</v>
      </c>
    </row>
    <row r="10703" spans="1:5" hidden="1" x14ac:dyDescent="0.25">
      <c r="A10703" t="s">
        <v>1018</v>
      </c>
      <c r="B10703" t="s">
        <v>2080</v>
      </c>
      <c r="C10703" t="s">
        <v>1831</v>
      </c>
      <c r="D10703" t="s">
        <v>3295</v>
      </c>
      <c r="E10703">
        <v>-826.49189999999999</v>
      </c>
    </row>
    <row r="10704" spans="1:5" hidden="1" x14ac:dyDescent="0.25">
      <c r="A10704" t="s">
        <v>1018</v>
      </c>
      <c r="B10704" t="s">
        <v>2080</v>
      </c>
      <c r="C10704" t="s">
        <v>1831</v>
      </c>
      <c r="D10704" t="s">
        <v>2545</v>
      </c>
      <c r="E10704">
        <v>0.40433740000000001</v>
      </c>
    </row>
    <row r="10705" spans="1:5" hidden="1" x14ac:dyDescent="0.25">
      <c r="A10705" t="s">
        <v>1018</v>
      </c>
      <c r="B10705" t="s">
        <v>2080</v>
      </c>
      <c r="C10705" t="s">
        <v>1831</v>
      </c>
      <c r="D10705" t="s">
        <v>2901</v>
      </c>
      <c r="E10705">
        <v>5</v>
      </c>
    </row>
    <row r="10706" spans="1:5" hidden="1" x14ac:dyDescent="0.25">
      <c r="A10706" t="s">
        <v>1018</v>
      </c>
      <c r="B10706" t="s">
        <v>2088</v>
      </c>
      <c r="C10706" t="s">
        <v>1831</v>
      </c>
      <c r="D10706" t="s">
        <v>4354</v>
      </c>
      <c r="E10706">
        <v>-0.26</v>
      </c>
    </row>
    <row r="10707" spans="1:5" hidden="1" x14ac:dyDescent="0.25">
      <c r="A10707" t="s">
        <v>1018</v>
      </c>
      <c r="B10707" t="s">
        <v>2088</v>
      </c>
      <c r="C10707" t="s">
        <v>1831</v>
      </c>
      <c r="D10707" t="s">
        <v>4355</v>
      </c>
      <c r="E10707">
        <v>4.59</v>
      </c>
    </row>
    <row r="10708" spans="1:5" hidden="1" x14ac:dyDescent="0.25">
      <c r="A10708" t="s">
        <v>1018</v>
      </c>
      <c r="B10708" t="s">
        <v>2088</v>
      </c>
      <c r="C10708" t="s">
        <v>1831</v>
      </c>
      <c r="D10708" t="s">
        <v>4356</v>
      </c>
      <c r="E10708">
        <v>1.08</v>
      </c>
    </row>
    <row r="10709" spans="1:5" hidden="1" x14ac:dyDescent="0.25">
      <c r="A10709" t="s">
        <v>1018</v>
      </c>
      <c r="B10709" t="s">
        <v>2088</v>
      </c>
      <c r="C10709" t="s">
        <v>2375</v>
      </c>
      <c r="D10709" t="s">
        <v>3276</v>
      </c>
      <c r="E10709">
        <v>-9.3455999999999992</v>
      </c>
    </row>
    <row r="10710" spans="1:5" hidden="1" x14ac:dyDescent="0.25">
      <c r="A10710" t="s">
        <v>1018</v>
      </c>
      <c r="B10710" t="s">
        <v>2088</v>
      </c>
      <c r="C10710" t="s">
        <v>2375</v>
      </c>
      <c r="D10710" t="s">
        <v>4358</v>
      </c>
      <c r="E10710">
        <v>-2.4527000000000001</v>
      </c>
    </row>
    <row r="10711" spans="1:5" hidden="1" x14ac:dyDescent="0.25">
      <c r="A10711" t="s">
        <v>1018</v>
      </c>
      <c r="B10711" t="s">
        <v>2088</v>
      </c>
      <c r="C10711" t="s">
        <v>2375</v>
      </c>
      <c r="D10711" t="s">
        <v>3300</v>
      </c>
      <c r="E10711">
        <v>1</v>
      </c>
    </row>
    <row r="10712" spans="1:5" hidden="1" x14ac:dyDescent="0.25">
      <c r="A10712" t="s">
        <v>1018</v>
      </c>
      <c r="B10712" t="s">
        <v>2088</v>
      </c>
      <c r="C10712" t="s">
        <v>2375</v>
      </c>
      <c r="D10712" t="s">
        <v>2904</v>
      </c>
      <c r="E10712">
        <v>2</v>
      </c>
    </row>
    <row r="10713" spans="1:5" hidden="1" x14ac:dyDescent="0.25">
      <c r="A10713" t="s">
        <v>1018</v>
      </c>
      <c r="B10713" t="s">
        <v>2088</v>
      </c>
      <c r="C10713" t="s">
        <v>2375</v>
      </c>
      <c r="D10713" t="s">
        <v>2905</v>
      </c>
      <c r="E10713">
        <v>1</v>
      </c>
    </row>
    <row r="10714" spans="1:5" hidden="1" x14ac:dyDescent="0.25">
      <c r="A10714" t="s">
        <v>1018</v>
      </c>
      <c r="B10714" t="s">
        <v>2088</v>
      </c>
      <c r="C10714" t="s">
        <v>1831</v>
      </c>
      <c r="D10714" t="s">
        <v>3320</v>
      </c>
      <c r="E10714">
        <v>1.1499999999999999</v>
      </c>
    </row>
    <row r="10715" spans="1:5" hidden="1" x14ac:dyDescent="0.25">
      <c r="A10715" t="s">
        <v>1018</v>
      </c>
      <c r="B10715" t="s">
        <v>2088</v>
      </c>
      <c r="C10715" t="s">
        <v>1831</v>
      </c>
      <c r="D10715" t="s">
        <v>3321</v>
      </c>
      <c r="E10715">
        <v>1.59</v>
      </c>
    </row>
    <row r="10716" spans="1:5" hidden="1" x14ac:dyDescent="0.25">
      <c r="A10716" t="s">
        <v>1018</v>
      </c>
      <c r="B10716" t="s">
        <v>2088</v>
      </c>
      <c r="C10716" t="s">
        <v>1831</v>
      </c>
      <c r="D10716" t="s">
        <v>3261</v>
      </c>
      <c r="E10716">
        <v>4.03</v>
      </c>
    </row>
    <row r="10717" spans="1:5" hidden="1" x14ac:dyDescent="0.25">
      <c r="A10717" t="s">
        <v>1018</v>
      </c>
      <c r="B10717" t="s">
        <v>2088</v>
      </c>
      <c r="C10717" t="s">
        <v>1831</v>
      </c>
      <c r="D10717" t="s">
        <v>3287</v>
      </c>
      <c r="E10717">
        <v>1.59</v>
      </c>
    </row>
    <row r="10718" spans="1:5" hidden="1" x14ac:dyDescent="0.25">
      <c r="A10718" t="s">
        <v>1018</v>
      </c>
      <c r="B10718" t="s">
        <v>2088</v>
      </c>
      <c r="C10718" t="s">
        <v>2375</v>
      </c>
      <c r="D10718" t="s">
        <v>3322</v>
      </c>
      <c r="E10718">
        <v>2855</v>
      </c>
    </row>
    <row r="10719" spans="1:5" hidden="1" x14ac:dyDescent="0.25">
      <c r="A10719" t="s">
        <v>1018</v>
      </c>
      <c r="B10719" t="s">
        <v>2075</v>
      </c>
      <c r="C10719" t="s">
        <v>1831</v>
      </c>
      <c r="D10719" t="s">
        <v>3302</v>
      </c>
      <c r="E10719">
        <v>7.0624070000000003</v>
      </c>
    </row>
    <row r="10720" spans="1:5" hidden="1" x14ac:dyDescent="0.25">
      <c r="A10720" t="s">
        <v>1018</v>
      </c>
      <c r="B10720" t="s">
        <v>2075</v>
      </c>
      <c r="C10720" t="s">
        <v>1831</v>
      </c>
      <c r="D10720" t="s">
        <v>3303</v>
      </c>
      <c r="E10720">
        <v>3.2793260000000002</v>
      </c>
    </row>
    <row r="10721" spans="1:5" hidden="1" x14ac:dyDescent="0.25">
      <c r="A10721" t="s">
        <v>1018</v>
      </c>
      <c r="B10721" t="s">
        <v>2075</v>
      </c>
      <c r="C10721" t="s">
        <v>1831</v>
      </c>
      <c r="D10721" t="s">
        <v>3304</v>
      </c>
      <c r="E10721">
        <v>7.5623060000000004</v>
      </c>
    </row>
    <row r="10722" spans="1:5" hidden="1" x14ac:dyDescent="0.25">
      <c r="A10722" t="s">
        <v>1018</v>
      </c>
      <c r="B10722" t="s">
        <v>2075</v>
      </c>
      <c r="C10722" t="s">
        <v>1831</v>
      </c>
      <c r="D10722" t="s">
        <v>3305</v>
      </c>
      <c r="E10722">
        <v>1.9542580000000001</v>
      </c>
    </row>
    <row r="10723" spans="1:5" hidden="1" x14ac:dyDescent="0.25">
      <c r="A10723" t="s">
        <v>1018</v>
      </c>
      <c r="B10723" t="s">
        <v>2088</v>
      </c>
      <c r="C10723" t="s">
        <v>1831</v>
      </c>
      <c r="D10723" t="s">
        <v>3306</v>
      </c>
      <c r="E10723">
        <v>8.4708050000000004</v>
      </c>
    </row>
    <row r="10724" spans="1:5" hidden="1" x14ac:dyDescent="0.25">
      <c r="A10724" t="s">
        <v>1018</v>
      </c>
      <c r="B10724" t="s">
        <v>2088</v>
      </c>
      <c r="C10724" t="s">
        <v>1831</v>
      </c>
      <c r="D10724" t="s">
        <v>3307</v>
      </c>
      <c r="E10724">
        <v>5.0107720000000002</v>
      </c>
    </row>
    <row r="10725" spans="1:5" hidden="1" x14ac:dyDescent="0.25">
      <c r="A10725" t="s">
        <v>1018</v>
      </c>
      <c r="B10725" t="s">
        <v>2088</v>
      </c>
      <c r="C10725" t="s">
        <v>1831</v>
      </c>
      <c r="D10725" t="s">
        <v>3323</v>
      </c>
      <c r="E10725">
        <v>10.072150000000001</v>
      </c>
    </row>
    <row r="10726" spans="1:5" hidden="1" x14ac:dyDescent="0.25">
      <c r="A10726" t="s">
        <v>1018</v>
      </c>
      <c r="B10726" t="s">
        <v>2088</v>
      </c>
      <c r="C10726" t="s">
        <v>1831</v>
      </c>
      <c r="D10726" t="s">
        <v>3324</v>
      </c>
      <c r="E10726">
        <v>3.4892560000000001</v>
      </c>
    </row>
    <row r="10727" spans="1:5" hidden="1" x14ac:dyDescent="0.25">
      <c r="A10727" t="s">
        <v>1018</v>
      </c>
      <c r="B10727" t="s">
        <v>2088</v>
      </c>
      <c r="C10727" t="s">
        <v>1831</v>
      </c>
      <c r="D10727" t="s">
        <v>3325</v>
      </c>
      <c r="E10727">
        <v>10.73626</v>
      </c>
    </row>
    <row r="10728" spans="1:5" hidden="1" x14ac:dyDescent="0.25">
      <c r="A10728" t="s">
        <v>1018</v>
      </c>
      <c r="B10728" t="s">
        <v>2088</v>
      </c>
      <c r="C10728" t="s">
        <v>1831</v>
      </c>
      <c r="D10728" t="s">
        <v>3326</v>
      </c>
      <c r="E10728">
        <v>3.1681360000000001</v>
      </c>
    </row>
    <row r="10729" spans="1:5" hidden="1" x14ac:dyDescent="0.25">
      <c r="A10729" t="s">
        <v>1018</v>
      </c>
      <c r="B10729" t="s">
        <v>2088</v>
      </c>
      <c r="C10729" t="s">
        <v>1831</v>
      </c>
      <c r="D10729" t="s">
        <v>3308</v>
      </c>
      <c r="E10729">
        <v>3.0284960000000001</v>
      </c>
    </row>
    <row r="10730" spans="1:5" hidden="1" x14ac:dyDescent="0.25">
      <c r="A10730" t="s">
        <v>1018</v>
      </c>
      <c r="B10730" t="s">
        <v>2088</v>
      </c>
      <c r="C10730" t="s">
        <v>1831</v>
      </c>
      <c r="D10730" t="s">
        <v>3309</v>
      </c>
      <c r="E10730">
        <v>1.0778920000000001</v>
      </c>
    </row>
    <row r="10731" spans="1:5" hidden="1" x14ac:dyDescent="0.25">
      <c r="A10731" t="s">
        <v>1018</v>
      </c>
      <c r="B10731" t="s">
        <v>2374</v>
      </c>
      <c r="C10731" t="s">
        <v>2375</v>
      </c>
      <c r="D10731" t="s">
        <v>3312</v>
      </c>
      <c r="E10731">
        <v>-0.93262171400000005</v>
      </c>
    </row>
    <row r="10732" spans="1:5" hidden="1" x14ac:dyDescent="0.25">
      <c r="A10732" t="s">
        <v>1018</v>
      </c>
      <c r="B10732" t="s">
        <v>2374</v>
      </c>
      <c r="C10732" t="s">
        <v>2375</v>
      </c>
      <c r="D10732" t="s">
        <v>3313</v>
      </c>
      <c r="E10732">
        <v>-1.2816774</v>
      </c>
    </row>
    <row r="10733" spans="1:5" hidden="1" x14ac:dyDescent="0.25">
      <c r="A10733" t="s">
        <v>1018</v>
      </c>
      <c r="B10733" t="s">
        <v>2374</v>
      </c>
      <c r="C10733" t="s">
        <v>2375</v>
      </c>
      <c r="D10733" t="s">
        <v>3327</v>
      </c>
      <c r="E10733">
        <v>2.9526968000000001E-2</v>
      </c>
    </row>
    <row r="10734" spans="1:5" hidden="1" x14ac:dyDescent="0.25">
      <c r="A10734" t="s">
        <v>1018</v>
      </c>
      <c r="B10734" t="s">
        <v>2374</v>
      </c>
      <c r="C10734" t="s">
        <v>2375</v>
      </c>
      <c r="D10734" t="s">
        <v>3316</v>
      </c>
      <c r="E10734">
        <v>-1.033796446</v>
      </c>
    </row>
    <row r="10735" spans="1:5" hidden="1" x14ac:dyDescent="0.25">
      <c r="A10735" t="s">
        <v>1019</v>
      </c>
      <c r="B10735" t="s">
        <v>2075</v>
      </c>
      <c r="C10735" t="s">
        <v>1831</v>
      </c>
      <c r="D10735" t="s">
        <v>3288</v>
      </c>
      <c r="E10735">
        <v>3.1042000000000001</v>
      </c>
    </row>
    <row r="10736" spans="1:5" hidden="1" x14ac:dyDescent="0.25">
      <c r="A10736" t="s">
        <v>1019</v>
      </c>
      <c r="B10736" t="s">
        <v>2075</v>
      </c>
      <c r="C10736" t="s">
        <v>1831</v>
      </c>
      <c r="D10736" t="s">
        <v>3289</v>
      </c>
      <c r="E10736">
        <v>1.8243</v>
      </c>
    </row>
    <row r="10737" spans="1:5" hidden="1" x14ac:dyDescent="0.25">
      <c r="A10737" t="s">
        <v>1019</v>
      </c>
      <c r="B10737" t="s">
        <v>2075</v>
      </c>
      <c r="C10737" t="s">
        <v>1831</v>
      </c>
      <c r="D10737" t="s">
        <v>3291</v>
      </c>
      <c r="E10737">
        <v>7.5147000000000004</v>
      </c>
    </row>
    <row r="10738" spans="1:5" hidden="1" x14ac:dyDescent="0.25">
      <c r="A10738" t="s">
        <v>1019</v>
      </c>
      <c r="B10738" t="s">
        <v>2075</v>
      </c>
      <c r="C10738" t="s">
        <v>1831</v>
      </c>
      <c r="D10738" t="s">
        <v>3292</v>
      </c>
      <c r="E10738">
        <v>1.633</v>
      </c>
    </row>
    <row r="10739" spans="1:5" hidden="1" x14ac:dyDescent="0.25">
      <c r="A10739" t="s">
        <v>1019</v>
      </c>
      <c r="B10739" t="s">
        <v>2075</v>
      </c>
      <c r="C10739" t="s">
        <v>1831</v>
      </c>
      <c r="D10739" t="s">
        <v>3293</v>
      </c>
      <c r="E10739">
        <v>-13.4892</v>
      </c>
    </row>
    <row r="10740" spans="1:5" hidden="1" x14ac:dyDescent="0.25">
      <c r="A10740" t="s">
        <v>1019</v>
      </c>
      <c r="B10740" t="s">
        <v>2080</v>
      </c>
      <c r="C10740" t="s">
        <v>1831</v>
      </c>
      <c r="D10740" t="s">
        <v>2544</v>
      </c>
      <c r="E10740">
        <v>2711.4920000000002</v>
      </c>
    </row>
    <row r="10741" spans="1:5" hidden="1" x14ac:dyDescent="0.25">
      <c r="A10741" t="s">
        <v>1019</v>
      </c>
      <c r="B10741" t="s">
        <v>2080</v>
      </c>
      <c r="C10741" t="s">
        <v>1831</v>
      </c>
      <c r="D10741" t="s">
        <v>3294</v>
      </c>
      <c r="E10741">
        <v>-308.35270000000003</v>
      </c>
    </row>
    <row r="10742" spans="1:5" hidden="1" x14ac:dyDescent="0.25">
      <c r="A10742" t="s">
        <v>1019</v>
      </c>
      <c r="B10742" t="s">
        <v>2080</v>
      </c>
      <c r="C10742" t="s">
        <v>1831</v>
      </c>
      <c r="D10742" t="s">
        <v>3295</v>
      </c>
      <c r="E10742">
        <v>-826.49189999999999</v>
      </c>
    </row>
    <row r="10743" spans="1:5" hidden="1" x14ac:dyDescent="0.25">
      <c r="A10743" t="s">
        <v>1019</v>
      </c>
      <c r="B10743" t="s">
        <v>2080</v>
      </c>
      <c r="C10743" t="s">
        <v>1831</v>
      </c>
      <c r="D10743" t="s">
        <v>2545</v>
      </c>
      <c r="E10743">
        <v>0.40433740000000001</v>
      </c>
    </row>
    <row r="10744" spans="1:5" hidden="1" x14ac:dyDescent="0.25">
      <c r="A10744" t="s">
        <v>1019</v>
      </c>
      <c r="B10744" t="s">
        <v>2080</v>
      </c>
      <c r="C10744" t="s">
        <v>1831</v>
      </c>
      <c r="D10744" t="s">
        <v>2901</v>
      </c>
      <c r="E10744">
        <v>5</v>
      </c>
    </row>
    <row r="10745" spans="1:5" hidden="1" x14ac:dyDescent="0.25">
      <c r="A10745" t="s">
        <v>1019</v>
      </c>
      <c r="B10745" t="s">
        <v>2088</v>
      </c>
      <c r="C10745" t="s">
        <v>1831</v>
      </c>
      <c r="D10745" t="s">
        <v>4354</v>
      </c>
      <c r="E10745">
        <v>-0.26</v>
      </c>
    </row>
    <row r="10746" spans="1:5" hidden="1" x14ac:dyDescent="0.25">
      <c r="A10746" t="s">
        <v>1019</v>
      </c>
      <c r="B10746" t="s">
        <v>2088</v>
      </c>
      <c r="C10746" t="s">
        <v>1831</v>
      </c>
      <c r="D10746" t="s">
        <v>4355</v>
      </c>
      <c r="E10746">
        <v>4.59</v>
      </c>
    </row>
    <row r="10747" spans="1:5" hidden="1" x14ac:dyDescent="0.25">
      <c r="A10747" t="s">
        <v>1019</v>
      </c>
      <c r="B10747" t="s">
        <v>2088</v>
      </c>
      <c r="C10747" t="s">
        <v>1831</v>
      </c>
      <c r="D10747" t="s">
        <v>4356</v>
      </c>
      <c r="E10747">
        <v>1.08</v>
      </c>
    </row>
    <row r="10748" spans="1:5" hidden="1" x14ac:dyDescent="0.25">
      <c r="A10748" t="s">
        <v>1019</v>
      </c>
      <c r="B10748" t="s">
        <v>2088</v>
      </c>
      <c r="C10748" t="s">
        <v>2375</v>
      </c>
      <c r="D10748" t="s">
        <v>3276</v>
      </c>
      <c r="E10748">
        <v>-9.3455999999999992</v>
      </c>
    </row>
    <row r="10749" spans="1:5" hidden="1" x14ac:dyDescent="0.25">
      <c r="A10749" t="s">
        <v>1019</v>
      </c>
      <c r="B10749" t="s">
        <v>2088</v>
      </c>
      <c r="C10749" t="s">
        <v>2375</v>
      </c>
      <c r="D10749" t="s">
        <v>4358</v>
      </c>
      <c r="E10749">
        <v>-2.4527000000000001</v>
      </c>
    </row>
    <row r="10750" spans="1:5" hidden="1" x14ac:dyDescent="0.25">
      <c r="A10750" t="s">
        <v>1019</v>
      </c>
      <c r="B10750" t="s">
        <v>2088</v>
      </c>
      <c r="C10750" t="s">
        <v>2375</v>
      </c>
      <c r="D10750" t="s">
        <v>3300</v>
      </c>
      <c r="E10750">
        <v>1</v>
      </c>
    </row>
    <row r="10751" spans="1:5" hidden="1" x14ac:dyDescent="0.25">
      <c r="A10751" t="s">
        <v>1019</v>
      </c>
      <c r="B10751" t="s">
        <v>2088</v>
      </c>
      <c r="C10751" t="s">
        <v>2375</v>
      </c>
      <c r="D10751" t="s">
        <v>2904</v>
      </c>
      <c r="E10751">
        <v>2</v>
      </c>
    </row>
    <row r="10752" spans="1:5" hidden="1" x14ac:dyDescent="0.25">
      <c r="A10752" t="s">
        <v>1019</v>
      </c>
      <c r="B10752" t="s">
        <v>2088</v>
      </c>
      <c r="C10752" t="s">
        <v>2375</v>
      </c>
      <c r="D10752" t="s">
        <v>2905</v>
      </c>
      <c r="E10752">
        <v>1</v>
      </c>
    </row>
    <row r="10753" spans="1:5" hidden="1" x14ac:dyDescent="0.25">
      <c r="A10753" t="s">
        <v>1019</v>
      </c>
      <c r="B10753" t="s">
        <v>2088</v>
      </c>
      <c r="C10753" t="s">
        <v>1831</v>
      </c>
      <c r="D10753" t="s">
        <v>3320</v>
      </c>
      <c r="E10753">
        <v>1.1499999999999999</v>
      </c>
    </row>
    <row r="10754" spans="1:5" hidden="1" x14ac:dyDescent="0.25">
      <c r="A10754" t="s">
        <v>1019</v>
      </c>
      <c r="B10754" t="s">
        <v>2088</v>
      </c>
      <c r="C10754" t="s">
        <v>1831</v>
      </c>
      <c r="D10754" t="s">
        <v>3321</v>
      </c>
      <c r="E10754">
        <v>1.59</v>
      </c>
    </row>
    <row r="10755" spans="1:5" hidden="1" x14ac:dyDescent="0.25">
      <c r="A10755" t="s">
        <v>1019</v>
      </c>
      <c r="B10755" t="s">
        <v>2088</v>
      </c>
      <c r="C10755" t="s">
        <v>1831</v>
      </c>
      <c r="D10755" t="s">
        <v>3261</v>
      </c>
      <c r="E10755">
        <v>4.03</v>
      </c>
    </row>
    <row r="10756" spans="1:5" hidden="1" x14ac:dyDescent="0.25">
      <c r="A10756" t="s">
        <v>1019</v>
      </c>
      <c r="B10756" t="s">
        <v>2088</v>
      </c>
      <c r="C10756" t="s">
        <v>1831</v>
      </c>
      <c r="D10756" t="s">
        <v>3287</v>
      </c>
      <c r="E10756">
        <v>1.59</v>
      </c>
    </row>
    <row r="10757" spans="1:5" hidden="1" x14ac:dyDescent="0.25">
      <c r="A10757" t="s">
        <v>1019</v>
      </c>
      <c r="B10757" t="s">
        <v>2088</v>
      </c>
      <c r="C10757" t="s">
        <v>2375</v>
      </c>
      <c r="D10757" t="s">
        <v>3322</v>
      </c>
      <c r="E10757">
        <v>2855</v>
      </c>
    </row>
    <row r="10758" spans="1:5" hidden="1" x14ac:dyDescent="0.25">
      <c r="A10758" t="s">
        <v>1019</v>
      </c>
      <c r="B10758" t="s">
        <v>2075</v>
      </c>
      <c r="C10758" t="s">
        <v>1831</v>
      </c>
      <c r="D10758" t="s">
        <v>3302</v>
      </c>
      <c r="E10758">
        <v>7.0624070000000003</v>
      </c>
    </row>
    <row r="10759" spans="1:5" hidden="1" x14ac:dyDescent="0.25">
      <c r="A10759" t="s">
        <v>1019</v>
      </c>
      <c r="B10759" t="s">
        <v>2075</v>
      </c>
      <c r="C10759" t="s">
        <v>1831</v>
      </c>
      <c r="D10759" t="s">
        <v>3303</v>
      </c>
      <c r="E10759">
        <v>3.2793260000000002</v>
      </c>
    </row>
    <row r="10760" spans="1:5" hidden="1" x14ac:dyDescent="0.25">
      <c r="A10760" t="s">
        <v>1019</v>
      </c>
      <c r="B10760" t="s">
        <v>2075</v>
      </c>
      <c r="C10760" t="s">
        <v>1831</v>
      </c>
      <c r="D10760" t="s">
        <v>3304</v>
      </c>
      <c r="E10760">
        <v>7.5623060000000004</v>
      </c>
    </row>
    <row r="10761" spans="1:5" hidden="1" x14ac:dyDescent="0.25">
      <c r="A10761" t="s">
        <v>1019</v>
      </c>
      <c r="B10761" t="s">
        <v>2075</v>
      </c>
      <c r="C10761" t="s">
        <v>1831</v>
      </c>
      <c r="D10761" t="s">
        <v>3305</v>
      </c>
      <c r="E10761">
        <v>1.9542580000000001</v>
      </c>
    </row>
    <row r="10762" spans="1:5" hidden="1" x14ac:dyDescent="0.25">
      <c r="A10762" t="s">
        <v>1019</v>
      </c>
      <c r="B10762" t="s">
        <v>2088</v>
      </c>
      <c r="C10762" t="s">
        <v>1831</v>
      </c>
      <c r="D10762" t="s">
        <v>3306</v>
      </c>
      <c r="E10762">
        <v>8.4708050000000004</v>
      </c>
    </row>
    <row r="10763" spans="1:5" hidden="1" x14ac:dyDescent="0.25">
      <c r="A10763" t="s">
        <v>1019</v>
      </c>
      <c r="B10763" t="s">
        <v>2088</v>
      </c>
      <c r="C10763" t="s">
        <v>1831</v>
      </c>
      <c r="D10763" t="s">
        <v>3307</v>
      </c>
      <c r="E10763">
        <v>5.0107720000000002</v>
      </c>
    </row>
    <row r="10764" spans="1:5" hidden="1" x14ac:dyDescent="0.25">
      <c r="A10764" t="s">
        <v>1019</v>
      </c>
      <c r="B10764" t="s">
        <v>2088</v>
      </c>
      <c r="C10764" t="s">
        <v>1831</v>
      </c>
      <c r="D10764" t="s">
        <v>3323</v>
      </c>
      <c r="E10764">
        <v>10.072150000000001</v>
      </c>
    </row>
    <row r="10765" spans="1:5" hidden="1" x14ac:dyDescent="0.25">
      <c r="A10765" t="s">
        <v>1019</v>
      </c>
      <c r="B10765" t="s">
        <v>2088</v>
      </c>
      <c r="C10765" t="s">
        <v>1831</v>
      </c>
      <c r="D10765" t="s">
        <v>3324</v>
      </c>
      <c r="E10765">
        <v>3.4892560000000001</v>
      </c>
    </row>
    <row r="10766" spans="1:5" hidden="1" x14ac:dyDescent="0.25">
      <c r="A10766" t="s">
        <v>1019</v>
      </c>
      <c r="B10766" t="s">
        <v>2088</v>
      </c>
      <c r="C10766" t="s">
        <v>1831</v>
      </c>
      <c r="D10766" t="s">
        <v>3325</v>
      </c>
      <c r="E10766">
        <v>10.73626</v>
      </c>
    </row>
    <row r="10767" spans="1:5" hidden="1" x14ac:dyDescent="0.25">
      <c r="A10767" t="s">
        <v>1019</v>
      </c>
      <c r="B10767" t="s">
        <v>2088</v>
      </c>
      <c r="C10767" t="s">
        <v>1831</v>
      </c>
      <c r="D10767" t="s">
        <v>3326</v>
      </c>
      <c r="E10767">
        <v>3.1681360000000001</v>
      </c>
    </row>
    <row r="10768" spans="1:5" hidden="1" x14ac:dyDescent="0.25">
      <c r="A10768" t="s">
        <v>1019</v>
      </c>
      <c r="B10768" t="s">
        <v>2088</v>
      </c>
      <c r="C10768" t="s">
        <v>1831</v>
      </c>
      <c r="D10768" t="s">
        <v>3308</v>
      </c>
      <c r="E10768">
        <v>3.0284960000000001</v>
      </c>
    </row>
    <row r="10769" spans="1:5" hidden="1" x14ac:dyDescent="0.25">
      <c r="A10769" t="s">
        <v>1019</v>
      </c>
      <c r="B10769" t="s">
        <v>2088</v>
      </c>
      <c r="C10769" t="s">
        <v>1831</v>
      </c>
      <c r="D10769" t="s">
        <v>3309</v>
      </c>
      <c r="E10769">
        <v>1.0778920000000001</v>
      </c>
    </row>
    <row r="10770" spans="1:5" hidden="1" x14ac:dyDescent="0.25">
      <c r="A10770" t="s">
        <v>1019</v>
      </c>
      <c r="B10770" t="s">
        <v>2374</v>
      </c>
      <c r="C10770" t="s">
        <v>2375</v>
      </c>
      <c r="D10770" t="s">
        <v>3312</v>
      </c>
      <c r="E10770">
        <v>-2.1631940119999999</v>
      </c>
    </row>
    <row r="10771" spans="1:5" hidden="1" x14ac:dyDescent="0.25">
      <c r="A10771" t="s">
        <v>1019</v>
      </c>
      <c r="B10771" t="s">
        <v>2374</v>
      </c>
      <c r="C10771" t="s">
        <v>2375</v>
      </c>
      <c r="D10771" t="s">
        <v>3313</v>
      </c>
      <c r="E10771">
        <v>-1.3104091929999999</v>
      </c>
    </row>
    <row r="10772" spans="1:5" hidden="1" x14ac:dyDescent="0.25">
      <c r="A10772" t="s">
        <v>1019</v>
      </c>
      <c r="B10772" t="s">
        <v>2374</v>
      </c>
      <c r="C10772" t="s">
        <v>2375</v>
      </c>
      <c r="D10772" t="s">
        <v>3327</v>
      </c>
      <c r="E10772">
        <v>-0.163612114</v>
      </c>
    </row>
    <row r="10773" spans="1:5" hidden="1" x14ac:dyDescent="0.25">
      <c r="A10773" t="s">
        <v>1019</v>
      </c>
      <c r="B10773" t="s">
        <v>2374</v>
      </c>
      <c r="C10773" t="s">
        <v>2375</v>
      </c>
      <c r="D10773" t="s">
        <v>3316</v>
      </c>
      <c r="E10773">
        <v>0.20032650099999999</v>
      </c>
    </row>
    <row r="10774" spans="1:5" hidden="1" x14ac:dyDescent="0.25">
      <c r="A10774" t="s">
        <v>1020</v>
      </c>
      <c r="B10774" t="s">
        <v>2075</v>
      </c>
      <c r="C10774" t="s">
        <v>1831</v>
      </c>
      <c r="D10774" t="s">
        <v>3288</v>
      </c>
      <c r="E10774">
        <v>3.1042000000000001</v>
      </c>
    </row>
    <row r="10775" spans="1:5" hidden="1" x14ac:dyDescent="0.25">
      <c r="A10775" t="s">
        <v>1020</v>
      </c>
      <c r="B10775" t="s">
        <v>2075</v>
      </c>
      <c r="C10775" t="s">
        <v>1831</v>
      </c>
      <c r="D10775" t="s">
        <v>3289</v>
      </c>
      <c r="E10775">
        <v>1.8243</v>
      </c>
    </row>
    <row r="10776" spans="1:5" hidden="1" x14ac:dyDescent="0.25">
      <c r="A10776" t="s">
        <v>1020</v>
      </c>
      <c r="B10776" t="s">
        <v>2075</v>
      </c>
      <c r="C10776" t="s">
        <v>1831</v>
      </c>
      <c r="D10776" t="s">
        <v>3291</v>
      </c>
      <c r="E10776">
        <v>7.5147000000000004</v>
      </c>
    </row>
    <row r="10777" spans="1:5" hidden="1" x14ac:dyDescent="0.25">
      <c r="A10777" t="s">
        <v>1020</v>
      </c>
      <c r="B10777" t="s">
        <v>2075</v>
      </c>
      <c r="C10777" t="s">
        <v>1831</v>
      </c>
      <c r="D10777" t="s">
        <v>3292</v>
      </c>
      <c r="E10777">
        <v>1.633</v>
      </c>
    </row>
    <row r="10778" spans="1:5" hidden="1" x14ac:dyDescent="0.25">
      <c r="A10778" t="s">
        <v>1020</v>
      </c>
      <c r="B10778" t="s">
        <v>2075</v>
      </c>
      <c r="C10778" t="s">
        <v>1831</v>
      </c>
      <c r="D10778" t="s">
        <v>3293</v>
      </c>
      <c r="E10778">
        <v>-13.4892</v>
      </c>
    </row>
    <row r="10779" spans="1:5" hidden="1" x14ac:dyDescent="0.25">
      <c r="A10779" t="s">
        <v>1020</v>
      </c>
      <c r="B10779" t="s">
        <v>2080</v>
      </c>
      <c r="C10779" t="s">
        <v>1831</v>
      </c>
      <c r="D10779" t="s">
        <v>2544</v>
      </c>
      <c r="E10779">
        <v>2711.4920000000002</v>
      </c>
    </row>
    <row r="10780" spans="1:5" hidden="1" x14ac:dyDescent="0.25">
      <c r="A10780" t="s">
        <v>1020</v>
      </c>
      <c r="B10780" t="s">
        <v>2080</v>
      </c>
      <c r="C10780" t="s">
        <v>1831</v>
      </c>
      <c r="D10780" t="s">
        <v>3294</v>
      </c>
      <c r="E10780">
        <v>-308.35270000000003</v>
      </c>
    </row>
    <row r="10781" spans="1:5" hidden="1" x14ac:dyDescent="0.25">
      <c r="A10781" t="s">
        <v>1020</v>
      </c>
      <c r="B10781" t="s">
        <v>2080</v>
      </c>
      <c r="C10781" t="s">
        <v>1831</v>
      </c>
      <c r="D10781" t="s">
        <v>3295</v>
      </c>
      <c r="E10781">
        <v>-826.49189999999999</v>
      </c>
    </row>
    <row r="10782" spans="1:5" hidden="1" x14ac:dyDescent="0.25">
      <c r="A10782" t="s">
        <v>1020</v>
      </c>
      <c r="B10782" t="s">
        <v>2080</v>
      </c>
      <c r="C10782" t="s">
        <v>1831</v>
      </c>
      <c r="D10782" t="s">
        <v>2545</v>
      </c>
      <c r="E10782">
        <v>0.40433740000000001</v>
      </c>
    </row>
    <row r="10783" spans="1:5" hidden="1" x14ac:dyDescent="0.25">
      <c r="A10783" t="s">
        <v>1020</v>
      </c>
      <c r="B10783" t="s">
        <v>2080</v>
      </c>
      <c r="C10783" t="s">
        <v>1831</v>
      </c>
      <c r="D10783" t="s">
        <v>2901</v>
      </c>
      <c r="E10783">
        <v>5</v>
      </c>
    </row>
    <row r="10784" spans="1:5" hidden="1" x14ac:dyDescent="0.25">
      <c r="A10784" t="s">
        <v>1020</v>
      </c>
      <c r="B10784" t="s">
        <v>2088</v>
      </c>
      <c r="C10784" t="s">
        <v>1831</v>
      </c>
      <c r="D10784" t="s">
        <v>4354</v>
      </c>
      <c r="E10784">
        <v>-0.26</v>
      </c>
    </row>
    <row r="10785" spans="1:5" hidden="1" x14ac:dyDescent="0.25">
      <c r="A10785" t="s">
        <v>1020</v>
      </c>
      <c r="B10785" t="s">
        <v>2088</v>
      </c>
      <c r="C10785" t="s">
        <v>1831</v>
      </c>
      <c r="D10785" t="s">
        <v>4355</v>
      </c>
      <c r="E10785">
        <v>4.59</v>
      </c>
    </row>
    <row r="10786" spans="1:5" hidden="1" x14ac:dyDescent="0.25">
      <c r="A10786" t="s">
        <v>1020</v>
      </c>
      <c r="B10786" t="s">
        <v>2088</v>
      </c>
      <c r="C10786" t="s">
        <v>1831</v>
      </c>
      <c r="D10786" t="s">
        <v>4356</v>
      </c>
      <c r="E10786">
        <v>1.08</v>
      </c>
    </row>
    <row r="10787" spans="1:5" hidden="1" x14ac:dyDescent="0.25">
      <c r="A10787" t="s">
        <v>1020</v>
      </c>
      <c r="B10787" t="s">
        <v>2088</v>
      </c>
      <c r="C10787" t="s">
        <v>2375</v>
      </c>
      <c r="D10787" t="s">
        <v>3276</v>
      </c>
      <c r="E10787">
        <v>-9.3455999999999992</v>
      </c>
    </row>
    <row r="10788" spans="1:5" hidden="1" x14ac:dyDescent="0.25">
      <c r="A10788" t="s">
        <v>1020</v>
      </c>
      <c r="B10788" t="s">
        <v>2088</v>
      </c>
      <c r="C10788" t="s">
        <v>2375</v>
      </c>
      <c r="D10788" t="s">
        <v>4358</v>
      </c>
      <c r="E10788">
        <v>-2.4527000000000001</v>
      </c>
    </row>
    <row r="10789" spans="1:5" hidden="1" x14ac:dyDescent="0.25">
      <c r="A10789" t="s">
        <v>1020</v>
      </c>
      <c r="B10789" t="s">
        <v>2088</v>
      </c>
      <c r="C10789" t="s">
        <v>2375</v>
      </c>
      <c r="D10789" t="s">
        <v>3300</v>
      </c>
      <c r="E10789">
        <v>1</v>
      </c>
    </row>
    <row r="10790" spans="1:5" hidden="1" x14ac:dyDescent="0.25">
      <c r="A10790" t="s">
        <v>1020</v>
      </c>
      <c r="B10790" t="s">
        <v>2088</v>
      </c>
      <c r="C10790" t="s">
        <v>2375</v>
      </c>
      <c r="D10790" t="s">
        <v>2904</v>
      </c>
      <c r="E10790">
        <v>2</v>
      </c>
    </row>
    <row r="10791" spans="1:5" hidden="1" x14ac:dyDescent="0.25">
      <c r="A10791" t="s">
        <v>1020</v>
      </c>
      <c r="B10791" t="s">
        <v>2088</v>
      </c>
      <c r="C10791" t="s">
        <v>2375</v>
      </c>
      <c r="D10791" t="s">
        <v>2905</v>
      </c>
      <c r="E10791">
        <v>1</v>
      </c>
    </row>
    <row r="10792" spans="1:5" hidden="1" x14ac:dyDescent="0.25">
      <c r="A10792" t="s">
        <v>1020</v>
      </c>
      <c r="B10792" t="s">
        <v>2088</v>
      </c>
      <c r="C10792" t="s">
        <v>1831</v>
      </c>
      <c r="D10792" t="s">
        <v>3320</v>
      </c>
      <c r="E10792">
        <v>1.1499999999999999</v>
      </c>
    </row>
    <row r="10793" spans="1:5" hidden="1" x14ac:dyDescent="0.25">
      <c r="A10793" t="s">
        <v>1020</v>
      </c>
      <c r="B10793" t="s">
        <v>2088</v>
      </c>
      <c r="C10793" t="s">
        <v>1831</v>
      </c>
      <c r="D10793" t="s">
        <v>3321</v>
      </c>
      <c r="E10793">
        <v>1.59</v>
      </c>
    </row>
    <row r="10794" spans="1:5" hidden="1" x14ac:dyDescent="0.25">
      <c r="A10794" t="s">
        <v>1020</v>
      </c>
      <c r="B10794" t="s">
        <v>2088</v>
      </c>
      <c r="C10794" t="s">
        <v>1831</v>
      </c>
      <c r="D10794" t="s">
        <v>3261</v>
      </c>
      <c r="E10794">
        <v>4.03</v>
      </c>
    </row>
    <row r="10795" spans="1:5" hidden="1" x14ac:dyDescent="0.25">
      <c r="A10795" t="s">
        <v>1020</v>
      </c>
      <c r="B10795" t="s">
        <v>2088</v>
      </c>
      <c r="C10795" t="s">
        <v>1831</v>
      </c>
      <c r="D10795" t="s">
        <v>3287</v>
      </c>
      <c r="E10795">
        <v>1.59</v>
      </c>
    </row>
    <row r="10796" spans="1:5" hidden="1" x14ac:dyDescent="0.25">
      <c r="A10796" t="s">
        <v>1020</v>
      </c>
      <c r="B10796" t="s">
        <v>2088</v>
      </c>
      <c r="C10796" t="s">
        <v>2375</v>
      </c>
      <c r="D10796" t="s">
        <v>3322</v>
      </c>
      <c r="E10796">
        <v>2855</v>
      </c>
    </row>
    <row r="10797" spans="1:5" hidden="1" x14ac:dyDescent="0.25">
      <c r="A10797" t="s">
        <v>1020</v>
      </c>
      <c r="B10797" t="s">
        <v>2075</v>
      </c>
      <c r="C10797" t="s">
        <v>1831</v>
      </c>
      <c r="D10797" t="s">
        <v>3302</v>
      </c>
      <c r="E10797">
        <v>7.0624070000000003</v>
      </c>
    </row>
    <row r="10798" spans="1:5" hidden="1" x14ac:dyDescent="0.25">
      <c r="A10798" t="s">
        <v>1020</v>
      </c>
      <c r="B10798" t="s">
        <v>2075</v>
      </c>
      <c r="C10798" t="s">
        <v>1831</v>
      </c>
      <c r="D10798" t="s">
        <v>3303</v>
      </c>
      <c r="E10798">
        <v>3.2793260000000002</v>
      </c>
    </row>
    <row r="10799" spans="1:5" hidden="1" x14ac:dyDescent="0.25">
      <c r="A10799" t="s">
        <v>1020</v>
      </c>
      <c r="B10799" t="s">
        <v>2075</v>
      </c>
      <c r="C10799" t="s">
        <v>1831</v>
      </c>
      <c r="D10799" t="s">
        <v>3304</v>
      </c>
      <c r="E10799">
        <v>7.5623060000000004</v>
      </c>
    </row>
    <row r="10800" spans="1:5" hidden="1" x14ac:dyDescent="0.25">
      <c r="A10800" t="s">
        <v>1020</v>
      </c>
      <c r="B10800" t="s">
        <v>2075</v>
      </c>
      <c r="C10800" t="s">
        <v>1831</v>
      </c>
      <c r="D10800" t="s">
        <v>3305</v>
      </c>
      <c r="E10800">
        <v>1.9542580000000001</v>
      </c>
    </row>
    <row r="10801" spans="1:5" hidden="1" x14ac:dyDescent="0.25">
      <c r="A10801" t="s">
        <v>1020</v>
      </c>
      <c r="B10801" t="s">
        <v>2088</v>
      </c>
      <c r="C10801" t="s">
        <v>1831</v>
      </c>
      <c r="D10801" t="s">
        <v>3306</v>
      </c>
      <c r="E10801">
        <v>8.4708050000000004</v>
      </c>
    </row>
    <row r="10802" spans="1:5" hidden="1" x14ac:dyDescent="0.25">
      <c r="A10802" t="s">
        <v>1020</v>
      </c>
      <c r="B10802" t="s">
        <v>2088</v>
      </c>
      <c r="C10802" t="s">
        <v>1831</v>
      </c>
      <c r="D10802" t="s">
        <v>3307</v>
      </c>
      <c r="E10802">
        <v>5.0107720000000002</v>
      </c>
    </row>
    <row r="10803" spans="1:5" hidden="1" x14ac:dyDescent="0.25">
      <c r="A10803" t="s">
        <v>1020</v>
      </c>
      <c r="B10803" t="s">
        <v>2088</v>
      </c>
      <c r="C10803" t="s">
        <v>1831</v>
      </c>
      <c r="D10803" t="s">
        <v>3323</v>
      </c>
      <c r="E10803">
        <v>10.072150000000001</v>
      </c>
    </row>
    <row r="10804" spans="1:5" hidden="1" x14ac:dyDescent="0.25">
      <c r="A10804" t="s">
        <v>1020</v>
      </c>
      <c r="B10804" t="s">
        <v>2088</v>
      </c>
      <c r="C10804" t="s">
        <v>1831</v>
      </c>
      <c r="D10804" t="s">
        <v>3324</v>
      </c>
      <c r="E10804">
        <v>3.4892560000000001</v>
      </c>
    </row>
    <row r="10805" spans="1:5" hidden="1" x14ac:dyDescent="0.25">
      <c r="A10805" t="s">
        <v>1020</v>
      </c>
      <c r="B10805" t="s">
        <v>2088</v>
      </c>
      <c r="C10805" t="s">
        <v>1831</v>
      </c>
      <c r="D10805" t="s">
        <v>3325</v>
      </c>
      <c r="E10805">
        <v>10.73626</v>
      </c>
    </row>
    <row r="10806" spans="1:5" hidden="1" x14ac:dyDescent="0.25">
      <c r="A10806" t="s">
        <v>1020</v>
      </c>
      <c r="B10806" t="s">
        <v>2088</v>
      </c>
      <c r="C10806" t="s">
        <v>1831</v>
      </c>
      <c r="D10806" t="s">
        <v>3326</v>
      </c>
      <c r="E10806">
        <v>3.1681360000000001</v>
      </c>
    </row>
    <row r="10807" spans="1:5" hidden="1" x14ac:dyDescent="0.25">
      <c r="A10807" t="s">
        <v>1020</v>
      </c>
      <c r="B10807" t="s">
        <v>2088</v>
      </c>
      <c r="C10807" t="s">
        <v>1831</v>
      </c>
      <c r="D10807" t="s">
        <v>3308</v>
      </c>
      <c r="E10807">
        <v>3.0284960000000001</v>
      </c>
    </row>
    <row r="10808" spans="1:5" hidden="1" x14ac:dyDescent="0.25">
      <c r="A10808" t="s">
        <v>1020</v>
      </c>
      <c r="B10808" t="s">
        <v>2088</v>
      </c>
      <c r="C10808" t="s">
        <v>1831</v>
      </c>
      <c r="D10808" t="s">
        <v>3309</v>
      </c>
      <c r="E10808">
        <v>1.0778920000000001</v>
      </c>
    </row>
    <row r="10809" spans="1:5" hidden="1" x14ac:dyDescent="0.25">
      <c r="A10809" t="s">
        <v>1020</v>
      </c>
      <c r="B10809" t="s">
        <v>2374</v>
      </c>
      <c r="C10809" t="s">
        <v>2375</v>
      </c>
      <c r="D10809" t="s">
        <v>3312</v>
      </c>
      <c r="E10809">
        <v>-1.2173493339999999</v>
      </c>
    </row>
    <row r="10810" spans="1:5" hidden="1" x14ac:dyDescent="0.25">
      <c r="A10810" t="s">
        <v>1020</v>
      </c>
      <c r="B10810" t="s">
        <v>2374</v>
      </c>
      <c r="C10810" t="s">
        <v>2375</v>
      </c>
      <c r="D10810" t="s">
        <v>3313</v>
      </c>
      <c r="E10810">
        <v>-1.305620561</v>
      </c>
    </row>
    <row r="10811" spans="1:5" hidden="1" x14ac:dyDescent="0.25">
      <c r="A10811" t="s">
        <v>1020</v>
      </c>
      <c r="B10811" t="s">
        <v>2374</v>
      </c>
      <c r="C10811" t="s">
        <v>2375</v>
      </c>
      <c r="D10811" t="s">
        <v>3327</v>
      </c>
      <c r="E10811">
        <v>1.510877952</v>
      </c>
    </row>
    <row r="10812" spans="1:5" hidden="1" x14ac:dyDescent="0.25">
      <c r="A10812" t="s">
        <v>1020</v>
      </c>
      <c r="B10812" t="s">
        <v>2374</v>
      </c>
      <c r="C10812" t="s">
        <v>2375</v>
      </c>
      <c r="D10812" t="s">
        <v>3316</v>
      </c>
      <c r="E10812">
        <v>0.20032650099999999</v>
      </c>
    </row>
    <row r="10813" spans="1:5" hidden="1" x14ac:dyDescent="0.25">
      <c r="A10813" t="s">
        <v>1021</v>
      </c>
      <c r="B10813" t="s">
        <v>2075</v>
      </c>
      <c r="C10813" t="s">
        <v>1831</v>
      </c>
      <c r="D10813" t="s">
        <v>3288</v>
      </c>
      <c r="E10813">
        <v>3.1042000000000001</v>
      </c>
    </row>
    <row r="10814" spans="1:5" hidden="1" x14ac:dyDescent="0.25">
      <c r="A10814" t="s">
        <v>1021</v>
      </c>
      <c r="B10814" t="s">
        <v>2075</v>
      </c>
      <c r="C10814" t="s">
        <v>1831</v>
      </c>
      <c r="D10814" t="s">
        <v>3289</v>
      </c>
      <c r="E10814">
        <v>1.8243</v>
      </c>
    </row>
    <row r="10815" spans="1:5" hidden="1" x14ac:dyDescent="0.25">
      <c r="A10815" t="s">
        <v>1021</v>
      </c>
      <c r="B10815" t="s">
        <v>2075</v>
      </c>
      <c r="C10815" t="s">
        <v>1831</v>
      </c>
      <c r="D10815" t="s">
        <v>3291</v>
      </c>
      <c r="E10815">
        <v>7.5147000000000004</v>
      </c>
    </row>
    <row r="10816" spans="1:5" hidden="1" x14ac:dyDescent="0.25">
      <c r="A10816" t="s">
        <v>1021</v>
      </c>
      <c r="B10816" t="s">
        <v>2075</v>
      </c>
      <c r="C10816" t="s">
        <v>1831</v>
      </c>
      <c r="D10816" t="s">
        <v>3292</v>
      </c>
      <c r="E10816">
        <v>1.633</v>
      </c>
    </row>
    <row r="10817" spans="1:5" hidden="1" x14ac:dyDescent="0.25">
      <c r="A10817" t="s">
        <v>1021</v>
      </c>
      <c r="B10817" t="s">
        <v>2075</v>
      </c>
      <c r="C10817" t="s">
        <v>1831</v>
      </c>
      <c r="D10817" t="s">
        <v>3293</v>
      </c>
      <c r="E10817">
        <v>-13.4892</v>
      </c>
    </row>
    <row r="10818" spans="1:5" hidden="1" x14ac:dyDescent="0.25">
      <c r="A10818" t="s">
        <v>1021</v>
      </c>
      <c r="B10818" t="s">
        <v>2080</v>
      </c>
      <c r="C10818" t="s">
        <v>1831</v>
      </c>
      <c r="D10818" t="s">
        <v>2544</v>
      </c>
      <c r="E10818">
        <v>2711.4920000000002</v>
      </c>
    </row>
    <row r="10819" spans="1:5" hidden="1" x14ac:dyDescent="0.25">
      <c r="A10819" t="s">
        <v>1021</v>
      </c>
      <c r="B10819" t="s">
        <v>2080</v>
      </c>
      <c r="C10819" t="s">
        <v>1831</v>
      </c>
      <c r="D10819" t="s">
        <v>3294</v>
      </c>
      <c r="E10819">
        <v>-308.35270000000003</v>
      </c>
    </row>
    <row r="10820" spans="1:5" hidden="1" x14ac:dyDescent="0.25">
      <c r="A10820" t="s">
        <v>1021</v>
      </c>
      <c r="B10820" t="s">
        <v>2080</v>
      </c>
      <c r="C10820" t="s">
        <v>1831</v>
      </c>
      <c r="D10820" t="s">
        <v>3295</v>
      </c>
      <c r="E10820">
        <v>-826.49189999999999</v>
      </c>
    </row>
    <row r="10821" spans="1:5" hidden="1" x14ac:dyDescent="0.25">
      <c r="A10821" t="s">
        <v>1021</v>
      </c>
      <c r="B10821" t="s">
        <v>2080</v>
      </c>
      <c r="C10821" t="s">
        <v>1831</v>
      </c>
      <c r="D10821" t="s">
        <v>2545</v>
      </c>
      <c r="E10821">
        <v>0.40433740000000001</v>
      </c>
    </row>
    <row r="10822" spans="1:5" hidden="1" x14ac:dyDescent="0.25">
      <c r="A10822" t="s">
        <v>1021</v>
      </c>
      <c r="B10822" t="s">
        <v>2080</v>
      </c>
      <c r="C10822" t="s">
        <v>1831</v>
      </c>
      <c r="D10822" t="s">
        <v>2901</v>
      </c>
      <c r="E10822">
        <v>5</v>
      </c>
    </row>
    <row r="10823" spans="1:5" hidden="1" x14ac:dyDescent="0.25">
      <c r="A10823" t="s">
        <v>1021</v>
      </c>
      <c r="B10823" t="s">
        <v>2088</v>
      </c>
      <c r="C10823" t="s">
        <v>1831</v>
      </c>
      <c r="D10823" t="s">
        <v>4354</v>
      </c>
      <c r="E10823">
        <v>-0.26</v>
      </c>
    </row>
    <row r="10824" spans="1:5" hidden="1" x14ac:dyDescent="0.25">
      <c r="A10824" t="s">
        <v>1021</v>
      </c>
      <c r="B10824" t="s">
        <v>2088</v>
      </c>
      <c r="C10824" t="s">
        <v>1831</v>
      </c>
      <c r="D10824" t="s">
        <v>4355</v>
      </c>
      <c r="E10824">
        <v>4.59</v>
      </c>
    </row>
    <row r="10825" spans="1:5" hidden="1" x14ac:dyDescent="0.25">
      <c r="A10825" t="s">
        <v>1021</v>
      </c>
      <c r="B10825" t="s">
        <v>2088</v>
      </c>
      <c r="C10825" t="s">
        <v>1831</v>
      </c>
      <c r="D10825" t="s">
        <v>4356</v>
      </c>
      <c r="E10825">
        <v>1.08</v>
      </c>
    </row>
    <row r="10826" spans="1:5" hidden="1" x14ac:dyDescent="0.25">
      <c r="A10826" t="s">
        <v>1021</v>
      </c>
      <c r="B10826" t="s">
        <v>2088</v>
      </c>
      <c r="C10826" t="s">
        <v>2375</v>
      </c>
      <c r="D10826" t="s">
        <v>3276</v>
      </c>
      <c r="E10826">
        <v>-9.3455999999999992</v>
      </c>
    </row>
    <row r="10827" spans="1:5" hidden="1" x14ac:dyDescent="0.25">
      <c r="A10827" t="s">
        <v>1021</v>
      </c>
      <c r="B10827" t="s">
        <v>2088</v>
      </c>
      <c r="C10827" t="s">
        <v>2375</v>
      </c>
      <c r="D10827" t="s">
        <v>4358</v>
      </c>
      <c r="E10827">
        <v>-2.4527000000000001</v>
      </c>
    </row>
    <row r="10828" spans="1:5" hidden="1" x14ac:dyDescent="0.25">
      <c r="A10828" t="s">
        <v>1021</v>
      </c>
      <c r="B10828" t="s">
        <v>2088</v>
      </c>
      <c r="C10828" t="s">
        <v>2375</v>
      </c>
      <c r="D10828" t="s">
        <v>3300</v>
      </c>
      <c r="E10828">
        <v>1</v>
      </c>
    </row>
    <row r="10829" spans="1:5" hidden="1" x14ac:dyDescent="0.25">
      <c r="A10829" t="s">
        <v>1021</v>
      </c>
      <c r="B10829" t="s">
        <v>2088</v>
      </c>
      <c r="C10829" t="s">
        <v>2375</v>
      </c>
      <c r="D10829" t="s">
        <v>2904</v>
      </c>
      <c r="E10829">
        <v>2</v>
      </c>
    </row>
    <row r="10830" spans="1:5" hidden="1" x14ac:dyDescent="0.25">
      <c r="A10830" t="s">
        <v>1021</v>
      </c>
      <c r="B10830" t="s">
        <v>2088</v>
      </c>
      <c r="C10830" t="s">
        <v>2375</v>
      </c>
      <c r="D10830" t="s">
        <v>2905</v>
      </c>
      <c r="E10830">
        <v>1</v>
      </c>
    </row>
    <row r="10831" spans="1:5" hidden="1" x14ac:dyDescent="0.25">
      <c r="A10831" t="s">
        <v>1021</v>
      </c>
      <c r="B10831" t="s">
        <v>2088</v>
      </c>
      <c r="C10831" t="s">
        <v>1831</v>
      </c>
      <c r="D10831" t="s">
        <v>3320</v>
      </c>
      <c r="E10831">
        <v>1.1499999999999999</v>
      </c>
    </row>
    <row r="10832" spans="1:5" hidden="1" x14ac:dyDescent="0.25">
      <c r="A10832" t="s">
        <v>1021</v>
      </c>
      <c r="B10832" t="s">
        <v>2088</v>
      </c>
      <c r="C10832" t="s">
        <v>1831</v>
      </c>
      <c r="D10832" t="s">
        <v>3321</v>
      </c>
      <c r="E10832">
        <v>1.59</v>
      </c>
    </row>
    <row r="10833" spans="1:5" hidden="1" x14ac:dyDescent="0.25">
      <c r="A10833" t="s">
        <v>1021</v>
      </c>
      <c r="B10833" t="s">
        <v>2088</v>
      </c>
      <c r="C10833" t="s">
        <v>1831</v>
      </c>
      <c r="D10833" t="s">
        <v>3261</v>
      </c>
      <c r="E10833">
        <v>4.03</v>
      </c>
    </row>
    <row r="10834" spans="1:5" hidden="1" x14ac:dyDescent="0.25">
      <c r="A10834" t="s">
        <v>1021</v>
      </c>
      <c r="B10834" t="s">
        <v>2088</v>
      </c>
      <c r="C10834" t="s">
        <v>1831</v>
      </c>
      <c r="D10834" t="s">
        <v>3287</v>
      </c>
      <c r="E10834">
        <v>1.59</v>
      </c>
    </row>
    <row r="10835" spans="1:5" hidden="1" x14ac:dyDescent="0.25">
      <c r="A10835" t="s">
        <v>1021</v>
      </c>
      <c r="B10835" t="s">
        <v>2088</v>
      </c>
      <c r="C10835" t="s">
        <v>2375</v>
      </c>
      <c r="D10835" t="s">
        <v>3322</v>
      </c>
      <c r="E10835">
        <v>2855</v>
      </c>
    </row>
    <row r="10836" spans="1:5" hidden="1" x14ac:dyDescent="0.25">
      <c r="A10836" t="s">
        <v>1021</v>
      </c>
      <c r="B10836" t="s">
        <v>2075</v>
      </c>
      <c r="C10836" t="s">
        <v>1831</v>
      </c>
      <c r="D10836" t="s">
        <v>3302</v>
      </c>
      <c r="E10836">
        <v>7.0624070000000003</v>
      </c>
    </row>
    <row r="10837" spans="1:5" hidden="1" x14ac:dyDescent="0.25">
      <c r="A10837" t="s">
        <v>1021</v>
      </c>
      <c r="B10837" t="s">
        <v>2075</v>
      </c>
      <c r="C10837" t="s">
        <v>1831</v>
      </c>
      <c r="D10837" t="s">
        <v>3303</v>
      </c>
      <c r="E10837">
        <v>3.2793260000000002</v>
      </c>
    </row>
    <row r="10838" spans="1:5" hidden="1" x14ac:dyDescent="0.25">
      <c r="A10838" t="s">
        <v>1021</v>
      </c>
      <c r="B10838" t="s">
        <v>2075</v>
      </c>
      <c r="C10838" t="s">
        <v>1831</v>
      </c>
      <c r="D10838" t="s">
        <v>3304</v>
      </c>
      <c r="E10838">
        <v>7.5623060000000004</v>
      </c>
    </row>
    <row r="10839" spans="1:5" hidden="1" x14ac:dyDescent="0.25">
      <c r="A10839" t="s">
        <v>1021</v>
      </c>
      <c r="B10839" t="s">
        <v>2075</v>
      </c>
      <c r="C10839" t="s">
        <v>1831</v>
      </c>
      <c r="D10839" t="s">
        <v>3305</v>
      </c>
      <c r="E10839">
        <v>1.9542580000000001</v>
      </c>
    </row>
    <row r="10840" spans="1:5" hidden="1" x14ac:dyDescent="0.25">
      <c r="A10840" t="s">
        <v>1021</v>
      </c>
      <c r="B10840" t="s">
        <v>2088</v>
      </c>
      <c r="C10840" t="s">
        <v>1831</v>
      </c>
      <c r="D10840" t="s">
        <v>3306</v>
      </c>
      <c r="E10840">
        <v>8.4708050000000004</v>
      </c>
    </row>
    <row r="10841" spans="1:5" hidden="1" x14ac:dyDescent="0.25">
      <c r="A10841" t="s">
        <v>1021</v>
      </c>
      <c r="B10841" t="s">
        <v>2088</v>
      </c>
      <c r="C10841" t="s">
        <v>1831</v>
      </c>
      <c r="D10841" t="s">
        <v>3307</v>
      </c>
      <c r="E10841">
        <v>5.0107720000000002</v>
      </c>
    </row>
    <row r="10842" spans="1:5" hidden="1" x14ac:dyDescent="0.25">
      <c r="A10842" t="s">
        <v>1021</v>
      </c>
      <c r="B10842" t="s">
        <v>2088</v>
      </c>
      <c r="C10842" t="s">
        <v>1831</v>
      </c>
      <c r="D10842" t="s">
        <v>3323</v>
      </c>
      <c r="E10842">
        <v>10.072150000000001</v>
      </c>
    </row>
    <row r="10843" spans="1:5" hidden="1" x14ac:dyDescent="0.25">
      <c r="A10843" t="s">
        <v>1021</v>
      </c>
      <c r="B10843" t="s">
        <v>2088</v>
      </c>
      <c r="C10843" t="s">
        <v>1831</v>
      </c>
      <c r="D10843" t="s">
        <v>3324</v>
      </c>
      <c r="E10843">
        <v>3.4892560000000001</v>
      </c>
    </row>
    <row r="10844" spans="1:5" hidden="1" x14ac:dyDescent="0.25">
      <c r="A10844" t="s">
        <v>1021</v>
      </c>
      <c r="B10844" t="s">
        <v>2088</v>
      </c>
      <c r="C10844" t="s">
        <v>1831</v>
      </c>
      <c r="D10844" t="s">
        <v>3325</v>
      </c>
      <c r="E10844">
        <v>10.73626</v>
      </c>
    </row>
    <row r="10845" spans="1:5" hidden="1" x14ac:dyDescent="0.25">
      <c r="A10845" t="s">
        <v>1021</v>
      </c>
      <c r="B10845" t="s">
        <v>2088</v>
      </c>
      <c r="C10845" t="s">
        <v>1831</v>
      </c>
      <c r="D10845" t="s">
        <v>3326</v>
      </c>
      <c r="E10845">
        <v>3.1681360000000001</v>
      </c>
    </row>
    <row r="10846" spans="1:5" hidden="1" x14ac:dyDescent="0.25">
      <c r="A10846" t="s">
        <v>1021</v>
      </c>
      <c r="B10846" t="s">
        <v>2088</v>
      </c>
      <c r="C10846" t="s">
        <v>1831</v>
      </c>
      <c r="D10846" t="s">
        <v>3308</v>
      </c>
      <c r="E10846">
        <v>3.0284960000000001</v>
      </c>
    </row>
    <row r="10847" spans="1:5" hidden="1" x14ac:dyDescent="0.25">
      <c r="A10847" t="s">
        <v>1021</v>
      </c>
      <c r="B10847" t="s">
        <v>2088</v>
      </c>
      <c r="C10847" t="s">
        <v>1831</v>
      </c>
      <c r="D10847" t="s">
        <v>3309</v>
      </c>
      <c r="E10847">
        <v>1.0778920000000001</v>
      </c>
    </row>
    <row r="10848" spans="1:5" hidden="1" x14ac:dyDescent="0.25">
      <c r="A10848" t="s">
        <v>1021</v>
      </c>
      <c r="B10848" t="s">
        <v>2374</v>
      </c>
      <c r="C10848" t="s">
        <v>2375</v>
      </c>
      <c r="D10848" t="s">
        <v>3312</v>
      </c>
      <c r="E10848">
        <v>-0.93262171400000005</v>
      </c>
    </row>
    <row r="10849" spans="1:5" hidden="1" x14ac:dyDescent="0.25">
      <c r="A10849" t="s">
        <v>1021</v>
      </c>
      <c r="B10849" t="s">
        <v>2374</v>
      </c>
      <c r="C10849" t="s">
        <v>2375</v>
      </c>
      <c r="D10849" t="s">
        <v>3313</v>
      </c>
      <c r="E10849">
        <v>-1.3535068830000001</v>
      </c>
    </row>
    <row r="10850" spans="1:5" hidden="1" x14ac:dyDescent="0.25">
      <c r="A10850" t="s">
        <v>1021</v>
      </c>
      <c r="B10850" t="s">
        <v>2374</v>
      </c>
      <c r="C10850" t="s">
        <v>2375</v>
      </c>
      <c r="D10850" t="s">
        <v>3327</v>
      </c>
      <c r="E10850">
        <v>1.28228458</v>
      </c>
    </row>
    <row r="10851" spans="1:5" hidden="1" x14ac:dyDescent="0.25">
      <c r="A10851" t="s">
        <v>1021</v>
      </c>
      <c r="B10851" t="s">
        <v>2374</v>
      </c>
      <c r="C10851" t="s">
        <v>2375</v>
      </c>
      <c r="D10851" t="s">
        <v>3316</v>
      </c>
      <c r="E10851">
        <v>0.20032650099999999</v>
      </c>
    </row>
    <row r="10852" spans="1:5" hidden="1" x14ac:dyDescent="0.25">
      <c r="A10852" t="s">
        <v>1022</v>
      </c>
      <c r="B10852" t="s">
        <v>2075</v>
      </c>
      <c r="C10852" t="s">
        <v>1831</v>
      </c>
      <c r="D10852" t="s">
        <v>3288</v>
      </c>
      <c r="E10852">
        <v>3.1042000000000001</v>
      </c>
    </row>
    <row r="10853" spans="1:5" hidden="1" x14ac:dyDescent="0.25">
      <c r="A10853" t="s">
        <v>1022</v>
      </c>
      <c r="B10853" t="s">
        <v>2075</v>
      </c>
      <c r="C10853" t="s">
        <v>1831</v>
      </c>
      <c r="D10853" t="s">
        <v>3289</v>
      </c>
      <c r="E10853">
        <v>1.8243</v>
      </c>
    </row>
    <row r="10854" spans="1:5" hidden="1" x14ac:dyDescent="0.25">
      <c r="A10854" t="s">
        <v>1022</v>
      </c>
      <c r="B10854" t="s">
        <v>2075</v>
      </c>
      <c r="C10854" t="s">
        <v>1831</v>
      </c>
      <c r="D10854" t="s">
        <v>3291</v>
      </c>
      <c r="E10854">
        <v>7.5147000000000004</v>
      </c>
    </row>
    <row r="10855" spans="1:5" hidden="1" x14ac:dyDescent="0.25">
      <c r="A10855" t="s">
        <v>1022</v>
      </c>
      <c r="B10855" t="s">
        <v>2075</v>
      </c>
      <c r="C10855" t="s">
        <v>1831</v>
      </c>
      <c r="D10855" t="s">
        <v>3292</v>
      </c>
      <c r="E10855">
        <v>1.633</v>
      </c>
    </row>
    <row r="10856" spans="1:5" hidden="1" x14ac:dyDescent="0.25">
      <c r="A10856" t="s">
        <v>1022</v>
      </c>
      <c r="B10856" t="s">
        <v>2075</v>
      </c>
      <c r="C10856" t="s">
        <v>1831</v>
      </c>
      <c r="D10856" t="s">
        <v>3293</v>
      </c>
      <c r="E10856">
        <v>-13.4892</v>
      </c>
    </row>
    <row r="10857" spans="1:5" hidden="1" x14ac:dyDescent="0.25">
      <c r="A10857" t="s">
        <v>1022</v>
      </c>
      <c r="B10857" t="s">
        <v>2080</v>
      </c>
      <c r="C10857" t="s">
        <v>1831</v>
      </c>
      <c r="D10857" t="s">
        <v>2544</v>
      </c>
      <c r="E10857">
        <v>2711.4920000000002</v>
      </c>
    </row>
    <row r="10858" spans="1:5" hidden="1" x14ac:dyDescent="0.25">
      <c r="A10858" t="s">
        <v>1022</v>
      </c>
      <c r="B10858" t="s">
        <v>2080</v>
      </c>
      <c r="C10858" t="s">
        <v>1831</v>
      </c>
      <c r="D10858" t="s">
        <v>3294</v>
      </c>
      <c r="E10858">
        <v>-308.35270000000003</v>
      </c>
    </row>
    <row r="10859" spans="1:5" hidden="1" x14ac:dyDescent="0.25">
      <c r="A10859" t="s">
        <v>1022</v>
      </c>
      <c r="B10859" t="s">
        <v>2080</v>
      </c>
      <c r="C10859" t="s">
        <v>1831</v>
      </c>
      <c r="D10859" t="s">
        <v>3295</v>
      </c>
      <c r="E10859">
        <v>-826.49189999999999</v>
      </c>
    </row>
    <row r="10860" spans="1:5" hidden="1" x14ac:dyDescent="0.25">
      <c r="A10860" t="s">
        <v>1022</v>
      </c>
      <c r="B10860" t="s">
        <v>2080</v>
      </c>
      <c r="C10860" t="s">
        <v>1831</v>
      </c>
      <c r="D10860" t="s">
        <v>2545</v>
      </c>
      <c r="E10860">
        <v>0.40433740000000001</v>
      </c>
    </row>
    <row r="10861" spans="1:5" hidden="1" x14ac:dyDescent="0.25">
      <c r="A10861" t="s">
        <v>1022</v>
      </c>
      <c r="B10861" t="s">
        <v>2080</v>
      </c>
      <c r="C10861" t="s">
        <v>1831</v>
      </c>
      <c r="D10861" t="s">
        <v>2901</v>
      </c>
      <c r="E10861">
        <v>5</v>
      </c>
    </row>
    <row r="10862" spans="1:5" hidden="1" x14ac:dyDescent="0.25">
      <c r="A10862" t="s">
        <v>1022</v>
      </c>
      <c r="B10862" t="s">
        <v>2088</v>
      </c>
      <c r="C10862" t="s">
        <v>1831</v>
      </c>
      <c r="D10862" t="s">
        <v>4354</v>
      </c>
      <c r="E10862">
        <v>-0.26</v>
      </c>
    </row>
    <row r="10863" spans="1:5" hidden="1" x14ac:dyDescent="0.25">
      <c r="A10863" t="s">
        <v>1022</v>
      </c>
      <c r="B10863" t="s">
        <v>2088</v>
      </c>
      <c r="C10863" t="s">
        <v>1831</v>
      </c>
      <c r="D10863" t="s">
        <v>4355</v>
      </c>
      <c r="E10863">
        <v>4.59</v>
      </c>
    </row>
    <row r="10864" spans="1:5" hidden="1" x14ac:dyDescent="0.25">
      <c r="A10864" t="s">
        <v>1022</v>
      </c>
      <c r="B10864" t="s">
        <v>2088</v>
      </c>
      <c r="C10864" t="s">
        <v>1831</v>
      </c>
      <c r="D10864" t="s">
        <v>4356</v>
      </c>
      <c r="E10864">
        <v>1.08</v>
      </c>
    </row>
    <row r="10865" spans="1:5" hidden="1" x14ac:dyDescent="0.25">
      <c r="A10865" t="s">
        <v>1022</v>
      </c>
      <c r="B10865" t="s">
        <v>2088</v>
      </c>
      <c r="C10865" t="s">
        <v>2375</v>
      </c>
      <c r="D10865" t="s">
        <v>3276</v>
      </c>
      <c r="E10865">
        <v>-9.3455999999999992</v>
      </c>
    </row>
    <row r="10866" spans="1:5" hidden="1" x14ac:dyDescent="0.25">
      <c r="A10866" t="s">
        <v>1022</v>
      </c>
      <c r="B10866" t="s">
        <v>2088</v>
      </c>
      <c r="C10866" t="s">
        <v>2375</v>
      </c>
      <c r="D10866" t="s">
        <v>4358</v>
      </c>
      <c r="E10866">
        <v>-2.4527000000000001</v>
      </c>
    </row>
    <row r="10867" spans="1:5" hidden="1" x14ac:dyDescent="0.25">
      <c r="A10867" t="s">
        <v>1022</v>
      </c>
      <c r="B10867" t="s">
        <v>2088</v>
      </c>
      <c r="C10867" t="s">
        <v>2375</v>
      </c>
      <c r="D10867" t="s">
        <v>3300</v>
      </c>
      <c r="E10867">
        <v>1</v>
      </c>
    </row>
    <row r="10868" spans="1:5" hidden="1" x14ac:dyDescent="0.25">
      <c r="A10868" t="s">
        <v>1022</v>
      </c>
      <c r="B10868" t="s">
        <v>2088</v>
      </c>
      <c r="C10868" t="s">
        <v>2375</v>
      </c>
      <c r="D10868" t="s">
        <v>2904</v>
      </c>
      <c r="E10868">
        <v>2</v>
      </c>
    </row>
    <row r="10869" spans="1:5" hidden="1" x14ac:dyDescent="0.25">
      <c r="A10869" t="s">
        <v>1022</v>
      </c>
      <c r="B10869" t="s">
        <v>2088</v>
      </c>
      <c r="C10869" t="s">
        <v>2375</v>
      </c>
      <c r="D10869" t="s">
        <v>2905</v>
      </c>
      <c r="E10869">
        <v>1</v>
      </c>
    </row>
    <row r="10870" spans="1:5" hidden="1" x14ac:dyDescent="0.25">
      <c r="A10870" t="s">
        <v>1022</v>
      </c>
      <c r="B10870" t="s">
        <v>2088</v>
      </c>
      <c r="C10870" t="s">
        <v>1831</v>
      </c>
      <c r="D10870" t="s">
        <v>3320</v>
      </c>
      <c r="E10870">
        <v>1.1499999999999999</v>
      </c>
    </row>
    <row r="10871" spans="1:5" hidden="1" x14ac:dyDescent="0.25">
      <c r="A10871" t="s">
        <v>1022</v>
      </c>
      <c r="B10871" t="s">
        <v>2088</v>
      </c>
      <c r="C10871" t="s">
        <v>1831</v>
      </c>
      <c r="D10871" t="s">
        <v>3321</v>
      </c>
      <c r="E10871">
        <v>1.59</v>
      </c>
    </row>
    <row r="10872" spans="1:5" hidden="1" x14ac:dyDescent="0.25">
      <c r="A10872" t="s">
        <v>1022</v>
      </c>
      <c r="B10872" t="s">
        <v>2088</v>
      </c>
      <c r="C10872" t="s">
        <v>1831</v>
      </c>
      <c r="D10872" t="s">
        <v>3261</v>
      </c>
      <c r="E10872">
        <v>4.03</v>
      </c>
    </row>
    <row r="10873" spans="1:5" hidden="1" x14ac:dyDescent="0.25">
      <c r="A10873" t="s">
        <v>1022</v>
      </c>
      <c r="B10873" t="s">
        <v>2088</v>
      </c>
      <c r="C10873" t="s">
        <v>1831</v>
      </c>
      <c r="D10873" t="s">
        <v>3287</v>
      </c>
      <c r="E10873">
        <v>1.59</v>
      </c>
    </row>
    <row r="10874" spans="1:5" hidden="1" x14ac:dyDescent="0.25">
      <c r="A10874" t="s">
        <v>1022</v>
      </c>
      <c r="B10874" t="s">
        <v>2088</v>
      </c>
      <c r="C10874" t="s">
        <v>2375</v>
      </c>
      <c r="D10874" t="s">
        <v>3322</v>
      </c>
      <c r="E10874">
        <v>2855</v>
      </c>
    </row>
    <row r="10875" spans="1:5" hidden="1" x14ac:dyDescent="0.25">
      <c r="A10875" t="s">
        <v>1022</v>
      </c>
      <c r="B10875" t="s">
        <v>2075</v>
      </c>
      <c r="C10875" t="s">
        <v>1831</v>
      </c>
      <c r="D10875" t="s">
        <v>3302</v>
      </c>
      <c r="E10875">
        <v>7.0624070000000003</v>
      </c>
    </row>
    <row r="10876" spans="1:5" hidden="1" x14ac:dyDescent="0.25">
      <c r="A10876" t="s">
        <v>1022</v>
      </c>
      <c r="B10876" t="s">
        <v>2075</v>
      </c>
      <c r="C10876" t="s">
        <v>1831</v>
      </c>
      <c r="D10876" t="s">
        <v>3303</v>
      </c>
      <c r="E10876">
        <v>3.2793260000000002</v>
      </c>
    </row>
    <row r="10877" spans="1:5" hidden="1" x14ac:dyDescent="0.25">
      <c r="A10877" t="s">
        <v>1022</v>
      </c>
      <c r="B10877" t="s">
        <v>2075</v>
      </c>
      <c r="C10877" t="s">
        <v>1831</v>
      </c>
      <c r="D10877" t="s">
        <v>3304</v>
      </c>
      <c r="E10877">
        <v>7.5623060000000004</v>
      </c>
    </row>
    <row r="10878" spans="1:5" hidden="1" x14ac:dyDescent="0.25">
      <c r="A10878" t="s">
        <v>1022</v>
      </c>
      <c r="B10878" t="s">
        <v>2075</v>
      </c>
      <c r="C10878" t="s">
        <v>1831</v>
      </c>
      <c r="D10878" t="s">
        <v>3305</v>
      </c>
      <c r="E10878">
        <v>1.9542580000000001</v>
      </c>
    </row>
    <row r="10879" spans="1:5" hidden="1" x14ac:dyDescent="0.25">
      <c r="A10879" t="s">
        <v>1022</v>
      </c>
      <c r="B10879" t="s">
        <v>2088</v>
      </c>
      <c r="C10879" t="s">
        <v>1831</v>
      </c>
      <c r="D10879" t="s">
        <v>3306</v>
      </c>
      <c r="E10879">
        <v>8.4708050000000004</v>
      </c>
    </row>
    <row r="10880" spans="1:5" hidden="1" x14ac:dyDescent="0.25">
      <c r="A10880" t="s">
        <v>1022</v>
      </c>
      <c r="B10880" t="s">
        <v>2088</v>
      </c>
      <c r="C10880" t="s">
        <v>1831</v>
      </c>
      <c r="D10880" t="s">
        <v>3307</v>
      </c>
      <c r="E10880">
        <v>5.0107720000000002</v>
      </c>
    </row>
    <row r="10881" spans="1:5" hidden="1" x14ac:dyDescent="0.25">
      <c r="A10881" t="s">
        <v>1022</v>
      </c>
      <c r="B10881" t="s">
        <v>2088</v>
      </c>
      <c r="C10881" t="s">
        <v>1831</v>
      </c>
      <c r="D10881" t="s">
        <v>3323</v>
      </c>
      <c r="E10881">
        <v>10.072150000000001</v>
      </c>
    </row>
    <row r="10882" spans="1:5" hidden="1" x14ac:dyDescent="0.25">
      <c r="A10882" t="s">
        <v>1022</v>
      </c>
      <c r="B10882" t="s">
        <v>2088</v>
      </c>
      <c r="C10882" t="s">
        <v>1831</v>
      </c>
      <c r="D10882" t="s">
        <v>3324</v>
      </c>
      <c r="E10882">
        <v>3.4892560000000001</v>
      </c>
    </row>
    <row r="10883" spans="1:5" hidden="1" x14ac:dyDescent="0.25">
      <c r="A10883" t="s">
        <v>1022</v>
      </c>
      <c r="B10883" t="s">
        <v>2088</v>
      </c>
      <c r="C10883" t="s">
        <v>1831</v>
      </c>
      <c r="D10883" t="s">
        <v>3325</v>
      </c>
      <c r="E10883">
        <v>10.73626</v>
      </c>
    </row>
    <row r="10884" spans="1:5" hidden="1" x14ac:dyDescent="0.25">
      <c r="A10884" t="s">
        <v>1022</v>
      </c>
      <c r="B10884" t="s">
        <v>2088</v>
      </c>
      <c r="C10884" t="s">
        <v>1831</v>
      </c>
      <c r="D10884" t="s">
        <v>3326</v>
      </c>
      <c r="E10884">
        <v>3.1681360000000001</v>
      </c>
    </row>
    <row r="10885" spans="1:5" hidden="1" x14ac:dyDescent="0.25">
      <c r="A10885" t="s">
        <v>1022</v>
      </c>
      <c r="B10885" t="s">
        <v>2088</v>
      </c>
      <c r="C10885" t="s">
        <v>1831</v>
      </c>
      <c r="D10885" t="s">
        <v>3308</v>
      </c>
      <c r="E10885">
        <v>3.0284960000000001</v>
      </c>
    </row>
    <row r="10886" spans="1:5" hidden="1" x14ac:dyDescent="0.25">
      <c r="A10886" t="s">
        <v>1022</v>
      </c>
      <c r="B10886" t="s">
        <v>2088</v>
      </c>
      <c r="C10886" t="s">
        <v>1831</v>
      </c>
      <c r="D10886" t="s">
        <v>3309</v>
      </c>
      <c r="E10886">
        <v>1.0778920000000001</v>
      </c>
    </row>
    <row r="10887" spans="1:5" hidden="1" x14ac:dyDescent="0.25">
      <c r="A10887" t="s">
        <v>1022</v>
      </c>
      <c r="B10887" t="s">
        <v>2374</v>
      </c>
      <c r="C10887" t="s">
        <v>2375</v>
      </c>
      <c r="D10887" t="s">
        <v>3312</v>
      </c>
      <c r="E10887">
        <v>-2.1631940119999999</v>
      </c>
    </row>
    <row r="10888" spans="1:5" hidden="1" x14ac:dyDescent="0.25">
      <c r="A10888" t="s">
        <v>1022</v>
      </c>
      <c r="B10888" t="s">
        <v>2374</v>
      </c>
      <c r="C10888" t="s">
        <v>2375</v>
      </c>
      <c r="D10888" t="s">
        <v>3313</v>
      </c>
      <c r="E10888">
        <v>-1.4349136300000001</v>
      </c>
    </row>
    <row r="10889" spans="1:5" hidden="1" x14ac:dyDescent="0.25">
      <c r="A10889" t="s">
        <v>1022</v>
      </c>
      <c r="B10889" t="s">
        <v>2374</v>
      </c>
      <c r="C10889" t="s">
        <v>2375</v>
      </c>
      <c r="D10889" t="s">
        <v>3327</v>
      </c>
      <c r="E10889">
        <v>-5.9370579E-2</v>
      </c>
    </row>
    <row r="10890" spans="1:5" hidden="1" x14ac:dyDescent="0.25">
      <c r="A10890" t="s">
        <v>1022</v>
      </c>
      <c r="B10890" t="s">
        <v>2374</v>
      </c>
      <c r="C10890" t="s">
        <v>2375</v>
      </c>
      <c r="D10890" t="s">
        <v>3316</v>
      </c>
      <c r="E10890">
        <v>-1.6381008290000001</v>
      </c>
    </row>
    <row r="10891" spans="1:5" hidden="1" x14ac:dyDescent="0.25">
      <c r="A10891" t="s">
        <v>1023</v>
      </c>
      <c r="B10891" t="s">
        <v>2075</v>
      </c>
      <c r="C10891" t="s">
        <v>1831</v>
      </c>
      <c r="D10891" t="s">
        <v>3288</v>
      </c>
      <c r="E10891">
        <v>3.1042000000000001</v>
      </c>
    </row>
    <row r="10892" spans="1:5" hidden="1" x14ac:dyDescent="0.25">
      <c r="A10892" t="s">
        <v>1023</v>
      </c>
      <c r="B10892" t="s">
        <v>2075</v>
      </c>
      <c r="C10892" t="s">
        <v>1831</v>
      </c>
      <c r="D10892" t="s">
        <v>3289</v>
      </c>
      <c r="E10892">
        <v>1.8243</v>
      </c>
    </row>
    <row r="10893" spans="1:5" hidden="1" x14ac:dyDescent="0.25">
      <c r="A10893" t="s">
        <v>1023</v>
      </c>
      <c r="B10893" t="s">
        <v>2075</v>
      </c>
      <c r="C10893" t="s">
        <v>1831</v>
      </c>
      <c r="D10893" t="s">
        <v>3291</v>
      </c>
      <c r="E10893">
        <v>7.5147000000000004</v>
      </c>
    </row>
    <row r="10894" spans="1:5" hidden="1" x14ac:dyDescent="0.25">
      <c r="A10894" t="s">
        <v>1023</v>
      </c>
      <c r="B10894" t="s">
        <v>2075</v>
      </c>
      <c r="C10894" t="s">
        <v>1831</v>
      </c>
      <c r="D10894" t="s">
        <v>3292</v>
      </c>
      <c r="E10894">
        <v>1.633</v>
      </c>
    </row>
    <row r="10895" spans="1:5" hidden="1" x14ac:dyDescent="0.25">
      <c r="A10895" t="s">
        <v>1023</v>
      </c>
      <c r="B10895" t="s">
        <v>2075</v>
      </c>
      <c r="C10895" t="s">
        <v>1831</v>
      </c>
      <c r="D10895" t="s">
        <v>3293</v>
      </c>
      <c r="E10895">
        <v>-13.4892</v>
      </c>
    </row>
    <row r="10896" spans="1:5" hidden="1" x14ac:dyDescent="0.25">
      <c r="A10896" t="s">
        <v>1023</v>
      </c>
      <c r="B10896" t="s">
        <v>2080</v>
      </c>
      <c r="C10896" t="s">
        <v>1831</v>
      </c>
      <c r="D10896" t="s">
        <v>2544</v>
      </c>
      <c r="E10896">
        <v>2711.4920000000002</v>
      </c>
    </row>
    <row r="10897" spans="1:5" hidden="1" x14ac:dyDescent="0.25">
      <c r="A10897" t="s">
        <v>1023</v>
      </c>
      <c r="B10897" t="s">
        <v>2080</v>
      </c>
      <c r="C10897" t="s">
        <v>1831</v>
      </c>
      <c r="D10897" t="s">
        <v>3294</v>
      </c>
      <c r="E10897">
        <v>-308.35270000000003</v>
      </c>
    </row>
    <row r="10898" spans="1:5" hidden="1" x14ac:dyDescent="0.25">
      <c r="A10898" t="s">
        <v>1023</v>
      </c>
      <c r="B10898" t="s">
        <v>2080</v>
      </c>
      <c r="C10898" t="s">
        <v>1831</v>
      </c>
      <c r="D10898" t="s">
        <v>3295</v>
      </c>
      <c r="E10898">
        <v>-826.49189999999999</v>
      </c>
    </row>
    <row r="10899" spans="1:5" hidden="1" x14ac:dyDescent="0.25">
      <c r="A10899" t="s">
        <v>1023</v>
      </c>
      <c r="B10899" t="s">
        <v>2080</v>
      </c>
      <c r="C10899" t="s">
        <v>1831</v>
      </c>
      <c r="D10899" t="s">
        <v>2545</v>
      </c>
      <c r="E10899">
        <v>0.40433740000000001</v>
      </c>
    </row>
    <row r="10900" spans="1:5" hidden="1" x14ac:dyDescent="0.25">
      <c r="A10900" t="s">
        <v>1023</v>
      </c>
      <c r="B10900" t="s">
        <v>2080</v>
      </c>
      <c r="C10900" t="s">
        <v>1831</v>
      </c>
      <c r="D10900" t="s">
        <v>2901</v>
      </c>
      <c r="E10900">
        <v>5</v>
      </c>
    </row>
    <row r="10901" spans="1:5" hidden="1" x14ac:dyDescent="0.25">
      <c r="A10901" t="s">
        <v>1023</v>
      </c>
      <c r="B10901" t="s">
        <v>2088</v>
      </c>
      <c r="C10901" t="s">
        <v>1831</v>
      </c>
      <c r="D10901" t="s">
        <v>4354</v>
      </c>
      <c r="E10901">
        <v>-0.26</v>
      </c>
    </row>
    <row r="10902" spans="1:5" hidden="1" x14ac:dyDescent="0.25">
      <c r="A10902" t="s">
        <v>1023</v>
      </c>
      <c r="B10902" t="s">
        <v>2088</v>
      </c>
      <c r="C10902" t="s">
        <v>1831</v>
      </c>
      <c r="D10902" t="s">
        <v>4355</v>
      </c>
      <c r="E10902">
        <v>4.59</v>
      </c>
    </row>
    <row r="10903" spans="1:5" hidden="1" x14ac:dyDescent="0.25">
      <c r="A10903" t="s">
        <v>1023</v>
      </c>
      <c r="B10903" t="s">
        <v>2088</v>
      </c>
      <c r="C10903" t="s">
        <v>1831</v>
      </c>
      <c r="D10903" t="s">
        <v>4356</v>
      </c>
      <c r="E10903">
        <v>1.08</v>
      </c>
    </row>
    <row r="10904" spans="1:5" hidden="1" x14ac:dyDescent="0.25">
      <c r="A10904" t="s">
        <v>1023</v>
      </c>
      <c r="B10904" t="s">
        <v>2088</v>
      </c>
      <c r="C10904" t="s">
        <v>2375</v>
      </c>
      <c r="D10904" t="s">
        <v>3276</v>
      </c>
      <c r="E10904">
        <v>-9.3455999999999992</v>
      </c>
    </row>
    <row r="10905" spans="1:5" hidden="1" x14ac:dyDescent="0.25">
      <c r="A10905" t="s">
        <v>1023</v>
      </c>
      <c r="B10905" t="s">
        <v>2088</v>
      </c>
      <c r="C10905" t="s">
        <v>2375</v>
      </c>
      <c r="D10905" t="s">
        <v>4358</v>
      </c>
      <c r="E10905">
        <v>-2.4527000000000001</v>
      </c>
    </row>
    <row r="10906" spans="1:5" hidden="1" x14ac:dyDescent="0.25">
      <c r="A10906" t="s">
        <v>1023</v>
      </c>
      <c r="B10906" t="s">
        <v>2088</v>
      </c>
      <c r="C10906" t="s">
        <v>2375</v>
      </c>
      <c r="D10906" t="s">
        <v>3300</v>
      </c>
      <c r="E10906">
        <v>1</v>
      </c>
    </row>
    <row r="10907" spans="1:5" hidden="1" x14ac:dyDescent="0.25">
      <c r="A10907" t="s">
        <v>1023</v>
      </c>
      <c r="B10907" t="s">
        <v>2088</v>
      </c>
      <c r="C10907" t="s">
        <v>2375</v>
      </c>
      <c r="D10907" t="s">
        <v>2904</v>
      </c>
      <c r="E10907">
        <v>2</v>
      </c>
    </row>
    <row r="10908" spans="1:5" hidden="1" x14ac:dyDescent="0.25">
      <c r="A10908" t="s">
        <v>1023</v>
      </c>
      <c r="B10908" t="s">
        <v>2088</v>
      </c>
      <c r="C10908" t="s">
        <v>2375</v>
      </c>
      <c r="D10908" t="s">
        <v>2905</v>
      </c>
      <c r="E10908">
        <v>1</v>
      </c>
    </row>
    <row r="10909" spans="1:5" hidden="1" x14ac:dyDescent="0.25">
      <c r="A10909" t="s">
        <v>1023</v>
      </c>
      <c r="B10909" t="s">
        <v>2088</v>
      </c>
      <c r="C10909" t="s">
        <v>1831</v>
      </c>
      <c r="D10909" t="s">
        <v>3320</v>
      </c>
      <c r="E10909">
        <v>1.1499999999999999</v>
      </c>
    </row>
    <row r="10910" spans="1:5" hidden="1" x14ac:dyDescent="0.25">
      <c r="A10910" t="s">
        <v>1023</v>
      </c>
      <c r="B10910" t="s">
        <v>2088</v>
      </c>
      <c r="C10910" t="s">
        <v>1831</v>
      </c>
      <c r="D10910" t="s">
        <v>3321</v>
      </c>
      <c r="E10910">
        <v>1.59</v>
      </c>
    </row>
    <row r="10911" spans="1:5" hidden="1" x14ac:dyDescent="0.25">
      <c r="A10911" t="s">
        <v>1023</v>
      </c>
      <c r="B10911" t="s">
        <v>2088</v>
      </c>
      <c r="C10911" t="s">
        <v>1831</v>
      </c>
      <c r="D10911" t="s">
        <v>3261</v>
      </c>
      <c r="E10911">
        <v>4.03</v>
      </c>
    </row>
    <row r="10912" spans="1:5" hidden="1" x14ac:dyDescent="0.25">
      <c r="A10912" t="s">
        <v>1023</v>
      </c>
      <c r="B10912" t="s">
        <v>2088</v>
      </c>
      <c r="C10912" t="s">
        <v>1831</v>
      </c>
      <c r="D10912" t="s">
        <v>3287</v>
      </c>
      <c r="E10912">
        <v>1.59</v>
      </c>
    </row>
    <row r="10913" spans="1:5" hidden="1" x14ac:dyDescent="0.25">
      <c r="A10913" t="s">
        <v>1023</v>
      </c>
      <c r="B10913" t="s">
        <v>2088</v>
      </c>
      <c r="C10913" t="s">
        <v>2375</v>
      </c>
      <c r="D10913" t="s">
        <v>3322</v>
      </c>
      <c r="E10913">
        <v>2855</v>
      </c>
    </row>
    <row r="10914" spans="1:5" hidden="1" x14ac:dyDescent="0.25">
      <c r="A10914" t="s">
        <v>1023</v>
      </c>
      <c r="B10914" t="s">
        <v>2075</v>
      </c>
      <c r="C10914" t="s">
        <v>1831</v>
      </c>
      <c r="D10914" t="s">
        <v>3302</v>
      </c>
      <c r="E10914">
        <v>7.0624070000000003</v>
      </c>
    </row>
    <row r="10915" spans="1:5" hidden="1" x14ac:dyDescent="0.25">
      <c r="A10915" t="s">
        <v>1023</v>
      </c>
      <c r="B10915" t="s">
        <v>2075</v>
      </c>
      <c r="C10915" t="s">
        <v>1831</v>
      </c>
      <c r="D10915" t="s">
        <v>3303</v>
      </c>
      <c r="E10915">
        <v>3.2793260000000002</v>
      </c>
    </row>
    <row r="10916" spans="1:5" hidden="1" x14ac:dyDescent="0.25">
      <c r="A10916" t="s">
        <v>1023</v>
      </c>
      <c r="B10916" t="s">
        <v>2075</v>
      </c>
      <c r="C10916" t="s">
        <v>1831</v>
      </c>
      <c r="D10916" t="s">
        <v>3304</v>
      </c>
      <c r="E10916">
        <v>7.5623060000000004</v>
      </c>
    </row>
    <row r="10917" spans="1:5" hidden="1" x14ac:dyDescent="0.25">
      <c r="A10917" t="s">
        <v>1023</v>
      </c>
      <c r="B10917" t="s">
        <v>2075</v>
      </c>
      <c r="C10917" t="s">
        <v>1831</v>
      </c>
      <c r="D10917" t="s">
        <v>3305</v>
      </c>
      <c r="E10917">
        <v>1.9542580000000001</v>
      </c>
    </row>
    <row r="10918" spans="1:5" hidden="1" x14ac:dyDescent="0.25">
      <c r="A10918" t="s">
        <v>1023</v>
      </c>
      <c r="B10918" t="s">
        <v>2088</v>
      </c>
      <c r="C10918" t="s">
        <v>1831</v>
      </c>
      <c r="D10918" t="s">
        <v>3306</v>
      </c>
      <c r="E10918">
        <v>8.4708050000000004</v>
      </c>
    </row>
    <row r="10919" spans="1:5" hidden="1" x14ac:dyDescent="0.25">
      <c r="A10919" t="s">
        <v>1023</v>
      </c>
      <c r="B10919" t="s">
        <v>2088</v>
      </c>
      <c r="C10919" t="s">
        <v>1831</v>
      </c>
      <c r="D10919" t="s">
        <v>3307</v>
      </c>
      <c r="E10919">
        <v>5.0107720000000002</v>
      </c>
    </row>
    <row r="10920" spans="1:5" hidden="1" x14ac:dyDescent="0.25">
      <c r="A10920" t="s">
        <v>1023</v>
      </c>
      <c r="B10920" t="s">
        <v>2088</v>
      </c>
      <c r="C10920" t="s">
        <v>1831</v>
      </c>
      <c r="D10920" t="s">
        <v>3323</v>
      </c>
      <c r="E10920">
        <v>10.072150000000001</v>
      </c>
    </row>
    <row r="10921" spans="1:5" hidden="1" x14ac:dyDescent="0.25">
      <c r="A10921" t="s">
        <v>1023</v>
      </c>
      <c r="B10921" t="s">
        <v>2088</v>
      </c>
      <c r="C10921" t="s">
        <v>1831</v>
      </c>
      <c r="D10921" t="s">
        <v>3324</v>
      </c>
      <c r="E10921">
        <v>3.4892560000000001</v>
      </c>
    </row>
    <row r="10922" spans="1:5" hidden="1" x14ac:dyDescent="0.25">
      <c r="A10922" t="s">
        <v>1023</v>
      </c>
      <c r="B10922" t="s">
        <v>2088</v>
      </c>
      <c r="C10922" t="s">
        <v>1831</v>
      </c>
      <c r="D10922" t="s">
        <v>3325</v>
      </c>
      <c r="E10922">
        <v>10.73626</v>
      </c>
    </row>
    <row r="10923" spans="1:5" hidden="1" x14ac:dyDescent="0.25">
      <c r="A10923" t="s">
        <v>1023</v>
      </c>
      <c r="B10923" t="s">
        <v>2088</v>
      </c>
      <c r="C10923" t="s">
        <v>1831</v>
      </c>
      <c r="D10923" t="s">
        <v>3326</v>
      </c>
      <c r="E10923">
        <v>3.1681360000000001</v>
      </c>
    </row>
    <row r="10924" spans="1:5" hidden="1" x14ac:dyDescent="0.25">
      <c r="A10924" t="s">
        <v>1023</v>
      </c>
      <c r="B10924" t="s">
        <v>2088</v>
      </c>
      <c r="C10924" t="s">
        <v>1831</v>
      </c>
      <c r="D10924" t="s">
        <v>3308</v>
      </c>
      <c r="E10924">
        <v>3.0284960000000001</v>
      </c>
    </row>
    <row r="10925" spans="1:5" hidden="1" x14ac:dyDescent="0.25">
      <c r="A10925" t="s">
        <v>1023</v>
      </c>
      <c r="B10925" t="s">
        <v>2088</v>
      </c>
      <c r="C10925" t="s">
        <v>1831</v>
      </c>
      <c r="D10925" t="s">
        <v>3309</v>
      </c>
      <c r="E10925">
        <v>1.0778920000000001</v>
      </c>
    </row>
    <row r="10926" spans="1:5" hidden="1" x14ac:dyDescent="0.25">
      <c r="A10926" t="s">
        <v>1023</v>
      </c>
      <c r="B10926" t="s">
        <v>2374</v>
      </c>
      <c r="C10926" t="s">
        <v>2375</v>
      </c>
      <c r="D10926" t="s">
        <v>3312</v>
      </c>
      <c r="E10926">
        <v>-2.1631940119999999</v>
      </c>
    </row>
    <row r="10927" spans="1:5" hidden="1" x14ac:dyDescent="0.25">
      <c r="A10927" t="s">
        <v>1023</v>
      </c>
      <c r="B10927" t="s">
        <v>2374</v>
      </c>
      <c r="C10927" t="s">
        <v>2375</v>
      </c>
      <c r="D10927" t="s">
        <v>3313</v>
      </c>
      <c r="E10927">
        <v>-1.396604572</v>
      </c>
    </row>
    <row r="10928" spans="1:5" hidden="1" x14ac:dyDescent="0.25">
      <c r="A10928" t="s">
        <v>1023</v>
      </c>
      <c r="B10928" t="s">
        <v>2374</v>
      </c>
      <c r="C10928" t="s">
        <v>2375</v>
      </c>
      <c r="D10928" t="s">
        <v>3327</v>
      </c>
      <c r="E10928">
        <v>-1.6247600120000001</v>
      </c>
    </row>
    <row r="10929" spans="1:5" hidden="1" x14ac:dyDescent="0.25">
      <c r="A10929" t="s">
        <v>1023</v>
      </c>
      <c r="B10929" t="s">
        <v>2374</v>
      </c>
      <c r="C10929" t="s">
        <v>2375</v>
      </c>
      <c r="D10929" t="s">
        <v>3316</v>
      </c>
      <c r="E10929">
        <v>-1.6381008290000001</v>
      </c>
    </row>
    <row r="10930" spans="1:5" hidden="1" x14ac:dyDescent="0.25">
      <c r="A10930" t="s">
        <v>1024</v>
      </c>
      <c r="B10930" t="s">
        <v>2075</v>
      </c>
      <c r="C10930" t="s">
        <v>1831</v>
      </c>
      <c r="D10930" t="s">
        <v>3288</v>
      </c>
      <c r="E10930">
        <v>3.1042000000000001</v>
      </c>
    </row>
    <row r="10931" spans="1:5" hidden="1" x14ac:dyDescent="0.25">
      <c r="A10931" t="s">
        <v>1024</v>
      </c>
      <c r="B10931" t="s">
        <v>2075</v>
      </c>
      <c r="C10931" t="s">
        <v>1831</v>
      </c>
      <c r="D10931" t="s">
        <v>3289</v>
      </c>
      <c r="E10931">
        <v>1.8243</v>
      </c>
    </row>
    <row r="10932" spans="1:5" hidden="1" x14ac:dyDescent="0.25">
      <c r="A10932" t="s">
        <v>1024</v>
      </c>
      <c r="B10932" t="s">
        <v>2075</v>
      </c>
      <c r="C10932" t="s">
        <v>1831</v>
      </c>
      <c r="D10932" t="s">
        <v>3291</v>
      </c>
      <c r="E10932">
        <v>7.5147000000000004</v>
      </c>
    </row>
    <row r="10933" spans="1:5" hidden="1" x14ac:dyDescent="0.25">
      <c r="A10933" t="s">
        <v>1024</v>
      </c>
      <c r="B10933" t="s">
        <v>2075</v>
      </c>
      <c r="C10933" t="s">
        <v>1831</v>
      </c>
      <c r="D10933" t="s">
        <v>3292</v>
      </c>
      <c r="E10933">
        <v>1.633</v>
      </c>
    </row>
    <row r="10934" spans="1:5" hidden="1" x14ac:dyDescent="0.25">
      <c r="A10934" t="s">
        <v>1024</v>
      </c>
      <c r="B10934" t="s">
        <v>2075</v>
      </c>
      <c r="C10934" t="s">
        <v>1831</v>
      </c>
      <c r="D10934" t="s">
        <v>3293</v>
      </c>
      <c r="E10934">
        <v>-13.4892</v>
      </c>
    </row>
    <row r="10935" spans="1:5" hidden="1" x14ac:dyDescent="0.25">
      <c r="A10935" t="s">
        <v>1024</v>
      </c>
      <c r="B10935" t="s">
        <v>2080</v>
      </c>
      <c r="C10935" t="s">
        <v>1831</v>
      </c>
      <c r="D10935" t="s">
        <v>2544</v>
      </c>
      <c r="E10935">
        <v>2711.4920000000002</v>
      </c>
    </row>
    <row r="10936" spans="1:5" hidden="1" x14ac:dyDescent="0.25">
      <c r="A10936" t="s">
        <v>1024</v>
      </c>
      <c r="B10936" t="s">
        <v>2080</v>
      </c>
      <c r="C10936" t="s">
        <v>1831</v>
      </c>
      <c r="D10936" t="s">
        <v>3294</v>
      </c>
      <c r="E10936">
        <v>-308.35270000000003</v>
      </c>
    </row>
    <row r="10937" spans="1:5" hidden="1" x14ac:dyDescent="0.25">
      <c r="A10937" t="s">
        <v>1024</v>
      </c>
      <c r="B10937" t="s">
        <v>2080</v>
      </c>
      <c r="C10937" t="s">
        <v>1831</v>
      </c>
      <c r="D10937" t="s">
        <v>3295</v>
      </c>
      <c r="E10937">
        <v>-826.49189999999999</v>
      </c>
    </row>
    <row r="10938" spans="1:5" hidden="1" x14ac:dyDescent="0.25">
      <c r="A10938" t="s">
        <v>1024</v>
      </c>
      <c r="B10938" t="s">
        <v>2080</v>
      </c>
      <c r="C10938" t="s">
        <v>1831</v>
      </c>
      <c r="D10938" t="s">
        <v>2545</v>
      </c>
      <c r="E10938">
        <v>0.40433740000000001</v>
      </c>
    </row>
    <row r="10939" spans="1:5" hidden="1" x14ac:dyDescent="0.25">
      <c r="A10939" t="s">
        <v>1024</v>
      </c>
      <c r="B10939" t="s">
        <v>2080</v>
      </c>
      <c r="C10939" t="s">
        <v>1831</v>
      </c>
      <c r="D10939" t="s">
        <v>2901</v>
      </c>
      <c r="E10939">
        <v>5</v>
      </c>
    </row>
    <row r="10940" spans="1:5" hidden="1" x14ac:dyDescent="0.25">
      <c r="A10940" t="s">
        <v>1024</v>
      </c>
      <c r="B10940" t="s">
        <v>2088</v>
      </c>
      <c r="C10940" t="s">
        <v>1831</v>
      </c>
      <c r="D10940" t="s">
        <v>4354</v>
      </c>
      <c r="E10940">
        <v>-0.26</v>
      </c>
    </row>
    <row r="10941" spans="1:5" hidden="1" x14ac:dyDescent="0.25">
      <c r="A10941" t="s">
        <v>1024</v>
      </c>
      <c r="B10941" t="s">
        <v>2088</v>
      </c>
      <c r="C10941" t="s">
        <v>1831</v>
      </c>
      <c r="D10941" t="s">
        <v>4355</v>
      </c>
      <c r="E10941">
        <v>4.59</v>
      </c>
    </row>
    <row r="10942" spans="1:5" hidden="1" x14ac:dyDescent="0.25">
      <c r="A10942" t="s">
        <v>1024</v>
      </c>
      <c r="B10942" t="s">
        <v>2088</v>
      </c>
      <c r="C10942" t="s">
        <v>1831</v>
      </c>
      <c r="D10942" t="s">
        <v>4356</v>
      </c>
      <c r="E10942">
        <v>1.08</v>
      </c>
    </row>
    <row r="10943" spans="1:5" hidden="1" x14ac:dyDescent="0.25">
      <c r="A10943" t="s">
        <v>1024</v>
      </c>
      <c r="B10943" t="s">
        <v>2088</v>
      </c>
      <c r="C10943" t="s">
        <v>2375</v>
      </c>
      <c r="D10943" t="s">
        <v>3276</v>
      </c>
      <c r="E10943">
        <v>-9.3455999999999992</v>
      </c>
    </row>
    <row r="10944" spans="1:5" hidden="1" x14ac:dyDescent="0.25">
      <c r="A10944" t="s">
        <v>1024</v>
      </c>
      <c r="B10944" t="s">
        <v>2088</v>
      </c>
      <c r="C10944" t="s">
        <v>2375</v>
      </c>
      <c r="D10944" t="s">
        <v>4358</v>
      </c>
      <c r="E10944">
        <v>-2.4527000000000001</v>
      </c>
    </row>
    <row r="10945" spans="1:5" hidden="1" x14ac:dyDescent="0.25">
      <c r="A10945" t="s">
        <v>1024</v>
      </c>
      <c r="B10945" t="s">
        <v>2088</v>
      </c>
      <c r="C10945" t="s">
        <v>2375</v>
      </c>
      <c r="D10945" t="s">
        <v>3300</v>
      </c>
      <c r="E10945">
        <v>1</v>
      </c>
    </row>
    <row r="10946" spans="1:5" hidden="1" x14ac:dyDescent="0.25">
      <c r="A10946" t="s">
        <v>1024</v>
      </c>
      <c r="B10946" t="s">
        <v>2088</v>
      </c>
      <c r="C10946" t="s">
        <v>2375</v>
      </c>
      <c r="D10946" t="s">
        <v>2904</v>
      </c>
      <c r="E10946">
        <v>2</v>
      </c>
    </row>
    <row r="10947" spans="1:5" hidden="1" x14ac:dyDescent="0.25">
      <c r="A10947" t="s">
        <v>1024</v>
      </c>
      <c r="B10947" t="s">
        <v>2088</v>
      </c>
      <c r="C10947" t="s">
        <v>2375</v>
      </c>
      <c r="D10947" t="s">
        <v>2905</v>
      </c>
      <c r="E10947">
        <v>1</v>
      </c>
    </row>
    <row r="10948" spans="1:5" hidden="1" x14ac:dyDescent="0.25">
      <c r="A10948" t="s">
        <v>1024</v>
      </c>
      <c r="B10948" t="s">
        <v>2088</v>
      </c>
      <c r="C10948" t="s">
        <v>1831</v>
      </c>
      <c r="D10948" t="s">
        <v>3320</v>
      </c>
      <c r="E10948">
        <v>1.1499999999999999</v>
      </c>
    </row>
    <row r="10949" spans="1:5" hidden="1" x14ac:dyDescent="0.25">
      <c r="A10949" t="s">
        <v>1024</v>
      </c>
      <c r="B10949" t="s">
        <v>2088</v>
      </c>
      <c r="C10949" t="s">
        <v>1831</v>
      </c>
      <c r="D10949" t="s">
        <v>3321</v>
      </c>
      <c r="E10949">
        <v>1.59</v>
      </c>
    </row>
    <row r="10950" spans="1:5" hidden="1" x14ac:dyDescent="0.25">
      <c r="A10950" t="s">
        <v>1024</v>
      </c>
      <c r="B10950" t="s">
        <v>2088</v>
      </c>
      <c r="C10950" t="s">
        <v>1831</v>
      </c>
      <c r="D10950" t="s">
        <v>3261</v>
      </c>
      <c r="E10950">
        <v>4.03</v>
      </c>
    </row>
    <row r="10951" spans="1:5" hidden="1" x14ac:dyDescent="0.25">
      <c r="A10951" t="s">
        <v>1024</v>
      </c>
      <c r="B10951" t="s">
        <v>2088</v>
      </c>
      <c r="C10951" t="s">
        <v>1831</v>
      </c>
      <c r="D10951" t="s">
        <v>3287</v>
      </c>
      <c r="E10951">
        <v>1.59</v>
      </c>
    </row>
    <row r="10952" spans="1:5" hidden="1" x14ac:dyDescent="0.25">
      <c r="A10952" t="s">
        <v>1024</v>
      </c>
      <c r="B10952" t="s">
        <v>2088</v>
      </c>
      <c r="C10952" t="s">
        <v>2375</v>
      </c>
      <c r="D10952" t="s">
        <v>3322</v>
      </c>
      <c r="E10952">
        <v>2855</v>
      </c>
    </row>
    <row r="10953" spans="1:5" hidden="1" x14ac:dyDescent="0.25">
      <c r="A10953" t="s">
        <v>1024</v>
      </c>
      <c r="B10953" t="s">
        <v>2075</v>
      </c>
      <c r="C10953" t="s">
        <v>1831</v>
      </c>
      <c r="D10953" t="s">
        <v>3302</v>
      </c>
      <c r="E10953">
        <v>7.0624070000000003</v>
      </c>
    </row>
    <row r="10954" spans="1:5" hidden="1" x14ac:dyDescent="0.25">
      <c r="A10954" t="s">
        <v>1024</v>
      </c>
      <c r="B10954" t="s">
        <v>2075</v>
      </c>
      <c r="C10954" t="s">
        <v>1831</v>
      </c>
      <c r="D10954" t="s">
        <v>3303</v>
      </c>
      <c r="E10954">
        <v>3.2793260000000002</v>
      </c>
    </row>
    <row r="10955" spans="1:5" hidden="1" x14ac:dyDescent="0.25">
      <c r="A10955" t="s">
        <v>1024</v>
      </c>
      <c r="B10955" t="s">
        <v>2075</v>
      </c>
      <c r="C10955" t="s">
        <v>1831</v>
      </c>
      <c r="D10955" t="s">
        <v>3304</v>
      </c>
      <c r="E10955">
        <v>7.5623060000000004</v>
      </c>
    </row>
    <row r="10956" spans="1:5" hidden="1" x14ac:dyDescent="0.25">
      <c r="A10956" t="s">
        <v>1024</v>
      </c>
      <c r="B10956" t="s">
        <v>2075</v>
      </c>
      <c r="C10956" t="s">
        <v>1831</v>
      </c>
      <c r="D10956" t="s">
        <v>3305</v>
      </c>
      <c r="E10956">
        <v>1.9542580000000001</v>
      </c>
    </row>
    <row r="10957" spans="1:5" hidden="1" x14ac:dyDescent="0.25">
      <c r="A10957" t="s">
        <v>1024</v>
      </c>
      <c r="B10957" t="s">
        <v>2088</v>
      </c>
      <c r="C10957" t="s">
        <v>1831</v>
      </c>
      <c r="D10957" t="s">
        <v>3306</v>
      </c>
      <c r="E10957">
        <v>8.4708050000000004</v>
      </c>
    </row>
    <row r="10958" spans="1:5" hidden="1" x14ac:dyDescent="0.25">
      <c r="A10958" t="s">
        <v>1024</v>
      </c>
      <c r="B10958" t="s">
        <v>2088</v>
      </c>
      <c r="C10958" t="s">
        <v>1831</v>
      </c>
      <c r="D10958" t="s">
        <v>3307</v>
      </c>
      <c r="E10958">
        <v>5.0107720000000002</v>
      </c>
    </row>
    <row r="10959" spans="1:5" hidden="1" x14ac:dyDescent="0.25">
      <c r="A10959" t="s">
        <v>1024</v>
      </c>
      <c r="B10959" t="s">
        <v>2088</v>
      </c>
      <c r="C10959" t="s">
        <v>1831</v>
      </c>
      <c r="D10959" t="s">
        <v>3323</v>
      </c>
      <c r="E10959">
        <v>10.072150000000001</v>
      </c>
    </row>
    <row r="10960" spans="1:5" hidden="1" x14ac:dyDescent="0.25">
      <c r="A10960" t="s">
        <v>1024</v>
      </c>
      <c r="B10960" t="s">
        <v>2088</v>
      </c>
      <c r="C10960" t="s">
        <v>1831</v>
      </c>
      <c r="D10960" t="s">
        <v>3324</v>
      </c>
      <c r="E10960">
        <v>3.4892560000000001</v>
      </c>
    </row>
    <row r="10961" spans="1:5" hidden="1" x14ac:dyDescent="0.25">
      <c r="A10961" t="s">
        <v>1024</v>
      </c>
      <c r="B10961" t="s">
        <v>2088</v>
      </c>
      <c r="C10961" t="s">
        <v>1831</v>
      </c>
      <c r="D10961" t="s">
        <v>3325</v>
      </c>
      <c r="E10961">
        <v>10.73626</v>
      </c>
    </row>
    <row r="10962" spans="1:5" hidden="1" x14ac:dyDescent="0.25">
      <c r="A10962" t="s">
        <v>1024</v>
      </c>
      <c r="B10962" t="s">
        <v>2088</v>
      </c>
      <c r="C10962" t="s">
        <v>1831</v>
      </c>
      <c r="D10962" t="s">
        <v>3326</v>
      </c>
      <c r="E10962">
        <v>3.1681360000000001</v>
      </c>
    </row>
    <row r="10963" spans="1:5" hidden="1" x14ac:dyDescent="0.25">
      <c r="A10963" t="s">
        <v>1024</v>
      </c>
      <c r="B10963" t="s">
        <v>2088</v>
      </c>
      <c r="C10963" t="s">
        <v>1831</v>
      </c>
      <c r="D10963" t="s">
        <v>3308</v>
      </c>
      <c r="E10963">
        <v>3.0284960000000001</v>
      </c>
    </row>
    <row r="10964" spans="1:5" hidden="1" x14ac:dyDescent="0.25">
      <c r="A10964" t="s">
        <v>1024</v>
      </c>
      <c r="B10964" t="s">
        <v>2088</v>
      </c>
      <c r="C10964" t="s">
        <v>1831</v>
      </c>
      <c r="D10964" t="s">
        <v>3309</v>
      </c>
      <c r="E10964">
        <v>1.0778920000000001</v>
      </c>
    </row>
    <row r="10965" spans="1:5" hidden="1" x14ac:dyDescent="0.25">
      <c r="A10965" t="s">
        <v>1024</v>
      </c>
      <c r="B10965" t="s">
        <v>2374</v>
      </c>
      <c r="C10965" t="s">
        <v>2375</v>
      </c>
      <c r="D10965" t="s">
        <v>3312</v>
      </c>
      <c r="E10965">
        <v>-1.2173493339999999</v>
      </c>
    </row>
    <row r="10966" spans="1:5" hidden="1" x14ac:dyDescent="0.25">
      <c r="A10966" t="s">
        <v>1024</v>
      </c>
      <c r="B10966" t="s">
        <v>2374</v>
      </c>
      <c r="C10966" t="s">
        <v>2375</v>
      </c>
      <c r="D10966" t="s">
        <v>3313</v>
      </c>
      <c r="E10966">
        <v>-1.348718251</v>
      </c>
    </row>
    <row r="10967" spans="1:5" hidden="1" x14ac:dyDescent="0.25">
      <c r="A10967" t="s">
        <v>1024</v>
      </c>
      <c r="B10967" t="s">
        <v>2374</v>
      </c>
      <c r="C10967" t="s">
        <v>2375</v>
      </c>
      <c r="D10967" t="s">
        <v>3327</v>
      </c>
      <c r="E10967">
        <v>0.23707888499999999</v>
      </c>
    </row>
    <row r="10968" spans="1:5" hidden="1" x14ac:dyDescent="0.25">
      <c r="A10968" t="s">
        <v>1024</v>
      </c>
      <c r="B10968" t="s">
        <v>2374</v>
      </c>
      <c r="C10968" t="s">
        <v>2375</v>
      </c>
      <c r="D10968" t="s">
        <v>3316</v>
      </c>
      <c r="E10968">
        <v>-1.033796446</v>
      </c>
    </row>
    <row r="10969" spans="1:5" hidden="1" x14ac:dyDescent="0.25">
      <c r="A10969" t="s">
        <v>1025</v>
      </c>
      <c r="B10969" t="s">
        <v>2075</v>
      </c>
      <c r="C10969" t="s">
        <v>1831</v>
      </c>
      <c r="D10969" t="s">
        <v>3288</v>
      </c>
      <c r="E10969">
        <v>3.1042000000000001</v>
      </c>
    </row>
    <row r="10970" spans="1:5" hidden="1" x14ac:dyDescent="0.25">
      <c r="A10970" t="s">
        <v>1025</v>
      </c>
      <c r="B10970" t="s">
        <v>2075</v>
      </c>
      <c r="C10970" t="s">
        <v>1831</v>
      </c>
      <c r="D10970" t="s">
        <v>3289</v>
      </c>
      <c r="E10970">
        <v>1.8243</v>
      </c>
    </row>
    <row r="10971" spans="1:5" hidden="1" x14ac:dyDescent="0.25">
      <c r="A10971" t="s">
        <v>1025</v>
      </c>
      <c r="B10971" t="s">
        <v>2075</v>
      </c>
      <c r="C10971" t="s">
        <v>1831</v>
      </c>
      <c r="D10971" t="s">
        <v>3291</v>
      </c>
      <c r="E10971">
        <v>7.5147000000000004</v>
      </c>
    </row>
    <row r="10972" spans="1:5" hidden="1" x14ac:dyDescent="0.25">
      <c r="A10972" t="s">
        <v>1025</v>
      </c>
      <c r="B10972" t="s">
        <v>2075</v>
      </c>
      <c r="C10972" t="s">
        <v>1831</v>
      </c>
      <c r="D10972" t="s">
        <v>3292</v>
      </c>
      <c r="E10972">
        <v>1.633</v>
      </c>
    </row>
    <row r="10973" spans="1:5" hidden="1" x14ac:dyDescent="0.25">
      <c r="A10973" t="s">
        <v>1025</v>
      </c>
      <c r="B10973" t="s">
        <v>2075</v>
      </c>
      <c r="C10973" t="s">
        <v>1831</v>
      </c>
      <c r="D10973" t="s">
        <v>3293</v>
      </c>
      <c r="E10973">
        <v>-13.4892</v>
      </c>
    </row>
    <row r="10974" spans="1:5" hidden="1" x14ac:dyDescent="0.25">
      <c r="A10974" t="s">
        <v>1025</v>
      </c>
      <c r="B10974" t="s">
        <v>2080</v>
      </c>
      <c r="C10974" t="s">
        <v>1831</v>
      </c>
      <c r="D10974" t="s">
        <v>2544</v>
      </c>
      <c r="E10974">
        <v>2711.4920000000002</v>
      </c>
    </row>
    <row r="10975" spans="1:5" hidden="1" x14ac:dyDescent="0.25">
      <c r="A10975" t="s">
        <v>1025</v>
      </c>
      <c r="B10975" t="s">
        <v>2080</v>
      </c>
      <c r="C10975" t="s">
        <v>1831</v>
      </c>
      <c r="D10975" t="s">
        <v>3294</v>
      </c>
      <c r="E10975">
        <v>-308.35270000000003</v>
      </c>
    </row>
    <row r="10976" spans="1:5" hidden="1" x14ac:dyDescent="0.25">
      <c r="A10976" t="s">
        <v>1025</v>
      </c>
      <c r="B10976" t="s">
        <v>2080</v>
      </c>
      <c r="C10976" t="s">
        <v>1831</v>
      </c>
      <c r="D10976" t="s">
        <v>3295</v>
      </c>
      <c r="E10976">
        <v>-826.49189999999999</v>
      </c>
    </row>
    <row r="10977" spans="1:5" hidden="1" x14ac:dyDescent="0.25">
      <c r="A10977" t="s">
        <v>1025</v>
      </c>
      <c r="B10977" t="s">
        <v>2080</v>
      </c>
      <c r="C10977" t="s">
        <v>1831</v>
      </c>
      <c r="D10977" t="s">
        <v>2545</v>
      </c>
      <c r="E10977">
        <v>0.40433740000000001</v>
      </c>
    </row>
    <row r="10978" spans="1:5" hidden="1" x14ac:dyDescent="0.25">
      <c r="A10978" t="s">
        <v>1025</v>
      </c>
      <c r="B10978" t="s">
        <v>2080</v>
      </c>
      <c r="C10978" t="s">
        <v>1831</v>
      </c>
      <c r="D10978" t="s">
        <v>2901</v>
      </c>
      <c r="E10978">
        <v>5</v>
      </c>
    </row>
    <row r="10979" spans="1:5" hidden="1" x14ac:dyDescent="0.25">
      <c r="A10979" t="s">
        <v>1025</v>
      </c>
      <c r="B10979" t="s">
        <v>2088</v>
      </c>
      <c r="C10979" t="s">
        <v>1831</v>
      </c>
      <c r="D10979" t="s">
        <v>4354</v>
      </c>
      <c r="E10979">
        <v>-0.26</v>
      </c>
    </row>
    <row r="10980" spans="1:5" hidden="1" x14ac:dyDescent="0.25">
      <c r="A10980" t="s">
        <v>1025</v>
      </c>
      <c r="B10980" t="s">
        <v>2088</v>
      </c>
      <c r="C10980" t="s">
        <v>1831</v>
      </c>
      <c r="D10980" t="s">
        <v>4355</v>
      </c>
      <c r="E10980">
        <v>4.59</v>
      </c>
    </row>
    <row r="10981" spans="1:5" hidden="1" x14ac:dyDescent="0.25">
      <c r="A10981" t="s">
        <v>1025</v>
      </c>
      <c r="B10981" t="s">
        <v>2088</v>
      </c>
      <c r="C10981" t="s">
        <v>1831</v>
      </c>
      <c r="D10981" t="s">
        <v>4356</v>
      </c>
      <c r="E10981">
        <v>1.08</v>
      </c>
    </row>
    <row r="10982" spans="1:5" hidden="1" x14ac:dyDescent="0.25">
      <c r="A10982" t="s">
        <v>1025</v>
      </c>
      <c r="B10982" t="s">
        <v>2088</v>
      </c>
      <c r="C10982" t="s">
        <v>2375</v>
      </c>
      <c r="D10982" t="s">
        <v>3276</v>
      </c>
      <c r="E10982">
        <v>-9.3455999999999992</v>
      </c>
    </row>
    <row r="10983" spans="1:5" hidden="1" x14ac:dyDescent="0.25">
      <c r="A10983" t="s">
        <v>1025</v>
      </c>
      <c r="B10983" t="s">
        <v>2088</v>
      </c>
      <c r="C10983" t="s">
        <v>2375</v>
      </c>
      <c r="D10983" t="s">
        <v>4358</v>
      </c>
      <c r="E10983">
        <v>-2.4527000000000001</v>
      </c>
    </row>
    <row r="10984" spans="1:5" hidden="1" x14ac:dyDescent="0.25">
      <c r="A10984" t="s">
        <v>1025</v>
      </c>
      <c r="B10984" t="s">
        <v>2088</v>
      </c>
      <c r="C10984" t="s">
        <v>2375</v>
      </c>
      <c r="D10984" t="s">
        <v>3300</v>
      </c>
      <c r="E10984">
        <v>1</v>
      </c>
    </row>
    <row r="10985" spans="1:5" hidden="1" x14ac:dyDescent="0.25">
      <c r="A10985" t="s">
        <v>1025</v>
      </c>
      <c r="B10985" t="s">
        <v>2088</v>
      </c>
      <c r="C10985" t="s">
        <v>2375</v>
      </c>
      <c r="D10985" t="s">
        <v>2904</v>
      </c>
      <c r="E10985">
        <v>2</v>
      </c>
    </row>
    <row r="10986" spans="1:5" hidden="1" x14ac:dyDescent="0.25">
      <c r="A10986" t="s">
        <v>1025</v>
      </c>
      <c r="B10986" t="s">
        <v>2088</v>
      </c>
      <c r="C10986" t="s">
        <v>2375</v>
      </c>
      <c r="D10986" t="s">
        <v>2905</v>
      </c>
      <c r="E10986">
        <v>1</v>
      </c>
    </row>
    <row r="10987" spans="1:5" hidden="1" x14ac:dyDescent="0.25">
      <c r="A10987" t="s">
        <v>1025</v>
      </c>
      <c r="B10987" t="s">
        <v>2088</v>
      </c>
      <c r="C10987" t="s">
        <v>1831</v>
      </c>
      <c r="D10987" t="s">
        <v>3320</v>
      </c>
      <c r="E10987">
        <v>1.1499999999999999</v>
      </c>
    </row>
    <row r="10988" spans="1:5" hidden="1" x14ac:dyDescent="0.25">
      <c r="A10988" t="s">
        <v>1025</v>
      </c>
      <c r="B10988" t="s">
        <v>2088</v>
      </c>
      <c r="C10988" t="s">
        <v>1831</v>
      </c>
      <c r="D10988" t="s">
        <v>3321</v>
      </c>
      <c r="E10988">
        <v>1.59</v>
      </c>
    </row>
    <row r="10989" spans="1:5" hidden="1" x14ac:dyDescent="0.25">
      <c r="A10989" t="s">
        <v>1025</v>
      </c>
      <c r="B10989" t="s">
        <v>2088</v>
      </c>
      <c r="C10989" t="s">
        <v>1831</v>
      </c>
      <c r="D10989" t="s">
        <v>3261</v>
      </c>
      <c r="E10989">
        <v>4.03</v>
      </c>
    </row>
    <row r="10990" spans="1:5" hidden="1" x14ac:dyDescent="0.25">
      <c r="A10990" t="s">
        <v>1025</v>
      </c>
      <c r="B10990" t="s">
        <v>2088</v>
      </c>
      <c r="C10990" t="s">
        <v>1831</v>
      </c>
      <c r="D10990" t="s">
        <v>3287</v>
      </c>
      <c r="E10990">
        <v>1.59</v>
      </c>
    </row>
    <row r="10991" spans="1:5" hidden="1" x14ac:dyDescent="0.25">
      <c r="A10991" t="s">
        <v>1025</v>
      </c>
      <c r="B10991" t="s">
        <v>2088</v>
      </c>
      <c r="C10991" t="s">
        <v>2375</v>
      </c>
      <c r="D10991" t="s">
        <v>3322</v>
      </c>
      <c r="E10991">
        <v>2855</v>
      </c>
    </row>
    <row r="10992" spans="1:5" hidden="1" x14ac:dyDescent="0.25">
      <c r="A10992" t="s">
        <v>1025</v>
      </c>
      <c r="B10992" t="s">
        <v>2075</v>
      </c>
      <c r="C10992" t="s">
        <v>1831</v>
      </c>
      <c r="D10992" t="s">
        <v>3302</v>
      </c>
      <c r="E10992">
        <v>7.0624070000000003</v>
      </c>
    </row>
    <row r="10993" spans="1:5" hidden="1" x14ac:dyDescent="0.25">
      <c r="A10993" t="s">
        <v>1025</v>
      </c>
      <c r="B10993" t="s">
        <v>2075</v>
      </c>
      <c r="C10993" t="s">
        <v>1831</v>
      </c>
      <c r="D10993" t="s">
        <v>3303</v>
      </c>
      <c r="E10993">
        <v>3.2793260000000002</v>
      </c>
    </row>
    <row r="10994" spans="1:5" hidden="1" x14ac:dyDescent="0.25">
      <c r="A10994" t="s">
        <v>1025</v>
      </c>
      <c r="B10994" t="s">
        <v>2075</v>
      </c>
      <c r="C10994" t="s">
        <v>1831</v>
      </c>
      <c r="D10994" t="s">
        <v>3304</v>
      </c>
      <c r="E10994">
        <v>7.5623060000000004</v>
      </c>
    </row>
    <row r="10995" spans="1:5" hidden="1" x14ac:dyDescent="0.25">
      <c r="A10995" t="s">
        <v>1025</v>
      </c>
      <c r="B10995" t="s">
        <v>2075</v>
      </c>
      <c r="C10995" t="s">
        <v>1831</v>
      </c>
      <c r="D10995" t="s">
        <v>3305</v>
      </c>
      <c r="E10995">
        <v>1.9542580000000001</v>
      </c>
    </row>
    <row r="10996" spans="1:5" hidden="1" x14ac:dyDescent="0.25">
      <c r="A10996" t="s">
        <v>1025</v>
      </c>
      <c r="B10996" t="s">
        <v>2088</v>
      </c>
      <c r="C10996" t="s">
        <v>1831</v>
      </c>
      <c r="D10996" t="s">
        <v>3306</v>
      </c>
      <c r="E10996">
        <v>8.4708050000000004</v>
      </c>
    </row>
    <row r="10997" spans="1:5" hidden="1" x14ac:dyDescent="0.25">
      <c r="A10997" t="s">
        <v>1025</v>
      </c>
      <c r="B10997" t="s">
        <v>2088</v>
      </c>
      <c r="C10997" t="s">
        <v>1831</v>
      </c>
      <c r="D10997" t="s">
        <v>3307</v>
      </c>
      <c r="E10997">
        <v>5.0107720000000002</v>
      </c>
    </row>
    <row r="10998" spans="1:5" hidden="1" x14ac:dyDescent="0.25">
      <c r="A10998" t="s">
        <v>1025</v>
      </c>
      <c r="B10998" t="s">
        <v>2088</v>
      </c>
      <c r="C10998" t="s">
        <v>1831</v>
      </c>
      <c r="D10998" t="s">
        <v>3323</v>
      </c>
      <c r="E10998">
        <v>10.072150000000001</v>
      </c>
    </row>
    <row r="10999" spans="1:5" hidden="1" x14ac:dyDescent="0.25">
      <c r="A10999" t="s">
        <v>1025</v>
      </c>
      <c r="B10999" t="s">
        <v>2088</v>
      </c>
      <c r="C10999" t="s">
        <v>1831</v>
      </c>
      <c r="D10999" t="s">
        <v>3324</v>
      </c>
      <c r="E10999">
        <v>3.4892560000000001</v>
      </c>
    </row>
    <row r="11000" spans="1:5" hidden="1" x14ac:dyDescent="0.25">
      <c r="A11000" t="s">
        <v>1025</v>
      </c>
      <c r="B11000" t="s">
        <v>2088</v>
      </c>
      <c r="C11000" t="s">
        <v>1831</v>
      </c>
      <c r="D11000" t="s">
        <v>3325</v>
      </c>
      <c r="E11000">
        <v>10.73626</v>
      </c>
    </row>
    <row r="11001" spans="1:5" hidden="1" x14ac:dyDescent="0.25">
      <c r="A11001" t="s">
        <v>1025</v>
      </c>
      <c r="B11001" t="s">
        <v>2088</v>
      </c>
      <c r="C11001" t="s">
        <v>1831</v>
      </c>
      <c r="D11001" t="s">
        <v>3326</v>
      </c>
      <c r="E11001">
        <v>3.1681360000000001</v>
      </c>
    </row>
    <row r="11002" spans="1:5" hidden="1" x14ac:dyDescent="0.25">
      <c r="A11002" t="s">
        <v>1025</v>
      </c>
      <c r="B11002" t="s">
        <v>2088</v>
      </c>
      <c r="C11002" t="s">
        <v>1831</v>
      </c>
      <c r="D11002" t="s">
        <v>3308</v>
      </c>
      <c r="E11002">
        <v>3.0284960000000001</v>
      </c>
    </row>
    <row r="11003" spans="1:5" hidden="1" x14ac:dyDescent="0.25">
      <c r="A11003" t="s">
        <v>1025</v>
      </c>
      <c r="B11003" t="s">
        <v>2088</v>
      </c>
      <c r="C11003" t="s">
        <v>1831</v>
      </c>
      <c r="D11003" t="s">
        <v>3309</v>
      </c>
      <c r="E11003">
        <v>1.0778920000000001</v>
      </c>
    </row>
    <row r="11004" spans="1:5" hidden="1" x14ac:dyDescent="0.25">
      <c r="A11004" t="s">
        <v>1025</v>
      </c>
      <c r="B11004" t="s">
        <v>2374</v>
      </c>
      <c r="C11004" t="s">
        <v>2375</v>
      </c>
      <c r="D11004" t="s">
        <v>3312</v>
      </c>
      <c r="E11004">
        <v>-2.1631940119999999</v>
      </c>
    </row>
    <row r="11005" spans="1:5" hidden="1" x14ac:dyDescent="0.25">
      <c r="A11005" t="s">
        <v>1025</v>
      </c>
      <c r="B11005" t="s">
        <v>2374</v>
      </c>
      <c r="C11005" t="s">
        <v>2375</v>
      </c>
      <c r="D11005" t="s">
        <v>3313</v>
      </c>
      <c r="E11005">
        <v>-1.305620561</v>
      </c>
    </row>
    <row r="11006" spans="1:5" hidden="1" x14ac:dyDescent="0.25">
      <c r="A11006" t="s">
        <v>1025</v>
      </c>
      <c r="B11006" t="s">
        <v>2374</v>
      </c>
      <c r="C11006" t="s">
        <v>2375</v>
      </c>
      <c r="D11006" t="s">
        <v>3327</v>
      </c>
      <c r="E11006">
        <v>1.3493833099999999</v>
      </c>
    </row>
    <row r="11007" spans="1:5" hidden="1" x14ac:dyDescent="0.25">
      <c r="A11007" t="s">
        <v>1025</v>
      </c>
      <c r="B11007" t="s">
        <v>2374</v>
      </c>
      <c r="C11007" t="s">
        <v>2375</v>
      </c>
      <c r="D11007" t="s">
        <v>3316</v>
      </c>
      <c r="E11007">
        <v>-0.63420820899999997</v>
      </c>
    </row>
    <row r="11008" spans="1:5" hidden="1" x14ac:dyDescent="0.25">
      <c r="A11008" t="s">
        <v>1026</v>
      </c>
      <c r="B11008" t="s">
        <v>2075</v>
      </c>
      <c r="C11008" t="s">
        <v>1831</v>
      </c>
      <c r="D11008" t="s">
        <v>3288</v>
      </c>
      <c r="E11008">
        <v>3.1042000000000001</v>
      </c>
    </row>
    <row r="11009" spans="1:5" hidden="1" x14ac:dyDescent="0.25">
      <c r="A11009" t="s">
        <v>1026</v>
      </c>
      <c r="B11009" t="s">
        <v>2075</v>
      </c>
      <c r="C11009" t="s">
        <v>1831</v>
      </c>
      <c r="D11009" t="s">
        <v>3289</v>
      </c>
      <c r="E11009">
        <v>1.8243</v>
      </c>
    </row>
    <row r="11010" spans="1:5" hidden="1" x14ac:dyDescent="0.25">
      <c r="A11010" t="s">
        <v>1026</v>
      </c>
      <c r="B11010" t="s">
        <v>2075</v>
      </c>
      <c r="C11010" t="s">
        <v>1831</v>
      </c>
      <c r="D11010" t="s">
        <v>3291</v>
      </c>
      <c r="E11010">
        <v>7.5147000000000004</v>
      </c>
    </row>
    <row r="11011" spans="1:5" hidden="1" x14ac:dyDescent="0.25">
      <c r="A11011" t="s">
        <v>1026</v>
      </c>
      <c r="B11011" t="s">
        <v>2075</v>
      </c>
      <c r="C11011" t="s">
        <v>1831</v>
      </c>
      <c r="D11011" t="s">
        <v>3292</v>
      </c>
      <c r="E11011">
        <v>1.633</v>
      </c>
    </row>
    <row r="11012" spans="1:5" hidden="1" x14ac:dyDescent="0.25">
      <c r="A11012" t="s">
        <v>1026</v>
      </c>
      <c r="B11012" t="s">
        <v>2075</v>
      </c>
      <c r="C11012" t="s">
        <v>1831</v>
      </c>
      <c r="D11012" t="s">
        <v>3293</v>
      </c>
      <c r="E11012">
        <v>-13.4892</v>
      </c>
    </row>
    <row r="11013" spans="1:5" hidden="1" x14ac:dyDescent="0.25">
      <c r="A11013" t="s">
        <v>1026</v>
      </c>
      <c r="B11013" t="s">
        <v>2080</v>
      </c>
      <c r="C11013" t="s">
        <v>1831</v>
      </c>
      <c r="D11013" t="s">
        <v>2544</v>
      </c>
      <c r="E11013">
        <v>2711.4920000000002</v>
      </c>
    </row>
    <row r="11014" spans="1:5" hidden="1" x14ac:dyDescent="0.25">
      <c r="A11014" t="s">
        <v>1026</v>
      </c>
      <c r="B11014" t="s">
        <v>2080</v>
      </c>
      <c r="C11014" t="s">
        <v>1831</v>
      </c>
      <c r="D11014" t="s">
        <v>3294</v>
      </c>
      <c r="E11014">
        <v>-308.35270000000003</v>
      </c>
    </row>
    <row r="11015" spans="1:5" hidden="1" x14ac:dyDescent="0.25">
      <c r="A11015" t="s">
        <v>1026</v>
      </c>
      <c r="B11015" t="s">
        <v>2080</v>
      </c>
      <c r="C11015" t="s">
        <v>1831</v>
      </c>
      <c r="D11015" t="s">
        <v>3295</v>
      </c>
      <c r="E11015">
        <v>-826.49189999999999</v>
      </c>
    </row>
    <row r="11016" spans="1:5" hidden="1" x14ac:dyDescent="0.25">
      <c r="A11016" t="s">
        <v>1026</v>
      </c>
      <c r="B11016" t="s">
        <v>2080</v>
      </c>
      <c r="C11016" t="s">
        <v>1831</v>
      </c>
      <c r="D11016" t="s">
        <v>2545</v>
      </c>
      <c r="E11016">
        <v>0.40433740000000001</v>
      </c>
    </row>
    <row r="11017" spans="1:5" hidden="1" x14ac:dyDescent="0.25">
      <c r="A11017" t="s">
        <v>1026</v>
      </c>
      <c r="B11017" t="s">
        <v>2080</v>
      </c>
      <c r="C11017" t="s">
        <v>1831</v>
      </c>
      <c r="D11017" t="s">
        <v>2901</v>
      </c>
      <c r="E11017">
        <v>5</v>
      </c>
    </row>
    <row r="11018" spans="1:5" hidden="1" x14ac:dyDescent="0.25">
      <c r="A11018" t="s">
        <v>1026</v>
      </c>
      <c r="B11018" t="s">
        <v>2088</v>
      </c>
      <c r="C11018" t="s">
        <v>1831</v>
      </c>
      <c r="D11018" t="s">
        <v>4354</v>
      </c>
      <c r="E11018">
        <v>-0.26</v>
      </c>
    </row>
    <row r="11019" spans="1:5" hidden="1" x14ac:dyDescent="0.25">
      <c r="A11019" t="s">
        <v>1026</v>
      </c>
      <c r="B11019" t="s">
        <v>2088</v>
      </c>
      <c r="C11019" t="s">
        <v>1831</v>
      </c>
      <c r="D11019" t="s">
        <v>4355</v>
      </c>
      <c r="E11019">
        <v>4.59</v>
      </c>
    </row>
    <row r="11020" spans="1:5" hidden="1" x14ac:dyDescent="0.25">
      <c r="A11020" t="s">
        <v>1026</v>
      </c>
      <c r="B11020" t="s">
        <v>2088</v>
      </c>
      <c r="C11020" t="s">
        <v>1831</v>
      </c>
      <c r="D11020" t="s">
        <v>4356</v>
      </c>
      <c r="E11020">
        <v>1.08</v>
      </c>
    </row>
    <row r="11021" spans="1:5" hidden="1" x14ac:dyDescent="0.25">
      <c r="A11021" t="s">
        <v>1026</v>
      </c>
      <c r="B11021" t="s">
        <v>2088</v>
      </c>
      <c r="C11021" t="s">
        <v>2375</v>
      </c>
      <c r="D11021" t="s">
        <v>3276</v>
      </c>
      <c r="E11021">
        <v>-9.3455999999999992</v>
      </c>
    </row>
    <row r="11022" spans="1:5" hidden="1" x14ac:dyDescent="0.25">
      <c r="A11022" t="s">
        <v>1026</v>
      </c>
      <c r="B11022" t="s">
        <v>2088</v>
      </c>
      <c r="C11022" t="s">
        <v>2375</v>
      </c>
      <c r="D11022" t="s">
        <v>4358</v>
      </c>
      <c r="E11022">
        <v>-2.4527000000000001</v>
      </c>
    </row>
    <row r="11023" spans="1:5" hidden="1" x14ac:dyDescent="0.25">
      <c r="A11023" t="s">
        <v>1026</v>
      </c>
      <c r="B11023" t="s">
        <v>2088</v>
      </c>
      <c r="C11023" t="s">
        <v>2375</v>
      </c>
      <c r="D11023" t="s">
        <v>3300</v>
      </c>
      <c r="E11023">
        <v>1</v>
      </c>
    </row>
    <row r="11024" spans="1:5" hidden="1" x14ac:dyDescent="0.25">
      <c r="A11024" t="s">
        <v>1026</v>
      </c>
      <c r="B11024" t="s">
        <v>2088</v>
      </c>
      <c r="C11024" t="s">
        <v>2375</v>
      </c>
      <c r="D11024" t="s">
        <v>2904</v>
      </c>
      <c r="E11024">
        <v>2</v>
      </c>
    </row>
    <row r="11025" spans="1:5" hidden="1" x14ac:dyDescent="0.25">
      <c r="A11025" t="s">
        <v>1026</v>
      </c>
      <c r="B11025" t="s">
        <v>2088</v>
      </c>
      <c r="C11025" t="s">
        <v>2375</v>
      </c>
      <c r="D11025" t="s">
        <v>2905</v>
      </c>
      <c r="E11025">
        <v>1</v>
      </c>
    </row>
    <row r="11026" spans="1:5" hidden="1" x14ac:dyDescent="0.25">
      <c r="A11026" t="s">
        <v>1026</v>
      </c>
      <c r="B11026" t="s">
        <v>2088</v>
      </c>
      <c r="C11026" t="s">
        <v>1831</v>
      </c>
      <c r="D11026" t="s">
        <v>3320</v>
      </c>
      <c r="E11026">
        <v>1.1499999999999999</v>
      </c>
    </row>
    <row r="11027" spans="1:5" hidden="1" x14ac:dyDescent="0.25">
      <c r="A11027" t="s">
        <v>1026</v>
      </c>
      <c r="B11027" t="s">
        <v>2088</v>
      </c>
      <c r="C11027" t="s">
        <v>1831</v>
      </c>
      <c r="D11027" t="s">
        <v>3321</v>
      </c>
      <c r="E11027">
        <v>1.59</v>
      </c>
    </row>
    <row r="11028" spans="1:5" hidden="1" x14ac:dyDescent="0.25">
      <c r="A11028" t="s">
        <v>1026</v>
      </c>
      <c r="B11028" t="s">
        <v>2088</v>
      </c>
      <c r="C11028" t="s">
        <v>1831</v>
      </c>
      <c r="D11028" t="s">
        <v>3261</v>
      </c>
      <c r="E11028">
        <v>4.03</v>
      </c>
    </row>
    <row r="11029" spans="1:5" hidden="1" x14ac:dyDescent="0.25">
      <c r="A11029" t="s">
        <v>1026</v>
      </c>
      <c r="B11029" t="s">
        <v>2088</v>
      </c>
      <c r="C11029" t="s">
        <v>1831</v>
      </c>
      <c r="D11029" t="s">
        <v>3287</v>
      </c>
      <c r="E11029">
        <v>1.59</v>
      </c>
    </row>
    <row r="11030" spans="1:5" hidden="1" x14ac:dyDescent="0.25">
      <c r="A11030" t="s">
        <v>1026</v>
      </c>
      <c r="B11030" t="s">
        <v>2088</v>
      </c>
      <c r="C11030" t="s">
        <v>2375</v>
      </c>
      <c r="D11030" t="s">
        <v>3322</v>
      </c>
      <c r="E11030">
        <v>2855</v>
      </c>
    </row>
    <row r="11031" spans="1:5" hidden="1" x14ac:dyDescent="0.25">
      <c r="A11031" t="s">
        <v>1026</v>
      </c>
      <c r="B11031" t="s">
        <v>2075</v>
      </c>
      <c r="C11031" t="s">
        <v>1831</v>
      </c>
      <c r="D11031" t="s">
        <v>3302</v>
      </c>
      <c r="E11031">
        <v>7.0624070000000003</v>
      </c>
    </row>
    <row r="11032" spans="1:5" hidden="1" x14ac:dyDescent="0.25">
      <c r="A11032" t="s">
        <v>1026</v>
      </c>
      <c r="B11032" t="s">
        <v>2075</v>
      </c>
      <c r="C11032" t="s">
        <v>1831</v>
      </c>
      <c r="D11032" t="s">
        <v>3303</v>
      </c>
      <c r="E11032">
        <v>3.2793260000000002</v>
      </c>
    </row>
    <row r="11033" spans="1:5" hidden="1" x14ac:dyDescent="0.25">
      <c r="A11033" t="s">
        <v>1026</v>
      </c>
      <c r="B11033" t="s">
        <v>2075</v>
      </c>
      <c r="C11033" t="s">
        <v>1831</v>
      </c>
      <c r="D11033" t="s">
        <v>3304</v>
      </c>
      <c r="E11033">
        <v>7.5623060000000004</v>
      </c>
    </row>
    <row r="11034" spans="1:5" hidden="1" x14ac:dyDescent="0.25">
      <c r="A11034" t="s">
        <v>1026</v>
      </c>
      <c r="B11034" t="s">
        <v>2075</v>
      </c>
      <c r="C11034" t="s">
        <v>1831</v>
      </c>
      <c r="D11034" t="s">
        <v>3305</v>
      </c>
      <c r="E11034">
        <v>1.9542580000000001</v>
      </c>
    </row>
    <row r="11035" spans="1:5" hidden="1" x14ac:dyDescent="0.25">
      <c r="A11035" t="s">
        <v>1026</v>
      </c>
      <c r="B11035" t="s">
        <v>2088</v>
      </c>
      <c r="C11035" t="s">
        <v>1831</v>
      </c>
      <c r="D11035" t="s">
        <v>3306</v>
      </c>
      <c r="E11035">
        <v>8.4708050000000004</v>
      </c>
    </row>
    <row r="11036" spans="1:5" hidden="1" x14ac:dyDescent="0.25">
      <c r="A11036" t="s">
        <v>1026</v>
      </c>
      <c r="B11036" t="s">
        <v>2088</v>
      </c>
      <c r="C11036" t="s">
        <v>1831</v>
      </c>
      <c r="D11036" t="s">
        <v>3307</v>
      </c>
      <c r="E11036">
        <v>5.0107720000000002</v>
      </c>
    </row>
    <row r="11037" spans="1:5" hidden="1" x14ac:dyDescent="0.25">
      <c r="A11037" t="s">
        <v>1026</v>
      </c>
      <c r="B11037" t="s">
        <v>2088</v>
      </c>
      <c r="C11037" t="s">
        <v>1831</v>
      </c>
      <c r="D11037" t="s">
        <v>3323</v>
      </c>
      <c r="E11037">
        <v>10.072150000000001</v>
      </c>
    </row>
    <row r="11038" spans="1:5" hidden="1" x14ac:dyDescent="0.25">
      <c r="A11038" t="s">
        <v>1026</v>
      </c>
      <c r="B11038" t="s">
        <v>2088</v>
      </c>
      <c r="C11038" t="s">
        <v>1831</v>
      </c>
      <c r="D11038" t="s">
        <v>3324</v>
      </c>
      <c r="E11038">
        <v>3.4892560000000001</v>
      </c>
    </row>
    <row r="11039" spans="1:5" hidden="1" x14ac:dyDescent="0.25">
      <c r="A11039" t="s">
        <v>1026</v>
      </c>
      <c r="B11039" t="s">
        <v>2088</v>
      </c>
      <c r="C11039" t="s">
        <v>1831</v>
      </c>
      <c r="D11039" t="s">
        <v>3325</v>
      </c>
      <c r="E11039">
        <v>10.73626</v>
      </c>
    </row>
    <row r="11040" spans="1:5" hidden="1" x14ac:dyDescent="0.25">
      <c r="A11040" t="s">
        <v>1026</v>
      </c>
      <c r="B11040" t="s">
        <v>2088</v>
      </c>
      <c r="C11040" t="s">
        <v>1831</v>
      </c>
      <c r="D11040" t="s">
        <v>3326</v>
      </c>
      <c r="E11040">
        <v>3.1681360000000001</v>
      </c>
    </row>
    <row r="11041" spans="1:5" hidden="1" x14ac:dyDescent="0.25">
      <c r="A11041" t="s">
        <v>1026</v>
      </c>
      <c r="B11041" t="s">
        <v>2088</v>
      </c>
      <c r="C11041" t="s">
        <v>1831</v>
      </c>
      <c r="D11041" t="s">
        <v>3308</v>
      </c>
      <c r="E11041">
        <v>3.0284960000000001</v>
      </c>
    </row>
    <row r="11042" spans="1:5" hidden="1" x14ac:dyDescent="0.25">
      <c r="A11042" t="s">
        <v>1026</v>
      </c>
      <c r="B11042" t="s">
        <v>2088</v>
      </c>
      <c r="C11042" t="s">
        <v>1831</v>
      </c>
      <c r="D11042" t="s">
        <v>3309</v>
      </c>
      <c r="E11042">
        <v>1.0778920000000001</v>
      </c>
    </row>
    <row r="11043" spans="1:5" hidden="1" x14ac:dyDescent="0.25">
      <c r="A11043" t="s">
        <v>1026</v>
      </c>
      <c r="B11043" t="s">
        <v>2374</v>
      </c>
      <c r="C11043" t="s">
        <v>2375</v>
      </c>
      <c r="D11043" t="s">
        <v>3312</v>
      </c>
      <c r="E11043">
        <v>0.51591946899999996</v>
      </c>
    </row>
    <row r="11044" spans="1:5" hidden="1" x14ac:dyDescent="0.25">
      <c r="A11044" t="s">
        <v>1026</v>
      </c>
      <c r="B11044" t="s">
        <v>2374</v>
      </c>
      <c r="C11044" t="s">
        <v>2375</v>
      </c>
      <c r="D11044" t="s">
        <v>3313</v>
      </c>
      <c r="E11044">
        <v>-1.3535068830000001</v>
      </c>
    </row>
    <row r="11045" spans="1:5" hidden="1" x14ac:dyDescent="0.25">
      <c r="A11045" t="s">
        <v>1026</v>
      </c>
      <c r="B11045" t="s">
        <v>2374</v>
      </c>
      <c r="C11045" t="s">
        <v>2375</v>
      </c>
      <c r="D11045" t="s">
        <v>3327</v>
      </c>
      <c r="E11045">
        <v>1.1522985539999999</v>
      </c>
    </row>
    <row r="11046" spans="1:5" hidden="1" x14ac:dyDescent="0.25">
      <c r="A11046" t="s">
        <v>1026</v>
      </c>
      <c r="B11046" t="s">
        <v>2374</v>
      </c>
      <c r="C11046" t="s">
        <v>2375</v>
      </c>
      <c r="D11046" t="s">
        <v>3316</v>
      </c>
      <c r="E11046">
        <v>-0.63420820899999997</v>
      </c>
    </row>
    <row r="11047" spans="1:5" hidden="1" x14ac:dyDescent="0.25">
      <c r="A11047" t="s">
        <v>1027</v>
      </c>
      <c r="B11047" t="s">
        <v>2075</v>
      </c>
      <c r="C11047" t="s">
        <v>1831</v>
      </c>
      <c r="D11047" t="s">
        <v>3288</v>
      </c>
      <c r="E11047">
        <v>3.1042000000000001</v>
      </c>
    </row>
    <row r="11048" spans="1:5" hidden="1" x14ac:dyDescent="0.25">
      <c r="A11048" t="s">
        <v>1027</v>
      </c>
      <c r="B11048" t="s">
        <v>2075</v>
      </c>
      <c r="C11048" t="s">
        <v>1831</v>
      </c>
      <c r="D11048" t="s">
        <v>3289</v>
      </c>
      <c r="E11048">
        <v>1.8243</v>
      </c>
    </row>
    <row r="11049" spans="1:5" hidden="1" x14ac:dyDescent="0.25">
      <c r="A11049" t="s">
        <v>1027</v>
      </c>
      <c r="B11049" t="s">
        <v>2075</v>
      </c>
      <c r="C11049" t="s">
        <v>1831</v>
      </c>
      <c r="D11049" t="s">
        <v>3291</v>
      </c>
      <c r="E11049">
        <v>7.5147000000000004</v>
      </c>
    </row>
    <row r="11050" spans="1:5" hidden="1" x14ac:dyDescent="0.25">
      <c r="A11050" t="s">
        <v>1027</v>
      </c>
      <c r="B11050" t="s">
        <v>2075</v>
      </c>
      <c r="C11050" t="s">
        <v>1831</v>
      </c>
      <c r="D11050" t="s">
        <v>3292</v>
      </c>
      <c r="E11050">
        <v>1.633</v>
      </c>
    </row>
    <row r="11051" spans="1:5" hidden="1" x14ac:dyDescent="0.25">
      <c r="A11051" t="s">
        <v>1027</v>
      </c>
      <c r="B11051" t="s">
        <v>2075</v>
      </c>
      <c r="C11051" t="s">
        <v>1831</v>
      </c>
      <c r="D11051" t="s">
        <v>3293</v>
      </c>
      <c r="E11051">
        <v>-13.4892</v>
      </c>
    </row>
    <row r="11052" spans="1:5" hidden="1" x14ac:dyDescent="0.25">
      <c r="A11052" t="s">
        <v>1027</v>
      </c>
      <c r="B11052" t="s">
        <v>2080</v>
      </c>
      <c r="C11052" t="s">
        <v>1831</v>
      </c>
      <c r="D11052" t="s">
        <v>2544</v>
      </c>
      <c r="E11052">
        <v>2711.4920000000002</v>
      </c>
    </row>
    <row r="11053" spans="1:5" hidden="1" x14ac:dyDescent="0.25">
      <c r="A11053" t="s">
        <v>1027</v>
      </c>
      <c r="B11053" t="s">
        <v>2080</v>
      </c>
      <c r="C11053" t="s">
        <v>1831</v>
      </c>
      <c r="D11053" t="s">
        <v>3294</v>
      </c>
      <c r="E11053">
        <v>-308.35270000000003</v>
      </c>
    </row>
    <row r="11054" spans="1:5" hidden="1" x14ac:dyDescent="0.25">
      <c r="A11054" t="s">
        <v>1027</v>
      </c>
      <c r="B11054" t="s">
        <v>2080</v>
      </c>
      <c r="C11054" t="s">
        <v>1831</v>
      </c>
      <c r="D11054" t="s">
        <v>3295</v>
      </c>
      <c r="E11054">
        <v>-826.49189999999999</v>
      </c>
    </row>
    <row r="11055" spans="1:5" hidden="1" x14ac:dyDescent="0.25">
      <c r="A11055" t="s">
        <v>1027</v>
      </c>
      <c r="B11055" t="s">
        <v>2080</v>
      </c>
      <c r="C11055" t="s">
        <v>1831</v>
      </c>
      <c r="D11055" t="s">
        <v>2545</v>
      </c>
      <c r="E11055">
        <v>0.40433740000000001</v>
      </c>
    </row>
    <row r="11056" spans="1:5" hidden="1" x14ac:dyDescent="0.25">
      <c r="A11056" t="s">
        <v>1027</v>
      </c>
      <c r="B11056" t="s">
        <v>2080</v>
      </c>
      <c r="C11056" t="s">
        <v>1831</v>
      </c>
      <c r="D11056" t="s">
        <v>2901</v>
      </c>
      <c r="E11056">
        <v>5</v>
      </c>
    </row>
    <row r="11057" spans="1:5" hidden="1" x14ac:dyDescent="0.25">
      <c r="A11057" t="s">
        <v>1027</v>
      </c>
      <c r="B11057" t="s">
        <v>2088</v>
      </c>
      <c r="C11057" t="s">
        <v>1831</v>
      </c>
      <c r="D11057" t="s">
        <v>4354</v>
      </c>
      <c r="E11057">
        <v>-0.26</v>
      </c>
    </row>
    <row r="11058" spans="1:5" hidden="1" x14ac:dyDescent="0.25">
      <c r="A11058" t="s">
        <v>1027</v>
      </c>
      <c r="B11058" t="s">
        <v>2088</v>
      </c>
      <c r="C11058" t="s">
        <v>1831</v>
      </c>
      <c r="D11058" t="s">
        <v>4355</v>
      </c>
      <c r="E11058">
        <v>4.59</v>
      </c>
    </row>
    <row r="11059" spans="1:5" hidden="1" x14ac:dyDescent="0.25">
      <c r="A11059" t="s">
        <v>1027</v>
      </c>
      <c r="B11059" t="s">
        <v>2088</v>
      </c>
      <c r="C11059" t="s">
        <v>1831</v>
      </c>
      <c r="D11059" t="s">
        <v>4356</v>
      </c>
      <c r="E11059">
        <v>1.08</v>
      </c>
    </row>
    <row r="11060" spans="1:5" hidden="1" x14ac:dyDescent="0.25">
      <c r="A11060" t="s">
        <v>1027</v>
      </c>
      <c r="B11060" t="s">
        <v>2088</v>
      </c>
      <c r="C11060" t="s">
        <v>2375</v>
      </c>
      <c r="D11060" t="s">
        <v>3276</v>
      </c>
      <c r="E11060">
        <v>-9.3455999999999992</v>
      </c>
    </row>
    <row r="11061" spans="1:5" hidden="1" x14ac:dyDescent="0.25">
      <c r="A11061" t="s">
        <v>1027</v>
      </c>
      <c r="B11061" t="s">
        <v>2088</v>
      </c>
      <c r="C11061" t="s">
        <v>2375</v>
      </c>
      <c r="D11061" t="s">
        <v>4358</v>
      </c>
      <c r="E11061">
        <v>-2.4527000000000001</v>
      </c>
    </row>
    <row r="11062" spans="1:5" hidden="1" x14ac:dyDescent="0.25">
      <c r="A11062" t="s">
        <v>1027</v>
      </c>
      <c r="B11062" t="s">
        <v>2088</v>
      </c>
      <c r="C11062" t="s">
        <v>2375</v>
      </c>
      <c r="D11062" t="s">
        <v>3300</v>
      </c>
      <c r="E11062">
        <v>1</v>
      </c>
    </row>
    <row r="11063" spans="1:5" hidden="1" x14ac:dyDescent="0.25">
      <c r="A11063" t="s">
        <v>1027</v>
      </c>
      <c r="B11063" t="s">
        <v>2088</v>
      </c>
      <c r="C11063" t="s">
        <v>2375</v>
      </c>
      <c r="D11063" t="s">
        <v>2904</v>
      </c>
      <c r="E11063">
        <v>2</v>
      </c>
    </row>
    <row r="11064" spans="1:5" hidden="1" x14ac:dyDescent="0.25">
      <c r="A11064" t="s">
        <v>1027</v>
      </c>
      <c r="B11064" t="s">
        <v>2088</v>
      </c>
      <c r="C11064" t="s">
        <v>2375</v>
      </c>
      <c r="D11064" t="s">
        <v>2905</v>
      </c>
      <c r="E11064">
        <v>1</v>
      </c>
    </row>
    <row r="11065" spans="1:5" hidden="1" x14ac:dyDescent="0.25">
      <c r="A11065" t="s">
        <v>1027</v>
      </c>
      <c r="B11065" t="s">
        <v>2088</v>
      </c>
      <c r="C11065" t="s">
        <v>1831</v>
      </c>
      <c r="D11065" t="s">
        <v>3320</v>
      </c>
      <c r="E11065">
        <v>1.1499999999999999</v>
      </c>
    </row>
    <row r="11066" spans="1:5" hidden="1" x14ac:dyDescent="0.25">
      <c r="A11066" t="s">
        <v>1027</v>
      </c>
      <c r="B11066" t="s">
        <v>2088</v>
      </c>
      <c r="C11066" t="s">
        <v>1831</v>
      </c>
      <c r="D11066" t="s">
        <v>3321</v>
      </c>
      <c r="E11066">
        <v>1.59</v>
      </c>
    </row>
    <row r="11067" spans="1:5" hidden="1" x14ac:dyDescent="0.25">
      <c r="A11067" t="s">
        <v>1027</v>
      </c>
      <c r="B11067" t="s">
        <v>2088</v>
      </c>
      <c r="C11067" t="s">
        <v>1831</v>
      </c>
      <c r="D11067" t="s">
        <v>3261</v>
      </c>
      <c r="E11067">
        <v>4.03</v>
      </c>
    </row>
    <row r="11068" spans="1:5" hidden="1" x14ac:dyDescent="0.25">
      <c r="A11068" t="s">
        <v>1027</v>
      </c>
      <c r="B11068" t="s">
        <v>2088</v>
      </c>
      <c r="C11068" t="s">
        <v>1831</v>
      </c>
      <c r="D11068" t="s">
        <v>3287</v>
      </c>
      <c r="E11068">
        <v>1.59</v>
      </c>
    </row>
    <row r="11069" spans="1:5" hidden="1" x14ac:dyDescent="0.25">
      <c r="A11069" t="s">
        <v>1027</v>
      </c>
      <c r="B11069" t="s">
        <v>2088</v>
      </c>
      <c r="C11069" t="s">
        <v>2375</v>
      </c>
      <c r="D11069" t="s">
        <v>3322</v>
      </c>
      <c r="E11069">
        <v>2855</v>
      </c>
    </row>
    <row r="11070" spans="1:5" hidden="1" x14ac:dyDescent="0.25">
      <c r="A11070" t="s">
        <v>1027</v>
      </c>
      <c r="B11070" t="s">
        <v>2075</v>
      </c>
      <c r="C11070" t="s">
        <v>1831</v>
      </c>
      <c r="D11070" t="s">
        <v>3302</v>
      </c>
      <c r="E11070">
        <v>7.0624070000000003</v>
      </c>
    </row>
    <row r="11071" spans="1:5" hidden="1" x14ac:dyDescent="0.25">
      <c r="A11071" t="s">
        <v>1027</v>
      </c>
      <c r="B11071" t="s">
        <v>2075</v>
      </c>
      <c r="C11071" t="s">
        <v>1831</v>
      </c>
      <c r="D11071" t="s">
        <v>3303</v>
      </c>
      <c r="E11071">
        <v>3.2793260000000002</v>
      </c>
    </row>
    <row r="11072" spans="1:5" hidden="1" x14ac:dyDescent="0.25">
      <c r="A11072" t="s">
        <v>1027</v>
      </c>
      <c r="B11072" t="s">
        <v>2075</v>
      </c>
      <c r="C11072" t="s">
        <v>1831</v>
      </c>
      <c r="D11072" t="s">
        <v>3304</v>
      </c>
      <c r="E11072">
        <v>7.5623060000000004</v>
      </c>
    </row>
    <row r="11073" spans="1:5" hidden="1" x14ac:dyDescent="0.25">
      <c r="A11073" t="s">
        <v>1027</v>
      </c>
      <c r="B11073" t="s">
        <v>2075</v>
      </c>
      <c r="C11073" t="s">
        <v>1831</v>
      </c>
      <c r="D11073" t="s">
        <v>3305</v>
      </c>
      <c r="E11073">
        <v>1.9542580000000001</v>
      </c>
    </row>
    <row r="11074" spans="1:5" hidden="1" x14ac:dyDescent="0.25">
      <c r="A11074" t="s">
        <v>1027</v>
      </c>
      <c r="B11074" t="s">
        <v>2088</v>
      </c>
      <c r="C11074" t="s">
        <v>1831</v>
      </c>
      <c r="D11074" t="s">
        <v>3306</v>
      </c>
      <c r="E11074">
        <v>8.4708050000000004</v>
      </c>
    </row>
    <row r="11075" spans="1:5" hidden="1" x14ac:dyDescent="0.25">
      <c r="A11075" t="s">
        <v>1027</v>
      </c>
      <c r="B11075" t="s">
        <v>2088</v>
      </c>
      <c r="C11075" t="s">
        <v>1831</v>
      </c>
      <c r="D11075" t="s">
        <v>3307</v>
      </c>
      <c r="E11075">
        <v>5.0107720000000002</v>
      </c>
    </row>
    <row r="11076" spans="1:5" hidden="1" x14ac:dyDescent="0.25">
      <c r="A11076" t="s">
        <v>1027</v>
      </c>
      <c r="B11076" t="s">
        <v>2088</v>
      </c>
      <c r="C11076" t="s">
        <v>1831</v>
      </c>
      <c r="D11076" t="s">
        <v>3323</v>
      </c>
      <c r="E11076">
        <v>10.072150000000001</v>
      </c>
    </row>
    <row r="11077" spans="1:5" hidden="1" x14ac:dyDescent="0.25">
      <c r="A11077" t="s">
        <v>1027</v>
      </c>
      <c r="B11077" t="s">
        <v>2088</v>
      </c>
      <c r="C11077" t="s">
        <v>1831</v>
      </c>
      <c r="D11077" t="s">
        <v>3324</v>
      </c>
      <c r="E11077">
        <v>3.4892560000000001</v>
      </c>
    </row>
    <row r="11078" spans="1:5" hidden="1" x14ac:dyDescent="0.25">
      <c r="A11078" t="s">
        <v>1027</v>
      </c>
      <c r="B11078" t="s">
        <v>2088</v>
      </c>
      <c r="C11078" t="s">
        <v>1831</v>
      </c>
      <c r="D11078" t="s">
        <v>3325</v>
      </c>
      <c r="E11078">
        <v>10.73626</v>
      </c>
    </row>
    <row r="11079" spans="1:5" hidden="1" x14ac:dyDescent="0.25">
      <c r="A11079" t="s">
        <v>1027</v>
      </c>
      <c r="B11079" t="s">
        <v>2088</v>
      </c>
      <c r="C11079" t="s">
        <v>1831</v>
      </c>
      <c r="D11079" t="s">
        <v>3326</v>
      </c>
      <c r="E11079">
        <v>3.1681360000000001</v>
      </c>
    </row>
    <row r="11080" spans="1:5" hidden="1" x14ac:dyDescent="0.25">
      <c r="A11080" t="s">
        <v>1027</v>
      </c>
      <c r="B11080" t="s">
        <v>2088</v>
      </c>
      <c r="C11080" t="s">
        <v>1831</v>
      </c>
      <c r="D11080" t="s">
        <v>3308</v>
      </c>
      <c r="E11080">
        <v>3.0284960000000001</v>
      </c>
    </row>
    <row r="11081" spans="1:5" hidden="1" x14ac:dyDescent="0.25">
      <c r="A11081" t="s">
        <v>1027</v>
      </c>
      <c r="B11081" t="s">
        <v>2088</v>
      </c>
      <c r="C11081" t="s">
        <v>1831</v>
      </c>
      <c r="D11081" t="s">
        <v>3309</v>
      </c>
      <c r="E11081">
        <v>1.0778920000000001</v>
      </c>
    </row>
    <row r="11082" spans="1:5" hidden="1" x14ac:dyDescent="0.25">
      <c r="A11082" t="s">
        <v>1027</v>
      </c>
      <c r="B11082" t="s">
        <v>2374</v>
      </c>
      <c r="C11082" t="s">
        <v>2375</v>
      </c>
      <c r="D11082" t="s">
        <v>3312</v>
      </c>
      <c r="E11082">
        <v>-2.1631940119999999</v>
      </c>
    </row>
    <row r="11083" spans="1:5" hidden="1" x14ac:dyDescent="0.25">
      <c r="A11083" t="s">
        <v>1027</v>
      </c>
      <c r="B11083" t="s">
        <v>2374</v>
      </c>
      <c r="C11083" t="s">
        <v>2375</v>
      </c>
      <c r="D11083" t="s">
        <v>3313</v>
      </c>
      <c r="E11083">
        <v>-1.367872779</v>
      </c>
    </row>
    <row r="11084" spans="1:5" hidden="1" x14ac:dyDescent="0.25">
      <c r="A11084" t="s">
        <v>1027</v>
      </c>
      <c r="B11084" t="s">
        <v>2374</v>
      </c>
      <c r="C11084" t="s">
        <v>2375</v>
      </c>
      <c r="D11084" t="s">
        <v>3327</v>
      </c>
      <c r="E11084">
        <v>-2.2650698029999998</v>
      </c>
    </row>
    <row r="11085" spans="1:5" hidden="1" x14ac:dyDescent="0.25">
      <c r="A11085" t="s">
        <v>1027</v>
      </c>
      <c r="B11085" t="s">
        <v>2374</v>
      </c>
      <c r="C11085" t="s">
        <v>2375</v>
      </c>
      <c r="D11085" t="s">
        <v>3316</v>
      </c>
      <c r="E11085">
        <v>-0.63420820899999997</v>
      </c>
    </row>
    <row r="11086" spans="1:5" hidden="1" x14ac:dyDescent="0.25">
      <c r="A11086" t="s">
        <v>1028</v>
      </c>
      <c r="B11086" t="s">
        <v>2075</v>
      </c>
      <c r="C11086" t="s">
        <v>1831</v>
      </c>
      <c r="D11086" t="s">
        <v>3288</v>
      </c>
      <c r="E11086">
        <v>3.1042000000000001</v>
      </c>
    </row>
    <row r="11087" spans="1:5" hidden="1" x14ac:dyDescent="0.25">
      <c r="A11087" t="s">
        <v>1028</v>
      </c>
      <c r="B11087" t="s">
        <v>2075</v>
      </c>
      <c r="C11087" t="s">
        <v>1831</v>
      </c>
      <c r="D11087" t="s">
        <v>3289</v>
      </c>
      <c r="E11087">
        <v>1.8243</v>
      </c>
    </row>
    <row r="11088" spans="1:5" hidden="1" x14ac:dyDescent="0.25">
      <c r="A11088" t="s">
        <v>1028</v>
      </c>
      <c r="B11088" t="s">
        <v>2075</v>
      </c>
      <c r="C11088" t="s">
        <v>1831</v>
      </c>
      <c r="D11088" t="s">
        <v>3291</v>
      </c>
      <c r="E11088">
        <v>7.5147000000000004</v>
      </c>
    </row>
    <row r="11089" spans="1:5" hidden="1" x14ac:dyDescent="0.25">
      <c r="A11089" t="s">
        <v>1028</v>
      </c>
      <c r="B11089" t="s">
        <v>2075</v>
      </c>
      <c r="C11089" t="s">
        <v>1831</v>
      </c>
      <c r="D11089" t="s">
        <v>3292</v>
      </c>
      <c r="E11089">
        <v>1.633</v>
      </c>
    </row>
    <row r="11090" spans="1:5" hidden="1" x14ac:dyDescent="0.25">
      <c r="A11090" t="s">
        <v>1028</v>
      </c>
      <c r="B11090" t="s">
        <v>2075</v>
      </c>
      <c r="C11090" t="s">
        <v>1831</v>
      </c>
      <c r="D11090" t="s">
        <v>3293</v>
      </c>
      <c r="E11090">
        <v>-13.4892</v>
      </c>
    </row>
    <row r="11091" spans="1:5" hidden="1" x14ac:dyDescent="0.25">
      <c r="A11091" t="s">
        <v>1028</v>
      </c>
      <c r="B11091" t="s">
        <v>2080</v>
      </c>
      <c r="C11091" t="s">
        <v>1831</v>
      </c>
      <c r="D11091" t="s">
        <v>2544</v>
      </c>
      <c r="E11091">
        <v>2711.4920000000002</v>
      </c>
    </row>
    <row r="11092" spans="1:5" hidden="1" x14ac:dyDescent="0.25">
      <c r="A11092" t="s">
        <v>1028</v>
      </c>
      <c r="B11092" t="s">
        <v>2080</v>
      </c>
      <c r="C11092" t="s">
        <v>1831</v>
      </c>
      <c r="D11092" t="s">
        <v>3294</v>
      </c>
      <c r="E11092">
        <v>-308.35270000000003</v>
      </c>
    </row>
    <row r="11093" spans="1:5" hidden="1" x14ac:dyDescent="0.25">
      <c r="A11093" t="s">
        <v>1028</v>
      </c>
      <c r="B11093" t="s">
        <v>2080</v>
      </c>
      <c r="C11093" t="s">
        <v>1831</v>
      </c>
      <c r="D11093" t="s">
        <v>3295</v>
      </c>
      <c r="E11093">
        <v>-826.49189999999999</v>
      </c>
    </row>
    <row r="11094" spans="1:5" hidden="1" x14ac:dyDescent="0.25">
      <c r="A11094" t="s">
        <v>1028</v>
      </c>
      <c r="B11094" t="s">
        <v>2080</v>
      </c>
      <c r="C11094" t="s">
        <v>1831</v>
      </c>
      <c r="D11094" t="s">
        <v>2545</v>
      </c>
      <c r="E11094">
        <v>0.40433740000000001</v>
      </c>
    </row>
    <row r="11095" spans="1:5" hidden="1" x14ac:dyDescent="0.25">
      <c r="A11095" t="s">
        <v>1028</v>
      </c>
      <c r="B11095" t="s">
        <v>2080</v>
      </c>
      <c r="C11095" t="s">
        <v>1831</v>
      </c>
      <c r="D11095" t="s">
        <v>2901</v>
      </c>
      <c r="E11095">
        <v>5</v>
      </c>
    </row>
    <row r="11096" spans="1:5" hidden="1" x14ac:dyDescent="0.25">
      <c r="A11096" t="s">
        <v>1028</v>
      </c>
      <c r="B11096" t="s">
        <v>2088</v>
      </c>
      <c r="C11096" t="s">
        <v>1831</v>
      </c>
      <c r="D11096" t="s">
        <v>4354</v>
      </c>
      <c r="E11096">
        <v>-0.26</v>
      </c>
    </row>
    <row r="11097" spans="1:5" hidden="1" x14ac:dyDescent="0.25">
      <c r="A11097" t="s">
        <v>1028</v>
      </c>
      <c r="B11097" t="s">
        <v>2088</v>
      </c>
      <c r="C11097" t="s">
        <v>1831</v>
      </c>
      <c r="D11097" t="s">
        <v>4355</v>
      </c>
      <c r="E11097">
        <v>4.59</v>
      </c>
    </row>
    <row r="11098" spans="1:5" hidden="1" x14ac:dyDescent="0.25">
      <c r="A11098" t="s">
        <v>1028</v>
      </c>
      <c r="B11098" t="s">
        <v>2088</v>
      </c>
      <c r="C11098" t="s">
        <v>1831</v>
      </c>
      <c r="D11098" t="s">
        <v>4356</v>
      </c>
      <c r="E11098">
        <v>1.08</v>
      </c>
    </row>
    <row r="11099" spans="1:5" hidden="1" x14ac:dyDescent="0.25">
      <c r="A11099" t="s">
        <v>1028</v>
      </c>
      <c r="B11099" t="s">
        <v>2088</v>
      </c>
      <c r="C11099" t="s">
        <v>2375</v>
      </c>
      <c r="D11099" t="s">
        <v>3276</v>
      </c>
      <c r="E11099">
        <v>-9.3455999999999992</v>
      </c>
    </row>
    <row r="11100" spans="1:5" hidden="1" x14ac:dyDescent="0.25">
      <c r="A11100" t="s">
        <v>1028</v>
      </c>
      <c r="B11100" t="s">
        <v>2088</v>
      </c>
      <c r="C11100" t="s">
        <v>2375</v>
      </c>
      <c r="D11100" t="s">
        <v>4358</v>
      </c>
      <c r="E11100">
        <v>-2.4527000000000001</v>
      </c>
    </row>
    <row r="11101" spans="1:5" hidden="1" x14ac:dyDescent="0.25">
      <c r="A11101" t="s">
        <v>1028</v>
      </c>
      <c r="B11101" t="s">
        <v>2088</v>
      </c>
      <c r="C11101" t="s">
        <v>2375</v>
      </c>
      <c r="D11101" t="s">
        <v>3300</v>
      </c>
      <c r="E11101">
        <v>1</v>
      </c>
    </row>
    <row r="11102" spans="1:5" hidden="1" x14ac:dyDescent="0.25">
      <c r="A11102" t="s">
        <v>1028</v>
      </c>
      <c r="B11102" t="s">
        <v>2088</v>
      </c>
      <c r="C11102" t="s">
        <v>2375</v>
      </c>
      <c r="D11102" t="s">
        <v>2904</v>
      </c>
      <c r="E11102">
        <v>2</v>
      </c>
    </row>
    <row r="11103" spans="1:5" hidden="1" x14ac:dyDescent="0.25">
      <c r="A11103" t="s">
        <v>1028</v>
      </c>
      <c r="B11103" t="s">
        <v>2088</v>
      </c>
      <c r="C11103" t="s">
        <v>2375</v>
      </c>
      <c r="D11103" t="s">
        <v>2905</v>
      </c>
      <c r="E11103">
        <v>1</v>
      </c>
    </row>
    <row r="11104" spans="1:5" hidden="1" x14ac:dyDescent="0.25">
      <c r="A11104" t="s">
        <v>1028</v>
      </c>
      <c r="B11104" t="s">
        <v>2088</v>
      </c>
      <c r="C11104" t="s">
        <v>1831</v>
      </c>
      <c r="D11104" t="s">
        <v>3320</v>
      </c>
      <c r="E11104">
        <v>1.1499999999999999</v>
      </c>
    </row>
    <row r="11105" spans="1:5" hidden="1" x14ac:dyDescent="0.25">
      <c r="A11105" t="s">
        <v>1028</v>
      </c>
      <c r="B11105" t="s">
        <v>2088</v>
      </c>
      <c r="C11105" t="s">
        <v>1831</v>
      </c>
      <c r="D11105" t="s">
        <v>3321</v>
      </c>
      <c r="E11105">
        <v>1.59</v>
      </c>
    </row>
    <row r="11106" spans="1:5" hidden="1" x14ac:dyDescent="0.25">
      <c r="A11106" t="s">
        <v>1028</v>
      </c>
      <c r="B11106" t="s">
        <v>2088</v>
      </c>
      <c r="C11106" t="s">
        <v>1831</v>
      </c>
      <c r="D11106" t="s">
        <v>3261</v>
      </c>
      <c r="E11106">
        <v>4.03</v>
      </c>
    </row>
    <row r="11107" spans="1:5" hidden="1" x14ac:dyDescent="0.25">
      <c r="A11107" t="s">
        <v>1028</v>
      </c>
      <c r="B11107" t="s">
        <v>2088</v>
      </c>
      <c r="C11107" t="s">
        <v>1831</v>
      </c>
      <c r="D11107" t="s">
        <v>3287</v>
      </c>
      <c r="E11107">
        <v>1.59</v>
      </c>
    </row>
    <row r="11108" spans="1:5" hidden="1" x14ac:dyDescent="0.25">
      <c r="A11108" t="s">
        <v>1028</v>
      </c>
      <c r="B11108" t="s">
        <v>2088</v>
      </c>
      <c r="C11108" t="s">
        <v>2375</v>
      </c>
      <c r="D11108" t="s">
        <v>3322</v>
      </c>
      <c r="E11108">
        <v>2855</v>
      </c>
    </row>
    <row r="11109" spans="1:5" hidden="1" x14ac:dyDescent="0.25">
      <c r="A11109" t="s">
        <v>1028</v>
      </c>
      <c r="B11109" t="s">
        <v>2075</v>
      </c>
      <c r="C11109" t="s">
        <v>1831</v>
      </c>
      <c r="D11109" t="s">
        <v>3302</v>
      </c>
      <c r="E11109">
        <v>7.0624070000000003</v>
      </c>
    </row>
    <row r="11110" spans="1:5" hidden="1" x14ac:dyDescent="0.25">
      <c r="A11110" t="s">
        <v>1028</v>
      </c>
      <c r="B11110" t="s">
        <v>2075</v>
      </c>
      <c r="C11110" t="s">
        <v>1831</v>
      </c>
      <c r="D11110" t="s">
        <v>3303</v>
      </c>
      <c r="E11110">
        <v>3.2793260000000002</v>
      </c>
    </row>
    <row r="11111" spans="1:5" hidden="1" x14ac:dyDescent="0.25">
      <c r="A11111" t="s">
        <v>1028</v>
      </c>
      <c r="B11111" t="s">
        <v>2075</v>
      </c>
      <c r="C11111" t="s">
        <v>1831</v>
      </c>
      <c r="D11111" t="s">
        <v>3304</v>
      </c>
      <c r="E11111">
        <v>7.5623060000000004</v>
      </c>
    </row>
    <row r="11112" spans="1:5" hidden="1" x14ac:dyDescent="0.25">
      <c r="A11112" t="s">
        <v>1028</v>
      </c>
      <c r="B11112" t="s">
        <v>2075</v>
      </c>
      <c r="C11112" t="s">
        <v>1831</v>
      </c>
      <c r="D11112" t="s">
        <v>3305</v>
      </c>
      <c r="E11112">
        <v>1.9542580000000001</v>
      </c>
    </row>
    <row r="11113" spans="1:5" hidden="1" x14ac:dyDescent="0.25">
      <c r="A11113" t="s">
        <v>1028</v>
      </c>
      <c r="B11113" t="s">
        <v>2088</v>
      </c>
      <c r="C11113" t="s">
        <v>1831</v>
      </c>
      <c r="D11113" t="s">
        <v>3306</v>
      </c>
      <c r="E11113">
        <v>8.4708050000000004</v>
      </c>
    </row>
    <row r="11114" spans="1:5" hidden="1" x14ac:dyDescent="0.25">
      <c r="A11114" t="s">
        <v>1028</v>
      </c>
      <c r="B11114" t="s">
        <v>2088</v>
      </c>
      <c r="C11114" t="s">
        <v>1831</v>
      </c>
      <c r="D11114" t="s">
        <v>3307</v>
      </c>
      <c r="E11114">
        <v>5.0107720000000002</v>
      </c>
    </row>
    <row r="11115" spans="1:5" hidden="1" x14ac:dyDescent="0.25">
      <c r="A11115" t="s">
        <v>1028</v>
      </c>
      <c r="B11115" t="s">
        <v>2088</v>
      </c>
      <c r="C11115" t="s">
        <v>1831</v>
      </c>
      <c r="D11115" t="s">
        <v>3323</v>
      </c>
      <c r="E11115">
        <v>10.072150000000001</v>
      </c>
    </row>
    <row r="11116" spans="1:5" hidden="1" x14ac:dyDescent="0.25">
      <c r="A11116" t="s">
        <v>1028</v>
      </c>
      <c r="B11116" t="s">
        <v>2088</v>
      </c>
      <c r="C11116" t="s">
        <v>1831</v>
      </c>
      <c r="D11116" t="s">
        <v>3324</v>
      </c>
      <c r="E11116">
        <v>3.4892560000000001</v>
      </c>
    </row>
    <row r="11117" spans="1:5" hidden="1" x14ac:dyDescent="0.25">
      <c r="A11117" t="s">
        <v>1028</v>
      </c>
      <c r="B11117" t="s">
        <v>2088</v>
      </c>
      <c r="C11117" t="s">
        <v>1831</v>
      </c>
      <c r="D11117" t="s">
        <v>3325</v>
      </c>
      <c r="E11117">
        <v>10.73626</v>
      </c>
    </row>
    <row r="11118" spans="1:5" hidden="1" x14ac:dyDescent="0.25">
      <c r="A11118" t="s">
        <v>1028</v>
      </c>
      <c r="B11118" t="s">
        <v>2088</v>
      </c>
      <c r="C11118" t="s">
        <v>1831</v>
      </c>
      <c r="D11118" t="s">
        <v>3326</v>
      </c>
      <c r="E11118">
        <v>3.1681360000000001</v>
      </c>
    </row>
    <row r="11119" spans="1:5" hidden="1" x14ac:dyDescent="0.25">
      <c r="A11119" t="s">
        <v>1028</v>
      </c>
      <c r="B11119" t="s">
        <v>2088</v>
      </c>
      <c r="C11119" t="s">
        <v>1831</v>
      </c>
      <c r="D11119" t="s">
        <v>3308</v>
      </c>
      <c r="E11119">
        <v>3.0284960000000001</v>
      </c>
    </row>
    <row r="11120" spans="1:5" hidden="1" x14ac:dyDescent="0.25">
      <c r="A11120" t="s">
        <v>1028</v>
      </c>
      <c r="B11120" t="s">
        <v>2088</v>
      </c>
      <c r="C11120" t="s">
        <v>1831</v>
      </c>
      <c r="D11120" t="s">
        <v>3309</v>
      </c>
      <c r="E11120">
        <v>1.0778920000000001</v>
      </c>
    </row>
    <row r="11121" spans="1:5" hidden="1" x14ac:dyDescent="0.25">
      <c r="A11121" t="s">
        <v>1028</v>
      </c>
      <c r="B11121" t="s">
        <v>2374</v>
      </c>
      <c r="C11121" t="s">
        <v>2375</v>
      </c>
      <c r="D11121" t="s">
        <v>3312</v>
      </c>
      <c r="E11121">
        <v>-0.93262171400000005</v>
      </c>
    </row>
    <row r="11122" spans="1:5" hidden="1" x14ac:dyDescent="0.25">
      <c r="A11122" t="s">
        <v>1028</v>
      </c>
      <c r="B11122" t="s">
        <v>2374</v>
      </c>
      <c r="C11122" t="s">
        <v>2375</v>
      </c>
      <c r="D11122" t="s">
        <v>3313</v>
      </c>
      <c r="E11122">
        <v>-1.2481569749999999</v>
      </c>
    </row>
    <row r="11123" spans="1:5" hidden="1" x14ac:dyDescent="0.25">
      <c r="A11123" t="s">
        <v>1028</v>
      </c>
      <c r="B11123" t="s">
        <v>2374</v>
      </c>
      <c r="C11123" t="s">
        <v>2375</v>
      </c>
      <c r="D11123" t="s">
        <v>3327</v>
      </c>
      <c r="E11123">
        <v>0.58957765299999998</v>
      </c>
    </row>
    <row r="11124" spans="1:5" hidden="1" x14ac:dyDescent="0.25">
      <c r="A11124" t="s">
        <v>1028</v>
      </c>
      <c r="B11124" t="s">
        <v>2374</v>
      </c>
      <c r="C11124" t="s">
        <v>2375</v>
      </c>
      <c r="D11124" t="s">
        <v>3316</v>
      </c>
      <c r="E11124">
        <v>-0.63420820899999997</v>
      </c>
    </row>
    <row r="11125" spans="1:5" hidden="1" x14ac:dyDescent="0.25">
      <c r="A11125" t="s">
        <v>1029</v>
      </c>
      <c r="B11125" t="s">
        <v>2075</v>
      </c>
      <c r="C11125" t="s">
        <v>1831</v>
      </c>
      <c r="D11125" t="s">
        <v>3288</v>
      </c>
      <c r="E11125">
        <v>3.1042000000000001</v>
      </c>
    </row>
    <row r="11126" spans="1:5" hidden="1" x14ac:dyDescent="0.25">
      <c r="A11126" t="s">
        <v>1029</v>
      </c>
      <c r="B11126" t="s">
        <v>2075</v>
      </c>
      <c r="C11126" t="s">
        <v>1831</v>
      </c>
      <c r="D11126" t="s">
        <v>3289</v>
      </c>
      <c r="E11126">
        <v>1.8243</v>
      </c>
    </row>
    <row r="11127" spans="1:5" hidden="1" x14ac:dyDescent="0.25">
      <c r="A11127" t="s">
        <v>1029</v>
      </c>
      <c r="B11127" t="s">
        <v>2075</v>
      </c>
      <c r="C11127" t="s">
        <v>1831</v>
      </c>
      <c r="D11127" t="s">
        <v>3291</v>
      </c>
      <c r="E11127">
        <v>7.5147000000000004</v>
      </c>
    </row>
    <row r="11128" spans="1:5" hidden="1" x14ac:dyDescent="0.25">
      <c r="A11128" t="s">
        <v>1029</v>
      </c>
      <c r="B11128" t="s">
        <v>2075</v>
      </c>
      <c r="C11128" t="s">
        <v>1831</v>
      </c>
      <c r="D11128" t="s">
        <v>3292</v>
      </c>
      <c r="E11128">
        <v>1.633</v>
      </c>
    </row>
    <row r="11129" spans="1:5" hidden="1" x14ac:dyDescent="0.25">
      <c r="A11129" t="s">
        <v>1029</v>
      </c>
      <c r="B11129" t="s">
        <v>2075</v>
      </c>
      <c r="C11129" t="s">
        <v>1831</v>
      </c>
      <c r="D11129" t="s">
        <v>3293</v>
      </c>
      <c r="E11129">
        <v>-13.4892</v>
      </c>
    </row>
    <row r="11130" spans="1:5" hidden="1" x14ac:dyDescent="0.25">
      <c r="A11130" t="s">
        <v>1029</v>
      </c>
      <c r="B11130" t="s">
        <v>2080</v>
      </c>
      <c r="C11130" t="s">
        <v>1831</v>
      </c>
      <c r="D11130" t="s">
        <v>2544</v>
      </c>
      <c r="E11130">
        <v>2711.4920000000002</v>
      </c>
    </row>
    <row r="11131" spans="1:5" hidden="1" x14ac:dyDescent="0.25">
      <c r="A11131" t="s">
        <v>1029</v>
      </c>
      <c r="B11131" t="s">
        <v>2080</v>
      </c>
      <c r="C11131" t="s">
        <v>1831</v>
      </c>
      <c r="D11131" t="s">
        <v>3294</v>
      </c>
      <c r="E11131">
        <v>-308.35270000000003</v>
      </c>
    </row>
    <row r="11132" spans="1:5" hidden="1" x14ac:dyDescent="0.25">
      <c r="A11132" t="s">
        <v>1029</v>
      </c>
      <c r="B11132" t="s">
        <v>2080</v>
      </c>
      <c r="C11132" t="s">
        <v>1831</v>
      </c>
      <c r="D11132" t="s">
        <v>3295</v>
      </c>
      <c r="E11132">
        <v>-826.49189999999999</v>
      </c>
    </row>
    <row r="11133" spans="1:5" hidden="1" x14ac:dyDescent="0.25">
      <c r="A11133" t="s">
        <v>1029</v>
      </c>
      <c r="B11133" t="s">
        <v>2080</v>
      </c>
      <c r="C11133" t="s">
        <v>1831</v>
      </c>
      <c r="D11133" t="s">
        <v>2545</v>
      </c>
      <c r="E11133">
        <v>0.40433740000000001</v>
      </c>
    </row>
    <row r="11134" spans="1:5" hidden="1" x14ac:dyDescent="0.25">
      <c r="A11134" t="s">
        <v>1029</v>
      </c>
      <c r="B11134" t="s">
        <v>2080</v>
      </c>
      <c r="C11134" t="s">
        <v>1831</v>
      </c>
      <c r="D11134" t="s">
        <v>2901</v>
      </c>
      <c r="E11134">
        <v>5</v>
      </c>
    </row>
    <row r="11135" spans="1:5" hidden="1" x14ac:dyDescent="0.25">
      <c r="A11135" t="s">
        <v>1029</v>
      </c>
      <c r="B11135" t="s">
        <v>2088</v>
      </c>
      <c r="C11135" t="s">
        <v>1831</v>
      </c>
      <c r="D11135" t="s">
        <v>4354</v>
      </c>
      <c r="E11135">
        <v>-0.26</v>
      </c>
    </row>
    <row r="11136" spans="1:5" hidden="1" x14ac:dyDescent="0.25">
      <c r="A11136" t="s">
        <v>1029</v>
      </c>
      <c r="B11136" t="s">
        <v>2088</v>
      </c>
      <c r="C11136" t="s">
        <v>1831</v>
      </c>
      <c r="D11136" t="s">
        <v>4355</v>
      </c>
      <c r="E11136">
        <v>4.59</v>
      </c>
    </row>
    <row r="11137" spans="1:5" hidden="1" x14ac:dyDescent="0.25">
      <c r="A11137" t="s">
        <v>1029</v>
      </c>
      <c r="B11137" t="s">
        <v>2088</v>
      </c>
      <c r="C11137" t="s">
        <v>1831</v>
      </c>
      <c r="D11137" t="s">
        <v>4356</v>
      </c>
      <c r="E11137">
        <v>1.08</v>
      </c>
    </row>
    <row r="11138" spans="1:5" hidden="1" x14ac:dyDescent="0.25">
      <c r="A11138" t="s">
        <v>1029</v>
      </c>
      <c r="B11138" t="s">
        <v>2088</v>
      </c>
      <c r="C11138" t="s">
        <v>2375</v>
      </c>
      <c r="D11138" t="s">
        <v>3276</v>
      </c>
      <c r="E11138">
        <v>-9.3455999999999992</v>
      </c>
    </row>
    <row r="11139" spans="1:5" hidden="1" x14ac:dyDescent="0.25">
      <c r="A11139" t="s">
        <v>1029</v>
      </c>
      <c r="B11139" t="s">
        <v>2088</v>
      </c>
      <c r="C11139" t="s">
        <v>2375</v>
      </c>
      <c r="D11139" t="s">
        <v>4358</v>
      </c>
      <c r="E11139">
        <v>-2.4527000000000001</v>
      </c>
    </row>
    <row r="11140" spans="1:5" hidden="1" x14ac:dyDescent="0.25">
      <c r="A11140" t="s">
        <v>1029</v>
      </c>
      <c r="B11140" t="s">
        <v>2088</v>
      </c>
      <c r="C11140" t="s">
        <v>2375</v>
      </c>
      <c r="D11140" t="s">
        <v>3300</v>
      </c>
      <c r="E11140">
        <v>1</v>
      </c>
    </row>
    <row r="11141" spans="1:5" hidden="1" x14ac:dyDescent="0.25">
      <c r="A11141" t="s">
        <v>1029</v>
      </c>
      <c r="B11141" t="s">
        <v>2088</v>
      </c>
      <c r="C11141" t="s">
        <v>2375</v>
      </c>
      <c r="D11141" t="s">
        <v>2904</v>
      </c>
      <c r="E11141">
        <v>2</v>
      </c>
    </row>
    <row r="11142" spans="1:5" hidden="1" x14ac:dyDescent="0.25">
      <c r="A11142" t="s">
        <v>1029</v>
      </c>
      <c r="B11142" t="s">
        <v>2088</v>
      </c>
      <c r="C11142" t="s">
        <v>2375</v>
      </c>
      <c r="D11142" t="s">
        <v>2905</v>
      </c>
      <c r="E11142">
        <v>1</v>
      </c>
    </row>
    <row r="11143" spans="1:5" hidden="1" x14ac:dyDescent="0.25">
      <c r="A11143" t="s">
        <v>1029</v>
      </c>
      <c r="B11143" t="s">
        <v>2088</v>
      </c>
      <c r="C11143" t="s">
        <v>1831</v>
      </c>
      <c r="D11143" t="s">
        <v>3320</v>
      </c>
      <c r="E11143">
        <v>1.1499999999999999</v>
      </c>
    </row>
    <row r="11144" spans="1:5" hidden="1" x14ac:dyDescent="0.25">
      <c r="A11144" t="s">
        <v>1029</v>
      </c>
      <c r="B11144" t="s">
        <v>2088</v>
      </c>
      <c r="C11144" t="s">
        <v>1831</v>
      </c>
      <c r="D11144" t="s">
        <v>3321</v>
      </c>
      <c r="E11144">
        <v>1.59</v>
      </c>
    </row>
    <row r="11145" spans="1:5" hidden="1" x14ac:dyDescent="0.25">
      <c r="A11145" t="s">
        <v>1029</v>
      </c>
      <c r="B11145" t="s">
        <v>2088</v>
      </c>
      <c r="C11145" t="s">
        <v>1831</v>
      </c>
      <c r="D11145" t="s">
        <v>3261</v>
      </c>
      <c r="E11145">
        <v>4.03</v>
      </c>
    </row>
    <row r="11146" spans="1:5" hidden="1" x14ac:dyDescent="0.25">
      <c r="A11146" t="s">
        <v>1029</v>
      </c>
      <c r="B11146" t="s">
        <v>2088</v>
      </c>
      <c r="C11146" t="s">
        <v>1831</v>
      </c>
      <c r="D11146" t="s">
        <v>3287</v>
      </c>
      <c r="E11146">
        <v>1.59</v>
      </c>
    </row>
    <row r="11147" spans="1:5" hidden="1" x14ac:dyDescent="0.25">
      <c r="A11147" t="s">
        <v>1029</v>
      </c>
      <c r="B11147" t="s">
        <v>2088</v>
      </c>
      <c r="C11147" t="s">
        <v>2375</v>
      </c>
      <c r="D11147" t="s">
        <v>3322</v>
      </c>
      <c r="E11147">
        <v>2855</v>
      </c>
    </row>
    <row r="11148" spans="1:5" hidden="1" x14ac:dyDescent="0.25">
      <c r="A11148" t="s">
        <v>1029</v>
      </c>
      <c r="B11148" t="s">
        <v>2075</v>
      </c>
      <c r="C11148" t="s">
        <v>1831</v>
      </c>
      <c r="D11148" t="s">
        <v>3302</v>
      </c>
      <c r="E11148">
        <v>7.0624070000000003</v>
      </c>
    </row>
    <row r="11149" spans="1:5" hidden="1" x14ac:dyDescent="0.25">
      <c r="A11149" t="s">
        <v>1029</v>
      </c>
      <c r="B11149" t="s">
        <v>2075</v>
      </c>
      <c r="C11149" t="s">
        <v>1831</v>
      </c>
      <c r="D11149" t="s">
        <v>3303</v>
      </c>
      <c r="E11149">
        <v>3.2793260000000002</v>
      </c>
    </row>
    <row r="11150" spans="1:5" hidden="1" x14ac:dyDescent="0.25">
      <c r="A11150" t="s">
        <v>1029</v>
      </c>
      <c r="B11150" t="s">
        <v>2075</v>
      </c>
      <c r="C11150" t="s">
        <v>1831</v>
      </c>
      <c r="D11150" t="s">
        <v>3304</v>
      </c>
      <c r="E11150">
        <v>7.5623060000000004</v>
      </c>
    </row>
    <row r="11151" spans="1:5" hidden="1" x14ac:dyDescent="0.25">
      <c r="A11151" t="s">
        <v>1029</v>
      </c>
      <c r="B11151" t="s">
        <v>2075</v>
      </c>
      <c r="C11151" t="s">
        <v>1831</v>
      </c>
      <c r="D11151" t="s">
        <v>3305</v>
      </c>
      <c r="E11151">
        <v>1.9542580000000001</v>
      </c>
    </row>
    <row r="11152" spans="1:5" hidden="1" x14ac:dyDescent="0.25">
      <c r="A11152" t="s">
        <v>1029</v>
      </c>
      <c r="B11152" t="s">
        <v>2088</v>
      </c>
      <c r="C11152" t="s">
        <v>1831</v>
      </c>
      <c r="D11152" t="s">
        <v>3306</v>
      </c>
      <c r="E11152">
        <v>8.4708050000000004</v>
      </c>
    </row>
    <row r="11153" spans="1:5" hidden="1" x14ac:dyDescent="0.25">
      <c r="A11153" t="s">
        <v>1029</v>
      </c>
      <c r="B11153" t="s">
        <v>2088</v>
      </c>
      <c r="C11153" t="s">
        <v>1831</v>
      </c>
      <c r="D11153" t="s">
        <v>3307</v>
      </c>
      <c r="E11153">
        <v>5.0107720000000002</v>
      </c>
    </row>
    <row r="11154" spans="1:5" hidden="1" x14ac:dyDescent="0.25">
      <c r="A11154" t="s">
        <v>1029</v>
      </c>
      <c r="B11154" t="s">
        <v>2088</v>
      </c>
      <c r="C11154" t="s">
        <v>1831</v>
      </c>
      <c r="D11154" t="s">
        <v>3323</v>
      </c>
      <c r="E11154">
        <v>10.072150000000001</v>
      </c>
    </row>
    <row r="11155" spans="1:5" hidden="1" x14ac:dyDescent="0.25">
      <c r="A11155" t="s">
        <v>1029</v>
      </c>
      <c r="B11155" t="s">
        <v>2088</v>
      </c>
      <c r="C11155" t="s">
        <v>1831</v>
      </c>
      <c r="D11155" t="s">
        <v>3324</v>
      </c>
      <c r="E11155">
        <v>3.4892560000000001</v>
      </c>
    </row>
    <row r="11156" spans="1:5" hidden="1" x14ac:dyDescent="0.25">
      <c r="A11156" t="s">
        <v>1029</v>
      </c>
      <c r="B11156" t="s">
        <v>2088</v>
      </c>
      <c r="C11156" t="s">
        <v>1831</v>
      </c>
      <c r="D11156" t="s">
        <v>3325</v>
      </c>
      <c r="E11156">
        <v>10.73626</v>
      </c>
    </row>
    <row r="11157" spans="1:5" hidden="1" x14ac:dyDescent="0.25">
      <c r="A11157" t="s">
        <v>1029</v>
      </c>
      <c r="B11157" t="s">
        <v>2088</v>
      </c>
      <c r="C11157" t="s">
        <v>1831</v>
      </c>
      <c r="D11157" t="s">
        <v>3326</v>
      </c>
      <c r="E11157">
        <v>3.1681360000000001</v>
      </c>
    </row>
    <row r="11158" spans="1:5" hidden="1" x14ac:dyDescent="0.25">
      <c r="A11158" t="s">
        <v>1029</v>
      </c>
      <c r="B11158" t="s">
        <v>2088</v>
      </c>
      <c r="C11158" t="s">
        <v>1831</v>
      </c>
      <c r="D11158" t="s">
        <v>3308</v>
      </c>
      <c r="E11158">
        <v>3.0284960000000001</v>
      </c>
    </row>
    <row r="11159" spans="1:5" hidden="1" x14ac:dyDescent="0.25">
      <c r="A11159" t="s">
        <v>1029</v>
      </c>
      <c r="B11159" t="s">
        <v>2088</v>
      </c>
      <c r="C11159" t="s">
        <v>1831</v>
      </c>
      <c r="D11159" t="s">
        <v>3309</v>
      </c>
      <c r="E11159">
        <v>1.0778920000000001</v>
      </c>
    </row>
    <row r="11160" spans="1:5" hidden="1" x14ac:dyDescent="0.25">
      <c r="A11160" t="s">
        <v>1029</v>
      </c>
      <c r="B11160" t="s">
        <v>2374</v>
      </c>
      <c r="C11160" t="s">
        <v>2375</v>
      </c>
      <c r="D11160" t="s">
        <v>3312</v>
      </c>
      <c r="E11160">
        <v>-0.76606673400000003</v>
      </c>
    </row>
    <row r="11161" spans="1:5" hidden="1" x14ac:dyDescent="0.25">
      <c r="A11161" t="s">
        <v>1029</v>
      </c>
      <c r="B11161" t="s">
        <v>2374</v>
      </c>
      <c r="C11161" t="s">
        <v>2375</v>
      </c>
      <c r="D11161" t="s">
        <v>3313</v>
      </c>
      <c r="E11161">
        <v>-1.3630841469999999</v>
      </c>
    </row>
    <row r="11162" spans="1:5" hidden="1" x14ac:dyDescent="0.25">
      <c r="A11162" t="s">
        <v>1029</v>
      </c>
      <c r="B11162" t="s">
        <v>2374</v>
      </c>
      <c r="C11162" t="s">
        <v>2375</v>
      </c>
      <c r="D11162" t="s">
        <v>3327</v>
      </c>
      <c r="E11162">
        <v>0.354716743</v>
      </c>
    </row>
    <row r="11163" spans="1:5" hidden="1" x14ac:dyDescent="0.25">
      <c r="A11163" t="s">
        <v>1029</v>
      </c>
      <c r="B11163" t="s">
        <v>2374</v>
      </c>
      <c r="C11163" t="s">
        <v>2375</v>
      </c>
      <c r="D11163" t="s">
        <v>3316</v>
      </c>
      <c r="E11163">
        <v>-1.033796446</v>
      </c>
    </row>
    <row r="11164" spans="1:5" hidden="1" x14ac:dyDescent="0.25">
      <c r="A11164" t="s">
        <v>1030</v>
      </c>
      <c r="B11164" t="s">
        <v>2075</v>
      </c>
      <c r="C11164" t="s">
        <v>1831</v>
      </c>
      <c r="D11164" t="s">
        <v>3288</v>
      </c>
      <c r="E11164">
        <v>3.1042000000000001</v>
      </c>
    </row>
    <row r="11165" spans="1:5" hidden="1" x14ac:dyDescent="0.25">
      <c r="A11165" t="s">
        <v>1030</v>
      </c>
      <c r="B11165" t="s">
        <v>2075</v>
      </c>
      <c r="C11165" t="s">
        <v>1831</v>
      </c>
      <c r="D11165" t="s">
        <v>3289</v>
      </c>
      <c r="E11165">
        <v>1.8243</v>
      </c>
    </row>
    <row r="11166" spans="1:5" hidden="1" x14ac:dyDescent="0.25">
      <c r="A11166" t="s">
        <v>1030</v>
      </c>
      <c r="B11166" t="s">
        <v>2075</v>
      </c>
      <c r="C11166" t="s">
        <v>1831</v>
      </c>
      <c r="D11166" t="s">
        <v>3291</v>
      </c>
      <c r="E11166">
        <v>7.5147000000000004</v>
      </c>
    </row>
    <row r="11167" spans="1:5" hidden="1" x14ac:dyDescent="0.25">
      <c r="A11167" t="s">
        <v>1030</v>
      </c>
      <c r="B11167" t="s">
        <v>2075</v>
      </c>
      <c r="C11167" t="s">
        <v>1831</v>
      </c>
      <c r="D11167" t="s">
        <v>3292</v>
      </c>
      <c r="E11167">
        <v>1.633</v>
      </c>
    </row>
    <row r="11168" spans="1:5" hidden="1" x14ac:dyDescent="0.25">
      <c r="A11168" t="s">
        <v>1030</v>
      </c>
      <c r="B11168" t="s">
        <v>2075</v>
      </c>
      <c r="C11168" t="s">
        <v>1831</v>
      </c>
      <c r="D11168" t="s">
        <v>3293</v>
      </c>
      <c r="E11168">
        <v>-13.4892</v>
      </c>
    </row>
    <row r="11169" spans="1:5" hidden="1" x14ac:dyDescent="0.25">
      <c r="A11169" t="s">
        <v>1030</v>
      </c>
      <c r="B11169" t="s">
        <v>2080</v>
      </c>
      <c r="C11169" t="s">
        <v>1831</v>
      </c>
      <c r="D11169" t="s">
        <v>2544</v>
      </c>
      <c r="E11169">
        <v>2711.4920000000002</v>
      </c>
    </row>
    <row r="11170" spans="1:5" hidden="1" x14ac:dyDescent="0.25">
      <c r="A11170" t="s">
        <v>1030</v>
      </c>
      <c r="B11170" t="s">
        <v>2080</v>
      </c>
      <c r="C11170" t="s">
        <v>1831</v>
      </c>
      <c r="D11170" t="s">
        <v>3294</v>
      </c>
      <c r="E11170">
        <v>-308.35270000000003</v>
      </c>
    </row>
    <row r="11171" spans="1:5" hidden="1" x14ac:dyDescent="0.25">
      <c r="A11171" t="s">
        <v>1030</v>
      </c>
      <c r="B11171" t="s">
        <v>2080</v>
      </c>
      <c r="C11171" t="s">
        <v>1831</v>
      </c>
      <c r="D11171" t="s">
        <v>3295</v>
      </c>
      <c r="E11171">
        <v>-826.49189999999999</v>
      </c>
    </row>
    <row r="11172" spans="1:5" hidden="1" x14ac:dyDescent="0.25">
      <c r="A11172" t="s">
        <v>1030</v>
      </c>
      <c r="B11172" t="s">
        <v>2080</v>
      </c>
      <c r="C11172" t="s">
        <v>1831</v>
      </c>
      <c r="D11172" t="s">
        <v>2545</v>
      </c>
      <c r="E11172">
        <v>0.40433740000000001</v>
      </c>
    </row>
    <row r="11173" spans="1:5" hidden="1" x14ac:dyDescent="0.25">
      <c r="A11173" t="s">
        <v>1030</v>
      </c>
      <c r="B11173" t="s">
        <v>2080</v>
      </c>
      <c r="C11173" t="s">
        <v>1831</v>
      </c>
      <c r="D11173" t="s">
        <v>2901</v>
      </c>
      <c r="E11173">
        <v>5</v>
      </c>
    </row>
    <row r="11174" spans="1:5" hidden="1" x14ac:dyDescent="0.25">
      <c r="A11174" t="s">
        <v>1030</v>
      </c>
      <c r="B11174" t="s">
        <v>2088</v>
      </c>
      <c r="C11174" t="s">
        <v>1831</v>
      </c>
      <c r="D11174" t="s">
        <v>4354</v>
      </c>
      <c r="E11174">
        <v>-0.26</v>
      </c>
    </row>
    <row r="11175" spans="1:5" hidden="1" x14ac:dyDescent="0.25">
      <c r="A11175" t="s">
        <v>1030</v>
      </c>
      <c r="B11175" t="s">
        <v>2088</v>
      </c>
      <c r="C11175" t="s">
        <v>1831</v>
      </c>
      <c r="D11175" t="s">
        <v>4355</v>
      </c>
      <c r="E11175">
        <v>4.59</v>
      </c>
    </row>
    <row r="11176" spans="1:5" hidden="1" x14ac:dyDescent="0.25">
      <c r="A11176" t="s">
        <v>1030</v>
      </c>
      <c r="B11176" t="s">
        <v>2088</v>
      </c>
      <c r="C11176" t="s">
        <v>1831</v>
      </c>
      <c r="D11176" t="s">
        <v>4356</v>
      </c>
      <c r="E11176">
        <v>1.08</v>
      </c>
    </row>
    <row r="11177" spans="1:5" hidden="1" x14ac:dyDescent="0.25">
      <c r="A11177" t="s">
        <v>1030</v>
      </c>
      <c r="B11177" t="s">
        <v>2088</v>
      </c>
      <c r="C11177" t="s">
        <v>2375</v>
      </c>
      <c r="D11177" t="s">
        <v>3276</v>
      </c>
      <c r="E11177">
        <v>-9.3455999999999992</v>
      </c>
    </row>
    <row r="11178" spans="1:5" hidden="1" x14ac:dyDescent="0.25">
      <c r="A11178" t="s">
        <v>1030</v>
      </c>
      <c r="B11178" t="s">
        <v>2088</v>
      </c>
      <c r="C11178" t="s">
        <v>2375</v>
      </c>
      <c r="D11178" t="s">
        <v>4358</v>
      </c>
      <c r="E11178">
        <v>-2.4527000000000001</v>
      </c>
    </row>
    <row r="11179" spans="1:5" hidden="1" x14ac:dyDescent="0.25">
      <c r="A11179" t="s">
        <v>1030</v>
      </c>
      <c r="B11179" t="s">
        <v>2088</v>
      </c>
      <c r="C11179" t="s">
        <v>2375</v>
      </c>
      <c r="D11179" t="s">
        <v>3300</v>
      </c>
      <c r="E11179">
        <v>1</v>
      </c>
    </row>
    <row r="11180" spans="1:5" hidden="1" x14ac:dyDescent="0.25">
      <c r="A11180" t="s">
        <v>1030</v>
      </c>
      <c r="B11180" t="s">
        <v>2088</v>
      </c>
      <c r="C11180" t="s">
        <v>2375</v>
      </c>
      <c r="D11180" t="s">
        <v>2904</v>
      </c>
      <c r="E11180">
        <v>2</v>
      </c>
    </row>
    <row r="11181" spans="1:5" hidden="1" x14ac:dyDescent="0.25">
      <c r="A11181" t="s">
        <v>1030</v>
      </c>
      <c r="B11181" t="s">
        <v>2088</v>
      </c>
      <c r="C11181" t="s">
        <v>2375</v>
      </c>
      <c r="D11181" t="s">
        <v>2905</v>
      </c>
      <c r="E11181">
        <v>1</v>
      </c>
    </row>
    <row r="11182" spans="1:5" hidden="1" x14ac:dyDescent="0.25">
      <c r="A11182" t="s">
        <v>1030</v>
      </c>
      <c r="B11182" t="s">
        <v>2088</v>
      </c>
      <c r="C11182" t="s">
        <v>1831</v>
      </c>
      <c r="D11182" t="s">
        <v>3320</v>
      </c>
      <c r="E11182">
        <v>1.1499999999999999</v>
      </c>
    </row>
    <row r="11183" spans="1:5" hidden="1" x14ac:dyDescent="0.25">
      <c r="A11183" t="s">
        <v>1030</v>
      </c>
      <c r="B11183" t="s">
        <v>2088</v>
      </c>
      <c r="C11183" t="s">
        <v>1831</v>
      </c>
      <c r="D11183" t="s">
        <v>3321</v>
      </c>
      <c r="E11183">
        <v>1.59</v>
      </c>
    </row>
    <row r="11184" spans="1:5" hidden="1" x14ac:dyDescent="0.25">
      <c r="A11184" t="s">
        <v>1030</v>
      </c>
      <c r="B11184" t="s">
        <v>2088</v>
      </c>
      <c r="C11184" t="s">
        <v>1831</v>
      </c>
      <c r="D11184" t="s">
        <v>3261</v>
      </c>
      <c r="E11184">
        <v>4.03</v>
      </c>
    </row>
    <row r="11185" spans="1:5" hidden="1" x14ac:dyDescent="0.25">
      <c r="A11185" t="s">
        <v>1030</v>
      </c>
      <c r="B11185" t="s">
        <v>2088</v>
      </c>
      <c r="C11185" t="s">
        <v>1831</v>
      </c>
      <c r="D11185" t="s">
        <v>3287</v>
      </c>
      <c r="E11185">
        <v>1.59</v>
      </c>
    </row>
    <row r="11186" spans="1:5" hidden="1" x14ac:dyDescent="0.25">
      <c r="A11186" t="s">
        <v>1030</v>
      </c>
      <c r="B11186" t="s">
        <v>2088</v>
      </c>
      <c r="C11186" t="s">
        <v>2375</v>
      </c>
      <c r="D11186" t="s">
        <v>3322</v>
      </c>
      <c r="E11186">
        <v>2855</v>
      </c>
    </row>
    <row r="11187" spans="1:5" hidden="1" x14ac:dyDescent="0.25">
      <c r="A11187" t="s">
        <v>1030</v>
      </c>
      <c r="B11187" t="s">
        <v>2075</v>
      </c>
      <c r="C11187" t="s">
        <v>1831</v>
      </c>
      <c r="D11187" t="s">
        <v>3302</v>
      </c>
      <c r="E11187">
        <v>7.0624070000000003</v>
      </c>
    </row>
    <row r="11188" spans="1:5" hidden="1" x14ac:dyDescent="0.25">
      <c r="A11188" t="s">
        <v>1030</v>
      </c>
      <c r="B11188" t="s">
        <v>2075</v>
      </c>
      <c r="C11188" t="s">
        <v>1831</v>
      </c>
      <c r="D11188" t="s">
        <v>3303</v>
      </c>
      <c r="E11188">
        <v>3.2793260000000002</v>
      </c>
    </row>
    <row r="11189" spans="1:5" hidden="1" x14ac:dyDescent="0.25">
      <c r="A11189" t="s">
        <v>1030</v>
      </c>
      <c r="B11189" t="s">
        <v>2075</v>
      </c>
      <c r="C11189" t="s">
        <v>1831</v>
      </c>
      <c r="D11189" t="s">
        <v>3304</v>
      </c>
      <c r="E11189">
        <v>7.5623060000000004</v>
      </c>
    </row>
    <row r="11190" spans="1:5" hidden="1" x14ac:dyDescent="0.25">
      <c r="A11190" t="s">
        <v>1030</v>
      </c>
      <c r="B11190" t="s">
        <v>2075</v>
      </c>
      <c r="C11190" t="s">
        <v>1831</v>
      </c>
      <c r="D11190" t="s">
        <v>3305</v>
      </c>
      <c r="E11190">
        <v>1.9542580000000001</v>
      </c>
    </row>
    <row r="11191" spans="1:5" hidden="1" x14ac:dyDescent="0.25">
      <c r="A11191" t="s">
        <v>1030</v>
      </c>
      <c r="B11191" t="s">
        <v>2088</v>
      </c>
      <c r="C11191" t="s">
        <v>1831</v>
      </c>
      <c r="D11191" t="s">
        <v>3306</v>
      </c>
      <c r="E11191">
        <v>8.4708050000000004</v>
      </c>
    </row>
    <row r="11192" spans="1:5" hidden="1" x14ac:dyDescent="0.25">
      <c r="A11192" t="s">
        <v>1030</v>
      </c>
      <c r="B11192" t="s">
        <v>2088</v>
      </c>
      <c r="C11192" t="s">
        <v>1831</v>
      </c>
      <c r="D11192" t="s">
        <v>3307</v>
      </c>
      <c r="E11192">
        <v>5.0107720000000002</v>
      </c>
    </row>
    <row r="11193" spans="1:5" hidden="1" x14ac:dyDescent="0.25">
      <c r="A11193" t="s">
        <v>1030</v>
      </c>
      <c r="B11193" t="s">
        <v>2088</v>
      </c>
      <c r="C11193" t="s">
        <v>1831</v>
      </c>
      <c r="D11193" t="s">
        <v>3323</v>
      </c>
      <c r="E11193">
        <v>10.072150000000001</v>
      </c>
    </row>
    <row r="11194" spans="1:5" hidden="1" x14ac:dyDescent="0.25">
      <c r="A11194" t="s">
        <v>1030</v>
      </c>
      <c r="B11194" t="s">
        <v>2088</v>
      </c>
      <c r="C11194" t="s">
        <v>1831</v>
      </c>
      <c r="D11194" t="s">
        <v>3324</v>
      </c>
      <c r="E11194">
        <v>3.4892560000000001</v>
      </c>
    </row>
    <row r="11195" spans="1:5" hidden="1" x14ac:dyDescent="0.25">
      <c r="A11195" t="s">
        <v>1030</v>
      </c>
      <c r="B11195" t="s">
        <v>2088</v>
      </c>
      <c r="C11195" t="s">
        <v>1831</v>
      </c>
      <c r="D11195" t="s">
        <v>3325</v>
      </c>
      <c r="E11195">
        <v>10.73626</v>
      </c>
    </row>
    <row r="11196" spans="1:5" hidden="1" x14ac:dyDescent="0.25">
      <c r="A11196" t="s">
        <v>1030</v>
      </c>
      <c r="B11196" t="s">
        <v>2088</v>
      </c>
      <c r="C11196" t="s">
        <v>1831</v>
      </c>
      <c r="D11196" t="s">
        <v>3326</v>
      </c>
      <c r="E11196">
        <v>3.1681360000000001</v>
      </c>
    </row>
    <row r="11197" spans="1:5" hidden="1" x14ac:dyDescent="0.25">
      <c r="A11197" t="s">
        <v>1030</v>
      </c>
      <c r="B11197" t="s">
        <v>2088</v>
      </c>
      <c r="C11197" t="s">
        <v>1831</v>
      </c>
      <c r="D11197" t="s">
        <v>3308</v>
      </c>
      <c r="E11197">
        <v>3.0284960000000001</v>
      </c>
    </row>
    <row r="11198" spans="1:5" hidden="1" x14ac:dyDescent="0.25">
      <c r="A11198" t="s">
        <v>1030</v>
      </c>
      <c r="B11198" t="s">
        <v>2088</v>
      </c>
      <c r="C11198" t="s">
        <v>1831</v>
      </c>
      <c r="D11198" t="s">
        <v>3309</v>
      </c>
      <c r="E11198">
        <v>1.0778920000000001</v>
      </c>
    </row>
    <row r="11199" spans="1:5" hidden="1" x14ac:dyDescent="0.25">
      <c r="A11199" t="s">
        <v>1030</v>
      </c>
      <c r="B11199" t="s">
        <v>2374</v>
      </c>
      <c r="C11199" t="s">
        <v>2375</v>
      </c>
      <c r="D11199" t="s">
        <v>3312</v>
      </c>
      <c r="E11199">
        <v>-0.76606673400000003</v>
      </c>
    </row>
    <row r="11200" spans="1:5" hidden="1" x14ac:dyDescent="0.25">
      <c r="A11200" t="s">
        <v>1030</v>
      </c>
      <c r="B11200" t="s">
        <v>2374</v>
      </c>
      <c r="C11200" t="s">
        <v>2375</v>
      </c>
      <c r="D11200" t="s">
        <v>3313</v>
      </c>
      <c r="E11200">
        <v>-1.3535068830000001</v>
      </c>
    </row>
    <row r="11201" spans="1:5" hidden="1" x14ac:dyDescent="0.25">
      <c r="A11201" t="s">
        <v>1030</v>
      </c>
      <c r="B11201" t="s">
        <v>2374</v>
      </c>
      <c r="C11201" t="s">
        <v>2375</v>
      </c>
      <c r="D11201" t="s">
        <v>3327</v>
      </c>
      <c r="E11201">
        <v>1.2829029139999999</v>
      </c>
    </row>
    <row r="11202" spans="1:5" hidden="1" x14ac:dyDescent="0.25">
      <c r="A11202" t="s">
        <v>1030</v>
      </c>
      <c r="B11202" t="s">
        <v>2374</v>
      </c>
      <c r="C11202" t="s">
        <v>2375</v>
      </c>
      <c r="D11202" t="s">
        <v>3316</v>
      </c>
      <c r="E11202">
        <v>-1.033796446</v>
      </c>
    </row>
    <row r="11203" spans="1:5" hidden="1" x14ac:dyDescent="0.25">
      <c r="A11203" t="s">
        <v>1031</v>
      </c>
      <c r="B11203" t="s">
        <v>2075</v>
      </c>
      <c r="C11203" t="s">
        <v>1831</v>
      </c>
      <c r="D11203" t="s">
        <v>3288</v>
      </c>
      <c r="E11203">
        <v>3.1042000000000001</v>
      </c>
    </row>
    <row r="11204" spans="1:5" hidden="1" x14ac:dyDescent="0.25">
      <c r="A11204" t="s">
        <v>1031</v>
      </c>
      <c r="B11204" t="s">
        <v>2075</v>
      </c>
      <c r="C11204" t="s">
        <v>1831</v>
      </c>
      <c r="D11204" t="s">
        <v>3289</v>
      </c>
      <c r="E11204">
        <v>1.8243</v>
      </c>
    </row>
    <row r="11205" spans="1:5" hidden="1" x14ac:dyDescent="0.25">
      <c r="A11205" t="s">
        <v>1031</v>
      </c>
      <c r="B11205" t="s">
        <v>2075</v>
      </c>
      <c r="C11205" t="s">
        <v>1831</v>
      </c>
      <c r="D11205" t="s">
        <v>3291</v>
      </c>
      <c r="E11205">
        <v>7.5147000000000004</v>
      </c>
    </row>
    <row r="11206" spans="1:5" hidden="1" x14ac:dyDescent="0.25">
      <c r="A11206" t="s">
        <v>1031</v>
      </c>
      <c r="B11206" t="s">
        <v>2075</v>
      </c>
      <c r="C11206" t="s">
        <v>1831</v>
      </c>
      <c r="D11206" t="s">
        <v>3292</v>
      </c>
      <c r="E11206">
        <v>1.633</v>
      </c>
    </row>
    <row r="11207" spans="1:5" hidden="1" x14ac:dyDescent="0.25">
      <c r="A11207" t="s">
        <v>1031</v>
      </c>
      <c r="B11207" t="s">
        <v>2075</v>
      </c>
      <c r="C11207" t="s">
        <v>1831</v>
      </c>
      <c r="D11207" t="s">
        <v>3293</v>
      </c>
      <c r="E11207">
        <v>-13.4892</v>
      </c>
    </row>
    <row r="11208" spans="1:5" hidden="1" x14ac:dyDescent="0.25">
      <c r="A11208" t="s">
        <v>1031</v>
      </c>
      <c r="B11208" t="s">
        <v>2080</v>
      </c>
      <c r="C11208" t="s">
        <v>1831</v>
      </c>
      <c r="D11208" t="s">
        <v>2544</v>
      </c>
      <c r="E11208">
        <v>2711.4920000000002</v>
      </c>
    </row>
    <row r="11209" spans="1:5" hidden="1" x14ac:dyDescent="0.25">
      <c r="A11209" t="s">
        <v>1031</v>
      </c>
      <c r="B11209" t="s">
        <v>2080</v>
      </c>
      <c r="C11209" t="s">
        <v>1831</v>
      </c>
      <c r="D11209" t="s">
        <v>3294</v>
      </c>
      <c r="E11209">
        <v>-308.35270000000003</v>
      </c>
    </row>
    <row r="11210" spans="1:5" hidden="1" x14ac:dyDescent="0.25">
      <c r="A11210" t="s">
        <v>1031</v>
      </c>
      <c r="B11210" t="s">
        <v>2080</v>
      </c>
      <c r="C11210" t="s">
        <v>1831</v>
      </c>
      <c r="D11210" t="s">
        <v>3295</v>
      </c>
      <c r="E11210">
        <v>-826.49189999999999</v>
      </c>
    </row>
    <row r="11211" spans="1:5" hidden="1" x14ac:dyDescent="0.25">
      <c r="A11211" t="s">
        <v>1031</v>
      </c>
      <c r="B11211" t="s">
        <v>2080</v>
      </c>
      <c r="C11211" t="s">
        <v>1831</v>
      </c>
      <c r="D11211" t="s">
        <v>2545</v>
      </c>
      <c r="E11211">
        <v>0.40433740000000001</v>
      </c>
    </row>
    <row r="11212" spans="1:5" hidden="1" x14ac:dyDescent="0.25">
      <c r="A11212" t="s">
        <v>1031</v>
      </c>
      <c r="B11212" t="s">
        <v>2080</v>
      </c>
      <c r="C11212" t="s">
        <v>1831</v>
      </c>
      <c r="D11212" t="s">
        <v>2901</v>
      </c>
      <c r="E11212">
        <v>5</v>
      </c>
    </row>
    <row r="11213" spans="1:5" hidden="1" x14ac:dyDescent="0.25">
      <c r="A11213" t="s">
        <v>1031</v>
      </c>
      <c r="B11213" t="s">
        <v>2088</v>
      </c>
      <c r="C11213" t="s">
        <v>1831</v>
      </c>
      <c r="D11213" t="s">
        <v>4354</v>
      </c>
      <c r="E11213">
        <v>-0.26</v>
      </c>
    </row>
    <row r="11214" spans="1:5" hidden="1" x14ac:dyDescent="0.25">
      <c r="A11214" t="s">
        <v>1031</v>
      </c>
      <c r="B11214" t="s">
        <v>2088</v>
      </c>
      <c r="C11214" t="s">
        <v>1831</v>
      </c>
      <c r="D11214" t="s">
        <v>4355</v>
      </c>
      <c r="E11214">
        <v>4.59</v>
      </c>
    </row>
    <row r="11215" spans="1:5" hidden="1" x14ac:dyDescent="0.25">
      <c r="A11215" t="s">
        <v>1031</v>
      </c>
      <c r="B11215" t="s">
        <v>2088</v>
      </c>
      <c r="C11215" t="s">
        <v>1831</v>
      </c>
      <c r="D11215" t="s">
        <v>4356</v>
      </c>
      <c r="E11215">
        <v>1.08</v>
      </c>
    </row>
    <row r="11216" spans="1:5" hidden="1" x14ac:dyDescent="0.25">
      <c r="A11216" t="s">
        <v>1031</v>
      </c>
      <c r="B11216" t="s">
        <v>2088</v>
      </c>
      <c r="C11216" t="s">
        <v>2375</v>
      </c>
      <c r="D11216" t="s">
        <v>3276</v>
      </c>
      <c r="E11216">
        <v>-9.3455999999999992</v>
      </c>
    </row>
    <row r="11217" spans="1:5" hidden="1" x14ac:dyDescent="0.25">
      <c r="A11217" t="s">
        <v>1031</v>
      </c>
      <c r="B11217" t="s">
        <v>2088</v>
      </c>
      <c r="C11217" t="s">
        <v>2375</v>
      </c>
      <c r="D11217" t="s">
        <v>4358</v>
      </c>
      <c r="E11217">
        <v>-2.4527000000000001</v>
      </c>
    </row>
    <row r="11218" spans="1:5" hidden="1" x14ac:dyDescent="0.25">
      <c r="A11218" t="s">
        <v>1031</v>
      </c>
      <c r="B11218" t="s">
        <v>2088</v>
      </c>
      <c r="C11218" t="s">
        <v>2375</v>
      </c>
      <c r="D11218" t="s">
        <v>3300</v>
      </c>
      <c r="E11218">
        <v>1</v>
      </c>
    </row>
    <row r="11219" spans="1:5" hidden="1" x14ac:dyDescent="0.25">
      <c r="A11219" t="s">
        <v>1031</v>
      </c>
      <c r="B11219" t="s">
        <v>2088</v>
      </c>
      <c r="C11219" t="s">
        <v>2375</v>
      </c>
      <c r="D11219" t="s">
        <v>2904</v>
      </c>
      <c r="E11219">
        <v>2</v>
      </c>
    </row>
    <row r="11220" spans="1:5" hidden="1" x14ac:dyDescent="0.25">
      <c r="A11220" t="s">
        <v>1031</v>
      </c>
      <c r="B11220" t="s">
        <v>2088</v>
      </c>
      <c r="C11220" t="s">
        <v>2375</v>
      </c>
      <c r="D11220" t="s">
        <v>2905</v>
      </c>
      <c r="E11220">
        <v>1</v>
      </c>
    </row>
    <row r="11221" spans="1:5" hidden="1" x14ac:dyDescent="0.25">
      <c r="A11221" t="s">
        <v>1031</v>
      </c>
      <c r="B11221" t="s">
        <v>2088</v>
      </c>
      <c r="C11221" t="s">
        <v>1831</v>
      </c>
      <c r="D11221" t="s">
        <v>3320</v>
      </c>
      <c r="E11221">
        <v>1.1499999999999999</v>
      </c>
    </row>
    <row r="11222" spans="1:5" hidden="1" x14ac:dyDescent="0.25">
      <c r="A11222" t="s">
        <v>1031</v>
      </c>
      <c r="B11222" t="s">
        <v>2088</v>
      </c>
      <c r="C11222" t="s">
        <v>1831</v>
      </c>
      <c r="D11222" t="s">
        <v>3321</v>
      </c>
      <c r="E11222">
        <v>1.59</v>
      </c>
    </row>
    <row r="11223" spans="1:5" hidden="1" x14ac:dyDescent="0.25">
      <c r="A11223" t="s">
        <v>1031</v>
      </c>
      <c r="B11223" t="s">
        <v>2088</v>
      </c>
      <c r="C11223" t="s">
        <v>1831</v>
      </c>
      <c r="D11223" t="s">
        <v>3261</v>
      </c>
      <c r="E11223">
        <v>4.03</v>
      </c>
    </row>
    <row r="11224" spans="1:5" hidden="1" x14ac:dyDescent="0.25">
      <c r="A11224" t="s">
        <v>1031</v>
      </c>
      <c r="B11224" t="s">
        <v>2088</v>
      </c>
      <c r="C11224" t="s">
        <v>1831</v>
      </c>
      <c r="D11224" t="s">
        <v>3287</v>
      </c>
      <c r="E11224">
        <v>1.59</v>
      </c>
    </row>
    <row r="11225" spans="1:5" hidden="1" x14ac:dyDescent="0.25">
      <c r="A11225" t="s">
        <v>1031</v>
      </c>
      <c r="B11225" t="s">
        <v>2088</v>
      </c>
      <c r="C11225" t="s">
        <v>2375</v>
      </c>
      <c r="D11225" t="s">
        <v>3322</v>
      </c>
      <c r="E11225">
        <v>2855</v>
      </c>
    </row>
    <row r="11226" spans="1:5" hidden="1" x14ac:dyDescent="0.25">
      <c r="A11226" t="s">
        <v>1031</v>
      </c>
      <c r="B11226" t="s">
        <v>2075</v>
      </c>
      <c r="C11226" t="s">
        <v>1831</v>
      </c>
      <c r="D11226" t="s">
        <v>3302</v>
      </c>
      <c r="E11226">
        <v>7.0624070000000003</v>
      </c>
    </row>
    <row r="11227" spans="1:5" hidden="1" x14ac:dyDescent="0.25">
      <c r="A11227" t="s">
        <v>1031</v>
      </c>
      <c r="B11227" t="s">
        <v>2075</v>
      </c>
      <c r="C11227" t="s">
        <v>1831</v>
      </c>
      <c r="D11227" t="s">
        <v>3303</v>
      </c>
      <c r="E11227">
        <v>3.2793260000000002</v>
      </c>
    </row>
    <row r="11228" spans="1:5" hidden="1" x14ac:dyDescent="0.25">
      <c r="A11228" t="s">
        <v>1031</v>
      </c>
      <c r="B11228" t="s">
        <v>2075</v>
      </c>
      <c r="C11228" t="s">
        <v>1831</v>
      </c>
      <c r="D11228" t="s">
        <v>3304</v>
      </c>
      <c r="E11228">
        <v>7.5623060000000004</v>
      </c>
    </row>
    <row r="11229" spans="1:5" hidden="1" x14ac:dyDescent="0.25">
      <c r="A11229" t="s">
        <v>1031</v>
      </c>
      <c r="B11229" t="s">
        <v>2075</v>
      </c>
      <c r="C11229" t="s">
        <v>1831</v>
      </c>
      <c r="D11229" t="s">
        <v>3305</v>
      </c>
      <c r="E11229">
        <v>1.9542580000000001</v>
      </c>
    </row>
    <row r="11230" spans="1:5" hidden="1" x14ac:dyDescent="0.25">
      <c r="A11230" t="s">
        <v>1031</v>
      </c>
      <c r="B11230" t="s">
        <v>2088</v>
      </c>
      <c r="C11230" t="s">
        <v>1831</v>
      </c>
      <c r="D11230" t="s">
        <v>3306</v>
      </c>
      <c r="E11230">
        <v>8.4708050000000004</v>
      </c>
    </row>
    <row r="11231" spans="1:5" hidden="1" x14ac:dyDescent="0.25">
      <c r="A11231" t="s">
        <v>1031</v>
      </c>
      <c r="B11231" t="s">
        <v>2088</v>
      </c>
      <c r="C11231" t="s">
        <v>1831</v>
      </c>
      <c r="D11231" t="s">
        <v>3307</v>
      </c>
      <c r="E11231">
        <v>5.0107720000000002</v>
      </c>
    </row>
    <row r="11232" spans="1:5" hidden="1" x14ac:dyDescent="0.25">
      <c r="A11232" t="s">
        <v>1031</v>
      </c>
      <c r="B11232" t="s">
        <v>2088</v>
      </c>
      <c r="C11232" t="s">
        <v>1831</v>
      </c>
      <c r="D11232" t="s">
        <v>3323</v>
      </c>
      <c r="E11232">
        <v>10.072150000000001</v>
      </c>
    </row>
    <row r="11233" spans="1:5" hidden="1" x14ac:dyDescent="0.25">
      <c r="A11233" t="s">
        <v>1031</v>
      </c>
      <c r="B11233" t="s">
        <v>2088</v>
      </c>
      <c r="C11233" t="s">
        <v>1831</v>
      </c>
      <c r="D11233" t="s">
        <v>3324</v>
      </c>
      <c r="E11233">
        <v>3.4892560000000001</v>
      </c>
    </row>
    <row r="11234" spans="1:5" hidden="1" x14ac:dyDescent="0.25">
      <c r="A11234" t="s">
        <v>1031</v>
      </c>
      <c r="B11234" t="s">
        <v>2088</v>
      </c>
      <c r="C11234" t="s">
        <v>1831</v>
      </c>
      <c r="D11234" t="s">
        <v>3325</v>
      </c>
      <c r="E11234">
        <v>10.73626</v>
      </c>
    </row>
    <row r="11235" spans="1:5" hidden="1" x14ac:dyDescent="0.25">
      <c r="A11235" t="s">
        <v>1031</v>
      </c>
      <c r="B11235" t="s">
        <v>2088</v>
      </c>
      <c r="C11235" t="s">
        <v>1831</v>
      </c>
      <c r="D11235" t="s">
        <v>3326</v>
      </c>
      <c r="E11235">
        <v>3.1681360000000001</v>
      </c>
    </row>
    <row r="11236" spans="1:5" hidden="1" x14ac:dyDescent="0.25">
      <c r="A11236" t="s">
        <v>1031</v>
      </c>
      <c r="B11236" t="s">
        <v>2088</v>
      </c>
      <c r="C11236" t="s">
        <v>1831</v>
      </c>
      <c r="D11236" t="s">
        <v>3308</v>
      </c>
      <c r="E11236">
        <v>3.0284960000000001</v>
      </c>
    </row>
    <row r="11237" spans="1:5" hidden="1" x14ac:dyDescent="0.25">
      <c r="A11237" t="s">
        <v>1031</v>
      </c>
      <c r="B11237" t="s">
        <v>2088</v>
      </c>
      <c r="C11237" t="s">
        <v>1831</v>
      </c>
      <c r="D11237" t="s">
        <v>3309</v>
      </c>
      <c r="E11237">
        <v>1.0778920000000001</v>
      </c>
    </row>
    <row r="11238" spans="1:5" hidden="1" x14ac:dyDescent="0.25">
      <c r="A11238" t="s">
        <v>1031</v>
      </c>
      <c r="B11238" t="s">
        <v>2374</v>
      </c>
      <c r="C11238" t="s">
        <v>2375</v>
      </c>
      <c r="D11238" t="s">
        <v>3312</v>
      </c>
      <c r="E11238">
        <v>-1.2173493339999999</v>
      </c>
    </row>
    <row r="11239" spans="1:5" hidden="1" x14ac:dyDescent="0.25">
      <c r="A11239" t="s">
        <v>1031</v>
      </c>
      <c r="B11239" t="s">
        <v>2374</v>
      </c>
      <c r="C11239" t="s">
        <v>2375</v>
      </c>
      <c r="D11239" t="s">
        <v>3313</v>
      </c>
      <c r="E11239">
        <v>-1.3439296190000001</v>
      </c>
    </row>
    <row r="11240" spans="1:5" hidden="1" x14ac:dyDescent="0.25">
      <c r="A11240" t="s">
        <v>1031</v>
      </c>
      <c r="B11240" t="s">
        <v>2374</v>
      </c>
      <c r="C11240" t="s">
        <v>2375</v>
      </c>
      <c r="D11240" t="s">
        <v>3327</v>
      </c>
      <c r="E11240">
        <v>-0.49667366099999999</v>
      </c>
    </row>
    <row r="11241" spans="1:5" hidden="1" x14ac:dyDescent="0.25">
      <c r="A11241" t="s">
        <v>1031</v>
      </c>
      <c r="B11241" t="s">
        <v>2374</v>
      </c>
      <c r="C11241" t="s">
        <v>2375</v>
      </c>
      <c r="D11241" t="s">
        <v>3316</v>
      </c>
      <c r="E11241">
        <v>-1.033796446</v>
      </c>
    </row>
    <row r="11242" spans="1:5" hidden="1" x14ac:dyDescent="0.25">
      <c r="A11242" t="s">
        <v>1032</v>
      </c>
      <c r="B11242" t="s">
        <v>2075</v>
      </c>
      <c r="C11242" t="s">
        <v>1831</v>
      </c>
      <c r="D11242" t="s">
        <v>3288</v>
      </c>
      <c r="E11242">
        <v>3.1042000000000001</v>
      </c>
    </row>
    <row r="11243" spans="1:5" hidden="1" x14ac:dyDescent="0.25">
      <c r="A11243" t="s">
        <v>1032</v>
      </c>
      <c r="B11243" t="s">
        <v>2075</v>
      </c>
      <c r="C11243" t="s">
        <v>1831</v>
      </c>
      <c r="D11243" t="s">
        <v>3289</v>
      </c>
      <c r="E11243">
        <v>1.8243</v>
      </c>
    </row>
    <row r="11244" spans="1:5" hidden="1" x14ac:dyDescent="0.25">
      <c r="A11244" t="s">
        <v>1032</v>
      </c>
      <c r="B11244" t="s">
        <v>2075</v>
      </c>
      <c r="C11244" t="s">
        <v>1831</v>
      </c>
      <c r="D11244" t="s">
        <v>3291</v>
      </c>
      <c r="E11244">
        <v>7.5147000000000004</v>
      </c>
    </row>
    <row r="11245" spans="1:5" hidden="1" x14ac:dyDescent="0.25">
      <c r="A11245" t="s">
        <v>1032</v>
      </c>
      <c r="B11245" t="s">
        <v>2075</v>
      </c>
      <c r="C11245" t="s">
        <v>1831</v>
      </c>
      <c r="D11245" t="s">
        <v>3292</v>
      </c>
      <c r="E11245">
        <v>1.633</v>
      </c>
    </row>
    <row r="11246" spans="1:5" hidden="1" x14ac:dyDescent="0.25">
      <c r="A11246" t="s">
        <v>1032</v>
      </c>
      <c r="B11246" t="s">
        <v>2075</v>
      </c>
      <c r="C11246" t="s">
        <v>1831</v>
      </c>
      <c r="D11246" t="s">
        <v>3293</v>
      </c>
      <c r="E11246">
        <v>-13.4892</v>
      </c>
    </row>
    <row r="11247" spans="1:5" hidden="1" x14ac:dyDescent="0.25">
      <c r="A11247" t="s">
        <v>1032</v>
      </c>
      <c r="B11247" t="s">
        <v>2080</v>
      </c>
      <c r="C11247" t="s">
        <v>1831</v>
      </c>
      <c r="D11247" t="s">
        <v>2544</v>
      </c>
      <c r="E11247">
        <v>2711.4920000000002</v>
      </c>
    </row>
    <row r="11248" spans="1:5" hidden="1" x14ac:dyDescent="0.25">
      <c r="A11248" t="s">
        <v>1032</v>
      </c>
      <c r="B11248" t="s">
        <v>2080</v>
      </c>
      <c r="C11248" t="s">
        <v>1831</v>
      </c>
      <c r="D11248" t="s">
        <v>3294</v>
      </c>
      <c r="E11248">
        <v>-308.35270000000003</v>
      </c>
    </row>
    <row r="11249" spans="1:5" hidden="1" x14ac:dyDescent="0.25">
      <c r="A11249" t="s">
        <v>1032</v>
      </c>
      <c r="B11249" t="s">
        <v>2080</v>
      </c>
      <c r="C11249" t="s">
        <v>1831</v>
      </c>
      <c r="D11249" t="s">
        <v>3295</v>
      </c>
      <c r="E11249">
        <v>-826.49189999999999</v>
      </c>
    </row>
    <row r="11250" spans="1:5" hidden="1" x14ac:dyDescent="0.25">
      <c r="A11250" t="s">
        <v>1032</v>
      </c>
      <c r="B11250" t="s">
        <v>2080</v>
      </c>
      <c r="C11250" t="s">
        <v>1831</v>
      </c>
      <c r="D11250" t="s">
        <v>2545</v>
      </c>
      <c r="E11250">
        <v>0.40433740000000001</v>
      </c>
    </row>
    <row r="11251" spans="1:5" hidden="1" x14ac:dyDescent="0.25">
      <c r="A11251" t="s">
        <v>1032</v>
      </c>
      <c r="B11251" t="s">
        <v>2080</v>
      </c>
      <c r="C11251" t="s">
        <v>1831</v>
      </c>
      <c r="D11251" t="s">
        <v>2901</v>
      </c>
      <c r="E11251">
        <v>5</v>
      </c>
    </row>
    <row r="11252" spans="1:5" hidden="1" x14ac:dyDescent="0.25">
      <c r="A11252" t="s">
        <v>1032</v>
      </c>
      <c r="B11252" t="s">
        <v>2088</v>
      </c>
      <c r="C11252" t="s">
        <v>1831</v>
      </c>
      <c r="D11252" t="s">
        <v>4354</v>
      </c>
      <c r="E11252">
        <v>-0.26</v>
      </c>
    </row>
    <row r="11253" spans="1:5" hidden="1" x14ac:dyDescent="0.25">
      <c r="A11253" t="s">
        <v>1032</v>
      </c>
      <c r="B11253" t="s">
        <v>2088</v>
      </c>
      <c r="C11253" t="s">
        <v>1831</v>
      </c>
      <c r="D11253" t="s">
        <v>4355</v>
      </c>
      <c r="E11253">
        <v>4.59</v>
      </c>
    </row>
    <row r="11254" spans="1:5" hidden="1" x14ac:dyDescent="0.25">
      <c r="A11254" t="s">
        <v>1032</v>
      </c>
      <c r="B11254" t="s">
        <v>2088</v>
      </c>
      <c r="C11254" t="s">
        <v>1831</v>
      </c>
      <c r="D11254" t="s">
        <v>4356</v>
      </c>
      <c r="E11254">
        <v>1.08</v>
      </c>
    </row>
    <row r="11255" spans="1:5" hidden="1" x14ac:dyDescent="0.25">
      <c r="A11255" t="s">
        <v>1032</v>
      </c>
      <c r="B11255" t="s">
        <v>2088</v>
      </c>
      <c r="C11255" t="s">
        <v>2375</v>
      </c>
      <c r="D11255" t="s">
        <v>3276</v>
      </c>
      <c r="E11255">
        <v>-9.3455999999999992</v>
      </c>
    </row>
    <row r="11256" spans="1:5" hidden="1" x14ac:dyDescent="0.25">
      <c r="A11256" t="s">
        <v>1032</v>
      </c>
      <c r="B11256" t="s">
        <v>2088</v>
      </c>
      <c r="C11256" t="s">
        <v>2375</v>
      </c>
      <c r="D11256" t="s">
        <v>4358</v>
      </c>
      <c r="E11256">
        <v>-2.4527000000000001</v>
      </c>
    </row>
    <row r="11257" spans="1:5" hidden="1" x14ac:dyDescent="0.25">
      <c r="A11257" t="s">
        <v>1032</v>
      </c>
      <c r="B11257" t="s">
        <v>2088</v>
      </c>
      <c r="C11257" t="s">
        <v>2375</v>
      </c>
      <c r="D11257" t="s">
        <v>3300</v>
      </c>
      <c r="E11257">
        <v>1</v>
      </c>
    </row>
    <row r="11258" spans="1:5" hidden="1" x14ac:dyDescent="0.25">
      <c r="A11258" t="s">
        <v>1032</v>
      </c>
      <c r="B11258" t="s">
        <v>2088</v>
      </c>
      <c r="C11258" t="s">
        <v>2375</v>
      </c>
      <c r="D11258" t="s">
        <v>2904</v>
      </c>
      <c r="E11258">
        <v>2</v>
      </c>
    </row>
    <row r="11259" spans="1:5" hidden="1" x14ac:dyDescent="0.25">
      <c r="A11259" t="s">
        <v>1032</v>
      </c>
      <c r="B11259" t="s">
        <v>2088</v>
      </c>
      <c r="C11259" t="s">
        <v>2375</v>
      </c>
      <c r="D11259" t="s">
        <v>2905</v>
      </c>
      <c r="E11259">
        <v>1</v>
      </c>
    </row>
    <row r="11260" spans="1:5" hidden="1" x14ac:dyDescent="0.25">
      <c r="A11260" t="s">
        <v>1032</v>
      </c>
      <c r="B11260" t="s">
        <v>2088</v>
      </c>
      <c r="C11260" t="s">
        <v>1831</v>
      </c>
      <c r="D11260" t="s">
        <v>3320</v>
      </c>
      <c r="E11260">
        <v>1.1499999999999999</v>
      </c>
    </row>
    <row r="11261" spans="1:5" hidden="1" x14ac:dyDescent="0.25">
      <c r="A11261" t="s">
        <v>1032</v>
      </c>
      <c r="B11261" t="s">
        <v>2088</v>
      </c>
      <c r="C11261" t="s">
        <v>1831</v>
      </c>
      <c r="D11261" t="s">
        <v>3321</v>
      </c>
      <c r="E11261">
        <v>1.59</v>
      </c>
    </row>
    <row r="11262" spans="1:5" hidden="1" x14ac:dyDescent="0.25">
      <c r="A11262" t="s">
        <v>1032</v>
      </c>
      <c r="B11262" t="s">
        <v>2088</v>
      </c>
      <c r="C11262" t="s">
        <v>1831</v>
      </c>
      <c r="D11262" t="s">
        <v>3261</v>
      </c>
      <c r="E11262">
        <v>4.03</v>
      </c>
    </row>
    <row r="11263" spans="1:5" hidden="1" x14ac:dyDescent="0.25">
      <c r="A11263" t="s">
        <v>1032</v>
      </c>
      <c r="B11263" t="s">
        <v>2088</v>
      </c>
      <c r="C11263" t="s">
        <v>1831</v>
      </c>
      <c r="D11263" t="s">
        <v>3287</v>
      </c>
      <c r="E11263">
        <v>1.59</v>
      </c>
    </row>
    <row r="11264" spans="1:5" hidden="1" x14ac:dyDescent="0.25">
      <c r="A11264" t="s">
        <v>1032</v>
      </c>
      <c r="B11264" t="s">
        <v>2088</v>
      </c>
      <c r="C11264" t="s">
        <v>2375</v>
      </c>
      <c r="D11264" t="s">
        <v>3322</v>
      </c>
      <c r="E11264">
        <v>2855</v>
      </c>
    </row>
    <row r="11265" spans="1:5" hidden="1" x14ac:dyDescent="0.25">
      <c r="A11265" t="s">
        <v>1032</v>
      </c>
      <c r="B11265" t="s">
        <v>2075</v>
      </c>
      <c r="C11265" t="s">
        <v>1831</v>
      </c>
      <c r="D11265" t="s">
        <v>3302</v>
      </c>
      <c r="E11265">
        <v>7.0624070000000003</v>
      </c>
    </row>
    <row r="11266" spans="1:5" hidden="1" x14ac:dyDescent="0.25">
      <c r="A11266" t="s">
        <v>1032</v>
      </c>
      <c r="B11266" t="s">
        <v>2075</v>
      </c>
      <c r="C11266" t="s">
        <v>1831</v>
      </c>
      <c r="D11266" t="s">
        <v>3303</v>
      </c>
      <c r="E11266">
        <v>3.2793260000000002</v>
      </c>
    </row>
    <row r="11267" spans="1:5" hidden="1" x14ac:dyDescent="0.25">
      <c r="A11267" t="s">
        <v>1032</v>
      </c>
      <c r="B11267" t="s">
        <v>2075</v>
      </c>
      <c r="C11267" t="s">
        <v>1831</v>
      </c>
      <c r="D11267" t="s">
        <v>3304</v>
      </c>
      <c r="E11267">
        <v>7.5623060000000004</v>
      </c>
    </row>
    <row r="11268" spans="1:5" hidden="1" x14ac:dyDescent="0.25">
      <c r="A11268" t="s">
        <v>1032</v>
      </c>
      <c r="B11268" t="s">
        <v>2075</v>
      </c>
      <c r="C11268" t="s">
        <v>1831</v>
      </c>
      <c r="D11268" t="s">
        <v>3305</v>
      </c>
      <c r="E11268">
        <v>1.9542580000000001</v>
      </c>
    </row>
    <row r="11269" spans="1:5" hidden="1" x14ac:dyDescent="0.25">
      <c r="A11269" t="s">
        <v>1032</v>
      </c>
      <c r="B11269" t="s">
        <v>2088</v>
      </c>
      <c r="C11269" t="s">
        <v>1831</v>
      </c>
      <c r="D11269" t="s">
        <v>3306</v>
      </c>
      <c r="E11269">
        <v>8.4708050000000004</v>
      </c>
    </row>
    <row r="11270" spans="1:5" hidden="1" x14ac:dyDescent="0.25">
      <c r="A11270" t="s">
        <v>1032</v>
      </c>
      <c r="B11270" t="s">
        <v>2088</v>
      </c>
      <c r="C11270" t="s">
        <v>1831</v>
      </c>
      <c r="D11270" t="s">
        <v>3307</v>
      </c>
      <c r="E11270">
        <v>5.0107720000000002</v>
      </c>
    </row>
    <row r="11271" spans="1:5" hidden="1" x14ac:dyDescent="0.25">
      <c r="A11271" t="s">
        <v>1032</v>
      </c>
      <c r="B11271" t="s">
        <v>2088</v>
      </c>
      <c r="C11271" t="s">
        <v>1831</v>
      </c>
      <c r="D11271" t="s">
        <v>3323</v>
      </c>
      <c r="E11271">
        <v>10.072150000000001</v>
      </c>
    </row>
    <row r="11272" spans="1:5" hidden="1" x14ac:dyDescent="0.25">
      <c r="A11272" t="s">
        <v>1032</v>
      </c>
      <c r="B11272" t="s">
        <v>2088</v>
      </c>
      <c r="C11272" t="s">
        <v>1831</v>
      </c>
      <c r="D11272" t="s">
        <v>3324</v>
      </c>
      <c r="E11272">
        <v>3.4892560000000001</v>
      </c>
    </row>
    <row r="11273" spans="1:5" hidden="1" x14ac:dyDescent="0.25">
      <c r="A11273" t="s">
        <v>1032</v>
      </c>
      <c r="B11273" t="s">
        <v>2088</v>
      </c>
      <c r="C11273" t="s">
        <v>1831</v>
      </c>
      <c r="D11273" t="s">
        <v>3325</v>
      </c>
      <c r="E11273">
        <v>10.73626</v>
      </c>
    </row>
    <row r="11274" spans="1:5" hidden="1" x14ac:dyDescent="0.25">
      <c r="A11274" t="s">
        <v>1032</v>
      </c>
      <c r="B11274" t="s">
        <v>2088</v>
      </c>
      <c r="C11274" t="s">
        <v>1831</v>
      </c>
      <c r="D11274" t="s">
        <v>3326</v>
      </c>
      <c r="E11274">
        <v>3.1681360000000001</v>
      </c>
    </row>
    <row r="11275" spans="1:5" hidden="1" x14ac:dyDescent="0.25">
      <c r="A11275" t="s">
        <v>1032</v>
      </c>
      <c r="B11275" t="s">
        <v>2088</v>
      </c>
      <c r="C11275" t="s">
        <v>1831</v>
      </c>
      <c r="D11275" t="s">
        <v>3308</v>
      </c>
      <c r="E11275">
        <v>3.0284960000000001</v>
      </c>
    </row>
    <row r="11276" spans="1:5" hidden="1" x14ac:dyDescent="0.25">
      <c r="A11276" t="s">
        <v>1032</v>
      </c>
      <c r="B11276" t="s">
        <v>2088</v>
      </c>
      <c r="C11276" t="s">
        <v>1831</v>
      </c>
      <c r="D11276" t="s">
        <v>3309</v>
      </c>
      <c r="E11276">
        <v>1.0778920000000001</v>
      </c>
    </row>
    <row r="11277" spans="1:5" hidden="1" x14ac:dyDescent="0.25">
      <c r="A11277" t="s">
        <v>1032</v>
      </c>
      <c r="B11277" t="s">
        <v>2374</v>
      </c>
      <c r="C11277" t="s">
        <v>2375</v>
      </c>
      <c r="D11277" t="s">
        <v>3312</v>
      </c>
      <c r="E11277">
        <v>-0.64789409499999995</v>
      </c>
    </row>
    <row r="11278" spans="1:5" hidden="1" x14ac:dyDescent="0.25">
      <c r="A11278" t="s">
        <v>1032</v>
      </c>
      <c r="B11278" t="s">
        <v>2374</v>
      </c>
      <c r="C11278" t="s">
        <v>2375</v>
      </c>
      <c r="D11278" t="s">
        <v>3313</v>
      </c>
      <c r="E11278">
        <v>-1.1475957000000001</v>
      </c>
    </row>
    <row r="11279" spans="1:5" hidden="1" x14ac:dyDescent="0.25">
      <c r="A11279" t="s">
        <v>1032</v>
      </c>
      <c r="B11279" t="s">
        <v>2374</v>
      </c>
      <c r="C11279" t="s">
        <v>2375</v>
      </c>
      <c r="D11279" t="s">
        <v>3327</v>
      </c>
      <c r="E11279">
        <v>-0.74947797000000005</v>
      </c>
    </row>
    <row r="11280" spans="1:5" hidden="1" x14ac:dyDescent="0.25">
      <c r="A11280" t="s">
        <v>1032</v>
      </c>
      <c r="B11280" t="s">
        <v>2374</v>
      </c>
      <c r="C11280" t="s">
        <v>2375</v>
      </c>
      <c r="D11280" t="s">
        <v>3316</v>
      </c>
      <c r="E11280">
        <v>-1.506311043</v>
      </c>
    </row>
    <row r="11281" spans="1:5" hidden="1" x14ac:dyDescent="0.25">
      <c r="A11281" t="s">
        <v>1033</v>
      </c>
      <c r="B11281" t="s">
        <v>2075</v>
      </c>
      <c r="C11281" t="s">
        <v>1831</v>
      </c>
      <c r="D11281" t="s">
        <v>3288</v>
      </c>
      <c r="E11281">
        <v>3.1042000000000001</v>
      </c>
    </row>
    <row r="11282" spans="1:5" hidden="1" x14ac:dyDescent="0.25">
      <c r="A11282" t="s">
        <v>1033</v>
      </c>
      <c r="B11282" t="s">
        <v>2075</v>
      </c>
      <c r="C11282" t="s">
        <v>1831</v>
      </c>
      <c r="D11282" t="s">
        <v>3289</v>
      </c>
      <c r="E11282">
        <v>1.8243</v>
      </c>
    </row>
    <row r="11283" spans="1:5" hidden="1" x14ac:dyDescent="0.25">
      <c r="A11283" t="s">
        <v>1033</v>
      </c>
      <c r="B11283" t="s">
        <v>2075</v>
      </c>
      <c r="C11283" t="s">
        <v>1831</v>
      </c>
      <c r="D11283" t="s">
        <v>3291</v>
      </c>
      <c r="E11283">
        <v>7.5147000000000004</v>
      </c>
    </row>
    <row r="11284" spans="1:5" hidden="1" x14ac:dyDescent="0.25">
      <c r="A11284" t="s">
        <v>1033</v>
      </c>
      <c r="B11284" t="s">
        <v>2075</v>
      </c>
      <c r="C11284" t="s">
        <v>1831</v>
      </c>
      <c r="D11284" t="s">
        <v>3292</v>
      </c>
      <c r="E11284">
        <v>1.633</v>
      </c>
    </row>
    <row r="11285" spans="1:5" hidden="1" x14ac:dyDescent="0.25">
      <c r="A11285" t="s">
        <v>1033</v>
      </c>
      <c r="B11285" t="s">
        <v>2075</v>
      </c>
      <c r="C11285" t="s">
        <v>1831</v>
      </c>
      <c r="D11285" t="s">
        <v>3293</v>
      </c>
      <c r="E11285">
        <v>-13.4892</v>
      </c>
    </row>
    <row r="11286" spans="1:5" hidden="1" x14ac:dyDescent="0.25">
      <c r="A11286" t="s">
        <v>1033</v>
      </c>
      <c r="B11286" t="s">
        <v>2080</v>
      </c>
      <c r="C11286" t="s">
        <v>1831</v>
      </c>
      <c r="D11286" t="s">
        <v>2544</v>
      </c>
      <c r="E11286">
        <v>2711.4920000000002</v>
      </c>
    </row>
    <row r="11287" spans="1:5" hidden="1" x14ac:dyDescent="0.25">
      <c r="A11287" t="s">
        <v>1033</v>
      </c>
      <c r="B11287" t="s">
        <v>2080</v>
      </c>
      <c r="C11287" t="s">
        <v>1831</v>
      </c>
      <c r="D11287" t="s">
        <v>3294</v>
      </c>
      <c r="E11287">
        <v>-308.35270000000003</v>
      </c>
    </row>
    <row r="11288" spans="1:5" hidden="1" x14ac:dyDescent="0.25">
      <c r="A11288" t="s">
        <v>1033</v>
      </c>
      <c r="B11288" t="s">
        <v>2080</v>
      </c>
      <c r="C11288" t="s">
        <v>1831</v>
      </c>
      <c r="D11288" t="s">
        <v>3295</v>
      </c>
      <c r="E11288">
        <v>-826.49189999999999</v>
      </c>
    </row>
    <row r="11289" spans="1:5" hidden="1" x14ac:dyDescent="0.25">
      <c r="A11289" t="s">
        <v>1033</v>
      </c>
      <c r="B11289" t="s">
        <v>2080</v>
      </c>
      <c r="C11289" t="s">
        <v>1831</v>
      </c>
      <c r="D11289" t="s">
        <v>2545</v>
      </c>
      <c r="E11289">
        <v>0.40433740000000001</v>
      </c>
    </row>
    <row r="11290" spans="1:5" hidden="1" x14ac:dyDescent="0.25">
      <c r="A11290" t="s">
        <v>1033</v>
      </c>
      <c r="B11290" t="s">
        <v>2080</v>
      </c>
      <c r="C11290" t="s">
        <v>1831</v>
      </c>
      <c r="D11290" t="s">
        <v>2901</v>
      </c>
      <c r="E11290">
        <v>5</v>
      </c>
    </row>
    <row r="11291" spans="1:5" hidden="1" x14ac:dyDescent="0.25">
      <c r="A11291" t="s">
        <v>1033</v>
      </c>
      <c r="B11291" t="s">
        <v>2088</v>
      </c>
      <c r="C11291" t="s">
        <v>1831</v>
      </c>
      <c r="D11291" t="s">
        <v>4354</v>
      </c>
      <c r="E11291">
        <v>-0.26</v>
      </c>
    </row>
    <row r="11292" spans="1:5" hidden="1" x14ac:dyDescent="0.25">
      <c r="A11292" t="s">
        <v>1033</v>
      </c>
      <c r="B11292" t="s">
        <v>2088</v>
      </c>
      <c r="C11292" t="s">
        <v>1831</v>
      </c>
      <c r="D11292" t="s">
        <v>4355</v>
      </c>
      <c r="E11292">
        <v>4.59</v>
      </c>
    </row>
    <row r="11293" spans="1:5" hidden="1" x14ac:dyDescent="0.25">
      <c r="A11293" t="s">
        <v>1033</v>
      </c>
      <c r="B11293" t="s">
        <v>2088</v>
      </c>
      <c r="C11293" t="s">
        <v>1831</v>
      </c>
      <c r="D11293" t="s">
        <v>4356</v>
      </c>
      <c r="E11293">
        <v>1.08</v>
      </c>
    </row>
    <row r="11294" spans="1:5" hidden="1" x14ac:dyDescent="0.25">
      <c r="A11294" t="s">
        <v>1033</v>
      </c>
      <c r="B11294" t="s">
        <v>2088</v>
      </c>
      <c r="C11294" t="s">
        <v>2375</v>
      </c>
      <c r="D11294" t="s">
        <v>3276</v>
      </c>
      <c r="E11294">
        <v>-9.3455999999999992</v>
      </c>
    </row>
    <row r="11295" spans="1:5" hidden="1" x14ac:dyDescent="0.25">
      <c r="A11295" t="s">
        <v>1033</v>
      </c>
      <c r="B11295" t="s">
        <v>2088</v>
      </c>
      <c r="C11295" t="s">
        <v>2375</v>
      </c>
      <c r="D11295" t="s">
        <v>4358</v>
      </c>
      <c r="E11295">
        <v>-2.4527000000000001</v>
      </c>
    </row>
    <row r="11296" spans="1:5" hidden="1" x14ac:dyDescent="0.25">
      <c r="A11296" t="s">
        <v>1033</v>
      </c>
      <c r="B11296" t="s">
        <v>2088</v>
      </c>
      <c r="C11296" t="s">
        <v>2375</v>
      </c>
      <c r="D11296" t="s">
        <v>3300</v>
      </c>
      <c r="E11296">
        <v>1</v>
      </c>
    </row>
    <row r="11297" spans="1:5" hidden="1" x14ac:dyDescent="0.25">
      <c r="A11297" t="s">
        <v>1033</v>
      </c>
      <c r="B11297" t="s">
        <v>2088</v>
      </c>
      <c r="C11297" t="s">
        <v>2375</v>
      </c>
      <c r="D11297" t="s">
        <v>2904</v>
      </c>
      <c r="E11297">
        <v>2</v>
      </c>
    </row>
    <row r="11298" spans="1:5" hidden="1" x14ac:dyDescent="0.25">
      <c r="A11298" t="s">
        <v>1033</v>
      </c>
      <c r="B11298" t="s">
        <v>2088</v>
      </c>
      <c r="C11298" t="s">
        <v>2375</v>
      </c>
      <c r="D11298" t="s">
        <v>2905</v>
      </c>
      <c r="E11298">
        <v>1</v>
      </c>
    </row>
    <row r="11299" spans="1:5" hidden="1" x14ac:dyDescent="0.25">
      <c r="A11299" t="s">
        <v>1033</v>
      </c>
      <c r="B11299" t="s">
        <v>2088</v>
      </c>
      <c r="C11299" t="s">
        <v>1831</v>
      </c>
      <c r="D11299" t="s">
        <v>3320</v>
      </c>
      <c r="E11299">
        <v>1.1499999999999999</v>
      </c>
    </row>
    <row r="11300" spans="1:5" hidden="1" x14ac:dyDescent="0.25">
      <c r="A11300" t="s">
        <v>1033</v>
      </c>
      <c r="B11300" t="s">
        <v>2088</v>
      </c>
      <c r="C11300" t="s">
        <v>1831</v>
      </c>
      <c r="D11300" t="s">
        <v>3321</v>
      </c>
      <c r="E11300">
        <v>1.59</v>
      </c>
    </row>
    <row r="11301" spans="1:5" hidden="1" x14ac:dyDescent="0.25">
      <c r="A11301" t="s">
        <v>1033</v>
      </c>
      <c r="B11301" t="s">
        <v>2088</v>
      </c>
      <c r="C11301" t="s">
        <v>1831</v>
      </c>
      <c r="D11301" t="s">
        <v>3261</v>
      </c>
      <c r="E11301">
        <v>4.03</v>
      </c>
    </row>
    <row r="11302" spans="1:5" hidden="1" x14ac:dyDescent="0.25">
      <c r="A11302" t="s">
        <v>1033</v>
      </c>
      <c r="B11302" t="s">
        <v>2088</v>
      </c>
      <c r="C11302" t="s">
        <v>1831</v>
      </c>
      <c r="D11302" t="s">
        <v>3287</v>
      </c>
      <c r="E11302">
        <v>1.59</v>
      </c>
    </row>
    <row r="11303" spans="1:5" hidden="1" x14ac:dyDescent="0.25">
      <c r="A11303" t="s">
        <v>1033</v>
      </c>
      <c r="B11303" t="s">
        <v>2088</v>
      </c>
      <c r="C11303" t="s">
        <v>2375</v>
      </c>
      <c r="D11303" t="s">
        <v>3322</v>
      </c>
      <c r="E11303">
        <v>2855</v>
      </c>
    </row>
    <row r="11304" spans="1:5" hidden="1" x14ac:dyDescent="0.25">
      <c r="A11304" t="s">
        <v>1033</v>
      </c>
      <c r="B11304" t="s">
        <v>2075</v>
      </c>
      <c r="C11304" t="s">
        <v>1831</v>
      </c>
      <c r="D11304" t="s">
        <v>3302</v>
      </c>
      <c r="E11304">
        <v>7.0624070000000003</v>
      </c>
    </row>
    <row r="11305" spans="1:5" hidden="1" x14ac:dyDescent="0.25">
      <c r="A11305" t="s">
        <v>1033</v>
      </c>
      <c r="B11305" t="s">
        <v>2075</v>
      </c>
      <c r="C11305" t="s">
        <v>1831</v>
      </c>
      <c r="D11305" t="s">
        <v>3303</v>
      </c>
      <c r="E11305">
        <v>3.2793260000000002</v>
      </c>
    </row>
    <row r="11306" spans="1:5" hidden="1" x14ac:dyDescent="0.25">
      <c r="A11306" t="s">
        <v>1033</v>
      </c>
      <c r="B11306" t="s">
        <v>2075</v>
      </c>
      <c r="C11306" t="s">
        <v>1831</v>
      </c>
      <c r="D11306" t="s">
        <v>3304</v>
      </c>
      <c r="E11306">
        <v>7.5623060000000004</v>
      </c>
    </row>
    <row r="11307" spans="1:5" hidden="1" x14ac:dyDescent="0.25">
      <c r="A11307" t="s">
        <v>1033</v>
      </c>
      <c r="B11307" t="s">
        <v>2075</v>
      </c>
      <c r="C11307" t="s">
        <v>1831</v>
      </c>
      <c r="D11307" t="s">
        <v>3305</v>
      </c>
      <c r="E11307">
        <v>1.9542580000000001</v>
      </c>
    </row>
    <row r="11308" spans="1:5" hidden="1" x14ac:dyDescent="0.25">
      <c r="A11308" t="s">
        <v>1033</v>
      </c>
      <c r="B11308" t="s">
        <v>2088</v>
      </c>
      <c r="C11308" t="s">
        <v>1831</v>
      </c>
      <c r="D11308" t="s">
        <v>3306</v>
      </c>
      <c r="E11308">
        <v>8.4708050000000004</v>
      </c>
    </row>
    <row r="11309" spans="1:5" hidden="1" x14ac:dyDescent="0.25">
      <c r="A11309" t="s">
        <v>1033</v>
      </c>
      <c r="B11309" t="s">
        <v>2088</v>
      </c>
      <c r="C11309" t="s">
        <v>1831</v>
      </c>
      <c r="D11309" t="s">
        <v>3307</v>
      </c>
      <c r="E11309">
        <v>5.0107720000000002</v>
      </c>
    </row>
    <row r="11310" spans="1:5" hidden="1" x14ac:dyDescent="0.25">
      <c r="A11310" t="s">
        <v>1033</v>
      </c>
      <c r="B11310" t="s">
        <v>2088</v>
      </c>
      <c r="C11310" t="s">
        <v>1831</v>
      </c>
      <c r="D11310" t="s">
        <v>3323</v>
      </c>
      <c r="E11310">
        <v>10.072150000000001</v>
      </c>
    </row>
    <row r="11311" spans="1:5" hidden="1" x14ac:dyDescent="0.25">
      <c r="A11311" t="s">
        <v>1033</v>
      </c>
      <c r="B11311" t="s">
        <v>2088</v>
      </c>
      <c r="C11311" t="s">
        <v>1831</v>
      </c>
      <c r="D11311" t="s">
        <v>3324</v>
      </c>
      <c r="E11311">
        <v>3.4892560000000001</v>
      </c>
    </row>
    <row r="11312" spans="1:5" hidden="1" x14ac:dyDescent="0.25">
      <c r="A11312" t="s">
        <v>1033</v>
      </c>
      <c r="B11312" t="s">
        <v>2088</v>
      </c>
      <c r="C11312" t="s">
        <v>1831</v>
      </c>
      <c r="D11312" t="s">
        <v>3325</v>
      </c>
      <c r="E11312">
        <v>10.73626</v>
      </c>
    </row>
    <row r="11313" spans="1:5" hidden="1" x14ac:dyDescent="0.25">
      <c r="A11313" t="s">
        <v>1033</v>
      </c>
      <c r="B11313" t="s">
        <v>2088</v>
      </c>
      <c r="C11313" t="s">
        <v>1831</v>
      </c>
      <c r="D11313" t="s">
        <v>3326</v>
      </c>
      <c r="E11313">
        <v>3.1681360000000001</v>
      </c>
    </row>
    <row r="11314" spans="1:5" hidden="1" x14ac:dyDescent="0.25">
      <c r="A11314" t="s">
        <v>1033</v>
      </c>
      <c r="B11314" t="s">
        <v>2088</v>
      </c>
      <c r="C11314" t="s">
        <v>1831</v>
      </c>
      <c r="D11314" t="s">
        <v>3308</v>
      </c>
      <c r="E11314">
        <v>3.0284960000000001</v>
      </c>
    </row>
    <row r="11315" spans="1:5" hidden="1" x14ac:dyDescent="0.25">
      <c r="A11315" t="s">
        <v>1033</v>
      </c>
      <c r="B11315" t="s">
        <v>2088</v>
      </c>
      <c r="C11315" t="s">
        <v>1831</v>
      </c>
      <c r="D11315" t="s">
        <v>3309</v>
      </c>
      <c r="E11315">
        <v>1.0778920000000001</v>
      </c>
    </row>
    <row r="11316" spans="1:5" hidden="1" x14ac:dyDescent="0.25">
      <c r="A11316" t="s">
        <v>1033</v>
      </c>
      <c r="B11316" t="s">
        <v>2374</v>
      </c>
      <c r="C11316" t="s">
        <v>2375</v>
      </c>
      <c r="D11316" t="s">
        <v>3312</v>
      </c>
      <c r="E11316">
        <v>-0.48133911499999998</v>
      </c>
    </row>
    <row r="11317" spans="1:5" hidden="1" x14ac:dyDescent="0.25">
      <c r="A11317" t="s">
        <v>1033</v>
      </c>
      <c r="B11317" t="s">
        <v>2374</v>
      </c>
      <c r="C11317" t="s">
        <v>2375</v>
      </c>
      <c r="D11317" t="s">
        <v>3313</v>
      </c>
      <c r="E11317">
        <v>-1.243368343</v>
      </c>
    </row>
    <row r="11318" spans="1:5" hidden="1" x14ac:dyDescent="0.25">
      <c r="A11318" t="s">
        <v>1033</v>
      </c>
      <c r="B11318" t="s">
        <v>2374</v>
      </c>
      <c r="C11318" t="s">
        <v>2375</v>
      </c>
      <c r="D11318" t="s">
        <v>3327</v>
      </c>
      <c r="E11318">
        <v>0.177958265</v>
      </c>
    </row>
    <row r="11319" spans="1:5" hidden="1" x14ac:dyDescent="0.25">
      <c r="A11319" t="s">
        <v>1033</v>
      </c>
      <c r="B11319" t="s">
        <v>2374</v>
      </c>
      <c r="C11319" t="s">
        <v>2375</v>
      </c>
      <c r="D11319" t="s">
        <v>3316</v>
      </c>
      <c r="E11319">
        <v>-0.95624940700000005</v>
      </c>
    </row>
    <row r="11320" spans="1:5" hidden="1" x14ac:dyDescent="0.25">
      <c r="A11320" t="s">
        <v>1034</v>
      </c>
      <c r="B11320" t="s">
        <v>2075</v>
      </c>
      <c r="C11320" t="s">
        <v>1831</v>
      </c>
      <c r="D11320" t="s">
        <v>3288</v>
      </c>
      <c r="E11320">
        <v>3.1042000000000001</v>
      </c>
    </row>
    <row r="11321" spans="1:5" hidden="1" x14ac:dyDescent="0.25">
      <c r="A11321" t="s">
        <v>1034</v>
      </c>
      <c r="B11321" t="s">
        <v>2075</v>
      </c>
      <c r="C11321" t="s">
        <v>1831</v>
      </c>
      <c r="D11321" t="s">
        <v>3289</v>
      </c>
      <c r="E11321">
        <v>1.8243</v>
      </c>
    </row>
    <row r="11322" spans="1:5" hidden="1" x14ac:dyDescent="0.25">
      <c r="A11322" t="s">
        <v>1034</v>
      </c>
      <c r="B11322" t="s">
        <v>2075</v>
      </c>
      <c r="C11322" t="s">
        <v>1831</v>
      </c>
      <c r="D11322" t="s">
        <v>3291</v>
      </c>
      <c r="E11322">
        <v>7.5147000000000004</v>
      </c>
    </row>
    <row r="11323" spans="1:5" hidden="1" x14ac:dyDescent="0.25">
      <c r="A11323" t="s">
        <v>1034</v>
      </c>
      <c r="B11323" t="s">
        <v>2075</v>
      </c>
      <c r="C11323" t="s">
        <v>1831</v>
      </c>
      <c r="D11323" t="s">
        <v>3292</v>
      </c>
      <c r="E11323">
        <v>1.633</v>
      </c>
    </row>
    <row r="11324" spans="1:5" hidden="1" x14ac:dyDescent="0.25">
      <c r="A11324" t="s">
        <v>1034</v>
      </c>
      <c r="B11324" t="s">
        <v>2075</v>
      </c>
      <c r="C11324" t="s">
        <v>1831</v>
      </c>
      <c r="D11324" t="s">
        <v>3293</v>
      </c>
      <c r="E11324">
        <v>-13.4892</v>
      </c>
    </row>
    <row r="11325" spans="1:5" hidden="1" x14ac:dyDescent="0.25">
      <c r="A11325" t="s">
        <v>1034</v>
      </c>
      <c r="B11325" t="s">
        <v>2080</v>
      </c>
      <c r="C11325" t="s">
        <v>1831</v>
      </c>
      <c r="D11325" t="s">
        <v>2544</v>
      </c>
      <c r="E11325">
        <v>2711.4920000000002</v>
      </c>
    </row>
    <row r="11326" spans="1:5" hidden="1" x14ac:dyDescent="0.25">
      <c r="A11326" t="s">
        <v>1034</v>
      </c>
      <c r="B11326" t="s">
        <v>2080</v>
      </c>
      <c r="C11326" t="s">
        <v>1831</v>
      </c>
      <c r="D11326" t="s">
        <v>3294</v>
      </c>
      <c r="E11326">
        <v>-308.35270000000003</v>
      </c>
    </row>
    <row r="11327" spans="1:5" hidden="1" x14ac:dyDescent="0.25">
      <c r="A11327" t="s">
        <v>1034</v>
      </c>
      <c r="B11327" t="s">
        <v>2080</v>
      </c>
      <c r="C11327" t="s">
        <v>1831</v>
      </c>
      <c r="D11327" t="s">
        <v>3295</v>
      </c>
      <c r="E11327">
        <v>-826.49189999999999</v>
      </c>
    </row>
    <row r="11328" spans="1:5" hidden="1" x14ac:dyDescent="0.25">
      <c r="A11328" t="s">
        <v>1034</v>
      </c>
      <c r="B11328" t="s">
        <v>2080</v>
      </c>
      <c r="C11328" t="s">
        <v>1831</v>
      </c>
      <c r="D11328" t="s">
        <v>2545</v>
      </c>
      <c r="E11328">
        <v>0.40433740000000001</v>
      </c>
    </row>
    <row r="11329" spans="1:5" hidden="1" x14ac:dyDescent="0.25">
      <c r="A11329" t="s">
        <v>1034</v>
      </c>
      <c r="B11329" t="s">
        <v>2080</v>
      </c>
      <c r="C11329" t="s">
        <v>1831</v>
      </c>
      <c r="D11329" t="s">
        <v>2901</v>
      </c>
      <c r="E11329">
        <v>5</v>
      </c>
    </row>
    <row r="11330" spans="1:5" hidden="1" x14ac:dyDescent="0.25">
      <c r="A11330" t="s">
        <v>1034</v>
      </c>
      <c r="B11330" t="s">
        <v>2088</v>
      </c>
      <c r="C11330" t="s">
        <v>1831</v>
      </c>
      <c r="D11330" t="s">
        <v>4354</v>
      </c>
      <c r="E11330">
        <v>-0.26</v>
      </c>
    </row>
    <row r="11331" spans="1:5" hidden="1" x14ac:dyDescent="0.25">
      <c r="A11331" t="s">
        <v>1034</v>
      </c>
      <c r="B11331" t="s">
        <v>2088</v>
      </c>
      <c r="C11331" t="s">
        <v>1831</v>
      </c>
      <c r="D11331" t="s">
        <v>4355</v>
      </c>
      <c r="E11331">
        <v>4.59</v>
      </c>
    </row>
    <row r="11332" spans="1:5" hidden="1" x14ac:dyDescent="0.25">
      <c r="A11332" t="s">
        <v>1034</v>
      </c>
      <c r="B11332" t="s">
        <v>2088</v>
      </c>
      <c r="C11332" t="s">
        <v>1831</v>
      </c>
      <c r="D11332" t="s">
        <v>4356</v>
      </c>
      <c r="E11332">
        <v>1.08</v>
      </c>
    </row>
    <row r="11333" spans="1:5" hidden="1" x14ac:dyDescent="0.25">
      <c r="A11333" t="s">
        <v>1034</v>
      </c>
      <c r="B11333" t="s">
        <v>2088</v>
      </c>
      <c r="C11333" t="s">
        <v>2375</v>
      </c>
      <c r="D11333" t="s">
        <v>3276</v>
      </c>
      <c r="E11333">
        <v>-9.3455999999999992</v>
      </c>
    </row>
    <row r="11334" spans="1:5" hidden="1" x14ac:dyDescent="0.25">
      <c r="A11334" t="s">
        <v>1034</v>
      </c>
      <c r="B11334" t="s">
        <v>2088</v>
      </c>
      <c r="C11334" t="s">
        <v>2375</v>
      </c>
      <c r="D11334" t="s">
        <v>4358</v>
      </c>
      <c r="E11334">
        <v>-2.4527000000000001</v>
      </c>
    </row>
    <row r="11335" spans="1:5" hidden="1" x14ac:dyDescent="0.25">
      <c r="A11335" t="s">
        <v>1034</v>
      </c>
      <c r="B11335" t="s">
        <v>2088</v>
      </c>
      <c r="C11335" t="s">
        <v>2375</v>
      </c>
      <c r="D11335" t="s">
        <v>3300</v>
      </c>
      <c r="E11335">
        <v>1</v>
      </c>
    </row>
    <row r="11336" spans="1:5" hidden="1" x14ac:dyDescent="0.25">
      <c r="A11336" t="s">
        <v>1034</v>
      </c>
      <c r="B11336" t="s">
        <v>2088</v>
      </c>
      <c r="C11336" t="s">
        <v>2375</v>
      </c>
      <c r="D11336" t="s">
        <v>2904</v>
      </c>
      <c r="E11336">
        <v>2</v>
      </c>
    </row>
    <row r="11337" spans="1:5" hidden="1" x14ac:dyDescent="0.25">
      <c r="A11337" t="s">
        <v>1034</v>
      </c>
      <c r="B11337" t="s">
        <v>2088</v>
      </c>
      <c r="C11337" t="s">
        <v>2375</v>
      </c>
      <c r="D11337" t="s">
        <v>2905</v>
      </c>
      <c r="E11337">
        <v>1</v>
      </c>
    </row>
    <row r="11338" spans="1:5" hidden="1" x14ac:dyDescent="0.25">
      <c r="A11338" t="s">
        <v>1034</v>
      </c>
      <c r="B11338" t="s">
        <v>2088</v>
      </c>
      <c r="C11338" t="s">
        <v>1831</v>
      </c>
      <c r="D11338" t="s">
        <v>3320</v>
      </c>
      <c r="E11338">
        <v>1.1499999999999999</v>
      </c>
    </row>
    <row r="11339" spans="1:5" hidden="1" x14ac:dyDescent="0.25">
      <c r="A11339" t="s">
        <v>1034</v>
      </c>
      <c r="B11339" t="s">
        <v>2088</v>
      </c>
      <c r="C11339" t="s">
        <v>1831</v>
      </c>
      <c r="D11339" t="s">
        <v>3321</v>
      </c>
      <c r="E11339">
        <v>1.59</v>
      </c>
    </row>
    <row r="11340" spans="1:5" hidden="1" x14ac:dyDescent="0.25">
      <c r="A11340" t="s">
        <v>1034</v>
      </c>
      <c r="B11340" t="s">
        <v>2088</v>
      </c>
      <c r="C11340" t="s">
        <v>1831</v>
      </c>
      <c r="D11340" t="s">
        <v>3261</v>
      </c>
      <c r="E11340">
        <v>4.03</v>
      </c>
    </row>
    <row r="11341" spans="1:5" hidden="1" x14ac:dyDescent="0.25">
      <c r="A11341" t="s">
        <v>1034</v>
      </c>
      <c r="B11341" t="s">
        <v>2088</v>
      </c>
      <c r="C11341" t="s">
        <v>1831</v>
      </c>
      <c r="D11341" t="s">
        <v>3287</v>
      </c>
      <c r="E11341">
        <v>1.59</v>
      </c>
    </row>
    <row r="11342" spans="1:5" hidden="1" x14ac:dyDescent="0.25">
      <c r="A11342" t="s">
        <v>1034</v>
      </c>
      <c r="B11342" t="s">
        <v>2088</v>
      </c>
      <c r="C11342" t="s">
        <v>2375</v>
      </c>
      <c r="D11342" t="s">
        <v>3322</v>
      </c>
      <c r="E11342">
        <v>2855</v>
      </c>
    </row>
    <row r="11343" spans="1:5" hidden="1" x14ac:dyDescent="0.25">
      <c r="A11343" t="s">
        <v>1034</v>
      </c>
      <c r="B11343" t="s">
        <v>2075</v>
      </c>
      <c r="C11343" t="s">
        <v>1831</v>
      </c>
      <c r="D11343" t="s">
        <v>3302</v>
      </c>
      <c r="E11343">
        <v>7.0624070000000003</v>
      </c>
    </row>
    <row r="11344" spans="1:5" hidden="1" x14ac:dyDescent="0.25">
      <c r="A11344" t="s">
        <v>1034</v>
      </c>
      <c r="B11344" t="s">
        <v>2075</v>
      </c>
      <c r="C11344" t="s">
        <v>1831</v>
      </c>
      <c r="D11344" t="s">
        <v>3303</v>
      </c>
      <c r="E11344">
        <v>3.2793260000000002</v>
      </c>
    </row>
    <row r="11345" spans="1:5" hidden="1" x14ac:dyDescent="0.25">
      <c r="A11345" t="s">
        <v>1034</v>
      </c>
      <c r="B11345" t="s">
        <v>2075</v>
      </c>
      <c r="C11345" t="s">
        <v>1831</v>
      </c>
      <c r="D11345" t="s">
        <v>3304</v>
      </c>
      <c r="E11345">
        <v>7.5623060000000004</v>
      </c>
    </row>
    <row r="11346" spans="1:5" hidden="1" x14ac:dyDescent="0.25">
      <c r="A11346" t="s">
        <v>1034</v>
      </c>
      <c r="B11346" t="s">
        <v>2075</v>
      </c>
      <c r="C11346" t="s">
        <v>1831</v>
      </c>
      <c r="D11346" t="s">
        <v>3305</v>
      </c>
      <c r="E11346">
        <v>1.9542580000000001</v>
      </c>
    </row>
    <row r="11347" spans="1:5" hidden="1" x14ac:dyDescent="0.25">
      <c r="A11347" t="s">
        <v>1034</v>
      </c>
      <c r="B11347" t="s">
        <v>2088</v>
      </c>
      <c r="C11347" t="s">
        <v>1831</v>
      </c>
      <c r="D11347" t="s">
        <v>3306</v>
      </c>
      <c r="E11347">
        <v>8.4708050000000004</v>
      </c>
    </row>
    <row r="11348" spans="1:5" hidden="1" x14ac:dyDescent="0.25">
      <c r="A11348" t="s">
        <v>1034</v>
      </c>
      <c r="B11348" t="s">
        <v>2088</v>
      </c>
      <c r="C11348" t="s">
        <v>1831</v>
      </c>
      <c r="D11348" t="s">
        <v>3307</v>
      </c>
      <c r="E11348">
        <v>5.0107720000000002</v>
      </c>
    </row>
    <row r="11349" spans="1:5" hidden="1" x14ac:dyDescent="0.25">
      <c r="A11349" t="s">
        <v>1034</v>
      </c>
      <c r="B11349" t="s">
        <v>2088</v>
      </c>
      <c r="C11349" t="s">
        <v>1831</v>
      </c>
      <c r="D11349" t="s">
        <v>3323</v>
      </c>
      <c r="E11349">
        <v>10.072150000000001</v>
      </c>
    </row>
    <row r="11350" spans="1:5" hidden="1" x14ac:dyDescent="0.25">
      <c r="A11350" t="s">
        <v>1034</v>
      </c>
      <c r="B11350" t="s">
        <v>2088</v>
      </c>
      <c r="C11350" t="s">
        <v>1831</v>
      </c>
      <c r="D11350" t="s">
        <v>3324</v>
      </c>
      <c r="E11350">
        <v>3.4892560000000001</v>
      </c>
    </row>
    <row r="11351" spans="1:5" hidden="1" x14ac:dyDescent="0.25">
      <c r="A11351" t="s">
        <v>1034</v>
      </c>
      <c r="B11351" t="s">
        <v>2088</v>
      </c>
      <c r="C11351" t="s">
        <v>1831</v>
      </c>
      <c r="D11351" t="s">
        <v>3325</v>
      </c>
      <c r="E11351">
        <v>10.73626</v>
      </c>
    </row>
    <row r="11352" spans="1:5" hidden="1" x14ac:dyDescent="0.25">
      <c r="A11352" t="s">
        <v>1034</v>
      </c>
      <c r="B11352" t="s">
        <v>2088</v>
      </c>
      <c r="C11352" t="s">
        <v>1831</v>
      </c>
      <c r="D11352" t="s">
        <v>3326</v>
      </c>
      <c r="E11352">
        <v>3.1681360000000001</v>
      </c>
    </row>
    <row r="11353" spans="1:5" hidden="1" x14ac:dyDescent="0.25">
      <c r="A11353" t="s">
        <v>1034</v>
      </c>
      <c r="B11353" t="s">
        <v>2088</v>
      </c>
      <c r="C11353" t="s">
        <v>1831</v>
      </c>
      <c r="D11353" t="s">
        <v>3308</v>
      </c>
      <c r="E11353">
        <v>3.0284960000000001</v>
      </c>
    </row>
    <row r="11354" spans="1:5" hidden="1" x14ac:dyDescent="0.25">
      <c r="A11354" t="s">
        <v>1034</v>
      </c>
      <c r="B11354" t="s">
        <v>2088</v>
      </c>
      <c r="C11354" t="s">
        <v>1831</v>
      </c>
      <c r="D11354" t="s">
        <v>3309</v>
      </c>
      <c r="E11354">
        <v>1.0778920000000001</v>
      </c>
    </row>
    <row r="11355" spans="1:5" hidden="1" x14ac:dyDescent="0.25">
      <c r="A11355" t="s">
        <v>1034</v>
      </c>
      <c r="B11355" t="s">
        <v>2374</v>
      </c>
      <c r="C11355" t="s">
        <v>2375</v>
      </c>
      <c r="D11355" t="s">
        <v>3312</v>
      </c>
      <c r="E11355">
        <v>-0.196611496</v>
      </c>
    </row>
    <row r="11356" spans="1:5" hidden="1" x14ac:dyDescent="0.25">
      <c r="A11356" t="s">
        <v>1034</v>
      </c>
      <c r="B11356" t="s">
        <v>2374</v>
      </c>
      <c r="C11356" t="s">
        <v>2375</v>
      </c>
      <c r="D11356" t="s">
        <v>3313</v>
      </c>
      <c r="E11356">
        <v>-1.267311504</v>
      </c>
    </row>
    <row r="11357" spans="1:5" hidden="1" x14ac:dyDescent="0.25">
      <c r="A11357" t="s">
        <v>1034</v>
      </c>
      <c r="B11357" t="s">
        <v>2374</v>
      </c>
      <c r="C11357" t="s">
        <v>2375</v>
      </c>
      <c r="D11357" t="s">
        <v>3327</v>
      </c>
      <c r="E11357">
        <v>0.920650368</v>
      </c>
    </row>
    <row r="11358" spans="1:5" hidden="1" x14ac:dyDescent="0.25">
      <c r="A11358" t="s">
        <v>1034</v>
      </c>
      <c r="B11358" t="s">
        <v>2374</v>
      </c>
      <c r="C11358" t="s">
        <v>2375</v>
      </c>
      <c r="D11358" t="s">
        <v>3316</v>
      </c>
      <c r="E11358">
        <v>0.30499491299999998</v>
      </c>
    </row>
    <row r="11359" spans="1:5" hidden="1" x14ac:dyDescent="0.25">
      <c r="A11359" t="s">
        <v>1035</v>
      </c>
      <c r="B11359" t="s">
        <v>2075</v>
      </c>
      <c r="C11359" t="s">
        <v>1831</v>
      </c>
      <c r="D11359" t="s">
        <v>3288</v>
      </c>
      <c r="E11359">
        <v>3.1042000000000001</v>
      </c>
    </row>
    <row r="11360" spans="1:5" hidden="1" x14ac:dyDescent="0.25">
      <c r="A11360" t="s">
        <v>1035</v>
      </c>
      <c r="B11360" t="s">
        <v>2075</v>
      </c>
      <c r="C11360" t="s">
        <v>1831</v>
      </c>
      <c r="D11360" t="s">
        <v>3289</v>
      </c>
      <c r="E11360">
        <v>1.8243</v>
      </c>
    </row>
    <row r="11361" spans="1:5" hidden="1" x14ac:dyDescent="0.25">
      <c r="A11361" t="s">
        <v>1035</v>
      </c>
      <c r="B11361" t="s">
        <v>2075</v>
      </c>
      <c r="C11361" t="s">
        <v>1831</v>
      </c>
      <c r="D11361" t="s">
        <v>3291</v>
      </c>
      <c r="E11361">
        <v>7.5147000000000004</v>
      </c>
    </row>
    <row r="11362" spans="1:5" hidden="1" x14ac:dyDescent="0.25">
      <c r="A11362" t="s">
        <v>1035</v>
      </c>
      <c r="B11362" t="s">
        <v>2075</v>
      </c>
      <c r="C11362" t="s">
        <v>1831</v>
      </c>
      <c r="D11362" t="s">
        <v>3292</v>
      </c>
      <c r="E11362">
        <v>1.633</v>
      </c>
    </row>
    <row r="11363" spans="1:5" hidden="1" x14ac:dyDescent="0.25">
      <c r="A11363" t="s">
        <v>1035</v>
      </c>
      <c r="B11363" t="s">
        <v>2075</v>
      </c>
      <c r="C11363" t="s">
        <v>1831</v>
      </c>
      <c r="D11363" t="s">
        <v>3293</v>
      </c>
      <c r="E11363">
        <v>-13.4892</v>
      </c>
    </row>
    <row r="11364" spans="1:5" hidden="1" x14ac:dyDescent="0.25">
      <c r="A11364" t="s">
        <v>1035</v>
      </c>
      <c r="B11364" t="s">
        <v>2080</v>
      </c>
      <c r="C11364" t="s">
        <v>1831</v>
      </c>
      <c r="D11364" t="s">
        <v>2544</v>
      </c>
      <c r="E11364">
        <v>2711.4920000000002</v>
      </c>
    </row>
    <row r="11365" spans="1:5" hidden="1" x14ac:dyDescent="0.25">
      <c r="A11365" t="s">
        <v>1035</v>
      </c>
      <c r="B11365" t="s">
        <v>2080</v>
      </c>
      <c r="C11365" t="s">
        <v>1831</v>
      </c>
      <c r="D11365" t="s">
        <v>3294</v>
      </c>
      <c r="E11365">
        <v>-308.35270000000003</v>
      </c>
    </row>
    <row r="11366" spans="1:5" hidden="1" x14ac:dyDescent="0.25">
      <c r="A11366" t="s">
        <v>1035</v>
      </c>
      <c r="B11366" t="s">
        <v>2080</v>
      </c>
      <c r="C11366" t="s">
        <v>1831</v>
      </c>
      <c r="D11366" t="s">
        <v>3295</v>
      </c>
      <c r="E11366">
        <v>-826.49189999999999</v>
      </c>
    </row>
    <row r="11367" spans="1:5" hidden="1" x14ac:dyDescent="0.25">
      <c r="A11367" t="s">
        <v>1035</v>
      </c>
      <c r="B11367" t="s">
        <v>2080</v>
      </c>
      <c r="C11367" t="s">
        <v>1831</v>
      </c>
      <c r="D11367" t="s">
        <v>2545</v>
      </c>
      <c r="E11367">
        <v>0.40433740000000001</v>
      </c>
    </row>
    <row r="11368" spans="1:5" hidden="1" x14ac:dyDescent="0.25">
      <c r="A11368" t="s">
        <v>1035</v>
      </c>
      <c r="B11368" t="s">
        <v>2080</v>
      </c>
      <c r="C11368" t="s">
        <v>1831</v>
      </c>
      <c r="D11368" t="s">
        <v>2901</v>
      </c>
      <c r="E11368">
        <v>5</v>
      </c>
    </row>
    <row r="11369" spans="1:5" hidden="1" x14ac:dyDescent="0.25">
      <c r="A11369" t="s">
        <v>1035</v>
      </c>
      <c r="B11369" t="s">
        <v>2088</v>
      </c>
      <c r="C11369" t="s">
        <v>1831</v>
      </c>
      <c r="D11369" t="s">
        <v>4354</v>
      </c>
      <c r="E11369">
        <v>-0.26</v>
      </c>
    </row>
    <row r="11370" spans="1:5" hidden="1" x14ac:dyDescent="0.25">
      <c r="A11370" t="s">
        <v>1035</v>
      </c>
      <c r="B11370" t="s">
        <v>2088</v>
      </c>
      <c r="C11370" t="s">
        <v>1831</v>
      </c>
      <c r="D11370" t="s">
        <v>4355</v>
      </c>
      <c r="E11370">
        <v>4.59</v>
      </c>
    </row>
    <row r="11371" spans="1:5" hidden="1" x14ac:dyDescent="0.25">
      <c r="A11371" t="s">
        <v>1035</v>
      </c>
      <c r="B11371" t="s">
        <v>2088</v>
      </c>
      <c r="C11371" t="s">
        <v>1831</v>
      </c>
      <c r="D11371" t="s">
        <v>4356</v>
      </c>
      <c r="E11371">
        <v>1.08</v>
      </c>
    </row>
    <row r="11372" spans="1:5" hidden="1" x14ac:dyDescent="0.25">
      <c r="A11372" t="s">
        <v>1035</v>
      </c>
      <c r="B11372" t="s">
        <v>2088</v>
      </c>
      <c r="C11372" t="s">
        <v>2375</v>
      </c>
      <c r="D11372" t="s">
        <v>3276</v>
      </c>
      <c r="E11372">
        <v>-9.3455999999999992</v>
      </c>
    </row>
    <row r="11373" spans="1:5" hidden="1" x14ac:dyDescent="0.25">
      <c r="A11373" t="s">
        <v>1035</v>
      </c>
      <c r="B11373" t="s">
        <v>2088</v>
      </c>
      <c r="C11373" t="s">
        <v>2375</v>
      </c>
      <c r="D11373" t="s">
        <v>4358</v>
      </c>
      <c r="E11373">
        <v>-2.4527000000000001</v>
      </c>
    </row>
    <row r="11374" spans="1:5" hidden="1" x14ac:dyDescent="0.25">
      <c r="A11374" t="s">
        <v>1035</v>
      </c>
      <c r="B11374" t="s">
        <v>2088</v>
      </c>
      <c r="C11374" t="s">
        <v>2375</v>
      </c>
      <c r="D11374" t="s">
        <v>3300</v>
      </c>
      <c r="E11374">
        <v>1</v>
      </c>
    </row>
    <row r="11375" spans="1:5" hidden="1" x14ac:dyDescent="0.25">
      <c r="A11375" t="s">
        <v>1035</v>
      </c>
      <c r="B11375" t="s">
        <v>2088</v>
      </c>
      <c r="C11375" t="s">
        <v>2375</v>
      </c>
      <c r="D11375" t="s">
        <v>2904</v>
      </c>
      <c r="E11375">
        <v>2</v>
      </c>
    </row>
    <row r="11376" spans="1:5" hidden="1" x14ac:dyDescent="0.25">
      <c r="A11376" t="s">
        <v>1035</v>
      </c>
      <c r="B11376" t="s">
        <v>2088</v>
      </c>
      <c r="C11376" t="s">
        <v>2375</v>
      </c>
      <c r="D11376" t="s">
        <v>2905</v>
      </c>
      <c r="E11376">
        <v>1</v>
      </c>
    </row>
    <row r="11377" spans="1:5" hidden="1" x14ac:dyDescent="0.25">
      <c r="A11377" t="s">
        <v>1035</v>
      </c>
      <c r="B11377" t="s">
        <v>2088</v>
      </c>
      <c r="C11377" t="s">
        <v>1831</v>
      </c>
      <c r="D11377" t="s">
        <v>3320</v>
      </c>
      <c r="E11377">
        <v>1.1499999999999999</v>
      </c>
    </row>
    <row r="11378" spans="1:5" hidden="1" x14ac:dyDescent="0.25">
      <c r="A11378" t="s">
        <v>1035</v>
      </c>
      <c r="B11378" t="s">
        <v>2088</v>
      </c>
      <c r="C11378" t="s">
        <v>1831</v>
      </c>
      <c r="D11378" t="s">
        <v>3321</v>
      </c>
      <c r="E11378">
        <v>1.59</v>
      </c>
    </row>
    <row r="11379" spans="1:5" hidden="1" x14ac:dyDescent="0.25">
      <c r="A11379" t="s">
        <v>1035</v>
      </c>
      <c r="B11379" t="s">
        <v>2088</v>
      </c>
      <c r="C11379" t="s">
        <v>1831</v>
      </c>
      <c r="D11379" t="s">
        <v>3261</v>
      </c>
      <c r="E11379">
        <v>4.03</v>
      </c>
    </row>
    <row r="11380" spans="1:5" hidden="1" x14ac:dyDescent="0.25">
      <c r="A11380" t="s">
        <v>1035</v>
      </c>
      <c r="B11380" t="s">
        <v>2088</v>
      </c>
      <c r="C11380" t="s">
        <v>1831</v>
      </c>
      <c r="D11380" t="s">
        <v>3287</v>
      </c>
      <c r="E11380">
        <v>1.59</v>
      </c>
    </row>
    <row r="11381" spans="1:5" hidden="1" x14ac:dyDescent="0.25">
      <c r="A11381" t="s">
        <v>1035</v>
      </c>
      <c r="B11381" t="s">
        <v>2088</v>
      </c>
      <c r="C11381" t="s">
        <v>2375</v>
      </c>
      <c r="D11381" t="s">
        <v>3322</v>
      </c>
      <c r="E11381">
        <v>2855</v>
      </c>
    </row>
    <row r="11382" spans="1:5" hidden="1" x14ac:dyDescent="0.25">
      <c r="A11382" t="s">
        <v>1035</v>
      </c>
      <c r="B11382" t="s">
        <v>2075</v>
      </c>
      <c r="C11382" t="s">
        <v>1831</v>
      </c>
      <c r="D11382" t="s">
        <v>3302</v>
      </c>
      <c r="E11382">
        <v>7.0624070000000003</v>
      </c>
    </row>
    <row r="11383" spans="1:5" hidden="1" x14ac:dyDescent="0.25">
      <c r="A11383" t="s">
        <v>1035</v>
      </c>
      <c r="B11383" t="s">
        <v>2075</v>
      </c>
      <c r="C11383" t="s">
        <v>1831</v>
      </c>
      <c r="D11383" t="s">
        <v>3303</v>
      </c>
      <c r="E11383">
        <v>3.2793260000000002</v>
      </c>
    </row>
    <row r="11384" spans="1:5" hidden="1" x14ac:dyDescent="0.25">
      <c r="A11384" t="s">
        <v>1035</v>
      </c>
      <c r="B11384" t="s">
        <v>2075</v>
      </c>
      <c r="C11384" t="s">
        <v>1831</v>
      </c>
      <c r="D11384" t="s">
        <v>3304</v>
      </c>
      <c r="E11384">
        <v>7.5623060000000004</v>
      </c>
    </row>
    <row r="11385" spans="1:5" hidden="1" x14ac:dyDescent="0.25">
      <c r="A11385" t="s">
        <v>1035</v>
      </c>
      <c r="B11385" t="s">
        <v>2075</v>
      </c>
      <c r="C11385" t="s">
        <v>1831</v>
      </c>
      <c r="D11385" t="s">
        <v>3305</v>
      </c>
      <c r="E11385">
        <v>1.9542580000000001</v>
      </c>
    </row>
    <row r="11386" spans="1:5" hidden="1" x14ac:dyDescent="0.25">
      <c r="A11386" t="s">
        <v>1035</v>
      </c>
      <c r="B11386" t="s">
        <v>2088</v>
      </c>
      <c r="C11386" t="s">
        <v>1831</v>
      </c>
      <c r="D11386" t="s">
        <v>3306</v>
      </c>
      <c r="E11386">
        <v>8.4708050000000004</v>
      </c>
    </row>
    <row r="11387" spans="1:5" hidden="1" x14ac:dyDescent="0.25">
      <c r="A11387" t="s">
        <v>1035</v>
      </c>
      <c r="B11387" t="s">
        <v>2088</v>
      </c>
      <c r="C11387" t="s">
        <v>1831</v>
      </c>
      <c r="D11387" t="s">
        <v>3307</v>
      </c>
      <c r="E11387">
        <v>5.0107720000000002</v>
      </c>
    </row>
    <row r="11388" spans="1:5" hidden="1" x14ac:dyDescent="0.25">
      <c r="A11388" t="s">
        <v>1035</v>
      </c>
      <c r="B11388" t="s">
        <v>2088</v>
      </c>
      <c r="C11388" t="s">
        <v>1831</v>
      </c>
      <c r="D11388" t="s">
        <v>3323</v>
      </c>
      <c r="E11388">
        <v>10.072150000000001</v>
      </c>
    </row>
    <row r="11389" spans="1:5" hidden="1" x14ac:dyDescent="0.25">
      <c r="A11389" t="s">
        <v>1035</v>
      </c>
      <c r="B11389" t="s">
        <v>2088</v>
      </c>
      <c r="C11389" t="s">
        <v>1831</v>
      </c>
      <c r="D11389" t="s">
        <v>3324</v>
      </c>
      <c r="E11389">
        <v>3.4892560000000001</v>
      </c>
    </row>
    <row r="11390" spans="1:5" hidden="1" x14ac:dyDescent="0.25">
      <c r="A11390" t="s">
        <v>1035</v>
      </c>
      <c r="B11390" t="s">
        <v>2088</v>
      </c>
      <c r="C11390" t="s">
        <v>1831</v>
      </c>
      <c r="D11390" t="s">
        <v>3325</v>
      </c>
      <c r="E11390">
        <v>10.73626</v>
      </c>
    </row>
    <row r="11391" spans="1:5" hidden="1" x14ac:dyDescent="0.25">
      <c r="A11391" t="s">
        <v>1035</v>
      </c>
      <c r="B11391" t="s">
        <v>2088</v>
      </c>
      <c r="C11391" t="s">
        <v>1831</v>
      </c>
      <c r="D11391" t="s">
        <v>3326</v>
      </c>
      <c r="E11391">
        <v>3.1681360000000001</v>
      </c>
    </row>
    <row r="11392" spans="1:5" hidden="1" x14ac:dyDescent="0.25">
      <c r="A11392" t="s">
        <v>1035</v>
      </c>
      <c r="B11392" t="s">
        <v>2088</v>
      </c>
      <c r="C11392" t="s">
        <v>1831</v>
      </c>
      <c r="D11392" t="s">
        <v>3308</v>
      </c>
      <c r="E11392">
        <v>3.0284960000000001</v>
      </c>
    </row>
    <row r="11393" spans="1:5" hidden="1" x14ac:dyDescent="0.25">
      <c r="A11393" t="s">
        <v>1035</v>
      </c>
      <c r="B11393" t="s">
        <v>2088</v>
      </c>
      <c r="C11393" t="s">
        <v>1831</v>
      </c>
      <c r="D11393" t="s">
        <v>3309</v>
      </c>
      <c r="E11393">
        <v>1.0778920000000001</v>
      </c>
    </row>
    <row r="11394" spans="1:5" hidden="1" x14ac:dyDescent="0.25">
      <c r="A11394" t="s">
        <v>1035</v>
      </c>
      <c r="B11394" t="s">
        <v>2374</v>
      </c>
      <c r="C11394" t="s">
        <v>2375</v>
      </c>
      <c r="D11394" t="s">
        <v>3312</v>
      </c>
      <c r="E11394">
        <v>0.27688057399999999</v>
      </c>
    </row>
    <row r="11395" spans="1:5" hidden="1" x14ac:dyDescent="0.25">
      <c r="A11395" t="s">
        <v>1035</v>
      </c>
      <c r="B11395" t="s">
        <v>2374</v>
      </c>
      <c r="C11395" t="s">
        <v>2375</v>
      </c>
      <c r="D11395" t="s">
        <v>3313</v>
      </c>
      <c r="E11395">
        <v>0.33688027300000001</v>
      </c>
    </row>
    <row r="11396" spans="1:5" hidden="1" x14ac:dyDescent="0.25">
      <c r="A11396" t="s">
        <v>1035</v>
      </c>
      <c r="B11396" t="s">
        <v>2374</v>
      </c>
      <c r="C11396" t="s">
        <v>2375</v>
      </c>
      <c r="D11396" t="s">
        <v>3327</v>
      </c>
      <c r="E11396">
        <v>1.3717519069999999</v>
      </c>
    </row>
    <row r="11397" spans="1:5" hidden="1" x14ac:dyDescent="0.25">
      <c r="A11397" t="s">
        <v>1035</v>
      </c>
      <c r="B11397" t="s">
        <v>2374</v>
      </c>
      <c r="C11397" t="s">
        <v>2375</v>
      </c>
      <c r="D11397" t="s">
        <v>3316</v>
      </c>
      <c r="E11397">
        <v>-1.506311043</v>
      </c>
    </row>
    <row r="11398" spans="1:5" hidden="1" x14ac:dyDescent="0.25">
      <c r="A11398" t="s">
        <v>1036</v>
      </c>
      <c r="B11398" t="s">
        <v>2075</v>
      </c>
      <c r="C11398" t="s">
        <v>1831</v>
      </c>
      <c r="D11398" t="s">
        <v>3288</v>
      </c>
      <c r="E11398">
        <v>3.1042000000000001</v>
      </c>
    </row>
    <row r="11399" spans="1:5" hidden="1" x14ac:dyDescent="0.25">
      <c r="A11399" t="s">
        <v>1036</v>
      </c>
      <c r="B11399" t="s">
        <v>2075</v>
      </c>
      <c r="C11399" t="s">
        <v>1831</v>
      </c>
      <c r="D11399" t="s">
        <v>3289</v>
      </c>
      <c r="E11399">
        <v>1.8243</v>
      </c>
    </row>
    <row r="11400" spans="1:5" hidden="1" x14ac:dyDescent="0.25">
      <c r="A11400" t="s">
        <v>1036</v>
      </c>
      <c r="B11400" t="s">
        <v>2075</v>
      </c>
      <c r="C11400" t="s">
        <v>1831</v>
      </c>
      <c r="D11400" t="s">
        <v>3291</v>
      </c>
      <c r="E11400">
        <v>7.5147000000000004</v>
      </c>
    </row>
    <row r="11401" spans="1:5" hidden="1" x14ac:dyDescent="0.25">
      <c r="A11401" t="s">
        <v>1036</v>
      </c>
      <c r="B11401" t="s">
        <v>2075</v>
      </c>
      <c r="C11401" t="s">
        <v>1831</v>
      </c>
      <c r="D11401" t="s">
        <v>3292</v>
      </c>
      <c r="E11401">
        <v>1.633</v>
      </c>
    </row>
    <row r="11402" spans="1:5" hidden="1" x14ac:dyDescent="0.25">
      <c r="A11402" t="s">
        <v>1036</v>
      </c>
      <c r="B11402" t="s">
        <v>2075</v>
      </c>
      <c r="C11402" t="s">
        <v>1831</v>
      </c>
      <c r="D11402" t="s">
        <v>3293</v>
      </c>
      <c r="E11402">
        <v>-13.4892</v>
      </c>
    </row>
    <row r="11403" spans="1:5" hidden="1" x14ac:dyDescent="0.25">
      <c r="A11403" t="s">
        <v>1036</v>
      </c>
      <c r="B11403" t="s">
        <v>2080</v>
      </c>
      <c r="C11403" t="s">
        <v>1831</v>
      </c>
      <c r="D11403" t="s">
        <v>2544</v>
      </c>
      <c r="E11403">
        <v>2711.4920000000002</v>
      </c>
    </row>
    <row r="11404" spans="1:5" hidden="1" x14ac:dyDescent="0.25">
      <c r="A11404" t="s">
        <v>1036</v>
      </c>
      <c r="B11404" t="s">
        <v>2080</v>
      </c>
      <c r="C11404" t="s">
        <v>1831</v>
      </c>
      <c r="D11404" t="s">
        <v>3294</v>
      </c>
      <c r="E11404">
        <v>-308.35270000000003</v>
      </c>
    </row>
    <row r="11405" spans="1:5" hidden="1" x14ac:dyDescent="0.25">
      <c r="A11405" t="s">
        <v>1036</v>
      </c>
      <c r="B11405" t="s">
        <v>2080</v>
      </c>
      <c r="C11405" t="s">
        <v>1831</v>
      </c>
      <c r="D11405" t="s">
        <v>3295</v>
      </c>
      <c r="E11405">
        <v>-826.49189999999999</v>
      </c>
    </row>
    <row r="11406" spans="1:5" hidden="1" x14ac:dyDescent="0.25">
      <c r="A11406" t="s">
        <v>1036</v>
      </c>
      <c r="B11406" t="s">
        <v>2080</v>
      </c>
      <c r="C11406" t="s">
        <v>1831</v>
      </c>
      <c r="D11406" t="s">
        <v>2545</v>
      </c>
      <c r="E11406">
        <v>0.40433740000000001</v>
      </c>
    </row>
    <row r="11407" spans="1:5" hidden="1" x14ac:dyDescent="0.25">
      <c r="A11407" t="s">
        <v>1036</v>
      </c>
      <c r="B11407" t="s">
        <v>2080</v>
      </c>
      <c r="C11407" t="s">
        <v>1831</v>
      </c>
      <c r="D11407" t="s">
        <v>2901</v>
      </c>
      <c r="E11407">
        <v>5</v>
      </c>
    </row>
    <row r="11408" spans="1:5" hidden="1" x14ac:dyDescent="0.25">
      <c r="A11408" t="s">
        <v>1036</v>
      </c>
      <c r="B11408" t="s">
        <v>2088</v>
      </c>
      <c r="C11408" t="s">
        <v>1831</v>
      </c>
      <c r="D11408" t="s">
        <v>4354</v>
      </c>
      <c r="E11408">
        <v>-0.26</v>
      </c>
    </row>
    <row r="11409" spans="1:5" hidden="1" x14ac:dyDescent="0.25">
      <c r="A11409" t="s">
        <v>1036</v>
      </c>
      <c r="B11409" t="s">
        <v>2088</v>
      </c>
      <c r="C11409" t="s">
        <v>1831</v>
      </c>
      <c r="D11409" t="s">
        <v>4355</v>
      </c>
      <c r="E11409">
        <v>4.59</v>
      </c>
    </row>
    <row r="11410" spans="1:5" hidden="1" x14ac:dyDescent="0.25">
      <c r="A11410" t="s">
        <v>1036</v>
      </c>
      <c r="B11410" t="s">
        <v>2088</v>
      </c>
      <c r="C11410" t="s">
        <v>1831</v>
      </c>
      <c r="D11410" t="s">
        <v>4356</v>
      </c>
      <c r="E11410">
        <v>1.08</v>
      </c>
    </row>
    <row r="11411" spans="1:5" hidden="1" x14ac:dyDescent="0.25">
      <c r="A11411" t="s">
        <v>1036</v>
      </c>
      <c r="B11411" t="s">
        <v>2088</v>
      </c>
      <c r="C11411" t="s">
        <v>2375</v>
      </c>
      <c r="D11411" t="s">
        <v>3276</v>
      </c>
      <c r="E11411">
        <v>-9.3455999999999992</v>
      </c>
    </row>
    <row r="11412" spans="1:5" hidden="1" x14ac:dyDescent="0.25">
      <c r="A11412" t="s">
        <v>1036</v>
      </c>
      <c r="B11412" t="s">
        <v>2088</v>
      </c>
      <c r="C11412" t="s">
        <v>2375</v>
      </c>
      <c r="D11412" t="s">
        <v>4358</v>
      </c>
      <c r="E11412">
        <v>-2.4527000000000001</v>
      </c>
    </row>
    <row r="11413" spans="1:5" hidden="1" x14ac:dyDescent="0.25">
      <c r="A11413" t="s">
        <v>1036</v>
      </c>
      <c r="B11413" t="s">
        <v>2088</v>
      </c>
      <c r="C11413" t="s">
        <v>2375</v>
      </c>
      <c r="D11413" t="s">
        <v>3300</v>
      </c>
      <c r="E11413">
        <v>1</v>
      </c>
    </row>
    <row r="11414" spans="1:5" hidden="1" x14ac:dyDescent="0.25">
      <c r="A11414" t="s">
        <v>1036</v>
      </c>
      <c r="B11414" t="s">
        <v>2088</v>
      </c>
      <c r="C11414" t="s">
        <v>2375</v>
      </c>
      <c r="D11414" t="s">
        <v>2904</v>
      </c>
      <c r="E11414">
        <v>2</v>
      </c>
    </row>
    <row r="11415" spans="1:5" hidden="1" x14ac:dyDescent="0.25">
      <c r="A11415" t="s">
        <v>1036</v>
      </c>
      <c r="B11415" t="s">
        <v>2088</v>
      </c>
      <c r="C11415" t="s">
        <v>2375</v>
      </c>
      <c r="D11415" t="s">
        <v>2905</v>
      </c>
      <c r="E11415">
        <v>1</v>
      </c>
    </row>
    <row r="11416" spans="1:5" hidden="1" x14ac:dyDescent="0.25">
      <c r="A11416" t="s">
        <v>1036</v>
      </c>
      <c r="B11416" t="s">
        <v>2088</v>
      </c>
      <c r="C11416" t="s">
        <v>1831</v>
      </c>
      <c r="D11416" t="s">
        <v>3320</v>
      </c>
      <c r="E11416">
        <v>1.1499999999999999</v>
      </c>
    </row>
    <row r="11417" spans="1:5" hidden="1" x14ac:dyDescent="0.25">
      <c r="A11417" t="s">
        <v>1036</v>
      </c>
      <c r="B11417" t="s">
        <v>2088</v>
      </c>
      <c r="C11417" t="s">
        <v>1831</v>
      </c>
      <c r="D11417" t="s">
        <v>3321</v>
      </c>
      <c r="E11417">
        <v>1.59</v>
      </c>
    </row>
    <row r="11418" spans="1:5" hidden="1" x14ac:dyDescent="0.25">
      <c r="A11418" t="s">
        <v>1036</v>
      </c>
      <c r="B11418" t="s">
        <v>2088</v>
      </c>
      <c r="C11418" t="s">
        <v>1831</v>
      </c>
      <c r="D11418" t="s">
        <v>3261</v>
      </c>
      <c r="E11418">
        <v>4.03</v>
      </c>
    </row>
    <row r="11419" spans="1:5" hidden="1" x14ac:dyDescent="0.25">
      <c r="A11419" t="s">
        <v>1036</v>
      </c>
      <c r="B11419" t="s">
        <v>2088</v>
      </c>
      <c r="C11419" t="s">
        <v>1831</v>
      </c>
      <c r="D11419" t="s">
        <v>3287</v>
      </c>
      <c r="E11419">
        <v>1.59</v>
      </c>
    </row>
    <row r="11420" spans="1:5" hidden="1" x14ac:dyDescent="0.25">
      <c r="A11420" t="s">
        <v>1036</v>
      </c>
      <c r="B11420" t="s">
        <v>2088</v>
      </c>
      <c r="C11420" t="s">
        <v>2375</v>
      </c>
      <c r="D11420" t="s">
        <v>3322</v>
      </c>
      <c r="E11420">
        <v>2855</v>
      </c>
    </row>
    <row r="11421" spans="1:5" hidden="1" x14ac:dyDescent="0.25">
      <c r="A11421" t="s">
        <v>1036</v>
      </c>
      <c r="B11421" t="s">
        <v>2075</v>
      </c>
      <c r="C11421" t="s">
        <v>1831</v>
      </c>
      <c r="D11421" t="s">
        <v>3302</v>
      </c>
      <c r="E11421">
        <v>7.0624070000000003</v>
      </c>
    </row>
    <row r="11422" spans="1:5" hidden="1" x14ac:dyDescent="0.25">
      <c r="A11422" t="s">
        <v>1036</v>
      </c>
      <c r="B11422" t="s">
        <v>2075</v>
      </c>
      <c r="C11422" t="s">
        <v>1831</v>
      </c>
      <c r="D11422" t="s">
        <v>3303</v>
      </c>
      <c r="E11422">
        <v>3.2793260000000002</v>
      </c>
    </row>
    <row r="11423" spans="1:5" hidden="1" x14ac:dyDescent="0.25">
      <c r="A11423" t="s">
        <v>1036</v>
      </c>
      <c r="B11423" t="s">
        <v>2075</v>
      </c>
      <c r="C11423" t="s">
        <v>1831</v>
      </c>
      <c r="D11423" t="s">
        <v>3304</v>
      </c>
      <c r="E11423">
        <v>7.5623060000000004</v>
      </c>
    </row>
    <row r="11424" spans="1:5" hidden="1" x14ac:dyDescent="0.25">
      <c r="A11424" t="s">
        <v>1036</v>
      </c>
      <c r="B11424" t="s">
        <v>2075</v>
      </c>
      <c r="C11424" t="s">
        <v>1831</v>
      </c>
      <c r="D11424" t="s">
        <v>3305</v>
      </c>
      <c r="E11424">
        <v>1.9542580000000001</v>
      </c>
    </row>
    <row r="11425" spans="1:5" hidden="1" x14ac:dyDescent="0.25">
      <c r="A11425" t="s">
        <v>1036</v>
      </c>
      <c r="B11425" t="s">
        <v>2088</v>
      </c>
      <c r="C11425" t="s">
        <v>1831</v>
      </c>
      <c r="D11425" t="s">
        <v>3306</v>
      </c>
      <c r="E11425">
        <v>8.4708050000000004</v>
      </c>
    </row>
    <row r="11426" spans="1:5" hidden="1" x14ac:dyDescent="0.25">
      <c r="A11426" t="s">
        <v>1036</v>
      </c>
      <c r="B11426" t="s">
        <v>2088</v>
      </c>
      <c r="C11426" t="s">
        <v>1831</v>
      </c>
      <c r="D11426" t="s">
        <v>3307</v>
      </c>
      <c r="E11426">
        <v>5.0107720000000002</v>
      </c>
    </row>
    <row r="11427" spans="1:5" hidden="1" x14ac:dyDescent="0.25">
      <c r="A11427" t="s">
        <v>1036</v>
      </c>
      <c r="B11427" t="s">
        <v>2088</v>
      </c>
      <c r="C11427" t="s">
        <v>1831</v>
      </c>
      <c r="D11427" t="s">
        <v>3323</v>
      </c>
      <c r="E11427">
        <v>10.072150000000001</v>
      </c>
    </row>
    <row r="11428" spans="1:5" hidden="1" x14ac:dyDescent="0.25">
      <c r="A11428" t="s">
        <v>1036</v>
      </c>
      <c r="B11428" t="s">
        <v>2088</v>
      </c>
      <c r="C11428" t="s">
        <v>1831</v>
      </c>
      <c r="D11428" t="s">
        <v>3324</v>
      </c>
      <c r="E11428">
        <v>3.4892560000000001</v>
      </c>
    </row>
    <row r="11429" spans="1:5" hidden="1" x14ac:dyDescent="0.25">
      <c r="A11429" t="s">
        <v>1036</v>
      </c>
      <c r="B11429" t="s">
        <v>2088</v>
      </c>
      <c r="C11429" t="s">
        <v>1831</v>
      </c>
      <c r="D11429" t="s">
        <v>3325</v>
      </c>
      <c r="E11429">
        <v>10.73626</v>
      </c>
    </row>
    <row r="11430" spans="1:5" hidden="1" x14ac:dyDescent="0.25">
      <c r="A11430" t="s">
        <v>1036</v>
      </c>
      <c r="B11430" t="s">
        <v>2088</v>
      </c>
      <c r="C11430" t="s">
        <v>1831</v>
      </c>
      <c r="D11430" t="s">
        <v>3326</v>
      </c>
      <c r="E11430">
        <v>3.1681360000000001</v>
      </c>
    </row>
    <row r="11431" spans="1:5" hidden="1" x14ac:dyDescent="0.25">
      <c r="A11431" t="s">
        <v>1036</v>
      </c>
      <c r="B11431" t="s">
        <v>2088</v>
      </c>
      <c r="C11431" t="s">
        <v>1831</v>
      </c>
      <c r="D11431" t="s">
        <v>3308</v>
      </c>
      <c r="E11431">
        <v>3.0284960000000001</v>
      </c>
    </row>
    <row r="11432" spans="1:5" hidden="1" x14ac:dyDescent="0.25">
      <c r="A11432" t="s">
        <v>1036</v>
      </c>
      <c r="B11432" t="s">
        <v>2088</v>
      </c>
      <c r="C11432" t="s">
        <v>1831</v>
      </c>
      <c r="D11432" t="s">
        <v>3309</v>
      </c>
      <c r="E11432">
        <v>1.0778920000000001</v>
      </c>
    </row>
    <row r="11433" spans="1:5" hidden="1" x14ac:dyDescent="0.25">
      <c r="A11433" t="s">
        <v>1036</v>
      </c>
      <c r="B11433" t="s">
        <v>2374</v>
      </c>
      <c r="C11433" t="s">
        <v>2375</v>
      </c>
      <c r="D11433" t="s">
        <v>3312</v>
      </c>
      <c r="E11433">
        <v>-0.13329023100000001</v>
      </c>
    </row>
    <row r="11434" spans="1:5" hidden="1" x14ac:dyDescent="0.25">
      <c r="A11434" t="s">
        <v>1036</v>
      </c>
      <c r="B11434" t="s">
        <v>2374</v>
      </c>
      <c r="C11434" t="s">
        <v>2375</v>
      </c>
      <c r="D11434" t="s">
        <v>3313</v>
      </c>
      <c r="E11434">
        <v>-1.0518230559999999</v>
      </c>
    </row>
    <row r="11435" spans="1:5" hidden="1" x14ac:dyDescent="0.25">
      <c r="A11435" t="s">
        <v>1036</v>
      </c>
      <c r="B11435" t="s">
        <v>2374</v>
      </c>
      <c r="C11435" t="s">
        <v>2375</v>
      </c>
      <c r="D11435" t="s">
        <v>3327</v>
      </c>
      <c r="E11435">
        <v>1.2892666340000001</v>
      </c>
    </row>
    <row r="11436" spans="1:5" hidden="1" x14ac:dyDescent="0.25">
      <c r="A11436" t="s">
        <v>1036</v>
      </c>
      <c r="B11436" t="s">
        <v>2374</v>
      </c>
      <c r="C11436" t="s">
        <v>2375</v>
      </c>
      <c r="D11436" t="s">
        <v>3316</v>
      </c>
      <c r="E11436">
        <v>-0.95624940700000005</v>
      </c>
    </row>
    <row r="11437" spans="1:5" hidden="1" x14ac:dyDescent="0.25">
      <c r="A11437" t="s">
        <v>1037</v>
      </c>
      <c r="B11437" t="s">
        <v>2075</v>
      </c>
      <c r="C11437" t="s">
        <v>1831</v>
      </c>
      <c r="D11437" t="s">
        <v>3288</v>
      </c>
      <c r="E11437">
        <v>3.1042000000000001</v>
      </c>
    </row>
    <row r="11438" spans="1:5" hidden="1" x14ac:dyDescent="0.25">
      <c r="A11438" t="s">
        <v>1037</v>
      </c>
      <c r="B11438" t="s">
        <v>2075</v>
      </c>
      <c r="C11438" t="s">
        <v>1831</v>
      </c>
      <c r="D11438" t="s">
        <v>3289</v>
      </c>
      <c r="E11438">
        <v>1.8243</v>
      </c>
    </row>
    <row r="11439" spans="1:5" hidden="1" x14ac:dyDescent="0.25">
      <c r="A11439" t="s">
        <v>1037</v>
      </c>
      <c r="B11439" t="s">
        <v>2075</v>
      </c>
      <c r="C11439" t="s">
        <v>1831</v>
      </c>
      <c r="D11439" t="s">
        <v>3291</v>
      </c>
      <c r="E11439">
        <v>7.5147000000000004</v>
      </c>
    </row>
    <row r="11440" spans="1:5" hidden="1" x14ac:dyDescent="0.25">
      <c r="A11440" t="s">
        <v>1037</v>
      </c>
      <c r="B11440" t="s">
        <v>2075</v>
      </c>
      <c r="C11440" t="s">
        <v>1831</v>
      </c>
      <c r="D11440" t="s">
        <v>3292</v>
      </c>
      <c r="E11440">
        <v>1.633</v>
      </c>
    </row>
    <row r="11441" spans="1:5" hidden="1" x14ac:dyDescent="0.25">
      <c r="A11441" t="s">
        <v>1037</v>
      </c>
      <c r="B11441" t="s">
        <v>2075</v>
      </c>
      <c r="C11441" t="s">
        <v>1831</v>
      </c>
      <c r="D11441" t="s">
        <v>3293</v>
      </c>
      <c r="E11441">
        <v>-13.4892</v>
      </c>
    </row>
    <row r="11442" spans="1:5" hidden="1" x14ac:dyDescent="0.25">
      <c r="A11442" t="s">
        <v>1037</v>
      </c>
      <c r="B11442" t="s">
        <v>2080</v>
      </c>
      <c r="C11442" t="s">
        <v>1831</v>
      </c>
      <c r="D11442" t="s">
        <v>2544</v>
      </c>
      <c r="E11442">
        <v>2711.4920000000002</v>
      </c>
    </row>
    <row r="11443" spans="1:5" hidden="1" x14ac:dyDescent="0.25">
      <c r="A11443" t="s">
        <v>1037</v>
      </c>
      <c r="B11443" t="s">
        <v>2080</v>
      </c>
      <c r="C11443" t="s">
        <v>1831</v>
      </c>
      <c r="D11443" t="s">
        <v>3294</v>
      </c>
      <c r="E11443">
        <v>-308.35270000000003</v>
      </c>
    </row>
    <row r="11444" spans="1:5" hidden="1" x14ac:dyDescent="0.25">
      <c r="A11444" t="s">
        <v>1037</v>
      </c>
      <c r="B11444" t="s">
        <v>2080</v>
      </c>
      <c r="C11444" t="s">
        <v>1831</v>
      </c>
      <c r="D11444" t="s">
        <v>3295</v>
      </c>
      <c r="E11444">
        <v>-826.49189999999999</v>
      </c>
    </row>
    <row r="11445" spans="1:5" hidden="1" x14ac:dyDescent="0.25">
      <c r="A11445" t="s">
        <v>1037</v>
      </c>
      <c r="B11445" t="s">
        <v>2080</v>
      </c>
      <c r="C11445" t="s">
        <v>1831</v>
      </c>
      <c r="D11445" t="s">
        <v>2545</v>
      </c>
      <c r="E11445">
        <v>0.40433740000000001</v>
      </c>
    </row>
    <row r="11446" spans="1:5" hidden="1" x14ac:dyDescent="0.25">
      <c r="A11446" t="s">
        <v>1037</v>
      </c>
      <c r="B11446" t="s">
        <v>2080</v>
      </c>
      <c r="C11446" t="s">
        <v>1831</v>
      </c>
      <c r="D11446" t="s">
        <v>2901</v>
      </c>
      <c r="E11446">
        <v>5</v>
      </c>
    </row>
    <row r="11447" spans="1:5" hidden="1" x14ac:dyDescent="0.25">
      <c r="A11447" t="s">
        <v>1037</v>
      </c>
      <c r="B11447" t="s">
        <v>2088</v>
      </c>
      <c r="C11447" t="s">
        <v>1831</v>
      </c>
      <c r="D11447" t="s">
        <v>4354</v>
      </c>
      <c r="E11447">
        <v>-0.26</v>
      </c>
    </row>
    <row r="11448" spans="1:5" hidden="1" x14ac:dyDescent="0.25">
      <c r="A11448" t="s">
        <v>1037</v>
      </c>
      <c r="B11448" t="s">
        <v>2088</v>
      </c>
      <c r="C11448" t="s">
        <v>1831</v>
      </c>
      <c r="D11448" t="s">
        <v>4355</v>
      </c>
      <c r="E11448">
        <v>4.59</v>
      </c>
    </row>
    <row r="11449" spans="1:5" hidden="1" x14ac:dyDescent="0.25">
      <c r="A11449" t="s">
        <v>1037</v>
      </c>
      <c r="B11449" t="s">
        <v>2088</v>
      </c>
      <c r="C11449" t="s">
        <v>1831</v>
      </c>
      <c r="D11449" t="s">
        <v>4356</v>
      </c>
      <c r="E11449">
        <v>1.08</v>
      </c>
    </row>
    <row r="11450" spans="1:5" hidden="1" x14ac:dyDescent="0.25">
      <c r="A11450" t="s">
        <v>1037</v>
      </c>
      <c r="B11450" t="s">
        <v>2088</v>
      </c>
      <c r="C11450" t="s">
        <v>2375</v>
      </c>
      <c r="D11450" t="s">
        <v>3276</v>
      </c>
      <c r="E11450">
        <v>-9.3455999999999992</v>
      </c>
    </row>
    <row r="11451" spans="1:5" hidden="1" x14ac:dyDescent="0.25">
      <c r="A11451" t="s">
        <v>1037</v>
      </c>
      <c r="B11451" t="s">
        <v>2088</v>
      </c>
      <c r="C11451" t="s">
        <v>2375</v>
      </c>
      <c r="D11451" t="s">
        <v>4358</v>
      </c>
      <c r="E11451">
        <v>-2.4527000000000001</v>
      </c>
    </row>
    <row r="11452" spans="1:5" hidden="1" x14ac:dyDescent="0.25">
      <c r="A11452" t="s">
        <v>1037</v>
      </c>
      <c r="B11452" t="s">
        <v>2088</v>
      </c>
      <c r="C11452" t="s">
        <v>2375</v>
      </c>
      <c r="D11452" t="s">
        <v>3300</v>
      </c>
      <c r="E11452">
        <v>1</v>
      </c>
    </row>
    <row r="11453" spans="1:5" hidden="1" x14ac:dyDescent="0.25">
      <c r="A11453" t="s">
        <v>1037</v>
      </c>
      <c r="B11453" t="s">
        <v>2088</v>
      </c>
      <c r="C11453" t="s">
        <v>2375</v>
      </c>
      <c r="D11453" t="s">
        <v>2904</v>
      </c>
      <c r="E11453">
        <v>2</v>
      </c>
    </row>
    <row r="11454" spans="1:5" hidden="1" x14ac:dyDescent="0.25">
      <c r="A11454" t="s">
        <v>1037</v>
      </c>
      <c r="B11454" t="s">
        <v>2088</v>
      </c>
      <c r="C11454" t="s">
        <v>2375</v>
      </c>
      <c r="D11454" t="s">
        <v>2905</v>
      </c>
      <c r="E11454">
        <v>1</v>
      </c>
    </row>
    <row r="11455" spans="1:5" hidden="1" x14ac:dyDescent="0.25">
      <c r="A11455" t="s">
        <v>1037</v>
      </c>
      <c r="B11455" t="s">
        <v>2088</v>
      </c>
      <c r="C11455" t="s">
        <v>1831</v>
      </c>
      <c r="D11455" t="s">
        <v>3320</v>
      </c>
      <c r="E11455">
        <v>1.1499999999999999</v>
      </c>
    </row>
    <row r="11456" spans="1:5" hidden="1" x14ac:dyDescent="0.25">
      <c r="A11456" t="s">
        <v>1037</v>
      </c>
      <c r="B11456" t="s">
        <v>2088</v>
      </c>
      <c r="C11456" t="s">
        <v>1831</v>
      </c>
      <c r="D11456" t="s">
        <v>3321</v>
      </c>
      <c r="E11456">
        <v>1.59</v>
      </c>
    </row>
    <row r="11457" spans="1:5" hidden="1" x14ac:dyDescent="0.25">
      <c r="A11457" t="s">
        <v>1037</v>
      </c>
      <c r="B11457" t="s">
        <v>2088</v>
      </c>
      <c r="C11457" t="s">
        <v>1831</v>
      </c>
      <c r="D11457" t="s">
        <v>3261</v>
      </c>
      <c r="E11457">
        <v>4.03</v>
      </c>
    </row>
    <row r="11458" spans="1:5" hidden="1" x14ac:dyDescent="0.25">
      <c r="A11458" t="s">
        <v>1037</v>
      </c>
      <c r="B11458" t="s">
        <v>2088</v>
      </c>
      <c r="C11458" t="s">
        <v>1831</v>
      </c>
      <c r="D11458" t="s">
        <v>3287</v>
      </c>
      <c r="E11458">
        <v>1.59</v>
      </c>
    </row>
    <row r="11459" spans="1:5" hidden="1" x14ac:dyDescent="0.25">
      <c r="A11459" t="s">
        <v>1037</v>
      </c>
      <c r="B11459" t="s">
        <v>2088</v>
      </c>
      <c r="C11459" t="s">
        <v>2375</v>
      </c>
      <c r="D11459" t="s">
        <v>3322</v>
      </c>
      <c r="E11459">
        <v>2855</v>
      </c>
    </row>
    <row r="11460" spans="1:5" hidden="1" x14ac:dyDescent="0.25">
      <c r="A11460" t="s">
        <v>1037</v>
      </c>
      <c r="B11460" t="s">
        <v>2075</v>
      </c>
      <c r="C11460" t="s">
        <v>1831</v>
      </c>
      <c r="D11460" t="s">
        <v>3302</v>
      </c>
      <c r="E11460">
        <v>7.0624070000000003</v>
      </c>
    </row>
    <row r="11461" spans="1:5" hidden="1" x14ac:dyDescent="0.25">
      <c r="A11461" t="s">
        <v>1037</v>
      </c>
      <c r="B11461" t="s">
        <v>2075</v>
      </c>
      <c r="C11461" t="s">
        <v>1831</v>
      </c>
      <c r="D11461" t="s">
        <v>3303</v>
      </c>
      <c r="E11461">
        <v>3.2793260000000002</v>
      </c>
    </row>
    <row r="11462" spans="1:5" hidden="1" x14ac:dyDescent="0.25">
      <c r="A11462" t="s">
        <v>1037</v>
      </c>
      <c r="B11462" t="s">
        <v>2075</v>
      </c>
      <c r="C11462" t="s">
        <v>1831</v>
      </c>
      <c r="D11462" t="s">
        <v>3304</v>
      </c>
      <c r="E11462">
        <v>7.5623060000000004</v>
      </c>
    </row>
    <row r="11463" spans="1:5" hidden="1" x14ac:dyDescent="0.25">
      <c r="A11463" t="s">
        <v>1037</v>
      </c>
      <c r="B11463" t="s">
        <v>2075</v>
      </c>
      <c r="C11463" t="s">
        <v>1831</v>
      </c>
      <c r="D11463" t="s">
        <v>3305</v>
      </c>
      <c r="E11463">
        <v>1.9542580000000001</v>
      </c>
    </row>
    <row r="11464" spans="1:5" hidden="1" x14ac:dyDescent="0.25">
      <c r="A11464" t="s">
        <v>1037</v>
      </c>
      <c r="B11464" t="s">
        <v>2088</v>
      </c>
      <c r="C11464" t="s">
        <v>1831</v>
      </c>
      <c r="D11464" t="s">
        <v>3306</v>
      </c>
      <c r="E11464">
        <v>8.4708050000000004</v>
      </c>
    </row>
    <row r="11465" spans="1:5" hidden="1" x14ac:dyDescent="0.25">
      <c r="A11465" t="s">
        <v>1037</v>
      </c>
      <c r="B11465" t="s">
        <v>2088</v>
      </c>
      <c r="C11465" t="s">
        <v>1831</v>
      </c>
      <c r="D11465" t="s">
        <v>3307</v>
      </c>
      <c r="E11465">
        <v>5.0107720000000002</v>
      </c>
    </row>
    <row r="11466" spans="1:5" hidden="1" x14ac:dyDescent="0.25">
      <c r="A11466" t="s">
        <v>1037</v>
      </c>
      <c r="B11466" t="s">
        <v>2088</v>
      </c>
      <c r="C11466" t="s">
        <v>1831</v>
      </c>
      <c r="D11466" t="s">
        <v>3323</v>
      </c>
      <c r="E11466">
        <v>10.072150000000001</v>
      </c>
    </row>
    <row r="11467" spans="1:5" hidden="1" x14ac:dyDescent="0.25">
      <c r="A11467" t="s">
        <v>1037</v>
      </c>
      <c r="B11467" t="s">
        <v>2088</v>
      </c>
      <c r="C11467" t="s">
        <v>1831</v>
      </c>
      <c r="D11467" t="s">
        <v>3324</v>
      </c>
      <c r="E11467">
        <v>3.4892560000000001</v>
      </c>
    </row>
    <row r="11468" spans="1:5" hidden="1" x14ac:dyDescent="0.25">
      <c r="A11468" t="s">
        <v>1037</v>
      </c>
      <c r="B11468" t="s">
        <v>2088</v>
      </c>
      <c r="C11468" t="s">
        <v>1831</v>
      </c>
      <c r="D11468" t="s">
        <v>3325</v>
      </c>
      <c r="E11468">
        <v>10.73626</v>
      </c>
    </row>
    <row r="11469" spans="1:5" hidden="1" x14ac:dyDescent="0.25">
      <c r="A11469" t="s">
        <v>1037</v>
      </c>
      <c r="B11469" t="s">
        <v>2088</v>
      </c>
      <c r="C11469" t="s">
        <v>1831</v>
      </c>
      <c r="D11469" t="s">
        <v>3326</v>
      </c>
      <c r="E11469">
        <v>3.1681360000000001</v>
      </c>
    </row>
    <row r="11470" spans="1:5" hidden="1" x14ac:dyDescent="0.25">
      <c r="A11470" t="s">
        <v>1037</v>
      </c>
      <c r="B11470" t="s">
        <v>2088</v>
      </c>
      <c r="C11470" t="s">
        <v>1831</v>
      </c>
      <c r="D11470" t="s">
        <v>3308</v>
      </c>
      <c r="E11470">
        <v>3.0284960000000001</v>
      </c>
    </row>
    <row r="11471" spans="1:5" hidden="1" x14ac:dyDescent="0.25">
      <c r="A11471" t="s">
        <v>1037</v>
      </c>
      <c r="B11471" t="s">
        <v>2088</v>
      </c>
      <c r="C11471" t="s">
        <v>1831</v>
      </c>
      <c r="D11471" t="s">
        <v>3309</v>
      </c>
      <c r="E11471">
        <v>1.0778920000000001</v>
      </c>
    </row>
    <row r="11472" spans="1:5" hidden="1" x14ac:dyDescent="0.25">
      <c r="A11472" t="s">
        <v>1037</v>
      </c>
      <c r="B11472" t="s">
        <v>2374</v>
      </c>
      <c r="C11472" t="s">
        <v>2375</v>
      </c>
      <c r="D11472" t="s">
        <v>3312</v>
      </c>
      <c r="E11472">
        <v>-0.93262171400000005</v>
      </c>
    </row>
    <row r="11473" spans="1:5" hidden="1" x14ac:dyDescent="0.25">
      <c r="A11473" t="s">
        <v>1037</v>
      </c>
      <c r="B11473" t="s">
        <v>2374</v>
      </c>
      <c r="C11473" t="s">
        <v>2375</v>
      </c>
      <c r="D11473" t="s">
        <v>3313</v>
      </c>
      <c r="E11473">
        <v>-1.075766217</v>
      </c>
    </row>
    <row r="11474" spans="1:5" hidden="1" x14ac:dyDescent="0.25">
      <c r="A11474" t="s">
        <v>1037</v>
      </c>
      <c r="B11474" t="s">
        <v>2374</v>
      </c>
      <c r="C11474" t="s">
        <v>2375</v>
      </c>
      <c r="D11474" t="s">
        <v>3327</v>
      </c>
      <c r="E11474">
        <v>0.84765958399999997</v>
      </c>
    </row>
    <row r="11475" spans="1:5" hidden="1" x14ac:dyDescent="0.25">
      <c r="A11475" t="s">
        <v>1037</v>
      </c>
      <c r="B11475" t="s">
        <v>2374</v>
      </c>
      <c r="C11475" t="s">
        <v>2375</v>
      </c>
      <c r="D11475" t="s">
        <v>3316</v>
      </c>
      <c r="E11475">
        <v>0.30499491299999998</v>
      </c>
    </row>
    <row r="11476" spans="1:5" hidden="1" x14ac:dyDescent="0.25">
      <c r="A11476" t="s">
        <v>1038</v>
      </c>
      <c r="B11476" t="s">
        <v>2075</v>
      </c>
      <c r="C11476" t="s">
        <v>1831</v>
      </c>
      <c r="D11476" t="s">
        <v>3288</v>
      </c>
      <c r="E11476">
        <v>3.1042000000000001</v>
      </c>
    </row>
    <row r="11477" spans="1:5" hidden="1" x14ac:dyDescent="0.25">
      <c r="A11477" t="s">
        <v>1038</v>
      </c>
      <c r="B11477" t="s">
        <v>2075</v>
      </c>
      <c r="C11477" t="s">
        <v>1831</v>
      </c>
      <c r="D11477" t="s">
        <v>3289</v>
      </c>
      <c r="E11477">
        <v>1.8243</v>
      </c>
    </row>
    <row r="11478" spans="1:5" hidden="1" x14ac:dyDescent="0.25">
      <c r="A11478" t="s">
        <v>1038</v>
      </c>
      <c r="B11478" t="s">
        <v>2075</v>
      </c>
      <c r="C11478" t="s">
        <v>1831</v>
      </c>
      <c r="D11478" t="s">
        <v>3291</v>
      </c>
      <c r="E11478">
        <v>7.5147000000000004</v>
      </c>
    </row>
    <row r="11479" spans="1:5" hidden="1" x14ac:dyDescent="0.25">
      <c r="A11479" t="s">
        <v>1038</v>
      </c>
      <c r="B11479" t="s">
        <v>2075</v>
      </c>
      <c r="C11479" t="s">
        <v>1831</v>
      </c>
      <c r="D11479" t="s">
        <v>3292</v>
      </c>
      <c r="E11479">
        <v>1.633</v>
      </c>
    </row>
    <row r="11480" spans="1:5" hidden="1" x14ac:dyDescent="0.25">
      <c r="A11480" t="s">
        <v>1038</v>
      </c>
      <c r="B11480" t="s">
        <v>2075</v>
      </c>
      <c r="C11480" t="s">
        <v>1831</v>
      </c>
      <c r="D11480" t="s">
        <v>3293</v>
      </c>
      <c r="E11480">
        <v>-13.4892</v>
      </c>
    </row>
    <row r="11481" spans="1:5" hidden="1" x14ac:dyDescent="0.25">
      <c r="A11481" t="s">
        <v>1038</v>
      </c>
      <c r="B11481" t="s">
        <v>2080</v>
      </c>
      <c r="C11481" t="s">
        <v>1831</v>
      </c>
      <c r="D11481" t="s">
        <v>2544</v>
      </c>
      <c r="E11481">
        <v>2711.4920000000002</v>
      </c>
    </row>
    <row r="11482" spans="1:5" hidden="1" x14ac:dyDescent="0.25">
      <c r="A11482" t="s">
        <v>1038</v>
      </c>
      <c r="B11482" t="s">
        <v>2080</v>
      </c>
      <c r="C11482" t="s">
        <v>1831</v>
      </c>
      <c r="D11482" t="s">
        <v>3294</v>
      </c>
      <c r="E11482">
        <v>-308.35270000000003</v>
      </c>
    </row>
    <row r="11483" spans="1:5" hidden="1" x14ac:dyDescent="0.25">
      <c r="A11483" t="s">
        <v>1038</v>
      </c>
      <c r="B11483" t="s">
        <v>2080</v>
      </c>
      <c r="C11483" t="s">
        <v>1831</v>
      </c>
      <c r="D11483" t="s">
        <v>3295</v>
      </c>
      <c r="E11483">
        <v>-826.49189999999999</v>
      </c>
    </row>
    <row r="11484" spans="1:5" hidden="1" x14ac:dyDescent="0.25">
      <c r="A11484" t="s">
        <v>1038</v>
      </c>
      <c r="B11484" t="s">
        <v>2080</v>
      </c>
      <c r="C11484" t="s">
        <v>1831</v>
      </c>
      <c r="D11484" t="s">
        <v>2545</v>
      </c>
      <c r="E11484">
        <v>0.40433740000000001</v>
      </c>
    </row>
    <row r="11485" spans="1:5" hidden="1" x14ac:dyDescent="0.25">
      <c r="A11485" t="s">
        <v>1038</v>
      </c>
      <c r="B11485" t="s">
        <v>2080</v>
      </c>
      <c r="C11485" t="s">
        <v>1831</v>
      </c>
      <c r="D11485" t="s">
        <v>2901</v>
      </c>
      <c r="E11485">
        <v>5</v>
      </c>
    </row>
    <row r="11486" spans="1:5" hidden="1" x14ac:dyDescent="0.25">
      <c r="A11486" t="s">
        <v>1038</v>
      </c>
      <c r="B11486" t="s">
        <v>2088</v>
      </c>
      <c r="C11486" t="s">
        <v>1831</v>
      </c>
      <c r="D11486" t="s">
        <v>4354</v>
      </c>
      <c r="E11486">
        <v>-0.26</v>
      </c>
    </row>
    <row r="11487" spans="1:5" hidden="1" x14ac:dyDescent="0.25">
      <c r="A11487" t="s">
        <v>1038</v>
      </c>
      <c r="B11487" t="s">
        <v>2088</v>
      </c>
      <c r="C11487" t="s">
        <v>1831</v>
      </c>
      <c r="D11487" t="s">
        <v>4355</v>
      </c>
      <c r="E11487">
        <v>4.59</v>
      </c>
    </row>
    <row r="11488" spans="1:5" hidden="1" x14ac:dyDescent="0.25">
      <c r="A11488" t="s">
        <v>1038</v>
      </c>
      <c r="B11488" t="s">
        <v>2088</v>
      </c>
      <c r="C11488" t="s">
        <v>1831</v>
      </c>
      <c r="D11488" t="s">
        <v>4356</v>
      </c>
      <c r="E11488">
        <v>1.08</v>
      </c>
    </row>
    <row r="11489" spans="1:5" hidden="1" x14ac:dyDescent="0.25">
      <c r="A11489" t="s">
        <v>1038</v>
      </c>
      <c r="B11489" t="s">
        <v>2088</v>
      </c>
      <c r="C11489" t="s">
        <v>2375</v>
      </c>
      <c r="D11489" t="s">
        <v>3276</v>
      </c>
      <c r="E11489">
        <v>-9.3455999999999992</v>
      </c>
    </row>
    <row r="11490" spans="1:5" hidden="1" x14ac:dyDescent="0.25">
      <c r="A11490" t="s">
        <v>1038</v>
      </c>
      <c r="B11490" t="s">
        <v>2088</v>
      </c>
      <c r="C11490" t="s">
        <v>2375</v>
      </c>
      <c r="D11490" t="s">
        <v>4358</v>
      </c>
      <c r="E11490">
        <v>-2.4527000000000001</v>
      </c>
    </row>
    <row r="11491" spans="1:5" hidden="1" x14ac:dyDescent="0.25">
      <c r="A11491" t="s">
        <v>1038</v>
      </c>
      <c r="B11491" t="s">
        <v>2088</v>
      </c>
      <c r="C11491" t="s">
        <v>2375</v>
      </c>
      <c r="D11491" t="s">
        <v>3300</v>
      </c>
      <c r="E11491">
        <v>1</v>
      </c>
    </row>
    <row r="11492" spans="1:5" hidden="1" x14ac:dyDescent="0.25">
      <c r="A11492" t="s">
        <v>1038</v>
      </c>
      <c r="B11492" t="s">
        <v>2088</v>
      </c>
      <c r="C11492" t="s">
        <v>2375</v>
      </c>
      <c r="D11492" t="s">
        <v>2904</v>
      </c>
      <c r="E11492">
        <v>2</v>
      </c>
    </row>
    <row r="11493" spans="1:5" hidden="1" x14ac:dyDescent="0.25">
      <c r="A11493" t="s">
        <v>1038</v>
      </c>
      <c r="B11493" t="s">
        <v>2088</v>
      </c>
      <c r="C11493" t="s">
        <v>2375</v>
      </c>
      <c r="D11493" t="s">
        <v>2905</v>
      </c>
      <c r="E11493">
        <v>1</v>
      </c>
    </row>
    <row r="11494" spans="1:5" hidden="1" x14ac:dyDescent="0.25">
      <c r="A11494" t="s">
        <v>1038</v>
      </c>
      <c r="B11494" t="s">
        <v>2088</v>
      </c>
      <c r="C11494" t="s">
        <v>1831</v>
      </c>
      <c r="D11494" t="s">
        <v>3320</v>
      </c>
      <c r="E11494">
        <v>1.1499999999999999</v>
      </c>
    </row>
    <row r="11495" spans="1:5" hidden="1" x14ac:dyDescent="0.25">
      <c r="A11495" t="s">
        <v>1038</v>
      </c>
      <c r="B11495" t="s">
        <v>2088</v>
      </c>
      <c r="C11495" t="s">
        <v>1831</v>
      </c>
      <c r="D11495" t="s">
        <v>3321</v>
      </c>
      <c r="E11495">
        <v>1.59</v>
      </c>
    </row>
    <row r="11496" spans="1:5" hidden="1" x14ac:dyDescent="0.25">
      <c r="A11496" t="s">
        <v>1038</v>
      </c>
      <c r="B11496" t="s">
        <v>2088</v>
      </c>
      <c r="C11496" t="s">
        <v>1831</v>
      </c>
      <c r="D11496" t="s">
        <v>3261</v>
      </c>
      <c r="E11496">
        <v>4.03</v>
      </c>
    </row>
    <row r="11497" spans="1:5" hidden="1" x14ac:dyDescent="0.25">
      <c r="A11497" t="s">
        <v>1038</v>
      </c>
      <c r="B11497" t="s">
        <v>2088</v>
      </c>
      <c r="C11497" t="s">
        <v>1831</v>
      </c>
      <c r="D11497" t="s">
        <v>3287</v>
      </c>
      <c r="E11497">
        <v>1.59</v>
      </c>
    </row>
    <row r="11498" spans="1:5" hidden="1" x14ac:dyDescent="0.25">
      <c r="A11498" t="s">
        <v>1038</v>
      </c>
      <c r="B11498" t="s">
        <v>2088</v>
      </c>
      <c r="C11498" t="s">
        <v>2375</v>
      </c>
      <c r="D11498" t="s">
        <v>3322</v>
      </c>
      <c r="E11498">
        <v>2855</v>
      </c>
    </row>
    <row r="11499" spans="1:5" hidden="1" x14ac:dyDescent="0.25">
      <c r="A11499" t="s">
        <v>1038</v>
      </c>
      <c r="B11499" t="s">
        <v>2075</v>
      </c>
      <c r="C11499" t="s">
        <v>1831</v>
      </c>
      <c r="D11499" t="s">
        <v>3302</v>
      </c>
      <c r="E11499">
        <v>7.0624070000000003</v>
      </c>
    </row>
    <row r="11500" spans="1:5" hidden="1" x14ac:dyDescent="0.25">
      <c r="A11500" t="s">
        <v>1038</v>
      </c>
      <c r="B11500" t="s">
        <v>2075</v>
      </c>
      <c r="C11500" t="s">
        <v>1831</v>
      </c>
      <c r="D11500" t="s">
        <v>3303</v>
      </c>
      <c r="E11500">
        <v>3.2793260000000002</v>
      </c>
    </row>
    <row r="11501" spans="1:5" hidden="1" x14ac:dyDescent="0.25">
      <c r="A11501" t="s">
        <v>1038</v>
      </c>
      <c r="B11501" t="s">
        <v>2075</v>
      </c>
      <c r="C11501" t="s">
        <v>1831</v>
      </c>
      <c r="D11501" t="s">
        <v>3304</v>
      </c>
      <c r="E11501">
        <v>7.5623060000000004</v>
      </c>
    </row>
    <row r="11502" spans="1:5" hidden="1" x14ac:dyDescent="0.25">
      <c r="A11502" t="s">
        <v>1038</v>
      </c>
      <c r="B11502" t="s">
        <v>2075</v>
      </c>
      <c r="C11502" t="s">
        <v>1831</v>
      </c>
      <c r="D11502" t="s">
        <v>3305</v>
      </c>
      <c r="E11502">
        <v>1.9542580000000001</v>
      </c>
    </row>
    <row r="11503" spans="1:5" hidden="1" x14ac:dyDescent="0.25">
      <c r="A11503" t="s">
        <v>1038</v>
      </c>
      <c r="B11503" t="s">
        <v>2088</v>
      </c>
      <c r="C11503" t="s">
        <v>1831</v>
      </c>
      <c r="D11503" t="s">
        <v>3306</v>
      </c>
      <c r="E11503">
        <v>8.4708050000000004</v>
      </c>
    </row>
    <row r="11504" spans="1:5" hidden="1" x14ac:dyDescent="0.25">
      <c r="A11504" t="s">
        <v>1038</v>
      </c>
      <c r="B11504" t="s">
        <v>2088</v>
      </c>
      <c r="C11504" t="s">
        <v>1831</v>
      </c>
      <c r="D11504" t="s">
        <v>3307</v>
      </c>
      <c r="E11504">
        <v>5.0107720000000002</v>
      </c>
    </row>
    <row r="11505" spans="1:5" hidden="1" x14ac:dyDescent="0.25">
      <c r="A11505" t="s">
        <v>1038</v>
      </c>
      <c r="B11505" t="s">
        <v>2088</v>
      </c>
      <c r="C11505" t="s">
        <v>1831</v>
      </c>
      <c r="D11505" t="s">
        <v>3323</v>
      </c>
      <c r="E11505">
        <v>10.072150000000001</v>
      </c>
    </row>
    <row r="11506" spans="1:5" hidden="1" x14ac:dyDescent="0.25">
      <c r="A11506" t="s">
        <v>1038</v>
      </c>
      <c r="B11506" t="s">
        <v>2088</v>
      </c>
      <c r="C11506" t="s">
        <v>1831</v>
      </c>
      <c r="D11506" t="s">
        <v>3324</v>
      </c>
      <c r="E11506">
        <v>3.4892560000000001</v>
      </c>
    </row>
    <row r="11507" spans="1:5" hidden="1" x14ac:dyDescent="0.25">
      <c r="A11507" t="s">
        <v>1038</v>
      </c>
      <c r="B11507" t="s">
        <v>2088</v>
      </c>
      <c r="C11507" t="s">
        <v>1831</v>
      </c>
      <c r="D11507" t="s">
        <v>3325</v>
      </c>
      <c r="E11507">
        <v>10.73626</v>
      </c>
    </row>
    <row r="11508" spans="1:5" hidden="1" x14ac:dyDescent="0.25">
      <c r="A11508" t="s">
        <v>1038</v>
      </c>
      <c r="B11508" t="s">
        <v>2088</v>
      </c>
      <c r="C11508" t="s">
        <v>1831</v>
      </c>
      <c r="D11508" t="s">
        <v>3326</v>
      </c>
      <c r="E11508">
        <v>3.1681360000000001</v>
      </c>
    </row>
    <row r="11509" spans="1:5" hidden="1" x14ac:dyDescent="0.25">
      <c r="A11509" t="s">
        <v>1038</v>
      </c>
      <c r="B11509" t="s">
        <v>2088</v>
      </c>
      <c r="C11509" t="s">
        <v>1831</v>
      </c>
      <c r="D11509" t="s">
        <v>3308</v>
      </c>
      <c r="E11509">
        <v>3.0284960000000001</v>
      </c>
    </row>
    <row r="11510" spans="1:5" hidden="1" x14ac:dyDescent="0.25">
      <c r="A11510" t="s">
        <v>1038</v>
      </c>
      <c r="B11510" t="s">
        <v>2088</v>
      </c>
      <c r="C11510" t="s">
        <v>1831</v>
      </c>
      <c r="D11510" t="s">
        <v>3309</v>
      </c>
      <c r="E11510">
        <v>1.0778920000000001</v>
      </c>
    </row>
    <row r="11511" spans="1:5" hidden="1" x14ac:dyDescent="0.25">
      <c r="A11511" t="s">
        <v>1038</v>
      </c>
      <c r="B11511" t="s">
        <v>2374</v>
      </c>
      <c r="C11511" t="s">
        <v>2375</v>
      </c>
      <c r="D11511" t="s">
        <v>3312</v>
      </c>
      <c r="E11511">
        <v>1.3222964E-2</v>
      </c>
    </row>
    <row r="11512" spans="1:5" hidden="1" x14ac:dyDescent="0.25">
      <c r="A11512" t="s">
        <v>1038</v>
      </c>
      <c r="B11512" t="s">
        <v>2374</v>
      </c>
      <c r="C11512" t="s">
        <v>2375</v>
      </c>
      <c r="D11512" t="s">
        <v>3313</v>
      </c>
      <c r="E11512">
        <v>-1.243368343</v>
      </c>
    </row>
    <row r="11513" spans="1:5" hidden="1" x14ac:dyDescent="0.25">
      <c r="A11513" t="s">
        <v>1038</v>
      </c>
      <c r="B11513" t="s">
        <v>2374</v>
      </c>
      <c r="C11513" t="s">
        <v>2375</v>
      </c>
      <c r="D11513" t="s">
        <v>3327</v>
      </c>
      <c r="E11513">
        <v>0.84684610999999999</v>
      </c>
    </row>
    <row r="11514" spans="1:5" hidden="1" x14ac:dyDescent="0.25">
      <c r="A11514" t="s">
        <v>1038</v>
      </c>
      <c r="B11514" t="s">
        <v>2374</v>
      </c>
      <c r="C11514" t="s">
        <v>2375</v>
      </c>
      <c r="D11514" t="s">
        <v>3316</v>
      </c>
      <c r="E11514">
        <v>-1.506311043</v>
      </c>
    </row>
    <row r="11515" spans="1:5" hidden="1" x14ac:dyDescent="0.25">
      <c r="A11515" t="s">
        <v>1039</v>
      </c>
      <c r="B11515" t="s">
        <v>2075</v>
      </c>
      <c r="C11515" t="s">
        <v>1831</v>
      </c>
      <c r="D11515" t="s">
        <v>2535</v>
      </c>
      <c r="E11515">
        <v>1.34</v>
      </c>
    </row>
    <row r="11516" spans="1:5" hidden="1" x14ac:dyDescent="0.25">
      <c r="A11516" t="s">
        <v>1039</v>
      </c>
      <c r="B11516" t="s">
        <v>2075</v>
      </c>
      <c r="C11516" t="s">
        <v>1831</v>
      </c>
      <c r="D11516" t="s">
        <v>2568</v>
      </c>
      <c r="E11516">
        <v>0.92</v>
      </c>
    </row>
    <row r="11517" spans="1:5" hidden="1" x14ac:dyDescent="0.25">
      <c r="A11517" t="s">
        <v>1039</v>
      </c>
      <c r="B11517" t="s">
        <v>2080</v>
      </c>
      <c r="C11517" t="s">
        <v>1831</v>
      </c>
      <c r="D11517" t="s">
        <v>3328</v>
      </c>
      <c r="E11517">
        <v>0.127</v>
      </c>
    </row>
    <row r="11518" spans="1:5" hidden="1" x14ac:dyDescent="0.25">
      <c r="A11518" t="s">
        <v>1039</v>
      </c>
      <c r="B11518" t="s">
        <v>2080</v>
      </c>
      <c r="C11518" t="s">
        <v>1831</v>
      </c>
      <c r="D11518" t="s">
        <v>3329</v>
      </c>
      <c r="E11518">
        <v>0.23</v>
      </c>
    </row>
    <row r="11519" spans="1:5" hidden="1" x14ac:dyDescent="0.25">
      <c r="A11519" t="s">
        <v>1039</v>
      </c>
      <c r="B11519" t="s">
        <v>2080</v>
      </c>
      <c r="C11519" t="s">
        <v>1831</v>
      </c>
      <c r="D11519" t="s">
        <v>4431</v>
      </c>
      <c r="E11519">
        <v>0.37</v>
      </c>
    </row>
    <row r="11520" spans="1:5" hidden="1" x14ac:dyDescent="0.25">
      <c r="A11520" t="s">
        <v>1039</v>
      </c>
      <c r="B11520" t="s">
        <v>2080</v>
      </c>
      <c r="C11520" t="s">
        <v>1831</v>
      </c>
      <c r="D11520" t="s">
        <v>4432</v>
      </c>
      <c r="E11520">
        <v>0.73</v>
      </c>
    </row>
    <row r="11521" spans="1:5" hidden="1" x14ac:dyDescent="0.25">
      <c r="A11521" t="s">
        <v>1039</v>
      </c>
      <c r="B11521" t="s">
        <v>2088</v>
      </c>
      <c r="C11521" t="s">
        <v>1831</v>
      </c>
      <c r="D11521" t="s">
        <v>4436</v>
      </c>
      <c r="E11521">
        <v>3.4000000000000002E-2</v>
      </c>
    </row>
    <row r="11522" spans="1:5" hidden="1" x14ac:dyDescent="0.25">
      <c r="A11522" t="s">
        <v>1039</v>
      </c>
      <c r="B11522" t="s">
        <v>2088</v>
      </c>
      <c r="C11522" t="s">
        <v>1831</v>
      </c>
      <c r="D11522" t="s">
        <v>4437</v>
      </c>
      <c r="E11522">
        <v>3.7999999999999999E-2</v>
      </c>
    </row>
    <row r="11523" spans="1:5" hidden="1" x14ac:dyDescent="0.25">
      <c r="A11523" t="s">
        <v>1039</v>
      </c>
      <c r="B11523" t="s">
        <v>2088</v>
      </c>
      <c r="C11523" t="s">
        <v>1831</v>
      </c>
      <c r="D11523" t="s">
        <v>4440</v>
      </c>
      <c r="E11523">
        <v>-4.5999999999999999E-3</v>
      </c>
    </row>
    <row r="11524" spans="1:5" hidden="1" x14ac:dyDescent="0.25">
      <c r="A11524" t="s">
        <v>1039</v>
      </c>
      <c r="B11524" t="s">
        <v>2088</v>
      </c>
      <c r="C11524" t="s">
        <v>1831</v>
      </c>
      <c r="D11524" t="s">
        <v>4441</v>
      </c>
      <c r="E11524">
        <v>0.192</v>
      </c>
    </row>
    <row r="11525" spans="1:5" hidden="1" x14ac:dyDescent="0.25">
      <c r="A11525" t="s">
        <v>1039</v>
      </c>
      <c r="B11525" t="s">
        <v>2088</v>
      </c>
      <c r="C11525" t="s">
        <v>1831</v>
      </c>
      <c r="D11525" t="s">
        <v>4438</v>
      </c>
      <c r="E11525">
        <v>-0.3</v>
      </c>
    </row>
    <row r="11526" spans="1:5" hidden="1" x14ac:dyDescent="0.25">
      <c r="A11526" t="s">
        <v>1039</v>
      </c>
      <c r="B11526" t="s">
        <v>2088</v>
      </c>
      <c r="C11526" t="s">
        <v>1831</v>
      </c>
      <c r="D11526" t="s">
        <v>4439</v>
      </c>
      <c r="E11526">
        <v>0.56999999999999995</v>
      </c>
    </row>
    <row r="11527" spans="1:5" hidden="1" x14ac:dyDescent="0.25">
      <c r="A11527" t="s">
        <v>1054</v>
      </c>
      <c r="B11527" t="s">
        <v>2075</v>
      </c>
      <c r="C11527" t="s">
        <v>1831</v>
      </c>
      <c r="D11527" t="s">
        <v>2618</v>
      </c>
      <c r="E11527">
        <v>1.34</v>
      </c>
    </row>
    <row r="11528" spans="1:5" hidden="1" x14ac:dyDescent="0.25">
      <c r="A11528" t="s">
        <v>1054</v>
      </c>
      <c r="B11528" t="s">
        <v>2075</v>
      </c>
      <c r="C11528" t="s">
        <v>1831</v>
      </c>
      <c r="D11528" t="s">
        <v>3330</v>
      </c>
      <c r="E11528">
        <v>0.92</v>
      </c>
    </row>
    <row r="11529" spans="1:5" hidden="1" x14ac:dyDescent="0.25">
      <c r="A11529" t="s">
        <v>1054</v>
      </c>
      <c r="B11529" t="s">
        <v>2080</v>
      </c>
      <c r="C11529" t="s">
        <v>1831</v>
      </c>
      <c r="D11529" t="s">
        <v>3331</v>
      </c>
      <c r="E11529">
        <v>0.127</v>
      </c>
    </row>
    <row r="11530" spans="1:5" hidden="1" x14ac:dyDescent="0.25">
      <c r="A11530" t="s">
        <v>1054</v>
      </c>
      <c r="B11530" t="s">
        <v>2080</v>
      </c>
      <c r="C11530" t="s">
        <v>1831</v>
      </c>
      <c r="D11530" t="s">
        <v>3332</v>
      </c>
      <c r="E11530">
        <v>0.23</v>
      </c>
    </row>
    <row r="11531" spans="1:5" hidden="1" x14ac:dyDescent="0.25">
      <c r="A11531" t="s">
        <v>1054</v>
      </c>
      <c r="B11531" t="s">
        <v>2080</v>
      </c>
      <c r="C11531" t="s">
        <v>1831</v>
      </c>
      <c r="D11531" t="s">
        <v>3333</v>
      </c>
      <c r="E11531">
        <v>0.37</v>
      </c>
    </row>
    <row r="11532" spans="1:5" hidden="1" x14ac:dyDescent="0.25">
      <c r="A11532" t="s">
        <v>1054</v>
      </c>
      <c r="B11532" t="s">
        <v>2080</v>
      </c>
      <c r="C11532" t="s">
        <v>1831</v>
      </c>
      <c r="D11532" t="s">
        <v>3334</v>
      </c>
      <c r="E11532">
        <v>0.73</v>
      </c>
    </row>
    <row r="11533" spans="1:5" hidden="1" x14ac:dyDescent="0.25">
      <c r="A11533" t="s">
        <v>1054</v>
      </c>
      <c r="B11533" t="s">
        <v>2088</v>
      </c>
      <c r="C11533" t="s">
        <v>1831</v>
      </c>
      <c r="D11533" t="s">
        <v>3335</v>
      </c>
      <c r="E11533">
        <v>4.6439000000000001E-2</v>
      </c>
    </row>
    <row r="11534" spans="1:5" hidden="1" x14ac:dyDescent="0.25">
      <c r="A11534" t="s">
        <v>1054</v>
      </c>
      <c r="B11534" t="s">
        <v>2088</v>
      </c>
      <c r="C11534" t="s">
        <v>1831</v>
      </c>
      <c r="D11534" t="s">
        <v>3336</v>
      </c>
      <c r="E11534">
        <v>3.7999999999999999E-2</v>
      </c>
    </row>
    <row r="11535" spans="1:5" hidden="1" x14ac:dyDescent="0.25">
      <c r="A11535" t="s">
        <v>1054</v>
      </c>
      <c r="B11535" t="s">
        <v>2075</v>
      </c>
      <c r="C11535" t="s">
        <v>1831</v>
      </c>
      <c r="D11535" t="s">
        <v>2619</v>
      </c>
      <c r="E11535">
        <v>1</v>
      </c>
    </row>
    <row r="11536" spans="1:5" hidden="1" x14ac:dyDescent="0.25">
      <c r="A11536" t="s">
        <v>1054</v>
      </c>
      <c r="B11536" t="s">
        <v>2075</v>
      </c>
      <c r="C11536" t="s">
        <v>1831</v>
      </c>
      <c r="D11536" t="s">
        <v>3337</v>
      </c>
      <c r="E11536">
        <v>1</v>
      </c>
    </row>
    <row r="11537" spans="1:5" hidden="1" x14ac:dyDescent="0.25">
      <c r="A11537" t="s">
        <v>1054</v>
      </c>
      <c r="B11537" t="s">
        <v>2080</v>
      </c>
      <c r="C11537" t="s">
        <v>1831</v>
      </c>
      <c r="D11537" t="s">
        <v>3338</v>
      </c>
      <c r="E11537">
        <v>0.127</v>
      </c>
    </row>
    <row r="11538" spans="1:5" hidden="1" x14ac:dyDescent="0.25">
      <c r="A11538" t="s">
        <v>1054</v>
      </c>
      <c r="B11538" t="s">
        <v>2080</v>
      </c>
      <c r="C11538" t="s">
        <v>1831</v>
      </c>
      <c r="D11538" t="s">
        <v>3339</v>
      </c>
      <c r="E11538">
        <v>0.23</v>
      </c>
    </row>
    <row r="11539" spans="1:5" hidden="1" x14ac:dyDescent="0.25">
      <c r="A11539" t="s">
        <v>1054</v>
      </c>
      <c r="B11539" t="s">
        <v>2080</v>
      </c>
      <c r="C11539" t="s">
        <v>1831</v>
      </c>
      <c r="D11539" t="s">
        <v>3340</v>
      </c>
      <c r="E11539">
        <v>0.5</v>
      </c>
    </row>
    <row r="11540" spans="1:5" hidden="1" x14ac:dyDescent="0.25">
      <c r="A11540" t="s">
        <v>1054</v>
      </c>
      <c r="B11540" t="s">
        <v>2080</v>
      </c>
      <c r="C11540" t="s">
        <v>1831</v>
      </c>
      <c r="D11540" t="s">
        <v>3341</v>
      </c>
      <c r="E11540">
        <v>0.9</v>
      </c>
    </row>
    <row r="11541" spans="1:5" hidden="1" x14ac:dyDescent="0.25">
      <c r="A11541" t="s">
        <v>1054</v>
      </c>
      <c r="B11541" t="s">
        <v>2088</v>
      </c>
      <c r="C11541" t="s">
        <v>1831</v>
      </c>
      <c r="D11541" t="s">
        <v>2730</v>
      </c>
      <c r="E11541">
        <v>-13</v>
      </c>
    </row>
    <row r="11542" spans="1:5" hidden="1" x14ac:dyDescent="0.25">
      <c r="A11542" t="s">
        <v>1054</v>
      </c>
      <c r="B11542" t="s">
        <v>2088</v>
      </c>
      <c r="C11542" t="s">
        <v>1831</v>
      </c>
      <c r="D11542" t="s">
        <v>3342</v>
      </c>
      <c r="E11542">
        <v>1</v>
      </c>
    </row>
    <row r="11543" spans="1:5" hidden="1" x14ac:dyDescent="0.25">
      <c r="A11543" t="s">
        <v>1054</v>
      </c>
      <c r="B11543" t="s">
        <v>2088</v>
      </c>
      <c r="C11543" t="s">
        <v>1831</v>
      </c>
      <c r="D11543" t="s">
        <v>2796</v>
      </c>
      <c r="E11543">
        <v>2.0464389999999999</v>
      </c>
    </row>
    <row r="11544" spans="1:5" hidden="1" x14ac:dyDescent="0.25">
      <c r="A11544" t="s">
        <v>1054</v>
      </c>
      <c r="B11544" t="s">
        <v>2088</v>
      </c>
      <c r="C11544" t="s">
        <v>1831</v>
      </c>
      <c r="D11544" t="s">
        <v>3343</v>
      </c>
      <c r="E11544">
        <v>3.7999999999999999E-2</v>
      </c>
    </row>
    <row r="11545" spans="1:5" hidden="1" x14ac:dyDescent="0.25">
      <c r="A11545" t="s">
        <v>1062</v>
      </c>
      <c r="B11545" t="s">
        <v>2075</v>
      </c>
      <c r="C11545" t="s">
        <v>1831</v>
      </c>
      <c r="D11545" t="s">
        <v>3344</v>
      </c>
      <c r="E11545">
        <v>2.7975110069264</v>
      </c>
    </row>
    <row r="11546" spans="1:5" hidden="1" x14ac:dyDescent="0.25">
      <c r="A11546" t="s">
        <v>1062</v>
      </c>
      <c r="B11546" t="s">
        <v>2075</v>
      </c>
      <c r="C11546" t="s">
        <v>1831</v>
      </c>
      <c r="D11546" t="s">
        <v>3345</v>
      </c>
      <c r="E11546">
        <v>-2.4788174258381101E-2</v>
      </c>
    </row>
    <row r="11547" spans="1:5" hidden="1" x14ac:dyDescent="0.25">
      <c r="A11547" t="s">
        <v>1062</v>
      </c>
      <c r="B11547" t="s">
        <v>2075</v>
      </c>
      <c r="C11547" t="s">
        <v>1831</v>
      </c>
      <c r="D11547" t="s">
        <v>3346</v>
      </c>
      <c r="E11547">
        <v>0</v>
      </c>
    </row>
    <row r="11548" spans="1:5" hidden="1" x14ac:dyDescent="0.25">
      <c r="A11548" t="s">
        <v>1062</v>
      </c>
      <c r="B11548" t="s">
        <v>2080</v>
      </c>
      <c r="C11548" t="s">
        <v>1831</v>
      </c>
      <c r="D11548" t="s">
        <v>3347</v>
      </c>
      <c r="E11548">
        <v>3.4387139103333499</v>
      </c>
    </row>
    <row r="11549" spans="1:5" hidden="1" x14ac:dyDescent="0.25">
      <c r="A11549" t="s">
        <v>1062</v>
      </c>
      <c r="B11549" t="s">
        <v>2080</v>
      </c>
      <c r="C11549" t="s">
        <v>1831</v>
      </c>
      <c r="D11549" t="s">
        <v>3348</v>
      </c>
      <c r="E11549">
        <v>0.209618163772681</v>
      </c>
    </row>
    <row r="11550" spans="1:5" hidden="1" x14ac:dyDescent="0.25">
      <c r="A11550" t="s">
        <v>1062</v>
      </c>
      <c r="B11550" t="s">
        <v>2080</v>
      </c>
      <c r="C11550" t="s">
        <v>1831</v>
      </c>
      <c r="D11550" t="s">
        <v>3349</v>
      </c>
      <c r="E11550">
        <v>2.5532809298382201E-2</v>
      </c>
    </row>
    <row r="11551" spans="1:5" hidden="1" x14ac:dyDescent="0.25">
      <c r="A11551" t="s">
        <v>1062</v>
      </c>
      <c r="B11551" t="s">
        <v>2080</v>
      </c>
      <c r="C11551" t="s">
        <v>1831</v>
      </c>
      <c r="D11551" t="s">
        <v>3350</v>
      </c>
      <c r="E11551">
        <v>-0.7326994</v>
      </c>
    </row>
    <row r="11552" spans="1:5" hidden="1" x14ac:dyDescent="0.25">
      <c r="A11552" t="s">
        <v>1062</v>
      </c>
      <c r="B11552" t="s">
        <v>2080</v>
      </c>
      <c r="C11552" t="s">
        <v>1831</v>
      </c>
      <c r="D11552" t="s">
        <v>4449</v>
      </c>
      <c r="E11552">
        <v>291.6551</v>
      </c>
    </row>
    <row r="11553" spans="1:5" hidden="1" x14ac:dyDescent="0.25">
      <c r="A11553" t="s">
        <v>1062</v>
      </c>
      <c r="B11553" t="s">
        <v>2088</v>
      </c>
      <c r="C11553" t="s">
        <v>1831</v>
      </c>
      <c r="D11553" t="s">
        <v>3351</v>
      </c>
      <c r="E11553">
        <v>-13.293439278142801</v>
      </c>
    </row>
    <row r="11554" spans="1:5" hidden="1" x14ac:dyDescent="0.25">
      <c r="A11554" t="s">
        <v>1062</v>
      </c>
      <c r="B11554" t="s">
        <v>2088</v>
      </c>
      <c r="C11554" t="s">
        <v>1831</v>
      </c>
      <c r="D11554" t="s">
        <v>3352</v>
      </c>
      <c r="E11554">
        <v>3.6117301715319701</v>
      </c>
    </row>
    <row r="11555" spans="1:5" hidden="1" x14ac:dyDescent="0.25">
      <c r="A11555" t="s">
        <v>1062</v>
      </c>
      <c r="B11555" t="s">
        <v>2088</v>
      </c>
      <c r="C11555" t="s">
        <v>1831</v>
      </c>
      <c r="D11555" t="s">
        <v>3353</v>
      </c>
      <c r="E11555">
        <v>0</v>
      </c>
    </row>
    <row r="11556" spans="1:5" hidden="1" x14ac:dyDescent="0.25">
      <c r="A11556" t="s">
        <v>1062</v>
      </c>
      <c r="B11556" t="s">
        <v>2088</v>
      </c>
      <c r="C11556" t="s">
        <v>1831</v>
      </c>
      <c r="D11556" t="s">
        <v>3354</v>
      </c>
      <c r="E11556">
        <v>0.89525826634440497</v>
      </c>
    </row>
    <row r="11557" spans="1:5" hidden="1" x14ac:dyDescent="0.25">
      <c r="A11557" t="s">
        <v>1062</v>
      </c>
      <c r="B11557" t="s">
        <v>2088</v>
      </c>
      <c r="C11557" t="s">
        <v>1831</v>
      </c>
      <c r="D11557" t="s">
        <v>3355</v>
      </c>
      <c r="E11557">
        <v>0.52937194411944399</v>
      </c>
    </row>
    <row r="11558" spans="1:5" hidden="1" x14ac:dyDescent="0.25">
      <c r="A11558" t="s">
        <v>1062</v>
      </c>
      <c r="B11558" t="s">
        <v>2088</v>
      </c>
      <c r="C11558" t="s">
        <v>1831</v>
      </c>
      <c r="D11558" t="s">
        <v>3356</v>
      </c>
      <c r="E11558">
        <v>7.5400965414811394E-2</v>
      </c>
    </row>
    <row r="11559" spans="1:5" hidden="1" x14ac:dyDescent="0.25">
      <c r="A11559" t="s">
        <v>1062</v>
      </c>
      <c r="B11559" t="s">
        <v>2088</v>
      </c>
      <c r="C11559" t="s">
        <v>2375</v>
      </c>
      <c r="D11559" t="s">
        <v>3357</v>
      </c>
      <c r="E11559">
        <v>729</v>
      </c>
    </row>
    <row r="11560" spans="1:5" hidden="1" x14ac:dyDescent="0.25">
      <c r="A11560" t="s">
        <v>1062</v>
      </c>
      <c r="B11560" t="s">
        <v>3358</v>
      </c>
      <c r="C11560" t="s">
        <v>2375</v>
      </c>
      <c r="D11560" t="s">
        <v>3359</v>
      </c>
      <c r="E11560">
        <v>0.48499999999999999</v>
      </c>
    </row>
    <row r="11561" spans="1:5" hidden="1" x14ac:dyDescent="0.25">
      <c r="A11561" t="s">
        <v>1062</v>
      </c>
      <c r="B11561" t="s">
        <v>3358</v>
      </c>
      <c r="C11561" t="s">
        <v>2375</v>
      </c>
      <c r="D11561" t="s">
        <v>3360</v>
      </c>
      <c r="E11561">
        <v>0.95849114700000004</v>
      </c>
    </row>
    <row r="11562" spans="1:5" hidden="1" x14ac:dyDescent="0.25">
      <c r="A11562" t="s">
        <v>1062</v>
      </c>
      <c r="B11562" t="s">
        <v>3358</v>
      </c>
      <c r="C11562" t="s">
        <v>2375</v>
      </c>
      <c r="D11562" t="s">
        <v>3361</v>
      </c>
      <c r="E11562">
        <v>4.1508852999999998E-2</v>
      </c>
    </row>
    <row r="11563" spans="1:5" hidden="1" x14ac:dyDescent="0.25">
      <c r="A11563" t="s">
        <v>1062</v>
      </c>
      <c r="B11563" t="s">
        <v>3358</v>
      </c>
      <c r="C11563" t="s">
        <v>2375</v>
      </c>
      <c r="D11563" t="s">
        <v>3362</v>
      </c>
      <c r="E11563">
        <v>0.46969699999999998</v>
      </c>
    </row>
    <row r="11564" spans="1:5" hidden="1" x14ac:dyDescent="0.25">
      <c r="A11564" t="s">
        <v>1062</v>
      </c>
      <c r="B11564" t="s">
        <v>3358</v>
      </c>
      <c r="C11564" t="s">
        <v>2375</v>
      </c>
      <c r="D11564" t="s">
        <v>3363</v>
      </c>
      <c r="E11564">
        <v>0.997</v>
      </c>
    </row>
    <row r="11565" spans="1:5" hidden="1" x14ac:dyDescent="0.25">
      <c r="A11565" t="s">
        <v>1062</v>
      </c>
      <c r="B11565" t="s">
        <v>3358</v>
      </c>
      <c r="C11565" t="s">
        <v>2375</v>
      </c>
      <c r="D11565" t="s">
        <v>3364</v>
      </c>
      <c r="E11565">
        <v>3.0000000000000001E-3</v>
      </c>
    </row>
    <row r="11566" spans="1:5" hidden="1" x14ac:dyDescent="0.25">
      <c r="A11566" t="s">
        <v>1062</v>
      </c>
      <c r="B11566" t="s">
        <v>3358</v>
      </c>
      <c r="C11566" t="s">
        <v>2375</v>
      </c>
      <c r="D11566" t="s">
        <v>3365</v>
      </c>
      <c r="E11566">
        <v>3.6777000000000002</v>
      </c>
    </row>
    <row r="11567" spans="1:5" hidden="1" x14ac:dyDescent="0.25">
      <c r="A11567" t="s">
        <v>1062</v>
      </c>
      <c r="B11567" t="s">
        <v>3358</v>
      </c>
      <c r="C11567" t="s">
        <v>2375</v>
      </c>
      <c r="D11567" t="s">
        <v>3366</v>
      </c>
      <c r="E11567">
        <v>3.9434999999999998</v>
      </c>
    </row>
    <row r="11568" spans="1:5" hidden="1" x14ac:dyDescent="0.25">
      <c r="A11568" t="s">
        <v>1062</v>
      </c>
      <c r="B11568" t="s">
        <v>2075</v>
      </c>
      <c r="C11568" t="s">
        <v>1831</v>
      </c>
      <c r="D11568" t="s">
        <v>3367</v>
      </c>
      <c r="E11568">
        <v>-0.81459817516312805</v>
      </c>
    </row>
    <row r="11569" spans="1:5" hidden="1" x14ac:dyDescent="0.25">
      <c r="A11569" t="s">
        <v>1062</v>
      </c>
      <c r="B11569" t="s">
        <v>2075</v>
      </c>
      <c r="C11569" t="s">
        <v>1831</v>
      </c>
      <c r="D11569" t="s">
        <v>3368</v>
      </c>
      <c r="E11569">
        <v>1.44634887688495</v>
      </c>
    </row>
    <row r="11570" spans="1:5" hidden="1" x14ac:dyDescent="0.25">
      <c r="A11570" t="s">
        <v>1062</v>
      </c>
      <c r="B11570" t="s">
        <v>2075</v>
      </c>
      <c r="C11570" t="s">
        <v>1831</v>
      </c>
      <c r="D11570" t="s">
        <v>3369</v>
      </c>
      <c r="E11570">
        <v>-0.126015933791846</v>
      </c>
    </row>
    <row r="11571" spans="1:5" hidden="1" x14ac:dyDescent="0.25">
      <c r="A11571" t="s">
        <v>1062</v>
      </c>
      <c r="B11571" t="s">
        <v>2080</v>
      </c>
      <c r="C11571" t="s">
        <v>1831</v>
      </c>
      <c r="D11571" t="s">
        <v>3370</v>
      </c>
      <c r="E11571">
        <v>1.2505182454431301</v>
      </c>
    </row>
    <row r="11572" spans="1:5" hidden="1" x14ac:dyDescent="0.25">
      <c r="A11572" t="s">
        <v>1062</v>
      </c>
      <c r="B11572" t="s">
        <v>2080</v>
      </c>
      <c r="C11572" t="s">
        <v>1831</v>
      </c>
      <c r="D11572" t="s">
        <v>3371</v>
      </c>
      <c r="E11572">
        <v>1.16970569022894</v>
      </c>
    </row>
    <row r="11573" spans="1:5" hidden="1" x14ac:dyDescent="0.25">
      <c r="A11573" t="s">
        <v>1062</v>
      </c>
      <c r="B11573" t="s">
        <v>2080</v>
      </c>
      <c r="C11573" t="s">
        <v>1831</v>
      </c>
      <c r="D11573" t="s">
        <v>3372</v>
      </c>
      <c r="E11573">
        <v>-0.112703072810498</v>
      </c>
    </row>
    <row r="11574" spans="1:5" hidden="1" x14ac:dyDescent="0.25">
      <c r="A11574" t="s">
        <v>1062</v>
      </c>
      <c r="B11574" t="s">
        <v>2080</v>
      </c>
      <c r="C11574" t="s">
        <v>1831</v>
      </c>
      <c r="D11574" t="s">
        <v>3373</v>
      </c>
      <c r="E11574">
        <v>-0.51385377884052397</v>
      </c>
    </row>
    <row r="11575" spans="1:5" hidden="1" x14ac:dyDescent="0.25">
      <c r="A11575" t="s">
        <v>1062</v>
      </c>
      <c r="B11575" t="s">
        <v>2080</v>
      </c>
      <c r="C11575" t="s">
        <v>1831</v>
      </c>
      <c r="D11575" t="s">
        <v>4450</v>
      </c>
      <c r="E11575">
        <v>37.482199999999999</v>
      </c>
    </row>
    <row r="11576" spans="1:5" hidden="1" x14ac:dyDescent="0.25">
      <c r="A11576" t="s">
        <v>1062</v>
      </c>
      <c r="B11576" t="s">
        <v>2088</v>
      </c>
      <c r="C11576" t="s">
        <v>1831</v>
      </c>
      <c r="D11576" t="s">
        <v>3374</v>
      </c>
      <c r="E11576">
        <v>-18.154450407916801</v>
      </c>
    </row>
    <row r="11577" spans="1:5" hidden="1" x14ac:dyDescent="0.25">
      <c r="A11577" t="s">
        <v>1062</v>
      </c>
      <c r="B11577" t="s">
        <v>2088</v>
      </c>
      <c r="C11577" t="s">
        <v>1831</v>
      </c>
      <c r="D11577" t="s">
        <v>3375</v>
      </c>
      <c r="E11577">
        <v>7.94979412308839</v>
      </c>
    </row>
    <row r="11578" spans="1:5" hidden="1" x14ac:dyDescent="0.25">
      <c r="A11578" t="s">
        <v>1062</v>
      </c>
      <c r="B11578" t="s">
        <v>2088</v>
      </c>
      <c r="C11578" t="s">
        <v>1831</v>
      </c>
      <c r="D11578" t="s">
        <v>3376</v>
      </c>
      <c r="E11578">
        <v>-0.76479464599199498</v>
      </c>
    </row>
    <row r="11579" spans="1:5" hidden="1" x14ac:dyDescent="0.25">
      <c r="A11579" t="s">
        <v>1062</v>
      </c>
      <c r="B11579" t="s">
        <v>2088</v>
      </c>
      <c r="C11579" t="s">
        <v>1831</v>
      </c>
      <c r="D11579" t="s">
        <v>3377</v>
      </c>
      <c r="E11579">
        <v>-8.6905285051288299</v>
      </c>
    </row>
    <row r="11580" spans="1:5" hidden="1" x14ac:dyDescent="0.25">
      <c r="A11580" t="s">
        <v>1062</v>
      </c>
      <c r="B11580" t="s">
        <v>2088</v>
      </c>
      <c r="C11580" t="s">
        <v>1831</v>
      </c>
      <c r="D11580" t="s">
        <v>3378</v>
      </c>
      <c r="E11580">
        <v>4.5845638072747903</v>
      </c>
    </row>
    <row r="11581" spans="1:5" hidden="1" x14ac:dyDescent="0.25">
      <c r="A11581" t="s">
        <v>1062</v>
      </c>
      <c r="B11581" t="s">
        <v>2088</v>
      </c>
      <c r="C11581" t="s">
        <v>1831</v>
      </c>
      <c r="D11581" t="s">
        <v>3379</v>
      </c>
      <c r="E11581">
        <v>-0.38219327749859799</v>
      </c>
    </row>
    <row r="11582" spans="1:5" hidden="1" x14ac:dyDescent="0.25">
      <c r="A11582" t="s">
        <v>1062</v>
      </c>
      <c r="B11582" t="s">
        <v>2088</v>
      </c>
      <c r="C11582" t="s">
        <v>2375</v>
      </c>
      <c r="D11582" t="s">
        <v>3380</v>
      </c>
      <c r="E11582">
        <v>673</v>
      </c>
    </row>
    <row r="11583" spans="1:5" hidden="1" x14ac:dyDescent="0.25">
      <c r="A11583" t="s">
        <v>1062</v>
      </c>
      <c r="B11583" t="s">
        <v>3358</v>
      </c>
      <c r="C11583" t="s">
        <v>2375</v>
      </c>
      <c r="D11583" t="s">
        <v>3381</v>
      </c>
      <c r="E11583">
        <v>0.48499999999999999</v>
      </c>
    </row>
    <row r="11584" spans="1:5" hidden="1" x14ac:dyDescent="0.25">
      <c r="A11584" t="s">
        <v>1062</v>
      </c>
      <c r="B11584" t="s">
        <v>3358</v>
      </c>
      <c r="C11584" t="s">
        <v>2375</v>
      </c>
      <c r="D11584" t="s">
        <v>3382</v>
      </c>
      <c r="E11584">
        <v>0.95849114700000004</v>
      </c>
    </row>
    <row r="11585" spans="1:5" hidden="1" x14ac:dyDescent="0.25">
      <c r="A11585" t="s">
        <v>1062</v>
      </c>
      <c r="B11585" t="s">
        <v>3358</v>
      </c>
      <c r="C11585" t="s">
        <v>2375</v>
      </c>
      <c r="D11585" t="s">
        <v>3383</v>
      </c>
      <c r="E11585">
        <v>4.1508852999999998E-2</v>
      </c>
    </row>
    <row r="11586" spans="1:5" hidden="1" x14ac:dyDescent="0.25">
      <c r="A11586" t="s">
        <v>1062</v>
      </c>
      <c r="B11586" t="s">
        <v>3358</v>
      </c>
      <c r="C11586" t="s">
        <v>2375</v>
      </c>
      <c r="D11586" t="s">
        <v>3384</v>
      </c>
      <c r="E11586">
        <v>0.30864197999999998</v>
      </c>
    </row>
    <row r="11587" spans="1:5" hidden="1" x14ac:dyDescent="0.25">
      <c r="A11587" t="s">
        <v>1062</v>
      </c>
      <c r="B11587" t="s">
        <v>3358</v>
      </c>
      <c r="C11587" t="s">
        <v>2375</v>
      </c>
      <c r="D11587" t="s">
        <v>3385</v>
      </c>
      <c r="E11587">
        <v>0.997</v>
      </c>
    </row>
    <row r="11588" spans="1:5" hidden="1" x14ac:dyDescent="0.25">
      <c r="A11588" t="s">
        <v>1062</v>
      </c>
      <c r="B11588" t="s">
        <v>3358</v>
      </c>
      <c r="C11588" t="s">
        <v>2375</v>
      </c>
      <c r="D11588" t="s">
        <v>3386</v>
      </c>
      <c r="E11588">
        <v>3.0000000000000001E-3</v>
      </c>
    </row>
    <row r="11589" spans="1:5" hidden="1" x14ac:dyDescent="0.25">
      <c r="A11589" t="s">
        <v>1062</v>
      </c>
      <c r="B11589" t="s">
        <v>3358</v>
      </c>
      <c r="C11589" t="s">
        <v>2375</v>
      </c>
      <c r="D11589" t="s">
        <v>3387</v>
      </c>
      <c r="E11589">
        <v>2.4359999999999999</v>
      </c>
    </row>
    <row r="11590" spans="1:5" hidden="1" x14ac:dyDescent="0.25">
      <c r="A11590" t="s">
        <v>1062</v>
      </c>
      <c r="B11590" t="s">
        <v>3358</v>
      </c>
      <c r="C11590" t="s">
        <v>2375</v>
      </c>
      <c r="D11590" t="s">
        <v>3388</v>
      </c>
      <c r="E11590">
        <v>2.2938999999999998</v>
      </c>
    </row>
    <row r="11591" spans="1:5" hidden="1" x14ac:dyDescent="0.25">
      <c r="A11591" t="s">
        <v>1062</v>
      </c>
      <c r="B11591" t="s">
        <v>2075</v>
      </c>
      <c r="C11591" t="s">
        <v>1831</v>
      </c>
      <c r="D11591" t="s">
        <v>3389</v>
      </c>
      <c r="E11591">
        <v>2.0638874375688201</v>
      </c>
    </row>
    <row r="11592" spans="1:5" hidden="1" x14ac:dyDescent="0.25">
      <c r="A11592" t="s">
        <v>1062</v>
      </c>
      <c r="B11592" t="s">
        <v>2075</v>
      </c>
      <c r="C11592" t="s">
        <v>1831</v>
      </c>
      <c r="D11592" t="s">
        <v>3390</v>
      </c>
      <c r="E11592">
        <v>0.27223597827429702</v>
      </c>
    </row>
    <row r="11593" spans="1:5" hidden="1" x14ac:dyDescent="0.25">
      <c r="A11593" t="s">
        <v>1062</v>
      </c>
      <c r="B11593" t="s">
        <v>2075</v>
      </c>
      <c r="C11593" t="s">
        <v>1831</v>
      </c>
      <c r="D11593" t="s">
        <v>3391</v>
      </c>
      <c r="E11593">
        <v>-7.3409302337586094E-2</v>
      </c>
    </row>
    <row r="11594" spans="1:5" hidden="1" x14ac:dyDescent="0.25">
      <c r="A11594" t="s">
        <v>1062</v>
      </c>
      <c r="B11594" t="s">
        <v>2080</v>
      </c>
      <c r="C11594" t="s">
        <v>1831</v>
      </c>
      <c r="D11594" t="s">
        <v>3392</v>
      </c>
      <c r="E11594">
        <v>3.1028878677539899</v>
      </c>
    </row>
    <row r="11595" spans="1:5" hidden="1" x14ac:dyDescent="0.25">
      <c r="A11595" t="s">
        <v>1062</v>
      </c>
      <c r="B11595" t="s">
        <v>2080</v>
      </c>
      <c r="C11595" t="s">
        <v>1831</v>
      </c>
      <c r="D11595" t="s">
        <v>3393</v>
      </c>
      <c r="E11595">
        <v>0.34940833230205598</v>
      </c>
    </row>
    <row r="11596" spans="1:5" hidden="1" x14ac:dyDescent="0.25">
      <c r="A11596" t="s">
        <v>1062</v>
      </c>
      <c r="B11596" t="s">
        <v>2080</v>
      </c>
      <c r="C11596" t="s">
        <v>1831</v>
      </c>
      <c r="D11596" t="s">
        <v>3394</v>
      </c>
      <c r="E11596">
        <v>-8.0320827602283502E-3</v>
      </c>
    </row>
    <row r="11597" spans="1:5" hidden="1" x14ac:dyDescent="0.25">
      <c r="A11597" t="s">
        <v>1062</v>
      </c>
      <c r="B11597" t="s">
        <v>2080</v>
      </c>
      <c r="C11597" t="s">
        <v>1831</v>
      </c>
      <c r="D11597" t="s">
        <v>3395</v>
      </c>
      <c r="E11597">
        <v>-0.16191127404174399</v>
      </c>
    </row>
    <row r="11598" spans="1:5" hidden="1" x14ac:dyDescent="0.25">
      <c r="A11598" t="s">
        <v>1062</v>
      </c>
      <c r="B11598" t="s">
        <v>2080</v>
      </c>
      <c r="C11598" t="s">
        <v>1831</v>
      </c>
      <c r="D11598" t="s">
        <v>4451</v>
      </c>
      <c r="E11598">
        <v>2.2334000000000001</v>
      </c>
    </row>
    <row r="11599" spans="1:5" hidden="1" x14ac:dyDescent="0.25">
      <c r="A11599" t="s">
        <v>1062</v>
      </c>
      <c r="B11599" t="s">
        <v>2088</v>
      </c>
      <c r="C11599" t="s">
        <v>1831</v>
      </c>
      <c r="D11599" t="s">
        <v>3396</v>
      </c>
      <c r="E11599">
        <v>-6.8205908900711698</v>
      </c>
    </row>
    <row r="11600" spans="1:5" hidden="1" x14ac:dyDescent="0.25">
      <c r="A11600" t="s">
        <v>1062</v>
      </c>
      <c r="B11600" t="s">
        <v>2088</v>
      </c>
      <c r="C11600" t="s">
        <v>1831</v>
      </c>
      <c r="D11600" t="s">
        <v>3397</v>
      </c>
      <c r="E11600">
        <v>2.2313505530564002</v>
      </c>
    </row>
    <row r="11601" spans="1:5" hidden="1" x14ac:dyDescent="0.25">
      <c r="A11601" t="s">
        <v>1062</v>
      </c>
      <c r="B11601" t="s">
        <v>2088</v>
      </c>
      <c r="C11601" t="s">
        <v>1831</v>
      </c>
      <c r="D11601" t="s">
        <v>3398</v>
      </c>
      <c r="E11601">
        <v>0</v>
      </c>
    </row>
    <row r="11602" spans="1:5" hidden="1" x14ac:dyDescent="0.25">
      <c r="A11602" t="s">
        <v>1062</v>
      </c>
      <c r="B11602" t="s">
        <v>2088</v>
      </c>
      <c r="C11602" t="s">
        <v>1831</v>
      </c>
      <c r="D11602" t="s">
        <v>3399</v>
      </c>
      <c r="E11602">
        <v>1.31156715919861</v>
      </c>
    </row>
    <row r="11603" spans="1:5" hidden="1" x14ac:dyDescent="0.25">
      <c r="A11603" t="s">
        <v>1062</v>
      </c>
      <c r="B11603" t="s">
        <v>2088</v>
      </c>
      <c r="C11603" t="s">
        <v>1831</v>
      </c>
      <c r="D11603" t="s">
        <v>3400</v>
      </c>
      <c r="E11603">
        <v>1.2133838103636201</v>
      </c>
    </row>
    <row r="11604" spans="1:5" hidden="1" x14ac:dyDescent="0.25">
      <c r="A11604" t="s">
        <v>1062</v>
      </c>
      <c r="B11604" t="s">
        <v>2088</v>
      </c>
      <c r="C11604" t="s">
        <v>1831</v>
      </c>
      <c r="D11604" t="s">
        <v>3401</v>
      </c>
      <c r="E11604">
        <v>-0.12737788232194</v>
      </c>
    </row>
    <row r="11605" spans="1:5" hidden="1" x14ac:dyDescent="0.25">
      <c r="A11605" t="s">
        <v>1062</v>
      </c>
      <c r="B11605" t="s">
        <v>2088</v>
      </c>
      <c r="C11605" t="s">
        <v>2375</v>
      </c>
      <c r="D11605" t="s">
        <v>3402</v>
      </c>
      <c r="E11605">
        <v>534</v>
      </c>
    </row>
    <row r="11606" spans="1:5" hidden="1" x14ac:dyDescent="0.25">
      <c r="A11606" t="s">
        <v>1062</v>
      </c>
      <c r="B11606" t="s">
        <v>3358</v>
      </c>
      <c r="C11606" t="s">
        <v>2375</v>
      </c>
      <c r="D11606" t="s">
        <v>3403</v>
      </c>
      <c r="E11606">
        <v>0.48499999999999999</v>
      </c>
    </row>
    <row r="11607" spans="1:5" hidden="1" x14ac:dyDescent="0.25">
      <c r="A11607" t="s">
        <v>1062</v>
      </c>
      <c r="B11607" t="s">
        <v>3358</v>
      </c>
      <c r="C11607" t="s">
        <v>2375</v>
      </c>
      <c r="D11607" t="s">
        <v>3404</v>
      </c>
      <c r="E11607">
        <v>0.95849114700000004</v>
      </c>
    </row>
    <row r="11608" spans="1:5" hidden="1" x14ac:dyDescent="0.25">
      <c r="A11608" t="s">
        <v>1062</v>
      </c>
      <c r="B11608" t="s">
        <v>3358</v>
      </c>
      <c r="C11608" t="s">
        <v>2375</v>
      </c>
      <c r="D11608" t="s">
        <v>3405</v>
      </c>
      <c r="E11608">
        <v>4.1508852999999998E-2</v>
      </c>
    </row>
    <row r="11609" spans="1:5" hidden="1" x14ac:dyDescent="0.25">
      <c r="A11609" t="s">
        <v>1062</v>
      </c>
      <c r="B11609" t="s">
        <v>3358</v>
      </c>
      <c r="C11609" t="s">
        <v>2375</v>
      </c>
      <c r="D11609" t="s">
        <v>3406</v>
      </c>
      <c r="E11609">
        <v>0.56626505999999999</v>
      </c>
    </row>
    <row r="11610" spans="1:5" hidden="1" x14ac:dyDescent="0.25">
      <c r="A11610" t="s">
        <v>1062</v>
      </c>
      <c r="B11610" t="s">
        <v>3358</v>
      </c>
      <c r="C11610" t="s">
        <v>2375</v>
      </c>
      <c r="D11610" t="s">
        <v>3407</v>
      </c>
      <c r="E11610">
        <v>0.997</v>
      </c>
    </row>
    <row r="11611" spans="1:5" hidden="1" x14ac:dyDescent="0.25">
      <c r="A11611" t="s">
        <v>1062</v>
      </c>
      <c r="B11611" t="s">
        <v>3358</v>
      </c>
      <c r="C11611" t="s">
        <v>2375</v>
      </c>
      <c r="D11611" t="s">
        <v>3408</v>
      </c>
      <c r="E11611">
        <v>3.0000000000000001E-3</v>
      </c>
    </row>
    <row r="11612" spans="1:5" hidden="1" x14ac:dyDescent="0.25">
      <c r="A11612" t="s">
        <v>1062</v>
      </c>
      <c r="B11612" t="s">
        <v>3358</v>
      </c>
      <c r="C11612" t="s">
        <v>2375</v>
      </c>
      <c r="D11612" t="s">
        <v>3409</v>
      </c>
      <c r="E11612">
        <v>3.069</v>
      </c>
    </row>
    <row r="11613" spans="1:5" hidden="1" x14ac:dyDescent="0.25">
      <c r="A11613" t="s">
        <v>1062</v>
      </c>
      <c r="B11613" t="s">
        <v>3358</v>
      </c>
      <c r="C11613" t="s">
        <v>2375</v>
      </c>
      <c r="D11613" t="s">
        <v>3410</v>
      </c>
      <c r="E11613">
        <v>3.0194000000000001</v>
      </c>
    </row>
    <row r="11614" spans="1:5" hidden="1" x14ac:dyDescent="0.25">
      <c r="A11614" t="s">
        <v>1076</v>
      </c>
      <c r="B11614" t="s">
        <v>2075</v>
      </c>
      <c r="C11614" t="s">
        <v>1831</v>
      </c>
      <c r="D11614" t="s">
        <v>3344</v>
      </c>
      <c r="E11614">
        <v>0.124715326841044</v>
      </c>
    </row>
    <row r="11615" spans="1:5" hidden="1" x14ac:dyDescent="0.25">
      <c r="A11615" t="s">
        <v>1076</v>
      </c>
      <c r="B11615" t="s">
        <v>2075</v>
      </c>
      <c r="C11615" t="s">
        <v>1831</v>
      </c>
      <c r="D11615" t="s">
        <v>3345</v>
      </c>
      <c r="E11615">
        <v>0.33132719833964303</v>
      </c>
    </row>
    <row r="11616" spans="1:5" hidden="1" x14ac:dyDescent="0.25">
      <c r="A11616" t="s">
        <v>1076</v>
      </c>
      <c r="B11616" t="s">
        <v>2075</v>
      </c>
      <c r="C11616" t="s">
        <v>1831</v>
      </c>
      <c r="D11616" t="s">
        <v>3346</v>
      </c>
      <c r="E11616">
        <v>0</v>
      </c>
    </row>
    <row r="11617" spans="1:5" hidden="1" x14ac:dyDescent="0.25">
      <c r="A11617" t="s">
        <v>1076</v>
      </c>
      <c r="B11617" t="s">
        <v>2080</v>
      </c>
      <c r="C11617" t="s">
        <v>1831</v>
      </c>
      <c r="D11617" t="s">
        <v>3347</v>
      </c>
      <c r="E11617">
        <v>3.60641408155184</v>
      </c>
    </row>
    <row r="11618" spans="1:5" hidden="1" x14ac:dyDescent="0.25">
      <c r="A11618" t="s">
        <v>1076</v>
      </c>
      <c r="B11618" t="s">
        <v>2080</v>
      </c>
      <c r="C11618" t="s">
        <v>1831</v>
      </c>
      <c r="D11618" t="s">
        <v>3348</v>
      </c>
      <c r="E11618">
        <v>0.39562721367779102</v>
      </c>
    </row>
    <row r="11619" spans="1:5" hidden="1" x14ac:dyDescent="0.25">
      <c r="A11619" t="s">
        <v>1076</v>
      </c>
      <c r="B11619" t="s">
        <v>2080</v>
      </c>
      <c r="C11619" t="s">
        <v>1831</v>
      </c>
      <c r="D11619" t="s">
        <v>3349</v>
      </c>
      <c r="E11619">
        <v>0</v>
      </c>
    </row>
    <row r="11620" spans="1:5" hidden="1" x14ac:dyDescent="0.25">
      <c r="A11620" t="s">
        <v>1076</v>
      </c>
      <c r="B11620" t="s">
        <v>2080</v>
      </c>
      <c r="C11620" t="s">
        <v>1831</v>
      </c>
      <c r="D11620" t="s">
        <v>3350</v>
      </c>
      <c r="E11620">
        <v>-0.70159689999999997</v>
      </c>
    </row>
    <row r="11621" spans="1:5" hidden="1" x14ac:dyDescent="0.25">
      <c r="A11621" t="s">
        <v>1076</v>
      </c>
      <c r="B11621" t="s">
        <v>2080</v>
      </c>
      <c r="C11621" t="s">
        <v>1831</v>
      </c>
      <c r="D11621" t="s">
        <v>4449</v>
      </c>
      <c r="E11621">
        <v>462.46</v>
      </c>
    </row>
    <row r="11622" spans="1:5" hidden="1" x14ac:dyDescent="0.25">
      <c r="A11622" t="s">
        <v>1076</v>
      </c>
      <c r="B11622" t="s">
        <v>2088</v>
      </c>
      <c r="C11622" t="s">
        <v>1831</v>
      </c>
      <c r="D11622" t="s">
        <v>3351</v>
      </c>
      <c r="E11622">
        <v>-5.7799494716817197</v>
      </c>
    </row>
    <row r="11623" spans="1:5" hidden="1" x14ac:dyDescent="0.25">
      <c r="A11623" t="s">
        <v>1076</v>
      </c>
      <c r="B11623" t="s">
        <v>2088</v>
      </c>
      <c r="C11623" t="s">
        <v>1831</v>
      </c>
      <c r="D11623" t="s">
        <v>3352</v>
      </c>
      <c r="E11623">
        <v>4.4227701738260801E-2</v>
      </c>
    </row>
    <row r="11624" spans="1:5" hidden="1" x14ac:dyDescent="0.25">
      <c r="A11624" t="s">
        <v>1076</v>
      </c>
      <c r="B11624" t="s">
        <v>2088</v>
      </c>
      <c r="C11624" t="s">
        <v>1831</v>
      </c>
      <c r="D11624" t="s">
        <v>3353</v>
      </c>
      <c r="E11624">
        <v>0.38307645587970401</v>
      </c>
    </row>
    <row r="11625" spans="1:5" hidden="1" x14ac:dyDescent="0.25">
      <c r="A11625" t="s">
        <v>1076</v>
      </c>
      <c r="B11625" t="s">
        <v>2088</v>
      </c>
      <c r="C11625" t="s">
        <v>1831</v>
      </c>
      <c r="D11625" t="s">
        <v>3354</v>
      </c>
      <c r="E11625">
        <v>-6.9804849653573102</v>
      </c>
    </row>
    <row r="11626" spans="1:5" hidden="1" x14ac:dyDescent="0.25">
      <c r="A11626" t="s">
        <v>1076</v>
      </c>
      <c r="B11626" t="s">
        <v>2088</v>
      </c>
      <c r="C11626" t="s">
        <v>1831</v>
      </c>
      <c r="D11626" t="s">
        <v>3355</v>
      </c>
      <c r="E11626">
        <v>3.8906240958640002</v>
      </c>
    </row>
    <row r="11627" spans="1:5" hidden="1" x14ac:dyDescent="0.25">
      <c r="A11627" t="s">
        <v>1076</v>
      </c>
      <c r="B11627" t="s">
        <v>2088</v>
      </c>
      <c r="C11627" t="s">
        <v>1831</v>
      </c>
      <c r="D11627" t="s">
        <v>3356</v>
      </c>
      <c r="E11627">
        <v>-0.28087324884166798</v>
      </c>
    </row>
    <row r="11628" spans="1:5" hidden="1" x14ac:dyDescent="0.25">
      <c r="A11628" t="s">
        <v>1076</v>
      </c>
      <c r="B11628" t="s">
        <v>2088</v>
      </c>
      <c r="C11628" t="s">
        <v>2375</v>
      </c>
      <c r="D11628" t="s">
        <v>3357</v>
      </c>
      <c r="E11628">
        <v>1053</v>
      </c>
    </row>
    <row r="11629" spans="1:5" hidden="1" x14ac:dyDescent="0.25">
      <c r="A11629" t="s">
        <v>1076</v>
      </c>
      <c r="B11629" t="s">
        <v>3358</v>
      </c>
      <c r="C11629" t="s">
        <v>2375</v>
      </c>
      <c r="D11629" t="s">
        <v>3359</v>
      </c>
      <c r="E11629">
        <v>0.48499999999999999</v>
      </c>
    </row>
    <row r="11630" spans="1:5" hidden="1" x14ac:dyDescent="0.25">
      <c r="A11630" t="s">
        <v>1076</v>
      </c>
      <c r="B11630" t="s">
        <v>3358</v>
      </c>
      <c r="C11630" t="s">
        <v>2375</v>
      </c>
      <c r="D11630" t="s">
        <v>3360</v>
      </c>
      <c r="E11630">
        <v>0.96936627500000005</v>
      </c>
    </row>
    <row r="11631" spans="1:5" hidden="1" x14ac:dyDescent="0.25">
      <c r="A11631" t="s">
        <v>1076</v>
      </c>
      <c r="B11631" t="s">
        <v>3358</v>
      </c>
      <c r="C11631" t="s">
        <v>2375</v>
      </c>
      <c r="D11631" t="s">
        <v>3361</v>
      </c>
      <c r="E11631">
        <v>3.0633725000000001E-2</v>
      </c>
    </row>
    <row r="11632" spans="1:5" hidden="1" x14ac:dyDescent="0.25">
      <c r="A11632" t="s">
        <v>1076</v>
      </c>
      <c r="B11632" t="s">
        <v>3358</v>
      </c>
      <c r="C11632" t="s">
        <v>2375</v>
      </c>
      <c r="D11632" t="s">
        <v>3362</v>
      </c>
      <c r="E11632">
        <v>5.6603769999999998E-2</v>
      </c>
    </row>
    <row r="11633" spans="1:5" hidden="1" x14ac:dyDescent="0.25">
      <c r="A11633" t="s">
        <v>1076</v>
      </c>
      <c r="B11633" t="s">
        <v>3358</v>
      </c>
      <c r="C11633" t="s">
        <v>2375</v>
      </c>
      <c r="D11633" t="s">
        <v>3363</v>
      </c>
      <c r="E11633">
        <v>0.99750000000000005</v>
      </c>
    </row>
    <row r="11634" spans="1:5" hidden="1" x14ac:dyDescent="0.25">
      <c r="A11634" t="s">
        <v>1076</v>
      </c>
      <c r="B11634" t="s">
        <v>3358</v>
      </c>
      <c r="C11634" t="s">
        <v>2375</v>
      </c>
      <c r="D11634" t="s">
        <v>3364</v>
      </c>
      <c r="E11634">
        <v>2.5000000000000001E-3</v>
      </c>
    </row>
    <row r="11635" spans="1:5" hidden="1" x14ac:dyDescent="0.25">
      <c r="A11635" t="s">
        <v>1076</v>
      </c>
      <c r="B11635" t="s">
        <v>3358</v>
      </c>
      <c r="C11635" t="s">
        <v>2375</v>
      </c>
      <c r="D11635" t="s">
        <v>3365</v>
      </c>
      <c r="E11635">
        <v>3.6859000000000002</v>
      </c>
    </row>
    <row r="11636" spans="1:5" hidden="1" x14ac:dyDescent="0.25">
      <c r="A11636" t="s">
        <v>1076</v>
      </c>
      <c r="B11636" t="s">
        <v>3358</v>
      </c>
      <c r="C11636" t="s">
        <v>2375</v>
      </c>
      <c r="D11636" t="s">
        <v>3366</v>
      </c>
      <c r="E11636">
        <v>2.8395000000000001</v>
      </c>
    </row>
    <row r="11637" spans="1:5" hidden="1" x14ac:dyDescent="0.25">
      <c r="A11637" t="s">
        <v>1076</v>
      </c>
      <c r="B11637" t="s">
        <v>2075</v>
      </c>
      <c r="C11637" t="s">
        <v>1831</v>
      </c>
      <c r="D11637" t="s">
        <v>3367</v>
      </c>
      <c r="E11637">
        <v>-0.3468</v>
      </c>
    </row>
    <row r="11638" spans="1:5" hidden="1" x14ac:dyDescent="0.25">
      <c r="A11638" t="s">
        <v>1076</v>
      </c>
      <c r="B11638" t="s">
        <v>2075</v>
      </c>
      <c r="C11638" t="s">
        <v>1831</v>
      </c>
      <c r="D11638" t="s">
        <v>3368</v>
      </c>
      <c r="E11638">
        <v>0.51780000000000004</v>
      </c>
    </row>
    <row r="11639" spans="1:5" hidden="1" x14ac:dyDescent="0.25">
      <c r="A11639" t="s">
        <v>1076</v>
      </c>
      <c r="B11639" t="s">
        <v>2075</v>
      </c>
      <c r="C11639" t="s">
        <v>1831</v>
      </c>
      <c r="D11639" t="s">
        <v>3369</v>
      </c>
      <c r="E11639">
        <v>0</v>
      </c>
    </row>
    <row r="11640" spans="1:5" hidden="1" x14ac:dyDescent="0.25">
      <c r="A11640" t="s">
        <v>1076</v>
      </c>
      <c r="B11640" t="s">
        <v>2080</v>
      </c>
      <c r="C11640" t="s">
        <v>1831</v>
      </c>
      <c r="D11640" t="s">
        <v>3370</v>
      </c>
      <c r="E11640">
        <v>4.23242770376363</v>
      </c>
    </row>
    <row r="11641" spans="1:5" hidden="1" x14ac:dyDescent="0.25">
      <c r="A11641" t="s">
        <v>1076</v>
      </c>
      <c r="B11641" t="s">
        <v>2080</v>
      </c>
      <c r="C11641" t="s">
        <v>1831</v>
      </c>
      <c r="D11641" t="s">
        <v>3371</v>
      </c>
      <c r="E11641">
        <v>1.1642538413008699E-2</v>
      </c>
    </row>
    <row r="11642" spans="1:5" hidden="1" x14ac:dyDescent="0.25">
      <c r="A11642" t="s">
        <v>1076</v>
      </c>
      <c r="B11642" t="s">
        <v>2080</v>
      </c>
      <c r="C11642" t="s">
        <v>1831</v>
      </c>
      <c r="D11642" t="s">
        <v>3372</v>
      </c>
      <c r="E11642">
        <v>2.9684178416261E-2</v>
      </c>
    </row>
    <row r="11643" spans="1:5" hidden="1" x14ac:dyDescent="0.25">
      <c r="A11643" t="s">
        <v>1076</v>
      </c>
      <c r="B11643" t="s">
        <v>2080</v>
      </c>
      <c r="C11643" t="s">
        <v>1831</v>
      </c>
      <c r="D11643" t="s">
        <v>3373</v>
      </c>
      <c r="E11643">
        <v>0</v>
      </c>
    </row>
    <row r="11644" spans="1:5" hidden="1" x14ac:dyDescent="0.25">
      <c r="A11644" t="s">
        <v>1076</v>
      </c>
      <c r="B11644" t="s">
        <v>2080</v>
      </c>
      <c r="C11644" t="s">
        <v>1831</v>
      </c>
      <c r="D11644" t="s">
        <v>4450</v>
      </c>
      <c r="E11644">
        <f>0.7576^2</f>
        <v>0.57395776000000009</v>
      </c>
    </row>
    <row r="11645" spans="1:5" hidden="1" x14ac:dyDescent="0.25">
      <c r="A11645" t="s">
        <v>1076</v>
      </c>
      <c r="B11645" t="s">
        <v>2088</v>
      </c>
      <c r="C11645" t="s">
        <v>1831</v>
      </c>
      <c r="D11645" t="s">
        <v>3374</v>
      </c>
      <c r="E11645">
        <v>-9.7244864030565292</v>
      </c>
    </row>
    <row r="11646" spans="1:5" hidden="1" x14ac:dyDescent="0.25">
      <c r="A11646" t="s">
        <v>1076</v>
      </c>
      <c r="B11646" t="s">
        <v>2088</v>
      </c>
      <c r="C11646" t="s">
        <v>1831</v>
      </c>
      <c r="D11646" t="s">
        <v>3375</v>
      </c>
      <c r="E11646">
        <v>2.0393390718289002</v>
      </c>
    </row>
    <row r="11647" spans="1:5" hidden="1" x14ac:dyDescent="0.25">
      <c r="A11647" t="s">
        <v>1076</v>
      </c>
      <c r="B11647" t="s">
        <v>2088</v>
      </c>
      <c r="C11647" t="s">
        <v>1831</v>
      </c>
      <c r="D11647" t="s">
        <v>3376</v>
      </c>
      <c r="E11647">
        <v>0</v>
      </c>
    </row>
    <row r="11648" spans="1:5" hidden="1" x14ac:dyDescent="0.25">
      <c r="A11648" t="s">
        <v>1076</v>
      </c>
      <c r="B11648" t="s">
        <v>2088</v>
      </c>
      <c r="C11648" t="s">
        <v>1831</v>
      </c>
      <c r="D11648" t="s">
        <v>3377</v>
      </c>
      <c r="E11648">
        <v>-0.58229618100939895</v>
      </c>
    </row>
    <row r="11649" spans="1:5" hidden="1" x14ac:dyDescent="0.25">
      <c r="A11649" t="s">
        <v>1076</v>
      </c>
      <c r="B11649" t="s">
        <v>2088</v>
      </c>
      <c r="C11649" t="s">
        <v>1831</v>
      </c>
      <c r="D11649" t="s">
        <v>3378</v>
      </c>
      <c r="E11649">
        <v>1.1087937937851</v>
      </c>
    </row>
    <row r="11650" spans="1:5" hidden="1" x14ac:dyDescent="0.25">
      <c r="A11650" t="s">
        <v>1076</v>
      </c>
      <c r="B11650" t="s">
        <v>2088</v>
      </c>
      <c r="C11650" t="s">
        <v>1831</v>
      </c>
      <c r="D11650" t="s">
        <v>3379</v>
      </c>
      <c r="E11650">
        <v>0</v>
      </c>
    </row>
    <row r="11651" spans="1:5" hidden="1" x14ac:dyDescent="0.25">
      <c r="A11651" t="s">
        <v>1076</v>
      </c>
      <c r="B11651" t="s">
        <v>2088</v>
      </c>
      <c r="C11651" t="s">
        <v>2375</v>
      </c>
      <c r="D11651" t="s">
        <v>3380</v>
      </c>
      <c r="E11651">
        <v>1378</v>
      </c>
    </row>
    <row r="11652" spans="1:5" hidden="1" x14ac:dyDescent="0.25">
      <c r="A11652" t="s">
        <v>1076</v>
      </c>
      <c r="B11652" t="s">
        <v>3358</v>
      </c>
      <c r="C11652" t="s">
        <v>2375</v>
      </c>
      <c r="D11652" t="s">
        <v>3381</v>
      </c>
      <c r="E11652">
        <v>0.48499999999999999</v>
      </c>
    </row>
    <row r="11653" spans="1:5" hidden="1" x14ac:dyDescent="0.25">
      <c r="A11653" t="s">
        <v>1076</v>
      </c>
      <c r="B11653" t="s">
        <v>3358</v>
      </c>
      <c r="C11653" t="s">
        <v>2375</v>
      </c>
      <c r="D11653" t="s">
        <v>3382</v>
      </c>
      <c r="E11653">
        <v>0.96936627500000005</v>
      </c>
    </row>
    <row r="11654" spans="1:5" hidden="1" x14ac:dyDescent="0.25">
      <c r="A11654" t="s">
        <v>1076</v>
      </c>
      <c r="B11654" t="s">
        <v>3358</v>
      </c>
      <c r="C11654" t="s">
        <v>2375</v>
      </c>
      <c r="D11654" t="s">
        <v>3383</v>
      </c>
      <c r="E11654">
        <v>3.0633725000000001E-2</v>
      </c>
    </row>
    <row r="11655" spans="1:5" hidden="1" x14ac:dyDescent="0.25">
      <c r="A11655" t="s">
        <v>1076</v>
      </c>
      <c r="B11655" t="s">
        <v>3358</v>
      </c>
      <c r="C11655" t="s">
        <v>2375</v>
      </c>
      <c r="D11655" t="s">
        <v>3384</v>
      </c>
      <c r="E11655">
        <v>0.38372093000000002</v>
      </c>
    </row>
    <row r="11656" spans="1:5" hidden="1" x14ac:dyDescent="0.25">
      <c r="A11656" t="s">
        <v>1076</v>
      </c>
      <c r="B11656" t="s">
        <v>3358</v>
      </c>
      <c r="C11656" t="s">
        <v>2375</v>
      </c>
      <c r="D11656" t="s">
        <v>3385</v>
      </c>
      <c r="E11656">
        <v>0.99750000000000005</v>
      </c>
    </row>
    <row r="11657" spans="1:5" hidden="1" x14ac:dyDescent="0.25">
      <c r="A11657" t="s">
        <v>1076</v>
      </c>
      <c r="B11657" t="s">
        <v>3358</v>
      </c>
      <c r="C11657" t="s">
        <v>2375</v>
      </c>
      <c r="D11657" t="s">
        <v>3386</v>
      </c>
      <c r="E11657">
        <v>2.5000000000000001E-3</v>
      </c>
    </row>
    <row r="11658" spans="1:5" hidden="1" x14ac:dyDescent="0.25">
      <c r="A11658" t="s">
        <v>1076</v>
      </c>
      <c r="B11658" t="s">
        <v>3358</v>
      </c>
      <c r="C11658" t="s">
        <v>2375</v>
      </c>
      <c r="D11658" t="s">
        <v>3387</v>
      </c>
      <c r="E11658">
        <v>3.5840999999999998</v>
      </c>
    </row>
    <row r="11659" spans="1:5" hidden="1" x14ac:dyDescent="0.25">
      <c r="A11659" t="s">
        <v>1076</v>
      </c>
      <c r="B11659" t="s">
        <v>3358</v>
      </c>
      <c r="C11659" t="s">
        <v>2375</v>
      </c>
      <c r="D11659" t="s">
        <v>3388</v>
      </c>
      <c r="E11659">
        <v>3.4119000000000002</v>
      </c>
    </row>
    <row r="11660" spans="1:5" hidden="1" x14ac:dyDescent="0.25">
      <c r="A11660" t="s">
        <v>1076</v>
      </c>
      <c r="B11660" t="s">
        <v>2075</v>
      </c>
      <c r="C11660" t="s">
        <v>1831</v>
      </c>
      <c r="D11660" t="s">
        <v>3389</v>
      </c>
      <c r="E11660">
        <v>1.2708034839529401</v>
      </c>
    </row>
    <row r="11661" spans="1:5" hidden="1" x14ac:dyDescent="0.25">
      <c r="A11661" t="s">
        <v>1076</v>
      </c>
      <c r="B11661" t="s">
        <v>2075</v>
      </c>
      <c r="C11661" t="s">
        <v>1831</v>
      </c>
      <c r="D11661" t="s">
        <v>3390</v>
      </c>
      <c r="E11661">
        <v>0.233708816910314</v>
      </c>
    </row>
    <row r="11662" spans="1:5" hidden="1" x14ac:dyDescent="0.25">
      <c r="A11662" t="s">
        <v>1076</v>
      </c>
      <c r="B11662" t="s">
        <v>2075</v>
      </c>
      <c r="C11662" t="s">
        <v>1831</v>
      </c>
      <c r="D11662" t="s">
        <v>3391</v>
      </c>
      <c r="E11662">
        <v>-5.7162779381388903E-2</v>
      </c>
    </row>
    <row r="11663" spans="1:5" hidden="1" x14ac:dyDescent="0.25">
      <c r="A11663" t="s">
        <v>1076</v>
      </c>
      <c r="B11663" t="s">
        <v>2080</v>
      </c>
      <c r="C11663" t="s">
        <v>1831</v>
      </c>
      <c r="D11663" t="s">
        <v>3392</v>
      </c>
      <c r="E11663">
        <v>2.3169087205475001</v>
      </c>
    </row>
    <row r="11664" spans="1:5" hidden="1" x14ac:dyDescent="0.25">
      <c r="A11664" t="s">
        <v>1076</v>
      </c>
      <c r="B11664" t="s">
        <v>2080</v>
      </c>
      <c r="C11664" t="s">
        <v>1831</v>
      </c>
      <c r="D11664" t="s">
        <v>3393</v>
      </c>
      <c r="E11664">
        <v>0.94764185518186705</v>
      </c>
    </row>
    <row r="11665" spans="1:5" hidden="1" x14ac:dyDescent="0.25">
      <c r="A11665" t="s">
        <v>1076</v>
      </c>
      <c r="B11665" t="s">
        <v>2080</v>
      </c>
      <c r="C11665" t="s">
        <v>1831</v>
      </c>
      <c r="D11665" t="s">
        <v>3394</v>
      </c>
      <c r="E11665">
        <v>-6.8011858512061998E-2</v>
      </c>
    </row>
    <row r="11666" spans="1:5" hidden="1" x14ac:dyDescent="0.25">
      <c r="A11666" t="s">
        <v>1076</v>
      </c>
      <c r="B11666" t="s">
        <v>2080</v>
      </c>
      <c r="C11666" t="s">
        <v>1831</v>
      </c>
      <c r="D11666" t="s">
        <v>3395</v>
      </c>
      <c r="E11666">
        <v>0</v>
      </c>
    </row>
    <row r="11667" spans="1:5" hidden="1" x14ac:dyDescent="0.25">
      <c r="A11667" t="s">
        <v>1076</v>
      </c>
      <c r="B11667" t="s">
        <v>2080</v>
      </c>
      <c r="C11667" t="s">
        <v>1831</v>
      </c>
      <c r="D11667" t="s">
        <v>4451</v>
      </c>
      <c r="E11667">
        <f>0.8235^2</f>
        <v>0.67815225000000001</v>
      </c>
    </row>
    <row r="11668" spans="1:5" hidden="1" x14ac:dyDescent="0.25">
      <c r="A11668" t="s">
        <v>1076</v>
      </c>
      <c r="B11668" t="s">
        <v>2088</v>
      </c>
      <c r="C11668" t="s">
        <v>1831</v>
      </c>
      <c r="D11668" t="s">
        <v>3396</v>
      </c>
      <c r="E11668">
        <v>-5.3193999999999999</v>
      </c>
    </row>
    <row r="11669" spans="1:5" hidden="1" x14ac:dyDescent="0.25">
      <c r="A11669" t="s">
        <v>1076</v>
      </c>
      <c r="B11669" t="s">
        <v>2088</v>
      </c>
      <c r="C11669" t="s">
        <v>1831</v>
      </c>
      <c r="D11669" t="s">
        <v>3397</v>
      </c>
      <c r="E11669">
        <v>1.4140956271644101</v>
      </c>
    </row>
    <row r="11670" spans="1:5" hidden="1" x14ac:dyDescent="0.25">
      <c r="A11670" t="s">
        <v>1076</v>
      </c>
      <c r="B11670" t="s">
        <v>2088</v>
      </c>
      <c r="C11670" t="s">
        <v>1831</v>
      </c>
      <c r="D11670" t="s">
        <v>3398</v>
      </c>
      <c r="E11670">
        <v>9.0144898998812006E-2</v>
      </c>
    </row>
    <row r="11671" spans="1:5" hidden="1" x14ac:dyDescent="0.25">
      <c r="A11671" t="s">
        <v>1076</v>
      </c>
      <c r="B11671" t="s">
        <v>2088</v>
      </c>
      <c r="C11671" t="s">
        <v>1831</v>
      </c>
      <c r="D11671" t="s">
        <v>3399</v>
      </c>
      <c r="E11671">
        <v>-7.84993835590085</v>
      </c>
    </row>
    <row r="11672" spans="1:5" hidden="1" x14ac:dyDescent="0.25">
      <c r="A11672" t="s">
        <v>1076</v>
      </c>
      <c r="B11672" t="s">
        <v>2088</v>
      </c>
      <c r="C11672" t="s">
        <v>1831</v>
      </c>
      <c r="D11672" t="s">
        <v>3400</v>
      </c>
      <c r="E11672">
        <v>1.89279558793755</v>
      </c>
    </row>
    <row r="11673" spans="1:5" hidden="1" x14ac:dyDescent="0.25">
      <c r="A11673" t="s">
        <v>1076</v>
      </c>
      <c r="B11673" t="s">
        <v>2088</v>
      </c>
      <c r="C11673" t="s">
        <v>1831</v>
      </c>
      <c r="D11673" t="s">
        <v>3401</v>
      </c>
      <c r="E11673">
        <v>0</v>
      </c>
    </row>
    <row r="11674" spans="1:5" hidden="1" x14ac:dyDescent="0.25">
      <c r="A11674" t="s">
        <v>1076</v>
      </c>
      <c r="B11674" t="s">
        <v>2088</v>
      </c>
      <c r="C11674" t="s">
        <v>2375</v>
      </c>
      <c r="D11674" t="s">
        <v>3402</v>
      </c>
      <c r="E11674">
        <v>484</v>
      </c>
    </row>
    <row r="11675" spans="1:5" hidden="1" x14ac:dyDescent="0.25">
      <c r="A11675" t="s">
        <v>1076</v>
      </c>
      <c r="B11675" t="s">
        <v>3358</v>
      </c>
      <c r="C11675" t="s">
        <v>2375</v>
      </c>
      <c r="D11675" t="s">
        <v>3403</v>
      </c>
      <c r="E11675">
        <v>0.48499999999999999</v>
      </c>
    </row>
    <row r="11676" spans="1:5" hidden="1" x14ac:dyDescent="0.25">
      <c r="A11676" t="s">
        <v>1076</v>
      </c>
      <c r="B11676" t="s">
        <v>3358</v>
      </c>
      <c r="C11676" t="s">
        <v>2375</v>
      </c>
      <c r="D11676" t="s">
        <v>3404</v>
      </c>
      <c r="E11676">
        <v>0.96936627500000005</v>
      </c>
    </row>
    <row r="11677" spans="1:5" hidden="1" x14ac:dyDescent="0.25">
      <c r="A11677" t="s">
        <v>1076</v>
      </c>
      <c r="B11677" t="s">
        <v>3358</v>
      </c>
      <c r="C11677" t="s">
        <v>2375</v>
      </c>
      <c r="D11677" t="s">
        <v>3405</v>
      </c>
      <c r="E11677">
        <v>3.0633725000000001E-2</v>
      </c>
    </row>
    <row r="11678" spans="1:5" hidden="1" x14ac:dyDescent="0.25">
      <c r="A11678" t="s">
        <v>1076</v>
      </c>
      <c r="B11678" t="s">
        <v>3358</v>
      </c>
      <c r="C11678" t="s">
        <v>2375</v>
      </c>
      <c r="D11678" t="s">
        <v>3406</v>
      </c>
      <c r="E11678">
        <v>0.29333333</v>
      </c>
    </row>
    <row r="11679" spans="1:5" hidden="1" x14ac:dyDescent="0.25">
      <c r="A11679" t="s">
        <v>1076</v>
      </c>
      <c r="B11679" t="s">
        <v>3358</v>
      </c>
      <c r="C11679" t="s">
        <v>2375</v>
      </c>
      <c r="D11679" t="s">
        <v>3407</v>
      </c>
      <c r="E11679">
        <v>0.99750000000000005</v>
      </c>
    </row>
    <row r="11680" spans="1:5" hidden="1" x14ac:dyDescent="0.25">
      <c r="A11680" t="s">
        <v>1076</v>
      </c>
      <c r="B11680" t="s">
        <v>3358</v>
      </c>
      <c r="C11680" t="s">
        <v>2375</v>
      </c>
      <c r="D11680" t="s">
        <v>3408</v>
      </c>
      <c r="E11680">
        <v>2.5000000000000001E-3</v>
      </c>
    </row>
    <row r="11681" spans="1:5" hidden="1" x14ac:dyDescent="0.25">
      <c r="A11681" t="s">
        <v>1076</v>
      </c>
      <c r="B11681" t="s">
        <v>3358</v>
      </c>
      <c r="C11681" t="s">
        <v>2375</v>
      </c>
      <c r="D11681" t="s">
        <v>3409</v>
      </c>
      <c r="E11681">
        <v>3.6425999999999998</v>
      </c>
    </row>
    <row r="11682" spans="1:5" hidden="1" x14ac:dyDescent="0.25">
      <c r="A11682" t="s">
        <v>1076</v>
      </c>
      <c r="B11682" t="s">
        <v>3358</v>
      </c>
      <c r="C11682" t="s">
        <v>2375</v>
      </c>
      <c r="D11682" t="s">
        <v>3410</v>
      </c>
      <c r="E11682">
        <v>3.2134</v>
      </c>
    </row>
    <row r="11683" spans="1:5" hidden="1" x14ac:dyDescent="0.25">
      <c r="A11683" t="s">
        <v>1081</v>
      </c>
      <c r="B11683" t="s">
        <v>2075</v>
      </c>
      <c r="C11683" t="s">
        <v>1831</v>
      </c>
      <c r="D11683" t="s">
        <v>3344</v>
      </c>
      <c r="E11683">
        <v>1.918269172137</v>
      </c>
    </row>
    <row r="11684" spans="1:5" hidden="1" x14ac:dyDescent="0.25">
      <c r="A11684" t="s">
        <v>1081</v>
      </c>
      <c r="B11684" t="s">
        <v>2075</v>
      </c>
      <c r="C11684" t="s">
        <v>1831</v>
      </c>
      <c r="D11684" t="s">
        <v>3345</v>
      </c>
      <c r="E11684">
        <v>-0.32348898812090898</v>
      </c>
    </row>
    <row r="11685" spans="1:5" hidden="1" x14ac:dyDescent="0.25">
      <c r="A11685" t="s">
        <v>1081</v>
      </c>
      <c r="B11685" t="s">
        <v>2075</v>
      </c>
      <c r="C11685" t="s">
        <v>1831</v>
      </c>
      <c r="D11685" t="s">
        <v>3346</v>
      </c>
      <c r="E11685">
        <v>0</v>
      </c>
    </row>
    <row r="11686" spans="1:5" hidden="1" x14ac:dyDescent="0.25">
      <c r="A11686" t="s">
        <v>1081</v>
      </c>
      <c r="B11686" t="s">
        <v>2080</v>
      </c>
      <c r="C11686" t="s">
        <v>1831</v>
      </c>
      <c r="D11686" t="s">
        <v>3347</v>
      </c>
      <c r="E11686">
        <v>2.03836946579387</v>
      </c>
    </row>
    <row r="11687" spans="1:5" hidden="1" x14ac:dyDescent="0.25">
      <c r="A11687" t="s">
        <v>1081</v>
      </c>
      <c r="B11687" t="s">
        <v>2080</v>
      </c>
      <c r="C11687" t="s">
        <v>1831</v>
      </c>
      <c r="D11687" t="s">
        <v>3348</v>
      </c>
      <c r="E11687">
        <v>0.43251618456614099</v>
      </c>
    </row>
    <row r="11688" spans="1:5" hidden="1" x14ac:dyDescent="0.25">
      <c r="A11688" t="s">
        <v>1081</v>
      </c>
      <c r="B11688" t="s">
        <v>2080</v>
      </c>
      <c r="C11688" t="s">
        <v>1831</v>
      </c>
      <c r="D11688" t="s">
        <v>3349</v>
      </c>
      <c r="E11688">
        <v>0</v>
      </c>
    </row>
    <row r="11689" spans="1:5" hidden="1" x14ac:dyDescent="0.25">
      <c r="A11689" t="s">
        <v>1081</v>
      </c>
      <c r="B11689" t="s">
        <v>2080</v>
      </c>
      <c r="C11689" t="s">
        <v>1831</v>
      </c>
      <c r="D11689" t="s">
        <v>3350</v>
      </c>
      <c r="E11689">
        <v>0</v>
      </c>
    </row>
    <row r="11690" spans="1:5" hidden="1" x14ac:dyDescent="0.25">
      <c r="A11690" t="s">
        <v>1081</v>
      </c>
      <c r="B11690" t="s">
        <v>2080</v>
      </c>
      <c r="C11690" t="s">
        <v>1831</v>
      </c>
      <c r="D11690" t="s">
        <v>4449</v>
      </c>
      <c r="E11690">
        <f>0.8696^2</f>
        <v>0.75620416000000001</v>
      </c>
    </row>
    <row r="11691" spans="1:5" hidden="1" x14ac:dyDescent="0.25">
      <c r="A11691" t="s">
        <v>1081</v>
      </c>
      <c r="B11691" t="s">
        <v>2088</v>
      </c>
      <c r="C11691" t="s">
        <v>1831</v>
      </c>
      <c r="D11691" t="s">
        <v>3351</v>
      </c>
      <c r="E11691">
        <v>-10.0121</v>
      </c>
    </row>
    <row r="11692" spans="1:5" hidden="1" x14ac:dyDescent="0.25">
      <c r="A11692" t="s">
        <v>1081</v>
      </c>
      <c r="B11692" t="s">
        <v>2088</v>
      </c>
      <c r="C11692" t="s">
        <v>1831</v>
      </c>
      <c r="D11692" t="s">
        <v>3352</v>
      </c>
      <c r="E11692">
        <v>2.5183</v>
      </c>
    </row>
    <row r="11693" spans="1:5" hidden="1" x14ac:dyDescent="0.25">
      <c r="A11693" t="s">
        <v>1081</v>
      </c>
      <c r="B11693" t="s">
        <v>2088</v>
      </c>
      <c r="C11693" t="s">
        <v>1831</v>
      </c>
      <c r="D11693" t="s">
        <v>3353</v>
      </c>
      <c r="E11693">
        <v>-8.8499999999999995E-2</v>
      </c>
    </row>
    <row r="11694" spans="1:5" hidden="1" x14ac:dyDescent="0.25">
      <c r="A11694" t="s">
        <v>1081</v>
      </c>
      <c r="B11694" t="s">
        <v>2088</v>
      </c>
      <c r="C11694" t="s">
        <v>1831</v>
      </c>
      <c r="D11694" t="s">
        <v>3354</v>
      </c>
      <c r="E11694">
        <v>-2.1793</v>
      </c>
    </row>
    <row r="11695" spans="1:5" hidden="1" x14ac:dyDescent="0.25">
      <c r="A11695" t="s">
        <v>1081</v>
      </c>
      <c r="B11695" t="s">
        <v>2088</v>
      </c>
      <c r="C11695" t="s">
        <v>1831</v>
      </c>
      <c r="D11695" t="s">
        <v>3355</v>
      </c>
      <c r="E11695">
        <v>2.7356075252327301</v>
      </c>
    </row>
    <row r="11696" spans="1:5" hidden="1" x14ac:dyDescent="0.25">
      <c r="A11696" t="s">
        <v>1081</v>
      </c>
      <c r="B11696" t="s">
        <v>2088</v>
      </c>
      <c r="C11696" t="s">
        <v>1831</v>
      </c>
      <c r="D11696" t="s">
        <v>3356</v>
      </c>
      <c r="E11696">
        <v>-0.33483602495421899</v>
      </c>
    </row>
    <row r="11697" spans="1:5" hidden="1" x14ac:dyDescent="0.25">
      <c r="A11697" t="s">
        <v>1081</v>
      </c>
      <c r="B11697" t="s">
        <v>2088</v>
      </c>
      <c r="C11697" t="s">
        <v>2375</v>
      </c>
      <c r="D11697" t="s">
        <v>3357</v>
      </c>
      <c r="E11697">
        <v>136</v>
      </c>
    </row>
    <row r="11698" spans="1:5" hidden="1" x14ac:dyDescent="0.25">
      <c r="A11698" t="s">
        <v>1081</v>
      </c>
      <c r="B11698" t="s">
        <v>3358</v>
      </c>
      <c r="C11698" t="s">
        <v>2375</v>
      </c>
      <c r="D11698" t="s">
        <v>3359</v>
      </c>
      <c r="E11698">
        <v>0.48499999999999999</v>
      </c>
    </row>
    <row r="11699" spans="1:5" hidden="1" x14ac:dyDescent="0.25">
      <c r="A11699" t="s">
        <v>1081</v>
      </c>
      <c r="B11699" t="s">
        <v>3358</v>
      </c>
      <c r="C11699" t="s">
        <v>2375</v>
      </c>
      <c r="D11699" t="s">
        <v>3360</v>
      </c>
      <c r="E11699">
        <v>0.97722530200000002</v>
      </c>
    </row>
    <row r="11700" spans="1:5" hidden="1" x14ac:dyDescent="0.25">
      <c r="A11700" t="s">
        <v>1081</v>
      </c>
      <c r="B11700" t="s">
        <v>3358</v>
      </c>
      <c r="C11700" t="s">
        <v>2375</v>
      </c>
      <c r="D11700" t="s">
        <v>3361</v>
      </c>
      <c r="E11700">
        <v>2.2774697999999999E-2</v>
      </c>
    </row>
    <row r="11701" spans="1:5" hidden="1" x14ac:dyDescent="0.25">
      <c r="A11701" t="s">
        <v>1081</v>
      </c>
      <c r="B11701" t="s">
        <v>3358</v>
      </c>
      <c r="C11701" t="s">
        <v>2375</v>
      </c>
      <c r="D11701" t="s">
        <v>3362</v>
      </c>
      <c r="E11701">
        <v>0.32051279999999999</v>
      </c>
    </row>
    <row r="11702" spans="1:5" hidden="1" x14ac:dyDescent="0.25">
      <c r="A11702" t="s">
        <v>1081</v>
      </c>
      <c r="B11702" t="s">
        <v>3358</v>
      </c>
      <c r="C11702" t="s">
        <v>2375</v>
      </c>
      <c r="D11702" t="s">
        <v>3363</v>
      </c>
      <c r="E11702">
        <v>0.99550000000000005</v>
      </c>
    </row>
    <row r="11703" spans="1:5" hidden="1" x14ac:dyDescent="0.25">
      <c r="A11703" t="s">
        <v>1081</v>
      </c>
      <c r="B11703" t="s">
        <v>3358</v>
      </c>
      <c r="C11703" t="s">
        <v>2375</v>
      </c>
      <c r="D11703" t="s">
        <v>3364</v>
      </c>
      <c r="E11703">
        <v>4.4999999999999997E-3</v>
      </c>
    </row>
    <row r="11704" spans="1:5" hidden="1" x14ac:dyDescent="0.25">
      <c r="A11704" t="s">
        <v>1081</v>
      </c>
      <c r="B11704" t="s">
        <v>3358</v>
      </c>
      <c r="C11704" t="s">
        <v>2375</v>
      </c>
      <c r="D11704" t="s">
        <v>3365</v>
      </c>
      <c r="E11704">
        <v>2.5244</v>
      </c>
    </row>
    <row r="11705" spans="1:5" hidden="1" x14ac:dyDescent="0.25">
      <c r="A11705" t="s">
        <v>1081</v>
      </c>
      <c r="B11705" t="s">
        <v>3358</v>
      </c>
      <c r="C11705" t="s">
        <v>2375</v>
      </c>
      <c r="D11705" t="s">
        <v>3366</v>
      </c>
      <c r="E11705">
        <v>2.9382999999999999</v>
      </c>
    </row>
    <row r="11706" spans="1:5" hidden="1" x14ac:dyDescent="0.25">
      <c r="A11706" t="s">
        <v>1081</v>
      </c>
      <c r="B11706" t="s">
        <v>2075</v>
      </c>
      <c r="C11706" t="s">
        <v>1831</v>
      </c>
      <c r="D11706" t="s">
        <v>3367</v>
      </c>
      <c r="E11706">
        <v>2.1935390541951199</v>
      </c>
    </row>
    <row r="11707" spans="1:5" hidden="1" x14ac:dyDescent="0.25">
      <c r="A11707" t="s">
        <v>1081</v>
      </c>
      <c r="B11707" t="s">
        <v>2075</v>
      </c>
      <c r="C11707" t="s">
        <v>1831</v>
      </c>
      <c r="D11707" t="s">
        <v>3368</v>
      </c>
      <c r="E11707">
        <v>0.455363447469393</v>
      </c>
    </row>
    <row r="11708" spans="1:5" hidden="1" x14ac:dyDescent="0.25">
      <c r="A11708" t="s">
        <v>1081</v>
      </c>
      <c r="B11708" t="s">
        <v>2075</v>
      </c>
      <c r="C11708" t="s">
        <v>1831</v>
      </c>
      <c r="D11708" t="s">
        <v>3369</v>
      </c>
      <c r="E11708">
        <v>-8.6488458547602995E-2</v>
      </c>
    </row>
    <row r="11709" spans="1:5" hidden="1" x14ac:dyDescent="0.25">
      <c r="A11709" t="s">
        <v>1081</v>
      </c>
      <c r="B11709" t="s">
        <v>2080</v>
      </c>
      <c r="C11709" t="s">
        <v>1831</v>
      </c>
      <c r="D11709" t="s">
        <v>3370</v>
      </c>
      <c r="E11709">
        <v>1.15437118494313</v>
      </c>
    </row>
    <row r="11710" spans="1:5" hidden="1" x14ac:dyDescent="0.25">
      <c r="A11710" t="s">
        <v>1081</v>
      </c>
      <c r="B11710" t="s">
        <v>2080</v>
      </c>
      <c r="C11710" t="s">
        <v>1831</v>
      </c>
      <c r="D11710" t="s">
        <v>3371</v>
      </c>
      <c r="E11710">
        <v>1.3085289463732701</v>
      </c>
    </row>
    <row r="11711" spans="1:5" hidden="1" x14ac:dyDescent="0.25">
      <c r="A11711" t="s">
        <v>1081</v>
      </c>
      <c r="B11711" t="s">
        <v>2080</v>
      </c>
      <c r="C11711" t="s">
        <v>1831</v>
      </c>
      <c r="D11711" t="s">
        <v>3372</v>
      </c>
      <c r="E11711">
        <v>-0.11500394659620899</v>
      </c>
    </row>
    <row r="11712" spans="1:5" hidden="1" x14ac:dyDescent="0.25">
      <c r="A11712" t="s">
        <v>1081</v>
      </c>
      <c r="B11712" t="s">
        <v>2080</v>
      </c>
      <c r="C11712" t="s">
        <v>1831</v>
      </c>
      <c r="D11712" t="s">
        <v>3373</v>
      </c>
      <c r="E11712">
        <v>0</v>
      </c>
    </row>
    <row r="11713" spans="1:5" hidden="1" x14ac:dyDescent="0.25">
      <c r="A11713" t="s">
        <v>1081</v>
      </c>
      <c r="B11713" t="s">
        <v>2080</v>
      </c>
      <c r="C11713" t="s">
        <v>1831</v>
      </c>
      <c r="D11713" t="s">
        <v>4450</v>
      </c>
      <c r="E11713">
        <f>0.741^2</f>
        <v>0.54908100000000004</v>
      </c>
    </row>
    <row r="11714" spans="1:5" hidden="1" x14ac:dyDescent="0.25">
      <c r="A11714" t="s">
        <v>1081</v>
      </c>
      <c r="B11714" t="s">
        <v>2088</v>
      </c>
      <c r="C11714" t="s">
        <v>1831</v>
      </c>
      <c r="D11714" t="s">
        <v>3374</v>
      </c>
      <c r="E11714">
        <v>-8.4534555303978092</v>
      </c>
    </row>
    <row r="11715" spans="1:5" hidden="1" x14ac:dyDescent="0.25">
      <c r="A11715" t="s">
        <v>1081</v>
      </c>
      <c r="B11715" t="s">
        <v>2088</v>
      </c>
      <c r="C11715" t="s">
        <v>1831</v>
      </c>
      <c r="D11715" t="s">
        <v>3375</v>
      </c>
      <c r="E11715">
        <v>2.2869072717004202</v>
      </c>
    </row>
    <row r="11716" spans="1:5" hidden="1" x14ac:dyDescent="0.25">
      <c r="A11716" t="s">
        <v>1081</v>
      </c>
      <c r="B11716" t="s">
        <v>2088</v>
      </c>
      <c r="C11716" t="s">
        <v>1831</v>
      </c>
      <c r="D11716" t="s">
        <v>3376</v>
      </c>
      <c r="E11716">
        <v>0</v>
      </c>
    </row>
    <row r="11717" spans="1:5" hidden="1" x14ac:dyDescent="0.25">
      <c r="A11717" t="s">
        <v>1081</v>
      </c>
      <c r="B11717" t="s">
        <v>2088</v>
      </c>
      <c r="C11717" t="s">
        <v>1831</v>
      </c>
      <c r="D11717" t="s">
        <v>3377</v>
      </c>
      <c r="E11717">
        <v>-2.45262475601651</v>
      </c>
    </row>
    <row r="11718" spans="1:5" hidden="1" x14ac:dyDescent="0.25">
      <c r="A11718" t="s">
        <v>1081</v>
      </c>
      <c r="B11718" t="s">
        <v>2088</v>
      </c>
      <c r="C11718" t="s">
        <v>1831</v>
      </c>
      <c r="D11718" t="s">
        <v>3378</v>
      </c>
      <c r="E11718">
        <v>1.22721590232642</v>
      </c>
    </row>
    <row r="11719" spans="1:5" hidden="1" x14ac:dyDescent="0.25">
      <c r="A11719" t="s">
        <v>1081</v>
      </c>
      <c r="B11719" t="s">
        <v>2088</v>
      </c>
      <c r="C11719" t="s">
        <v>1831</v>
      </c>
      <c r="D11719" t="s">
        <v>3379</v>
      </c>
      <c r="E11719">
        <v>0</v>
      </c>
    </row>
    <row r="11720" spans="1:5" hidden="1" x14ac:dyDescent="0.25">
      <c r="A11720" t="s">
        <v>1081</v>
      </c>
      <c r="B11720" t="s">
        <v>2088</v>
      </c>
      <c r="C11720" t="s">
        <v>2375</v>
      </c>
      <c r="D11720" t="s">
        <v>3380</v>
      </c>
      <c r="E11720">
        <v>208</v>
      </c>
    </row>
    <row r="11721" spans="1:5" hidden="1" x14ac:dyDescent="0.25">
      <c r="A11721" t="s">
        <v>1081</v>
      </c>
      <c r="B11721" t="s">
        <v>3358</v>
      </c>
      <c r="C11721" t="s">
        <v>2375</v>
      </c>
      <c r="D11721" t="s">
        <v>3381</v>
      </c>
      <c r="E11721">
        <v>0.48499999999999999</v>
      </c>
    </row>
    <row r="11722" spans="1:5" hidden="1" x14ac:dyDescent="0.25">
      <c r="A11722" t="s">
        <v>1081</v>
      </c>
      <c r="B11722" t="s">
        <v>3358</v>
      </c>
      <c r="C11722" t="s">
        <v>2375</v>
      </c>
      <c r="D11722" t="s">
        <v>3382</v>
      </c>
      <c r="E11722">
        <v>0.97722530200000002</v>
      </c>
    </row>
    <row r="11723" spans="1:5" hidden="1" x14ac:dyDescent="0.25">
      <c r="A11723" t="s">
        <v>1081</v>
      </c>
      <c r="B11723" t="s">
        <v>3358</v>
      </c>
      <c r="C11723" t="s">
        <v>2375</v>
      </c>
      <c r="D11723" t="s">
        <v>3383</v>
      </c>
      <c r="E11723">
        <v>2.2774697999999999E-2</v>
      </c>
    </row>
    <row r="11724" spans="1:5" hidden="1" x14ac:dyDescent="0.25">
      <c r="A11724" t="s">
        <v>1081</v>
      </c>
      <c r="B11724" t="s">
        <v>3358</v>
      </c>
      <c r="C11724" t="s">
        <v>2375</v>
      </c>
      <c r="D11724" t="s">
        <v>3384</v>
      </c>
      <c r="E11724">
        <v>0.47674419000000001</v>
      </c>
    </row>
    <row r="11725" spans="1:5" hidden="1" x14ac:dyDescent="0.25">
      <c r="A11725" t="s">
        <v>1081</v>
      </c>
      <c r="B11725" t="s">
        <v>3358</v>
      </c>
      <c r="C11725" t="s">
        <v>2375</v>
      </c>
      <c r="D11725" t="s">
        <v>3385</v>
      </c>
      <c r="E11725">
        <v>0.99550000000000005</v>
      </c>
    </row>
    <row r="11726" spans="1:5" hidden="1" x14ac:dyDescent="0.25">
      <c r="A11726" t="s">
        <v>1081</v>
      </c>
      <c r="B11726" t="s">
        <v>3358</v>
      </c>
      <c r="C11726" t="s">
        <v>2375</v>
      </c>
      <c r="D11726" t="s">
        <v>3386</v>
      </c>
      <c r="E11726">
        <v>4.4999999999999997E-3</v>
      </c>
    </row>
    <row r="11727" spans="1:5" hidden="1" x14ac:dyDescent="0.25">
      <c r="A11727" t="s">
        <v>1081</v>
      </c>
      <c r="B11727" t="s">
        <v>3358</v>
      </c>
      <c r="C11727" t="s">
        <v>2375</v>
      </c>
      <c r="D11727" t="s">
        <v>3387</v>
      </c>
      <c r="E11727">
        <v>2.4573999999999998</v>
      </c>
    </row>
    <row r="11728" spans="1:5" hidden="1" x14ac:dyDescent="0.25">
      <c r="A11728" t="s">
        <v>1081</v>
      </c>
      <c r="B11728" t="s">
        <v>3358</v>
      </c>
      <c r="C11728" t="s">
        <v>2375</v>
      </c>
      <c r="D11728" t="s">
        <v>3388</v>
      </c>
      <c r="E11728">
        <v>3.2671999999999999</v>
      </c>
    </row>
    <row r="11729" spans="1:5" hidden="1" x14ac:dyDescent="0.25">
      <c r="A11729" t="s">
        <v>1081</v>
      </c>
      <c r="B11729" t="s">
        <v>2075</v>
      </c>
      <c r="C11729" t="s">
        <v>1831</v>
      </c>
      <c r="D11729" t="s">
        <v>3389</v>
      </c>
      <c r="E11729">
        <v>0.37328665860106203</v>
      </c>
    </row>
    <row r="11730" spans="1:5" hidden="1" x14ac:dyDescent="0.25">
      <c r="A11730" t="s">
        <v>1081</v>
      </c>
      <c r="B11730" t="s">
        <v>2075</v>
      </c>
      <c r="C11730" t="s">
        <v>1831</v>
      </c>
      <c r="D11730" t="s">
        <v>3390</v>
      </c>
      <c r="E11730">
        <v>0.46138167830849097</v>
      </c>
    </row>
    <row r="11731" spans="1:5" hidden="1" x14ac:dyDescent="0.25">
      <c r="A11731" t="s">
        <v>1081</v>
      </c>
      <c r="B11731" t="s">
        <v>2075</v>
      </c>
      <c r="C11731" t="s">
        <v>1831</v>
      </c>
      <c r="D11731" t="s">
        <v>3391</v>
      </c>
      <c r="E11731">
        <v>-2.0123379132763401E-2</v>
      </c>
    </row>
    <row r="11732" spans="1:5" hidden="1" x14ac:dyDescent="0.25">
      <c r="A11732" t="s">
        <v>1081</v>
      </c>
      <c r="B11732" t="s">
        <v>2080</v>
      </c>
      <c r="C11732" t="s">
        <v>1831</v>
      </c>
      <c r="D11732" t="s">
        <v>3392</v>
      </c>
      <c r="E11732">
        <v>1.6021812808490701</v>
      </c>
    </row>
    <row r="11733" spans="1:5" hidden="1" x14ac:dyDescent="0.25">
      <c r="A11733" t="s">
        <v>1081</v>
      </c>
      <c r="B11733" t="s">
        <v>2080</v>
      </c>
      <c r="C11733" t="s">
        <v>1831</v>
      </c>
      <c r="D11733" t="s">
        <v>3393</v>
      </c>
      <c r="E11733">
        <v>0.730795694023746</v>
      </c>
    </row>
    <row r="11734" spans="1:5" hidden="1" x14ac:dyDescent="0.25">
      <c r="A11734" t="s">
        <v>1081</v>
      </c>
      <c r="B11734" t="s">
        <v>2080</v>
      </c>
      <c r="C11734" t="s">
        <v>1831</v>
      </c>
      <c r="D11734" t="s">
        <v>3394</v>
      </c>
      <c r="E11734">
        <v>-7.3236020564998302E-3</v>
      </c>
    </row>
    <row r="11735" spans="1:5" hidden="1" x14ac:dyDescent="0.25">
      <c r="A11735" t="s">
        <v>1081</v>
      </c>
      <c r="B11735" t="s">
        <v>2080</v>
      </c>
      <c r="C11735" t="s">
        <v>1831</v>
      </c>
      <c r="D11735" t="s">
        <v>3395</v>
      </c>
      <c r="E11735">
        <v>0</v>
      </c>
    </row>
    <row r="11736" spans="1:5" hidden="1" x14ac:dyDescent="0.25">
      <c r="A11736" t="s">
        <v>1081</v>
      </c>
      <c r="B11736" t="s">
        <v>2080</v>
      </c>
      <c r="C11736" t="s">
        <v>1831</v>
      </c>
      <c r="D11736" t="s">
        <v>4451</v>
      </c>
      <c r="E11736">
        <f>0.9601^2</f>
        <v>0.92179200999999988</v>
      </c>
    </row>
    <row r="11737" spans="1:5" hidden="1" x14ac:dyDescent="0.25">
      <c r="A11737" t="s">
        <v>1081</v>
      </c>
      <c r="B11737" t="s">
        <v>2088</v>
      </c>
      <c r="C11737" t="s">
        <v>1831</v>
      </c>
      <c r="D11737" t="s">
        <v>3396</v>
      </c>
      <c r="E11737">
        <v>-7.4076000000000004</v>
      </c>
    </row>
    <row r="11738" spans="1:5" hidden="1" x14ac:dyDescent="0.25">
      <c r="A11738" t="s">
        <v>1081</v>
      </c>
      <c r="B11738" t="s">
        <v>2088</v>
      </c>
      <c r="C11738" t="s">
        <v>1831</v>
      </c>
      <c r="D11738" t="s">
        <v>3397</v>
      </c>
      <c r="E11738">
        <v>1.8701723534075301</v>
      </c>
    </row>
    <row r="11739" spans="1:5" hidden="1" x14ac:dyDescent="0.25">
      <c r="A11739" t="s">
        <v>1081</v>
      </c>
      <c r="B11739" t="s">
        <v>2088</v>
      </c>
      <c r="C11739" t="s">
        <v>1831</v>
      </c>
      <c r="D11739" t="s">
        <v>3398</v>
      </c>
      <c r="E11739">
        <v>7.7173953554483296E-2</v>
      </c>
    </row>
    <row r="11740" spans="1:5" hidden="1" x14ac:dyDescent="0.25">
      <c r="A11740" t="s">
        <v>1081</v>
      </c>
      <c r="B11740" t="s">
        <v>2088</v>
      </c>
      <c r="C11740" t="s">
        <v>1831</v>
      </c>
      <c r="D11740" t="s">
        <v>3399</v>
      </c>
      <c r="E11740">
        <v>-1.3338306903558601</v>
      </c>
    </row>
    <row r="11741" spans="1:5" hidden="1" x14ac:dyDescent="0.25">
      <c r="A11741" t="s">
        <v>1081</v>
      </c>
      <c r="B11741" t="s">
        <v>2088</v>
      </c>
      <c r="C11741" t="s">
        <v>1831</v>
      </c>
      <c r="D11741" t="s">
        <v>3400</v>
      </c>
      <c r="E11741">
        <v>0.86390251945430696</v>
      </c>
    </row>
    <row r="11742" spans="1:5" hidden="1" x14ac:dyDescent="0.25">
      <c r="A11742" t="s">
        <v>1081</v>
      </c>
      <c r="B11742" t="s">
        <v>2088</v>
      </c>
      <c r="C11742" t="s">
        <v>1831</v>
      </c>
      <c r="D11742" t="s">
        <v>3401</v>
      </c>
      <c r="E11742">
        <v>0</v>
      </c>
    </row>
    <row r="11743" spans="1:5" hidden="1" x14ac:dyDescent="0.25">
      <c r="A11743" t="s">
        <v>1081</v>
      </c>
      <c r="B11743" t="s">
        <v>2088</v>
      </c>
      <c r="C11743" t="s">
        <v>2375</v>
      </c>
      <c r="D11743" t="s">
        <v>3402</v>
      </c>
      <c r="E11743">
        <v>251</v>
      </c>
    </row>
    <row r="11744" spans="1:5" hidden="1" x14ac:dyDescent="0.25">
      <c r="A11744" t="s">
        <v>1081</v>
      </c>
      <c r="B11744" t="s">
        <v>3358</v>
      </c>
      <c r="C11744" t="s">
        <v>2375</v>
      </c>
      <c r="D11744" t="s">
        <v>3403</v>
      </c>
      <c r="E11744">
        <v>0.48499999999999999</v>
      </c>
    </row>
    <row r="11745" spans="1:5" hidden="1" x14ac:dyDescent="0.25">
      <c r="A11745" t="s">
        <v>1081</v>
      </c>
      <c r="B11745" t="s">
        <v>3358</v>
      </c>
      <c r="C11745" t="s">
        <v>2375</v>
      </c>
      <c r="D11745" t="s">
        <v>3404</v>
      </c>
      <c r="E11745">
        <v>0.97722530200000002</v>
      </c>
    </row>
    <row r="11746" spans="1:5" hidden="1" x14ac:dyDescent="0.25">
      <c r="A11746" t="s">
        <v>1081</v>
      </c>
      <c r="B11746" t="s">
        <v>3358</v>
      </c>
      <c r="C11746" t="s">
        <v>2375</v>
      </c>
      <c r="D11746" t="s">
        <v>3405</v>
      </c>
      <c r="E11746">
        <v>2.2774697999999999E-2</v>
      </c>
    </row>
    <row r="11747" spans="1:5" hidden="1" x14ac:dyDescent="0.25">
      <c r="A11747" t="s">
        <v>1081</v>
      </c>
      <c r="B11747" t="s">
        <v>3358</v>
      </c>
      <c r="C11747" t="s">
        <v>2375</v>
      </c>
      <c r="D11747" t="s">
        <v>3406</v>
      </c>
      <c r="E11747">
        <v>0.37974683999999997</v>
      </c>
    </row>
    <row r="11748" spans="1:5" hidden="1" x14ac:dyDescent="0.25">
      <c r="A11748" t="s">
        <v>1081</v>
      </c>
      <c r="B11748" t="s">
        <v>3358</v>
      </c>
      <c r="C11748" t="s">
        <v>2375</v>
      </c>
      <c r="D11748" t="s">
        <v>3407</v>
      </c>
      <c r="E11748">
        <v>0.99550000000000005</v>
      </c>
    </row>
    <row r="11749" spans="1:5" hidden="1" x14ac:dyDescent="0.25">
      <c r="A11749" t="s">
        <v>1081</v>
      </c>
      <c r="B11749" t="s">
        <v>3358</v>
      </c>
      <c r="C11749" t="s">
        <v>2375</v>
      </c>
      <c r="D11749" t="s">
        <v>3408</v>
      </c>
      <c r="E11749">
        <v>4.4999999999999997E-3</v>
      </c>
    </row>
    <row r="11750" spans="1:5" hidden="1" x14ac:dyDescent="0.25">
      <c r="A11750" t="s">
        <v>1081</v>
      </c>
      <c r="B11750" t="s">
        <v>3358</v>
      </c>
      <c r="C11750" t="s">
        <v>2375</v>
      </c>
      <c r="D11750" t="s">
        <v>3409</v>
      </c>
      <c r="E11750">
        <v>2.0226999999999999</v>
      </c>
    </row>
    <row r="11751" spans="1:5" hidden="1" x14ac:dyDescent="0.25">
      <c r="A11751" t="s">
        <v>1081</v>
      </c>
      <c r="B11751" t="s">
        <v>3358</v>
      </c>
      <c r="C11751" t="s">
        <v>2375</v>
      </c>
      <c r="D11751" t="s">
        <v>3410</v>
      </c>
      <c r="E11751">
        <v>2.7932999999999999</v>
      </c>
    </row>
    <row r="11752" spans="1:5" hidden="1" x14ac:dyDescent="0.25">
      <c r="A11752" t="s">
        <v>1085</v>
      </c>
      <c r="B11752" t="s">
        <v>2075</v>
      </c>
      <c r="C11752" t="s">
        <v>1831</v>
      </c>
      <c r="D11752" t="s">
        <v>3344</v>
      </c>
      <c r="E11752">
        <v>-2.6896486407348901</v>
      </c>
    </row>
    <row r="11753" spans="1:5" hidden="1" x14ac:dyDescent="0.25">
      <c r="A11753" t="s">
        <v>1085</v>
      </c>
      <c r="B11753" t="s">
        <v>2075</v>
      </c>
      <c r="C11753" t="s">
        <v>1831</v>
      </c>
      <c r="D11753" t="s">
        <v>3345</v>
      </c>
      <c r="E11753">
        <v>1.33000210821466</v>
      </c>
    </row>
    <row r="11754" spans="1:5" hidden="1" x14ac:dyDescent="0.25">
      <c r="A11754" t="s">
        <v>1085</v>
      </c>
      <c r="B11754" t="s">
        <v>2075</v>
      </c>
      <c r="C11754" t="s">
        <v>1831</v>
      </c>
      <c r="D11754" t="s">
        <v>3346</v>
      </c>
      <c r="E11754">
        <v>-0.13594368430134701</v>
      </c>
    </row>
    <row r="11755" spans="1:5" hidden="1" x14ac:dyDescent="0.25">
      <c r="A11755" t="s">
        <v>1085</v>
      </c>
      <c r="B11755" t="s">
        <v>2080</v>
      </c>
      <c r="C11755" t="s">
        <v>1831</v>
      </c>
      <c r="D11755" t="s">
        <v>3347</v>
      </c>
      <c r="E11755">
        <v>1.2745632485255101</v>
      </c>
    </row>
    <row r="11756" spans="1:5" hidden="1" x14ac:dyDescent="0.25">
      <c r="A11756" t="s">
        <v>1085</v>
      </c>
      <c r="B11756" t="s">
        <v>2080</v>
      </c>
      <c r="C11756" t="s">
        <v>1831</v>
      </c>
      <c r="D11756" t="s">
        <v>3348</v>
      </c>
      <c r="E11756">
        <v>0.55534218555695003</v>
      </c>
    </row>
    <row r="11757" spans="1:5" hidden="1" x14ac:dyDescent="0.25">
      <c r="A11757" t="s">
        <v>1085</v>
      </c>
      <c r="B11757" t="s">
        <v>2080</v>
      </c>
      <c r="C11757" t="s">
        <v>1831</v>
      </c>
      <c r="D11757" t="s">
        <v>3349</v>
      </c>
      <c r="E11757">
        <v>1.9691411731782699E-2</v>
      </c>
    </row>
    <row r="11758" spans="1:5" hidden="1" x14ac:dyDescent="0.25">
      <c r="A11758" t="s">
        <v>1085</v>
      </c>
      <c r="B11758" t="s">
        <v>2080</v>
      </c>
      <c r="C11758" t="s">
        <v>1831</v>
      </c>
      <c r="D11758" t="s">
        <v>3350</v>
      </c>
      <c r="E11758">
        <v>0</v>
      </c>
    </row>
    <row r="11759" spans="1:5" hidden="1" x14ac:dyDescent="0.25">
      <c r="A11759" t="s">
        <v>1085</v>
      </c>
      <c r="B11759" t="s">
        <v>2080</v>
      </c>
      <c r="C11759" t="s">
        <v>1831</v>
      </c>
      <c r="D11759" t="s">
        <v>4449</v>
      </c>
      <c r="E11759">
        <f>0.7388^2</f>
        <v>0.54582544</v>
      </c>
    </row>
    <row r="11760" spans="1:5" hidden="1" x14ac:dyDescent="0.25">
      <c r="A11760" t="s">
        <v>1085</v>
      </c>
      <c r="B11760" t="s">
        <v>2088</v>
      </c>
      <c r="C11760" t="s">
        <v>1831</v>
      </c>
      <c r="D11760" t="s">
        <v>3351</v>
      </c>
      <c r="E11760">
        <v>-8.2886807308598307</v>
      </c>
    </row>
    <row r="11761" spans="1:5" hidden="1" x14ac:dyDescent="0.25">
      <c r="A11761" t="s">
        <v>1085</v>
      </c>
      <c r="B11761" t="s">
        <v>2088</v>
      </c>
      <c r="C11761" t="s">
        <v>1831</v>
      </c>
      <c r="D11761" t="s">
        <v>3352</v>
      </c>
      <c r="E11761">
        <v>1.88092151110248</v>
      </c>
    </row>
    <row r="11762" spans="1:5" hidden="1" x14ac:dyDescent="0.25">
      <c r="A11762" t="s">
        <v>1085</v>
      </c>
      <c r="B11762" t="s">
        <v>2088</v>
      </c>
      <c r="C11762" t="s">
        <v>1831</v>
      </c>
      <c r="D11762" t="s">
        <v>3353</v>
      </c>
      <c r="E11762">
        <v>5.0882664071583997E-2</v>
      </c>
    </row>
    <row r="11763" spans="1:5" hidden="1" x14ac:dyDescent="0.25">
      <c r="A11763" t="s">
        <v>1085</v>
      </c>
      <c r="B11763" t="s">
        <v>2088</v>
      </c>
      <c r="C11763" t="s">
        <v>1831</v>
      </c>
      <c r="D11763" t="s">
        <v>3354</v>
      </c>
      <c r="E11763">
        <v>-2.2005028288334301</v>
      </c>
    </row>
    <row r="11764" spans="1:5" hidden="1" x14ac:dyDescent="0.25">
      <c r="A11764" t="s">
        <v>1085</v>
      </c>
      <c r="B11764" t="s">
        <v>2088</v>
      </c>
      <c r="C11764" t="s">
        <v>1831</v>
      </c>
      <c r="D11764" t="s">
        <v>3355</v>
      </c>
      <c r="E11764">
        <v>1.1877830063089501</v>
      </c>
    </row>
    <row r="11765" spans="1:5" hidden="1" x14ac:dyDescent="0.25">
      <c r="A11765" t="s">
        <v>1085</v>
      </c>
      <c r="B11765" t="s">
        <v>2088</v>
      </c>
      <c r="C11765" t="s">
        <v>1831</v>
      </c>
      <c r="D11765" t="s">
        <v>3356</v>
      </c>
      <c r="E11765">
        <v>0</v>
      </c>
    </row>
    <row r="11766" spans="1:5" hidden="1" x14ac:dyDescent="0.25">
      <c r="A11766" t="s">
        <v>1085</v>
      </c>
      <c r="B11766" t="s">
        <v>2088</v>
      </c>
      <c r="C11766" t="s">
        <v>2375</v>
      </c>
      <c r="D11766" t="s">
        <v>3357</v>
      </c>
      <c r="E11766">
        <v>247</v>
      </c>
    </row>
    <row r="11767" spans="1:5" hidden="1" x14ac:dyDescent="0.25">
      <c r="A11767" t="s">
        <v>1085</v>
      </c>
      <c r="B11767" t="s">
        <v>3358</v>
      </c>
      <c r="C11767" t="s">
        <v>2375</v>
      </c>
      <c r="D11767" t="s">
        <v>3359</v>
      </c>
      <c r="E11767">
        <v>0.48499999999999999</v>
      </c>
    </row>
    <row r="11768" spans="1:5" hidden="1" x14ac:dyDescent="0.25">
      <c r="A11768" t="s">
        <v>1085</v>
      </c>
      <c r="B11768" t="s">
        <v>3358</v>
      </c>
      <c r="C11768" t="s">
        <v>2375</v>
      </c>
      <c r="D11768" t="s">
        <v>3360</v>
      </c>
      <c r="E11768">
        <v>0.98573106099999996</v>
      </c>
    </row>
    <row r="11769" spans="1:5" hidden="1" x14ac:dyDescent="0.25">
      <c r="A11769" t="s">
        <v>1085</v>
      </c>
      <c r="B11769" t="s">
        <v>3358</v>
      </c>
      <c r="C11769" t="s">
        <v>2375</v>
      </c>
      <c r="D11769" t="s">
        <v>3361</v>
      </c>
      <c r="E11769">
        <v>1.4268939E-2</v>
      </c>
    </row>
    <row r="11770" spans="1:5" hidden="1" x14ac:dyDescent="0.25">
      <c r="A11770" t="s">
        <v>1085</v>
      </c>
      <c r="B11770" t="s">
        <v>3358</v>
      </c>
      <c r="C11770" t="s">
        <v>2375</v>
      </c>
      <c r="D11770" t="s">
        <v>3362</v>
      </c>
      <c r="E11770">
        <v>0.12820509999999999</v>
      </c>
    </row>
    <row r="11771" spans="1:5" hidden="1" x14ac:dyDescent="0.25">
      <c r="A11771" t="s">
        <v>1085</v>
      </c>
      <c r="B11771" t="s">
        <v>3358</v>
      </c>
      <c r="C11771" t="s">
        <v>2375</v>
      </c>
      <c r="D11771" t="s">
        <v>3363</v>
      </c>
      <c r="E11771">
        <v>0.99450000000000005</v>
      </c>
    </row>
    <row r="11772" spans="1:5" hidden="1" x14ac:dyDescent="0.25">
      <c r="A11772" t="s">
        <v>1085</v>
      </c>
      <c r="B11772" t="s">
        <v>3358</v>
      </c>
      <c r="C11772" t="s">
        <v>2375</v>
      </c>
      <c r="D11772" t="s">
        <v>3364</v>
      </c>
      <c r="E11772">
        <v>5.4999999999999997E-3</v>
      </c>
    </row>
    <row r="11773" spans="1:5" hidden="1" x14ac:dyDescent="0.25">
      <c r="A11773" t="s">
        <v>1085</v>
      </c>
      <c r="B11773" t="s">
        <v>3358</v>
      </c>
      <c r="C11773" t="s">
        <v>2375</v>
      </c>
      <c r="D11773" t="s">
        <v>3365</v>
      </c>
      <c r="E11773">
        <v>1.7146999999999999</v>
      </c>
    </row>
    <row r="11774" spans="1:5" hidden="1" x14ac:dyDescent="0.25">
      <c r="A11774" t="s">
        <v>1085</v>
      </c>
      <c r="B11774" t="s">
        <v>3358</v>
      </c>
      <c r="C11774" t="s">
        <v>2375</v>
      </c>
      <c r="D11774" t="s">
        <v>3366</v>
      </c>
      <c r="E11774">
        <v>1.7</v>
      </c>
    </row>
    <row r="11775" spans="1:5" hidden="1" x14ac:dyDescent="0.25">
      <c r="A11775" t="s">
        <v>1085</v>
      </c>
      <c r="B11775" t="s">
        <v>2075</v>
      </c>
      <c r="C11775" t="s">
        <v>1831</v>
      </c>
      <c r="D11775" t="s">
        <v>3367</v>
      </c>
      <c r="E11775">
        <v>0.65784253655604996</v>
      </c>
    </row>
    <row r="11776" spans="1:5" hidden="1" x14ac:dyDescent="0.25">
      <c r="A11776" t="s">
        <v>1085</v>
      </c>
      <c r="B11776" t="s">
        <v>2075</v>
      </c>
      <c r="C11776" t="s">
        <v>1831</v>
      </c>
      <c r="D11776" t="s">
        <v>3368</v>
      </c>
      <c r="E11776">
        <v>-0.368494752982023</v>
      </c>
    </row>
    <row r="11777" spans="1:5" hidden="1" x14ac:dyDescent="0.25">
      <c r="A11777" t="s">
        <v>1085</v>
      </c>
      <c r="B11777" t="s">
        <v>2075</v>
      </c>
      <c r="C11777" t="s">
        <v>1831</v>
      </c>
      <c r="D11777" t="s">
        <v>3369</v>
      </c>
      <c r="E11777">
        <v>0.14579976523979199</v>
      </c>
    </row>
    <row r="11778" spans="1:5" hidden="1" x14ac:dyDescent="0.25">
      <c r="A11778" t="s">
        <v>1085</v>
      </c>
      <c r="B11778" t="s">
        <v>2080</v>
      </c>
      <c r="C11778" t="s">
        <v>1831</v>
      </c>
      <c r="D11778" t="s">
        <v>3370</v>
      </c>
      <c r="E11778">
        <v>0.50115555291800196</v>
      </c>
    </row>
    <row r="11779" spans="1:5" hidden="1" x14ac:dyDescent="0.25">
      <c r="A11779" t="s">
        <v>1085</v>
      </c>
      <c r="B11779" t="s">
        <v>2080</v>
      </c>
      <c r="C11779" t="s">
        <v>1831</v>
      </c>
      <c r="D11779" t="s">
        <v>3371</v>
      </c>
      <c r="E11779">
        <v>0.60266538058685604</v>
      </c>
    </row>
    <row r="11780" spans="1:5" hidden="1" x14ac:dyDescent="0.25">
      <c r="A11780" t="s">
        <v>1085</v>
      </c>
      <c r="B11780" t="s">
        <v>2080</v>
      </c>
      <c r="C11780" t="s">
        <v>1831</v>
      </c>
      <c r="D11780" t="s">
        <v>3372</v>
      </c>
      <c r="E11780">
        <v>1.8939145304543901E-2</v>
      </c>
    </row>
    <row r="11781" spans="1:5" hidden="1" x14ac:dyDescent="0.25">
      <c r="A11781" t="s">
        <v>1085</v>
      </c>
      <c r="B11781" t="s">
        <v>2080</v>
      </c>
      <c r="C11781" t="s">
        <v>1831</v>
      </c>
      <c r="D11781" t="s">
        <v>3373</v>
      </c>
      <c r="E11781">
        <v>0</v>
      </c>
    </row>
    <row r="11782" spans="1:5" hidden="1" x14ac:dyDescent="0.25">
      <c r="A11782" t="s">
        <v>1085</v>
      </c>
      <c r="B11782" t="s">
        <v>2080</v>
      </c>
      <c r="C11782" t="s">
        <v>1831</v>
      </c>
      <c r="D11782" t="s">
        <v>4450</v>
      </c>
      <c r="E11782">
        <f>0.9545^2</f>
        <v>0.91107025000000008</v>
      </c>
    </row>
    <row r="11783" spans="1:5" hidden="1" x14ac:dyDescent="0.25">
      <c r="A11783" t="s">
        <v>1085</v>
      </c>
      <c r="B11783" t="s">
        <v>2088</v>
      </c>
      <c r="C11783" t="s">
        <v>1831</v>
      </c>
      <c r="D11783" t="s">
        <v>3374</v>
      </c>
      <c r="E11783">
        <v>-8.9122221280851903</v>
      </c>
    </row>
    <row r="11784" spans="1:5" hidden="1" x14ac:dyDescent="0.25">
      <c r="A11784" t="s">
        <v>1085</v>
      </c>
      <c r="B11784" t="s">
        <v>2088</v>
      </c>
      <c r="C11784" t="s">
        <v>1831</v>
      </c>
      <c r="D11784" t="s">
        <v>3375</v>
      </c>
      <c r="E11784">
        <v>2.9021043225245799</v>
      </c>
    </row>
    <row r="11785" spans="1:5" hidden="1" x14ac:dyDescent="0.25">
      <c r="A11785" t="s">
        <v>1085</v>
      </c>
      <c r="B11785" t="s">
        <v>2088</v>
      </c>
      <c r="C11785" t="s">
        <v>1831</v>
      </c>
      <c r="D11785" t="s">
        <v>3376</v>
      </c>
      <c r="E11785">
        <v>-0.125527144717095</v>
      </c>
    </row>
    <row r="11786" spans="1:5" hidden="1" x14ac:dyDescent="0.25">
      <c r="A11786" t="s">
        <v>1085</v>
      </c>
      <c r="B11786" t="s">
        <v>2088</v>
      </c>
      <c r="C11786" t="s">
        <v>1831</v>
      </c>
      <c r="D11786" t="s">
        <v>3377</v>
      </c>
      <c r="E11786">
        <v>-5.03816362974176</v>
      </c>
    </row>
    <row r="11787" spans="1:5" hidden="1" x14ac:dyDescent="0.25">
      <c r="A11787" t="s">
        <v>1085</v>
      </c>
      <c r="B11787" t="s">
        <v>2088</v>
      </c>
      <c r="C11787" t="s">
        <v>1831</v>
      </c>
      <c r="D11787" t="s">
        <v>3378</v>
      </c>
      <c r="E11787">
        <v>1.70632618455633</v>
      </c>
    </row>
    <row r="11788" spans="1:5" hidden="1" x14ac:dyDescent="0.25">
      <c r="A11788" t="s">
        <v>1085</v>
      </c>
      <c r="B11788" t="s">
        <v>2088</v>
      </c>
      <c r="C11788" t="s">
        <v>1831</v>
      </c>
      <c r="D11788" t="s">
        <v>3379</v>
      </c>
      <c r="E11788">
        <v>0</v>
      </c>
    </row>
    <row r="11789" spans="1:5" hidden="1" x14ac:dyDescent="0.25">
      <c r="A11789" t="s">
        <v>1085</v>
      </c>
      <c r="B11789" t="s">
        <v>2088</v>
      </c>
      <c r="C11789" t="s">
        <v>2375</v>
      </c>
      <c r="D11789" t="s">
        <v>3380</v>
      </c>
      <c r="E11789">
        <v>292</v>
      </c>
    </row>
    <row r="11790" spans="1:5" hidden="1" x14ac:dyDescent="0.25">
      <c r="A11790" t="s">
        <v>1085</v>
      </c>
      <c r="B11790" t="s">
        <v>3358</v>
      </c>
      <c r="C11790" t="s">
        <v>2375</v>
      </c>
      <c r="D11790" t="s">
        <v>3381</v>
      </c>
      <c r="E11790">
        <v>0.48499999999999999</v>
      </c>
    </row>
    <row r="11791" spans="1:5" hidden="1" x14ac:dyDescent="0.25">
      <c r="A11791" t="s">
        <v>1085</v>
      </c>
      <c r="B11791" t="s">
        <v>3358</v>
      </c>
      <c r="C11791" t="s">
        <v>2375</v>
      </c>
      <c r="D11791" t="s">
        <v>3382</v>
      </c>
      <c r="E11791">
        <v>0.98573106099999996</v>
      </c>
    </row>
    <row r="11792" spans="1:5" hidden="1" x14ac:dyDescent="0.25">
      <c r="A11792" t="s">
        <v>1085</v>
      </c>
      <c r="B11792" t="s">
        <v>3358</v>
      </c>
      <c r="C11792" t="s">
        <v>2375</v>
      </c>
      <c r="D11792" t="s">
        <v>3383</v>
      </c>
      <c r="E11792">
        <v>1.4268939E-2</v>
      </c>
    </row>
    <row r="11793" spans="1:5" hidden="1" x14ac:dyDescent="0.25">
      <c r="A11793" t="s">
        <v>1085</v>
      </c>
      <c r="B11793" t="s">
        <v>3358</v>
      </c>
      <c r="C11793" t="s">
        <v>2375</v>
      </c>
      <c r="D11793" t="s">
        <v>3384</v>
      </c>
      <c r="E11793">
        <v>0.30666666999999997</v>
      </c>
    </row>
    <row r="11794" spans="1:5" hidden="1" x14ac:dyDescent="0.25">
      <c r="A11794" t="s">
        <v>1085</v>
      </c>
      <c r="B11794" t="s">
        <v>3358</v>
      </c>
      <c r="C11794" t="s">
        <v>2375</v>
      </c>
      <c r="D11794" t="s">
        <v>3385</v>
      </c>
      <c r="E11794">
        <v>0.99450000000000005</v>
      </c>
    </row>
    <row r="11795" spans="1:5" hidden="1" x14ac:dyDescent="0.25">
      <c r="A11795" t="s">
        <v>1085</v>
      </c>
      <c r="B11795" t="s">
        <v>3358</v>
      </c>
      <c r="C11795" t="s">
        <v>2375</v>
      </c>
      <c r="D11795" t="s">
        <v>3386</v>
      </c>
      <c r="E11795">
        <v>5.4999999999999997E-3</v>
      </c>
    </row>
    <row r="11796" spans="1:5" hidden="1" x14ac:dyDescent="0.25">
      <c r="A11796" t="s">
        <v>1085</v>
      </c>
      <c r="B11796" t="s">
        <v>3358</v>
      </c>
      <c r="C11796" t="s">
        <v>2375</v>
      </c>
      <c r="D11796" t="s">
        <v>3387</v>
      </c>
      <c r="E11796">
        <v>1.7625</v>
      </c>
    </row>
    <row r="11797" spans="1:5" hidden="1" x14ac:dyDescent="0.25">
      <c r="A11797" t="s">
        <v>1085</v>
      </c>
      <c r="B11797" t="s">
        <v>3358</v>
      </c>
      <c r="C11797" t="s">
        <v>2375</v>
      </c>
      <c r="D11797" t="s">
        <v>3388</v>
      </c>
      <c r="E11797">
        <v>1.8615999999999999</v>
      </c>
    </row>
    <row r="11798" spans="1:5" hidden="1" x14ac:dyDescent="0.25">
      <c r="A11798" t="s">
        <v>1085</v>
      </c>
      <c r="B11798" t="s">
        <v>2075</v>
      </c>
      <c r="C11798" t="s">
        <v>1831</v>
      </c>
      <c r="D11798" t="s">
        <v>3389</v>
      </c>
      <c r="E11798">
        <v>0.20061998544347301</v>
      </c>
    </row>
    <row r="11799" spans="1:5" hidden="1" x14ac:dyDescent="0.25">
      <c r="A11799" t="s">
        <v>1085</v>
      </c>
      <c r="B11799" t="s">
        <v>2075</v>
      </c>
      <c r="C11799" t="s">
        <v>1831</v>
      </c>
      <c r="D11799" t="s">
        <v>3390</v>
      </c>
      <c r="E11799">
        <v>0.51404127038629799</v>
      </c>
    </row>
    <row r="11800" spans="1:5" hidden="1" x14ac:dyDescent="0.25">
      <c r="A11800" t="s">
        <v>1085</v>
      </c>
      <c r="B11800" t="s">
        <v>2075</v>
      </c>
      <c r="C11800" t="s">
        <v>1831</v>
      </c>
      <c r="D11800" t="s">
        <v>3391</v>
      </c>
      <c r="E11800">
        <v>-1.8935970481720701E-2</v>
      </c>
    </row>
    <row r="11801" spans="1:5" hidden="1" x14ac:dyDescent="0.25">
      <c r="A11801" t="s">
        <v>1085</v>
      </c>
      <c r="B11801" t="s">
        <v>2080</v>
      </c>
      <c r="C11801" t="s">
        <v>1831</v>
      </c>
      <c r="D11801" t="s">
        <v>3392</v>
      </c>
      <c r="E11801">
        <v>2.5022059755488</v>
      </c>
    </row>
    <row r="11802" spans="1:5" hidden="1" x14ac:dyDescent="0.25">
      <c r="A11802" t="s">
        <v>1085</v>
      </c>
      <c r="B11802" t="s">
        <v>2080</v>
      </c>
      <c r="C11802" t="s">
        <v>1831</v>
      </c>
      <c r="D11802" t="s">
        <v>3393</v>
      </c>
      <c r="E11802">
        <v>0.59675812711404697</v>
      </c>
    </row>
    <row r="11803" spans="1:5" hidden="1" x14ac:dyDescent="0.25">
      <c r="A11803" t="s">
        <v>1085</v>
      </c>
      <c r="B11803" t="s">
        <v>2080</v>
      </c>
      <c r="C11803" t="s">
        <v>1831</v>
      </c>
      <c r="D11803" t="s">
        <v>3394</v>
      </c>
      <c r="E11803">
        <v>-7.2682777038448599E-6</v>
      </c>
    </row>
    <row r="11804" spans="1:5" hidden="1" x14ac:dyDescent="0.25">
      <c r="A11804" t="s">
        <v>1085</v>
      </c>
      <c r="B11804" t="s">
        <v>2080</v>
      </c>
      <c r="C11804" t="s">
        <v>1831</v>
      </c>
      <c r="D11804" t="s">
        <v>3395</v>
      </c>
      <c r="E11804">
        <v>0</v>
      </c>
    </row>
    <row r="11805" spans="1:5" hidden="1" x14ac:dyDescent="0.25">
      <c r="A11805" t="s">
        <v>1085</v>
      </c>
      <c r="B11805" t="s">
        <v>2080</v>
      </c>
      <c r="C11805" t="s">
        <v>1831</v>
      </c>
      <c r="D11805" t="s">
        <v>4451</v>
      </c>
      <c r="E11805">
        <f>0.9455^2</f>
        <v>0.89397024999999997</v>
      </c>
    </row>
    <row r="11806" spans="1:5" hidden="1" x14ac:dyDescent="0.25">
      <c r="A11806" t="s">
        <v>1085</v>
      </c>
      <c r="B11806" t="s">
        <v>2088</v>
      </c>
      <c r="C11806" t="s">
        <v>1831</v>
      </c>
      <c r="D11806" t="s">
        <v>3396</v>
      </c>
      <c r="E11806">
        <v>-5.8385450730521002</v>
      </c>
    </row>
    <row r="11807" spans="1:5" hidden="1" x14ac:dyDescent="0.25">
      <c r="A11807" t="s">
        <v>1085</v>
      </c>
      <c r="B11807" t="s">
        <v>2088</v>
      </c>
      <c r="C11807" t="s">
        <v>1831</v>
      </c>
      <c r="D11807" t="s">
        <v>3397</v>
      </c>
      <c r="E11807">
        <v>1.50911200733804</v>
      </c>
    </row>
    <row r="11808" spans="1:5" hidden="1" x14ac:dyDescent="0.25">
      <c r="A11808" t="s">
        <v>1085</v>
      </c>
      <c r="B11808" t="s">
        <v>2088</v>
      </c>
      <c r="C11808" t="s">
        <v>1831</v>
      </c>
      <c r="D11808" t="s">
        <v>3398</v>
      </c>
      <c r="E11808">
        <v>-3.6499033009011597E-2</v>
      </c>
    </row>
    <row r="11809" spans="1:5" hidden="1" x14ac:dyDescent="0.25">
      <c r="A11809" t="s">
        <v>1085</v>
      </c>
      <c r="B11809" t="s">
        <v>2088</v>
      </c>
      <c r="C11809" t="s">
        <v>1831</v>
      </c>
      <c r="D11809" t="s">
        <v>3399</v>
      </c>
      <c r="E11809">
        <v>-3.4008127883639698</v>
      </c>
    </row>
    <row r="11810" spans="1:5" hidden="1" x14ac:dyDescent="0.25">
      <c r="A11810" t="s">
        <v>1085</v>
      </c>
      <c r="B11810" t="s">
        <v>2088</v>
      </c>
      <c r="C11810" t="s">
        <v>1831</v>
      </c>
      <c r="D11810" t="s">
        <v>3400</v>
      </c>
      <c r="E11810">
        <v>1.2372580371169499</v>
      </c>
    </row>
    <row r="11811" spans="1:5" hidden="1" x14ac:dyDescent="0.25">
      <c r="A11811" t="s">
        <v>1085</v>
      </c>
      <c r="B11811" t="s">
        <v>2088</v>
      </c>
      <c r="C11811" t="s">
        <v>1831</v>
      </c>
      <c r="D11811" t="s">
        <v>3401</v>
      </c>
      <c r="E11811">
        <v>0</v>
      </c>
    </row>
    <row r="11812" spans="1:5" hidden="1" x14ac:dyDescent="0.25">
      <c r="A11812" t="s">
        <v>1085</v>
      </c>
      <c r="B11812" t="s">
        <v>2088</v>
      </c>
      <c r="C11812" t="s">
        <v>2375</v>
      </c>
      <c r="D11812" t="s">
        <v>3402</v>
      </c>
      <c r="E11812">
        <v>50</v>
      </c>
    </row>
    <row r="11813" spans="1:5" hidden="1" x14ac:dyDescent="0.25">
      <c r="A11813" t="s">
        <v>1085</v>
      </c>
      <c r="B11813" t="s">
        <v>3358</v>
      </c>
      <c r="C11813" t="s">
        <v>2375</v>
      </c>
      <c r="D11813" t="s">
        <v>3403</v>
      </c>
      <c r="E11813">
        <v>0.48499999999999999</v>
      </c>
    </row>
    <row r="11814" spans="1:5" hidden="1" x14ac:dyDescent="0.25">
      <c r="A11814" t="s">
        <v>1085</v>
      </c>
      <c r="B11814" t="s">
        <v>3358</v>
      </c>
      <c r="C11814" t="s">
        <v>2375</v>
      </c>
      <c r="D11814" t="s">
        <v>3404</v>
      </c>
      <c r="E11814">
        <v>0.98573106099999996</v>
      </c>
    </row>
    <row r="11815" spans="1:5" hidden="1" x14ac:dyDescent="0.25">
      <c r="A11815" t="s">
        <v>1085</v>
      </c>
      <c r="B11815" t="s">
        <v>3358</v>
      </c>
      <c r="C11815" t="s">
        <v>2375</v>
      </c>
      <c r="D11815" t="s">
        <v>3405</v>
      </c>
      <c r="E11815">
        <v>1.4268939E-2</v>
      </c>
    </row>
    <row r="11816" spans="1:5" hidden="1" x14ac:dyDescent="0.25">
      <c r="A11816" t="s">
        <v>1085</v>
      </c>
      <c r="B11816" t="s">
        <v>3358</v>
      </c>
      <c r="C11816" t="s">
        <v>2375</v>
      </c>
      <c r="D11816" t="s">
        <v>3406</v>
      </c>
      <c r="E11816">
        <v>0.375</v>
      </c>
    </row>
    <row r="11817" spans="1:5" hidden="1" x14ac:dyDescent="0.25">
      <c r="A11817" t="s">
        <v>1085</v>
      </c>
      <c r="B11817" t="s">
        <v>3358</v>
      </c>
      <c r="C11817" t="s">
        <v>2375</v>
      </c>
      <c r="D11817" t="s">
        <v>3407</v>
      </c>
      <c r="E11817">
        <v>0.99450000000000005</v>
      </c>
    </row>
    <row r="11818" spans="1:5" hidden="1" x14ac:dyDescent="0.25">
      <c r="A11818" t="s">
        <v>1085</v>
      </c>
      <c r="B11818" t="s">
        <v>3358</v>
      </c>
      <c r="C11818" t="s">
        <v>2375</v>
      </c>
      <c r="D11818" t="s">
        <v>3408</v>
      </c>
      <c r="E11818">
        <v>5.4999999999999997E-3</v>
      </c>
    </row>
    <row r="11819" spans="1:5" hidden="1" x14ac:dyDescent="0.25">
      <c r="A11819" t="s">
        <v>1085</v>
      </c>
      <c r="B11819" t="s">
        <v>3358</v>
      </c>
      <c r="C11819" t="s">
        <v>2375</v>
      </c>
      <c r="D11819" t="s">
        <v>3409</v>
      </c>
      <c r="E11819">
        <v>2.0278999999999998</v>
      </c>
    </row>
    <row r="11820" spans="1:5" hidden="1" x14ac:dyDescent="0.25">
      <c r="A11820" t="s">
        <v>1085</v>
      </c>
      <c r="B11820" t="s">
        <v>3358</v>
      </c>
      <c r="C11820" t="s">
        <v>2375</v>
      </c>
      <c r="D11820" t="s">
        <v>3410</v>
      </c>
      <c r="E11820">
        <v>2.4197000000000002</v>
      </c>
    </row>
    <row r="11821" spans="1:5" hidden="1" x14ac:dyDescent="0.25">
      <c r="A11821" t="s">
        <v>1090</v>
      </c>
      <c r="B11821" t="s">
        <v>2075</v>
      </c>
      <c r="C11821" t="s">
        <v>1831</v>
      </c>
      <c r="D11821" t="s">
        <v>3367</v>
      </c>
      <c r="E11821">
        <v>1.37535309634787</v>
      </c>
    </row>
    <row r="11822" spans="1:5" hidden="1" x14ac:dyDescent="0.25">
      <c r="A11822" t="s">
        <v>1090</v>
      </c>
      <c r="B11822" t="s">
        <v>2075</v>
      </c>
      <c r="C11822" t="s">
        <v>1831</v>
      </c>
      <c r="D11822" t="s">
        <v>3368</v>
      </c>
      <c r="E11822">
        <v>0.27361492458083198</v>
      </c>
    </row>
    <row r="11823" spans="1:5" hidden="1" x14ac:dyDescent="0.25">
      <c r="A11823" t="s">
        <v>1090</v>
      </c>
      <c r="B11823" t="s">
        <v>2075</v>
      </c>
      <c r="C11823" t="s">
        <v>1831</v>
      </c>
      <c r="D11823" t="s">
        <v>3369</v>
      </c>
      <c r="E11823">
        <v>-2.30596249501583E-2</v>
      </c>
    </row>
    <row r="11824" spans="1:5" hidden="1" x14ac:dyDescent="0.25">
      <c r="A11824" t="s">
        <v>1090</v>
      </c>
      <c r="B11824" t="s">
        <v>2080</v>
      </c>
      <c r="C11824" t="s">
        <v>1831</v>
      </c>
      <c r="D11824" t="s">
        <v>3370</v>
      </c>
      <c r="E11824">
        <v>2.8757079305330802</v>
      </c>
    </row>
    <row r="11825" spans="1:5" hidden="1" x14ac:dyDescent="0.25">
      <c r="A11825" t="s">
        <v>1090</v>
      </c>
      <c r="B11825" t="s">
        <v>2080</v>
      </c>
      <c r="C11825" t="s">
        <v>1831</v>
      </c>
      <c r="D11825" t="s">
        <v>3371</v>
      </c>
      <c r="E11825">
        <v>0.44162903599072101</v>
      </c>
    </row>
    <row r="11826" spans="1:5" hidden="1" x14ac:dyDescent="0.25">
      <c r="A11826" t="s">
        <v>1090</v>
      </c>
      <c r="B11826" t="s">
        <v>2080</v>
      </c>
      <c r="C11826" t="s">
        <v>1831</v>
      </c>
      <c r="D11826" t="s">
        <v>3372</v>
      </c>
      <c r="E11826">
        <v>0</v>
      </c>
    </row>
    <row r="11827" spans="1:5" hidden="1" x14ac:dyDescent="0.25">
      <c r="A11827" t="s">
        <v>1090</v>
      </c>
      <c r="B11827" t="s">
        <v>2080</v>
      </c>
      <c r="C11827" t="s">
        <v>1831</v>
      </c>
      <c r="D11827" t="s">
        <v>3373</v>
      </c>
      <c r="E11827">
        <v>-0.33118439796754801</v>
      </c>
    </row>
    <row r="11828" spans="1:5" hidden="1" x14ac:dyDescent="0.25">
      <c r="A11828" t="s">
        <v>1090</v>
      </c>
      <c r="B11828" t="s">
        <v>2080</v>
      </c>
      <c r="C11828" t="s">
        <v>1831</v>
      </c>
      <c r="D11828" t="s">
        <v>4446</v>
      </c>
      <c r="E11828">
        <v>0</v>
      </c>
    </row>
    <row r="11829" spans="1:5" hidden="1" x14ac:dyDescent="0.25">
      <c r="A11829" t="s">
        <v>1090</v>
      </c>
      <c r="B11829" t="s">
        <v>2080</v>
      </c>
      <c r="C11829" t="s">
        <v>1831</v>
      </c>
      <c r="D11829" t="s">
        <v>4450</v>
      </c>
      <c r="E11829">
        <v>10.25</v>
      </c>
    </row>
    <row r="11830" spans="1:5" hidden="1" x14ac:dyDescent="0.25">
      <c r="A11830" t="s">
        <v>1090</v>
      </c>
      <c r="B11830" t="s">
        <v>2088</v>
      </c>
      <c r="C11830" t="s">
        <v>1831</v>
      </c>
      <c r="D11830" t="s">
        <v>3374</v>
      </c>
      <c r="E11830">
        <v>-8.7124542402602891</v>
      </c>
    </row>
    <row r="11831" spans="1:5" hidden="1" x14ac:dyDescent="0.25">
      <c r="A11831" t="s">
        <v>1090</v>
      </c>
      <c r="B11831" t="s">
        <v>2088</v>
      </c>
      <c r="C11831" t="s">
        <v>1831</v>
      </c>
      <c r="D11831" t="s">
        <v>3375</v>
      </c>
      <c r="E11831">
        <v>1.4961211285304199</v>
      </c>
    </row>
    <row r="11832" spans="1:5" hidden="1" x14ac:dyDescent="0.25">
      <c r="A11832" t="s">
        <v>1090</v>
      </c>
      <c r="B11832" t="s">
        <v>2088</v>
      </c>
      <c r="C11832" t="s">
        <v>1831</v>
      </c>
      <c r="D11832" t="s">
        <v>3376</v>
      </c>
      <c r="E11832">
        <v>6.9982731260528994E-2</v>
      </c>
    </row>
    <row r="11833" spans="1:5" hidden="1" x14ac:dyDescent="0.25">
      <c r="A11833" t="s">
        <v>1090</v>
      </c>
      <c r="B11833" t="s">
        <v>2088</v>
      </c>
      <c r="C11833" t="s">
        <v>1831</v>
      </c>
      <c r="D11833" t="s">
        <v>3377</v>
      </c>
      <c r="E11833">
        <v>0.449116381945661</v>
      </c>
    </row>
    <row r="11834" spans="1:5" hidden="1" x14ac:dyDescent="0.25">
      <c r="A11834" t="s">
        <v>1090</v>
      </c>
      <c r="B11834" t="s">
        <v>2088</v>
      </c>
      <c r="C11834" t="s">
        <v>1831</v>
      </c>
      <c r="D11834" t="s">
        <v>3378</v>
      </c>
      <c r="E11834">
        <v>9.6034817927341906E-2</v>
      </c>
    </row>
    <row r="11835" spans="1:5" hidden="1" x14ac:dyDescent="0.25">
      <c r="A11835" t="s">
        <v>1090</v>
      </c>
      <c r="B11835" t="s">
        <v>2088</v>
      </c>
      <c r="C11835" t="s">
        <v>1831</v>
      </c>
      <c r="D11835" t="s">
        <v>3379</v>
      </c>
      <c r="E11835">
        <v>0.12952600559510799</v>
      </c>
    </row>
    <row r="11836" spans="1:5" hidden="1" x14ac:dyDescent="0.25">
      <c r="A11836" t="s">
        <v>1090</v>
      </c>
      <c r="B11836" t="s">
        <v>2088</v>
      </c>
      <c r="C11836" t="s">
        <v>2375</v>
      </c>
      <c r="D11836" t="s">
        <v>3380</v>
      </c>
      <c r="E11836">
        <v>653</v>
      </c>
    </row>
    <row r="11837" spans="1:5" hidden="1" x14ac:dyDescent="0.25">
      <c r="A11837" t="s">
        <v>1090</v>
      </c>
      <c r="B11837" t="s">
        <v>3358</v>
      </c>
      <c r="C11837" t="s">
        <v>2375</v>
      </c>
      <c r="D11837" t="s">
        <v>3381</v>
      </c>
      <c r="E11837">
        <v>0.48499999999999999</v>
      </c>
    </row>
    <row r="11838" spans="1:5" hidden="1" x14ac:dyDescent="0.25">
      <c r="A11838" t="s">
        <v>1090</v>
      </c>
      <c r="B11838" t="s">
        <v>3358</v>
      </c>
      <c r="C11838" t="s">
        <v>2375</v>
      </c>
      <c r="D11838" t="s">
        <v>3382</v>
      </c>
      <c r="E11838">
        <v>0.99596907199999996</v>
      </c>
    </row>
    <row r="11839" spans="1:5" hidden="1" x14ac:dyDescent="0.25">
      <c r="A11839" t="s">
        <v>1090</v>
      </c>
      <c r="B11839" t="s">
        <v>3358</v>
      </c>
      <c r="C11839" t="s">
        <v>2375</v>
      </c>
      <c r="D11839" t="s">
        <v>3383</v>
      </c>
      <c r="E11839">
        <v>4.0309279999999996E-3</v>
      </c>
    </row>
    <row r="11840" spans="1:5" hidden="1" x14ac:dyDescent="0.25">
      <c r="A11840" t="s">
        <v>1090</v>
      </c>
      <c r="B11840" t="s">
        <v>3358</v>
      </c>
      <c r="C11840" t="s">
        <v>2375</v>
      </c>
      <c r="D11840" t="s">
        <v>3384</v>
      </c>
      <c r="E11840">
        <v>0.20731706999999999</v>
      </c>
    </row>
    <row r="11841" spans="1:5" hidden="1" x14ac:dyDescent="0.25">
      <c r="A11841" t="s">
        <v>1090</v>
      </c>
      <c r="B11841" t="s">
        <v>3358</v>
      </c>
      <c r="C11841" t="s">
        <v>2375</v>
      </c>
      <c r="D11841" t="s">
        <v>3385</v>
      </c>
      <c r="E11841">
        <v>0.997</v>
      </c>
    </row>
    <row r="11842" spans="1:5" hidden="1" x14ac:dyDescent="0.25">
      <c r="A11842" t="s">
        <v>1090</v>
      </c>
      <c r="B11842" t="s">
        <v>3358</v>
      </c>
      <c r="C11842" t="s">
        <v>2375</v>
      </c>
      <c r="D11842" t="s">
        <v>3386</v>
      </c>
      <c r="E11842">
        <v>3.0000000000000001E-3</v>
      </c>
    </row>
    <row r="11843" spans="1:5" hidden="1" x14ac:dyDescent="0.25">
      <c r="A11843" t="s">
        <v>1090</v>
      </c>
      <c r="B11843" t="s">
        <v>3358</v>
      </c>
      <c r="C11843" t="s">
        <v>2375</v>
      </c>
      <c r="D11843" t="s">
        <v>3387</v>
      </c>
      <c r="E11843">
        <v>2.3715000000000002</v>
      </c>
    </row>
    <row r="11844" spans="1:5" hidden="1" x14ac:dyDescent="0.25">
      <c r="A11844" t="s">
        <v>1090</v>
      </c>
      <c r="B11844" t="s">
        <v>3358</v>
      </c>
      <c r="C11844" t="s">
        <v>2375</v>
      </c>
      <c r="D11844" t="s">
        <v>3388</v>
      </c>
      <c r="E11844">
        <v>2.3847</v>
      </c>
    </row>
    <row r="11845" spans="1:5" hidden="1" x14ac:dyDescent="0.25">
      <c r="A11845" t="s">
        <v>1090</v>
      </c>
      <c r="B11845" t="s">
        <v>2075</v>
      </c>
      <c r="C11845" t="s">
        <v>1831</v>
      </c>
      <c r="D11845" t="s">
        <v>3389</v>
      </c>
      <c r="E11845">
        <v>1.5838867577041</v>
      </c>
    </row>
    <row r="11846" spans="1:5" hidden="1" x14ac:dyDescent="0.25">
      <c r="A11846" t="s">
        <v>1090</v>
      </c>
      <c r="B11846" t="s">
        <v>2075</v>
      </c>
      <c r="C11846" t="s">
        <v>1831</v>
      </c>
      <c r="D11846" t="s">
        <v>3390</v>
      </c>
      <c r="E11846">
        <v>-1.3185540495300301</v>
      </c>
    </row>
    <row r="11847" spans="1:5" hidden="1" x14ac:dyDescent="0.25">
      <c r="A11847" t="s">
        <v>1090</v>
      </c>
      <c r="B11847" t="s">
        <v>2075</v>
      </c>
      <c r="C11847" t="s">
        <v>1831</v>
      </c>
      <c r="D11847" t="s">
        <v>3391</v>
      </c>
      <c r="E11847">
        <v>0.18470925268228</v>
      </c>
    </row>
    <row r="11848" spans="1:5" hidden="1" x14ac:dyDescent="0.25">
      <c r="A11848" t="s">
        <v>1090</v>
      </c>
      <c r="B11848" t="s">
        <v>2080</v>
      </c>
      <c r="C11848" t="s">
        <v>1831</v>
      </c>
      <c r="D11848" t="s">
        <v>3392</v>
      </c>
      <c r="E11848">
        <v>0.68389711468325998</v>
      </c>
    </row>
    <row r="11849" spans="1:5" hidden="1" x14ac:dyDescent="0.25">
      <c r="A11849" t="s">
        <v>1090</v>
      </c>
      <c r="B11849" t="s">
        <v>2080</v>
      </c>
      <c r="C11849" t="s">
        <v>1831</v>
      </c>
      <c r="D11849" t="s">
        <v>3393</v>
      </c>
      <c r="E11849">
        <v>1.56992102077343</v>
      </c>
    </row>
    <row r="11850" spans="1:5" hidden="1" x14ac:dyDescent="0.25">
      <c r="A11850" t="s">
        <v>1090</v>
      </c>
      <c r="B11850" t="s">
        <v>2080</v>
      </c>
      <c r="C11850" t="s">
        <v>1831</v>
      </c>
      <c r="D11850" t="s">
        <v>3394</v>
      </c>
      <c r="E11850">
        <v>-0.13608707093455599</v>
      </c>
    </row>
    <row r="11851" spans="1:5" hidden="1" x14ac:dyDescent="0.25">
      <c r="A11851" t="s">
        <v>1090</v>
      </c>
      <c r="B11851" t="s">
        <v>2080</v>
      </c>
      <c r="C11851" t="s">
        <v>1831</v>
      </c>
      <c r="D11851" t="s">
        <v>3395</v>
      </c>
      <c r="E11851">
        <v>0</v>
      </c>
    </row>
    <row r="11852" spans="1:5" hidden="1" x14ac:dyDescent="0.25">
      <c r="A11852" t="s">
        <v>1090</v>
      </c>
      <c r="B11852" t="s">
        <v>2080</v>
      </c>
      <c r="C11852" t="s">
        <v>1831</v>
      </c>
      <c r="D11852" t="s">
        <v>4447</v>
      </c>
      <c r="E11852">
        <v>0</v>
      </c>
    </row>
    <row r="11853" spans="1:5" hidden="1" x14ac:dyDescent="0.25">
      <c r="A11853" t="s">
        <v>1090</v>
      </c>
      <c r="B11853" t="s">
        <v>2080</v>
      </c>
      <c r="C11853" t="s">
        <v>1831</v>
      </c>
      <c r="D11853" t="s">
        <v>4451</v>
      </c>
      <c r="E11853">
        <f>1.0994^2</f>
        <v>1.2086803599999998</v>
      </c>
    </row>
    <row r="11854" spans="1:5" hidden="1" x14ac:dyDescent="0.25">
      <c r="A11854" t="s">
        <v>1090</v>
      </c>
      <c r="B11854" t="s">
        <v>2088</v>
      </c>
      <c r="C11854" t="s">
        <v>1831</v>
      </c>
      <c r="D11854" t="s">
        <v>3396</v>
      </c>
      <c r="E11854">
        <v>-14.2968906677986</v>
      </c>
    </row>
    <row r="11855" spans="1:5" hidden="1" x14ac:dyDescent="0.25">
      <c r="A11855" t="s">
        <v>1090</v>
      </c>
      <c r="B11855" t="s">
        <v>2088</v>
      </c>
      <c r="C11855" t="s">
        <v>1831</v>
      </c>
      <c r="D11855" t="s">
        <v>3397</v>
      </c>
      <c r="E11855">
        <v>3.55567789277853</v>
      </c>
    </row>
    <row r="11856" spans="1:5" hidden="1" x14ac:dyDescent="0.25">
      <c r="A11856" t="s">
        <v>1090</v>
      </c>
      <c r="B11856" t="s">
        <v>2088</v>
      </c>
      <c r="C11856" t="s">
        <v>1831</v>
      </c>
      <c r="D11856" t="s">
        <v>3398</v>
      </c>
      <c r="E11856">
        <v>0</v>
      </c>
    </row>
    <row r="11857" spans="1:5" hidden="1" x14ac:dyDescent="0.25">
      <c r="A11857" t="s">
        <v>1090</v>
      </c>
      <c r="B11857" t="s">
        <v>2088</v>
      </c>
      <c r="C11857" t="s">
        <v>1831</v>
      </c>
      <c r="D11857" t="s">
        <v>3399</v>
      </c>
      <c r="E11857">
        <v>-2.31710607225205</v>
      </c>
    </row>
    <row r="11858" spans="1:5" hidden="1" x14ac:dyDescent="0.25">
      <c r="A11858" t="s">
        <v>1090</v>
      </c>
      <c r="B11858" t="s">
        <v>2088</v>
      </c>
      <c r="C11858" t="s">
        <v>1831</v>
      </c>
      <c r="D11858" t="s">
        <v>3400</v>
      </c>
      <c r="E11858">
        <v>0.87890825156555197</v>
      </c>
    </row>
    <row r="11859" spans="1:5" hidden="1" x14ac:dyDescent="0.25">
      <c r="A11859" t="s">
        <v>1090</v>
      </c>
      <c r="B11859" t="s">
        <v>2088</v>
      </c>
      <c r="C11859" t="s">
        <v>1831</v>
      </c>
      <c r="D11859" t="s">
        <v>3401</v>
      </c>
      <c r="E11859">
        <v>7.1651125937522306E-2</v>
      </c>
    </row>
    <row r="11860" spans="1:5" hidden="1" x14ac:dyDescent="0.25">
      <c r="A11860" t="s">
        <v>1090</v>
      </c>
      <c r="B11860" t="s">
        <v>2088</v>
      </c>
      <c r="C11860" t="s">
        <v>2375</v>
      </c>
      <c r="D11860" t="s">
        <v>3402</v>
      </c>
      <c r="E11860">
        <v>547</v>
      </c>
    </row>
    <row r="11861" spans="1:5" hidden="1" x14ac:dyDescent="0.25">
      <c r="A11861" t="s">
        <v>1090</v>
      </c>
      <c r="B11861" t="s">
        <v>3358</v>
      </c>
      <c r="C11861" t="s">
        <v>2375</v>
      </c>
      <c r="D11861" t="s">
        <v>3403</v>
      </c>
      <c r="E11861">
        <v>0.48499999999999999</v>
      </c>
    </row>
    <row r="11862" spans="1:5" hidden="1" x14ac:dyDescent="0.25">
      <c r="A11862" t="s">
        <v>1090</v>
      </c>
      <c r="B11862" t="s">
        <v>3358</v>
      </c>
      <c r="C11862" t="s">
        <v>2375</v>
      </c>
      <c r="D11862" t="s">
        <v>3404</v>
      </c>
      <c r="E11862">
        <v>0.99596907199999996</v>
      </c>
    </row>
    <row r="11863" spans="1:5" hidden="1" x14ac:dyDescent="0.25">
      <c r="A11863" t="s">
        <v>1090</v>
      </c>
      <c r="B11863" t="s">
        <v>3358</v>
      </c>
      <c r="C11863" t="s">
        <v>2375</v>
      </c>
      <c r="D11863" t="s">
        <v>3405</v>
      </c>
      <c r="E11863">
        <v>4.0309279999999996E-3</v>
      </c>
    </row>
    <row r="11864" spans="1:5" hidden="1" x14ac:dyDescent="0.25">
      <c r="A11864" t="s">
        <v>1090</v>
      </c>
      <c r="B11864" t="s">
        <v>3358</v>
      </c>
      <c r="C11864" t="s">
        <v>2375</v>
      </c>
      <c r="D11864" t="s">
        <v>3406</v>
      </c>
      <c r="E11864">
        <v>0.36249999999999999</v>
      </c>
    </row>
    <row r="11865" spans="1:5" hidden="1" x14ac:dyDescent="0.25">
      <c r="A11865" t="s">
        <v>1090</v>
      </c>
      <c r="B11865" t="s">
        <v>3358</v>
      </c>
      <c r="C11865" t="s">
        <v>2375</v>
      </c>
      <c r="D11865" t="s">
        <v>3407</v>
      </c>
      <c r="E11865">
        <v>0.997</v>
      </c>
    </row>
    <row r="11866" spans="1:5" hidden="1" x14ac:dyDescent="0.25">
      <c r="A11866" t="s">
        <v>1090</v>
      </c>
      <c r="B11866" t="s">
        <v>3358</v>
      </c>
      <c r="C11866" t="s">
        <v>2375</v>
      </c>
      <c r="D11866" t="s">
        <v>3408</v>
      </c>
      <c r="E11866">
        <v>3.0000000000000001E-3</v>
      </c>
    </row>
    <row r="11867" spans="1:5" hidden="1" x14ac:dyDescent="0.25">
      <c r="A11867" t="s">
        <v>1090</v>
      </c>
      <c r="B11867" t="s">
        <v>3358</v>
      </c>
      <c r="C11867" t="s">
        <v>2375</v>
      </c>
      <c r="D11867" t="s">
        <v>3409</v>
      </c>
      <c r="E11867">
        <v>3.0878999999999999</v>
      </c>
    </row>
    <row r="11868" spans="1:5" hidden="1" x14ac:dyDescent="0.25">
      <c r="A11868" t="s">
        <v>1090</v>
      </c>
      <c r="B11868" t="s">
        <v>3358</v>
      </c>
      <c r="C11868" t="s">
        <v>2375</v>
      </c>
      <c r="D11868" t="s">
        <v>3410</v>
      </c>
      <c r="E11868">
        <v>3.6724999999999999</v>
      </c>
    </row>
    <row r="11869" spans="1:5" hidden="1" x14ac:dyDescent="0.25">
      <c r="A11869" t="s">
        <v>1095</v>
      </c>
      <c r="B11869" t="s">
        <v>2075</v>
      </c>
      <c r="C11869" t="s">
        <v>1831</v>
      </c>
      <c r="D11869" t="s">
        <v>3344</v>
      </c>
      <c r="E11869">
        <v>-5.5986589603836299</v>
      </c>
    </row>
    <row r="11870" spans="1:5" hidden="1" x14ac:dyDescent="0.25">
      <c r="A11870" t="s">
        <v>1095</v>
      </c>
      <c r="B11870" t="s">
        <v>2075</v>
      </c>
      <c r="C11870" t="s">
        <v>1831</v>
      </c>
      <c r="D11870" t="s">
        <v>3345</v>
      </c>
      <c r="E11870">
        <v>2.6565090606275401</v>
      </c>
    </row>
    <row r="11871" spans="1:5" hidden="1" x14ac:dyDescent="0.25">
      <c r="A11871" t="s">
        <v>1095</v>
      </c>
      <c r="B11871" t="s">
        <v>2075</v>
      </c>
      <c r="C11871" t="s">
        <v>1831</v>
      </c>
      <c r="D11871" t="s">
        <v>3346</v>
      </c>
      <c r="E11871">
        <v>-0.31783976497351901</v>
      </c>
    </row>
    <row r="11872" spans="1:5" hidden="1" x14ac:dyDescent="0.25">
      <c r="A11872" t="s">
        <v>1095</v>
      </c>
      <c r="B11872" t="s">
        <v>2080</v>
      </c>
      <c r="C11872" t="s">
        <v>1831</v>
      </c>
      <c r="D11872" t="s">
        <v>3347</v>
      </c>
      <c r="E11872">
        <v>-0.77963165432015302</v>
      </c>
    </row>
    <row r="11873" spans="1:5" hidden="1" x14ac:dyDescent="0.25">
      <c r="A11873" t="s">
        <v>1095</v>
      </c>
      <c r="B11873" t="s">
        <v>2080</v>
      </c>
      <c r="C11873" t="s">
        <v>1831</v>
      </c>
      <c r="D11873" t="s">
        <v>3348</v>
      </c>
      <c r="E11873">
        <v>1.1957401745643399</v>
      </c>
    </row>
    <row r="11874" spans="1:5" hidden="1" x14ac:dyDescent="0.25">
      <c r="A11874" t="s">
        <v>1095</v>
      </c>
      <c r="B11874" t="s">
        <v>2080</v>
      </c>
      <c r="C11874" t="s">
        <v>1831</v>
      </c>
      <c r="D11874" t="s">
        <v>3349</v>
      </c>
      <c r="E11874">
        <v>-4.94095244056195E-2</v>
      </c>
    </row>
    <row r="11875" spans="1:5" hidden="1" x14ac:dyDescent="0.25">
      <c r="A11875" t="s">
        <v>1095</v>
      </c>
      <c r="B11875" t="s">
        <v>2080</v>
      </c>
      <c r="C11875" t="s">
        <v>1831</v>
      </c>
      <c r="D11875" t="s">
        <v>3350</v>
      </c>
      <c r="E11875">
        <v>0</v>
      </c>
    </row>
    <row r="11876" spans="1:5" hidden="1" x14ac:dyDescent="0.25">
      <c r="A11876" t="s">
        <v>1095</v>
      </c>
      <c r="B11876" t="s">
        <v>2080</v>
      </c>
      <c r="C11876" t="s">
        <v>1831</v>
      </c>
      <c r="D11876" t="s">
        <v>4449</v>
      </c>
      <c r="E11876">
        <f>0.7334^2</f>
        <v>0.53787556000000003</v>
      </c>
    </row>
    <row r="11877" spans="1:5" hidden="1" x14ac:dyDescent="0.25">
      <c r="A11877" t="s">
        <v>1095</v>
      </c>
      <c r="B11877" t="s">
        <v>2088</v>
      </c>
      <c r="C11877" t="s">
        <v>1831</v>
      </c>
      <c r="D11877" t="s">
        <v>3351</v>
      </c>
      <c r="E11877">
        <v>-11.927927544699299</v>
      </c>
    </row>
    <row r="11878" spans="1:5" hidden="1" x14ac:dyDescent="0.25">
      <c r="A11878" t="s">
        <v>1095</v>
      </c>
      <c r="B11878" t="s">
        <v>2088</v>
      </c>
      <c r="C11878" t="s">
        <v>1831</v>
      </c>
      <c r="D11878" t="s">
        <v>3352</v>
      </c>
      <c r="E11878">
        <v>3.4609048838146501</v>
      </c>
    </row>
    <row r="11879" spans="1:5" hidden="1" x14ac:dyDescent="0.25">
      <c r="A11879" t="s">
        <v>1095</v>
      </c>
      <c r="B11879" t="s">
        <v>2088</v>
      </c>
      <c r="C11879" t="s">
        <v>1831</v>
      </c>
      <c r="D11879" t="s">
        <v>3353</v>
      </c>
      <c r="E11879">
        <v>-0.14560295383519101</v>
      </c>
    </row>
    <row r="11880" spans="1:5" hidden="1" x14ac:dyDescent="0.25">
      <c r="A11880" t="s">
        <v>1095</v>
      </c>
      <c r="B11880" t="s">
        <v>2088</v>
      </c>
      <c r="C11880" t="s">
        <v>1831</v>
      </c>
      <c r="D11880" t="s">
        <v>3354</v>
      </c>
      <c r="E11880">
        <v>-6.0884654466661097</v>
      </c>
    </row>
    <row r="11881" spans="1:5" hidden="1" x14ac:dyDescent="0.25">
      <c r="A11881" t="s">
        <v>1095</v>
      </c>
      <c r="B11881" t="s">
        <v>2088</v>
      </c>
      <c r="C11881" t="s">
        <v>1831</v>
      </c>
      <c r="D11881" t="s">
        <v>3355</v>
      </c>
      <c r="E11881">
        <v>2.03500140414141</v>
      </c>
    </row>
    <row r="11882" spans="1:5" hidden="1" x14ac:dyDescent="0.25">
      <c r="A11882" t="s">
        <v>1095</v>
      </c>
      <c r="B11882" t="s">
        <v>2088</v>
      </c>
      <c r="C11882" t="s">
        <v>1831</v>
      </c>
      <c r="D11882" t="s">
        <v>3356</v>
      </c>
      <c r="E11882">
        <v>0</v>
      </c>
    </row>
    <row r="11883" spans="1:5" hidden="1" x14ac:dyDescent="0.25">
      <c r="A11883" t="s">
        <v>1095</v>
      </c>
      <c r="B11883" t="s">
        <v>2088</v>
      </c>
      <c r="C11883" t="s">
        <v>2375</v>
      </c>
      <c r="D11883" t="s">
        <v>3357</v>
      </c>
      <c r="E11883">
        <v>510</v>
      </c>
    </row>
    <row r="11884" spans="1:5" hidden="1" x14ac:dyDescent="0.25">
      <c r="A11884" t="s">
        <v>1095</v>
      </c>
      <c r="B11884" t="s">
        <v>3358</v>
      </c>
      <c r="C11884" t="s">
        <v>2375</v>
      </c>
      <c r="D11884" t="s">
        <v>3359</v>
      </c>
      <c r="E11884">
        <v>0.48499999999999999</v>
      </c>
    </row>
    <row r="11885" spans="1:5" hidden="1" x14ac:dyDescent="0.25">
      <c r="A11885" t="s">
        <v>1095</v>
      </c>
      <c r="B11885" t="s">
        <v>3358</v>
      </c>
      <c r="C11885" t="s">
        <v>2375</v>
      </c>
      <c r="D11885" t="s">
        <v>3360</v>
      </c>
      <c r="E11885">
        <v>0.97991919199999999</v>
      </c>
    </row>
    <row r="11886" spans="1:5" hidden="1" x14ac:dyDescent="0.25">
      <c r="A11886" t="s">
        <v>1095</v>
      </c>
      <c r="B11886" t="s">
        <v>3358</v>
      </c>
      <c r="C11886" t="s">
        <v>2375</v>
      </c>
      <c r="D11886" t="s">
        <v>3361</v>
      </c>
      <c r="E11886">
        <v>2.0080807999999999E-2</v>
      </c>
    </row>
    <row r="11887" spans="1:5" hidden="1" x14ac:dyDescent="0.25">
      <c r="A11887" t="s">
        <v>1095</v>
      </c>
      <c r="B11887" t="s">
        <v>3358</v>
      </c>
      <c r="C11887" t="s">
        <v>2375</v>
      </c>
      <c r="D11887" t="s">
        <v>3362</v>
      </c>
      <c r="E11887">
        <v>9.5890409999999995E-2</v>
      </c>
    </row>
    <row r="11888" spans="1:5" hidden="1" x14ac:dyDescent="0.25">
      <c r="A11888" t="s">
        <v>1095</v>
      </c>
      <c r="B11888" t="s">
        <v>3358</v>
      </c>
      <c r="C11888" t="s">
        <v>2375</v>
      </c>
      <c r="D11888" t="s">
        <v>3363</v>
      </c>
      <c r="E11888">
        <v>0.999</v>
      </c>
    </row>
    <row r="11889" spans="1:5" hidden="1" x14ac:dyDescent="0.25">
      <c r="A11889" t="s">
        <v>1095</v>
      </c>
      <c r="B11889" t="s">
        <v>3358</v>
      </c>
      <c r="C11889" t="s">
        <v>2375</v>
      </c>
      <c r="D11889" t="s">
        <v>3364</v>
      </c>
      <c r="E11889">
        <v>1E-3</v>
      </c>
    </row>
    <row r="11890" spans="1:5" hidden="1" x14ac:dyDescent="0.25">
      <c r="A11890" t="s">
        <v>1095</v>
      </c>
      <c r="B11890" t="s">
        <v>3358</v>
      </c>
      <c r="C11890" t="s">
        <v>2375</v>
      </c>
      <c r="D11890" t="s">
        <v>3365</v>
      </c>
      <c r="E11890">
        <v>2.1698</v>
      </c>
    </row>
    <row r="11891" spans="1:5" hidden="1" x14ac:dyDescent="0.25">
      <c r="A11891" t="s">
        <v>1095</v>
      </c>
      <c r="B11891" t="s">
        <v>3358</v>
      </c>
      <c r="C11891" t="s">
        <v>2375</v>
      </c>
      <c r="D11891" t="s">
        <v>3366</v>
      </c>
      <c r="E11891">
        <v>2.3906000000000001</v>
      </c>
    </row>
    <row r="11892" spans="1:5" hidden="1" x14ac:dyDescent="0.25">
      <c r="A11892" t="s">
        <v>1095</v>
      </c>
      <c r="B11892" t="s">
        <v>2075</v>
      </c>
      <c r="C11892" t="s">
        <v>1831</v>
      </c>
      <c r="D11892" t="s">
        <v>3367</v>
      </c>
      <c r="E11892">
        <v>-1.59499109535102</v>
      </c>
    </row>
    <row r="11893" spans="1:5" hidden="1" x14ac:dyDescent="0.25">
      <c r="A11893" t="s">
        <v>1095</v>
      </c>
      <c r="B11893" t="s">
        <v>2075</v>
      </c>
      <c r="C11893" t="s">
        <v>1831</v>
      </c>
      <c r="D11893" t="s">
        <v>3368</v>
      </c>
      <c r="E11893">
        <v>0.54126941903411696</v>
      </c>
    </row>
    <row r="11894" spans="1:5" hidden="1" x14ac:dyDescent="0.25">
      <c r="A11894" t="s">
        <v>1095</v>
      </c>
      <c r="B11894" t="s">
        <v>2075</v>
      </c>
      <c r="C11894" t="s">
        <v>1831</v>
      </c>
      <c r="D11894" t="s">
        <v>3369</v>
      </c>
      <c r="E11894">
        <v>2.29164558489241E-2</v>
      </c>
    </row>
    <row r="11895" spans="1:5" hidden="1" x14ac:dyDescent="0.25">
      <c r="A11895" t="s">
        <v>1095</v>
      </c>
      <c r="B11895" t="s">
        <v>2080</v>
      </c>
      <c r="C11895" t="s">
        <v>1831</v>
      </c>
      <c r="D11895" t="s">
        <v>3370</v>
      </c>
      <c r="E11895">
        <v>1.97590064858623</v>
      </c>
    </row>
    <row r="11896" spans="1:5" hidden="1" x14ac:dyDescent="0.25">
      <c r="A11896" t="s">
        <v>1095</v>
      </c>
      <c r="B11896" t="s">
        <v>2080</v>
      </c>
      <c r="C11896" t="s">
        <v>1831</v>
      </c>
      <c r="D11896" t="s">
        <v>3371</v>
      </c>
      <c r="E11896">
        <v>0.45708323342623303</v>
      </c>
    </row>
    <row r="11897" spans="1:5" hidden="1" x14ac:dyDescent="0.25">
      <c r="A11897" t="s">
        <v>1095</v>
      </c>
      <c r="B11897" t="s">
        <v>2080</v>
      </c>
      <c r="C11897" t="s">
        <v>1831</v>
      </c>
      <c r="D11897" t="s">
        <v>3372</v>
      </c>
      <c r="E11897">
        <v>0</v>
      </c>
    </row>
    <row r="11898" spans="1:5" hidden="1" x14ac:dyDescent="0.25">
      <c r="A11898" t="s">
        <v>1095</v>
      </c>
      <c r="B11898" t="s">
        <v>2080</v>
      </c>
      <c r="C11898" t="s">
        <v>1831</v>
      </c>
      <c r="D11898" t="s">
        <v>3373</v>
      </c>
      <c r="E11898">
        <v>0</v>
      </c>
    </row>
    <row r="11899" spans="1:5" hidden="1" x14ac:dyDescent="0.25">
      <c r="A11899" t="s">
        <v>1095</v>
      </c>
      <c r="B11899" t="s">
        <v>2080</v>
      </c>
      <c r="C11899" t="s">
        <v>1831</v>
      </c>
      <c r="D11899" t="s">
        <v>4450</v>
      </c>
      <c r="E11899">
        <f>0.7129^2</f>
        <v>0.50822641000000002</v>
      </c>
    </row>
    <row r="11900" spans="1:5" hidden="1" x14ac:dyDescent="0.25">
      <c r="A11900" t="s">
        <v>1095</v>
      </c>
      <c r="B11900" t="s">
        <v>2088</v>
      </c>
      <c r="C11900" t="s">
        <v>1831</v>
      </c>
      <c r="D11900" t="s">
        <v>3374</v>
      </c>
      <c r="E11900">
        <v>-9.5169708722036201</v>
      </c>
    </row>
    <row r="11901" spans="1:5" hidden="1" x14ac:dyDescent="0.25">
      <c r="A11901" t="s">
        <v>1095</v>
      </c>
      <c r="B11901" t="s">
        <v>2088</v>
      </c>
      <c r="C11901" t="s">
        <v>1831</v>
      </c>
      <c r="D11901" t="s">
        <v>3375</v>
      </c>
      <c r="E11901">
        <v>2.1869010233673101</v>
      </c>
    </row>
    <row r="11902" spans="1:5" hidden="1" x14ac:dyDescent="0.25">
      <c r="A11902" t="s">
        <v>1095</v>
      </c>
      <c r="B11902" t="s">
        <v>2088</v>
      </c>
      <c r="C11902" t="s">
        <v>1831</v>
      </c>
      <c r="D11902" t="s">
        <v>3376</v>
      </c>
      <c r="E11902">
        <v>8.6910585598185194E-2</v>
      </c>
    </row>
    <row r="11903" spans="1:5" hidden="1" x14ac:dyDescent="0.25">
      <c r="A11903" t="s">
        <v>1095</v>
      </c>
      <c r="B11903" t="s">
        <v>2088</v>
      </c>
      <c r="C11903" t="s">
        <v>1831</v>
      </c>
      <c r="D11903" t="s">
        <v>3377</v>
      </c>
      <c r="E11903">
        <v>-108.142949644824</v>
      </c>
    </row>
    <row r="11904" spans="1:5" hidden="1" x14ac:dyDescent="0.25">
      <c r="A11904" t="s">
        <v>1095</v>
      </c>
      <c r="B11904" t="s">
        <v>2088</v>
      </c>
      <c r="C11904" t="s">
        <v>1831</v>
      </c>
      <c r="D11904" t="s">
        <v>3378</v>
      </c>
      <c r="E11904">
        <v>51.359601654202002</v>
      </c>
    </row>
    <row r="11905" spans="1:5" hidden="1" x14ac:dyDescent="0.25">
      <c r="A11905" t="s">
        <v>1095</v>
      </c>
      <c r="B11905" t="s">
        <v>2088</v>
      </c>
      <c r="C11905" t="s">
        <v>1831</v>
      </c>
      <c r="D11905" t="s">
        <v>3379</v>
      </c>
      <c r="E11905">
        <v>-5.9493090408314799</v>
      </c>
    </row>
    <row r="11906" spans="1:5" hidden="1" x14ac:dyDescent="0.25">
      <c r="A11906" t="s">
        <v>1095</v>
      </c>
      <c r="B11906" t="s">
        <v>2088</v>
      </c>
      <c r="C11906" t="s">
        <v>2375</v>
      </c>
      <c r="D11906" t="s">
        <v>3380</v>
      </c>
      <c r="E11906">
        <v>61</v>
      </c>
    </row>
    <row r="11907" spans="1:5" hidden="1" x14ac:dyDescent="0.25">
      <c r="A11907" t="s">
        <v>1095</v>
      </c>
      <c r="B11907" t="s">
        <v>3358</v>
      </c>
      <c r="C11907" t="s">
        <v>2375</v>
      </c>
      <c r="D11907" t="s">
        <v>3381</v>
      </c>
      <c r="E11907">
        <v>0.48499999999999999</v>
      </c>
    </row>
    <row r="11908" spans="1:5" hidden="1" x14ac:dyDescent="0.25">
      <c r="A11908" t="s">
        <v>1095</v>
      </c>
      <c r="B11908" t="s">
        <v>3358</v>
      </c>
      <c r="C11908" t="s">
        <v>2375</v>
      </c>
      <c r="D11908" t="s">
        <v>3382</v>
      </c>
      <c r="E11908">
        <v>0.97991919199999999</v>
      </c>
    </row>
    <row r="11909" spans="1:5" hidden="1" x14ac:dyDescent="0.25">
      <c r="A11909" t="s">
        <v>1095</v>
      </c>
      <c r="B11909" t="s">
        <v>3358</v>
      </c>
      <c r="C11909" t="s">
        <v>2375</v>
      </c>
      <c r="D11909" t="s">
        <v>3383</v>
      </c>
      <c r="E11909">
        <v>2.0080807999999999E-2</v>
      </c>
    </row>
    <row r="11910" spans="1:5" hidden="1" x14ac:dyDescent="0.25">
      <c r="A11910" t="s">
        <v>1095</v>
      </c>
      <c r="B11910" t="s">
        <v>3358</v>
      </c>
      <c r="C11910" t="s">
        <v>2375</v>
      </c>
      <c r="D11910" t="s">
        <v>3384</v>
      </c>
      <c r="E11910">
        <v>0.26027397000000002</v>
      </c>
    </row>
    <row r="11911" spans="1:5" hidden="1" x14ac:dyDescent="0.25">
      <c r="A11911" t="s">
        <v>1095</v>
      </c>
      <c r="B11911" t="s">
        <v>3358</v>
      </c>
      <c r="C11911" t="s">
        <v>2375</v>
      </c>
      <c r="D11911" t="s">
        <v>3385</v>
      </c>
      <c r="E11911">
        <v>0.999</v>
      </c>
    </row>
    <row r="11912" spans="1:5" hidden="1" x14ac:dyDescent="0.25">
      <c r="A11912" t="s">
        <v>1095</v>
      </c>
      <c r="B11912" t="s">
        <v>3358</v>
      </c>
      <c r="C11912" t="s">
        <v>2375</v>
      </c>
      <c r="D11912" t="s">
        <v>3386</v>
      </c>
      <c r="E11912">
        <v>1E-3</v>
      </c>
    </row>
    <row r="11913" spans="1:5" hidden="1" x14ac:dyDescent="0.25">
      <c r="A11913" t="s">
        <v>1095</v>
      </c>
      <c r="B11913" t="s">
        <v>3358</v>
      </c>
      <c r="C11913" t="s">
        <v>2375</v>
      </c>
      <c r="D11913" t="s">
        <v>3387</v>
      </c>
      <c r="E11913">
        <v>2.3241999999999998</v>
      </c>
    </row>
    <row r="11914" spans="1:5" hidden="1" x14ac:dyDescent="0.25">
      <c r="A11914" t="s">
        <v>1095</v>
      </c>
      <c r="B11914" t="s">
        <v>3358</v>
      </c>
      <c r="C11914" t="s">
        <v>2375</v>
      </c>
      <c r="D11914" t="s">
        <v>3388</v>
      </c>
      <c r="E11914">
        <v>2.3567999999999998</v>
      </c>
    </row>
    <row r="11915" spans="1:5" hidden="1" x14ac:dyDescent="0.25">
      <c r="A11915" t="s">
        <v>1095</v>
      </c>
      <c r="B11915" t="s">
        <v>2075</v>
      </c>
      <c r="C11915" t="s">
        <v>1831</v>
      </c>
      <c r="D11915" t="s">
        <v>3389</v>
      </c>
      <c r="E11915">
        <v>-0.35399999999999998</v>
      </c>
    </row>
    <row r="11916" spans="1:5" hidden="1" x14ac:dyDescent="0.25">
      <c r="A11916" t="s">
        <v>1095</v>
      </c>
      <c r="B11916" t="s">
        <v>2075</v>
      </c>
      <c r="C11916" t="s">
        <v>1831</v>
      </c>
      <c r="D11916" t="s">
        <v>3390</v>
      </c>
      <c r="E11916">
        <v>0.98309999999999997</v>
      </c>
    </row>
    <row r="11917" spans="1:5" hidden="1" x14ac:dyDescent="0.25">
      <c r="A11917" t="s">
        <v>1095</v>
      </c>
      <c r="B11917" t="s">
        <v>2075</v>
      </c>
      <c r="C11917" t="s">
        <v>1831</v>
      </c>
      <c r="D11917" t="s">
        <v>3391</v>
      </c>
      <c r="E11917">
        <v>-7.6399999999999996E-2</v>
      </c>
    </row>
    <row r="11918" spans="1:5" hidden="1" x14ac:dyDescent="0.25">
      <c r="A11918" t="s">
        <v>1095</v>
      </c>
      <c r="B11918" t="s">
        <v>2080</v>
      </c>
      <c r="C11918" t="s">
        <v>1831</v>
      </c>
      <c r="D11918" t="s">
        <v>3392</v>
      </c>
      <c r="E11918">
        <v>3.1890000000000001</v>
      </c>
    </row>
    <row r="11919" spans="1:5" hidden="1" x14ac:dyDescent="0.25">
      <c r="A11919" t="s">
        <v>1095</v>
      </c>
      <c r="B11919" t="s">
        <v>2080</v>
      </c>
      <c r="C11919" t="s">
        <v>1831</v>
      </c>
      <c r="D11919" t="s">
        <v>3393</v>
      </c>
      <c r="E11919">
        <v>0.57240000000000002</v>
      </c>
    </row>
    <row r="11920" spans="1:5" hidden="1" x14ac:dyDescent="0.25">
      <c r="A11920" t="s">
        <v>1095</v>
      </c>
      <c r="B11920" t="s">
        <v>2080</v>
      </c>
      <c r="C11920" t="s">
        <v>1831</v>
      </c>
      <c r="D11920" t="s">
        <v>3394</v>
      </c>
      <c r="E11920">
        <v>-2.1899999999999999E-2</v>
      </c>
    </row>
    <row r="11921" spans="1:5" hidden="1" x14ac:dyDescent="0.25">
      <c r="A11921" t="s">
        <v>1095</v>
      </c>
      <c r="B11921" t="s">
        <v>2080</v>
      </c>
      <c r="C11921" t="s">
        <v>1831</v>
      </c>
      <c r="D11921" t="s">
        <v>3395</v>
      </c>
      <c r="E11921">
        <v>0</v>
      </c>
    </row>
    <row r="11922" spans="1:5" hidden="1" x14ac:dyDescent="0.25">
      <c r="A11922" t="s">
        <v>1095</v>
      </c>
      <c r="B11922" t="s">
        <v>2080</v>
      </c>
      <c r="C11922" t="s">
        <v>1831</v>
      </c>
      <c r="D11922" t="s">
        <v>4451</v>
      </c>
      <c r="E11922">
        <f>0.6682^2</f>
        <v>0.44649124000000001</v>
      </c>
    </row>
    <row r="11923" spans="1:5" hidden="1" x14ac:dyDescent="0.25">
      <c r="A11923" t="s">
        <v>1095</v>
      </c>
      <c r="B11923" t="s">
        <v>2088</v>
      </c>
      <c r="C11923" t="s">
        <v>1831</v>
      </c>
      <c r="D11923" t="s">
        <v>3396</v>
      </c>
      <c r="E11923">
        <v>-7.8654999999999999</v>
      </c>
    </row>
    <row r="11924" spans="1:5" hidden="1" x14ac:dyDescent="0.25">
      <c r="A11924" t="s">
        <v>1095</v>
      </c>
      <c r="B11924" t="s">
        <v>2088</v>
      </c>
      <c r="C11924" t="s">
        <v>1831</v>
      </c>
      <c r="D11924" t="s">
        <v>3397</v>
      </c>
      <c r="E11924">
        <v>3.2743000000000002</v>
      </c>
    </row>
    <row r="11925" spans="1:5" hidden="1" x14ac:dyDescent="0.25">
      <c r="A11925" t="s">
        <v>1095</v>
      </c>
      <c r="B11925" t="s">
        <v>2088</v>
      </c>
      <c r="C11925" t="s">
        <v>1831</v>
      </c>
      <c r="D11925" t="s">
        <v>3398</v>
      </c>
      <c r="E11925">
        <v>-0.24840000000000001</v>
      </c>
    </row>
    <row r="11926" spans="1:5" hidden="1" x14ac:dyDescent="0.25">
      <c r="A11926" t="s">
        <v>1095</v>
      </c>
      <c r="B11926" t="s">
        <v>2088</v>
      </c>
      <c r="C11926" t="s">
        <v>1831</v>
      </c>
      <c r="D11926" t="s">
        <v>3399</v>
      </c>
      <c r="E11926">
        <v>0.59550000000000003</v>
      </c>
    </row>
    <row r="11927" spans="1:5" hidden="1" x14ac:dyDescent="0.25">
      <c r="A11927" t="s">
        <v>1095</v>
      </c>
      <c r="B11927" t="s">
        <v>2088</v>
      </c>
      <c r="C11927" t="s">
        <v>1831</v>
      </c>
      <c r="D11927" t="s">
        <v>3400</v>
      </c>
      <c r="E11927">
        <v>0.92930000000000001</v>
      </c>
    </row>
    <row r="11928" spans="1:5" hidden="1" x14ac:dyDescent="0.25">
      <c r="A11928" t="s">
        <v>1095</v>
      </c>
      <c r="B11928" t="s">
        <v>2088</v>
      </c>
      <c r="C11928" t="s">
        <v>1831</v>
      </c>
      <c r="D11928" t="s">
        <v>3401</v>
      </c>
      <c r="E11928">
        <v>0</v>
      </c>
    </row>
    <row r="11929" spans="1:5" hidden="1" x14ac:dyDescent="0.25">
      <c r="A11929" t="s">
        <v>1095</v>
      </c>
      <c r="B11929" t="s">
        <v>2088</v>
      </c>
      <c r="C11929" t="s">
        <v>2375</v>
      </c>
      <c r="D11929" t="s">
        <v>3402</v>
      </c>
      <c r="E11929">
        <v>464</v>
      </c>
    </row>
    <row r="11930" spans="1:5" hidden="1" x14ac:dyDescent="0.25">
      <c r="A11930" t="s">
        <v>1095</v>
      </c>
      <c r="B11930" t="s">
        <v>3358</v>
      </c>
      <c r="C11930" t="s">
        <v>2375</v>
      </c>
      <c r="D11930" t="s">
        <v>3403</v>
      </c>
      <c r="E11930">
        <v>0.48499999999999999</v>
      </c>
    </row>
    <row r="11931" spans="1:5" hidden="1" x14ac:dyDescent="0.25">
      <c r="A11931" t="s">
        <v>1095</v>
      </c>
      <c r="B11931" t="s">
        <v>3358</v>
      </c>
      <c r="C11931" t="s">
        <v>2375</v>
      </c>
      <c r="D11931" t="s">
        <v>3404</v>
      </c>
      <c r="E11931">
        <v>0.97991919199999999</v>
      </c>
    </row>
    <row r="11932" spans="1:5" hidden="1" x14ac:dyDescent="0.25">
      <c r="A11932" t="s">
        <v>1095</v>
      </c>
      <c r="B11932" t="s">
        <v>3358</v>
      </c>
      <c r="C11932" t="s">
        <v>2375</v>
      </c>
      <c r="D11932" t="s">
        <v>3405</v>
      </c>
      <c r="E11932">
        <v>2.0080807999999999E-2</v>
      </c>
    </row>
    <row r="11933" spans="1:5" hidden="1" x14ac:dyDescent="0.25">
      <c r="A11933" t="s">
        <v>1095</v>
      </c>
      <c r="B11933" t="s">
        <v>3358</v>
      </c>
      <c r="C11933" t="s">
        <v>2375</v>
      </c>
      <c r="D11933" t="s">
        <v>3406</v>
      </c>
      <c r="E11933">
        <v>0.48530000000000001</v>
      </c>
    </row>
    <row r="11934" spans="1:5" hidden="1" x14ac:dyDescent="0.25">
      <c r="A11934" t="s">
        <v>1095</v>
      </c>
      <c r="B11934" t="s">
        <v>3358</v>
      </c>
      <c r="C11934" t="s">
        <v>2375</v>
      </c>
      <c r="D11934" t="s">
        <v>3407</v>
      </c>
      <c r="E11934">
        <v>0.999</v>
      </c>
    </row>
    <row r="11935" spans="1:5" hidden="1" x14ac:dyDescent="0.25">
      <c r="A11935" t="s">
        <v>1095</v>
      </c>
      <c r="B11935" t="s">
        <v>3358</v>
      </c>
      <c r="C11935" t="s">
        <v>2375</v>
      </c>
      <c r="D11935" t="s">
        <v>3408</v>
      </c>
      <c r="E11935">
        <v>1E-3</v>
      </c>
    </row>
    <row r="11936" spans="1:5" hidden="1" x14ac:dyDescent="0.25">
      <c r="A11936" t="s">
        <v>1095</v>
      </c>
      <c r="B11936" t="s">
        <v>3358</v>
      </c>
      <c r="C11936" t="s">
        <v>2375</v>
      </c>
      <c r="D11936" t="s">
        <v>3409</v>
      </c>
      <c r="E11936">
        <v>2.6796000000000002</v>
      </c>
    </row>
    <row r="11937" spans="1:5" hidden="1" x14ac:dyDescent="0.25">
      <c r="A11937" t="s">
        <v>1095</v>
      </c>
      <c r="B11937" t="s">
        <v>3358</v>
      </c>
      <c r="C11937" t="s">
        <v>2375</v>
      </c>
      <c r="D11937" t="s">
        <v>3410</v>
      </c>
      <c r="E11937">
        <v>2.4384000000000001</v>
      </c>
    </row>
    <row r="11938" spans="1:5" hidden="1" x14ac:dyDescent="0.25">
      <c r="A11938" t="s">
        <v>1100</v>
      </c>
      <c r="B11938" t="s">
        <v>2075</v>
      </c>
      <c r="C11938" t="s">
        <v>1831</v>
      </c>
      <c r="D11938" t="s">
        <v>3344</v>
      </c>
      <c r="E11938">
        <v>0.22008896179752899</v>
      </c>
    </row>
    <row r="11939" spans="1:5" hidden="1" x14ac:dyDescent="0.25">
      <c r="A11939" t="s">
        <v>1100</v>
      </c>
      <c r="B11939" t="s">
        <v>2075</v>
      </c>
      <c r="C11939" t="s">
        <v>1831</v>
      </c>
      <c r="D11939" t="s">
        <v>3345</v>
      </c>
      <c r="E11939">
        <v>6.6603599811721897E-2</v>
      </c>
    </row>
    <row r="11940" spans="1:5" hidden="1" x14ac:dyDescent="0.25">
      <c r="A11940" t="s">
        <v>1100</v>
      </c>
      <c r="B11940" t="s">
        <v>2075</v>
      </c>
      <c r="C11940" t="s">
        <v>1831</v>
      </c>
      <c r="D11940" t="s">
        <v>3346</v>
      </c>
      <c r="E11940">
        <v>0.121773090183228</v>
      </c>
    </row>
    <row r="11941" spans="1:5" hidden="1" x14ac:dyDescent="0.25">
      <c r="A11941" t="s">
        <v>1100</v>
      </c>
      <c r="B11941" t="s">
        <v>2080</v>
      </c>
      <c r="C11941" t="s">
        <v>1831</v>
      </c>
      <c r="D11941" t="s">
        <v>3347</v>
      </c>
      <c r="E11941">
        <v>1.38275802747164</v>
      </c>
    </row>
    <row r="11942" spans="1:5" hidden="1" x14ac:dyDescent="0.25">
      <c r="A11942" t="s">
        <v>1100</v>
      </c>
      <c r="B11942" t="s">
        <v>2080</v>
      </c>
      <c r="C11942" t="s">
        <v>1831</v>
      </c>
      <c r="D11942" t="s">
        <v>3348</v>
      </c>
      <c r="E11942">
        <v>0.68883585790278001</v>
      </c>
    </row>
    <row r="11943" spans="1:5" hidden="1" x14ac:dyDescent="0.25">
      <c r="A11943" t="s">
        <v>1100</v>
      </c>
      <c r="B11943" t="s">
        <v>2080</v>
      </c>
      <c r="C11943" t="s">
        <v>1831</v>
      </c>
      <c r="D11943" t="s">
        <v>3349</v>
      </c>
      <c r="E11943">
        <v>0</v>
      </c>
    </row>
    <row r="11944" spans="1:5" hidden="1" x14ac:dyDescent="0.25">
      <c r="A11944" t="s">
        <v>1100</v>
      </c>
      <c r="B11944" t="s">
        <v>2080</v>
      </c>
      <c r="C11944" t="s">
        <v>1831</v>
      </c>
      <c r="D11944" t="s">
        <v>3350</v>
      </c>
      <c r="E11944">
        <v>0</v>
      </c>
    </row>
    <row r="11945" spans="1:5" hidden="1" x14ac:dyDescent="0.25">
      <c r="A11945" t="s">
        <v>1100</v>
      </c>
      <c r="B11945" t="s">
        <v>2080</v>
      </c>
      <c r="C11945" t="s">
        <v>1831</v>
      </c>
      <c r="D11945" t="s">
        <v>4449</v>
      </c>
      <c r="E11945">
        <f>0.665^2</f>
        <v>0.44222500000000003</v>
      </c>
    </row>
    <row r="11946" spans="1:5" hidden="1" x14ac:dyDescent="0.25">
      <c r="A11946" t="s">
        <v>1100</v>
      </c>
      <c r="B11946" t="s">
        <v>2088</v>
      </c>
      <c r="C11946" t="s">
        <v>1831</v>
      </c>
      <c r="D11946" t="s">
        <v>3351</v>
      </c>
      <c r="E11946">
        <v>-6.7203643734756398</v>
      </c>
    </row>
    <row r="11947" spans="1:5" hidden="1" x14ac:dyDescent="0.25">
      <c r="A11947" t="s">
        <v>1100</v>
      </c>
      <c r="B11947" t="s">
        <v>2088</v>
      </c>
      <c r="C11947" t="s">
        <v>1831</v>
      </c>
      <c r="D11947" t="s">
        <v>3352</v>
      </c>
      <c r="E11947">
        <v>1.7092923441477801</v>
      </c>
    </row>
    <row r="11948" spans="1:5" hidden="1" x14ac:dyDescent="0.25">
      <c r="A11948" t="s">
        <v>1100</v>
      </c>
      <c r="B11948" t="s">
        <v>2088</v>
      </c>
      <c r="C11948" t="s">
        <v>1831</v>
      </c>
      <c r="D11948" t="s">
        <v>3353</v>
      </c>
      <c r="E11948">
        <v>0</v>
      </c>
    </row>
    <row r="11949" spans="1:5" hidden="1" x14ac:dyDescent="0.25">
      <c r="A11949" t="s">
        <v>1100</v>
      </c>
      <c r="B11949" t="s">
        <v>2088</v>
      </c>
      <c r="C11949" t="s">
        <v>1831</v>
      </c>
      <c r="D11949" t="s">
        <v>3354</v>
      </c>
      <c r="E11949">
        <v>-3.9134524066537502</v>
      </c>
    </row>
    <row r="11950" spans="1:5" hidden="1" x14ac:dyDescent="0.25">
      <c r="A11950" t="s">
        <v>1100</v>
      </c>
      <c r="B11950" t="s">
        <v>2088</v>
      </c>
      <c r="C11950" t="s">
        <v>1831</v>
      </c>
      <c r="D11950" t="s">
        <v>3355</v>
      </c>
      <c r="E11950">
        <v>2.2750041892702599</v>
      </c>
    </row>
    <row r="11951" spans="1:5" hidden="1" x14ac:dyDescent="0.25">
      <c r="A11951" t="s">
        <v>1100</v>
      </c>
      <c r="B11951" t="s">
        <v>2088</v>
      </c>
      <c r="C11951" t="s">
        <v>1831</v>
      </c>
      <c r="D11951" t="s">
        <v>3356</v>
      </c>
      <c r="E11951">
        <v>-0.141221139390656</v>
      </c>
    </row>
    <row r="11952" spans="1:5" hidden="1" x14ac:dyDescent="0.25">
      <c r="A11952" t="s">
        <v>1100</v>
      </c>
      <c r="B11952" t="s">
        <v>2088</v>
      </c>
      <c r="C11952" t="s">
        <v>2375</v>
      </c>
      <c r="D11952" t="s">
        <v>3357</v>
      </c>
      <c r="E11952">
        <v>144</v>
      </c>
    </row>
    <row r="11953" spans="1:5" hidden="1" x14ac:dyDescent="0.25">
      <c r="A11953" t="s">
        <v>1100</v>
      </c>
      <c r="B11953" t="s">
        <v>3358</v>
      </c>
      <c r="C11953" t="s">
        <v>2375</v>
      </c>
      <c r="D11953" t="s">
        <v>3359</v>
      </c>
      <c r="E11953">
        <v>0.48499999999999999</v>
      </c>
    </row>
    <row r="11954" spans="1:5" hidden="1" x14ac:dyDescent="0.25">
      <c r="A11954" t="s">
        <v>1100</v>
      </c>
      <c r="B11954" t="s">
        <v>3358</v>
      </c>
      <c r="C11954" t="s">
        <v>2375</v>
      </c>
      <c r="D11954" t="s">
        <v>3360</v>
      </c>
      <c r="E11954">
        <v>0.98354591800000002</v>
      </c>
    </row>
    <row r="11955" spans="1:5" hidden="1" x14ac:dyDescent="0.25">
      <c r="A11955" t="s">
        <v>1100</v>
      </c>
      <c r="B11955" t="s">
        <v>3358</v>
      </c>
      <c r="C11955" t="s">
        <v>2375</v>
      </c>
      <c r="D11955" t="s">
        <v>3361</v>
      </c>
      <c r="E11955">
        <v>1.6454081999999998E-2</v>
      </c>
    </row>
    <row r="11956" spans="1:5" hidden="1" x14ac:dyDescent="0.25">
      <c r="A11956" t="s">
        <v>1100</v>
      </c>
      <c r="B11956" t="s">
        <v>3358</v>
      </c>
      <c r="C11956" t="s">
        <v>2375</v>
      </c>
      <c r="D11956" t="s">
        <v>3362</v>
      </c>
      <c r="E11956">
        <v>0.1149425</v>
      </c>
    </row>
    <row r="11957" spans="1:5" hidden="1" x14ac:dyDescent="0.25">
      <c r="A11957" t="s">
        <v>1100</v>
      </c>
      <c r="B11957" t="s">
        <v>3358</v>
      </c>
      <c r="C11957" t="s">
        <v>2375</v>
      </c>
      <c r="D11957" t="s">
        <v>3363</v>
      </c>
      <c r="E11957">
        <v>0.99850000000000005</v>
      </c>
    </row>
    <row r="11958" spans="1:5" hidden="1" x14ac:dyDescent="0.25">
      <c r="A11958" t="s">
        <v>1100</v>
      </c>
      <c r="B11958" t="s">
        <v>3358</v>
      </c>
      <c r="C11958" t="s">
        <v>2375</v>
      </c>
      <c r="D11958" t="s">
        <v>3364</v>
      </c>
      <c r="E11958">
        <v>1.5E-3</v>
      </c>
    </row>
    <row r="11959" spans="1:5" hidden="1" x14ac:dyDescent="0.25">
      <c r="A11959" t="s">
        <v>1100</v>
      </c>
      <c r="B11959" t="s">
        <v>3358</v>
      </c>
      <c r="C11959" t="s">
        <v>2375</v>
      </c>
      <c r="D11959" t="s">
        <v>3365</v>
      </c>
      <c r="E11959">
        <v>2.0905999999999998</v>
      </c>
    </row>
    <row r="11960" spans="1:5" hidden="1" x14ac:dyDescent="0.25">
      <c r="A11960" t="s">
        <v>1100</v>
      </c>
      <c r="B11960" t="s">
        <v>3358</v>
      </c>
      <c r="C11960" t="s">
        <v>2375</v>
      </c>
      <c r="D11960" t="s">
        <v>3366</v>
      </c>
      <c r="E11960">
        <v>2.4780000000000002</v>
      </c>
    </row>
    <row r="11961" spans="1:5" hidden="1" x14ac:dyDescent="0.25">
      <c r="A11961" t="s">
        <v>1100</v>
      </c>
      <c r="B11961" t="s">
        <v>2075</v>
      </c>
      <c r="C11961" t="s">
        <v>1831</v>
      </c>
      <c r="D11961" t="s">
        <v>3367</v>
      </c>
      <c r="E11961">
        <v>-0.50990346264490205</v>
      </c>
    </row>
    <row r="11962" spans="1:5" hidden="1" x14ac:dyDescent="0.25">
      <c r="A11962" t="s">
        <v>1100</v>
      </c>
      <c r="B11962" t="s">
        <v>2075</v>
      </c>
      <c r="C11962" t="s">
        <v>1831</v>
      </c>
      <c r="D11962" t="s">
        <v>3368</v>
      </c>
      <c r="E11962">
        <v>0.67189523150825803</v>
      </c>
    </row>
    <row r="11963" spans="1:5" hidden="1" x14ac:dyDescent="0.25">
      <c r="A11963" t="s">
        <v>1100</v>
      </c>
      <c r="B11963" t="s">
        <v>2075</v>
      </c>
      <c r="C11963" t="s">
        <v>1831</v>
      </c>
      <c r="D11963" t="s">
        <v>3369</v>
      </c>
      <c r="E11963">
        <v>-1.9461093915660699E-2</v>
      </c>
    </row>
    <row r="11964" spans="1:5" hidden="1" x14ac:dyDescent="0.25">
      <c r="A11964" t="s">
        <v>1100</v>
      </c>
      <c r="B11964" t="s">
        <v>2080</v>
      </c>
      <c r="C11964" t="s">
        <v>1831</v>
      </c>
      <c r="D11964" t="s">
        <v>3370</v>
      </c>
      <c r="E11964">
        <v>2.8152127126034299</v>
      </c>
    </row>
    <row r="11965" spans="1:5" hidden="1" x14ac:dyDescent="0.25">
      <c r="A11965" t="s">
        <v>1100</v>
      </c>
      <c r="B11965" t="s">
        <v>2080</v>
      </c>
      <c r="C11965" t="s">
        <v>1831</v>
      </c>
      <c r="D11965" t="s">
        <v>3371</v>
      </c>
      <c r="E11965">
        <v>0.152893159171966</v>
      </c>
    </row>
    <row r="11966" spans="1:5" hidden="1" x14ac:dyDescent="0.25">
      <c r="A11966" t="s">
        <v>1100</v>
      </c>
      <c r="B11966" t="s">
        <v>2080</v>
      </c>
      <c r="C11966" t="s">
        <v>1831</v>
      </c>
      <c r="D11966" t="s">
        <v>3372</v>
      </c>
      <c r="E11966">
        <v>3.5434346081304899E-2</v>
      </c>
    </row>
    <row r="11967" spans="1:5" hidden="1" x14ac:dyDescent="0.25">
      <c r="A11967" t="s">
        <v>1100</v>
      </c>
      <c r="B11967" t="s">
        <v>2080</v>
      </c>
      <c r="C11967" t="s">
        <v>1831</v>
      </c>
      <c r="D11967" t="s">
        <v>3373</v>
      </c>
      <c r="E11967">
        <v>-0.29505454838089801</v>
      </c>
    </row>
    <row r="11968" spans="1:5" hidden="1" x14ac:dyDescent="0.25">
      <c r="A11968" t="s">
        <v>1100</v>
      </c>
      <c r="B11968" t="s">
        <v>2080</v>
      </c>
      <c r="C11968" t="s">
        <v>1831</v>
      </c>
      <c r="D11968" t="s">
        <v>4446</v>
      </c>
      <c r="E11968">
        <v>0</v>
      </c>
    </row>
    <row r="11969" spans="1:5" hidden="1" x14ac:dyDescent="0.25">
      <c r="A11969" t="s">
        <v>1100</v>
      </c>
      <c r="B11969" t="s">
        <v>2080</v>
      </c>
      <c r="C11969" t="s">
        <v>1831</v>
      </c>
      <c r="D11969" t="s">
        <v>4450</v>
      </c>
      <c r="E11969">
        <v>6.343</v>
      </c>
    </row>
    <row r="11970" spans="1:5" hidden="1" x14ac:dyDescent="0.25">
      <c r="A11970" t="s">
        <v>1100</v>
      </c>
      <c r="B11970" t="s">
        <v>2088</v>
      </c>
      <c r="C11970" t="s">
        <v>1831</v>
      </c>
      <c r="D11970" t="s">
        <v>3374</v>
      </c>
      <c r="E11970">
        <v>-5.6741431034032503</v>
      </c>
    </row>
    <row r="11971" spans="1:5" hidden="1" x14ac:dyDescent="0.25">
      <c r="A11971" t="s">
        <v>1100</v>
      </c>
      <c r="B11971" t="s">
        <v>2088</v>
      </c>
      <c r="C11971" t="s">
        <v>1831</v>
      </c>
      <c r="D11971" t="s">
        <v>3375</v>
      </c>
      <c r="E11971">
        <v>1.5891355423618201</v>
      </c>
    </row>
    <row r="11972" spans="1:5" hidden="1" x14ac:dyDescent="0.25">
      <c r="A11972" t="s">
        <v>1100</v>
      </c>
      <c r="B11972" t="s">
        <v>2088</v>
      </c>
      <c r="C11972" t="s">
        <v>1831</v>
      </c>
      <c r="D11972" t="s">
        <v>3376</v>
      </c>
      <c r="E11972">
        <v>0</v>
      </c>
    </row>
    <row r="11973" spans="1:5" hidden="1" x14ac:dyDescent="0.25">
      <c r="A11973" t="s">
        <v>1100</v>
      </c>
      <c r="B11973" t="s">
        <v>2088</v>
      </c>
      <c r="C11973" t="s">
        <v>1831</v>
      </c>
      <c r="D11973" t="s">
        <v>3377</v>
      </c>
      <c r="E11973">
        <v>-0.763824602094613</v>
      </c>
    </row>
    <row r="11974" spans="1:5" hidden="1" x14ac:dyDescent="0.25">
      <c r="A11974" t="s">
        <v>1100</v>
      </c>
      <c r="B11974" t="s">
        <v>2088</v>
      </c>
      <c r="C11974" t="s">
        <v>1831</v>
      </c>
      <c r="D11974" t="s">
        <v>3378</v>
      </c>
      <c r="E11974">
        <v>0.75099172250036395</v>
      </c>
    </row>
    <row r="11975" spans="1:5" hidden="1" x14ac:dyDescent="0.25">
      <c r="A11975" t="s">
        <v>1100</v>
      </c>
      <c r="B11975" t="s">
        <v>2088</v>
      </c>
      <c r="C11975" t="s">
        <v>1831</v>
      </c>
      <c r="D11975" t="s">
        <v>3379</v>
      </c>
      <c r="E11975">
        <v>5.7006513534102403E-2</v>
      </c>
    </row>
    <row r="11976" spans="1:5" hidden="1" x14ac:dyDescent="0.25">
      <c r="A11976" t="s">
        <v>1100</v>
      </c>
      <c r="B11976" t="s">
        <v>2088</v>
      </c>
      <c r="C11976" t="s">
        <v>2375</v>
      </c>
      <c r="D11976" t="s">
        <v>3380</v>
      </c>
      <c r="E11976">
        <v>266</v>
      </c>
    </row>
    <row r="11977" spans="1:5" hidden="1" x14ac:dyDescent="0.25">
      <c r="A11977" t="s">
        <v>1100</v>
      </c>
      <c r="B11977" t="s">
        <v>3358</v>
      </c>
      <c r="C11977" t="s">
        <v>2375</v>
      </c>
      <c r="D11977" t="s">
        <v>3381</v>
      </c>
      <c r="E11977">
        <v>0.48499999999999999</v>
      </c>
    </row>
    <row r="11978" spans="1:5" hidden="1" x14ac:dyDescent="0.25">
      <c r="A11978" t="s">
        <v>1100</v>
      </c>
      <c r="B11978" t="s">
        <v>3358</v>
      </c>
      <c r="C11978" t="s">
        <v>2375</v>
      </c>
      <c r="D11978" t="s">
        <v>3382</v>
      </c>
      <c r="E11978">
        <v>0.98354591800000002</v>
      </c>
    </row>
    <row r="11979" spans="1:5" hidden="1" x14ac:dyDescent="0.25">
      <c r="A11979" t="s">
        <v>1100</v>
      </c>
      <c r="B11979" t="s">
        <v>3358</v>
      </c>
      <c r="C11979" t="s">
        <v>2375</v>
      </c>
      <c r="D11979" t="s">
        <v>3383</v>
      </c>
      <c r="E11979">
        <v>1.6454081999999998E-2</v>
      </c>
    </row>
    <row r="11980" spans="1:5" hidden="1" x14ac:dyDescent="0.25">
      <c r="A11980" t="s">
        <v>1100</v>
      </c>
      <c r="B11980" t="s">
        <v>3358</v>
      </c>
      <c r="C11980" t="s">
        <v>2375</v>
      </c>
      <c r="D11980" t="s">
        <v>3384</v>
      </c>
      <c r="E11980">
        <v>0.15584416000000001</v>
      </c>
    </row>
    <row r="11981" spans="1:5" hidden="1" x14ac:dyDescent="0.25">
      <c r="A11981" t="s">
        <v>1100</v>
      </c>
      <c r="B11981" t="s">
        <v>3358</v>
      </c>
      <c r="C11981" t="s">
        <v>2375</v>
      </c>
      <c r="D11981" t="s">
        <v>3385</v>
      </c>
      <c r="E11981">
        <v>0.99850000000000005</v>
      </c>
    </row>
    <row r="11982" spans="1:5" hidden="1" x14ac:dyDescent="0.25">
      <c r="A11982" t="s">
        <v>1100</v>
      </c>
      <c r="B11982" t="s">
        <v>3358</v>
      </c>
      <c r="C11982" t="s">
        <v>2375</v>
      </c>
      <c r="D11982" t="s">
        <v>3386</v>
      </c>
      <c r="E11982">
        <v>1.5E-3</v>
      </c>
    </row>
    <row r="11983" spans="1:5" hidden="1" x14ac:dyDescent="0.25">
      <c r="A11983" t="s">
        <v>1100</v>
      </c>
      <c r="B11983" t="s">
        <v>3358</v>
      </c>
      <c r="C11983" t="s">
        <v>2375</v>
      </c>
      <c r="D11983" t="s">
        <v>3387</v>
      </c>
      <c r="E11983">
        <v>1.6574</v>
      </c>
    </row>
    <row r="11984" spans="1:5" hidden="1" x14ac:dyDescent="0.25">
      <c r="A11984" t="s">
        <v>1100</v>
      </c>
      <c r="B11984" t="s">
        <v>3358</v>
      </c>
      <c r="C11984" t="s">
        <v>2375</v>
      </c>
      <c r="D11984" t="s">
        <v>3388</v>
      </c>
      <c r="E11984">
        <v>2.0148000000000001</v>
      </c>
    </row>
    <row r="11985" spans="1:5" hidden="1" x14ac:dyDescent="0.25">
      <c r="A11985" t="s">
        <v>1100</v>
      </c>
      <c r="B11985" t="s">
        <v>2075</v>
      </c>
      <c r="C11985" t="s">
        <v>1831</v>
      </c>
      <c r="D11985" t="s">
        <v>3389</v>
      </c>
      <c r="E11985">
        <v>-1.4435280407406801</v>
      </c>
    </row>
    <row r="11986" spans="1:5" hidden="1" x14ac:dyDescent="0.25">
      <c r="A11986" t="s">
        <v>1100</v>
      </c>
      <c r="B11986" t="s">
        <v>2075</v>
      </c>
      <c r="C11986" t="s">
        <v>1831</v>
      </c>
      <c r="D11986" t="s">
        <v>3390</v>
      </c>
      <c r="E11986">
        <v>1.58420284811376</v>
      </c>
    </row>
    <row r="11987" spans="1:5" hidden="1" x14ac:dyDescent="0.25">
      <c r="A11987" t="s">
        <v>1100</v>
      </c>
      <c r="B11987" t="s">
        <v>2075</v>
      </c>
      <c r="C11987" t="s">
        <v>1831</v>
      </c>
      <c r="D11987" t="s">
        <v>3391</v>
      </c>
      <c r="E11987">
        <v>-0.236294957493553</v>
      </c>
    </row>
    <row r="11988" spans="1:5" hidden="1" x14ac:dyDescent="0.25">
      <c r="A11988" t="s">
        <v>1100</v>
      </c>
      <c r="B11988" t="s">
        <v>2080</v>
      </c>
      <c r="C11988" t="s">
        <v>1831</v>
      </c>
      <c r="D11988" t="s">
        <v>3392</v>
      </c>
      <c r="E11988">
        <v>3.0528565797107099</v>
      </c>
    </row>
    <row r="11989" spans="1:5" hidden="1" x14ac:dyDescent="0.25">
      <c r="A11989" t="s">
        <v>1100</v>
      </c>
      <c r="B11989" t="s">
        <v>2080</v>
      </c>
      <c r="C11989" t="s">
        <v>1831</v>
      </c>
      <c r="D11989" t="s">
        <v>3393</v>
      </c>
      <c r="E11989">
        <v>0.103364863335436</v>
      </c>
    </row>
    <row r="11990" spans="1:5" hidden="1" x14ac:dyDescent="0.25">
      <c r="A11990" t="s">
        <v>1100</v>
      </c>
      <c r="B11990" t="s">
        <v>2080</v>
      </c>
      <c r="C11990" t="s">
        <v>1831</v>
      </c>
      <c r="D11990" t="s">
        <v>3394</v>
      </c>
      <c r="E11990">
        <v>6.5556359303175604E-2</v>
      </c>
    </row>
    <row r="11991" spans="1:5" hidden="1" x14ac:dyDescent="0.25">
      <c r="A11991" t="s">
        <v>1100</v>
      </c>
      <c r="B11991" t="s">
        <v>2080</v>
      </c>
      <c r="C11991" t="s">
        <v>1831</v>
      </c>
      <c r="D11991" t="s">
        <v>3395</v>
      </c>
      <c r="E11991">
        <v>0</v>
      </c>
    </row>
    <row r="11992" spans="1:5" hidden="1" x14ac:dyDescent="0.25">
      <c r="A11992" t="s">
        <v>1100</v>
      </c>
      <c r="B11992" t="s">
        <v>2080</v>
      </c>
      <c r="C11992" t="s">
        <v>1831</v>
      </c>
      <c r="D11992" t="s">
        <v>4447</v>
      </c>
      <c r="E11992">
        <v>0</v>
      </c>
    </row>
    <row r="11993" spans="1:5" hidden="1" x14ac:dyDescent="0.25">
      <c r="A11993" t="s">
        <v>1100</v>
      </c>
      <c r="B11993" t="s">
        <v>2080</v>
      </c>
      <c r="C11993" t="s">
        <v>1831</v>
      </c>
      <c r="D11993" t="s">
        <v>4451</v>
      </c>
      <c r="E11993">
        <f>0.774^2</f>
        <v>0.59907600000000005</v>
      </c>
    </row>
    <row r="11994" spans="1:5" hidden="1" x14ac:dyDescent="0.25">
      <c r="A11994" t="s">
        <v>1100</v>
      </c>
      <c r="B11994" t="s">
        <v>2088</v>
      </c>
      <c r="C11994" t="s">
        <v>1831</v>
      </c>
      <c r="D11994" t="s">
        <v>3396</v>
      </c>
      <c r="E11994">
        <v>-11.915705494841699</v>
      </c>
    </row>
    <row r="11995" spans="1:5" hidden="1" x14ac:dyDescent="0.25">
      <c r="A11995" t="s">
        <v>1100</v>
      </c>
      <c r="B11995" t="s">
        <v>2088</v>
      </c>
      <c r="C11995" t="s">
        <v>1831</v>
      </c>
      <c r="D11995" t="s">
        <v>3397</v>
      </c>
      <c r="E11995">
        <v>3.3776748305915301</v>
      </c>
    </row>
    <row r="11996" spans="1:5" hidden="1" x14ac:dyDescent="0.25">
      <c r="A11996" t="s">
        <v>1100</v>
      </c>
      <c r="B11996" t="s">
        <v>2088</v>
      </c>
      <c r="C11996" t="s">
        <v>1831</v>
      </c>
      <c r="D11996" t="s">
        <v>3398</v>
      </c>
      <c r="E11996">
        <v>0</v>
      </c>
    </row>
    <row r="11997" spans="1:5" hidden="1" x14ac:dyDescent="0.25">
      <c r="A11997" t="s">
        <v>1100</v>
      </c>
      <c r="B11997" t="s">
        <v>2088</v>
      </c>
      <c r="C11997" t="s">
        <v>1831</v>
      </c>
      <c r="D11997" t="s">
        <v>3399</v>
      </c>
      <c r="E11997">
        <v>-3.3356130379333502</v>
      </c>
    </row>
    <row r="11998" spans="1:5" hidden="1" x14ac:dyDescent="0.25">
      <c r="A11998" t="s">
        <v>1100</v>
      </c>
      <c r="B11998" t="s">
        <v>2088</v>
      </c>
      <c r="C11998" t="s">
        <v>1831</v>
      </c>
      <c r="D11998" t="s">
        <v>3400</v>
      </c>
      <c r="E11998">
        <v>1.4443218801330899</v>
      </c>
    </row>
    <row r="11999" spans="1:5" hidden="1" x14ac:dyDescent="0.25">
      <c r="A11999" t="s">
        <v>1100</v>
      </c>
      <c r="B11999" t="s">
        <v>2088</v>
      </c>
      <c r="C11999" t="s">
        <v>1831</v>
      </c>
      <c r="D11999" t="s">
        <v>3401</v>
      </c>
      <c r="E11999">
        <v>0</v>
      </c>
    </row>
    <row r="12000" spans="1:5" hidden="1" x14ac:dyDescent="0.25">
      <c r="A12000" t="s">
        <v>1100</v>
      </c>
      <c r="B12000" t="s">
        <v>2088</v>
      </c>
      <c r="C12000" t="s">
        <v>2375</v>
      </c>
      <c r="D12000" t="s">
        <v>3402</v>
      </c>
      <c r="E12000">
        <v>355</v>
      </c>
    </row>
    <row r="12001" spans="1:5" hidden="1" x14ac:dyDescent="0.25">
      <c r="A12001" t="s">
        <v>1100</v>
      </c>
      <c r="B12001" t="s">
        <v>3358</v>
      </c>
      <c r="C12001" t="s">
        <v>2375</v>
      </c>
      <c r="D12001" t="s">
        <v>3403</v>
      </c>
      <c r="E12001">
        <v>0.48499999999999999</v>
      </c>
    </row>
    <row r="12002" spans="1:5" hidden="1" x14ac:dyDescent="0.25">
      <c r="A12002" t="s">
        <v>1100</v>
      </c>
      <c r="B12002" t="s">
        <v>3358</v>
      </c>
      <c r="C12002" t="s">
        <v>2375</v>
      </c>
      <c r="D12002" t="s">
        <v>3404</v>
      </c>
      <c r="E12002">
        <v>0.98354591800000002</v>
      </c>
    </row>
    <row r="12003" spans="1:5" hidden="1" x14ac:dyDescent="0.25">
      <c r="A12003" t="s">
        <v>1100</v>
      </c>
      <c r="B12003" t="s">
        <v>3358</v>
      </c>
      <c r="C12003" t="s">
        <v>2375</v>
      </c>
      <c r="D12003" t="s">
        <v>3405</v>
      </c>
      <c r="E12003">
        <v>1.6454081999999998E-2</v>
      </c>
    </row>
    <row r="12004" spans="1:5" hidden="1" x14ac:dyDescent="0.25">
      <c r="A12004" t="s">
        <v>1100</v>
      </c>
      <c r="B12004" t="s">
        <v>3358</v>
      </c>
      <c r="C12004" t="s">
        <v>2375</v>
      </c>
      <c r="D12004" t="s">
        <v>3406</v>
      </c>
      <c r="E12004">
        <v>0.25641026</v>
      </c>
    </row>
    <row r="12005" spans="1:5" hidden="1" x14ac:dyDescent="0.25">
      <c r="A12005" t="s">
        <v>1100</v>
      </c>
      <c r="B12005" t="s">
        <v>3358</v>
      </c>
      <c r="C12005" t="s">
        <v>2375</v>
      </c>
      <c r="D12005" t="s">
        <v>3407</v>
      </c>
      <c r="E12005">
        <v>0.99850000000000005</v>
      </c>
    </row>
    <row r="12006" spans="1:5" hidden="1" x14ac:dyDescent="0.25">
      <c r="A12006" t="s">
        <v>1100</v>
      </c>
      <c r="B12006" t="s">
        <v>3358</v>
      </c>
      <c r="C12006" t="s">
        <v>2375</v>
      </c>
      <c r="D12006" t="s">
        <v>3408</v>
      </c>
      <c r="E12006">
        <v>1.5E-3</v>
      </c>
    </row>
    <row r="12007" spans="1:5" hidden="1" x14ac:dyDescent="0.25">
      <c r="A12007" t="s">
        <v>1100</v>
      </c>
      <c r="B12007" t="s">
        <v>3358</v>
      </c>
      <c r="C12007" t="s">
        <v>2375</v>
      </c>
      <c r="D12007" t="s">
        <v>3409</v>
      </c>
      <c r="E12007">
        <v>2.8957000000000002</v>
      </c>
    </row>
    <row r="12008" spans="1:5" hidden="1" x14ac:dyDescent="0.25">
      <c r="A12008" t="s">
        <v>1100</v>
      </c>
      <c r="B12008" t="s">
        <v>3358</v>
      </c>
      <c r="C12008" t="s">
        <v>2375</v>
      </c>
      <c r="D12008" t="s">
        <v>3410</v>
      </c>
      <c r="E12008">
        <v>3.3944000000000001</v>
      </c>
    </row>
    <row r="12009" spans="1:5" hidden="1" x14ac:dyDescent="0.25">
      <c r="A12009" t="s">
        <v>1106</v>
      </c>
      <c r="B12009" t="s">
        <v>2080</v>
      </c>
      <c r="C12009" t="s">
        <v>1831</v>
      </c>
      <c r="D12009" t="s">
        <v>3413</v>
      </c>
      <c r="E12009">
        <v>0.91051499599999997</v>
      </c>
    </row>
    <row r="12010" spans="1:5" hidden="1" x14ac:dyDescent="0.25">
      <c r="A12010" t="s">
        <v>1106</v>
      </c>
      <c r="B12010" t="s">
        <v>2080</v>
      </c>
      <c r="C12010" t="s">
        <v>1831</v>
      </c>
      <c r="D12010" t="s">
        <v>3418</v>
      </c>
      <c r="E12010">
        <v>0.91051499599999997</v>
      </c>
    </row>
    <row r="12011" spans="1:5" hidden="1" x14ac:dyDescent="0.25">
      <c r="A12011" t="s">
        <v>1106</v>
      </c>
      <c r="B12011" t="s">
        <v>2088</v>
      </c>
      <c r="C12011" t="s">
        <v>2375</v>
      </c>
      <c r="D12011" t="s">
        <v>3433</v>
      </c>
      <c r="E12011">
        <v>0.76088778899999998</v>
      </c>
    </row>
    <row r="12012" spans="1:5" hidden="1" x14ac:dyDescent="0.25">
      <c r="A12012" t="s">
        <v>1106</v>
      </c>
      <c r="B12012" t="s">
        <v>2080</v>
      </c>
      <c r="C12012" t="s">
        <v>1831</v>
      </c>
      <c r="D12012" t="s">
        <v>3444</v>
      </c>
      <c r="E12012">
        <v>0.91051499599999997</v>
      </c>
    </row>
    <row r="12013" spans="1:5" hidden="1" x14ac:dyDescent="0.25">
      <c r="A12013" t="s">
        <v>1106</v>
      </c>
      <c r="B12013" t="s">
        <v>2080</v>
      </c>
      <c r="C12013" t="s">
        <v>1831</v>
      </c>
      <c r="D12013" t="s">
        <v>3449</v>
      </c>
      <c r="E12013">
        <v>0.91051499599999997</v>
      </c>
    </row>
    <row r="12014" spans="1:5" hidden="1" x14ac:dyDescent="0.25">
      <c r="A12014" t="s">
        <v>1106</v>
      </c>
      <c r="B12014" t="s">
        <v>2088</v>
      </c>
      <c r="C12014" t="s">
        <v>1831</v>
      </c>
      <c r="D12014" t="s">
        <v>3464</v>
      </c>
      <c r="E12014">
        <v>0.76088778899999998</v>
      </c>
    </row>
    <row r="12015" spans="1:5" hidden="1" x14ac:dyDescent="0.25">
      <c r="A12015" t="s">
        <v>1106</v>
      </c>
      <c r="B12015" t="s">
        <v>2080</v>
      </c>
      <c r="C12015" t="s">
        <v>1831</v>
      </c>
      <c r="D12015" t="s">
        <v>3475</v>
      </c>
      <c r="E12015">
        <v>0.91051499599999997</v>
      </c>
    </row>
    <row r="12016" spans="1:5" hidden="1" x14ac:dyDescent="0.25">
      <c r="A12016" t="s">
        <v>1106</v>
      </c>
      <c r="B12016" t="s">
        <v>2080</v>
      </c>
      <c r="C12016" t="s">
        <v>1831</v>
      </c>
      <c r="D12016" t="s">
        <v>3480</v>
      </c>
      <c r="E12016">
        <v>0.91051499599999997</v>
      </c>
    </row>
    <row r="12017" spans="1:5" hidden="1" x14ac:dyDescent="0.25">
      <c r="A12017" t="s">
        <v>1106</v>
      </c>
      <c r="B12017" t="s">
        <v>2088</v>
      </c>
      <c r="C12017" t="s">
        <v>2375</v>
      </c>
      <c r="D12017" t="s">
        <v>3495</v>
      </c>
      <c r="E12017">
        <v>0.76088778899999998</v>
      </c>
    </row>
    <row r="12018" spans="1:5" ht="15.75" hidden="1" customHeight="1" x14ac:dyDescent="0.25">
      <c r="A12018" t="s">
        <v>1106</v>
      </c>
      <c r="B12018" t="s">
        <v>2080</v>
      </c>
      <c r="C12018" t="s">
        <v>1831</v>
      </c>
      <c r="D12018" t="s">
        <v>3504</v>
      </c>
      <c r="E12018">
        <v>-0.32286488400000002</v>
      </c>
    </row>
    <row r="12019" spans="1:5" hidden="1" x14ac:dyDescent="0.25">
      <c r="A12019" t="s">
        <v>1106</v>
      </c>
      <c r="B12019" t="s">
        <v>2080</v>
      </c>
      <c r="C12019" t="s">
        <v>1831</v>
      </c>
      <c r="D12019" t="s">
        <v>3506</v>
      </c>
      <c r="E12019">
        <v>0.91051499599999997</v>
      </c>
    </row>
    <row r="12020" spans="1:5" hidden="1" x14ac:dyDescent="0.25">
      <c r="A12020" t="s">
        <v>1106</v>
      </c>
      <c r="B12020" t="s">
        <v>2080</v>
      </c>
      <c r="C12020" t="s">
        <v>1831</v>
      </c>
      <c r="D12020" t="s">
        <v>3511</v>
      </c>
      <c r="E12020">
        <v>0.91051499599999997</v>
      </c>
    </row>
    <row r="12021" spans="1:5" hidden="1" x14ac:dyDescent="0.25">
      <c r="A12021" t="s">
        <v>1106</v>
      </c>
      <c r="B12021" t="s">
        <v>2088</v>
      </c>
      <c r="C12021" t="s">
        <v>2375</v>
      </c>
      <c r="D12021" t="s">
        <v>3526</v>
      </c>
      <c r="E12021">
        <v>0.76088778899999998</v>
      </c>
    </row>
    <row r="12022" spans="1:5" hidden="1" x14ac:dyDescent="0.25">
      <c r="A12022" t="s">
        <v>1106</v>
      </c>
      <c r="B12022" t="s">
        <v>2080</v>
      </c>
      <c r="C12022" t="s">
        <v>1831</v>
      </c>
      <c r="D12022" t="s">
        <v>3537</v>
      </c>
      <c r="E12022">
        <v>0.91051499599999997</v>
      </c>
    </row>
    <row r="12023" spans="1:5" hidden="1" x14ac:dyDescent="0.25">
      <c r="A12023" t="s">
        <v>1106</v>
      </c>
      <c r="B12023" t="s">
        <v>2080</v>
      </c>
      <c r="C12023" t="s">
        <v>1831</v>
      </c>
      <c r="D12023" t="s">
        <v>3542</v>
      </c>
      <c r="E12023">
        <v>0.91051499599999997</v>
      </c>
    </row>
    <row r="12024" spans="1:5" hidden="1" x14ac:dyDescent="0.25">
      <c r="A12024" t="s">
        <v>1106</v>
      </c>
      <c r="B12024" t="s">
        <v>2088</v>
      </c>
      <c r="C12024" t="s">
        <v>2375</v>
      </c>
      <c r="D12024" t="s">
        <v>3557</v>
      </c>
      <c r="E12024">
        <v>0.76088778899999998</v>
      </c>
    </row>
    <row r="12025" spans="1:5" hidden="1" x14ac:dyDescent="0.25">
      <c r="A12025" t="s">
        <v>1106</v>
      </c>
      <c r="B12025" t="s">
        <v>2080</v>
      </c>
      <c r="C12025" t="s">
        <v>1831</v>
      </c>
      <c r="D12025" t="s">
        <v>3568</v>
      </c>
      <c r="E12025">
        <v>0.91051499599999997</v>
      </c>
    </row>
    <row r="12026" spans="1:5" hidden="1" x14ac:dyDescent="0.25">
      <c r="A12026" t="s">
        <v>1106</v>
      </c>
      <c r="B12026" t="s">
        <v>2080</v>
      </c>
      <c r="C12026" t="s">
        <v>1831</v>
      </c>
      <c r="D12026" t="s">
        <v>3573</v>
      </c>
      <c r="E12026">
        <v>0.91051499599999997</v>
      </c>
    </row>
    <row r="12027" spans="1:5" hidden="1" x14ac:dyDescent="0.25">
      <c r="A12027" t="s">
        <v>1106</v>
      </c>
      <c r="B12027" t="s">
        <v>2088</v>
      </c>
      <c r="C12027" t="s">
        <v>2375</v>
      </c>
      <c r="D12027" t="s">
        <v>3588</v>
      </c>
      <c r="E12027">
        <v>0.76088778899999998</v>
      </c>
    </row>
    <row r="12028" spans="1:5" hidden="1" x14ac:dyDescent="0.25">
      <c r="A12028" t="s">
        <v>1120</v>
      </c>
      <c r="B12028" t="s">
        <v>2080</v>
      </c>
      <c r="C12028" t="s">
        <v>1831</v>
      </c>
      <c r="D12028" t="s">
        <v>3413</v>
      </c>
      <c r="E12028">
        <v>1.131919685</v>
      </c>
    </row>
    <row r="12029" spans="1:5" hidden="1" x14ac:dyDescent="0.25">
      <c r="A12029" t="s">
        <v>1120</v>
      </c>
      <c r="B12029" t="s">
        <v>2080</v>
      </c>
      <c r="C12029" t="s">
        <v>1831</v>
      </c>
      <c r="D12029" t="s">
        <v>3418</v>
      </c>
      <c r="E12029">
        <v>1.131919685</v>
      </c>
    </row>
    <row r="12030" spans="1:5" hidden="1" x14ac:dyDescent="0.25">
      <c r="A12030" t="s">
        <v>1120</v>
      </c>
      <c r="B12030" t="s">
        <v>2088</v>
      </c>
      <c r="C12030" t="s">
        <v>2375</v>
      </c>
      <c r="D12030" t="s">
        <v>3433</v>
      </c>
      <c r="E12030">
        <v>0.80759333499999997</v>
      </c>
    </row>
    <row r="12031" spans="1:5" hidden="1" x14ac:dyDescent="0.25">
      <c r="A12031" t="s">
        <v>1120</v>
      </c>
      <c r="B12031" t="s">
        <v>2080</v>
      </c>
      <c r="C12031" t="s">
        <v>1831</v>
      </c>
      <c r="D12031" t="s">
        <v>3444</v>
      </c>
      <c r="E12031">
        <v>1.131919685</v>
      </c>
    </row>
    <row r="12032" spans="1:5" hidden="1" x14ac:dyDescent="0.25">
      <c r="A12032" t="s">
        <v>1120</v>
      </c>
      <c r="B12032" t="s">
        <v>2080</v>
      </c>
      <c r="C12032" t="s">
        <v>1831</v>
      </c>
      <c r="D12032" t="s">
        <v>3449</v>
      </c>
      <c r="E12032">
        <v>1.131919685</v>
      </c>
    </row>
    <row r="12033" spans="1:5" hidden="1" x14ac:dyDescent="0.25">
      <c r="A12033" t="s">
        <v>1120</v>
      </c>
      <c r="B12033" t="s">
        <v>2088</v>
      </c>
      <c r="C12033" t="s">
        <v>2375</v>
      </c>
      <c r="D12033" t="s">
        <v>3464</v>
      </c>
      <c r="E12033">
        <v>0.80759333499999997</v>
      </c>
    </row>
    <row r="12034" spans="1:5" hidden="1" x14ac:dyDescent="0.25">
      <c r="A12034" t="s">
        <v>1120</v>
      </c>
      <c r="B12034" t="s">
        <v>2080</v>
      </c>
      <c r="C12034" t="s">
        <v>1831</v>
      </c>
      <c r="D12034" t="s">
        <v>3475</v>
      </c>
      <c r="E12034">
        <v>1.131919685</v>
      </c>
    </row>
    <row r="12035" spans="1:5" hidden="1" x14ac:dyDescent="0.25">
      <c r="A12035" t="s">
        <v>1120</v>
      </c>
      <c r="B12035" t="s">
        <v>2080</v>
      </c>
      <c r="C12035" t="s">
        <v>1831</v>
      </c>
      <c r="D12035" t="s">
        <v>3480</v>
      </c>
      <c r="E12035">
        <v>1.131919685</v>
      </c>
    </row>
    <row r="12036" spans="1:5" hidden="1" x14ac:dyDescent="0.25">
      <c r="A12036" t="s">
        <v>1120</v>
      </c>
      <c r="B12036" t="s">
        <v>2088</v>
      </c>
      <c r="C12036" t="s">
        <v>2375</v>
      </c>
      <c r="D12036" t="s">
        <v>3495</v>
      </c>
      <c r="E12036">
        <v>0.80759333499999997</v>
      </c>
    </row>
    <row r="12037" spans="1:5" hidden="1" x14ac:dyDescent="0.25">
      <c r="A12037" t="s">
        <v>1120</v>
      </c>
      <c r="B12037" t="s">
        <v>2080</v>
      </c>
      <c r="C12037" t="s">
        <v>1831</v>
      </c>
      <c r="D12037" t="s">
        <v>3506</v>
      </c>
      <c r="E12037">
        <v>1.131919685</v>
      </c>
    </row>
    <row r="12038" spans="1:5" hidden="1" x14ac:dyDescent="0.25">
      <c r="A12038" t="s">
        <v>1120</v>
      </c>
      <c r="B12038" t="s">
        <v>2080</v>
      </c>
      <c r="C12038" t="s">
        <v>1831</v>
      </c>
      <c r="D12038" t="s">
        <v>3511</v>
      </c>
      <c r="E12038">
        <v>1.131919685</v>
      </c>
    </row>
    <row r="12039" spans="1:5" hidden="1" x14ac:dyDescent="0.25">
      <c r="A12039" t="s">
        <v>1120</v>
      </c>
      <c r="B12039" t="s">
        <v>2088</v>
      </c>
      <c r="C12039" t="s">
        <v>2375</v>
      </c>
      <c r="D12039" t="s">
        <v>3526</v>
      </c>
      <c r="E12039">
        <v>0.80759333499999997</v>
      </c>
    </row>
    <row r="12040" spans="1:5" hidden="1" x14ac:dyDescent="0.25">
      <c r="A12040" t="s">
        <v>1120</v>
      </c>
      <c r="B12040" t="s">
        <v>2080</v>
      </c>
      <c r="C12040" t="s">
        <v>1831</v>
      </c>
      <c r="D12040" t="s">
        <v>3537</v>
      </c>
      <c r="E12040">
        <v>1.131919685</v>
      </c>
    </row>
    <row r="12041" spans="1:5" hidden="1" x14ac:dyDescent="0.25">
      <c r="A12041" t="s">
        <v>1120</v>
      </c>
      <c r="B12041" t="s">
        <v>2080</v>
      </c>
      <c r="C12041" t="s">
        <v>1831</v>
      </c>
      <c r="D12041" t="s">
        <v>3542</v>
      </c>
      <c r="E12041">
        <v>1.131919685</v>
      </c>
    </row>
    <row r="12042" spans="1:5" hidden="1" x14ac:dyDescent="0.25">
      <c r="A12042" t="s">
        <v>1120</v>
      </c>
      <c r="B12042" t="s">
        <v>2088</v>
      </c>
      <c r="C12042" t="s">
        <v>2375</v>
      </c>
      <c r="D12042" t="s">
        <v>3557</v>
      </c>
      <c r="E12042">
        <v>0.80759333499999997</v>
      </c>
    </row>
    <row r="12043" spans="1:5" hidden="1" x14ac:dyDescent="0.25">
      <c r="A12043" t="s">
        <v>1120</v>
      </c>
      <c r="B12043" t="s">
        <v>2080</v>
      </c>
      <c r="C12043" t="s">
        <v>1831</v>
      </c>
      <c r="D12043" t="s">
        <v>3568</v>
      </c>
      <c r="E12043">
        <v>1.131919685</v>
      </c>
    </row>
    <row r="12044" spans="1:5" hidden="1" x14ac:dyDescent="0.25">
      <c r="A12044" t="s">
        <v>1120</v>
      </c>
      <c r="B12044" t="s">
        <v>2080</v>
      </c>
      <c r="C12044" t="s">
        <v>1831</v>
      </c>
      <c r="D12044" t="s">
        <v>3573</v>
      </c>
      <c r="E12044">
        <v>1.131919685</v>
      </c>
    </row>
    <row r="12045" spans="1:5" hidden="1" x14ac:dyDescent="0.25">
      <c r="A12045" t="s">
        <v>1120</v>
      </c>
      <c r="B12045" t="s">
        <v>2088</v>
      </c>
      <c r="C12045" t="s">
        <v>2375</v>
      </c>
      <c r="D12045" t="s">
        <v>3588</v>
      </c>
      <c r="E12045">
        <v>0.80759333499999997</v>
      </c>
    </row>
    <row r="12046" spans="1:5" hidden="1" x14ac:dyDescent="0.25">
      <c r="A12046" t="s">
        <v>1122</v>
      </c>
      <c r="B12046" t="s">
        <v>2075</v>
      </c>
      <c r="C12046" t="s">
        <v>1831</v>
      </c>
      <c r="D12046" t="s">
        <v>2618</v>
      </c>
      <c r="E12046">
        <v>-3.83</v>
      </c>
    </row>
    <row r="12047" spans="1:5" hidden="1" x14ac:dyDescent="0.25">
      <c r="A12047" t="s">
        <v>1122</v>
      </c>
      <c r="B12047" t="s">
        <v>2075</v>
      </c>
      <c r="C12047" t="s">
        <v>1831</v>
      </c>
      <c r="D12047" t="s">
        <v>3330</v>
      </c>
      <c r="E12047">
        <v>0.02</v>
      </c>
    </row>
    <row r="12048" spans="1:5" hidden="1" x14ac:dyDescent="0.25">
      <c r="A12048" t="s">
        <v>1122</v>
      </c>
      <c r="B12048" t="s">
        <v>2080</v>
      </c>
      <c r="C12048" t="s">
        <v>1831</v>
      </c>
      <c r="D12048" t="s">
        <v>2615</v>
      </c>
      <c r="E12048">
        <v>11.72</v>
      </c>
    </row>
    <row r="12049" spans="1:5" hidden="1" x14ac:dyDescent="0.25">
      <c r="A12049" t="s">
        <v>1122</v>
      </c>
      <c r="B12049" t="s">
        <v>2080</v>
      </c>
      <c r="C12049" t="s">
        <v>1831</v>
      </c>
      <c r="D12049" t="s">
        <v>2616</v>
      </c>
      <c r="E12049">
        <v>0.67</v>
      </c>
    </row>
    <row r="12050" spans="1:5" hidden="1" x14ac:dyDescent="0.25">
      <c r="A12050" t="s">
        <v>1122</v>
      </c>
      <c r="B12050" t="s">
        <v>2080</v>
      </c>
      <c r="C12050" t="s">
        <v>1831</v>
      </c>
      <c r="D12050" t="s">
        <v>3597</v>
      </c>
      <c r="E12050">
        <v>11.2</v>
      </c>
    </row>
    <row r="12051" spans="1:5" hidden="1" x14ac:dyDescent="0.25">
      <c r="A12051" t="s">
        <v>1122</v>
      </c>
      <c r="B12051" t="s">
        <v>2199</v>
      </c>
      <c r="C12051" t="s">
        <v>2375</v>
      </c>
      <c r="D12051" t="s">
        <v>3598</v>
      </c>
      <c r="E12051">
        <v>1.245016E-3</v>
      </c>
    </row>
    <row r="12052" spans="1:5" hidden="1" x14ac:dyDescent="0.25">
      <c r="A12052" t="s">
        <v>1122</v>
      </c>
      <c r="B12052" t="s">
        <v>2199</v>
      </c>
      <c r="C12052" t="s">
        <v>2375</v>
      </c>
      <c r="D12052" t="s">
        <v>3599</v>
      </c>
      <c r="E12052">
        <v>44.6</v>
      </c>
    </row>
    <row r="12053" spans="1:5" hidden="1" x14ac:dyDescent="0.25">
      <c r="A12053" t="s">
        <v>1122</v>
      </c>
      <c r="B12053" t="s">
        <v>2199</v>
      </c>
      <c r="C12053" t="s">
        <v>2375</v>
      </c>
      <c r="D12053" t="s">
        <v>3600</v>
      </c>
      <c r="E12053">
        <v>467.9</v>
      </c>
    </row>
    <row r="12054" spans="1:5" hidden="1" x14ac:dyDescent="0.25">
      <c r="A12054" t="s">
        <v>1122</v>
      </c>
      <c r="B12054" t="s">
        <v>2075</v>
      </c>
      <c r="C12054" t="s">
        <v>1831</v>
      </c>
      <c r="D12054" t="s">
        <v>2619</v>
      </c>
      <c r="E12054">
        <v>-4.49</v>
      </c>
    </row>
    <row r="12055" spans="1:5" hidden="1" x14ac:dyDescent="0.25">
      <c r="A12055" t="s">
        <v>1122</v>
      </c>
      <c r="B12055" t="s">
        <v>2075</v>
      </c>
      <c r="C12055" t="s">
        <v>1831</v>
      </c>
      <c r="D12055" t="s">
        <v>3337</v>
      </c>
      <c r="E12055">
        <v>0.04</v>
      </c>
    </row>
    <row r="12056" spans="1:5" hidden="1" x14ac:dyDescent="0.25">
      <c r="A12056" t="s">
        <v>1122</v>
      </c>
      <c r="B12056" t="s">
        <v>2080</v>
      </c>
      <c r="C12056" t="s">
        <v>1831</v>
      </c>
      <c r="D12056" t="s">
        <v>2602</v>
      </c>
      <c r="E12056">
        <v>52.76</v>
      </c>
    </row>
    <row r="12057" spans="1:5" hidden="1" x14ac:dyDescent="0.25">
      <c r="A12057" t="s">
        <v>1122</v>
      </c>
      <c r="B12057" t="s">
        <v>2080</v>
      </c>
      <c r="C12057" t="s">
        <v>1831</v>
      </c>
      <c r="D12057" t="s">
        <v>2607</v>
      </c>
      <c r="E12057">
        <v>0.53</v>
      </c>
    </row>
    <row r="12058" spans="1:5" hidden="1" x14ac:dyDescent="0.25">
      <c r="A12058" t="s">
        <v>1122</v>
      </c>
      <c r="B12058" t="s">
        <v>2080</v>
      </c>
      <c r="C12058" t="s">
        <v>1831</v>
      </c>
      <c r="D12058" t="s">
        <v>3601</v>
      </c>
      <c r="E12058">
        <v>6.72</v>
      </c>
    </row>
    <row r="12059" spans="1:5" hidden="1" x14ac:dyDescent="0.25">
      <c r="A12059" t="s">
        <v>1122</v>
      </c>
      <c r="B12059" t="s">
        <v>2199</v>
      </c>
      <c r="C12059" t="s">
        <v>2375</v>
      </c>
      <c r="D12059" t="s">
        <v>3602</v>
      </c>
      <c r="E12059">
        <v>2.5715149999999999E-2</v>
      </c>
    </row>
    <row r="12060" spans="1:5" hidden="1" x14ac:dyDescent="0.25">
      <c r="A12060" t="s">
        <v>1122</v>
      </c>
      <c r="B12060" t="s">
        <v>2199</v>
      </c>
      <c r="C12060" t="s">
        <v>2375</v>
      </c>
      <c r="D12060" t="s">
        <v>3603</v>
      </c>
      <c r="E12060">
        <v>56.9</v>
      </c>
    </row>
    <row r="12061" spans="1:5" hidden="1" x14ac:dyDescent="0.25">
      <c r="A12061" t="s">
        <v>1122</v>
      </c>
      <c r="B12061" t="s">
        <v>2199</v>
      </c>
      <c r="C12061" t="s">
        <v>2375</v>
      </c>
      <c r="D12061" t="s">
        <v>3604</v>
      </c>
      <c r="E12061">
        <v>480.1</v>
      </c>
    </row>
    <row r="12062" spans="1:5" hidden="1" x14ac:dyDescent="0.25">
      <c r="A12062" t="s">
        <v>1139</v>
      </c>
      <c r="B12062" t="s">
        <v>2075</v>
      </c>
      <c r="C12062" t="s">
        <v>1831</v>
      </c>
      <c r="D12062" t="s">
        <v>3605</v>
      </c>
      <c r="E12062">
        <v>2.8899999999999999E-2</v>
      </c>
    </row>
    <row r="12063" spans="1:5" hidden="1" x14ac:dyDescent="0.25">
      <c r="A12063" t="s">
        <v>1139</v>
      </c>
      <c r="B12063" t="s">
        <v>2075</v>
      </c>
      <c r="C12063" t="s">
        <v>1831</v>
      </c>
      <c r="D12063" t="s">
        <v>3606</v>
      </c>
      <c r="E12063">
        <v>0.80800000000000005</v>
      </c>
    </row>
    <row r="12064" spans="1:5" hidden="1" x14ac:dyDescent="0.25">
      <c r="A12064" t="s">
        <v>1139</v>
      </c>
      <c r="B12064" t="s">
        <v>2075</v>
      </c>
      <c r="C12064" t="s">
        <v>1831</v>
      </c>
      <c r="D12064" t="s">
        <v>3607</v>
      </c>
      <c r="E12064">
        <v>-1.4E-3</v>
      </c>
    </row>
    <row r="12065" spans="1:5" hidden="1" x14ac:dyDescent="0.25">
      <c r="A12065" t="s">
        <v>1139</v>
      </c>
      <c r="B12065" t="s">
        <v>2080</v>
      </c>
      <c r="C12065" t="s">
        <v>1831</v>
      </c>
      <c r="D12065" t="s">
        <v>3608</v>
      </c>
      <c r="E12065">
        <v>14.696199999999999</v>
      </c>
    </row>
    <row r="12066" spans="1:5" hidden="1" x14ac:dyDescent="0.25">
      <c r="A12066" t="s">
        <v>1139</v>
      </c>
      <c r="B12066" t="s">
        <v>2080</v>
      </c>
      <c r="C12066" t="s">
        <v>1831</v>
      </c>
      <c r="D12066" t="s">
        <v>3609</v>
      </c>
      <c r="E12066">
        <v>0.68230000000000002</v>
      </c>
    </row>
    <row r="12067" spans="1:5" hidden="1" x14ac:dyDescent="0.25">
      <c r="A12067" t="s">
        <v>1139</v>
      </c>
      <c r="B12067" t="s">
        <v>2080</v>
      </c>
      <c r="C12067" t="s">
        <v>1831</v>
      </c>
      <c r="D12067" t="s">
        <v>2901</v>
      </c>
      <c r="E12067">
        <v>11.384</v>
      </c>
    </row>
    <row r="12068" spans="1:5" hidden="1" x14ac:dyDescent="0.25">
      <c r="A12068" t="s">
        <v>1139</v>
      </c>
      <c r="B12068" t="s">
        <v>2088</v>
      </c>
      <c r="C12068" t="s">
        <v>1831</v>
      </c>
      <c r="D12068" t="s">
        <v>3610</v>
      </c>
      <c r="E12068">
        <v>-3.4405000000000001</v>
      </c>
    </row>
    <row r="12069" spans="1:5" hidden="1" x14ac:dyDescent="0.25">
      <c r="A12069" t="s">
        <v>1139</v>
      </c>
      <c r="B12069" t="s">
        <v>2088</v>
      </c>
      <c r="C12069" t="s">
        <v>1831</v>
      </c>
      <c r="D12069" t="s">
        <v>3611</v>
      </c>
      <c r="E12069">
        <v>0.28160000000000002</v>
      </c>
    </row>
    <row r="12070" spans="1:5" hidden="1" x14ac:dyDescent="0.25">
      <c r="A12070" t="s">
        <v>1139</v>
      </c>
      <c r="B12070" t="s">
        <v>2088</v>
      </c>
      <c r="C12070" t="s">
        <v>1831</v>
      </c>
      <c r="D12070" t="s">
        <v>3612</v>
      </c>
      <c r="E12070">
        <v>2.7827000000000002</v>
      </c>
    </row>
    <row r="12071" spans="1:5" hidden="1" x14ac:dyDescent="0.25">
      <c r="A12071" t="s">
        <v>1139</v>
      </c>
      <c r="B12071" t="s">
        <v>2088</v>
      </c>
      <c r="C12071" t="s">
        <v>1831</v>
      </c>
      <c r="D12071" t="s">
        <v>3613</v>
      </c>
      <c r="E12071">
        <v>5.6329999999999998E-2</v>
      </c>
    </row>
    <row r="12072" spans="1:5" hidden="1" x14ac:dyDescent="0.25">
      <c r="A12072" t="s">
        <v>1139</v>
      </c>
      <c r="B12072" t="s">
        <v>2088</v>
      </c>
      <c r="C12072" t="s">
        <v>2375</v>
      </c>
      <c r="D12072" t="s">
        <v>3614</v>
      </c>
      <c r="E12072">
        <v>13.78</v>
      </c>
    </row>
    <row r="12073" spans="1:5" hidden="1" x14ac:dyDescent="0.25">
      <c r="A12073" t="s">
        <v>1139</v>
      </c>
      <c r="B12073" t="s">
        <v>2146</v>
      </c>
      <c r="C12073" t="s">
        <v>2375</v>
      </c>
      <c r="D12073" t="s">
        <v>3615</v>
      </c>
      <c r="E12073">
        <v>1.2999999999999999E-3</v>
      </c>
    </row>
    <row r="12074" spans="1:5" hidden="1" x14ac:dyDescent="0.25">
      <c r="A12074" t="s">
        <v>1139</v>
      </c>
      <c r="B12074" t="s">
        <v>2146</v>
      </c>
      <c r="C12074" t="s">
        <v>2375</v>
      </c>
      <c r="D12074" t="s">
        <v>3616</v>
      </c>
      <c r="E12074">
        <v>0.14000000000000001</v>
      </c>
    </row>
    <row r="12075" spans="1:5" hidden="1" x14ac:dyDescent="0.25">
      <c r="A12075" t="s">
        <v>1139</v>
      </c>
      <c r="B12075" t="s">
        <v>2146</v>
      </c>
      <c r="C12075" t="s">
        <v>2375</v>
      </c>
      <c r="D12075" t="s">
        <v>3617</v>
      </c>
      <c r="E12075">
        <v>8.2299999999999998E-2</v>
      </c>
    </row>
    <row r="12076" spans="1:5" hidden="1" x14ac:dyDescent="0.25">
      <c r="A12076" t="s">
        <v>1139</v>
      </c>
      <c r="B12076" t="s">
        <v>2146</v>
      </c>
      <c r="C12076" t="s">
        <v>2375</v>
      </c>
      <c r="D12076" t="s">
        <v>3618</v>
      </c>
      <c r="E12076">
        <v>0.67200000000000004</v>
      </c>
    </row>
    <row r="12077" spans="1:5" hidden="1" x14ac:dyDescent="0.25">
      <c r="A12077" t="s">
        <v>1139</v>
      </c>
      <c r="B12077" t="s">
        <v>2146</v>
      </c>
      <c r="C12077" t="s">
        <v>2375</v>
      </c>
      <c r="D12077" t="s">
        <v>2904</v>
      </c>
      <c r="E12077">
        <v>2.4285999999999999</v>
      </c>
    </row>
    <row r="12078" spans="1:5" hidden="1" x14ac:dyDescent="0.25">
      <c r="A12078" t="s">
        <v>1139</v>
      </c>
      <c r="B12078" t="s">
        <v>2146</v>
      </c>
      <c r="C12078" t="s">
        <v>2375</v>
      </c>
      <c r="D12078" t="s">
        <v>2905</v>
      </c>
      <c r="E12078">
        <v>2.3145500000000001</v>
      </c>
    </row>
    <row r="12079" spans="1:5" hidden="1" x14ac:dyDescent="0.25">
      <c r="A12079" t="s">
        <v>1156</v>
      </c>
      <c r="B12079" t="s">
        <v>2075</v>
      </c>
      <c r="C12079" t="s">
        <v>1831</v>
      </c>
      <c r="D12079" t="s">
        <v>3605</v>
      </c>
      <c r="E12079">
        <v>-3.9646039867592302</v>
      </c>
    </row>
    <row r="12080" spans="1:5" hidden="1" x14ac:dyDescent="0.25">
      <c r="A12080" t="s">
        <v>1156</v>
      </c>
      <c r="B12080" t="s">
        <v>2075</v>
      </c>
      <c r="C12080" t="s">
        <v>1831</v>
      </c>
      <c r="D12080" t="s">
        <v>3619</v>
      </c>
      <c r="E12080">
        <v>1.2896603380835101</v>
      </c>
    </row>
    <row r="12081" spans="1:5" hidden="1" x14ac:dyDescent="0.25">
      <c r="A12081" t="s">
        <v>1156</v>
      </c>
      <c r="B12081" t="s">
        <v>2080</v>
      </c>
      <c r="C12081" t="s">
        <v>1831</v>
      </c>
      <c r="D12081" t="s">
        <v>3608</v>
      </c>
      <c r="E12081">
        <v>2.6813500231839802</v>
      </c>
    </row>
    <row r="12082" spans="1:5" hidden="1" x14ac:dyDescent="0.25">
      <c r="A12082" t="s">
        <v>1156</v>
      </c>
      <c r="B12082" t="s">
        <v>2080</v>
      </c>
      <c r="C12082" t="s">
        <v>1831</v>
      </c>
      <c r="D12082" t="s">
        <v>3609</v>
      </c>
      <c r="E12082">
        <v>0.57922085123842804</v>
      </c>
    </row>
    <row r="12083" spans="1:5" hidden="1" x14ac:dyDescent="0.25">
      <c r="A12083" t="s">
        <v>1156</v>
      </c>
      <c r="B12083" t="s">
        <v>2080</v>
      </c>
      <c r="C12083" t="s">
        <v>2375</v>
      </c>
      <c r="D12083" t="s">
        <v>2901</v>
      </c>
      <c r="E12083">
        <v>0.88499820965466902</v>
      </c>
    </row>
    <row r="12084" spans="1:5" hidden="1" x14ac:dyDescent="0.25">
      <c r="A12084" t="s">
        <v>1156</v>
      </c>
      <c r="B12084" t="s">
        <v>2088</v>
      </c>
      <c r="C12084" t="s">
        <v>1831</v>
      </c>
      <c r="D12084" t="s">
        <v>3620</v>
      </c>
      <c r="E12084">
        <v>1.3323407844372199</v>
      </c>
    </row>
    <row r="12085" spans="1:5" hidden="1" x14ac:dyDescent="0.25">
      <c r="A12085" t="s">
        <v>1156</v>
      </c>
      <c r="B12085" t="s">
        <v>2088</v>
      </c>
      <c r="C12085" t="s">
        <v>1831</v>
      </c>
      <c r="D12085" t="s">
        <v>3621</v>
      </c>
      <c r="E12085">
        <v>0.30647220490071703</v>
      </c>
    </row>
    <row r="12086" spans="1:5" hidden="1" x14ac:dyDescent="0.25">
      <c r="A12086" t="s">
        <v>1156</v>
      </c>
      <c r="B12086" t="s">
        <v>2088</v>
      </c>
      <c r="C12086" t="s">
        <v>2375</v>
      </c>
      <c r="D12086" t="s">
        <v>2904</v>
      </c>
      <c r="E12086">
        <v>1.5243</v>
      </c>
    </row>
    <row r="12087" spans="1:5" hidden="1" x14ac:dyDescent="0.25">
      <c r="A12087" t="s">
        <v>1156</v>
      </c>
      <c r="B12087" t="s">
        <v>2088</v>
      </c>
      <c r="C12087" t="s">
        <v>2375</v>
      </c>
      <c r="D12087" t="s">
        <v>2905</v>
      </c>
      <c r="E12087">
        <v>0.40133427715584202</v>
      </c>
    </row>
    <row r="12088" spans="1:5" hidden="1" x14ac:dyDescent="0.25">
      <c r="A12088" t="s">
        <v>1156</v>
      </c>
      <c r="B12088" t="s">
        <v>2088</v>
      </c>
      <c r="C12088" t="s">
        <v>2375</v>
      </c>
      <c r="D12088" t="s">
        <v>3622</v>
      </c>
      <c r="E12088">
        <v>1.97745699031046E-2</v>
      </c>
    </row>
    <row r="12089" spans="1:5" hidden="1" x14ac:dyDescent="0.25">
      <c r="A12089" t="s">
        <v>1168</v>
      </c>
      <c r="B12089" t="s">
        <v>2075</v>
      </c>
      <c r="C12089" t="s">
        <v>1831</v>
      </c>
      <c r="D12089" t="s">
        <v>3605</v>
      </c>
      <c r="E12089">
        <v>-0.82348980000000005</v>
      </c>
    </row>
    <row r="12090" spans="1:5" hidden="1" x14ac:dyDescent="0.25">
      <c r="A12090" t="s">
        <v>1168</v>
      </c>
      <c r="B12090" t="s">
        <v>2075</v>
      </c>
      <c r="C12090" t="s">
        <v>1831</v>
      </c>
      <c r="D12090" t="s">
        <v>3619</v>
      </c>
      <c r="E12090">
        <v>0.71652519999999997</v>
      </c>
    </row>
    <row r="12091" spans="1:5" hidden="1" x14ac:dyDescent="0.25">
      <c r="A12091" t="s">
        <v>1168</v>
      </c>
      <c r="B12091" t="s">
        <v>2080</v>
      </c>
      <c r="C12091" t="s">
        <v>1831</v>
      </c>
      <c r="D12091" t="s">
        <v>3608</v>
      </c>
      <c r="E12091">
        <v>0.63168405999999999</v>
      </c>
    </row>
    <row r="12092" spans="1:5" hidden="1" x14ac:dyDescent="0.25">
      <c r="A12092" t="s">
        <v>1168</v>
      </c>
      <c r="B12092" t="s">
        <v>2080</v>
      </c>
      <c r="C12092" t="s">
        <v>1831</v>
      </c>
      <c r="D12092" t="s">
        <v>3623</v>
      </c>
      <c r="E12092">
        <v>1.4397657500000001</v>
      </c>
    </row>
    <row r="12093" spans="1:5" hidden="1" x14ac:dyDescent="0.25">
      <c r="A12093" t="s">
        <v>1168</v>
      </c>
      <c r="B12093" t="s">
        <v>2080</v>
      </c>
      <c r="C12093" t="s">
        <v>1831</v>
      </c>
      <c r="D12093" t="s">
        <v>3624</v>
      </c>
      <c r="E12093">
        <v>-8.9624209999999996E-2</v>
      </c>
    </row>
    <row r="12094" spans="1:5" hidden="1" x14ac:dyDescent="0.25">
      <c r="A12094" t="s">
        <v>1168</v>
      </c>
      <c r="B12094" t="s">
        <v>2080</v>
      </c>
      <c r="C12094" t="s">
        <v>1831</v>
      </c>
      <c r="D12094" t="s">
        <v>2901</v>
      </c>
      <c r="E12094">
        <v>0.68192949999999997</v>
      </c>
    </row>
    <row r="12095" spans="1:5" hidden="1" x14ac:dyDescent="0.25">
      <c r="A12095" t="s">
        <v>1168</v>
      </c>
      <c r="B12095" t="s">
        <v>2088</v>
      </c>
      <c r="C12095" t="s">
        <v>1831</v>
      </c>
      <c r="D12095" t="s">
        <v>3625</v>
      </c>
      <c r="E12095">
        <v>-20.308814699999999</v>
      </c>
    </row>
    <row r="12096" spans="1:5" hidden="1" x14ac:dyDescent="0.25">
      <c r="A12096" t="s">
        <v>1168</v>
      </c>
      <c r="B12096" t="s">
        <v>2088</v>
      </c>
      <c r="C12096" t="s">
        <v>1831</v>
      </c>
      <c r="D12096" t="s">
        <v>3626</v>
      </c>
      <c r="E12096">
        <v>6.852773</v>
      </c>
    </row>
    <row r="12097" spans="1:5" hidden="1" x14ac:dyDescent="0.25">
      <c r="A12097" t="s">
        <v>1168</v>
      </c>
      <c r="B12097" t="s">
        <v>2088</v>
      </c>
      <c r="C12097" t="s">
        <v>1831</v>
      </c>
      <c r="D12097" t="s">
        <v>3627</v>
      </c>
      <c r="E12097">
        <v>-0.58505640000000003</v>
      </c>
    </row>
    <row r="12098" spans="1:5" hidden="1" x14ac:dyDescent="0.25">
      <c r="A12098" t="s">
        <v>1168</v>
      </c>
      <c r="B12098" t="s">
        <v>2088</v>
      </c>
      <c r="C12098" t="s">
        <v>1831</v>
      </c>
      <c r="D12098" t="s">
        <v>3628</v>
      </c>
      <c r="E12098">
        <v>-0.79013940000000005</v>
      </c>
    </row>
    <row r="12099" spans="1:5" hidden="1" x14ac:dyDescent="0.25">
      <c r="A12099" t="s">
        <v>1168</v>
      </c>
      <c r="B12099" t="s">
        <v>2088</v>
      </c>
      <c r="C12099" t="s">
        <v>1831</v>
      </c>
      <c r="D12099" t="s">
        <v>3629</v>
      </c>
      <c r="E12099">
        <v>-0.60095520000000002</v>
      </c>
    </row>
    <row r="12100" spans="1:5" hidden="1" x14ac:dyDescent="0.25">
      <c r="A12100" t="s">
        <v>1168</v>
      </c>
      <c r="B12100" t="s">
        <v>2088</v>
      </c>
      <c r="C12100" t="s">
        <v>1831</v>
      </c>
      <c r="D12100" t="s">
        <v>3630</v>
      </c>
      <c r="E12100">
        <v>0.20846390000000001</v>
      </c>
    </row>
    <row r="12101" spans="1:5" hidden="1" x14ac:dyDescent="0.25">
      <c r="A12101" t="s">
        <v>1168</v>
      </c>
      <c r="B12101" t="s">
        <v>2088</v>
      </c>
      <c r="C12101" t="s">
        <v>2375</v>
      </c>
      <c r="D12101" t="s">
        <v>3631</v>
      </c>
      <c r="E12101">
        <v>50</v>
      </c>
    </row>
    <row r="12102" spans="1:5" hidden="1" x14ac:dyDescent="0.25">
      <c r="A12102" t="s">
        <v>1168</v>
      </c>
      <c r="B12102" t="s">
        <v>2088</v>
      </c>
      <c r="C12102" t="s">
        <v>2375</v>
      </c>
      <c r="D12102" t="s">
        <v>3622</v>
      </c>
      <c r="E12102">
        <v>0.02</v>
      </c>
    </row>
    <row r="12103" spans="1:5" hidden="1" x14ac:dyDescent="0.25">
      <c r="A12103" t="s">
        <v>1168</v>
      </c>
      <c r="B12103" t="s">
        <v>2088</v>
      </c>
      <c r="C12103" t="s">
        <v>2375</v>
      </c>
      <c r="D12103" t="s">
        <v>3632</v>
      </c>
      <c r="E12103">
        <v>4.1926160000000001</v>
      </c>
    </row>
    <row r="12104" spans="1:5" hidden="1" x14ac:dyDescent="0.25">
      <c r="A12104" t="s">
        <v>1168</v>
      </c>
      <c r="B12104" t="s">
        <v>2088</v>
      </c>
      <c r="C12104" t="s">
        <v>2375</v>
      </c>
      <c r="D12104" t="s">
        <v>3633</v>
      </c>
      <c r="E12104">
        <v>1.1897180000000001</v>
      </c>
    </row>
    <row r="12105" spans="1:5" hidden="1" x14ac:dyDescent="0.25">
      <c r="A12105" t="s">
        <v>1168</v>
      </c>
      <c r="B12105" t="s">
        <v>2199</v>
      </c>
      <c r="C12105" t="s">
        <v>1831</v>
      </c>
      <c r="D12105" t="s">
        <v>3634</v>
      </c>
      <c r="E12105">
        <v>-3.4796999999999998</v>
      </c>
    </row>
    <row r="12106" spans="1:5" hidden="1" x14ac:dyDescent="0.25">
      <c r="A12106" t="s">
        <v>1168</v>
      </c>
      <c r="B12106" t="s">
        <v>2199</v>
      </c>
      <c r="C12106" t="s">
        <v>1831</v>
      </c>
      <c r="D12106" t="s">
        <v>3635</v>
      </c>
      <c r="E12106">
        <v>-25.302589999999999</v>
      </c>
    </row>
    <row r="12107" spans="1:5" hidden="1" x14ac:dyDescent="0.25">
      <c r="A12107" t="s">
        <v>1168</v>
      </c>
      <c r="B12107" t="s">
        <v>2199</v>
      </c>
      <c r="C12107" t="s">
        <v>1831</v>
      </c>
      <c r="D12107" t="s">
        <v>3636</v>
      </c>
      <c r="E12107">
        <v>1.9628222</v>
      </c>
    </row>
    <row r="12108" spans="1:5" hidden="1" x14ac:dyDescent="0.25">
      <c r="A12108" t="s">
        <v>1168</v>
      </c>
      <c r="B12108" t="s">
        <v>2199</v>
      </c>
      <c r="C12108" t="s">
        <v>1831</v>
      </c>
      <c r="D12108" t="s">
        <v>3637</v>
      </c>
      <c r="E12108">
        <v>0.5602203</v>
      </c>
    </row>
    <row r="12109" spans="1:5" hidden="1" x14ac:dyDescent="0.25">
      <c r="A12109" t="s">
        <v>1168</v>
      </c>
      <c r="B12109" t="s">
        <v>2199</v>
      </c>
      <c r="C12109" t="s">
        <v>2375</v>
      </c>
      <c r="D12109" t="s">
        <v>3638</v>
      </c>
      <c r="E12109">
        <v>1.0671090000000001</v>
      </c>
    </row>
    <row r="12110" spans="1:5" hidden="1" x14ac:dyDescent="0.25">
      <c r="A12110" t="s">
        <v>1181</v>
      </c>
      <c r="B12110" t="s">
        <v>2075</v>
      </c>
      <c r="C12110" t="s">
        <v>1831</v>
      </c>
      <c r="D12110" t="s">
        <v>3639</v>
      </c>
      <c r="E12110">
        <v>0.73966221669999999</v>
      </c>
    </row>
    <row r="12111" spans="1:5" hidden="1" x14ac:dyDescent="0.25">
      <c r="A12111" t="s">
        <v>1181</v>
      </c>
      <c r="B12111" t="s">
        <v>2075</v>
      </c>
      <c r="C12111" t="s">
        <v>1831</v>
      </c>
      <c r="D12111" t="s">
        <v>3640</v>
      </c>
      <c r="E12111">
        <v>4.33543682E-2</v>
      </c>
    </row>
    <row r="12112" spans="1:5" hidden="1" x14ac:dyDescent="0.25">
      <c r="A12112" t="s">
        <v>1181</v>
      </c>
      <c r="B12112" t="s">
        <v>2075</v>
      </c>
      <c r="C12112" t="s">
        <v>1831</v>
      </c>
      <c r="D12112" t="s">
        <v>3641</v>
      </c>
      <c r="E12112">
        <v>-8.8087219999999995E-4</v>
      </c>
    </row>
    <row r="12113" spans="1:5" hidden="1" x14ac:dyDescent="0.25">
      <c r="A12113" t="s">
        <v>1181</v>
      </c>
      <c r="B12113" t="s">
        <v>2080</v>
      </c>
      <c r="C12113" t="s">
        <v>1831</v>
      </c>
      <c r="D12113" t="s">
        <v>3642</v>
      </c>
      <c r="E12113">
        <v>10.1394181</v>
      </c>
    </row>
    <row r="12114" spans="1:5" hidden="1" x14ac:dyDescent="0.25">
      <c r="A12114" t="s">
        <v>1181</v>
      </c>
      <c r="B12114" t="s">
        <v>2080</v>
      </c>
      <c r="C12114" t="s">
        <v>1831</v>
      </c>
      <c r="D12114" t="s">
        <v>3643</v>
      </c>
      <c r="E12114">
        <v>0.7148312</v>
      </c>
    </row>
    <row r="12115" spans="1:5" hidden="1" x14ac:dyDescent="0.25">
      <c r="A12115" t="s">
        <v>1181</v>
      </c>
      <c r="B12115" t="s">
        <v>2080</v>
      </c>
      <c r="C12115" t="s">
        <v>1831</v>
      </c>
      <c r="D12115" t="s">
        <v>3644</v>
      </c>
      <c r="E12115">
        <v>12.982290000000001</v>
      </c>
    </row>
    <row r="12116" spans="1:5" hidden="1" x14ac:dyDescent="0.25">
      <c r="A12116" t="s">
        <v>1181</v>
      </c>
      <c r="B12116" t="s">
        <v>2088</v>
      </c>
      <c r="C12116" t="s">
        <v>1831</v>
      </c>
      <c r="D12116" t="s">
        <v>3645</v>
      </c>
      <c r="E12116">
        <v>-6.376519075</v>
      </c>
    </row>
    <row r="12117" spans="1:5" hidden="1" x14ac:dyDescent="0.25">
      <c r="A12117" t="s">
        <v>1181</v>
      </c>
      <c r="B12117" t="s">
        <v>2088</v>
      </c>
      <c r="C12117" t="s">
        <v>1831</v>
      </c>
      <c r="D12117" t="s">
        <v>3646</v>
      </c>
      <c r="E12117">
        <v>0.39593478100000001</v>
      </c>
    </row>
    <row r="12118" spans="1:5" hidden="1" x14ac:dyDescent="0.25">
      <c r="A12118" t="s">
        <v>1181</v>
      </c>
      <c r="B12118" t="s">
        <v>2088</v>
      </c>
      <c r="C12118" t="s">
        <v>1831</v>
      </c>
      <c r="D12118" t="s">
        <v>3647</v>
      </c>
      <c r="E12118">
        <v>-3.5059459999999998E-3</v>
      </c>
    </row>
    <row r="12119" spans="1:5" hidden="1" x14ac:dyDescent="0.25">
      <c r="A12119" t="s">
        <v>1181</v>
      </c>
      <c r="B12119" t="s">
        <v>2088</v>
      </c>
      <c r="C12119" t="s">
        <v>1831</v>
      </c>
      <c r="D12119" t="s">
        <v>3648</v>
      </c>
      <c r="E12119">
        <v>-10.540319999999999</v>
      </c>
    </row>
    <row r="12120" spans="1:5" hidden="1" x14ac:dyDescent="0.25">
      <c r="A12120" t="s">
        <v>1181</v>
      </c>
      <c r="B12120" t="s">
        <v>2088</v>
      </c>
      <c r="C12120" t="s">
        <v>1831</v>
      </c>
      <c r="D12120" t="s">
        <v>3649</v>
      </c>
      <c r="E12120">
        <v>0.80658649999999998</v>
      </c>
    </row>
    <row r="12121" spans="1:5" hidden="1" x14ac:dyDescent="0.25">
      <c r="A12121" t="s">
        <v>1181</v>
      </c>
      <c r="B12121" t="s">
        <v>2088</v>
      </c>
      <c r="C12121" t="s">
        <v>1831</v>
      </c>
      <c r="D12121" t="s">
        <v>3650</v>
      </c>
      <c r="E12121">
        <v>-1.3765919999999999E-2</v>
      </c>
    </row>
    <row r="12122" spans="1:5" hidden="1" x14ac:dyDescent="0.25">
      <c r="A12122" t="s">
        <v>1181</v>
      </c>
      <c r="B12122" t="s">
        <v>2088</v>
      </c>
      <c r="C12122" t="s">
        <v>1831</v>
      </c>
      <c r="D12122" t="s">
        <v>3651</v>
      </c>
      <c r="E12122">
        <v>8.0375770000000002E-5</v>
      </c>
    </row>
    <row r="12123" spans="1:5" hidden="1" x14ac:dyDescent="0.25">
      <c r="A12123" t="s">
        <v>1181</v>
      </c>
      <c r="B12123" t="s">
        <v>2088</v>
      </c>
      <c r="C12123" t="s">
        <v>2375</v>
      </c>
      <c r="D12123" t="s">
        <v>3614</v>
      </c>
      <c r="E12123">
        <v>13.78</v>
      </c>
    </row>
    <row r="12124" spans="1:5" hidden="1" x14ac:dyDescent="0.25">
      <c r="A12124" t="s">
        <v>1181</v>
      </c>
      <c r="B12124" t="s">
        <v>2088</v>
      </c>
      <c r="C12124" t="s">
        <v>2375</v>
      </c>
      <c r="D12124" t="s">
        <v>3615</v>
      </c>
      <c r="E12124">
        <v>1.3359999999999999E-3</v>
      </c>
    </row>
    <row r="12125" spans="1:5" hidden="1" x14ac:dyDescent="0.25">
      <c r="A12125" t="s">
        <v>1181</v>
      </c>
      <c r="B12125" t="s">
        <v>2088</v>
      </c>
      <c r="C12125" t="s">
        <v>2375</v>
      </c>
      <c r="D12125" t="s">
        <v>3616</v>
      </c>
      <c r="E12125">
        <v>0.14000000000000001</v>
      </c>
    </row>
    <row r="12126" spans="1:5" hidden="1" x14ac:dyDescent="0.25">
      <c r="A12126" t="s">
        <v>1181</v>
      </c>
      <c r="B12126" t="s">
        <v>2088</v>
      </c>
      <c r="C12126" t="s">
        <v>2375</v>
      </c>
      <c r="D12126" t="s">
        <v>3652</v>
      </c>
      <c r="E12126">
        <v>4.3600000000000003</v>
      </c>
    </row>
    <row r="12127" spans="1:5" hidden="1" x14ac:dyDescent="0.25">
      <c r="A12127" t="s">
        <v>1181</v>
      </c>
      <c r="B12127" t="s">
        <v>2088</v>
      </c>
      <c r="C12127" t="s">
        <v>2375</v>
      </c>
      <c r="D12127" t="s">
        <v>3653</v>
      </c>
      <c r="E12127">
        <v>2.059126</v>
      </c>
    </row>
    <row r="12128" spans="1:5" hidden="1" x14ac:dyDescent="0.25">
      <c r="A12128" t="s">
        <v>1181</v>
      </c>
      <c r="B12128" t="s">
        <v>2146</v>
      </c>
      <c r="C12128" t="s">
        <v>2375</v>
      </c>
      <c r="D12128" t="s">
        <v>3617</v>
      </c>
      <c r="E12128">
        <v>8.2345280000000007E-2</v>
      </c>
    </row>
    <row r="12129" spans="1:5" hidden="1" x14ac:dyDescent="0.25">
      <c r="A12129" t="s">
        <v>1181</v>
      </c>
      <c r="B12129" t="s">
        <v>2146</v>
      </c>
      <c r="C12129" t="s">
        <v>2375</v>
      </c>
      <c r="D12129" t="s">
        <v>3618</v>
      </c>
      <c r="E12129">
        <v>0.67100000000000004</v>
      </c>
    </row>
    <row r="12130" spans="1:5" hidden="1" x14ac:dyDescent="0.25">
      <c r="A12130" t="s">
        <v>1181</v>
      </c>
      <c r="B12130" t="s">
        <v>2075</v>
      </c>
      <c r="C12130" t="s">
        <v>1831</v>
      </c>
      <c r="D12130" t="s">
        <v>3654</v>
      </c>
      <c r="E12130">
        <v>1.753579964</v>
      </c>
    </row>
    <row r="12131" spans="1:5" hidden="1" x14ac:dyDescent="0.25">
      <c r="A12131" t="s">
        <v>1181</v>
      </c>
      <c r="B12131" t="s">
        <v>2075</v>
      </c>
      <c r="C12131" t="s">
        <v>1831</v>
      </c>
      <c r="D12131" t="s">
        <v>3655</v>
      </c>
      <c r="E12131">
        <v>-0.119660444</v>
      </c>
    </row>
    <row r="12132" spans="1:5" hidden="1" x14ac:dyDescent="0.25">
      <c r="A12132" t="s">
        <v>1181</v>
      </c>
      <c r="B12132" t="s">
        <v>2075</v>
      </c>
      <c r="C12132" t="s">
        <v>1831</v>
      </c>
      <c r="D12132" t="s">
        <v>3656</v>
      </c>
      <c r="E12132">
        <v>2.627407E-3</v>
      </c>
    </row>
    <row r="12133" spans="1:5" hidden="1" x14ac:dyDescent="0.25">
      <c r="A12133" t="s">
        <v>1181</v>
      </c>
      <c r="B12133" t="s">
        <v>2080</v>
      </c>
      <c r="C12133" t="s">
        <v>1831</v>
      </c>
      <c r="D12133" t="s">
        <v>3657</v>
      </c>
      <c r="E12133">
        <v>10.3221113</v>
      </c>
    </row>
    <row r="12134" spans="1:5" hidden="1" x14ac:dyDescent="0.25">
      <c r="A12134" t="s">
        <v>1181</v>
      </c>
      <c r="B12134" t="s">
        <v>2080</v>
      </c>
      <c r="C12134" t="s">
        <v>1831</v>
      </c>
      <c r="D12134" t="s">
        <v>3658</v>
      </c>
      <c r="E12134">
        <v>0.57513610000000004</v>
      </c>
    </row>
    <row r="12135" spans="1:5" hidden="1" x14ac:dyDescent="0.25">
      <c r="A12135" t="s">
        <v>1181</v>
      </c>
      <c r="B12135" t="s">
        <v>2080</v>
      </c>
      <c r="C12135" t="s">
        <v>2375</v>
      </c>
      <c r="D12135" t="s">
        <v>3659</v>
      </c>
      <c r="E12135">
        <v>10.523820000000001</v>
      </c>
    </row>
    <row r="12136" spans="1:5" hidden="1" x14ac:dyDescent="0.25">
      <c r="A12136" t="s">
        <v>1181</v>
      </c>
      <c r="B12136" t="s">
        <v>2088</v>
      </c>
      <c r="C12136" t="s">
        <v>1831</v>
      </c>
      <c r="D12136" t="s">
        <v>3660</v>
      </c>
      <c r="E12136">
        <v>-8.5657905000000003</v>
      </c>
    </row>
    <row r="12137" spans="1:5" hidden="1" x14ac:dyDescent="0.25">
      <c r="A12137" t="s">
        <v>1181</v>
      </c>
      <c r="B12137" t="s">
        <v>2088</v>
      </c>
      <c r="C12137" t="s">
        <v>1831</v>
      </c>
      <c r="D12137" t="s">
        <v>3661</v>
      </c>
      <c r="E12137">
        <v>0.49230980000000002</v>
      </c>
    </row>
    <row r="12138" spans="1:5" hidden="1" x14ac:dyDescent="0.25">
      <c r="A12138" t="s">
        <v>1181</v>
      </c>
      <c r="B12138" t="s">
        <v>2088</v>
      </c>
      <c r="C12138" t="s">
        <v>1831</v>
      </c>
      <c r="D12138" t="s">
        <v>3662</v>
      </c>
      <c r="E12138">
        <v>0</v>
      </c>
    </row>
    <row r="12139" spans="1:5" hidden="1" x14ac:dyDescent="0.25">
      <c r="A12139" t="s">
        <v>1181</v>
      </c>
      <c r="B12139" t="s">
        <v>2088</v>
      </c>
      <c r="C12139" t="s">
        <v>1831</v>
      </c>
      <c r="D12139" t="s">
        <v>3663</v>
      </c>
      <c r="E12139">
        <v>-0.72819249399999997</v>
      </c>
    </row>
    <row r="12140" spans="1:5" hidden="1" x14ac:dyDescent="0.25">
      <c r="A12140" t="s">
        <v>1181</v>
      </c>
      <c r="B12140" t="s">
        <v>2088</v>
      </c>
      <c r="C12140" t="s">
        <v>1831</v>
      </c>
      <c r="D12140" t="s">
        <v>3664</v>
      </c>
      <c r="E12140">
        <v>0.152289021</v>
      </c>
    </row>
    <row r="12141" spans="1:5" hidden="1" x14ac:dyDescent="0.25">
      <c r="A12141" t="s">
        <v>1181</v>
      </c>
      <c r="B12141" t="s">
        <v>2088</v>
      </c>
      <c r="C12141" t="s">
        <v>1831</v>
      </c>
      <c r="D12141" t="s">
        <v>3665</v>
      </c>
      <c r="E12141">
        <v>-7.1584600000000002E-4</v>
      </c>
    </row>
    <row r="12142" spans="1:5" hidden="1" x14ac:dyDescent="0.25">
      <c r="A12142" t="s">
        <v>1181</v>
      </c>
      <c r="B12142" t="s">
        <v>2088</v>
      </c>
      <c r="C12142" t="s">
        <v>1831</v>
      </c>
      <c r="D12142" t="s">
        <v>3666</v>
      </c>
      <c r="E12142">
        <v>0</v>
      </c>
    </row>
    <row r="12143" spans="1:5" hidden="1" x14ac:dyDescent="0.25">
      <c r="A12143" t="s">
        <v>1181</v>
      </c>
      <c r="B12143" t="s">
        <v>2088</v>
      </c>
      <c r="C12143" t="s">
        <v>2375</v>
      </c>
      <c r="D12143" t="s">
        <v>3667</v>
      </c>
      <c r="E12143">
        <v>5.917808</v>
      </c>
    </row>
    <row r="12144" spans="1:5" hidden="1" x14ac:dyDescent="0.25">
      <c r="A12144" t="s">
        <v>1181</v>
      </c>
      <c r="B12144" t="s">
        <v>2088</v>
      </c>
      <c r="C12144" t="s">
        <v>2375</v>
      </c>
      <c r="D12144" t="s">
        <v>3668</v>
      </c>
      <c r="E12144">
        <v>3.1391499999999999</v>
      </c>
    </row>
    <row r="12145" spans="1:5" hidden="1" x14ac:dyDescent="0.25">
      <c r="A12145" t="s">
        <v>1183</v>
      </c>
      <c r="B12145" t="s">
        <v>2075</v>
      </c>
      <c r="C12145" t="s">
        <v>1831</v>
      </c>
      <c r="D12145" t="s">
        <v>3605</v>
      </c>
      <c r="E12145">
        <v>3.2575820000000002</v>
      </c>
    </row>
    <row r="12146" spans="1:5" hidden="1" x14ac:dyDescent="0.25">
      <c r="A12146" t="s">
        <v>1183</v>
      </c>
      <c r="B12146" t="s">
        <v>2075</v>
      </c>
      <c r="C12146" t="s">
        <v>1831</v>
      </c>
      <c r="D12146" t="s">
        <v>3619</v>
      </c>
      <c r="E12146">
        <v>1.951487</v>
      </c>
    </row>
    <row r="12147" spans="1:5" hidden="1" x14ac:dyDescent="0.25">
      <c r="A12147" t="s">
        <v>1183</v>
      </c>
      <c r="B12147" t="s">
        <v>2080</v>
      </c>
      <c r="C12147" t="s">
        <v>1831</v>
      </c>
      <c r="D12147" t="s">
        <v>3608</v>
      </c>
      <c r="E12147">
        <v>-0.21469750000000001</v>
      </c>
    </row>
    <row r="12148" spans="1:5" hidden="1" x14ac:dyDescent="0.25">
      <c r="A12148" t="s">
        <v>1183</v>
      </c>
      <c r="B12148" t="s">
        <v>2080</v>
      </c>
      <c r="C12148" t="s">
        <v>1831</v>
      </c>
      <c r="D12148" t="s">
        <v>3609</v>
      </c>
      <c r="E12148">
        <v>0.24764749999999999</v>
      </c>
    </row>
    <row r="12149" spans="1:5" hidden="1" x14ac:dyDescent="0.25">
      <c r="A12149" t="s">
        <v>1183</v>
      </c>
      <c r="B12149" t="s">
        <v>2080</v>
      </c>
      <c r="C12149" t="s">
        <v>2375</v>
      </c>
      <c r="D12149" t="s">
        <v>2901</v>
      </c>
      <c r="E12149">
        <v>0.26219510000000001</v>
      </c>
    </row>
    <row r="12150" spans="1:5" hidden="1" x14ac:dyDescent="0.25">
      <c r="A12150" t="s">
        <v>1183</v>
      </c>
      <c r="B12150" t="s">
        <v>2088</v>
      </c>
      <c r="C12150" t="s">
        <v>1831</v>
      </c>
      <c r="D12150" t="s">
        <v>3669</v>
      </c>
      <c r="E12150">
        <v>2.1463070000000002</v>
      </c>
    </row>
    <row r="12151" spans="1:5" hidden="1" x14ac:dyDescent="0.25">
      <c r="A12151" t="s">
        <v>1183</v>
      </c>
      <c r="B12151" t="s">
        <v>2088</v>
      </c>
      <c r="C12151" t="s">
        <v>1831</v>
      </c>
      <c r="D12151" t="s">
        <v>3670</v>
      </c>
      <c r="E12151">
        <v>2.1445349999999999</v>
      </c>
    </row>
    <row r="12152" spans="1:5" hidden="1" x14ac:dyDescent="0.25">
      <c r="A12152" t="s">
        <v>1183</v>
      </c>
      <c r="B12152" t="s">
        <v>2088</v>
      </c>
      <c r="C12152" t="s">
        <v>1831</v>
      </c>
      <c r="D12152" t="s">
        <v>3671</v>
      </c>
      <c r="E12152">
        <v>5</v>
      </c>
    </row>
    <row r="12153" spans="1:5" hidden="1" x14ac:dyDescent="0.25">
      <c r="A12153" t="s">
        <v>1183</v>
      </c>
      <c r="B12153" t="s">
        <v>2088</v>
      </c>
      <c r="C12153" t="s">
        <v>1831</v>
      </c>
      <c r="D12153" t="s">
        <v>3672</v>
      </c>
      <c r="E12153">
        <v>2</v>
      </c>
    </row>
    <row r="12154" spans="1:5" hidden="1" x14ac:dyDescent="0.25">
      <c r="A12154" t="s">
        <v>1183</v>
      </c>
      <c r="B12154" t="s">
        <v>2088</v>
      </c>
      <c r="C12154" t="s">
        <v>2375</v>
      </c>
      <c r="D12154" t="s">
        <v>2904</v>
      </c>
      <c r="E12154">
        <v>-1.203973</v>
      </c>
    </row>
    <row r="12155" spans="1:5" hidden="1" x14ac:dyDescent="0.25">
      <c r="A12155" t="s">
        <v>1183</v>
      </c>
      <c r="B12155" t="s">
        <v>2088</v>
      </c>
      <c r="C12155" t="s">
        <v>2375</v>
      </c>
      <c r="D12155" t="s">
        <v>4454</v>
      </c>
      <c r="E12155">
        <v>2.4885879999999999E-2</v>
      </c>
    </row>
    <row r="12156" spans="1:5" hidden="1" x14ac:dyDescent="0.25">
      <c r="A12156" t="s">
        <v>1183</v>
      </c>
      <c r="B12156" t="s">
        <v>2088</v>
      </c>
      <c r="C12156" t="s">
        <v>2375</v>
      </c>
      <c r="D12156" t="s">
        <v>2905</v>
      </c>
      <c r="E12156">
        <v>0.5</v>
      </c>
    </row>
    <row r="12157" spans="1:5" hidden="1" x14ac:dyDescent="0.25">
      <c r="A12157" t="s">
        <v>1190</v>
      </c>
      <c r="B12157" t="s">
        <v>2075</v>
      </c>
      <c r="C12157" t="s">
        <v>1831</v>
      </c>
      <c r="D12157" t="s">
        <v>3605</v>
      </c>
      <c r="E12157">
        <v>-1.39</v>
      </c>
    </row>
    <row r="12158" spans="1:5" hidden="1" x14ac:dyDescent="0.25">
      <c r="A12158" t="s">
        <v>1190</v>
      </c>
      <c r="B12158" t="s">
        <v>2075</v>
      </c>
      <c r="C12158" t="s">
        <v>1831</v>
      </c>
      <c r="D12158" t="s">
        <v>3619</v>
      </c>
      <c r="E12158">
        <v>0.49</v>
      </c>
    </row>
    <row r="12159" spans="1:5" hidden="1" x14ac:dyDescent="0.25">
      <c r="A12159" t="s">
        <v>1190</v>
      </c>
      <c r="B12159" t="s">
        <v>2080</v>
      </c>
      <c r="C12159" t="s">
        <v>1831</v>
      </c>
      <c r="D12159" t="s">
        <v>3608</v>
      </c>
      <c r="E12159">
        <v>2.13</v>
      </c>
    </row>
    <row r="12160" spans="1:5" hidden="1" x14ac:dyDescent="0.25">
      <c r="A12160" t="s">
        <v>1190</v>
      </c>
      <c r="B12160" t="s">
        <v>2080</v>
      </c>
      <c r="C12160" t="s">
        <v>1831</v>
      </c>
      <c r="D12160" t="s">
        <v>3623</v>
      </c>
      <c r="E12160">
        <v>0.71</v>
      </c>
    </row>
    <row r="12161" spans="1:5" hidden="1" x14ac:dyDescent="0.25">
      <c r="A12161" t="s">
        <v>1190</v>
      </c>
      <c r="B12161" t="s">
        <v>2080</v>
      </c>
      <c r="C12161" t="s">
        <v>1831</v>
      </c>
      <c r="D12161" t="s">
        <v>3624</v>
      </c>
      <c r="E12161">
        <v>1.2999999999999999E-2</v>
      </c>
    </row>
    <row r="12162" spans="1:5" hidden="1" x14ac:dyDescent="0.25">
      <c r="A12162" t="s">
        <v>1190</v>
      </c>
      <c r="B12162" t="s">
        <v>2088</v>
      </c>
      <c r="C12162" t="s">
        <v>1831</v>
      </c>
      <c r="D12162" t="s">
        <v>3673</v>
      </c>
      <c r="E12162">
        <v>-9.9</v>
      </c>
    </row>
    <row r="12163" spans="1:5" hidden="1" x14ac:dyDescent="0.25">
      <c r="A12163" t="s">
        <v>1190</v>
      </c>
      <c r="B12163" t="s">
        <v>2088</v>
      </c>
      <c r="C12163" t="s">
        <v>1831</v>
      </c>
      <c r="D12163" t="s">
        <v>3674</v>
      </c>
      <c r="E12163">
        <v>1.18</v>
      </c>
    </row>
    <row r="12164" spans="1:5" hidden="1" x14ac:dyDescent="0.25">
      <c r="A12164" t="s">
        <v>1190</v>
      </c>
      <c r="B12164" t="s">
        <v>2088</v>
      </c>
      <c r="C12164" t="s">
        <v>1831</v>
      </c>
      <c r="D12164" t="s">
        <v>3675</v>
      </c>
      <c r="E12164">
        <v>0.31</v>
      </c>
    </row>
    <row r="12165" spans="1:5" hidden="1" x14ac:dyDescent="0.25">
      <c r="A12165" t="s">
        <v>1190</v>
      </c>
      <c r="B12165" t="s">
        <v>2088</v>
      </c>
      <c r="C12165" t="s">
        <v>1831</v>
      </c>
      <c r="D12165" t="s">
        <v>3676</v>
      </c>
      <c r="E12165">
        <v>0.28000000000000003</v>
      </c>
    </row>
    <row r="12166" spans="1:5" hidden="1" x14ac:dyDescent="0.25">
      <c r="A12166" t="s">
        <v>1190</v>
      </c>
      <c r="B12166" t="s">
        <v>2088</v>
      </c>
      <c r="C12166" t="s">
        <v>1831</v>
      </c>
      <c r="D12166" t="s">
        <v>3677</v>
      </c>
      <c r="E12166">
        <v>0.39</v>
      </c>
    </row>
    <row r="12167" spans="1:5" hidden="1" x14ac:dyDescent="0.25">
      <c r="A12167" t="s">
        <v>1190</v>
      </c>
      <c r="B12167" t="s">
        <v>2088</v>
      </c>
      <c r="C12167" t="s">
        <v>1831</v>
      </c>
      <c r="D12167" t="s">
        <v>3678</v>
      </c>
      <c r="E12167">
        <v>9.26</v>
      </c>
    </row>
    <row r="12168" spans="1:5" hidden="1" x14ac:dyDescent="0.25">
      <c r="A12168" t="s">
        <v>1190</v>
      </c>
      <c r="B12168" t="s">
        <v>2088</v>
      </c>
      <c r="C12168" t="s">
        <v>2781</v>
      </c>
      <c r="D12168" t="s">
        <v>3679</v>
      </c>
      <c r="E12168">
        <v>6.1999999999999998E-3</v>
      </c>
    </row>
    <row r="12169" spans="1:5" hidden="1" x14ac:dyDescent="0.25">
      <c r="A12169" t="s">
        <v>1190</v>
      </c>
      <c r="B12169" t="s">
        <v>2088</v>
      </c>
      <c r="C12169" t="s">
        <v>2781</v>
      </c>
      <c r="D12169" t="s">
        <v>3680</v>
      </c>
      <c r="E12169">
        <v>0.24</v>
      </c>
    </row>
    <row r="12170" spans="1:5" hidden="1" x14ac:dyDescent="0.25">
      <c r="A12170" t="s">
        <v>1190</v>
      </c>
      <c r="B12170" t="s">
        <v>2088</v>
      </c>
      <c r="C12170" t="s">
        <v>2781</v>
      </c>
      <c r="D12170" t="s">
        <v>2904</v>
      </c>
      <c r="E12170">
        <v>3.08</v>
      </c>
    </row>
    <row r="12171" spans="1:5" hidden="1" x14ac:dyDescent="0.25">
      <c r="A12171" t="s">
        <v>1190</v>
      </c>
      <c r="B12171" t="s">
        <v>2088</v>
      </c>
      <c r="C12171" t="s">
        <v>2781</v>
      </c>
      <c r="D12171" t="s">
        <v>2905</v>
      </c>
      <c r="E12171">
        <v>1.45</v>
      </c>
    </row>
    <row r="12172" spans="1:5" hidden="1" x14ac:dyDescent="0.25">
      <c r="A12172" t="s">
        <v>1202</v>
      </c>
      <c r="B12172" t="s">
        <v>2075</v>
      </c>
      <c r="C12172" t="s">
        <v>1845</v>
      </c>
      <c r="D12172" t="s">
        <v>3605</v>
      </c>
      <c r="E12172">
        <v>-0.62</v>
      </c>
    </row>
    <row r="12173" spans="1:5" hidden="1" x14ac:dyDescent="0.25">
      <c r="A12173" t="s">
        <v>1202</v>
      </c>
      <c r="B12173" t="s">
        <v>2075</v>
      </c>
      <c r="C12173" t="s">
        <v>1845</v>
      </c>
      <c r="D12173" t="s">
        <v>3619</v>
      </c>
      <c r="E12173">
        <v>0.85</v>
      </c>
    </row>
    <row r="12174" spans="1:5" hidden="1" x14ac:dyDescent="0.25">
      <c r="A12174" t="s">
        <v>1202</v>
      </c>
      <c r="B12174" t="s">
        <v>2080</v>
      </c>
      <c r="C12174" t="s">
        <v>1845</v>
      </c>
      <c r="D12174" t="s">
        <v>3608</v>
      </c>
      <c r="E12174">
        <v>0.83</v>
      </c>
    </row>
    <row r="12175" spans="1:5" hidden="1" x14ac:dyDescent="0.25">
      <c r="A12175" t="s">
        <v>1202</v>
      </c>
      <c r="B12175" t="s">
        <v>2080</v>
      </c>
      <c r="C12175" t="s">
        <v>1845</v>
      </c>
      <c r="D12175" t="s">
        <v>3609</v>
      </c>
      <c r="E12175">
        <v>0.69</v>
      </c>
    </row>
    <row r="12176" spans="1:5" hidden="1" x14ac:dyDescent="0.25">
      <c r="A12176" t="s">
        <v>1202</v>
      </c>
      <c r="B12176" t="s">
        <v>2080</v>
      </c>
      <c r="C12176" t="s">
        <v>1845</v>
      </c>
      <c r="D12176" t="s">
        <v>2901</v>
      </c>
      <c r="E12176">
        <v>0.19</v>
      </c>
    </row>
    <row r="12177" spans="1:5" hidden="1" x14ac:dyDescent="0.25">
      <c r="A12177" t="s">
        <v>1202</v>
      </c>
      <c r="B12177" t="s">
        <v>2088</v>
      </c>
      <c r="C12177" t="s">
        <v>1845</v>
      </c>
      <c r="D12177" t="s">
        <v>3671</v>
      </c>
      <c r="E12177">
        <v>-10.220000000000001</v>
      </c>
    </row>
    <row r="12178" spans="1:5" hidden="1" x14ac:dyDescent="0.25">
      <c r="A12178" t="s">
        <v>1202</v>
      </c>
      <c r="B12178" t="s">
        <v>2088</v>
      </c>
      <c r="C12178" t="s">
        <v>1845</v>
      </c>
      <c r="D12178" t="s">
        <v>3672</v>
      </c>
      <c r="E12178">
        <v>4.25</v>
      </c>
    </row>
    <row r="12179" spans="1:5" hidden="1" x14ac:dyDescent="0.25">
      <c r="A12179" t="s">
        <v>1202</v>
      </c>
      <c r="B12179" t="s">
        <v>2088</v>
      </c>
      <c r="C12179" t="s">
        <v>2375</v>
      </c>
      <c r="D12179" t="s">
        <v>3679</v>
      </c>
      <c r="E12179">
        <v>6.7000000000000004E-2</v>
      </c>
    </row>
    <row r="12180" spans="1:5" hidden="1" x14ac:dyDescent="0.25">
      <c r="A12180" t="s">
        <v>1202</v>
      </c>
      <c r="B12180" t="s">
        <v>2088</v>
      </c>
      <c r="C12180" t="s">
        <v>2375</v>
      </c>
      <c r="D12180" t="s">
        <v>3681</v>
      </c>
      <c r="E12180">
        <v>0.75</v>
      </c>
    </row>
    <row r="12181" spans="1:5" hidden="1" x14ac:dyDescent="0.25">
      <c r="A12181" t="s">
        <v>1202</v>
      </c>
      <c r="B12181" t="s">
        <v>2088</v>
      </c>
      <c r="C12181" t="s">
        <v>2375</v>
      </c>
      <c r="D12181" t="s">
        <v>3682</v>
      </c>
      <c r="E12181">
        <v>0.17</v>
      </c>
    </row>
    <row r="12182" spans="1:5" hidden="1" x14ac:dyDescent="0.25">
      <c r="A12182" t="s">
        <v>1202</v>
      </c>
      <c r="B12182" t="s">
        <v>2088</v>
      </c>
      <c r="C12182" t="s">
        <v>1845</v>
      </c>
      <c r="D12182" t="s">
        <v>3620</v>
      </c>
      <c r="E12182">
        <v>0.37</v>
      </c>
    </row>
    <row r="12183" spans="1:5" hidden="1" x14ac:dyDescent="0.25">
      <c r="A12183" t="s">
        <v>1202</v>
      </c>
      <c r="B12183" t="s">
        <v>2088</v>
      </c>
      <c r="C12183" t="s">
        <v>1845</v>
      </c>
      <c r="D12183" t="s">
        <v>3621</v>
      </c>
      <c r="E12183">
        <v>2.02</v>
      </c>
    </row>
    <row r="12184" spans="1:5" hidden="1" x14ac:dyDescent="0.25">
      <c r="A12184" t="s">
        <v>1214</v>
      </c>
      <c r="B12184" t="s">
        <v>2075</v>
      </c>
      <c r="C12184" t="s">
        <v>1845</v>
      </c>
      <c r="D12184" t="s">
        <v>3605</v>
      </c>
      <c r="E12184">
        <v>-0.62</v>
      </c>
    </row>
    <row r="12185" spans="1:5" hidden="1" x14ac:dyDescent="0.25">
      <c r="A12185" t="s">
        <v>1214</v>
      </c>
      <c r="B12185" t="s">
        <v>2075</v>
      </c>
      <c r="C12185" t="s">
        <v>1845</v>
      </c>
      <c r="D12185" t="s">
        <v>3619</v>
      </c>
      <c r="E12185">
        <v>0.85</v>
      </c>
    </row>
    <row r="12186" spans="1:5" hidden="1" x14ac:dyDescent="0.25">
      <c r="A12186" t="s">
        <v>1214</v>
      </c>
      <c r="B12186" t="s">
        <v>2080</v>
      </c>
      <c r="C12186" t="s">
        <v>1845</v>
      </c>
      <c r="D12186" t="s">
        <v>3608</v>
      </c>
      <c r="E12186">
        <v>0.83</v>
      </c>
    </row>
    <row r="12187" spans="1:5" hidden="1" x14ac:dyDescent="0.25">
      <c r="A12187" t="s">
        <v>1214</v>
      </c>
      <c r="B12187" t="s">
        <v>2080</v>
      </c>
      <c r="C12187" t="s">
        <v>1845</v>
      </c>
      <c r="D12187" t="s">
        <v>3609</v>
      </c>
      <c r="E12187">
        <v>0.69</v>
      </c>
    </row>
    <row r="12188" spans="1:5" hidden="1" x14ac:dyDescent="0.25">
      <c r="A12188" t="s">
        <v>1214</v>
      </c>
      <c r="B12188" t="s">
        <v>2080</v>
      </c>
      <c r="C12188" t="s">
        <v>1845</v>
      </c>
      <c r="D12188" t="s">
        <v>2901</v>
      </c>
      <c r="E12188">
        <v>0.43588989435406728</v>
      </c>
    </row>
    <row r="12189" spans="1:5" hidden="1" x14ac:dyDescent="0.25">
      <c r="A12189" t="s">
        <v>1214</v>
      </c>
      <c r="B12189" t="s">
        <v>2088</v>
      </c>
      <c r="C12189" t="s">
        <v>1845</v>
      </c>
      <c r="D12189" t="s">
        <v>3671</v>
      </c>
      <c r="E12189">
        <v>-10.220000000000001</v>
      </c>
    </row>
    <row r="12190" spans="1:5" hidden="1" x14ac:dyDescent="0.25">
      <c r="A12190" t="s">
        <v>1214</v>
      </c>
      <c r="B12190" t="s">
        <v>2088</v>
      </c>
      <c r="C12190" t="s">
        <v>1845</v>
      </c>
      <c r="D12190" t="s">
        <v>3672</v>
      </c>
      <c r="E12190">
        <v>4.25</v>
      </c>
    </row>
    <row r="12191" spans="1:5" hidden="1" x14ac:dyDescent="0.25">
      <c r="A12191" t="s">
        <v>1214</v>
      </c>
      <c r="B12191" t="s">
        <v>2088</v>
      </c>
      <c r="C12191" t="s">
        <v>2375</v>
      </c>
      <c r="D12191" t="s">
        <v>3683</v>
      </c>
      <c r="E12191">
        <v>-0.33</v>
      </c>
    </row>
    <row r="12192" spans="1:5" hidden="1" x14ac:dyDescent="0.25">
      <c r="A12192" t="s">
        <v>1214</v>
      </c>
      <c r="B12192" t="s">
        <v>2088</v>
      </c>
      <c r="C12192" t="s">
        <v>2375</v>
      </c>
      <c r="D12192" t="s">
        <v>3681</v>
      </c>
      <c r="E12192">
        <v>0.75</v>
      </c>
    </row>
    <row r="12193" spans="1:5" hidden="1" x14ac:dyDescent="0.25">
      <c r="A12193" t="s">
        <v>1214</v>
      </c>
      <c r="B12193" t="s">
        <v>2088</v>
      </c>
      <c r="C12193" t="s">
        <v>2375</v>
      </c>
      <c r="D12193" t="s">
        <v>3682</v>
      </c>
      <c r="E12193">
        <v>0.41231056256176613</v>
      </c>
    </row>
    <row r="12194" spans="1:5" hidden="1" x14ac:dyDescent="0.25">
      <c r="A12194" t="s">
        <v>1214</v>
      </c>
      <c r="B12194" t="s">
        <v>2088</v>
      </c>
      <c r="C12194" t="s">
        <v>1845</v>
      </c>
      <c r="D12194" t="s">
        <v>3620</v>
      </c>
      <c r="E12194">
        <v>0.37</v>
      </c>
    </row>
    <row r="12195" spans="1:5" hidden="1" x14ac:dyDescent="0.25">
      <c r="A12195" t="s">
        <v>1214</v>
      </c>
      <c r="B12195" t="s">
        <v>2088</v>
      </c>
      <c r="C12195" t="s">
        <v>1845</v>
      </c>
      <c r="D12195" t="s">
        <v>3621</v>
      </c>
      <c r="E12195">
        <v>2.02</v>
      </c>
    </row>
    <row r="12196" spans="1:5" hidden="1" x14ac:dyDescent="0.25">
      <c r="A12196" t="s">
        <v>1216</v>
      </c>
      <c r="B12196" t="s">
        <v>2075</v>
      </c>
      <c r="C12196" t="s">
        <v>1831</v>
      </c>
      <c r="D12196" t="s">
        <v>3605</v>
      </c>
      <c r="E12196">
        <v>-0.48</v>
      </c>
    </row>
    <row r="12197" spans="1:5" hidden="1" x14ac:dyDescent="0.25">
      <c r="A12197" t="s">
        <v>1216</v>
      </c>
      <c r="B12197" t="s">
        <v>2075</v>
      </c>
      <c r="C12197" t="s">
        <v>1831</v>
      </c>
      <c r="D12197" t="s">
        <v>3619</v>
      </c>
      <c r="E12197">
        <v>0.63</v>
      </c>
    </row>
    <row r="12198" spans="1:5" hidden="1" x14ac:dyDescent="0.25">
      <c r="A12198" t="s">
        <v>1216</v>
      </c>
      <c r="B12198" t="s">
        <v>2080</v>
      </c>
      <c r="C12198" t="s">
        <v>1831</v>
      </c>
      <c r="D12198" t="s">
        <v>3608</v>
      </c>
      <c r="E12198">
        <v>1.18</v>
      </c>
    </row>
    <row r="12199" spans="1:5" hidden="1" x14ac:dyDescent="0.25">
      <c r="A12199" t="s">
        <v>1216</v>
      </c>
      <c r="B12199" t="s">
        <v>2080</v>
      </c>
      <c r="C12199" t="s">
        <v>1831</v>
      </c>
      <c r="D12199" t="s">
        <v>3609</v>
      </c>
      <c r="E12199">
        <v>0.88</v>
      </c>
    </row>
    <row r="12200" spans="1:5" hidden="1" x14ac:dyDescent="0.25">
      <c r="A12200" t="s">
        <v>1216</v>
      </c>
      <c r="B12200" t="s">
        <v>2080</v>
      </c>
      <c r="C12200" t="s">
        <v>1831</v>
      </c>
      <c r="D12200" t="s">
        <v>3684</v>
      </c>
      <c r="E12200">
        <v>4.5999999999999996</v>
      </c>
    </row>
    <row r="12201" spans="1:5" hidden="1" x14ac:dyDescent="0.25">
      <c r="A12201" t="s">
        <v>1216</v>
      </c>
      <c r="B12201" t="s">
        <v>2080</v>
      </c>
      <c r="C12201" t="s">
        <v>1831</v>
      </c>
      <c r="D12201" t="s">
        <v>3685</v>
      </c>
      <c r="E12201">
        <v>-0.49</v>
      </c>
    </row>
    <row r="12202" spans="1:5" hidden="1" x14ac:dyDescent="0.25">
      <c r="A12202" t="s">
        <v>1216</v>
      </c>
      <c r="B12202" t="s">
        <v>2088</v>
      </c>
      <c r="C12202" t="s">
        <v>1831</v>
      </c>
      <c r="D12202" t="s">
        <v>3671</v>
      </c>
      <c r="E12202">
        <v>-47.19</v>
      </c>
    </row>
    <row r="12203" spans="1:5" hidden="1" x14ac:dyDescent="0.25">
      <c r="A12203" t="s">
        <v>1216</v>
      </c>
      <c r="B12203" t="s">
        <v>2088</v>
      </c>
      <c r="C12203" t="s">
        <v>1831</v>
      </c>
      <c r="D12203" t="s">
        <v>3672</v>
      </c>
      <c r="E12203">
        <v>5.19</v>
      </c>
    </row>
    <row r="12204" spans="1:5" hidden="1" x14ac:dyDescent="0.25">
      <c r="A12204" t="s">
        <v>1216</v>
      </c>
      <c r="B12204" t="s">
        <v>2088</v>
      </c>
      <c r="C12204" t="s">
        <v>2375</v>
      </c>
      <c r="D12204" t="s">
        <v>3679</v>
      </c>
      <c r="E12204">
        <v>1.6000000000000001E-4</v>
      </c>
    </row>
    <row r="12205" spans="1:5" hidden="1" x14ac:dyDescent="0.25">
      <c r="A12205" t="s">
        <v>1216</v>
      </c>
      <c r="B12205" t="s">
        <v>2088</v>
      </c>
      <c r="C12205" t="s">
        <v>1831</v>
      </c>
      <c r="D12205" t="s">
        <v>3675</v>
      </c>
      <c r="E12205">
        <v>1.61</v>
      </c>
    </row>
    <row r="12206" spans="1:5" hidden="1" x14ac:dyDescent="0.25">
      <c r="A12206" t="s">
        <v>1216</v>
      </c>
      <c r="B12206" t="s">
        <v>2088</v>
      </c>
      <c r="C12206" t="s">
        <v>1831</v>
      </c>
      <c r="D12206" t="s">
        <v>3676</v>
      </c>
      <c r="E12206">
        <v>1.01</v>
      </c>
    </row>
    <row r="12207" spans="1:5" hidden="1" x14ac:dyDescent="0.25">
      <c r="A12207" t="s">
        <v>1216</v>
      </c>
      <c r="B12207" t="s">
        <v>2088</v>
      </c>
      <c r="C12207" t="s">
        <v>2375</v>
      </c>
      <c r="D12207" t="s">
        <v>2565</v>
      </c>
      <c r="E12207">
        <v>3.33</v>
      </c>
    </row>
    <row r="12208" spans="1:5" hidden="1" x14ac:dyDescent="0.25">
      <c r="A12208" t="s">
        <v>1216</v>
      </c>
      <c r="B12208" t="s">
        <v>2088</v>
      </c>
      <c r="C12208" t="s">
        <v>2375</v>
      </c>
      <c r="D12208" t="s">
        <v>3686</v>
      </c>
      <c r="E12208">
        <v>0.57999999999999996</v>
      </c>
    </row>
    <row r="12209" spans="1:5" hidden="1" x14ac:dyDescent="0.25">
      <c r="A12209" t="s">
        <v>1232</v>
      </c>
      <c r="B12209" t="s">
        <v>2075</v>
      </c>
      <c r="C12209" t="s">
        <v>1831</v>
      </c>
      <c r="D12209" t="s">
        <v>3605</v>
      </c>
      <c r="E12209">
        <v>3.6779999999999999</v>
      </c>
    </row>
    <row r="12210" spans="1:5" hidden="1" x14ac:dyDescent="0.25">
      <c r="A12210" t="s">
        <v>1232</v>
      </c>
      <c r="B12210" t="s">
        <v>2075</v>
      </c>
      <c r="C12210" t="s">
        <v>1831</v>
      </c>
      <c r="D12210" t="s">
        <v>3619</v>
      </c>
      <c r="E12210">
        <v>-0.11</v>
      </c>
    </row>
    <row r="12211" spans="1:5" hidden="1" x14ac:dyDescent="0.25">
      <c r="A12211" t="s">
        <v>1232</v>
      </c>
      <c r="B12211" t="s">
        <v>2080</v>
      </c>
      <c r="C12211" t="s">
        <v>1831</v>
      </c>
      <c r="D12211" t="s">
        <v>3608</v>
      </c>
      <c r="E12211">
        <v>1.07</v>
      </c>
    </row>
    <row r="12212" spans="1:5" hidden="1" x14ac:dyDescent="0.25">
      <c r="A12212" t="s">
        <v>1232</v>
      </c>
      <c r="B12212" t="s">
        <v>2080</v>
      </c>
      <c r="C12212" t="s">
        <v>1831</v>
      </c>
      <c r="D12212" t="s">
        <v>3609</v>
      </c>
      <c r="E12212">
        <v>0.88</v>
      </c>
    </row>
    <row r="12213" spans="1:5" hidden="1" x14ac:dyDescent="0.25">
      <c r="A12213" t="s">
        <v>1232</v>
      </c>
      <c r="B12213" t="s">
        <v>2080</v>
      </c>
      <c r="C12213" t="s">
        <v>1831</v>
      </c>
      <c r="D12213" t="s">
        <v>3684</v>
      </c>
      <c r="E12213">
        <v>4.5999999999999996</v>
      </c>
    </row>
    <row r="12214" spans="1:5" hidden="1" x14ac:dyDescent="0.25">
      <c r="A12214" t="s">
        <v>1232</v>
      </c>
      <c r="B12214" t="s">
        <v>2080</v>
      </c>
      <c r="C12214" t="s">
        <v>1831</v>
      </c>
      <c r="D12214" t="s">
        <v>3685</v>
      </c>
      <c r="E12214">
        <v>-0.42</v>
      </c>
    </row>
    <row r="12215" spans="1:5" hidden="1" x14ac:dyDescent="0.25">
      <c r="A12215" t="s">
        <v>1232</v>
      </c>
      <c r="B12215" t="s">
        <v>2088</v>
      </c>
      <c r="C12215" t="s">
        <v>1831</v>
      </c>
      <c r="D12215" t="s">
        <v>3671</v>
      </c>
      <c r="E12215">
        <v>-22.04</v>
      </c>
    </row>
    <row r="12216" spans="1:5" hidden="1" x14ac:dyDescent="0.25">
      <c r="A12216" t="s">
        <v>1232</v>
      </c>
      <c r="B12216" t="s">
        <v>2088</v>
      </c>
      <c r="C12216" t="s">
        <v>1831</v>
      </c>
      <c r="D12216" t="s">
        <v>3672</v>
      </c>
      <c r="E12216">
        <v>2.74</v>
      </c>
    </row>
    <row r="12217" spans="1:5" hidden="1" x14ac:dyDescent="0.25">
      <c r="A12217" t="s">
        <v>1232</v>
      </c>
      <c r="B12217" t="s">
        <v>2088</v>
      </c>
      <c r="C12217" t="s">
        <v>2375</v>
      </c>
      <c r="D12217" t="s">
        <v>3679</v>
      </c>
      <c r="E12217">
        <v>7.7999999999999999E-4</v>
      </c>
    </row>
    <row r="12218" spans="1:5" hidden="1" x14ac:dyDescent="0.25">
      <c r="A12218" t="s">
        <v>1232</v>
      </c>
      <c r="B12218" t="s">
        <v>2088</v>
      </c>
      <c r="C12218" t="s">
        <v>1831</v>
      </c>
      <c r="D12218" t="s">
        <v>3675</v>
      </c>
      <c r="E12218">
        <v>1.21</v>
      </c>
    </row>
    <row r="12219" spans="1:5" hidden="1" x14ac:dyDescent="0.25">
      <c r="A12219" t="s">
        <v>1232</v>
      </c>
      <c r="B12219" t="s">
        <v>2088</v>
      </c>
      <c r="C12219" t="s">
        <v>1831</v>
      </c>
      <c r="D12219" t="s">
        <v>3676</v>
      </c>
      <c r="E12219">
        <v>1.01</v>
      </c>
    </row>
    <row r="12220" spans="1:5" hidden="1" x14ac:dyDescent="0.25">
      <c r="A12220" t="s">
        <v>1232</v>
      </c>
      <c r="B12220" t="s">
        <v>2088</v>
      </c>
      <c r="C12220" t="s">
        <v>2375</v>
      </c>
      <c r="D12220" t="s">
        <v>2565</v>
      </c>
      <c r="E12220">
        <v>4</v>
      </c>
    </row>
    <row r="12221" spans="1:5" hidden="1" x14ac:dyDescent="0.25">
      <c r="A12221" t="s">
        <v>1232</v>
      </c>
      <c r="B12221" t="s">
        <v>2088</v>
      </c>
      <c r="C12221" t="s">
        <v>2375</v>
      </c>
      <c r="D12221" t="s">
        <v>3686</v>
      </c>
      <c r="E12221">
        <v>0.57999999999999996</v>
      </c>
    </row>
    <row r="12222" spans="1:5" hidden="1" x14ac:dyDescent="0.25">
      <c r="A12222" t="s">
        <v>1233</v>
      </c>
      <c r="B12222" t="s">
        <v>2075</v>
      </c>
      <c r="C12222" t="s">
        <v>1846</v>
      </c>
      <c r="D12222" t="s">
        <v>3605</v>
      </c>
      <c r="E12222">
        <v>-6.17</v>
      </c>
    </row>
    <row r="12223" spans="1:5" hidden="1" x14ac:dyDescent="0.25">
      <c r="A12223" t="s">
        <v>1233</v>
      </c>
      <c r="B12223" t="s">
        <v>2075</v>
      </c>
      <c r="C12223" t="s">
        <v>1846</v>
      </c>
      <c r="D12223" t="s">
        <v>2568</v>
      </c>
      <c r="E12223">
        <v>2.2200000000000002</v>
      </c>
    </row>
    <row r="12224" spans="1:5" hidden="1" x14ac:dyDescent="0.25">
      <c r="A12224" t="s">
        <v>1233</v>
      </c>
      <c r="B12224" t="s">
        <v>2080</v>
      </c>
      <c r="C12224" t="s">
        <v>1846</v>
      </c>
      <c r="D12224" t="s">
        <v>3608</v>
      </c>
      <c r="E12224">
        <v>1.6</v>
      </c>
    </row>
    <row r="12225" spans="1:5" hidden="1" x14ac:dyDescent="0.25">
      <c r="A12225" t="s">
        <v>1233</v>
      </c>
      <c r="B12225" t="s">
        <v>2080</v>
      </c>
      <c r="C12225" t="s">
        <v>1846</v>
      </c>
      <c r="D12225" t="s">
        <v>3609</v>
      </c>
      <c r="E12225">
        <v>0.57999999999999996</v>
      </c>
    </row>
    <row r="12226" spans="1:5" hidden="1" x14ac:dyDescent="0.25">
      <c r="A12226" t="s">
        <v>1233</v>
      </c>
      <c r="B12226" t="s">
        <v>2080</v>
      </c>
      <c r="C12226" t="s">
        <v>1846</v>
      </c>
      <c r="D12226" t="s">
        <v>4463</v>
      </c>
      <c r="E12226">
        <v>5.8000000000000003E-2</v>
      </c>
    </row>
    <row r="12227" spans="1:5" hidden="1" x14ac:dyDescent="0.25">
      <c r="A12227" t="s">
        <v>1233</v>
      </c>
      <c r="B12227" t="s">
        <v>2088</v>
      </c>
      <c r="C12227" t="s">
        <v>1846</v>
      </c>
      <c r="D12227" t="s">
        <v>3687</v>
      </c>
      <c r="E12227">
        <v>-18.559999999999999</v>
      </c>
    </row>
    <row r="12228" spans="1:5" hidden="1" x14ac:dyDescent="0.25">
      <c r="A12228" t="s">
        <v>1233</v>
      </c>
      <c r="B12228" t="s">
        <v>2088</v>
      </c>
      <c r="C12228" t="s">
        <v>1846</v>
      </c>
      <c r="D12228" t="s">
        <v>3688</v>
      </c>
      <c r="E12228">
        <v>5.17</v>
      </c>
    </row>
    <row r="12229" spans="1:5" hidden="1" x14ac:dyDescent="0.25">
      <c r="A12229" t="s">
        <v>1233</v>
      </c>
      <c r="B12229" t="s">
        <v>2088</v>
      </c>
      <c r="C12229" t="s">
        <v>1846</v>
      </c>
      <c r="D12229" t="s">
        <v>3675</v>
      </c>
      <c r="E12229">
        <v>-6.59</v>
      </c>
    </row>
    <row r="12230" spans="1:5" hidden="1" x14ac:dyDescent="0.25">
      <c r="A12230" t="s">
        <v>1233</v>
      </c>
      <c r="B12230" t="s">
        <v>2088</v>
      </c>
      <c r="C12230" t="s">
        <v>1846</v>
      </c>
      <c r="D12230" t="s">
        <v>3676</v>
      </c>
      <c r="E12230">
        <v>3.7</v>
      </c>
    </row>
    <row r="12231" spans="1:5" hidden="1" x14ac:dyDescent="0.25">
      <c r="A12231" t="s">
        <v>1233</v>
      </c>
      <c r="B12231" t="s">
        <v>2088</v>
      </c>
      <c r="C12231" t="s">
        <v>2375</v>
      </c>
      <c r="D12231" t="s">
        <v>2565</v>
      </c>
      <c r="E12231">
        <v>5.54</v>
      </c>
    </row>
    <row r="12232" spans="1:5" hidden="1" x14ac:dyDescent="0.25">
      <c r="A12232" t="s">
        <v>1233</v>
      </c>
      <c r="B12232" t="s">
        <v>2088</v>
      </c>
      <c r="C12232" t="s">
        <v>2375</v>
      </c>
      <c r="D12232" t="s">
        <v>2566</v>
      </c>
      <c r="E12232">
        <v>0.75</v>
      </c>
    </row>
    <row r="12233" spans="1:5" hidden="1" x14ac:dyDescent="0.25">
      <c r="A12233" t="s">
        <v>1233</v>
      </c>
      <c r="B12233" t="s">
        <v>2153</v>
      </c>
      <c r="C12233" t="s">
        <v>2375</v>
      </c>
      <c r="D12233" t="s">
        <v>3689</v>
      </c>
      <c r="E12233">
        <v>1.4999999999999999E-2</v>
      </c>
    </row>
    <row r="12234" spans="1:5" hidden="1" x14ac:dyDescent="0.25">
      <c r="A12234" t="s">
        <v>1233</v>
      </c>
      <c r="B12234" t="s">
        <v>2153</v>
      </c>
      <c r="C12234" t="s">
        <v>2375</v>
      </c>
      <c r="D12234" t="s">
        <v>3690</v>
      </c>
      <c r="E12234">
        <v>8.4000000000000005E-2</v>
      </c>
    </row>
    <row r="12235" spans="1:5" hidden="1" x14ac:dyDescent="0.25">
      <c r="A12235" t="s">
        <v>1233</v>
      </c>
      <c r="B12235" t="s">
        <v>2153</v>
      </c>
      <c r="C12235" t="s">
        <v>2375</v>
      </c>
      <c r="D12235" t="s">
        <v>3691</v>
      </c>
      <c r="E12235">
        <v>0.03</v>
      </c>
    </row>
    <row r="12236" spans="1:5" hidden="1" x14ac:dyDescent="0.25">
      <c r="A12236" t="s">
        <v>1243</v>
      </c>
      <c r="B12236" t="s">
        <v>2075</v>
      </c>
      <c r="C12236" t="s">
        <v>1846</v>
      </c>
      <c r="D12236" t="s">
        <v>3605</v>
      </c>
      <c r="E12236">
        <v>-7.65</v>
      </c>
    </row>
    <row r="12237" spans="1:5" hidden="1" x14ac:dyDescent="0.25">
      <c r="A12237" t="s">
        <v>1243</v>
      </c>
      <c r="B12237" t="s">
        <v>2075</v>
      </c>
      <c r="C12237" t="s">
        <v>1846</v>
      </c>
      <c r="D12237" t="s">
        <v>2568</v>
      </c>
      <c r="E12237">
        <v>2.52</v>
      </c>
    </row>
    <row r="12238" spans="1:5" hidden="1" x14ac:dyDescent="0.25">
      <c r="A12238" t="s">
        <v>1243</v>
      </c>
      <c r="B12238" t="s">
        <v>2080</v>
      </c>
      <c r="C12238" t="s">
        <v>1846</v>
      </c>
      <c r="D12238" t="s">
        <v>3608</v>
      </c>
      <c r="E12238">
        <v>3.91</v>
      </c>
    </row>
    <row r="12239" spans="1:5" hidden="1" x14ac:dyDescent="0.25">
      <c r="A12239" t="s">
        <v>1243</v>
      </c>
      <c r="B12239" t="s">
        <v>2080</v>
      </c>
      <c r="C12239" t="s">
        <v>1846</v>
      </c>
      <c r="D12239" t="s">
        <v>3609</v>
      </c>
      <c r="E12239">
        <v>0.49</v>
      </c>
    </row>
    <row r="12240" spans="1:5" hidden="1" x14ac:dyDescent="0.25">
      <c r="A12240" t="s">
        <v>1243</v>
      </c>
      <c r="B12240" t="s">
        <v>2080</v>
      </c>
      <c r="C12240" t="s">
        <v>1846</v>
      </c>
      <c r="D12240" t="s">
        <v>3624</v>
      </c>
      <c r="E12240">
        <v>0.13</v>
      </c>
    </row>
    <row r="12241" spans="1:5" hidden="1" x14ac:dyDescent="0.25">
      <c r="A12241" t="s">
        <v>1243</v>
      </c>
      <c r="B12241" t="s">
        <v>2080</v>
      </c>
      <c r="C12241" t="s">
        <v>1846</v>
      </c>
      <c r="D12241" t="s">
        <v>2901</v>
      </c>
      <c r="E12241">
        <v>6.0999999999999999E-2</v>
      </c>
    </row>
    <row r="12242" spans="1:5" hidden="1" x14ac:dyDescent="0.25">
      <c r="A12242" t="s">
        <v>1243</v>
      </c>
      <c r="B12242" t="s">
        <v>2088</v>
      </c>
      <c r="C12242" t="s">
        <v>1846</v>
      </c>
      <c r="D12242" t="s">
        <v>3687</v>
      </c>
      <c r="E12242">
        <v>-12.43</v>
      </c>
    </row>
    <row r="12243" spans="1:5" hidden="1" x14ac:dyDescent="0.25">
      <c r="A12243" t="s">
        <v>1243</v>
      </c>
      <c r="B12243" t="s">
        <v>2088</v>
      </c>
      <c r="C12243" t="s">
        <v>1846</v>
      </c>
      <c r="D12243" t="s">
        <v>3688</v>
      </c>
      <c r="E12243">
        <v>2.76</v>
      </c>
    </row>
    <row r="12244" spans="1:5" hidden="1" x14ac:dyDescent="0.25">
      <c r="A12244" t="s">
        <v>1243</v>
      </c>
      <c r="B12244" t="s">
        <v>2088</v>
      </c>
      <c r="C12244" t="s">
        <v>1846</v>
      </c>
      <c r="D12244" t="s">
        <v>3675</v>
      </c>
      <c r="E12244">
        <v>-0.54</v>
      </c>
    </row>
    <row r="12245" spans="1:5" hidden="1" x14ac:dyDescent="0.25">
      <c r="A12245" t="s">
        <v>1243</v>
      </c>
      <c r="B12245" t="s">
        <v>2088</v>
      </c>
      <c r="C12245" t="s">
        <v>1846</v>
      </c>
      <c r="D12245" t="s">
        <v>3676</v>
      </c>
      <c r="E12245">
        <v>1.25</v>
      </c>
    </row>
    <row r="12246" spans="1:5" hidden="1" x14ac:dyDescent="0.25">
      <c r="A12246" t="s">
        <v>1243</v>
      </c>
      <c r="B12246" t="s">
        <v>2088</v>
      </c>
      <c r="C12246" t="s">
        <v>2375</v>
      </c>
      <c r="D12246" t="s">
        <v>2565</v>
      </c>
      <c r="E12246">
        <v>13</v>
      </c>
    </row>
    <row r="12247" spans="1:5" hidden="1" x14ac:dyDescent="0.25">
      <c r="A12247" t="s">
        <v>1243</v>
      </c>
      <c r="B12247" t="s">
        <v>2088</v>
      </c>
      <c r="C12247" t="s">
        <v>2375</v>
      </c>
      <c r="D12247" t="s">
        <v>3686</v>
      </c>
      <c r="E12247">
        <v>1.1299999999999999</v>
      </c>
    </row>
    <row r="12248" spans="1:5" hidden="1" x14ac:dyDescent="0.25">
      <c r="A12248" t="s">
        <v>1243</v>
      </c>
      <c r="B12248" t="s">
        <v>2153</v>
      </c>
      <c r="C12248" t="s">
        <v>2375</v>
      </c>
      <c r="D12248" t="s">
        <v>3689</v>
      </c>
      <c r="E12248">
        <v>8.4000000000000005E-2</v>
      </c>
    </row>
    <row r="12249" spans="1:5" hidden="1" x14ac:dyDescent="0.25">
      <c r="A12249" t="s">
        <v>1243</v>
      </c>
      <c r="B12249" t="s">
        <v>2153</v>
      </c>
      <c r="C12249" t="s">
        <v>2375</v>
      </c>
      <c r="D12249" t="s">
        <v>3690</v>
      </c>
      <c r="E12249">
        <v>0.112</v>
      </c>
    </row>
    <row r="12250" spans="1:5" hidden="1" x14ac:dyDescent="0.25">
      <c r="A12250" t="s">
        <v>1243</v>
      </c>
      <c r="B12250" t="s">
        <v>2153</v>
      </c>
      <c r="C12250" t="s">
        <v>2375</v>
      </c>
      <c r="D12250" t="s">
        <v>3691</v>
      </c>
      <c r="E12250">
        <v>0.112</v>
      </c>
    </row>
    <row r="12251" spans="1:5" hidden="1" x14ac:dyDescent="0.25">
      <c r="A12251" t="s">
        <v>1250</v>
      </c>
      <c r="B12251" t="s">
        <v>3692</v>
      </c>
      <c r="C12251" t="s">
        <v>2375</v>
      </c>
      <c r="D12251" t="s">
        <v>3693</v>
      </c>
      <c r="E12251">
        <v>0</v>
      </c>
    </row>
    <row r="12252" spans="1:5" hidden="1" x14ac:dyDescent="0.25">
      <c r="A12252" t="s">
        <v>1250</v>
      </c>
      <c r="B12252" t="s">
        <v>3692</v>
      </c>
      <c r="C12252" t="s">
        <v>2375</v>
      </c>
      <c r="D12252" t="s">
        <v>3694</v>
      </c>
      <c r="E12252">
        <v>0</v>
      </c>
    </row>
    <row r="12253" spans="1:5" hidden="1" x14ac:dyDescent="0.25">
      <c r="A12253" t="s">
        <v>1250</v>
      </c>
      <c r="B12253" t="s">
        <v>3692</v>
      </c>
      <c r="C12253" t="s">
        <v>2375</v>
      </c>
      <c r="D12253" t="s">
        <v>3695</v>
      </c>
      <c r="E12253">
        <v>0</v>
      </c>
    </row>
    <row r="12254" spans="1:5" hidden="1" x14ac:dyDescent="0.25">
      <c r="A12254" t="s">
        <v>1250</v>
      </c>
      <c r="B12254" t="s">
        <v>3692</v>
      </c>
      <c r="C12254" t="s">
        <v>2375</v>
      </c>
      <c r="D12254" t="s">
        <v>3696</v>
      </c>
      <c r="E12254">
        <v>0</v>
      </c>
    </row>
    <row r="12255" spans="1:5" hidden="1" x14ac:dyDescent="0.25">
      <c r="A12255" t="s">
        <v>1250</v>
      </c>
      <c r="B12255" t="s">
        <v>3692</v>
      </c>
      <c r="C12255" t="s">
        <v>2375</v>
      </c>
      <c r="D12255" t="s">
        <v>3697</v>
      </c>
      <c r="E12255">
        <v>0.37</v>
      </c>
    </row>
    <row r="12256" spans="1:5" hidden="1" x14ac:dyDescent="0.25">
      <c r="A12256" t="s">
        <v>1250</v>
      </c>
      <c r="B12256" t="s">
        <v>3692</v>
      </c>
      <c r="C12256" t="s">
        <v>2375</v>
      </c>
      <c r="D12256" t="s">
        <v>3698</v>
      </c>
      <c r="E12256">
        <v>0.16</v>
      </c>
    </row>
    <row r="12257" spans="1:5" hidden="1" x14ac:dyDescent="0.25">
      <c r="A12257" t="s">
        <v>1250</v>
      </c>
      <c r="B12257" t="s">
        <v>3692</v>
      </c>
      <c r="C12257" t="s">
        <v>2375</v>
      </c>
      <c r="D12257" t="s">
        <v>3699</v>
      </c>
      <c r="E12257">
        <v>0.04</v>
      </c>
    </row>
    <row r="12258" spans="1:5" hidden="1" x14ac:dyDescent="0.25">
      <c r="A12258" t="s">
        <v>1250</v>
      </c>
      <c r="B12258" t="s">
        <v>3692</v>
      </c>
      <c r="C12258" t="s">
        <v>2375</v>
      </c>
      <c r="D12258" t="s">
        <v>3700</v>
      </c>
      <c r="E12258">
        <v>0.01</v>
      </c>
    </row>
    <row r="12259" spans="1:5" hidden="1" x14ac:dyDescent="0.25">
      <c r="A12259" t="s">
        <v>1250</v>
      </c>
      <c r="B12259" t="s">
        <v>3692</v>
      </c>
      <c r="C12259" t="s">
        <v>2375</v>
      </c>
      <c r="D12259" t="s">
        <v>4365</v>
      </c>
      <c r="E12259">
        <v>0.49</v>
      </c>
    </row>
    <row r="12260" spans="1:5" hidden="1" x14ac:dyDescent="0.25">
      <c r="A12260" t="s">
        <v>1250</v>
      </c>
      <c r="B12260" t="s">
        <v>3692</v>
      </c>
      <c r="C12260" t="s">
        <v>2375</v>
      </c>
      <c r="D12260" t="s">
        <v>4366</v>
      </c>
      <c r="E12260">
        <v>0.31</v>
      </c>
    </row>
    <row r="12261" spans="1:5" hidden="1" x14ac:dyDescent="0.25">
      <c r="A12261" t="s">
        <v>1250</v>
      </c>
      <c r="B12261" t="s">
        <v>3692</v>
      </c>
      <c r="C12261" t="s">
        <v>2375</v>
      </c>
      <c r="D12261" t="s">
        <v>4367</v>
      </c>
      <c r="E12261">
        <v>0.11</v>
      </c>
    </row>
    <row r="12262" spans="1:5" hidden="1" x14ac:dyDescent="0.25">
      <c r="A12262" t="s">
        <v>1250</v>
      </c>
      <c r="B12262" t="s">
        <v>3692</v>
      </c>
      <c r="C12262" t="s">
        <v>2375</v>
      </c>
      <c r="D12262" t="s">
        <v>4368</v>
      </c>
      <c r="E12262">
        <v>0.02</v>
      </c>
    </row>
    <row r="12263" spans="1:5" hidden="1" x14ac:dyDescent="0.25">
      <c r="A12263" t="s">
        <v>1250</v>
      </c>
      <c r="B12263" t="s">
        <v>3692</v>
      </c>
      <c r="C12263" t="s">
        <v>2375</v>
      </c>
      <c r="D12263" t="s">
        <v>3701</v>
      </c>
      <c r="E12263">
        <v>0.55000000000000004</v>
      </c>
    </row>
    <row r="12264" spans="1:5" hidden="1" x14ac:dyDescent="0.25">
      <c r="A12264" t="s">
        <v>1250</v>
      </c>
      <c r="B12264" t="s">
        <v>3692</v>
      </c>
      <c r="C12264" t="s">
        <v>2375</v>
      </c>
      <c r="D12264" t="s">
        <v>3702</v>
      </c>
      <c r="E12264">
        <v>0.46</v>
      </c>
    </row>
    <row r="12265" spans="1:5" hidden="1" x14ac:dyDescent="0.25">
      <c r="A12265" t="s">
        <v>1250</v>
      </c>
      <c r="B12265" t="s">
        <v>3692</v>
      </c>
      <c r="C12265" t="s">
        <v>2375</v>
      </c>
      <c r="D12265" t="s">
        <v>3703</v>
      </c>
      <c r="E12265">
        <v>0.25</v>
      </c>
    </row>
    <row r="12266" spans="1:5" hidden="1" x14ac:dyDescent="0.25">
      <c r="A12266" t="s">
        <v>1250</v>
      </c>
      <c r="B12266" t="s">
        <v>3692</v>
      </c>
      <c r="C12266" t="s">
        <v>2375</v>
      </c>
      <c r="D12266" t="s">
        <v>3704</v>
      </c>
      <c r="E12266">
        <v>0.08</v>
      </c>
    </row>
    <row r="12267" spans="1:5" hidden="1" x14ac:dyDescent="0.25">
      <c r="A12267" t="s">
        <v>1250</v>
      </c>
      <c r="B12267" t="s">
        <v>3692</v>
      </c>
      <c r="C12267" t="s">
        <v>2375</v>
      </c>
      <c r="D12267" t="s">
        <v>3705</v>
      </c>
      <c r="E12267">
        <v>0</v>
      </c>
    </row>
    <row r="12268" spans="1:5" hidden="1" x14ac:dyDescent="0.25">
      <c r="A12268" t="s">
        <v>1250</v>
      </c>
      <c r="B12268" t="s">
        <v>3692</v>
      </c>
      <c r="C12268" t="s">
        <v>2375</v>
      </c>
      <c r="D12268" t="s">
        <v>3706</v>
      </c>
      <c r="E12268">
        <v>0</v>
      </c>
    </row>
    <row r="12269" spans="1:5" hidden="1" x14ac:dyDescent="0.25">
      <c r="A12269" t="s">
        <v>1250</v>
      </c>
      <c r="B12269" t="s">
        <v>3692</v>
      </c>
      <c r="C12269" t="s">
        <v>2375</v>
      </c>
      <c r="D12269" t="s">
        <v>3707</v>
      </c>
      <c r="E12269">
        <v>0</v>
      </c>
    </row>
    <row r="12270" spans="1:5" hidden="1" x14ac:dyDescent="0.25">
      <c r="A12270" t="s">
        <v>1250</v>
      </c>
      <c r="B12270" t="s">
        <v>3692</v>
      </c>
      <c r="C12270" t="s">
        <v>2375</v>
      </c>
      <c r="D12270" t="s">
        <v>3708</v>
      </c>
      <c r="E12270">
        <v>0</v>
      </c>
    </row>
    <row r="12271" spans="1:5" hidden="1" x14ac:dyDescent="0.25">
      <c r="A12271" t="s">
        <v>1250</v>
      </c>
      <c r="B12271" t="s">
        <v>3692</v>
      </c>
      <c r="C12271" t="s">
        <v>2375</v>
      </c>
      <c r="D12271" t="s">
        <v>3709</v>
      </c>
      <c r="E12271">
        <v>0</v>
      </c>
    </row>
    <row r="12272" spans="1:5" hidden="1" x14ac:dyDescent="0.25">
      <c r="A12272" t="s">
        <v>1250</v>
      </c>
      <c r="B12272" t="s">
        <v>3692</v>
      </c>
      <c r="C12272" t="s">
        <v>2375</v>
      </c>
      <c r="D12272" t="s">
        <v>3710</v>
      </c>
      <c r="E12272">
        <v>0.15</v>
      </c>
    </row>
    <row r="12273" spans="1:5" hidden="1" x14ac:dyDescent="0.25">
      <c r="A12273" t="s">
        <v>1250</v>
      </c>
      <c r="B12273" t="s">
        <v>3692</v>
      </c>
      <c r="C12273" t="s">
        <v>2375</v>
      </c>
      <c r="D12273" t="s">
        <v>3711</v>
      </c>
      <c r="E12273">
        <v>0.45</v>
      </c>
    </row>
    <row r="12274" spans="1:5" hidden="1" x14ac:dyDescent="0.25">
      <c r="A12274" t="s">
        <v>1250</v>
      </c>
      <c r="B12274" t="s">
        <v>3692</v>
      </c>
      <c r="C12274" t="s">
        <v>2375</v>
      </c>
      <c r="D12274" t="s">
        <v>3712</v>
      </c>
      <c r="E12274">
        <v>0.75</v>
      </c>
    </row>
    <row r="12275" spans="1:5" hidden="1" x14ac:dyDescent="0.25">
      <c r="A12275" t="s">
        <v>1250</v>
      </c>
      <c r="B12275" t="s">
        <v>3692</v>
      </c>
      <c r="C12275" t="s">
        <v>2375</v>
      </c>
      <c r="D12275" t="s">
        <v>3713</v>
      </c>
      <c r="E12275">
        <v>0</v>
      </c>
    </row>
    <row r="12276" spans="1:5" hidden="1" x14ac:dyDescent="0.25">
      <c r="A12276" t="s">
        <v>1250</v>
      </c>
      <c r="B12276" t="s">
        <v>3692</v>
      </c>
      <c r="C12276" t="s">
        <v>2375</v>
      </c>
      <c r="D12276" t="s">
        <v>3714</v>
      </c>
      <c r="E12276">
        <v>0.15</v>
      </c>
    </row>
    <row r="12277" spans="1:5" hidden="1" x14ac:dyDescent="0.25">
      <c r="A12277" t="s">
        <v>1250</v>
      </c>
      <c r="B12277" t="s">
        <v>3692</v>
      </c>
      <c r="C12277" t="s">
        <v>2375</v>
      </c>
      <c r="D12277" t="s">
        <v>3715</v>
      </c>
      <c r="E12277">
        <v>0.42</v>
      </c>
    </row>
    <row r="12278" spans="1:5" hidden="1" x14ac:dyDescent="0.25">
      <c r="A12278" t="s">
        <v>1250</v>
      </c>
      <c r="B12278" t="s">
        <v>3692</v>
      </c>
      <c r="C12278" t="s">
        <v>2375</v>
      </c>
      <c r="D12278" t="s">
        <v>3716</v>
      </c>
      <c r="E12278">
        <v>0.75</v>
      </c>
    </row>
    <row r="12279" spans="1:5" hidden="1" x14ac:dyDescent="0.25">
      <c r="A12279" t="s">
        <v>1250</v>
      </c>
      <c r="B12279" t="s">
        <v>3692</v>
      </c>
      <c r="C12279" t="s">
        <v>2375</v>
      </c>
      <c r="D12279" t="s">
        <v>3717</v>
      </c>
      <c r="E12279">
        <v>0</v>
      </c>
    </row>
    <row r="12280" spans="1:5" hidden="1" x14ac:dyDescent="0.25">
      <c r="A12280" t="s">
        <v>1250</v>
      </c>
      <c r="B12280" t="s">
        <v>3692</v>
      </c>
      <c r="C12280" t="s">
        <v>2375</v>
      </c>
      <c r="D12280" t="s">
        <v>3718</v>
      </c>
      <c r="E12280">
        <v>0.03</v>
      </c>
    </row>
    <row r="12281" spans="1:5" hidden="1" x14ac:dyDescent="0.25">
      <c r="A12281" t="s">
        <v>1250</v>
      </c>
      <c r="B12281" t="s">
        <v>3692</v>
      </c>
      <c r="C12281" t="s">
        <v>2375</v>
      </c>
      <c r="D12281" t="s">
        <v>3719</v>
      </c>
      <c r="E12281">
        <v>0.08</v>
      </c>
    </row>
    <row r="12282" spans="1:5" hidden="1" x14ac:dyDescent="0.25">
      <c r="A12282" t="s">
        <v>1250</v>
      </c>
      <c r="B12282" t="s">
        <v>3692</v>
      </c>
      <c r="C12282" t="s">
        <v>2375</v>
      </c>
      <c r="D12282" t="s">
        <v>3720</v>
      </c>
      <c r="E12282">
        <v>0.24</v>
      </c>
    </row>
    <row r="12283" spans="1:5" hidden="1" x14ac:dyDescent="0.25">
      <c r="A12283" t="s">
        <v>1250</v>
      </c>
      <c r="B12283" t="s">
        <v>3692</v>
      </c>
      <c r="C12283" t="s">
        <v>2375</v>
      </c>
      <c r="D12283" t="s">
        <v>3721</v>
      </c>
      <c r="E12283">
        <v>0</v>
      </c>
    </row>
    <row r="12284" spans="1:5" hidden="1" x14ac:dyDescent="0.25">
      <c r="A12284" t="s">
        <v>1250</v>
      </c>
      <c r="B12284" t="s">
        <v>3692</v>
      </c>
      <c r="C12284" t="s">
        <v>2375</v>
      </c>
      <c r="D12284" t="s">
        <v>3722</v>
      </c>
      <c r="E12284">
        <v>0</v>
      </c>
    </row>
    <row r="12285" spans="1:5" hidden="1" x14ac:dyDescent="0.25">
      <c r="A12285" t="s">
        <v>1250</v>
      </c>
      <c r="B12285" t="s">
        <v>3692</v>
      </c>
      <c r="C12285" t="s">
        <v>2375</v>
      </c>
      <c r="D12285" t="s">
        <v>3723</v>
      </c>
      <c r="E12285">
        <v>0</v>
      </c>
    </row>
    <row r="12286" spans="1:5" hidden="1" x14ac:dyDescent="0.25">
      <c r="A12286" t="s">
        <v>1250</v>
      </c>
      <c r="B12286" t="s">
        <v>3692</v>
      </c>
      <c r="C12286" t="s">
        <v>2375</v>
      </c>
      <c r="D12286" t="s">
        <v>3724</v>
      </c>
      <c r="E12286">
        <v>0</v>
      </c>
    </row>
    <row r="12287" spans="1:5" hidden="1" x14ac:dyDescent="0.25">
      <c r="A12287" t="s">
        <v>1250</v>
      </c>
      <c r="B12287" t="s">
        <v>3692</v>
      </c>
      <c r="C12287" t="s">
        <v>2375</v>
      </c>
      <c r="D12287" t="s">
        <v>3725</v>
      </c>
      <c r="E12287">
        <v>0</v>
      </c>
    </row>
    <row r="12288" spans="1:5" hidden="1" x14ac:dyDescent="0.25">
      <c r="A12288" t="s">
        <v>1250</v>
      </c>
      <c r="B12288" t="s">
        <v>3692</v>
      </c>
      <c r="C12288" t="s">
        <v>2375</v>
      </c>
      <c r="D12288" t="s">
        <v>3726</v>
      </c>
      <c r="E12288">
        <v>0.1</v>
      </c>
    </row>
    <row r="12289" spans="1:5" hidden="1" x14ac:dyDescent="0.25">
      <c r="A12289" t="s">
        <v>1250</v>
      </c>
      <c r="B12289" t="s">
        <v>3692</v>
      </c>
      <c r="C12289" t="s">
        <v>2375</v>
      </c>
      <c r="D12289" t="s">
        <v>3727</v>
      </c>
      <c r="E12289">
        <v>0.33</v>
      </c>
    </row>
    <row r="12290" spans="1:5" hidden="1" x14ac:dyDescent="0.25">
      <c r="A12290" t="s">
        <v>1250</v>
      </c>
      <c r="B12290" t="s">
        <v>3692</v>
      </c>
      <c r="C12290" t="s">
        <v>2375</v>
      </c>
      <c r="D12290" t="s">
        <v>3728</v>
      </c>
      <c r="E12290">
        <v>0.68</v>
      </c>
    </row>
    <row r="12291" spans="1:5" hidden="1" x14ac:dyDescent="0.25">
      <c r="A12291" t="s">
        <v>1250</v>
      </c>
      <c r="B12291" t="s">
        <v>3692</v>
      </c>
      <c r="C12291" t="s">
        <v>2375</v>
      </c>
      <c r="D12291" t="s">
        <v>3729</v>
      </c>
      <c r="E12291">
        <v>0</v>
      </c>
    </row>
    <row r="12292" spans="1:5" hidden="1" x14ac:dyDescent="0.25">
      <c r="A12292" t="s">
        <v>1250</v>
      </c>
      <c r="B12292" t="s">
        <v>3692</v>
      </c>
      <c r="C12292" t="s">
        <v>2375</v>
      </c>
      <c r="D12292" t="s">
        <v>3730</v>
      </c>
      <c r="E12292">
        <v>0.14000000000000001</v>
      </c>
    </row>
    <row r="12293" spans="1:5" hidden="1" x14ac:dyDescent="0.25">
      <c r="A12293" t="s">
        <v>1250</v>
      </c>
      <c r="B12293" t="s">
        <v>3692</v>
      </c>
      <c r="C12293" t="s">
        <v>2375</v>
      </c>
      <c r="D12293" t="s">
        <v>3731</v>
      </c>
      <c r="E12293">
        <v>0.4</v>
      </c>
    </row>
    <row r="12294" spans="1:5" hidden="1" x14ac:dyDescent="0.25">
      <c r="A12294" t="s">
        <v>1250</v>
      </c>
      <c r="B12294" t="s">
        <v>3692</v>
      </c>
      <c r="C12294" t="s">
        <v>2375</v>
      </c>
      <c r="D12294" t="s">
        <v>3732</v>
      </c>
      <c r="E12294">
        <v>0.73</v>
      </c>
    </row>
    <row r="12295" spans="1:5" hidden="1" x14ac:dyDescent="0.25">
      <c r="A12295" t="s">
        <v>1250</v>
      </c>
      <c r="B12295" t="s">
        <v>3692</v>
      </c>
      <c r="C12295" t="s">
        <v>2375</v>
      </c>
      <c r="D12295" t="s">
        <v>3733</v>
      </c>
      <c r="E12295">
        <v>0</v>
      </c>
    </row>
    <row r="12296" spans="1:5" hidden="1" x14ac:dyDescent="0.25">
      <c r="A12296" t="s">
        <v>1250</v>
      </c>
      <c r="B12296" t="s">
        <v>3692</v>
      </c>
      <c r="C12296" t="s">
        <v>2375</v>
      </c>
      <c r="D12296" t="s">
        <v>3734</v>
      </c>
      <c r="E12296">
        <v>0.03</v>
      </c>
    </row>
    <row r="12297" spans="1:5" hidden="1" x14ac:dyDescent="0.25">
      <c r="A12297" t="s">
        <v>1250</v>
      </c>
      <c r="B12297" t="s">
        <v>3692</v>
      </c>
      <c r="C12297" t="s">
        <v>2375</v>
      </c>
      <c r="D12297" t="s">
        <v>3735</v>
      </c>
      <c r="E12297">
        <v>0.08</v>
      </c>
    </row>
    <row r="12298" spans="1:5" hidden="1" x14ac:dyDescent="0.25">
      <c r="A12298" t="s">
        <v>1250</v>
      </c>
      <c r="B12298" t="s">
        <v>3692</v>
      </c>
      <c r="C12298" t="s">
        <v>2375</v>
      </c>
      <c r="D12298" t="s">
        <v>3736</v>
      </c>
      <c r="E12298">
        <v>0.23</v>
      </c>
    </row>
    <row r="12299" spans="1:5" hidden="1" x14ac:dyDescent="0.25">
      <c r="A12299" t="s">
        <v>1250</v>
      </c>
      <c r="B12299" t="s">
        <v>3692</v>
      </c>
      <c r="C12299" t="s">
        <v>2375</v>
      </c>
      <c r="D12299" t="s">
        <v>3737</v>
      </c>
      <c r="E12299">
        <v>0</v>
      </c>
    </row>
    <row r="12300" spans="1:5" hidden="1" x14ac:dyDescent="0.25">
      <c r="A12300" t="s">
        <v>1250</v>
      </c>
      <c r="B12300" t="s">
        <v>3692</v>
      </c>
      <c r="C12300" t="s">
        <v>2375</v>
      </c>
      <c r="D12300" t="s">
        <v>3738</v>
      </c>
      <c r="E12300">
        <v>0</v>
      </c>
    </row>
    <row r="12301" spans="1:5" hidden="1" x14ac:dyDescent="0.25">
      <c r="A12301" t="s">
        <v>1250</v>
      </c>
      <c r="B12301" t="s">
        <v>3692</v>
      </c>
      <c r="C12301" t="s">
        <v>2375</v>
      </c>
      <c r="D12301" t="s">
        <v>3739</v>
      </c>
      <c r="E12301">
        <v>0</v>
      </c>
    </row>
    <row r="12302" spans="1:5" hidden="1" x14ac:dyDescent="0.25">
      <c r="A12302" t="s">
        <v>1250</v>
      </c>
      <c r="B12302" t="s">
        <v>3692</v>
      </c>
      <c r="C12302" t="s">
        <v>2375</v>
      </c>
      <c r="D12302" t="s">
        <v>3740</v>
      </c>
      <c r="E12302">
        <v>0</v>
      </c>
    </row>
    <row r="12303" spans="1:5" hidden="1" x14ac:dyDescent="0.25">
      <c r="A12303" t="s">
        <v>1250</v>
      </c>
      <c r="B12303" t="s">
        <v>3692</v>
      </c>
      <c r="C12303" t="s">
        <v>2375</v>
      </c>
      <c r="D12303" t="s">
        <v>3741</v>
      </c>
      <c r="E12303">
        <v>0</v>
      </c>
    </row>
    <row r="12304" spans="1:5" hidden="1" x14ac:dyDescent="0.25">
      <c r="A12304" t="s">
        <v>1250</v>
      </c>
      <c r="B12304" t="s">
        <v>3692</v>
      </c>
      <c r="C12304" t="s">
        <v>2375</v>
      </c>
      <c r="D12304" t="s">
        <v>3742</v>
      </c>
      <c r="E12304">
        <v>7.0000000000000007E-2</v>
      </c>
    </row>
    <row r="12305" spans="1:5" hidden="1" x14ac:dyDescent="0.25">
      <c r="A12305" t="s">
        <v>1250</v>
      </c>
      <c r="B12305" t="s">
        <v>3692</v>
      </c>
      <c r="C12305" t="s">
        <v>2375</v>
      </c>
      <c r="D12305" t="s">
        <v>3743</v>
      </c>
      <c r="E12305">
        <v>0.26</v>
      </c>
    </row>
    <row r="12306" spans="1:5" hidden="1" x14ac:dyDescent="0.25">
      <c r="A12306" t="s">
        <v>1250</v>
      </c>
      <c r="B12306" t="s">
        <v>3692</v>
      </c>
      <c r="C12306" t="s">
        <v>2375</v>
      </c>
      <c r="D12306" t="s">
        <v>3744</v>
      </c>
      <c r="E12306">
        <v>0.63</v>
      </c>
    </row>
    <row r="12307" spans="1:5" hidden="1" x14ac:dyDescent="0.25">
      <c r="A12307" t="s">
        <v>1250</v>
      </c>
      <c r="B12307" t="s">
        <v>3692</v>
      </c>
      <c r="C12307" t="s">
        <v>2375</v>
      </c>
      <c r="D12307" t="s">
        <v>3745</v>
      </c>
      <c r="E12307">
        <v>0</v>
      </c>
    </row>
    <row r="12308" spans="1:5" hidden="1" x14ac:dyDescent="0.25">
      <c r="A12308" t="s">
        <v>1250</v>
      </c>
      <c r="B12308" t="s">
        <v>3692</v>
      </c>
      <c r="C12308" t="s">
        <v>2375</v>
      </c>
      <c r="D12308" t="s">
        <v>3746</v>
      </c>
      <c r="E12308">
        <v>0.12</v>
      </c>
    </row>
    <row r="12309" spans="1:5" hidden="1" x14ac:dyDescent="0.25">
      <c r="A12309" t="s">
        <v>1250</v>
      </c>
      <c r="B12309" t="s">
        <v>3692</v>
      </c>
      <c r="C12309" t="s">
        <v>2375</v>
      </c>
      <c r="D12309" t="s">
        <v>3747</v>
      </c>
      <c r="E12309">
        <v>0.36</v>
      </c>
    </row>
    <row r="12310" spans="1:5" hidden="1" x14ac:dyDescent="0.25">
      <c r="A12310" t="s">
        <v>1250</v>
      </c>
      <c r="B12310" t="s">
        <v>3692</v>
      </c>
      <c r="C12310" t="s">
        <v>2375</v>
      </c>
      <c r="D12310" t="s">
        <v>3748</v>
      </c>
      <c r="E12310">
        <v>0.7</v>
      </c>
    </row>
    <row r="12311" spans="1:5" hidden="1" x14ac:dyDescent="0.25">
      <c r="A12311" t="s">
        <v>1250</v>
      </c>
      <c r="B12311" t="s">
        <v>3692</v>
      </c>
      <c r="C12311" t="s">
        <v>2375</v>
      </c>
      <c r="D12311" t="s">
        <v>3749</v>
      </c>
      <c r="E12311">
        <v>0</v>
      </c>
    </row>
    <row r="12312" spans="1:5" hidden="1" x14ac:dyDescent="0.25">
      <c r="A12312" t="s">
        <v>1250</v>
      </c>
      <c r="B12312" t="s">
        <v>3692</v>
      </c>
      <c r="C12312" t="s">
        <v>2375</v>
      </c>
      <c r="D12312" t="s">
        <v>3750</v>
      </c>
      <c r="E12312">
        <v>0.03</v>
      </c>
    </row>
    <row r="12313" spans="1:5" hidden="1" x14ac:dyDescent="0.25">
      <c r="A12313" t="s">
        <v>1250</v>
      </c>
      <c r="B12313" t="s">
        <v>3692</v>
      </c>
      <c r="C12313" t="s">
        <v>2375</v>
      </c>
      <c r="D12313" t="s">
        <v>3751</v>
      </c>
      <c r="E12313">
        <v>0.08</v>
      </c>
    </row>
    <row r="12314" spans="1:5" hidden="1" x14ac:dyDescent="0.25">
      <c r="A12314" t="s">
        <v>1250</v>
      </c>
      <c r="B12314" t="s">
        <v>3692</v>
      </c>
      <c r="C12314" t="s">
        <v>2375</v>
      </c>
      <c r="D12314" t="s">
        <v>3752</v>
      </c>
      <c r="E12314">
        <v>0.23</v>
      </c>
    </row>
    <row r="12315" spans="1:5" hidden="1" x14ac:dyDescent="0.25">
      <c r="A12315" t="s">
        <v>1250</v>
      </c>
      <c r="B12315" t="s">
        <v>3692</v>
      </c>
      <c r="C12315" t="s">
        <v>2375</v>
      </c>
      <c r="D12315" t="s">
        <v>3753</v>
      </c>
      <c r="E12315">
        <v>0</v>
      </c>
    </row>
    <row r="12316" spans="1:5" hidden="1" x14ac:dyDescent="0.25">
      <c r="A12316" t="s">
        <v>1250</v>
      </c>
      <c r="B12316" t="s">
        <v>3692</v>
      </c>
      <c r="C12316" t="s">
        <v>2375</v>
      </c>
      <c r="D12316" t="s">
        <v>3754</v>
      </c>
      <c r="E12316">
        <v>0</v>
      </c>
    </row>
    <row r="12317" spans="1:5" hidden="1" x14ac:dyDescent="0.25">
      <c r="A12317" t="s">
        <v>1250</v>
      </c>
      <c r="B12317" t="s">
        <v>3692</v>
      </c>
      <c r="C12317" t="s">
        <v>2375</v>
      </c>
      <c r="D12317" t="s">
        <v>3755</v>
      </c>
      <c r="E12317">
        <v>0</v>
      </c>
    </row>
    <row r="12318" spans="1:5" hidden="1" x14ac:dyDescent="0.25">
      <c r="A12318" t="s">
        <v>1250</v>
      </c>
      <c r="B12318" t="s">
        <v>3692</v>
      </c>
      <c r="C12318" t="s">
        <v>2375</v>
      </c>
      <c r="D12318" t="s">
        <v>3756</v>
      </c>
      <c r="E12318">
        <v>0</v>
      </c>
    </row>
    <row r="12319" spans="1:5" hidden="1" x14ac:dyDescent="0.25">
      <c r="A12319" t="s">
        <v>1250</v>
      </c>
      <c r="B12319" t="s">
        <v>3692</v>
      </c>
      <c r="C12319" t="s">
        <v>2375</v>
      </c>
      <c r="D12319" t="s">
        <v>3757</v>
      </c>
      <c r="E12319">
        <v>0</v>
      </c>
    </row>
    <row r="12320" spans="1:5" hidden="1" x14ac:dyDescent="0.25">
      <c r="A12320" t="s">
        <v>1250</v>
      </c>
      <c r="B12320" t="s">
        <v>3692</v>
      </c>
      <c r="C12320" t="s">
        <v>2375</v>
      </c>
      <c r="D12320" t="s">
        <v>3758</v>
      </c>
      <c r="E12320">
        <v>0.04</v>
      </c>
    </row>
    <row r="12321" spans="1:5" hidden="1" x14ac:dyDescent="0.25">
      <c r="A12321" t="s">
        <v>1250</v>
      </c>
      <c r="B12321" t="s">
        <v>3692</v>
      </c>
      <c r="C12321" t="s">
        <v>2375</v>
      </c>
      <c r="D12321" t="s">
        <v>3759</v>
      </c>
      <c r="E12321">
        <v>0.2</v>
      </c>
    </row>
    <row r="12322" spans="1:5" hidden="1" x14ac:dyDescent="0.25">
      <c r="A12322" t="s">
        <v>1250</v>
      </c>
      <c r="B12322" t="s">
        <v>3692</v>
      </c>
      <c r="C12322" t="s">
        <v>2375</v>
      </c>
      <c r="D12322" t="s">
        <v>3760</v>
      </c>
      <c r="E12322">
        <v>0.54</v>
      </c>
    </row>
    <row r="12323" spans="1:5" hidden="1" x14ac:dyDescent="0.25">
      <c r="A12323" t="s">
        <v>1250</v>
      </c>
      <c r="B12323" t="s">
        <v>3692</v>
      </c>
      <c r="C12323" t="s">
        <v>2375</v>
      </c>
      <c r="D12323" t="s">
        <v>3761</v>
      </c>
      <c r="E12323">
        <v>0</v>
      </c>
    </row>
    <row r="12324" spans="1:5" hidden="1" x14ac:dyDescent="0.25">
      <c r="A12324" t="s">
        <v>1250</v>
      </c>
      <c r="B12324" t="s">
        <v>3692</v>
      </c>
      <c r="C12324" t="s">
        <v>2375</v>
      </c>
      <c r="D12324" t="s">
        <v>3762</v>
      </c>
      <c r="E12324">
        <v>0.08</v>
      </c>
    </row>
    <row r="12325" spans="1:5" hidden="1" x14ac:dyDescent="0.25">
      <c r="A12325" t="s">
        <v>1250</v>
      </c>
      <c r="B12325" t="s">
        <v>3692</v>
      </c>
      <c r="C12325" t="s">
        <v>2375</v>
      </c>
      <c r="D12325" t="s">
        <v>3763</v>
      </c>
      <c r="E12325">
        <v>0.28999999999999998</v>
      </c>
    </row>
    <row r="12326" spans="1:5" hidden="1" x14ac:dyDescent="0.25">
      <c r="A12326" t="s">
        <v>1250</v>
      </c>
      <c r="B12326" t="s">
        <v>3692</v>
      </c>
      <c r="C12326" t="s">
        <v>2375</v>
      </c>
      <c r="D12326" t="s">
        <v>3764</v>
      </c>
      <c r="E12326">
        <v>0.65</v>
      </c>
    </row>
    <row r="12327" spans="1:5" hidden="1" x14ac:dyDescent="0.25">
      <c r="A12327" t="s">
        <v>1250</v>
      </c>
      <c r="B12327" t="s">
        <v>3692</v>
      </c>
      <c r="C12327" t="s">
        <v>2375</v>
      </c>
      <c r="D12327" t="s">
        <v>3765</v>
      </c>
      <c r="E12327">
        <v>0</v>
      </c>
    </row>
    <row r="12328" spans="1:5" hidden="1" x14ac:dyDescent="0.25">
      <c r="A12328" t="s">
        <v>1250</v>
      </c>
      <c r="B12328" t="s">
        <v>3692</v>
      </c>
      <c r="C12328" t="s">
        <v>2375</v>
      </c>
      <c r="D12328" t="s">
        <v>3766</v>
      </c>
      <c r="E12328">
        <v>0.02</v>
      </c>
    </row>
    <row r="12329" spans="1:5" hidden="1" x14ac:dyDescent="0.25">
      <c r="A12329" t="s">
        <v>1250</v>
      </c>
      <c r="B12329" t="s">
        <v>3692</v>
      </c>
      <c r="C12329" t="s">
        <v>2375</v>
      </c>
      <c r="D12329" t="s">
        <v>3767</v>
      </c>
      <c r="E12329">
        <v>7.0000000000000007E-2</v>
      </c>
    </row>
    <row r="12330" spans="1:5" hidden="1" x14ac:dyDescent="0.25">
      <c r="A12330" t="s">
        <v>1250</v>
      </c>
      <c r="B12330" t="s">
        <v>3692</v>
      </c>
      <c r="C12330" t="s">
        <v>2375</v>
      </c>
      <c r="D12330" t="s">
        <v>3768</v>
      </c>
      <c r="E12330">
        <v>0.2</v>
      </c>
    </row>
    <row r="12331" spans="1:5" hidden="1" x14ac:dyDescent="0.25">
      <c r="A12331" t="s">
        <v>1250</v>
      </c>
      <c r="B12331" t="s">
        <v>2075</v>
      </c>
      <c r="C12331" t="s">
        <v>1831</v>
      </c>
      <c r="D12331" t="s">
        <v>3769</v>
      </c>
      <c r="E12331">
        <v>0.435</v>
      </c>
    </row>
    <row r="12332" spans="1:5" hidden="1" x14ac:dyDescent="0.25">
      <c r="A12332" t="s">
        <v>1250</v>
      </c>
      <c r="B12332" t="s">
        <v>2075</v>
      </c>
      <c r="C12332" t="s">
        <v>1831</v>
      </c>
      <c r="D12332" t="s">
        <v>3770</v>
      </c>
      <c r="E12332">
        <v>6.5869999999999997</v>
      </c>
    </row>
    <row r="12333" spans="1:5" hidden="1" x14ac:dyDescent="0.25">
      <c r="A12333" t="s">
        <v>1250</v>
      </c>
      <c r="B12333" t="s">
        <v>2075</v>
      </c>
      <c r="C12333" t="s">
        <v>1831</v>
      </c>
      <c r="D12333" t="s">
        <v>2432</v>
      </c>
      <c r="E12333">
        <v>0</v>
      </c>
    </row>
    <row r="12334" spans="1:5" hidden="1" x14ac:dyDescent="0.25">
      <c r="A12334" t="s">
        <v>1250</v>
      </c>
      <c r="B12334" t="s">
        <v>2075</v>
      </c>
      <c r="C12334" t="s">
        <v>1831</v>
      </c>
      <c r="D12334" t="s">
        <v>2433</v>
      </c>
      <c r="E12334">
        <v>0.39439999999999997</v>
      </c>
    </row>
    <row r="12335" spans="1:5" hidden="1" x14ac:dyDescent="0.25">
      <c r="A12335" t="s">
        <v>1250</v>
      </c>
      <c r="B12335" t="s">
        <v>2075</v>
      </c>
      <c r="C12335" t="s">
        <v>1831</v>
      </c>
      <c r="D12335" t="s">
        <v>2434</v>
      </c>
      <c r="E12335">
        <v>0.64100000000000001</v>
      </c>
    </row>
    <row r="12336" spans="1:5" hidden="1" x14ac:dyDescent="0.25">
      <c r="A12336" t="s">
        <v>1250</v>
      </c>
      <c r="B12336" t="s">
        <v>2075</v>
      </c>
      <c r="C12336" t="s">
        <v>1831</v>
      </c>
      <c r="D12336" t="s">
        <v>3771</v>
      </c>
      <c r="E12336">
        <v>-29.0227</v>
      </c>
    </row>
    <row r="12337" spans="1:5" hidden="1" x14ac:dyDescent="0.25">
      <c r="A12337" t="s">
        <v>1250</v>
      </c>
      <c r="B12337" t="s">
        <v>2075</v>
      </c>
      <c r="C12337" t="s">
        <v>1831</v>
      </c>
      <c r="D12337" t="s">
        <v>3772</v>
      </c>
      <c r="E12337">
        <v>2.5379999999999998</v>
      </c>
    </row>
    <row r="12338" spans="1:5" hidden="1" x14ac:dyDescent="0.25">
      <c r="A12338" t="s">
        <v>1250</v>
      </c>
      <c r="B12338" t="s">
        <v>2075</v>
      </c>
      <c r="C12338" t="s">
        <v>1831</v>
      </c>
      <c r="D12338" t="s">
        <v>3773</v>
      </c>
      <c r="E12338">
        <v>2.4121999999999999</v>
      </c>
    </row>
    <row r="12339" spans="1:5" hidden="1" x14ac:dyDescent="0.25">
      <c r="A12339" t="s">
        <v>1250</v>
      </c>
      <c r="B12339" t="s">
        <v>2075</v>
      </c>
      <c r="C12339" t="s">
        <v>1831</v>
      </c>
      <c r="D12339" t="s">
        <v>3774</v>
      </c>
      <c r="E12339">
        <v>-0.27450000000000002</v>
      </c>
    </row>
    <row r="12340" spans="1:5" hidden="1" x14ac:dyDescent="0.25">
      <c r="A12340" t="s">
        <v>1250</v>
      </c>
      <c r="B12340" t="s">
        <v>2080</v>
      </c>
      <c r="C12340" t="s">
        <v>1831</v>
      </c>
      <c r="D12340" t="s">
        <v>3775</v>
      </c>
      <c r="E12340">
        <v>9.4436229999999999E-3</v>
      </c>
    </row>
    <row r="12341" spans="1:5" hidden="1" x14ac:dyDescent="0.25">
      <c r="A12341" t="s">
        <v>1250</v>
      </c>
      <c r="B12341" t="s">
        <v>2080</v>
      </c>
      <c r="C12341" t="s">
        <v>1831</v>
      </c>
      <c r="D12341" t="s">
        <v>2436</v>
      </c>
      <c r="E12341">
        <v>0</v>
      </c>
    </row>
    <row r="12342" spans="1:5" hidden="1" x14ac:dyDescent="0.25">
      <c r="A12342" t="s">
        <v>1250</v>
      </c>
      <c r="B12342" t="s">
        <v>2080</v>
      </c>
      <c r="C12342" t="s">
        <v>1831</v>
      </c>
      <c r="D12342" t="s">
        <v>2437</v>
      </c>
      <c r="E12342">
        <v>9.4520160000000006E-2</v>
      </c>
    </row>
    <row r="12343" spans="1:5" hidden="1" x14ac:dyDescent="0.25">
      <c r="A12343" t="s">
        <v>1250</v>
      </c>
      <c r="B12343" t="s">
        <v>2080</v>
      </c>
      <c r="C12343" t="s">
        <v>1831</v>
      </c>
      <c r="D12343" t="s">
        <v>2438</v>
      </c>
      <c r="E12343">
        <v>4.2779020000000001E-2</v>
      </c>
    </row>
    <row r="12344" spans="1:5" hidden="1" x14ac:dyDescent="0.25">
      <c r="A12344" t="s">
        <v>1250</v>
      </c>
      <c r="B12344" t="s">
        <v>2080</v>
      </c>
      <c r="C12344" t="s">
        <v>1831</v>
      </c>
      <c r="D12344" t="s">
        <v>3776</v>
      </c>
      <c r="E12344">
        <v>0.3115233</v>
      </c>
    </row>
    <row r="12345" spans="1:5" hidden="1" x14ac:dyDescent="0.25">
      <c r="A12345" t="s">
        <v>1250</v>
      </c>
      <c r="B12345" t="s">
        <v>2080</v>
      </c>
      <c r="C12345" t="s">
        <v>1831</v>
      </c>
      <c r="D12345" t="s">
        <v>3777</v>
      </c>
      <c r="E12345">
        <v>-0.37039610000000001</v>
      </c>
    </row>
    <row r="12346" spans="1:5" hidden="1" x14ac:dyDescent="0.25">
      <c r="A12346" t="s">
        <v>1250</v>
      </c>
      <c r="B12346" t="s">
        <v>2080</v>
      </c>
      <c r="C12346" t="s">
        <v>1831</v>
      </c>
      <c r="D12346" t="s">
        <v>3778</v>
      </c>
      <c r="E12346">
        <v>0.55407720000000005</v>
      </c>
    </row>
    <row r="12347" spans="1:5" hidden="1" x14ac:dyDescent="0.25">
      <c r="A12347" t="s">
        <v>1250</v>
      </c>
      <c r="B12347" t="s">
        <v>2080</v>
      </c>
      <c r="C12347" t="s">
        <v>1831</v>
      </c>
      <c r="D12347" t="s">
        <v>3779</v>
      </c>
      <c r="E12347">
        <v>-0.26629370000000002</v>
      </c>
    </row>
    <row r="12348" spans="1:5" hidden="1" x14ac:dyDescent="0.25">
      <c r="A12348" t="s">
        <v>1250</v>
      </c>
      <c r="B12348" t="s">
        <v>2080</v>
      </c>
      <c r="C12348" t="s">
        <v>1831</v>
      </c>
      <c r="D12348" t="s">
        <v>3780</v>
      </c>
      <c r="E12348">
        <v>1.067207</v>
      </c>
    </row>
    <row r="12349" spans="1:5" hidden="1" x14ac:dyDescent="0.25">
      <c r="A12349" t="s">
        <v>1250</v>
      </c>
      <c r="B12349" t="s">
        <v>2080</v>
      </c>
      <c r="C12349" t="s">
        <v>1831</v>
      </c>
      <c r="D12349" t="s">
        <v>3781</v>
      </c>
      <c r="E12349">
        <v>0</v>
      </c>
    </row>
    <row r="12350" spans="1:5" hidden="1" x14ac:dyDescent="0.25">
      <c r="A12350" t="s">
        <v>1250</v>
      </c>
      <c r="B12350" t="s">
        <v>2080</v>
      </c>
      <c r="C12350" t="s">
        <v>1831</v>
      </c>
      <c r="D12350" t="s">
        <v>3782</v>
      </c>
      <c r="E12350">
        <v>-0.14664949999999999</v>
      </c>
    </row>
    <row r="12351" spans="1:5" hidden="1" x14ac:dyDescent="0.25">
      <c r="A12351" t="s">
        <v>1250</v>
      </c>
      <c r="B12351" t="s">
        <v>2080</v>
      </c>
      <c r="C12351" t="s">
        <v>1831</v>
      </c>
      <c r="D12351" t="s">
        <v>3783</v>
      </c>
      <c r="E12351">
        <v>-0.1790834</v>
      </c>
    </row>
    <row r="12352" spans="1:5" hidden="1" x14ac:dyDescent="0.25">
      <c r="A12352" t="s">
        <v>1250</v>
      </c>
      <c r="B12352" t="s">
        <v>2080</v>
      </c>
      <c r="C12352" t="s">
        <v>1831</v>
      </c>
      <c r="D12352" t="s">
        <v>4362</v>
      </c>
      <c r="E12352">
        <v>-0.15694179999999999</v>
      </c>
    </row>
    <row r="12353" spans="1:5" hidden="1" x14ac:dyDescent="0.25">
      <c r="A12353" t="s">
        <v>1250</v>
      </c>
      <c r="B12353" t="s">
        <v>2080</v>
      </c>
      <c r="C12353" t="s">
        <v>1831</v>
      </c>
      <c r="D12353" t="s">
        <v>4363</v>
      </c>
      <c r="E12353">
        <v>-8.13136E-2</v>
      </c>
    </row>
    <row r="12354" spans="1:5" hidden="1" x14ac:dyDescent="0.25">
      <c r="A12354" t="s">
        <v>1250</v>
      </c>
      <c r="B12354" t="s">
        <v>2080</v>
      </c>
      <c r="C12354" t="s">
        <v>1831</v>
      </c>
      <c r="D12354" t="s">
        <v>4364</v>
      </c>
      <c r="E12354">
        <v>-0.34462159999999997</v>
      </c>
    </row>
    <row r="12355" spans="1:5" hidden="1" x14ac:dyDescent="0.25">
      <c r="A12355" t="s">
        <v>1250</v>
      </c>
      <c r="B12355" t="s">
        <v>2080</v>
      </c>
      <c r="C12355" t="s">
        <v>1831</v>
      </c>
      <c r="D12355" t="s">
        <v>3784</v>
      </c>
      <c r="E12355">
        <v>1.8053369999999999E-2</v>
      </c>
    </row>
    <row r="12356" spans="1:5" hidden="1" x14ac:dyDescent="0.25">
      <c r="A12356" t="s">
        <v>1250</v>
      </c>
      <c r="B12356" t="s">
        <v>2080</v>
      </c>
      <c r="C12356" t="s">
        <v>1831</v>
      </c>
      <c r="D12356" t="s">
        <v>3785</v>
      </c>
      <c r="E12356">
        <v>0.16136149999999999</v>
      </c>
    </row>
    <row r="12357" spans="1:5" hidden="1" x14ac:dyDescent="0.25">
      <c r="A12357" t="s">
        <v>1250</v>
      </c>
      <c r="B12357" t="s">
        <v>2080</v>
      </c>
      <c r="C12357" t="s">
        <v>1831</v>
      </c>
      <c r="D12357" t="s">
        <v>3786</v>
      </c>
      <c r="E12357">
        <v>0.7766554</v>
      </c>
    </row>
    <row r="12358" spans="1:5" hidden="1" x14ac:dyDescent="0.25">
      <c r="A12358" t="s">
        <v>1250</v>
      </c>
      <c r="B12358" t="s">
        <v>2080</v>
      </c>
      <c r="C12358" t="s">
        <v>1831</v>
      </c>
      <c r="D12358" t="s">
        <v>3787</v>
      </c>
      <c r="E12358">
        <v>-4.32</v>
      </c>
    </row>
    <row r="12359" spans="1:5" hidden="1" x14ac:dyDescent="0.25">
      <c r="A12359" t="s">
        <v>1250</v>
      </c>
      <c r="B12359" t="s">
        <v>2080</v>
      </c>
      <c r="C12359" t="s">
        <v>1831</v>
      </c>
      <c r="D12359" t="s">
        <v>3788</v>
      </c>
      <c r="E12359">
        <v>8.8800000000000008</v>
      </c>
    </row>
    <row r="12360" spans="1:5" hidden="1" x14ac:dyDescent="0.25">
      <c r="A12360" t="s">
        <v>1250</v>
      </c>
      <c r="B12360" t="s">
        <v>2080</v>
      </c>
      <c r="C12360" t="s">
        <v>1831</v>
      </c>
      <c r="D12360" t="s">
        <v>3789</v>
      </c>
      <c r="E12360">
        <v>0.55100000000000005</v>
      </c>
    </row>
    <row r="12361" spans="1:5" hidden="1" x14ac:dyDescent="0.25">
      <c r="A12361" t="s">
        <v>1250</v>
      </c>
      <c r="B12361" t="s">
        <v>2080</v>
      </c>
      <c r="C12361" t="s">
        <v>1831</v>
      </c>
      <c r="D12361" t="s">
        <v>3790</v>
      </c>
      <c r="E12361">
        <v>1.61</v>
      </c>
    </row>
    <row r="12362" spans="1:5" hidden="1" x14ac:dyDescent="0.25">
      <c r="A12362" t="s">
        <v>1250</v>
      </c>
      <c r="B12362" t="s">
        <v>2080</v>
      </c>
      <c r="C12362" t="s">
        <v>1831</v>
      </c>
      <c r="D12362" t="s">
        <v>3791</v>
      </c>
      <c r="E12362">
        <v>6.7600000000000004E-3</v>
      </c>
    </row>
    <row r="12363" spans="1:5" hidden="1" x14ac:dyDescent="0.25">
      <c r="A12363" t="s">
        <v>1250</v>
      </c>
      <c r="B12363" t="s">
        <v>2080</v>
      </c>
      <c r="C12363" t="s">
        <v>1831</v>
      </c>
      <c r="D12363" t="s">
        <v>3792</v>
      </c>
      <c r="E12363">
        <v>-4.2699999999999996</v>
      </c>
    </row>
    <row r="12364" spans="1:5" hidden="1" x14ac:dyDescent="0.25">
      <c r="A12364" t="s">
        <v>1250</v>
      </c>
      <c r="B12364" t="s">
        <v>2080</v>
      </c>
      <c r="C12364" t="s">
        <v>1831</v>
      </c>
      <c r="D12364" t="s">
        <v>3793</v>
      </c>
      <c r="E12364">
        <v>-0.66400000000000003</v>
      </c>
    </row>
    <row r="12365" spans="1:5" hidden="1" x14ac:dyDescent="0.25">
      <c r="A12365" t="s">
        <v>1250</v>
      </c>
      <c r="B12365" t="s">
        <v>2080</v>
      </c>
      <c r="C12365" t="s">
        <v>1831</v>
      </c>
      <c r="D12365" t="s">
        <v>3794</v>
      </c>
      <c r="E12365">
        <v>4.99</v>
      </c>
    </row>
    <row r="12366" spans="1:5" hidden="1" x14ac:dyDescent="0.25">
      <c r="A12366" t="s">
        <v>1250</v>
      </c>
      <c r="B12366" t="s">
        <v>2080</v>
      </c>
      <c r="C12366" t="s">
        <v>1831</v>
      </c>
      <c r="D12366" t="s">
        <v>3795</v>
      </c>
      <c r="E12366">
        <v>2.0699999999999998</v>
      </c>
    </row>
    <row r="12367" spans="1:5" hidden="1" x14ac:dyDescent="0.25">
      <c r="A12367" t="s">
        <v>1250</v>
      </c>
      <c r="B12367" t="s">
        <v>2080</v>
      </c>
      <c r="C12367" t="s">
        <v>1831</v>
      </c>
      <c r="D12367" t="s">
        <v>3796</v>
      </c>
      <c r="E12367">
        <v>2.62</v>
      </c>
    </row>
    <row r="12368" spans="1:5" hidden="1" x14ac:dyDescent="0.25">
      <c r="A12368" t="s">
        <v>1250</v>
      </c>
      <c r="B12368" t="s">
        <v>2199</v>
      </c>
      <c r="C12368" t="s">
        <v>1831</v>
      </c>
      <c r="D12368" t="s">
        <v>3797</v>
      </c>
      <c r="E12368">
        <v>-4.6572560000000003</v>
      </c>
    </row>
    <row r="12369" spans="1:5" hidden="1" x14ac:dyDescent="0.25">
      <c r="A12369" t="s">
        <v>1250</v>
      </c>
      <c r="B12369" t="s">
        <v>2199</v>
      </c>
      <c r="C12369" t="s">
        <v>1831</v>
      </c>
      <c r="D12369" t="s">
        <v>3798</v>
      </c>
      <c r="E12369">
        <v>18.82245</v>
      </c>
    </row>
    <row r="12370" spans="1:5" hidden="1" x14ac:dyDescent="0.25">
      <c r="A12370" t="s">
        <v>1250</v>
      </c>
      <c r="B12370" t="s">
        <v>2199</v>
      </c>
      <c r="C12370" t="s">
        <v>1831</v>
      </c>
      <c r="D12370" t="s">
        <v>3799</v>
      </c>
      <c r="E12370">
        <v>-172.48599999999999</v>
      </c>
    </row>
    <row r="12371" spans="1:5" hidden="1" x14ac:dyDescent="0.25">
      <c r="A12371" t="s">
        <v>1250</v>
      </c>
      <c r="B12371" t="s">
        <v>2199</v>
      </c>
      <c r="C12371" t="s">
        <v>2375</v>
      </c>
      <c r="D12371" t="s">
        <v>3800</v>
      </c>
      <c r="E12371">
        <v>1.253968</v>
      </c>
    </row>
    <row r="12372" spans="1:5" hidden="1" x14ac:dyDescent="0.25">
      <c r="A12372" t="s">
        <v>1250</v>
      </c>
      <c r="B12372" t="s">
        <v>2199</v>
      </c>
      <c r="C12372" t="s">
        <v>1831</v>
      </c>
      <c r="D12372" t="s">
        <v>3801</v>
      </c>
      <c r="E12372">
        <v>0.22329860000000001</v>
      </c>
    </row>
    <row r="12373" spans="1:5" hidden="1" x14ac:dyDescent="0.25">
      <c r="A12373" t="s">
        <v>1250</v>
      </c>
      <c r="B12373" t="s">
        <v>2199</v>
      </c>
      <c r="C12373" t="s">
        <v>1831</v>
      </c>
      <c r="D12373" t="s">
        <v>3802</v>
      </c>
      <c r="E12373">
        <v>0.20239099999999999</v>
      </c>
    </row>
    <row r="12374" spans="1:5" hidden="1" x14ac:dyDescent="0.25">
      <c r="A12374" t="s">
        <v>1250</v>
      </c>
      <c r="B12374" t="s">
        <v>2199</v>
      </c>
      <c r="C12374" t="s">
        <v>1831</v>
      </c>
      <c r="D12374" t="s">
        <v>3803</v>
      </c>
      <c r="E12374">
        <v>-7.3156589999999994E-2</v>
      </c>
    </row>
    <row r="12375" spans="1:5" hidden="1" x14ac:dyDescent="0.25">
      <c r="A12375" t="s">
        <v>1250</v>
      </c>
      <c r="B12375" t="s">
        <v>2199</v>
      </c>
      <c r="C12375" t="s">
        <v>1831</v>
      </c>
      <c r="D12375" t="s">
        <v>3804</v>
      </c>
      <c r="E12375">
        <v>5.6659800000000001E-3</v>
      </c>
    </row>
    <row r="12376" spans="1:5" hidden="1" x14ac:dyDescent="0.25">
      <c r="A12376" t="s">
        <v>1250</v>
      </c>
      <c r="B12376" t="s">
        <v>2199</v>
      </c>
      <c r="C12376" t="s">
        <v>1831</v>
      </c>
      <c r="D12376" t="s">
        <v>3805</v>
      </c>
      <c r="E12376">
        <v>1.429351</v>
      </c>
    </row>
    <row r="12377" spans="1:5" hidden="1" x14ac:dyDescent="0.25">
      <c r="A12377" t="s">
        <v>1250</v>
      </c>
      <c r="B12377" t="s">
        <v>2088</v>
      </c>
      <c r="C12377" t="s">
        <v>1831</v>
      </c>
      <c r="D12377" t="s">
        <v>4645</v>
      </c>
      <c r="E12377">
        <v>-8.0235789999999998</v>
      </c>
    </row>
    <row r="12378" spans="1:5" hidden="1" x14ac:dyDescent="0.25">
      <c r="A12378" t="s">
        <v>1250</v>
      </c>
      <c r="B12378" t="s">
        <v>2088</v>
      </c>
      <c r="C12378" t="s">
        <v>1831</v>
      </c>
      <c r="D12378" t="s">
        <v>4646</v>
      </c>
      <c r="E12378">
        <v>-10.437709999999999</v>
      </c>
    </row>
    <row r="12379" spans="1:5" hidden="1" x14ac:dyDescent="0.25">
      <c r="A12379" t="s">
        <v>1250</v>
      </c>
      <c r="B12379" t="s">
        <v>2088</v>
      </c>
      <c r="C12379" t="s">
        <v>1831</v>
      </c>
      <c r="D12379" t="s">
        <v>3806</v>
      </c>
      <c r="E12379">
        <v>-8.0235789999999998</v>
      </c>
    </row>
    <row r="12380" spans="1:5" hidden="1" x14ac:dyDescent="0.25">
      <c r="A12380" t="s">
        <v>1250</v>
      </c>
      <c r="B12380" t="s">
        <v>2088</v>
      </c>
      <c r="C12380" t="s">
        <v>1831</v>
      </c>
      <c r="D12380" t="s">
        <v>3807</v>
      </c>
      <c r="E12380">
        <v>-8.0235789999999998</v>
      </c>
    </row>
    <row r="12381" spans="1:5" hidden="1" x14ac:dyDescent="0.25">
      <c r="A12381" t="s">
        <v>1250</v>
      </c>
      <c r="B12381" t="s">
        <v>2088</v>
      </c>
      <c r="C12381" t="s">
        <v>1831</v>
      </c>
      <c r="D12381" t="s">
        <v>3808</v>
      </c>
      <c r="E12381">
        <v>0</v>
      </c>
    </row>
    <row r="12382" spans="1:5" hidden="1" x14ac:dyDescent="0.25">
      <c r="A12382" t="s">
        <v>1250</v>
      </c>
      <c r="B12382" t="s">
        <v>2088</v>
      </c>
      <c r="C12382" t="s">
        <v>1831</v>
      </c>
      <c r="D12382" t="s">
        <v>3809</v>
      </c>
      <c r="E12382">
        <v>-10.437709999999999</v>
      </c>
    </row>
    <row r="12383" spans="1:5" hidden="1" x14ac:dyDescent="0.25">
      <c r="A12383" t="s">
        <v>1250</v>
      </c>
      <c r="B12383" t="s">
        <v>2088</v>
      </c>
      <c r="C12383" t="s">
        <v>1831</v>
      </c>
      <c r="D12383" t="s">
        <v>3810</v>
      </c>
      <c r="E12383">
        <v>0</v>
      </c>
    </row>
    <row r="12384" spans="1:5" hidden="1" x14ac:dyDescent="0.25">
      <c r="A12384" t="s">
        <v>1250</v>
      </c>
      <c r="B12384" t="s">
        <v>2088</v>
      </c>
      <c r="C12384" t="s">
        <v>1831</v>
      </c>
      <c r="D12384" t="s">
        <v>3811</v>
      </c>
      <c r="E12384">
        <v>-10.437709999999999</v>
      </c>
    </row>
    <row r="12385" spans="1:5" hidden="1" x14ac:dyDescent="0.25">
      <c r="A12385" t="s">
        <v>1250</v>
      </c>
      <c r="B12385" t="s">
        <v>2088</v>
      </c>
      <c r="C12385" t="s">
        <v>1831</v>
      </c>
      <c r="D12385" t="s">
        <v>4647</v>
      </c>
      <c r="E12385">
        <v>2</v>
      </c>
    </row>
    <row r="12386" spans="1:5" hidden="1" x14ac:dyDescent="0.25">
      <c r="A12386" t="s">
        <v>1250</v>
      </c>
      <c r="B12386" t="s">
        <v>2088</v>
      </c>
      <c r="C12386" t="s">
        <v>1831</v>
      </c>
      <c r="D12386" t="s">
        <v>3812</v>
      </c>
      <c r="E12386">
        <v>2</v>
      </c>
    </row>
    <row r="12387" spans="1:5" hidden="1" x14ac:dyDescent="0.25">
      <c r="A12387" t="s">
        <v>1250</v>
      </c>
      <c r="B12387" t="s">
        <v>2088</v>
      </c>
      <c r="C12387" t="s">
        <v>1831</v>
      </c>
      <c r="D12387" t="s">
        <v>3813</v>
      </c>
      <c r="E12387">
        <v>1</v>
      </c>
    </row>
    <row r="12388" spans="1:5" hidden="1" x14ac:dyDescent="0.25">
      <c r="A12388" t="s">
        <v>1250</v>
      </c>
      <c r="B12388" t="s">
        <v>2088</v>
      </c>
      <c r="C12388" t="s">
        <v>1831</v>
      </c>
      <c r="D12388" t="s">
        <v>3814</v>
      </c>
      <c r="E12388">
        <v>1</v>
      </c>
    </row>
    <row r="12389" spans="1:5" hidden="1" x14ac:dyDescent="0.25">
      <c r="A12389" t="s">
        <v>1250</v>
      </c>
      <c r="B12389" t="s">
        <v>2088</v>
      </c>
      <c r="C12389" t="s">
        <v>1831</v>
      </c>
      <c r="D12389" t="s">
        <v>3815</v>
      </c>
      <c r="E12389">
        <v>9.0942760000000007</v>
      </c>
    </row>
    <row r="12390" spans="1:5" hidden="1" x14ac:dyDescent="0.25">
      <c r="A12390" t="s">
        <v>1250</v>
      </c>
      <c r="B12390" t="s">
        <v>2088</v>
      </c>
      <c r="C12390" t="s">
        <v>1831</v>
      </c>
      <c r="D12390" t="s">
        <v>3816</v>
      </c>
      <c r="E12390">
        <v>-3.313485</v>
      </c>
    </row>
    <row r="12391" spans="1:5" hidden="1" x14ac:dyDescent="0.25">
      <c r="A12391" t="s">
        <v>1250</v>
      </c>
      <c r="B12391" t="s">
        <v>2088</v>
      </c>
      <c r="C12391" t="s">
        <v>2375</v>
      </c>
      <c r="D12391" t="s">
        <v>3817</v>
      </c>
      <c r="E12391">
        <v>1.5365850000000001</v>
      </c>
    </row>
    <row r="12392" spans="1:5" hidden="1" x14ac:dyDescent="0.25">
      <c r="A12392" t="s">
        <v>1250</v>
      </c>
      <c r="B12392" t="s">
        <v>2088</v>
      </c>
      <c r="C12392" t="s">
        <v>1831</v>
      </c>
      <c r="D12392" t="s">
        <v>3818</v>
      </c>
      <c r="E12392">
        <v>0.01</v>
      </c>
    </row>
    <row r="12393" spans="1:5" hidden="1" x14ac:dyDescent="0.25">
      <c r="A12393" t="s">
        <v>1250</v>
      </c>
      <c r="B12393" t="s">
        <v>2088</v>
      </c>
      <c r="C12393" t="s">
        <v>1831</v>
      </c>
      <c r="D12393" t="s">
        <v>3819</v>
      </c>
      <c r="E12393">
        <v>0.52941176000000001</v>
      </c>
    </row>
    <row r="12394" spans="1:5" hidden="1" x14ac:dyDescent="0.25">
      <c r="A12394" t="s">
        <v>1250</v>
      </c>
      <c r="B12394" t="s">
        <v>2088</v>
      </c>
      <c r="C12394" t="s">
        <v>1831</v>
      </c>
      <c r="D12394" t="s">
        <v>3820</v>
      </c>
      <c r="E12394">
        <v>0.42857139999999999</v>
      </c>
    </row>
    <row r="12395" spans="1:5" hidden="1" x14ac:dyDescent="0.25">
      <c r="A12395" t="s">
        <v>1250</v>
      </c>
      <c r="B12395" t="s">
        <v>2088</v>
      </c>
      <c r="C12395" t="s">
        <v>1831</v>
      </c>
      <c r="D12395" t="s">
        <v>3821</v>
      </c>
      <c r="E12395">
        <v>0.01</v>
      </c>
    </row>
    <row r="12396" spans="1:5" hidden="1" x14ac:dyDescent="0.25">
      <c r="A12396" t="s">
        <v>1250</v>
      </c>
      <c r="B12396" t="s">
        <v>2088</v>
      </c>
      <c r="C12396" t="s">
        <v>1831</v>
      </c>
      <c r="D12396" t="s">
        <v>3822</v>
      </c>
      <c r="E12396">
        <v>3.4482760000000001E-2</v>
      </c>
    </row>
    <row r="12397" spans="1:5" hidden="1" x14ac:dyDescent="0.25">
      <c r="A12397" t="s">
        <v>1250</v>
      </c>
      <c r="B12397" t="s">
        <v>2088</v>
      </c>
      <c r="C12397" t="s">
        <v>1831</v>
      </c>
      <c r="D12397" t="s">
        <v>3823</v>
      </c>
      <c r="E12397">
        <v>1</v>
      </c>
    </row>
    <row r="12398" spans="1:5" hidden="1" x14ac:dyDescent="0.25">
      <c r="A12398" t="s">
        <v>1250</v>
      </c>
      <c r="B12398" t="s">
        <v>2088</v>
      </c>
      <c r="C12398" t="s">
        <v>2375</v>
      </c>
      <c r="D12398" t="s">
        <v>3824</v>
      </c>
      <c r="E12398">
        <v>9.5000000000000001E-2</v>
      </c>
    </row>
    <row r="12399" spans="1:5" hidden="1" x14ac:dyDescent="0.25">
      <c r="A12399" t="s">
        <v>1250</v>
      </c>
      <c r="B12399" t="s">
        <v>2088</v>
      </c>
      <c r="C12399" t="s">
        <v>2375</v>
      </c>
      <c r="D12399" t="s">
        <v>3825</v>
      </c>
      <c r="E12399">
        <v>0.1</v>
      </c>
    </row>
    <row r="12400" spans="1:5" hidden="1" x14ac:dyDescent="0.25">
      <c r="A12400" t="s">
        <v>1266</v>
      </c>
      <c r="B12400" t="s">
        <v>2075</v>
      </c>
      <c r="C12400" t="s">
        <v>1831</v>
      </c>
      <c r="D12400" t="s">
        <v>2535</v>
      </c>
      <c r="E12400">
        <v>0.94390350000000001</v>
      </c>
    </row>
    <row r="12401" spans="1:5" hidden="1" x14ac:dyDescent="0.25">
      <c r="A12401" t="s">
        <v>1266</v>
      </c>
      <c r="B12401" t="s">
        <v>2075</v>
      </c>
      <c r="C12401" t="s">
        <v>1831</v>
      </c>
      <c r="D12401" t="s">
        <v>2568</v>
      </c>
      <c r="E12401">
        <v>6.2860089999999993E-2</v>
      </c>
    </row>
    <row r="12402" spans="1:5" hidden="1" x14ac:dyDescent="0.25">
      <c r="A12402" t="s">
        <v>1266</v>
      </c>
      <c r="B12402" t="s">
        <v>2080</v>
      </c>
      <c r="C12402" t="s">
        <v>1831</v>
      </c>
      <c r="D12402" t="s">
        <v>2544</v>
      </c>
      <c r="E12402">
        <v>0</v>
      </c>
    </row>
    <row r="12403" spans="1:5" hidden="1" x14ac:dyDescent="0.25">
      <c r="A12403" t="s">
        <v>1266</v>
      </c>
      <c r="B12403" t="s">
        <v>2080</v>
      </c>
      <c r="C12403" t="s">
        <v>1831</v>
      </c>
      <c r="D12403" t="s">
        <v>2545</v>
      </c>
      <c r="E12403">
        <v>1.051814</v>
      </c>
    </row>
    <row r="12404" spans="1:5" hidden="1" x14ac:dyDescent="0.25">
      <c r="A12404" t="s">
        <v>1266</v>
      </c>
      <c r="B12404" t="s">
        <v>2080</v>
      </c>
      <c r="C12404" t="s">
        <v>1831</v>
      </c>
      <c r="D12404" t="s">
        <v>2901</v>
      </c>
      <c r="E12404">
        <v>13.462569999999999</v>
      </c>
    </row>
    <row r="12405" spans="1:5" hidden="1" x14ac:dyDescent="0.25">
      <c r="A12405" t="s">
        <v>1266</v>
      </c>
      <c r="B12405" t="s">
        <v>2088</v>
      </c>
      <c r="C12405" t="s">
        <v>1831</v>
      </c>
      <c r="D12405" t="s">
        <v>3261</v>
      </c>
      <c r="E12405">
        <v>-27.84496</v>
      </c>
    </row>
    <row r="12406" spans="1:5" hidden="1" x14ac:dyDescent="0.25">
      <c r="A12406" t="s">
        <v>1266</v>
      </c>
      <c r="B12406" t="s">
        <v>2088</v>
      </c>
      <c r="C12406" t="s">
        <v>1831</v>
      </c>
      <c r="D12406" t="s">
        <v>3287</v>
      </c>
      <c r="E12406">
        <v>0.2474711</v>
      </c>
    </row>
    <row r="12407" spans="1:5" hidden="1" x14ac:dyDescent="0.25">
      <c r="A12407" t="s">
        <v>1266</v>
      </c>
      <c r="B12407" t="s">
        <v>2088</v>
      </c>
      <c r="C12407" t="s">
        <v>2375</v>
      </c>
      <c r="D12407" t="s">
        <v>2904</v>
      </c>
      <c r="E12407">
        <v>0.7</v>
      </c>
    </row>
    <row r="12408" spans="1:5" hidden="1" x14ac:dyDescent="0.25">
      <c r="A12408" t="s">
        <v>1266</v>
      </c>
      <c r="B12408" t="s">
        <v>2088</v>
      </c>
      <c r="C12408" t="s">
        <v>2375</v>
      </c>
      <c r="D12408" t="s">
        <v>2905</v>
      </c>
      <c r="E12408">
        <v>0.244949</v>
      </c>
    </row>
    <row r="12409" spans="1:5" hidden="1" x14ac:dyDescent="0.25">
      <c r="A12409" t="s">
        <v>1266</v>
      </c>
      <c r="B12409" t="s">
        <v>2088</v>
      </c>
      <c r="C12409" t="s">
        <v>1831</v>
      </c>
      <c r="D12409" t="s">
        <v>3270</v>
      </c>
      <c r="E12409">
        <v>7.763592</v>
      </c>
    </row>
    <row r="12410" spans="1:5" hidden="1" x14ac:dyDescent="0.25">
      <c r="A12410" t="s">
        <v>1266</v>
      </c>
      <c r="B12410" t="s">
        <v>2088</v>
      </c>
      <c r="C12410" t="s">
        <v>1831</v>
      </c>
      <c r="D12410" t="s">
        <v>3286</v>
      </c>
      <c r="E12410">
        <v>9.2174570000000001E-3</v>
      </c>
    </row>
    <row r="12411" spans="1:5" hidden="1" x14ac:dyDescent="0.25">
      <c r="A12411" t="s">
        <v>1266</v>
      </c>
      <c r="B12411" t="s">
        <v>2199</v>
      </c>
      <c r="C12411" t="s">
        <v>2375</v>
      </c>
      <c r="D12411" t="s">
        <v>4479</v>
      </c>
      <c r="E12411">
        <v>0.61971830000000006</v>
      </c>
    </row>
    <row r="12412" spans="1:5" hidden="1" x14ac:dyDescent="0.25">
      <c r="A12412" t="s">
        <v>1266</v>
      </c>
      <c r="B12412" t="s">
        <v>2199</v>
      </c>
      <c r="C12412" t="s">
        <v>2375</v>
      </c>
      <c r="D12412" t="s">
        <v>3827</v>
      </c>
      <c r="E12412">
        <v>2.9704549999999998</v>
      </c>
    </row>
    <row r="12413" spans="1:5" hidden="1" x14ac:dyDescent="0.25">
      <c r="A12413" t="s">
        <v>1266</v>
      </c>
      <c r="B12413" t="s">
        <v>2199</v>
      </c>
      <c r="C12413" t="s">
        <v>2375</v>
      </c>
      <c r="D12413" t="s">
        <v>3828</v>
      </c>
      <c r="E12413">
        <v>1.7085379999999999</v>
      </c>
    </row>
    <row r="12414" spans="1:5" hidden="1" x14ac:dyDescent="0.25">
      <c r="A12414" t="s">
        <v>1266</v>
      </c>
      <c r="B12414" t="s">
        <v>2153</v>
      </c>
      <c r="C12414" t="s">
        <v>2375</v>
      </c>
      <c r="D12414" t="s">
        <v>3826</v>
      </c>
      <c r="E12414">
        <v>2.5000000000000001E-2</v>
      </c>
    </row>
    <row r="12415" spans="1:5" hidden="1" x14ac:dyDescent="0.25">
      <c r="A12415" t="s">
        <v>1266</v>
      </c>
      <c r="B12415" t="s">
        <v>2153</v>
      </c>
      <c r="C12415" t="s">
        <v>2375</v>
      </c>
      <c r="D12415" t="s">
        <v>3276</v>
      </c>
      <c r="E12415">
        <v>0.14582999999999999</v>
      </c>
    </row>
    <row r="12416" spans="1:5" hidden="1" x14ac:dyDescent="0.25">
      <c r="A12416" t="s">
        <v>1266</v>
      </c>
      <c r="B12416" t="s">
        <v>2153</v>
      </c>
      <c r="C12416" t="s">
        <v>2375</v>
      </c>
      <c r="D12416" t="s">
        <v>4611</v>
      </c>
      <c r="E12416">
        <v>2.1399999999999999E-2</v>
      </c>
    </row>
    <row r="12417" spans="1:5" hidden="1" x14ac:dyDescent="0.25">
      <c r="A12417" t="s">
        <v>1266</v>
      </c>
      <c r="B12417" t="s">
        <v>2153</v>
      </c>
      <c r="C12417" t="s">
        <v>2375</v>
      </c>
      <c r="D12417" t="s">
        <v>4612</v>
      </c>
      <c r="E12417">
        <v>2.1399999999999999E-2</v>
      </c>
    </row>
    <row r="12418" spans="1:5" hidden="1" x14ac:dyDescent="0.25">
      <c r="A12418" t="s">
        <v>1266</v>
      </c>
      <c r="B12418" t="s">
        <v>2153</v>
      </c>
      <c r="C12418" t="s">
        <v>2375</v>
      </c>
      <c r="D12418" t="s">
        <v>4610</v>
      </c>
      <c r="E12418">
        <v>5.9000000000000003E-4</v>
      </c>
    </row>
    <row r="12419" spans="1:5" hidden="1" x14ac:dyDescent="0.25">
      <c r="A12419" t="s">
        <v>1278</v>
      </c>
      <c r="B12419" t="s">
        <v>2075</v>
      </c>
      <c r="C12419" t="s">
        <v>1831</v>
      </c>
      <c r="D12419" t="s">
        <v>2535</v>
      </c>
      <c r="E12419">
        <v>0.31347940000000002</v>
      </c>
    </row>
    <row r="12420" spans="1:5" hidden="1" x14ac:dyDescent="0.25">
      <c r="A12420" t="s">
        <v>1278</v>
      </c>
      <c r="B12420" t="s">
        <v>2075</v>
      </c>
      <c r="C12420" t="s">
        <v>1831</v>
      </c>
      <c r="D12420" t="s">
        <v>2568</v>
      </c>
      <c r="E12420">
        <v>9.2499709999999999E-2</v>
      </c>
    </row>
    <row r="12421" spans="1:5" hidden="1" x14ac:dyDescent="0.25">
      <c r="A12421" t="s">
        <v>1278</v>
      </c>
      <c r="B12421" t="s">
        <v>2080</v>
      </c>
      <c r="C12421" t="s">
        <v>1831</v>
      </c>
      <c r="D12421" t="s">
        <v>2544</v>
      </c>
      <c r="E12421">
        <v>0</v>
      </c>
    </row>
    <row r="12422" spans="1:5" hidden="1" x14ac:dyDescent="0.25">
      <c r="A12422" t="s">
        <v>1278</v>
      </c>
      <c r="B12422" t="s">
        <v>2080</v>
      </c>
      <c r="C12422" t="s">
        <v>1831</v>
      </c>
      <c r="D12422" t="s">
        <v>2545</v>
      </c>
      <c r="E12422">
        <v>1.043256</v>
      </c>
    </row>
    <row r="12423" spans="1:5" hidden="1" x14ac:dyDescent="0.25">
      <c r="A12423" t="s">
        <v>1278</v>
      </c>
      <c r="B12423" t="s">
        <v>2080</v>
      </c>
      <c r="C12423" t="s">
        <v>1831</v>
      </c>
      <c r="D12423" t="s">
        <v>2901</v>
      </c>
      <c r="E12423">
        <v>9.772983</v>
      </c>
    </row>
    <row r="12424" spans="1:5" hidden="1" x14ac:dyDescent="0.25">
      <c r="A12424" t="s">
        <v>1278</v>
      </c>
      <c r="B12424" t="s">
        <v>2088</v>
      </c>
      <c r="C12424" t="s">
        <v>1831</v>
      </c>
      <c r="D12424" t="s">
        <v>3261</v>
      </c>
      <c r="E12424">
        <v>-27.84496</v>
      </c>
    </row>
    <row r="12425" spans="1:5" hidden="1" x14ac:dyDescent="0.25">
      <c r="A12425" t="s">
        <v>1278</v>
      </c>
      <c r="B12425" t="s">
        <v>2088</v>
      </c>
      <c r="C12425" t="s">
        <v>1831</v>
      </c>
      <c r="D12425" t="s">
        <v>3287</v>
      </c>
      <c r="E12425">
        <v>0.2474711</v>
      </c>
    </row>
    <row r="12426" spans="1:5" hidden="1" x14ac:dyDescent="0.25">
      <c r="A12426" t="s">
        <v>1278</v>
      </c>
      <c r="B12426" t="s">
        <v>2088</v>
      </c>
      <c r="C12426" t="s">
        <v>2375</v>
      </c>
      <c r="D12426" t="s">
        <v>2904</v>
      </c>
      <c r="E12426">
        <v>1.1499999999999999</v>
      </c>
    </row>
    <row r="12427" spans="1:5" hidden="1" x14ac:dyDescent="0.25">
      <c r="A12427" t="s">
        <v>1278</v>
      </c>
      <c r="B12427" t="s">
        <v>2088</v>
      </c>
      <c r="C12427" t="s">
        <v>2375</v>
      </c>
      <c r="D12427" t="s">
        <v>2905</v>
      </c>
      <c r="E12427">
        <v>0.87993509999999997</v>
      </c>
    </row>
    <row r="12428" spans="1:5" hidden="1" x14ac:dyDescent="0.25">
      <c r="A12428" t="s">
        <v>1278</v>
      </c>
      <c r="B12428" t="s">
        <v>2088</v>
      </c>
      <c r="C12428" t="s">
        <v>1831</v>
      </c>
      <c r="D12428" t="s">
        <v>3270</v>
      </c>
      <c r="E12428">
        <v>7.763592</v>
      </c>
    </row>
    <row r="12429" spans="1:5" hidden="1" x14ac:dyDescent="0.25">
      <c r="A12429" t="s">
        <v>1278</v>
      </c>
      <c r="B12429" t="s">
        <v>2088</v>
      </c>
      <c r="C12429" t="s">
        <v>1831</v>
      </c>
      <c r="D12429" t="s">
        <v>3286</v>
      </c>
      <c r="E12429">
        <v>9.2174570000000001E-3</v>
      </c>
    </row>
    <row r="12430" spans="1:5" hidden="1" x14ac:dyDescent="0.25">
      <c r="A12430" t="s">
        <v>1278</v>
      </c>
      <c r="B12430" t="s">
        <v>2199</v>
      </c>
      <c r="C12430" t="s">
        <v>2375</v>
      </c>
      <c r="D12430" t="s">
        <v>4479</v>
      </c>
      <c r="E12430">
        <v>1.8148150000000001</v>
      </c>
    </row>
    <row r="12431" spans="1:5" hidden="1" x14ac:dyDescent="0.25">
      <c r="A12431" t="s">
        <v>1278</v>
      </c>
      <c r="B12431" t="s">
        <v>2199</v>
      </c>
      <c r="C12431" t="s">
        <v>2375</v>
      </c>
      <c r="D12431" t="s">
        <v>3827</v>
      </c>
      <c r="E12431">
        <v>2.963946</v>
      </c>
    </row>
    <row r="12432" spans="1:5" hidden="1" x14ac:dyDescent="0.25">
      <c r="A12432" t="s">
        <v>1278</v>
      </c>
      <c r="B12432" t="s">
        <v>2199</v>
      </c>
      <c r="C12432" t="s">
        <v>2375</v>
      </c>
      <c r="D12432" t="s">
        <v>3828</v>
      </c>
      <c r="E12432">
        <v>1.727773</v>
      </c>
    </row>
    <row r="12433" spans="1:5" hidden="1" x14ac:dyDescent="0.25">
      <c r="A12433" t="s">
        <v>1278</v>
      </c>
      <c r="B12433" t="s">
        <v>2153</v>
      </c>
      <c r="C12433" t="s">
        <v>2375</v>
      </c>
      <c r="D12433" t="s">
        <v>3826</v>
      </c>
      <c r="E12433">
        <v>2.5000000000000001E-2</v>
      </c>
    </row>
    <row r="12434" spans="1:5" hidden="1" x14ac:dyDescent="0.25">
      <c r="A12434" t="s">
        <v>1278</v>
      </c>
      <c r="B12434" t="s">
        <v>2153</v>
      </c>
      <c r="C12434" t="s">
        <v>2375</v>
      </c>
      <c r="D12434" t="s">
        <v>3276</v>
      </c>
      <c r="E12434">
        <v>0.14582999999999999</v>
      </c>
    </row>
    <row r="12435" spans="1:5" hidden="1" x14ac:dyDescent="0.25">
      <c r="A12435" t="s">
        <v>1278</v>
      </c>
      <c r="B12435" t="s">
        <v>2153</v>
      </c>
      <c r="C12435" t="s">
        <v>2375</v>
      </c>
      <c r="D12435" t="s">
        <v>4611</v>
      </c>
      <c r="E12435">
        <v>2.1399999999999999E-2</v>
      </c>
    </row>
    <row r="12436" spans="1:5" hidden="1" x14ac:dyDescent="0.25">
      <c r="A12436" t="s">
        <v>1278</v>
      </c>
      <c r="B12436" t="s">
        <v>2153</v>
      </c>
      <c r="C12436" t="s">
        <v>2375</v>
      </c>
      <c r="D12436" t="s">
        <v>4612</v>
      </c>
      <c r="E12436">
        <v>2.1399999999999999E-2</v>
      </c>
    </row>
    <row r="12437" spans="1:5" hidden="1" x14ac:dyDescent="0.25">
      <c r="A12437" t="s">
        <v>1278</v>
      </c>
      <c r="B12437" t="s">
        <v>2153</v>
      </c>
      <c r="C12437" t="s">
        <v>2375</v>
      </c>
      <c r="D12437" t="s">
        <v>4610</v>
      </c>
      <c r="E12437">
        <v>5.9000000000000003E-4</v>
      </c>
    </row>
    <row r="12438" spans="1:5" hidden="1" x14ac:dyDescent="0.25">
      <c r="A12438" t="s">
        <v>1280</v>
      </c>
      <c r="B12438" t="s">
        <v>2075</v>
      </c>
      <c r="C12438" t="s">
        <v>1831</v>
      </c>
      <c r="D12438" t="s">
        <v>3605</v>
      </c>
      <c r="E12438">
        <v>-1.3459000000000001</v>
      </c>
    </row>
    <row r="12439" spans="1:5" hidden="1" x14ac:dyDescent="0.25">
      <c r="A12439" t="s">
        <v>1280</v>
      </c>
      <c r="B12439" t="s">
        <v>2075</v>
      </c>
      <c r="C12439" t="s">
        <v>1831</v>
      </c>
      <c r="D12439" t="s">
        <v>3606</v>
      </c>
      <c r="E12439">
        <v>0.31054999999999999</v>
      </c>
    </row>
    <row r="12440" spans="1:5" hidden="1" x14ac:dyDescent="0.25">
      <c r="A12440" t="s">
        <v>1280</v>
      </c>
      <c r="B12440" t="s">
        <v>2075</v>
      </c>
      <c r="C12440" t="s">
        <v>1831</v>
      </c>
      <c r="D12440" t="s">
        <v>3607</v>
      </c>
      <c r="E12440">
        <v>-1.2999999999999999E-4</v>
      </c>
    </row>
    <row r="12441" spans="1:5" hidden="1" x14ac:dyDescent="0.25">
      <c r="A12441" t="s">
        <v>1280</v>
      </c>
      <c r="B12441" t="s">
        <v>2080</v>
      </c>
      <c r="C12441" t="s">
        <v>1831</v>
      </c>
      <c r="D12441" t="s">
        <v>3829</v>
      </c>
      <c r="E12441">
        <v>82.294642899999999</v>
      </c>
    </row>
    <row r="12442" spans="1:5" hidden="1" x14ac:dyDescent="0.25">
      <c r="A12442" t="s">
        <v>1280</v>
      </c>
      <c r="B12442" t="s">
        <v>2080</v>
      </c>
      <c r="C12442" t="s">
        <v>1831</v>
      </c>
      <c r="D12442" t="s">
        <v>2901</v>
      </c>
      <c r="E12442">
        <v>37.436279999999996</v>
      </c>
    </row>
    <row r="12443" spans="1:5" hidden="1" x14ac:dyDescent="0.25">
      <c r="A12443" t="s">
        <v>1280</v>
      </c>
      <c r="B12443" t="s">
        <v>2088</v>
      </c>
      <c r="C12443" t="s">
        <v>1831</v>
      </c>
      <c r="D12443" t="s">
        <v>3671</v>
      </c>
      <c r="E12443">
        <v>1.1779999999999999</v>
      </c>
    </row>
    <row r="12444" spans="1:5" hidden="1" x14ac:dyDescent="0.25">
      <c r="A12444" t="s">
        <v>1280</v>
      </c>
      <c r="B12444" t="s">
        <v>2088</v>
      </c>
      <c r="C12444" t="s">
        <v>1831</v>
      </c>
      <c r="D12444" t="s">
        <v>3672</v>
      </c>
      <c r="E12444">
        <v>1.5699999999999999E-2</v>
      </c>
    </row>
    <row r="12445" spans="1:5" hidden="1" x14ac:dyDescent="0.25">
      <c r="A12445" t="s">
        <v>1280</v>
      </c>
      <c r="B12445" t="s">
        <v>2088</v>
      </c>
      <c r="C12445" t="s">
        <v>1831</v>
      </c>
      <c r="D12445" t="s">
        <v>3687</v>
      </c>
      <c r="E12445">
        <v>-7.5400999999999998</v>
      </c>
    </row>
    <row r="12446" spans="1:5" hidden="1" x14ac:dyDescent="0.25">
      <c r="A12446" t="s">
        <v>1280</v>
      </c>
      <c r="B12446" t="s">
        <v>2088</v>
      </c>
      <c r="C12446" t="s">
        <v>1831</v>
      </c>
      <c r="D12446" t="s">
        <v>3688</v>
      </c>
      <c r="E12446">
        <v>3.2250000000000001E-2</v>
      </c>
    </row>
    <row r="12447" spans="1:5" hidden="1" x14ac:dyDescent="0.25">
      <c r="A12447" t="s">
        <v>1280</v>
      </c>
      <c r="B12447" t="s">
        <v>2088</v>
      </c>
      <c r="C12447" t="s">
        <v>2375</v>
      </c>
      <c r="D12447" t="s">
        <v>2565</v>
      </c>
      <c r="E12447">
        <v>7.5449999999999999</v>
      </c>
    </row>
    <row r="12448" spans="1:5" hidden="1" x14ac:dyDescent="0.25">
      <c r="A12448" t="s">
        <v>1280</v>
      </c>
      <c r="B12448" t="s">
        <v>2088</v>
      </c>
      <c r="C12448" t="s">
        <v>2375</v>
      </c>
      <c r="D12448" t="s">
        <v>3686</v>
      </c>
      <c r="E12448">
        <v>2.7694999999999999</v>
      </c>
    </row>
    <row r="12449" spans="1:5" hidden="1" x14ac:dyDescent="0.25">
      <c r="A12449" t="s">
        <v>1280</v>
      </c>
      <c r="B12449" t="s">
        <v>2088</v>
      </c>
      <c r="C12449" t="s">
        <v>2375</v>
      </c>
      <c r="D12449" t="s">
        <v>3830</v>
      </c>
      <c r="E12449">
        <v>2.2399999999999998E-3</v>
      </c>
    </row>
    <row r="12450" spans="1:5" hidden="1" x14ac:dyDescent="0.25">
      <c r="A12450" t="s">
        <v>1280</v>
      </c>
      <c r="B12450" t="s">
        <v>2088</v>
      </c>
      <c r="C12450" t="s">
        <v>2375</v>
      </c>
      <c r="D12450" t="s">
        <v>3831</v>
      </c>
      <c r="E12450">
        <v>0.1598</v>
      </c>
    </row>
    <row r="12451" spans="1:5" hidden="1" x14ac:dyDescent="0.25">
      <c r="A12451" t="s">
        <v>1288</v>
      </c>
      <c r="B12451" t="s">
        <v>2075</v>
      </c>
      <c r="C12451" t="s">
        <v>1831</v>
      </c>
      <c r="D12451" t="s">
        <v>3605</v>
      </c>
      <c r="E12451">
        <v>1.5085999999999999</v>
      </c>
    </row>
    <row r="12452" spans="1:5" hidden="1" x14ac:dyDescent="0.25">
      <c r="A12452" t="s">
        <v>1288</v>
      </c>
      <c r="B12452" t="s">
        <v>2075</v>
      </c>
      <c r="C12452" t="s">
        <v>1831</v>
      </c>
      <c r="D12452" t="s">
        <v>3606</v>
      </c>
      <c r="E12452">
        <v>3.3140000000000003E-2</v>
      </c>
    </row>
    <row r="12453" spans="1:5" hidden="1" x14ac:dyDescent="0.25">
      <c r="A12453" t="s">
        <v>1288</v>
      </c>
      <c r="B12453" t="s">
        <v>2075</v>
      </c>
      <c r="C12453" t="s">
        <v>1831</v>
      </c>
      <c r="D12453" t="s">
        <v>3607</v>
      </c>
      <c r="E12453">
        <v>1.17E-3</v>
      </c>
    </row>
    <row r="12454" spans="1:5" hidden="1" x14ac:dyDescent="0.25">
      <c r="A12454" t="s">
        <v>1288</v>
      </c>
      <c r="B12454" t="s">
        <v>2080</v>
      </c>
      <c r="C12454" t="s">
        <v>1831</v>
      </c>
      <c r="D12454" t="s">
        <v>3829</v>
      </c>
      <c r="E12454">
        <v>82.551282099999995</v>
      </c>
    </row>
    <row r="12455" spans="1:5" hidden="1" x14ac:dyDescent="0.25">
      <c r="A12455" t="s">
        <v>1288</v>
      </c>
      <c r="B12455" t="s">
        <v>2080</v>
      </c>
      <c r="C12455" t="s">
        <v>1831</v>
      </c>
      <c r="D12455" t="s">
        <v>2901</v>
      </c>
      <c r="E12455">
        <v>37.610390000000002</v>
      </c>
    </row>
    <row r="12456" spans="1:5" hidden="1" x14ac:dyDescent="0.25">
      <c r="A12456" t="s">
        <v>1288</v>
      </c>
      <c r="B12456" t="s">
        <v>2088</v>
      </c>
      <c r="C12456" t="s">
        <v>1831</v>
      </c>
      <c r="D12456" t="s">
        <v>3671</v>
      </c>
      <c r="E12456">
        <v>1.1779999999999999</v>
      </c>
    </row>
    <row r="12457" spans="1:5" hidden="1" x14ac:dyDescent="0.25">
      <c r="A12457" t="s">
        <v>1288</v>
      </c>
      <c r="B12457" t="s">
        <v>2088</v>
      </c>
      <c r="C12457" t="s">
        <v>1831</v>
      </c>
      <c r="D12457" t="s">
        <v>3672</v>
      </c>
      <c r="E12457">
        <v>1.5699999999999999E-2</v>
      </c>
    </row>
    <row r="12458" spans="1:5" hidden="1" x14ac:dyDescent="0.25">
      <c r="A12458" t="s">
        <v>1288</v>
      </c>
      <c r="B12458" t="s">
        <v>2088</v>
      </c>
      <c r="C12458" t="s">
        <v>1831</v>
      </c>
      <c r="D12458" t="s">
        <v>3687</v>
      </c>
      <c r="E12458">
        <v>-7.5400999999999998</v>
      </c>
    </row>
    <row r="12459" spans="1:5" hidden="1" x14ac:dyDescent="0.25">
      <c r="A12459" t="s">
        <v>1288</v>
      </c>
      <c r="B12459" t="s">
        <v>2088</v>
      </c>
      <c r="C12459" t="s">
        <v>1831</v>
      </c>
      <c r="D12459" t="s">
        <v>3688</v>
      </c>
      <c r="E12459">
        <v>3.2250000000000001E-2</v>
      </c>
    </row>
    <row r="12460" spans="1:5" hidden="1" x14ac:dyDescent="0.25">
      <c r="A12460" t="s">
        <v>1288</v>
      </c>
      <c r="B12460" t="s">
        <v>2088</v>
      </c>
      <c r="C12460" t="s">
        <v>2375</v>
      </c>
      <c r="D12460" t="s">
        <v>2565</v>
      </c>
      <c r="E12460">
        <v>7.5449999999999999</v>
      </c>
    </row>
    <row r="12461" spans="1:5" hidden="1" x14ac:dyDescent="0.25">
      <c r="A12461" t="s">
        <v>1288</v>
      </c>
      <c r="B12461" t="s">
        <v>2088</v>
      </c>
      <c r="C12461" t="s">
        <v>2375</v>
      </c>
      <c r="D12461" t="s">
        <v>3686</v>
      </c>
      <c r="E12461">
        <v>2.7694999999999999</v>
      </c>
    </row>
    <row r="12462" spans="1:5" hidden="1" x14ac:dyDescent="0.25">
      <c r="A12462" t="s">
        <v>1288</v>
      </c>
      <c r="B12462" t="s">
        <v>2088</v>
      </c>
      <c r="C12462" t="s">
        <v>2375</v>
      </c>
      <c r="D12462" t="s">
        <v>3830</v>
      </c>
      <c r="E12462">
        <v>2.2399999999999998E-3</v>
      </c>
    </row>
    <row r="12463" spans="1:5" hidden="1" x14ac:dyDescent="0.25">
      <c r="A12463" t="s">
        <v>1288</v>
      </c>
      <c r="B12463" t="s">
        <v>2088</v>
      </c>
      <c r="C12463" t="s">
        <v>2375</v>
      </c>
      <c r="D12463" t="s">
        <v>3831</v>
      </c>
      <c r="E12463">
        <v>0.1598</v>
      </c>
    </row>
    <row r="12464" spans="1:5" hidden="1" x14ac:dyDescent="0.25">
      <c r="A12464" t="s">
        <v>1289</v>
      </c>
      <c r="B12464" t="s">
        <v>2075</v>
      </c>
      <c r="C12464" t="s">
        <v>1831</v>
      </c>
      <c r="D12464" t="s">
        <v>3605</v>
      </c>
      <c r="E12464">
        <v>-0.35199999999999998</v>
      </c>
    </row>
    <row r="12465" spans="1:5" hidden="1" x14ac:dyDescent="0.25">
      <c r="A12465" t="s">
        <v>1289</v>
      </c>
      <c r="B12465" t="s">
        <v>2075</v>
      </c>
      <c r="C12465" t="s">
        <v>1831</v>
      </c>
      <c r="D12465" t="s">
        <v>3606</v>
      </c>
      <c r="E12465">
        <v>0.122</v>
      </c>
    </row>
    <row r="12466" spans="1:5" hidden="1" x14ac:dyDescent="0.25">
      <c r="A12466" t="s">
        <v>1289</v>
      </c>
      <c r="B12466" t="s">
        <v>2075</v>
      </c>
      <c r="C12466" t="s">
        <v>1831</v>
      </c>
      <c r="D12466" t="s">
        <v>3607</v>
      </c>
      <c r="E12466">
        <v>-2.1000000000000001E-4</v>
      </c>
    </row>
    <row r="12467" spans="1:5" hidden="1" x14ac:dyDescent="0.25">
      <c r="A12467" t="s">
        <v>1289</v>
      </c>
      <c r="B12467" t="s">
        <v>2080</v>
      </c>
      <c r="C12467" t="s">
        <v>1831</v>
      </c>
      <c r="D12467" t="s">
        <v>3608</v>
      </c>
      <c r="E12467">
        <v>5.7809999999999997</v>
      </c>
    </row>
    <row r="12468" spans="1:5" hidden="1" x14ac:dyDescent="0.25">
      <c r="A12468" t="s">
        <v>1289</v>
      </c>
      <c r="B12468" t="s">
        <v>2080</v>
      </c>
      <c r="C12468" t="s">
        <v>1831</v>
      </c>
      <c r="D12468" t="s">
        <v>3609</v>
      </c>
      <c r="E12468">
        <v>0.98799999999999999</v>
      </c>
    </row>
    <row r="12469" spans="1:5" hidden="1" x14ac:dyDescent="0.25">
      <c r="A12469" t="s">
        <v>1289</v>
      </c>
      <c r="B12469" t="s">
        <v>2080</v>
      </c>
      <c r="C12469" t="s">
        <v>1831</v>
      </c>
      <c r="D12469" t="s">
        <v>2901</v>
      </c>
      <c r="E12469">
        <v>20.56</v>
      </c>
    </row>
    <row r="12470" spans="1:5" hidden="1" x14ac:dyDescent="0.25">
      <c r="A12470" t="s">
        <v>1289</v>
      </c>
      <c r="B12470" t="s">
        <v>2088</v>
      </c>
      <c r="C12470" t="s">
        <v>1831</v>
      </c>
      <c r="D12470" t="s">
        <v>3687</v>
      </c>
      <c r="E12470">
        <v>-11.489000000000001</v>
      </c>
    </row>
    <row r="12471" spans="1:5" hidden="1" x14ac:dyDescent="0.25">
      <c r="A12471" t="s">
        <v>1289</v>
      </c>
      <c r="B12471" t="s">
        <v>2088</v>
      </c>
      <c r="C12471" t="s">
        <v>1831</v>
      </c>
      <c r="D12471" t="s">
        <v>3688</v>
      </c>
      <c r="E12471">
        <v>8.4000000000000005E-2</v>
      </c>
    </row>
    <row r="12472" spans="1:5" hidden="1" x14ac:dyDescent="0.25">
      <c r="A12472" t="s">
        <v>1289</v>
      </c>
      <c r="B12472" t="s">
        <v>2088</v>
      </c>
      <c r="C12472" t="s">
        <v>1831</v>
      </c>
      <c r="D12472" t="s">
        <v>3671</v>
      </c>
      <c r="E12472">
        <v>2.62</v>
      </c>
    </row>
    <row r="12473" spans="1:5" hidden="1" x14ac:dyDescent="0.25">
      <c r="A12473" t="s">
        <v>1289</v>
      </c>
      <c r="B12473" t="s">
        <v>2088</v>
      </c>
      <c r="C12473" t="s">
        <v>1831</v>
      </c>
      <c r="D12473" t="s">
        <v>4297</v>
      </c>
      <c r="E12473">
        <v>1.2999999999999999E-2</v>
      </c>
    </row>
    <row r="12474" spans="1:5" hidden="1" x14ac:dyDescent="0.25">
      <c r="A12474" t="s">
        <v>1289</v>
      </c>
      <c r="B12474" t="s">
        <v>2088</v>
      </c>
      <c r="C12474" t="s">
        <v>2375</v>
      </c>
      <c r="D12474" t="s">
        <v>2565</v>
      </c>
      <c r="E12474">
        <v>5.67</v>
      </c>
    </row>
    <row r="12475" spans="1:5" hidden="1" x14ac:dyDescent="0.25">
      <c r="A12475" t="s">
        <v>1289</v>
      </c>
      <c r="B12475" t="s">
        <v>2088</v>
      </c>
      <c r="C12475" t="s">
        <v>2375</v>
      </c>
      <c r="D12475" t="s">
        <v>3686</v>
      </c>
      <c r="E12475">
        <v>2.0699999999999998</v>
      </c>
    </row>
    <row r="12476" spans="1:5" hidden="1" x14ac:dyDescent="0.25">
      <c r="A12476" t="s">
        <v>1289</v>
      </c>
      <c r="B12476" t="s">
        <v>2088</v>
      </c>
      <c r="C12476" t="s">
        <v>2375</v>
      </c>
      <c r="D12476" t="s">
        <v>3832</v>
      </c>
      <c r="E12476">
        <v>0.15</v>
      </c>
    </row>
    <row r="12477" spans="1:5" hidden="1" x14ac:dyDescent="0.25">
      <c r="A12477" t="s">
        <v>1289</v>
      </c>
      <c r="B12477" t="s">
        <v>2088</v>
      </c>
      <c r="C12477" t="s">
        <v>2375</v>
      </c>
      <c r="D12477" t="s">
        <v>4289</v>
      </c>
      <c r="E12477">
        <v>0.50700000000000001</v>
      </c>
    </row>
    <row r="12478" spans="1:5" hidden="1" x14ac:dyDescent="0.25">
      <c r="A12478" t="s">
        <v>1299</v>
      </c>
      <c r="B12478" t="s">
        <v>2075</v>
      </c>
      <c r="C12478" t="s">
        <v>1831</v>
      </c>
      <c r="D12478" t="s">
        <v>3605</v>
      </c>
      <c r="E12478">
        <v>2.0903827900000001E-2</v>
      </c>
    </row>
    <row r="12479" spans="1:5" hidden="1" x14ac:dyDescent="0.25">
      <c r="A12479" t="s">
        <v>1299</v>
      </c>
      <c r="B12479" t="s">
        <v>2075</v>
      </c>
      <c r="C12479" t="s">
        <v>1831</v>
      </c>
      <c r="D12479" t="s">
        <v>3606</v>
      </c>
      <c r="E12479">
        <v>8.3107669499999995E-2</v>
      </c>
    </row>
    <row r="12480" spans="1:5" hidden="1" x14ac:dyDescent="0.25">
      <c r="A12480" t="s">
        <v>1299</v>
      </c>
      <c r="B12480" t="s">
        <v>2075</v>
      </c>
      <c r="C12480" t="s">
        <v>1831</v>
      </c>
      <c r="D12480" t="s">
        <v>3607</v>
      </c>
      <c r="E12480">
        <v>-1.2985779999999999E-4</v>
      </c>
    </row>
    <row r="12481" spans="1:5" hidden="1" x14ac:dyDescent="0.25">
      <c r="A12481" t="s">
        <v>1299</v>
      </c>
      <c r="B12481" t="s">
        <v>2080</v>
      </c>
      <c r="C12481" t="s">
        <v>1831</v>
      </c>
      <c r="D12481" t="s">
        <v>3608</v>
      </c>
      <c r="E12481">
        <v>7.2293310000000002</v>
      </c>
    </row>
    <row r="12482" spans="1:5" hidden="1" x14ac:dyDescent="0.25">
      <c r="A12482" t="s">
        <v>1299</v>
      </c>
      <c r="B12482" t="s">
        <v>2080</v>
      </c>
      <c r="C12482" t="s">
        <v>1831</v>
      </c>
      <c r="D12482" t="s">
        <v>3609</v>
      </c>
      <c r="E12482">
        <v>0.98804199999999998</v>
      </c>
    </row>
    <row r="12483" spans="1:5" hidden="1" x14ac:dyDescent="0.25">
      <c r="A12483" t="s">
        <v>1299</v>
      </c>
      <c r="B12483" t="s">
        <v>2080</v>
      </c>
      <c r="C12483" t="s">
        <v>1831</v>
      </c>
      <c r="D12483" t="s">
        <v>2901</v>
      </c>
      <c r="E12483">
        <v>21.722619999999999</v>
      </c>
    </row>
    <row r="12484" spans="1:5" hidden="1" x14ac:dyDescent="0.25">
      <c r="A12484" t="s">
        <v>1299</v>
      </c>
      <c r="B12484" t="s">
        <v>2088</v>
      </c>
      <c r="C12484" t="s">
        <v>1831</v>
      </c>
      <c r="D12484" t="s">
        <v>3687</v>
      </c>
      <c r="E12484">
        <v>-11.46245</v>
      </c>
    </row>
    <row r="12485" spans="1:5" hidden="1" x14ac:dyDescent="0.25">
      <c r="A12485" t="s">
        <v>1299</v>
      </c>
      <c r="B12485" t="s">
        <v>2088</v>
      </c>
      <c r="C12485" t="s">
        <v>1831</v>
      </c>
      <c r="D12485" t="s">
        <v>3688</v>
      </c>
      <c r="E12485">
        <v>8.3480689999999996E-2</v>
      </c>
    </row>
    <row r="12486" spans="1:5" hidden="1" x14ac:dyDescent="0.25">
      <c r="A12486" t="s">
        <v>1299</v>
      </c>
      <c r="B12486" t="s">
        <v>2088</v>
      </c>
      <c r="C12486" t="s">
        <v>1831</v>
      </c>
      <c r="D12486" t="s">
        <v>3671</v>
      </c>
      <c r="E12486">
        <v>2.62042419</v>
      </c>
    </row>
    <row r="12487" spans="1:5" hidden="1" x14ac:dyDescent="0.25">
      <c r="A12487" t="s">
        <v>1299</v>
      </c>
      <c r="B12487" t="s">
        <v>2088</v>
      </c>
      <c r="C12487" t="s">
        <v>1831</v>
      </c>
      <c r="D12487" t="s">
        <v>4297</v>
      </c>
      <c r="E12487">
        <v>1.256503E-2</v>
      </c>
    </row>
    <row r="12488" spans="1:5" hidden="1" x14ac:dyDescent="0.25">
      <c r="A12488" t="s">
        <v>1299</v>
      </c>
      <c r="B12488" t="s">
        <v>2088</v>
      </c>
      <c r="C12488" t="s">
        <v>2375</v>
      </c>
      <c r="D12488" t="s">
        <v>2565</v>
      </c>
      <c r="E12488">
        <v>5.6655170000000004</v>
      </c>
    </row>
    <row r="12489" spans="1:5" hidden="1" x14ac:dyDescent="0.25">
      <c r="A12489" t="s">
        <v>1299</v>
      </c>
      <c r="B12489" t="s">
        <v>2088</v>
      </c>
      <c r="C12489" t="s">
        <v>2375</v>
      </c>
      <c r="D12489" t="s">
        <v>3686</v>
      </c>
      <c r="E12489">
        <v>2.0733540000000001</v>
      </c>
    </row>
    <row r="12490" spans="1:5" hidden="1" x14ac:dyDescent="0.25">
      <c r="A12490" t="s">
        <v>1299</v>
      </c>
      <c r="B12490" t="s">
        <v>2088</v>
      </c>
      <c r="C12490" t="s">
        <v>2375</v>
      </c>
      <c r="D12490" t="s">
        <v>3832</v>
      </c>
      <c r="E12490">
        <v>0.15</v>
      </c>
    </row>
    <row r="12491" spans="1:5" hidden="1" x14ac:dyDescent="0.25">
      <c r="A12491" t="s">
        <v>1299</v>
      </c>
      <c r="B12491" t="s">
        <v>2088</v>
      </c>
      <c r="C12491" t="s">
        <v>2375</v>
      </c>
      <c r="D12491" t="s">
        <v>4289</v>
      </c>
      <c r="E12491">
        <v>0.50666670000000003</v>
      </c>
    </row>
    <row r="12492" spans="1:5" hidden="1" x14ac:dyDescent="0.25">
      <c r="A12492" t="s">
        <v>1301</v>
      </c>
      <c r="B12492" t="s">
        <v>2075</v>
      </c>
      <c r="C12492" t="s">
        <v>1831</v>
      </c>
      <c r="D12492" t="s">
        <v>3605</v>
      </c>
      <c r="E12492">
        <v>-2.8309869999999999</v>
      </c>
    </row>
    <row r="12493" spans="1:5" hidden="1" x14ac:dyDescent="0.25">
      <c r="A12493" t="s">
        <v>1301</v>
      </c>
      <c r="B12493" t="s">
        <v>2075</v>
      </c>
      <c r="C12493" t="s">
        <v>1831</v>
      </c>
      <c r="D12493" t="s">
        <v>3606</v>
      </c>
      <c r="E12493">
        <v>0.40350900000000001</v>
      </c>
    </row>
    <row r="12494" spans="1:5" hidden="1" x14ac:dyDescent="0.25">
      <c r="A12494" t="s">
        <v>1301</v>
      </c>
      <c r="B12494" t="s">
        <v>2075</v>
      </c>
      <c r="C12494" t="s">
        <v>1831</v>
      </c>
      <c r="D12494" t="s">
        <v>3607</v>
      </c>
      <c r="E12494">
        <v>-4.2099999999999999E-4</v>
      </c>
    </row>
    <row r="12495" spans="1:5" hidden="1" x14ac:dyDescent="0.25">
      <c r="A12495" t="s">
        <v>1301</v>
      </c>
      <c r="B12495" t="s">
        <v>2080</v>
      </c>
      <c r="C12495" t="s">
        <v>1831</v>
      </c>
      <c r="D12495" t="s">
        <v>3608</v>
      </c>
      <c r="E12495">
        <v>16.884</v>
      </c>
    </row>
    <row r="12496" spans="1:5" hidden="1" x14ac:dyDescent="0.25">
      <c r="A12496" t="s">
        <v>1301</v>
      </c>
      <c r="B12496" t="s">
        <v>2080</v>
      </c>
      <c r="C12496" t="s">
        <v>1831</v>
      </c>
      <c r="D12496" t="s">
        <v>3609</v>
      </c>
      <c r="E12496">
        <v>0.99719999999999998</v>
      </c>
    </row>
    <row r="12497" spans="1:5" hidden="1" x14ac:dyDescent="0.25">
      <c r="A12497" t="s">
        <v>1301</v>
      </c>
      <c r="B12497" t="s">
        <v>2080</v>
      </c>
      <c r="C12497" t="s">
        <v>1831</v>
      </c>
      <c r="D12497" t="s">
        <v>2901</v>
      </c>
      <c r="E12497">
        <v>32.74774</v>
      </c>
    </row>
    <row r="12498" spans="1:5" hidden="1" x14ac:dyDescent="0.25">
      <c r="A12498" t="s">
        <v>1301</v>
      </c>
      <c r="B12498" t="s">
        <v>2088</v>
      </c>
      <c r="C12498" t="s">
        <v>2375</v>
      </c>
      <c r="D12498" t="s">
        <v>3832</v>
      </c>
      <c r="E12498">
        <v>3.5630000000000002E-3</v>
      </c>
    </row>
    <row r="12499" spans="1:5" hidden="1" x14ac:dyDescent="0.25">
      <c r="A12499" t="s">
        <v>1301</v>
      </c>
      <c r="B12499" t="s">
        <v>2088</v>
      </c>
      <c r="C12499" t="s">
        <v>1831</v>
      </c>
      <c r="D12499" t="s">
        <v>3687</v>
      </c>
      <c r="E12499">
        <v>-10.447800000000001</v>
      </c>
    </row>
    <row r="12500" spans="1:5" hidden="1" x14ac:dyDescent="0.25">
      <c r="A12500" t="s">
        <v>1301</v>
      </c>
      <c r="B12500" t="s">
        <v>2088</v>
      </c>
      <c r="C12500" t="s">
        <v>1831</v>
      </c>
      <c r="D12500" t="s">
        <v>3688</v>
      </c>
      <c r="E12500">
        <v>4.8500000000000001E-2</v>
      </c>
    </row>
    <row r="12501" spans="1:5" hidden="1" x14ac:dyDescent="0.25">
      <c r="A12501" t="s">
        <v>1301</v>
      </c>
      <c r="B12501" t="s">
        <v>2088</v>
      </c>
      <c r="C12501" t="s">
        <v>1831</v>
      </c>
      <c r="D12501" t="s">
        <v>3671</v>
      </c>
      <c r="E12501">
        <v>3.391</v>
      </c>
    </row>
    <row r="12502" spans="1:5" hidden="1" x14ac:dyDescent="0.25">
      <c r="A12502" t="s">
        <v>1301</v>
      </c>
      <c r="B12502" t="s">
        <v>2088</v>
      </c>
      <c r="C12502" t="s">
        <v>1831</v>
      </c>
      <c r="D12502" t="s">
        <v>3672</v>
      </c>
      <c r="E12502">
        <v>1.0500000000000001E-2</v>
      </c>
    </row>
    <row r="12503" spans="1:5" hidden="1" x14ac:dyDescent="0.25">
      <c r="A12503" t="s">
        <v>1301</v>
      </c>
      <c r="B12503" t="s">
        <v>2088</v>
      </c>
      <c r="C12503" t="s">
        <v>2375</v>
      </c>
      <c r="D12503" t="s">
        <v>2565</v>
      </c>
      <c r="E12503">
        <v>3.1179999999999999</v>
      </c>
    </row>
    <row r="12504" spans="1:5" hidden="1" x14ac:dyDescent="0.25">
      <c r="A12504" t="s">
        <v>1301</v>
      </c>
      <c r="B12504" t="s">
        <v>2088</v>
      </c>
      <c r="C12504" t="s">
        <v>2375</v>
      </c>
      <c r="D12504" t="s">
        <v>3686</v>
      </c>
      <c r="E12504">
        <v>1.2150000000000001</v>
      </c>
    </row>
    <row r="12505" spans="1:5" hidden="1" x14ac:dyDescent="0.25">
      <c r="A12505" t="s">
        <v>1307</v>
      </c>
      <c r="B12505" t="s">
        <v>2075</v>
      </c>
      <c r="C12505" t="s">
        <v>1831</v>
      </c>
      <c r="D12505" t="s">
        <v>3605</v>
      </c>
      <c r="E12505">
        <v>-2.7847759999999999</v>
      </c>
    </row>
    <row r="12506" spans="1:5" hidden="1" x14ac:dyDescent="0.25">
      <c r="A12506" t="s">
        <v>1307</v>
      </c>
      <c r="B12506" t="s">
        <v>2075</v>
      </c>
      <c r="C12506" t="s">
        <v>1831</v>
      </c>
      <c r="D12506" t="s">
        <v>3606</v>
      </c>
      <c r="E12506">
        <v>0.27269399999999999</v>
      </c>
    </row>
    <row r="12507" spans="1:5" hidden="1" x14ac:dyDescent="0.25">
      <c r="A12507" t="s">
        <v>1307</v>
      </c>
      <c r="B12507" t="s">
        <v>2075</v>
      </c>
      <c r="C12507" t="s">
        <v>1831</v>
      </c>
      <c r="D12507" t="s">
        <v>3607</v>
      </c>
      <c r="E12507">
        <v>-1.75E-4</v>
      </c>
    </row>
    <row r="12508" spans="1:5" hidden="1" x14ac:dyDescent="0.25">
      <c r="A12508" t="s">
        <v>1307</v>
      </c>
      <c r="B12508" t="s">
        <v>2080</v>
      </c>
      <c r="C12508" t="s">
        <v>1831</v>
      </c>
      <c r="D12508" t="s">
        <v>3608</v>
      </c>
      <c r="E12508">
        <v>14.6068</v>
      </c>
    </row>
    <row r="12509" spans="1:5" hidden="1" x14ac:dyDescent="0.25">
      <c r="A12509" t="s">
        <v>1307</v>
      </c>
      <c r="B12509" t="s">
        <v>2080</v>
      </c>
      <c r="C12509" t="s">
        <v>1831</v>
      </c>
      <c r="D12509" t="s">
        <v>3609</v>
      </c>
      <c r="E12509">
        <v>0.99639999999999995</v>
      </c>
    </row>
    <row r="12510" spans="1:5" hidden="1" x14ac:dyDescent="0.25">
      <c r="A12510" t="s">
        <v>1307</v>
      </c>
      <c r="B12510" t="s">
        <v>2080</v>
      </c>
      <c r="C12510" t="s">
        <v>1831</v>
      </c>
      <c r="D12510" t="s">
        <v>2901</v>
      </c>
      <c r="E12510">
        <v>28.019739999999999</v>
      </c>
    </row>
    <row r="12511" spans="1:5" hidden="1" x14ac:dyDescent="0.25">
      <c r="A12511" t="s">
        <v>1307</v>
      </c>
      <c r="B12511" t="s">
        <v>2088</v>
      </c>
      <c r="C12511" t="s">
        <v>2375</v>
      </c>
      <c r="D12511" t="s">
        <v>3832</v>
      </c>
      <c r="E12511">
        <v>3.5630000000000002E-3</v>
      </c>
    </row>
    <row r="12512" spans="1:5" hidden="1" x14ac:dyDescent="0.25">
      <c r="A12512" t="s">
        <v>1307</v>
      </c>
      <c r="B12512" t="s">
        <v>2088</v>
      </c>
      <c r="C12512" t="s">
        <v>1831</v>
      </c>
      <c r="D12512" t="s">
        <v>3687</v>
      </c>
      <c r="E12512">
        <v>-10.447800000000001</v>
      </c>
    </row>
    <row r="12513" spans="1:5" hidden="1" x14ac:dyDescent="0.25">
      <c r="A12513" t="s">
        <v>1307</v>
      </c>
      <c r="B12513" t="s">
        <v>2088</v>
      </c>
      <c r="C12513" t="s">
        <v>1831</v>
      </c>
      <c r="D12513" t="s">
        <v>3688</v>
      </c>
      <c r="E12513">
        <v>4.8500000000000001E-2</v>
      </c>
    </row>
    <row r="12514" spans="1:5" hidden="1" x14ac:dyDescent="0.25">
      <c r="A12514" t="s">
        <v>1307</v>
      </c>
      <c r="B12514" t="s">
        <v>2088</v>
      </c>
      <c r="C12514" t="s">
        <v>1831</v>
      </c>
      <c r="D12514" t="s">
        <v>3671</v>
      </c>
      <c r="E12514">
        <v>3.391</v>
      </c>
    </row>
    <row r="12515" spans="1:5" hidden="1" x14ac:dyDescent="0.25">
      <c r="A12515" t="s">
        <v>1307</v>
      </c>
      <c r="B12515" t="s">
        <v>2088</v>
      </c>
      <c r="C12515" t="s">
        <v>1831</v>
      </c>
      <c r="D12515" t="s">
        <v>3672</v>
      </c>
      <c r="E12515">
        <v>1.0500000000000001E-2</v>
      </c>
    </row>
    <row r="12516" spans="1:5" hidden="1" x14ac:dyDescent="0.25">
      <c r="A12516" t="s">
        <v>1307</v>
      </c>
      <c r="B12516" t="s">
        <v>2088</v>
      </c>
      <c r="C12516" t="s">
        <v>2375</v>
      </c>
      <c r="D12516" t="s">
        <v>2565</v>
      </c>
      <c r="E12516">
        <v>3.1179999999999999</v>
      </c>
    </row>
    <row r="12517" spans="1:5" hidden="1" x14ac:dyDescent="0.25">
      <c r="A12517" t="s">
        <v>1307</v>
      </c>
      <c r="B12517" t="s">
        <v>2088</v>
      </c>
      <c r="C12517" t="s">
        <v>2375</v>
      </c>
      <c r="D12517" t="s">
        <v>3686</v>
      </c>
      <c r="E12517">
        <v>1.2150000000000001</v>
      </c>
    </row>
    <row r="12518" spans="1:5" hidden="1" x14ac:dyDescent="0.25">
      <c r="A12518" t="s">
        <v>1308</v>
      </c>
      <c r="B12518" t="s">
        <v>2075</v>
      </c>
      <c r="C12518" t="s">
        <v>1831</v>
      </c>
      <c r="D12518" t="s">
        <v>3833</v>
      </c>
      <c r="E12518">
        <v>-0.84499999999999997</v>
      </c>
    </row>
    <row r="12519" spans="1:5" hidden="1" x14ac:dyDescent="0.25">
      <c r="A12519" t="s">
        <v>1308</v>
      </c>
      <c r="B12519" t="s">
        <v>2075</v>
      </c>
      <c r="C12519" t="s">
        <v>1831</v>
      </c>
      <c r="D12519" t="s">
        <v>3834</v>
      </c>
      <c r="E12519">
        <v>-0.251</v>
      </c>
    </row>
    <row r="12520" spans="1:5" hidden="1" x14ac:dyDescent="0.25">
      <c r="A12520" t="s">
        <v>1308</v>
      </c>
      <c r="B12520" t="s">
        <v>2075</v>
      </c>
      <c r="C12520" t="s">
        <v>1831</v>
      </c>
      <c r="D12520" t="s">
        <v>3835</v>
      </c>
      <c r="E12520">
        <v>4.1000000000000002E-2</v>
      </c>
    </row>
    <row r="12521" spans="1:5" hidden="1" x14ac:dyDescent="0.25">
      <c r="A12521" t="s">
        <v>1308</v>
      </c>
      <c r="B12521" t="s">
        <v>2075</v>
      </c>
      <c r="C12521" t="s">
        <v>1831</v>
      </c>
      <c r="D12521" t="s">
        <v>3836</v>
      </c>
      <c r="E12521">
        <v>2.1000000000000001E-2</v>
      </c>
    </row>
    <row r="12522" spans="1:5" hidden="1" x14ac:dyDescent="0.25">
      <c r="A12522" t="s">
        <v>1308</v>
      </c>
      <c r="B12522" t="s">
        <v>2088</v>
      </c>
      <c r="C12522" t="s">
        <v>1831</v>
      </c>
      <c r="D12522" t="s">
        <v>3837</v>
      </c>
      <c r="E12522">
        <v>-2.645</v>
      </c>
    </row>
    <row r="12523" spans="1:5" hidden="1" x14ac:dyDescent="0.25">
      <c r="A12523" t="s">
        <v>1308</v>
      </c>
      <c r="B12523" t="s">
        <v>2088</v>
      </c>
      <c r="C12523" t="s">
        <v>1831</v>
      </c>
      <c r="D12523" t="s">
        <v>3838</v>
      </c>
      <c r="E12523">
        <v>-4.1559999999999997</v>
      </c>
    </row>
    <row r="12524" spans="1:5" hidden="1" x14ac:dyDescent="0.25">
      <c r="A12524" t="s">
        <v>1308</v>
      </c>
      <c r="B12524" t="s">
        <v>2088</v>
      </c>
      <c r="C12524" t="s">
        <v>1831</v>
      </c>
      <c r="D12524" t="s">
        <v>3839</v>
      </c>
      <c r="E12524">
        <v>3.5999999999999997E-2</v>
      </c>
    </row>
    <row r="12525" spans="1:5" hidden="1" x14ac:dyDescent="0.25">
      <c r="A12525" t="s">
        <v>1308</v>
      </c>
      <c r="B12525" t="s">
        <v>2088</v>
      </c>
      <c r="C12525" t="s">
        <v>1831</v>
      </c>
      <c r="D12525" t="s">
        <v>3840</v>
      </c>
      <c r="E12525">
        <v>3.2000000000000001E-2</v>
      </c>
    </row>
    <row r="12526" spans="1:5" hidden="1" x14ac:dyDescent="0.25">
      <c r="A12526" t="s">
        <v>1308</v>
      </c>
      <c r="B12526" t="s">
        <v>2080</v>
      </c>
      <c r="C12526" t="s">
        <v>1831</v>
      </c>
      <c r="D12526" t="s">
        <v>3841</v>
      </c>
      <c r="E12526">
        <v>75.959999999999994</v>
      </c>
    </row>
    <row r="12527" spans="1:5" hidden="1" x14ac:dyDescent="0.25">
      <c r="A12527" t="s">
        <v>1308</v>
      </c>
      <c r="B12527" t="s">
        <v>2080</v>
      </c>
      <c r="C12527" t="s">
        <v>1831</v>
      </c>
      <c r="D12527" t="s">
        <v>3842</v>
      </c>
      <c r="E12527">
        <v>32.700000000000003</v>
      </c>
    </row>
    <row r="12528" spans="1:5" hidden="1" x14ac:dyDescent="0.25">
      <c r="A12528" t="s">
        <v>1308</v>
      </c>
      <c r="B12528" t="s">
        <v>2080</v>
      </c>
      <c r="C12528" t="s">
        <v>1831</v>
      </c>
      <c r="D12528" t="s">
        <v>3843</v>
      </c>
      <c r="E12528">
        <v>0.38</v>
      </c>
    </row>
    <row r="12529" spans="1:5" hidden="1" x14ac:dyDescent="0.25">
      <c r="A12529" t="s">
        <v>1308</v>
      </c>
      <c r="B12529" t="s">
        <v>2080</v>
      </c>
      <c r="C12529" t="s">
        <v>1831</v>
      </c>
      <c r="D12529" t="s">
        <v>3844</v>
      </c>
      <c r="E12529">
        <v>0.68</v>
      </c>
    </row>
    <row r="12530" spans="1:5" hidden="1" x14ac:dyDescent="0.25">
      <c r="A12530" t="s">
        <v>1308</v>
      </c>
      <c r="B12530" t="s">
        <v>2080</v>
      </c>
      <c r="C12530" t="s">
        <v>1831</v>
      </c>
      <c r="D12530" t="s">
        <v>3845</v>
      </c>
      <c r="E12530">
        <v>22.15</v>
      </c>
    </row>
    <row r="12531" spans="1:5" hidden="1" x14ac:dyDescent="0.25">
      <c r="A12531" t="s">
        <v>1308</v>
      </c>
      <c r="B12531" t="s">
        <v>2080</v>
      </c>
      <c r="C12531" t="s">
        <v>1831</v>
      </c>
      <c r="D12531" t="s">
        <v>3846</v>
      </c>
      <c r="E12531">
        <v>38.4</v>
      </c>
    </row>
    <row r="12532" spans="1:5" hidden="1" x14ac:dyDescent="0.25">
      <c r="A12532" t="s">
        <v>1308</v>
      </c>
      <c r="B12532" t="s">
        <v>2088</v>
      </c>
      <c r="C12532" t="s">
        <v>2375</v>
      </c>
      <c r="D12532" t="s">
        <v>3847</v>
      </c>
      <c r="E12532">
        <v>0.62</v>
      </c>
    </row>
    <row r="12533" spans="1:5" hidden="1" x14ac:dyDescent="0.25">
      <c r="A12533" t="s">
        <v>1308</v>
      </c>
      <c r="B12533" t="s">
        <v>2088</v>
      </c>
      <c r="C12533" t="s">
        <v>2375</v>
      </c>
      <c r="D12533" t="s">
        <v>3848</v>
      </c>
      <c r="E12533">
        <v>0.92</v>
      </c>
    </row>
    <row r="12534" spans="1:5" hidden="1" x14ac:dyDescent="0.25">
      <c r="A12534" t="s">
        <v>1308</v>
      </c>
      <c r="B12534" t="s">
        <v>2088</v>
      </c>
      <c r="C12534" t="s">
        <v>2375</v>
      </c>
      <c r="D12534" t="s">
        <v>3849</v>
      </c>
      <c r="E12534">
        <v>4.17</v>
      </c>
    </row>
    <row r="12535" spans="1:5" hidden="1" x14ac:dyDescent="0.25">
      <c r="A12535" t="s">
        <v>1308</v>
      </c>
      <c r="B12535" t="s">
        <v>2088</v>
      </c>
      <c r="C12535" t="s">
        <v>2375</v>
      </c>
      <c r="D12535" t="s">
        <v>3850</v>
      </c>
      <c r="E12535">
        <v>3.78</v>
      </c>
    </row>
    <row r="12536" spans="1:5" hidden="1" x14ac:dyDescent="0.25">
      <c r="A12536" t="s">
        <v>1308</v>
      </c>
      <c r="B12536" t="s">
        <v>2088</v>
      </c>
      <c r="C12536" t="s">
        <v>2375</v>
      </c>
      <c r="D12536" t="s">
        <v>3851</v>
      </c>
      <c r="E12536">
        <v>0.28000000000000003</v>
      </c>
    </row>
    <row r="12537" spans="1:5" hidden="1" x14ac:dyDescent="0.25">
      <c r="A12537" t="s">
        <v>1308</v>
      </c>
      <c r="B12537" t="s">
        <v>2088</v>
      </c>
      <c r="C12537" t="s">
        <v>2375</v>
      </c>
      <c r="D12537" t="s">
        <v>3852</v>
      </c>
      <c r="E12537">
        <v>0.56000000000000005</v>
      </c>
    </row>
    <row r="12538" spans="1:5" hidden="1" x14ac:dyDescent="0.25">
      <c r="A12538" t="s">
        <v>1319</v>
      </c>
      <c r="B12538" t="s">
        <v>2075</v>
      </c>
      <c r="C12538" t="s">
        <v>1848</v>
      </c>
      <c r="D12538" t="s">
        <v>3853</v>
      </c>
      <c r="E12538">
        <v>-6.08</v>
      </c>
    </row>
    <row r="12539" spans="1:5" hidden="1" x14ac:dyDescent="0.25">
      <c r="A12539" t="s">
        <v>1319</v>
      </c>
      <c r="B12539" t="s">
        <v>2075</v>
      </c>
      <c r="C12539" t="s">
        <v>1848</v>
      </c>
      <c r="D12539" t="s">
        <v>3854</v>
      </c>
      <c r="E12539">
        <v>-2.54</v>
      </c>
    </row>
    <row r="12540" spans="1:5" hidden="1" x14ac:dyDescent="0.25">
      <c r="A12540" t="s">
        <v>1319</v>
      </c>
      <c r="B12540" t="s">
        <v>2075</v>
      </c>
      <c r="C12540" t="s">
        <v>1848</v>
      </c>
      <c r="D12540" t="s">
        <v>3855</v>
      </c>
      <c r="E12540">
        <v>1.42</v>
      </c>
    </row>
    <row r="12541" spans="1:5" hidden="1" x14ac:dyDescent="0.25">
      <c r="A12541" t="s">
        <v>1319</v>
      </c>
      <c r="B12541" t="s">
        <v>2075</v>
      </c>
      <c r="C12541" t="s">
        <v>1848</v>
      </c>
      <c r="D12541" t="s">
        <v>3856</v>
      </c>
      <c r="E12541">
        <v>0.63</v>
      </c>
    </row>
    <row r="12542" spans="1:5" hidden="1" x14ac:dyDescent="0.25">
      <c r="A12542" t="s">
        <v>1319</v>
      </c>
      <c r="B12542" t="s">
        <v>2080</v>
      </c>
      <c r="C12542" t="s">
        <v>1848</v>
      </c>
      <c r="D12542" t="s">
        <v>3857</v>
      </c>
      <c r="E12542">
        <v>0.37</v>
      </c>
    </row>
    <row r="12543" spans="1:5" hidden="1" x14ac:dyDescent="0.25">
      <c r="A12543" t="s">
        <v>1319</v>
      </c>
      <c r="B12543" t="s">
        <v>2080</v>
      </c>
      <c r="C12543" t="s">
        <v>1848</v>
      </c>
      <c r="D12543" t="s">
        <v>3858</v>
      </c>
      <c r="E12543">
        <v>1.24</v>
      </c>
    </row>
    <row r="12544" spans="1:5" hidden="1" x14ac:dyDescent="0.25">
      <c r="A12544" t="s">
        <v>1319</v>
      </c>
      <c r="B12544" t="s">
        <v>2080</v>
      </c>
      <c r="C12544" t="s">
        <v>1848</v>
      </c>
      <c r="D12544" t="s">
        <v>3859</v>
      </c>
      <c r="E12544">
        <v>0.96</v>
      </c>
    </row>
    <row r="12545" spans="1:5" hidden="1" x14ac:dyDescent="0.25">
      <c r="A12545" t="s">
        <v>1319</v>
      </c>
      <c r="B12545" t="s">
        <v>2080</v>
      </c>
      <c r="C12545" t="s">
        <v>1848</v>
      </c>
      <c r="D12545" t="s">
        <v>3860</v>
      </c>
      <c r="E12545">
        <v>0.92</v>
      </c>
    </row>
    <row r="12546" spans="1:5" hidden="1" x14ac:dyDescent="0.25">
      <c r="A12546" t="s">
        <v>1319</v>
      </c>
      <c r="B12546" t="s">
        <v>2080</v>
      </c>
      <c r="C12546" t="s">
        <v>1848</v>
      </c>
      <c r="D12546" t="s">
        <v>3861</v>
      </c>
      <c r="E12546">
        <v>0.56999999999999995</v>
      </c>
    </row>
    <row r="12547" spans="1:5" hidden="1" x14ac:dyDescent="0.25">
      <c r="A12547" t="s">
        <v>1319</v>
      </c>
      <c r="B12547" t="s">
        <v>2080</v>
      </c>
      <c r="C12547" t="s">
        <v>1848</v>
      </c>
      <c r="D12547" t="s">
        <v>3862</v>
      </c>
      <c r="E12547">
        <v>0.89</v>
      </c>
    </row>
    <row r="12548" spans="1:5" hidden="1" x14ac:dyDescent="0.25">
      <c r="A12548" t="s">
        <v>1319</v>
      </c>
      <c r="B12548" t="s">
        <v>2080</v>
      </c>
      <c r="C12548" t="s">
        <v>1848</v>
      </c>
      <c r="D12548" t="s">
        <v>3863</v>
      </c>
      <c r="E12548">
        <v>-0.03</v>
      </c>
    </row>
    <row r="12549" spans="1:5" hidden="1" x14ac:dyDescent="0.25">
      <c r="A12549" t="s">
        <v>1319</v>
      </c>
      <c r="B12549" t="s">
        <v>2080</v>
      </c>
      <c r="C12549" t="s">
        <v>1848</v>
      </c>
      <c r="D12549" t="s">
        <v>3864</v>
      </c>
      <c r="E12549">
        <v>-0.05</v>
      </c>
    </row>
    <row r="12550" spans="1:5" hidden="1" x14ac:dyDescent="0.25">
      <c r="A12550" t="s">
        <v>1319</v>
      </c>
      <c r="B12550" t="s">
        <v>2088</v>
      </c>
      <c r="C12550" t="s">
        <v>1848</v>
      </c>
      <c r="D12550" t="s">
        <v>3865</v>
      </c>
      <c r="E12550">
        <v>-15.97</v>
      </c>
    </row>
    <row r="12551" spans="1:5" hidden="1" x14ac:dyDescent="0.25">
      <c r="A12551" t="s">
        <v>1319</v>
      </c>
      <c r="B12551" t="s">
        <v>2088</v>
      </c>
      <c r="C12551" t="s">
        <v>1848</v>
      </c>
      <c r="D12551" t="s">
        <v>3866</v>
      </c>
      <c r="E12551">
        <v>-19</v>
      </c>
    </row>
    <row r="12552" spans="1:5" hidden="1" x14ac:dyDescent="0.25">
      <c r="A12552" t="s">
        <v>1319</v>
      </c>
      <c r="B12552" t="s">
        <v>2088</v>
      </c>
      <c r="C12552" t="s">
        <v>1848</v>
      </c>
      <c r="D12552" t="s">
        <v>3867</v>
      </c>
      <c r="E12552">
        <v>1.3</v>
      </c>
    </row>
    <row r="12553" spans="1:5" hidden="1" x14ac:dyDescent="0.25">
      <c r="A12553" t="s">
        <v>1319</v>
      </c>
      <c r="B12553" t="s">
        <v>2088</v>
      </c>
      <c r="C12553" t="s">
        <v>1848</v>
      </c>
      <c r="D12553" t="s">
        <v>3868</v>
      </c>
      <c r="E12553">
        <v>1.58</v>
      </c>
    </row>
    <row r="12554" spans="1:5" hidden="1" x14ac:dyDescent="0.25">
      <c r="A12554" t="s">
        <v>1319</v>
      </c>
      <c r="B12554" t="s">
        <v>2088</v>
      </c>
      <c r="C12554" t="s">
        <v>2375</v>
      </c>
      <c r="D12554" t="s">
        <v>3869</v>
      </c>
      <c r="E12554">
        <v>61</v>
      </c>
    </row>
    <row r="12555" spans="1:5" hidden="1" x14ac:dyDescent="0.25">
      <c r="A12555" t="s">
        <v>1319</v>
      </c>
      <c r="B12555" t="s">
        <v>2088</v>
      </c>
      <c r="C12555" t="s">
        <v>2375</v>
      </c>
      <c r="D12555" t="s">
        <v>3870</v>
      </c>
      <c r="E12555">
        <v>195</v>
      </c>
    </row>
    <row r="12556" spans="1:5" hidden="1" x14ac:dyDescent="0.25">
      <c r="A12556" t="s">
        <v>1319</v>
      </c>
      <c r="B12556" t="s">
        <v>2088</v>
      </c>
      <c r="C12556" t="s">
        <v>2375</v>
      </c>
      <c r="D12556" t="s">
        <v>3871</v>
      </c>
      <c r="E12556">
        <v>3.13</v>
      </c>
    </row>
    <row r="12557" spans="1:5" hidden="1" x14ac:dyDescent="0.25">
      <c r="A12557" t="s">
        <v>1319</v>
      </c>
      <c r="B12557" t="s">
        <v>2088</v>
      </c>
      <c r="C12557" t="s">
        <v>2375</v>
      </c>
      <c r="D12557" t="s">
        <v>3872</v>
      </c>
      <c r="E12557">
        <v>2.68</v>
      </c>
    </row>
    <row r="12558" spans="1:5" hidden="1" x14ac:dyDescent="0.25">
      <c r="A12558" t="s">
        <v>1319</v>
      </c>
      <c r="B12558" t="s">
        <v>2088</v>
      </c>
      <c r="C12558" t="s">
        <v>2375</v>
      </c>
      <c r="D12558" t="s">
        <v>3873</v>
      </c>
      <c r="E12558">
        <v>0.27</v>
      </c>
    </row>
    <row r="12559" spans="1:5" hidden="1" x14ac:dyDescent="0.25">
      <c r="A12559" t="s">
        <v>1319</v>
      </c>
      <c r="B12559" t="s">
        <v>2088</v>
      </c>
      <c r="C12559" t="s">
        <v>2375</v>
      </c>
      <c r="D12559" t="s">
        <v>3874</v>
      </c>
      <c r="E12559">
        <v>0.53</v>
      </c>
    </row>
    <row r="12560" spans="1:5" hidden="1" x14ac:dyDescent="0.25">
      <c r="A12560" t="s">
        <v>1334</v>
      </c>
      <c r="B12560" t="s">
        <v>2075</v>
      </c>
      <c r="C12560" t="s">
        <v>1848</v>
      </c>
      <c r="D12560" t="s">
        <v>3853</v>
      </c>
      <c r="E12560">
        <v>-8.99</v>
      </c>
    </row>
    <row r="12561" spans="1:5" hidden="1" x14ac:dyDescent="0.25">
      <c r="A12561" t="s">
        <v>1334</v>
      </c>
      <c r="B12561" t="s">
        <v>2075</v>
      </c>
      <c r="C12561" t="s">
        <v>1848</v>
      </c>
      <c r="D12561" t="s">
        <v>3854</v>
      </c>
      <c r="E12561">
        <v>-5.25</v>
      </c>
    </row>
    <row r="12562" spans="1:5" hidden="1" x14ac:dyDescent="0.25">
      <c r="A12562" t="s">
        <v>1334</v>
      </c>
      <c r="B12562" t="s">
        <v>2075</v>
      </c>
      <c r="C12562" t="s">
        <v>1848</v>
      </c>
      <c r="D12562" t="s">
        <v>3855</v>
      </c>
      <c r="E12562">
        <v>2.6</v>
      </c>
    </row>
    <row r="12563" spans="1:5" hidden="1" x14ac:dyDescent="0.25">
      <c r="A12563" t="s">
        <v>1334</v>
      </c>
      <c r="B12563" t="s">
        <v>2075</v>
      </c>
      <c r="C12563" t="s">
        <v>1848</v>
      </c>
      <c r="D12563" t="s">
        <v>3856</v>
      </c>
      <c r="E12563">
        <v>1.01</v>
      </c>
    </row>
    <row r="12564" spans="1:5" hidden="1" x14ac:dyDescent="0.25">
      <c r="A12564" t="s">
        <v>1334</v>
      </c>
      <c r="B12564" t="s">
        <v>2080</v>
      </c>
      <c r="C12564" t="s">
        <v>1848</v>
      </c>
      <c r="D12564" t="s">
        <v>3857</v>
      </c>
      <c r="E12564">
        <v>0.77</v>
      </c>
    </row>
    <row r="12565" spans="1:5" hidden="1" x14ac:dyDescent="0.25">
      <c r="A12565" t="s">
        <v>1334</v>
      </c>
      <c r="B12565" t="s">
        <v>2080</v>
      </c>
      <c r="C12565" t="s">
        <v>1848</v>
      </c>
      <c r="D12565" t="s">
        <v>3858</v>
      </c>
      <c r="E12565">
        <v>1.24</v>
      </c>
    </row>
    <row r="12566" spans="1:5" hidden="1" x14ac:dyDescent="0.25">
      <c r="A12566" t="s">
        <v>1334</v>
      </c>
      <c r="B12566" t="s">
        <v>2080</v>
      </c>
      <c r="C12566" t="s">
        <v>1848</v>
      </c>
      <c r="D12566" t="s">
        <v>3859</v>
      </c>
      <c r="E12566">
        <v>0.93</v>
      </c>
    </row>
    <row r="12567" spans="1:5" hidden="1" x14ac:dyDescent="0.25">
      <c r="A12567" t="s">
        <v>1334</v>
      </c>
      <c r="B12567" t="s">
        <v>2080</v>
      </c>
      <c r="C12567" t="s">
        <v>1848</v>
      </c>
      <c r="D12567" t="s">
        <v>3860</v>
      </c>
      <c r="E12567">
        <v>0.92</v>
      </c>
    </row>
    <row r="12568" spans="1:5" hidden="1" x14ac:dyDescent="0.25">
      <c r="A12568" t="s">
        <v>1334</v>
      </c>
      <c r="B12568" t="s">
        <v>2080</v>
      </c>
      <c r="C12568" t="s">
        <v>1848</v>
      </c>
      <c r="D12568" t="s">
        <v>3861</v>
      </c>
      <c r="E12568">
        <v>0.9</v>
      </c>
    </row>
    <row r="12569" spans="1:5" hidden="1" x14ac:dyDescent="0.25">
      <c r="A12569" t="s">
        <v>1334</v>
      </c>
      <c r="B12569" t="s">
        <v>2080</v>
      </c>
      <c r="C12569" t="s">
        <v>1848</v>
      </c>
      <c r="D12569" t="s">
        <v>3862</v>
      </c>
      <c r="E12569">
        <v>0.89</v>
      </c>
    </row>
    <row r="12570" spans="1:5" hidden="1" x14ac:dyDescent="0.25">
      <c r="A12570" t="s">
        <v>1334</v>
      </c>
      <c r="B12570" t="s">
        <v>2080</v>
      </c>
      <c r="C12570" t="s">
        <v>1848</v>
      </c>
      <c r="D12570" t="s">
        <v>3863</v>
      </c>
      <c r="E12570">
        <v>-5.2999999999999999E-2</v>
      </c>
    </row>
    <row r="12571" spans="1:5" hidden="1" x14ac:dyDescent="0.25">
      <c r="A12571" t="s">
        <v>1334</v>
      </c>
      <c r="B12571" t="s">
        <v>2080</v>
      </c>
      <c r="C12571" t="s">
        <v>1848</v>
      </c>
      <c r="D12571" t="s">
        <v>3864</v>
      </c>
      <c r="E12571">
        <v>-0.05</v>
      </c>
    </row>
    <row r="12572" spans="1:5" hidden="1" x14ac:dyDescent="0.25">
      <c r="A12572" t="s">
        <v>1334</v>
      </c>
      <c r="B12572" t="s">
        <v>2088</v>
      </c>
      <c r="C12572" t="s">
        <v>1848</v>
      </c>
      <c r="D12572" t="s">
        <v>3865</v>
      </c>
      <c r="E12572">
        <v>-15.97</v>
      </c>
    </row>
    <row r="12573" spans="1:5" hidden="1" x14ac:dyDescent="0.25">
      <c r="A12573" t="s">
        <v>1334</v>
      </c>
      <c r="B12573" t="s">
        <v>2088</v>
      </c>
      <c r="C12573" t="s">
        <v>1848</v>
      </c>
      <c r="D12573" t="s">
        <v>3866</v>
      </c>
      <c r="E12573">
        <v>-19</v>
      </c>
    </row>
    <row r="12574" spans="1:5" hidden="1" x14ac:dyDescent="0.25">
      <c r="A12574" t="s">
        <v>1334</v>
      </c>
      <c r="B12574" t="s">
        <v>2088</v>
      </c>
      <c r="C12574" t="s">
        <v>1848</v>
      </c>
      <c r="D12574" t="s">
        <v>3867</v>
      </c>
      <c r="E12574">
        <v>1.3</v>
      </c>
    </row>
    <row r="12575" spans="1:5" hidden="1" x14ac:dyDescent="0.25">
      <c r="A12575" t="s">
        <v>1334</v>
      </c>
      <c r="B12575" t="s">
        <v>2088</v>
      </c>
      <c r="C12575" t="s">
        <v>1848</v>
      </c>
      <c r="D12575" t="s">
        <v>3868</v>
      </c>
      <c r="E12575">
        <v>1.58</v>
      </c>
    </row>
    <row r="12576" spans="1:5" hidden="1" x14ac:dyDescent="0.25">
      <c r="A12576" t="s">
        <v>1334</v>
      </c>
      <c r="B12576" t="s">
        <v>2088</v>
      </c>
      <c r="C12576" t="s">
        <v>2375</v>
      </c>
      <c r="D12576" t="s">
        <v>3869</v>
      </c>
      <c r="E12576">
        <v>19</v>
      </c>
    </row>
    <row r="12577" spans="1:5" hidden="1" x14ac:dyDescent="0.25">
      <c r="A12577" t="s">
        <v>1334</v>
      </c>
      <c r="B12577" t="s">
        <v>2088</v>
      </c>
      <c r="C12577" t="s">
        <v>2375</v>
      </c>
      <c r="D12577" t="s">
        <v>3870</v>
      </c>
      <c r="E12577">
        <v>18</v>
      </c>
    </row>
    <row r="12578" spans="1:5" hidden="1" x14ac:dyDescent="0.25">
      <c r="A12578" t="s">
        <v>1334</v>
      </c>
      <c r="B12578" t="s">
        <v>2088</v>
      </c>
      <c r="C12578" t="s">
        <v>2375</v>
      </c>
      <c r="D12578" t="s">
        <v>3871</v>
      </c>
      <c r="E12578">
        <v>3.54</v>
      </c>
    </row>
    <row r="12579" spans="1:5" hidden="1" x14ac:dyDescent="0.25">
      <c r="A12579" t="s">
        <v>1334</v>
      </c>
      <c r="B12579" t="s">
        <v>2088</v>
      </c>
      <c r="C12579" t="s">
        <v>2375</v>
      </c>
      <c r="D12579" t="s">
        <v>3872</v>
      </c>
      <c r="E12579">
        <v>1.8</v>
      </c>
    </row>
    <row r="12580" spans="1:5" hidden="1" x14ac:dyDescent="0.25">
      <c r="A12580" t="s">
        <v>1334</v>
      </c>
      <c r="B12580" t="s">
        <v>2088</v>
      </c>
      <c r="C12580" t="s">
        <v>2375</v>
      </c>
      <c r="D12580" t="s">
        <v>3873</v>
      </c>
      <c r="E12580">
        <v>0.13</v>
      </c>
    </row>
    <row r="12581" spans="1:5" hidden="1" x14ac:dyDescent="0.25">
      <c r="A12581" t="s">
        <v>1334</v>
      </c>
      <c r="B12581" t="s">
        <v>2088</v>
      </c>
      <c r="C12581" t="s">
        <v>2375</v>
      </c>
      <c r="D12581" t="s">
        <v>3874</v>
      </c>
      <c r="E12581">
        <v>0.05</v>
      </c>
    </row>
    <row r="12582" spans="1:5" hidden="1" x14ac:dyDescent="0.25">
      <c r="A12582" t="s">
        <v>1336</v>
      </c>
      <c r="B12582" t="s">
        <v>2075</v>
      </c>
      <c r="C12582" t="s">
        <v>1838</v>
      </c>
      <c r="D12582" t="s">
        <v>3605</v>
      </c>
      <c r="E12582">
        <v>-5.61</v>
      </c>
    </row>
    <row r="12583" spans="1:5" hidden="1" x14ac:dyDescent="0.25">
      <c r="A12583" t="s">
        <v>1336</v>
      </c>
      <c r="B12583" t="s">
        <v>2075</v>
      </c>
      <c r="C12583" t="s">
        <v>1838</v>
      </c>
      <c r="D12583" t="s">
        <v>3606</v>
      </c>
      <c r="E12583">
        <v>7.05</v>
      </c>
    </row>
    <row r="12584" spans="1:5" hidden="1" x14ac:dyDescent="0.25">
      <c r="A12584" t="s">
        <v>1336</v>
      </c>
      <c r="B12584" t="s">
        <v>2075</v>
      </c>
      <c r="C12584" t="s">
        <v>1838</v>
      </c>
      <c r="D12584" t="s">
        <v>3607</v>
      </c>
      <c r="E12584">
        <v>1.04</v>
      </c>
    </row>
    <row r="12585" spans="1:5" hidden="1" x14ac:dyDescent="0.25">
      <c r="A12585" t="s">
        <v>1336</v>
      </c>
      <c r="B12585" t="s">
        <v>2080</v>
      </c>
      <c r="C12585" t="s">
        <v>1838</v>
      </c>
      <c r="D12585" t="s">
        <v>3608</v>
      </c>
      <c r="E12585">
        <v>0.14000000000000001</v>
      </c>
    </row>
    <row r="12586" spans="1:5" hidden="1" x14ac:dyDescent="0.25">
      <c r="A12586" t="s">
        <v>1336</v>
      </c>
      <c r="B12586" t="s">
        <v>2080</v>
      </c>
      <c r="C12586" t="s">
        <v>1838</v>
      </c>
      <c r="D12586" t="s">
        <v>3609</v>
      </c>
      <c r="E12586">
        <v>0.96</v>
      </c>
    </row>
    <row r="12587" spans="1:5" hidden="1" x14ac:dyDescent="0.25">
      <c r="A12587" t="s">
        <v>1336</v>
      </c>
      <c r="B12587" t="s">
        <v>2080</v>
      </c>
      <c r="C12587" t="s">
        <v>1838</v>
      </c>
      <c r="D12587" t="s">
        <v>3875</v>
      </c>
      <c r="E12587">
        <v>0.49</v>
      </c>
    </row>
    <row r="12588" spans="1:5" hidden="1" x14ac:dyDescent="0.25">
      <c r="A12588" t="s">
        <v>1336</v>
      </c>
      <c r="B12588" t="s">
        <v>2088</v>
      </c>
      <c r="C12588" t="s">
        <v>1838</v>
      </c>
      <c r="D12588" t="s">
        <v>3876</v>
      </c>
      <c r="E12588">
        <v>-115.7</v>
      </c>
    </row>
    <row r="12589" spans="1:5" hidden="1" x14ac:dyDescent="0.25">
      <c r="A12589" t="s">
        <v>1336</v>
      </c>
      <c r="B12589" t="s">
        <v>2088</v>
      </c>
      <c r="C12589" t="s">
        <v>1838</v>
      </c>
      <c r="D12589" t="s">
        <v>3877</v>
      </c>
      <c r="E12589">
        <v>36.53</v>
      </c>
    </row>
    <row r="12590" spans="1:5" hidden="1" x14ac:dyDescent="0.25">
      <c r="A12590" t="s">
        <v>1336</v>
      </c>
      <c r="B12590" t="s">
        <v>2088</v>
      </c>
      <c r="C12590" t="s">
        <v>1838</v>
      </c>
      <c r="D12590" t="s">
        <v>3671</v>
      </c>
      <c r="E12590">
        <v>2.0099999999999998</v>
      </c>
    </row>
    <row r="12591" spans="1:5" hidden="1" x14ac:dyDescent="0.25">
      <c r="A12591" t="s">
        <v>1336</v>
      </c>
      <c r="B12591" t="s">
        <v>2088</v>
      </c>
      <c r="C12591" t="s">
        <v>1838</v>
      </c>
      <c r="D12591" t="s">
        <v>3672</v>
      </c>
      <c r="E12591">
        <v>1.68</v>
      </c>
    </row>
    <row r="12592" spans="1:5" hidden="1" x14ac:dyDescent="0.25">
      <c r="A12592" t="s">
        <v>1336</v>
      </c>
      <c r="B12592" t="s">
        <v>2199</v>
      </c>
      <c r="C12592" t="s">
        <v>1838</v>
      </c>
      <c r="D12592" t="s">
        <v>3878</v>
      </c>
      <c r="E12592">
        <v>-3.2</v>
      </c>
    </row>
    <row r="12593" spans="1:5" hidden="1" x14ac:dyDescent="0.25">
      <c r="A12593" t="s">
        <v>1336</v>
      </c>
      <c r="B12593" t="s">
        <v>2199</v>
      </c>
      <c r="C12593" t="s">
        <v>1838</v>
      </c>
      <c r="D12593" t="s">
        <v>3879</v>
      </c>
      <c r="E12593">
        <v>1.24</v>
      </c>
    </row>
    <row r="12594" spans="1:5" hidden="1" x14ac:dyDescent="0.25">
      <c r="A12594" t="s">
        <v>1336</v>
      </c>
      <c r="B12594" t="s">
        <v>2199</v>
      </c>
      <c r="C12594" t="s">
        <v>1838</v>
      </c>
      <c r="D12594" t="s">
        <v>3880</v>
      </c>
      <c r="E12594">
        <v>1.1599999999999999</v>
      </c>
    </row>
    <row r="12595" spans="1:5" hidden="1" x14ac:dyDescent="0.25">
      <c r="A12595" t="s">
        <v>1336</v>
      </c>
      <c r="B12595" t="s">
        <v>2199</v>
      </c>
      <c r="C12595" t="s">
        <v>1838</v>
      </c>
      <c r="D12595" t="s">
        <v>3881</v>
      </c>
      <c r="E12595">
        <v>0.48</v>
      </c>
    </row>
    <row r="12596" spans="1:5" hidden="1" x14ac:dyDescent="0.25">
      <c r="A12596" t="s">
        <v>1336</v>
      </c>
      <c r="B12596" t="s">
        <v>2199</v>
      </c>
      <c r="C12596" t="s">
        <v>1838</v>
      </c>
      <c r="D12596" t="s">
        <v>3882</v>
      </c>
      <c r="E12596">
        <v>0.18</v>
      </c>
    </row>
    <row r="12597" spans="1:5" hidden="1" x14ac:dyDescent="0.25">
      <c r="A12597" t="s">
        <v>1336</v>
      </c>
      <c r="B12597" t="s">
        <v>2088</v>
      </c>
      <c r="C12597" t="s">
        <v>2375</v>
      </c>
      <c r="D12597" t="s">
        <v>3883</v>
      </c>
      <c r="E12597">
        <v>1.05</v>
      </c>
    </row>
    <row r="12598" spans="1:5" hidden="1" x14ac:dyDescent="0.25">
      <c r="A12598" t="s">
        <v>1336</v>
      </c>
      <c r="B12598" t="s">
        <v>2088</v>
      </c>
      <c r="C12598" t="s">
        <v>2375</v>
      </c>
      <c r="D12598" t="s">
        <v>3884</v>
      </c>
      <c r="E12598">
        <v>0.72</v>
      </c>
    </row>
    <row r="12599" spans="1:5" hidden="1" x14ac:dyDescent="0.25">
      <c r="A12599" t="s">
        <v>1336</v>
      </c>
      <c r="B12599" t="s">
        <v>2153</v>
      </c>
      <c r="C12599" t="s">
        <v>2375</v>
      </c>
      <c r="D12599" t="s">
        <v>3885</v>
      </c>
      <c r="E12599">
        <v>0.26</v>
      </c>
    </row>
    <row r="12600" spans="1:5" hidden="1" x14ac:dyDescent="0.25">
      <c r="A12600" t="s">
        <v>1336</v>
      </c>
      <c r="B12600" t="s">
        <v>2153</v>
      </c>
      <c r="C12600" t="s">
        <v>2375</v>
      </c>
      <c r="D12600" t="s">
        <v>3886</v>
      </c>
      <c r="E12600">
        <v>0.97</v>
      </c>
    </row>
    <row r="12601" spans="1:5" hidden="1" x14ac:dyDescent="0.25">
      <c r="A12601" t="s">
        <v>1336</v>
      </c>
      <c r="B12601" t="s">
        <v>2153</v>
      </c>
      <c r="C12601" t="s">
        <v>2375</v>
      </c>
      <c r="D12601" t="s">
        <v>3887</v>
      </c>
      <c r="E12601">
        <v>0</v>
      </c>
    </row>
    <row r="12602" spans="1:5" hidden="1" x14ac:dyDescent="0.25">
      <c r="A12602" t="s">
        <v>1336</v>
      </c>
      <c r="B12602" t="s">
        <v>2153</v>
      </c>
      <c r="C12602" t="s">
        <v>2375</v>
      </c>
      <c r="D12602" t="s">
        <v>3888</v>
      </c>
      <c r="E12602">
        <v>0.94</v>
      </c>
    </row>
    <row r="12603" spans="1:5" hidden="1" x14ac:dyDescent="0.25">
      <c r="A12603" t="s">
        <v>1336</v>
      </c>
      <c r="B12603" t="s">
        <v>2153</v>
      </c>
      <c r="C12603" t="s">
        <v>2375</v>
      </c>
      <c r="D12603" t="s">
        <v>3889</v>
      </c>
      <c r="E12603">
        <v>0.97</v>
      </c>
    </row>
    <row r="12604" spans="1:5" hidden="1" x14ac:dyDescent="0.25">
      <c r="A12604" t="s">
        <v>1336</v>
      </c>
      <c r="B12604" t="s">
        <v>2190</v>
      </c>
      <c r="C12604" t="s">
        <v>2375</v>
      </c>
      <c r="D12604" t="s">
        <v>3890</v>
      </c>
      <c r="E12604">
        <v>0.35</v>
      </c>
    </row>
    <row r="12605" spans="1:5" hidden="1" x14ac:dyDescent="0.25">
      <c r="A12605" t="s">
        <v>1336</v>
      </c>
      <c r="B12605" t="s">
        <v>2190</v>
      </c>
      <c r="C12605" t="s">
        <v>2375</v>
      </c>
      <c r="D12605" t="s">
        <v>3891</v>
      </c>
      <c r="E12605">
        <v>0.52</v>
      </c>
    </row>
    <row r="12606" spans="1:5" hidden="1" x14ac:dyDescent="0.25">
      <c r="A12606" t="s">
        <v>1349</v>
      </c>
      <c r="B12606" t="s">
        <v>2075</v>
      </c>
      <c r="C12606" t="s">
        <v>1838</v>
      </c>
      <c r="D12606" t="s">
        <v>3605</v>
      </c>
      <c r="E12606">
        <v>-0.49</v>
      </c>
    </row>
    <row r="12607" spans="1:5" hidden="1" x14ac:dyDescent="0.25">
      <c r="A12607" t="s">
        <v>1349</v>
      </c>
      <c r="B12607" t="s">
        <v>2075</v>
      </c>
      <c r="C12607" t="s">
        <v>1838</v>
      </c>
      <c r="D12607" t="s">
        <v>3606</v>
      </c>
      <c r="E12607">
        <v>4.5199999999999996</v>
      </c>
    </row>
    <row r="12608" spans="1:5" hidden="1" x14ac:dyDescent="0.25">
      <c r="A12608" t="s">
        <v>1349</v>
      </c>
      <c r="B12608" t="s">
        <v>2075</v>
      </c>
      <c r="C12608" t="s">
        <v>1838</v>
      </c>
      <c r="D12608" t="s">
        <v>3607</v>
      </c>
      <c r="E12608">
        <v>1.04</v>
      </c>
    </row>
    <row r="12609" spans="1:5" hidden="1" x14ac:dyDescent="0.25">
      <c r="A12609" t="s">
        <v>1349</v>
      </c>
      <c r="B12609" t="s">
        <v>2080</v>
      </c>
      <c r="C12609" t="s">
        <v>1838</v>
      </c>
      <c r="D12609" t="s">
        <v>3608</v>
      </c>
      <c r="E12609">
        <v>0.11</v>
      </c>
    </row>
    <row r="12610" spans="1:5" hidden="1" x14ac:dyDescent="0.25">
      <c r="A12610" t="s">
        <v>1349</v>
      </c>
      <c r="B12610" t="s">
        <v>2080</v>
      </c>
      <c r="C12610" t="s">
        <v>1838</v>
      </c>
      <c r="D12610" t="s">
        <v>3609</v>
      </c>
      <c r="E12610">
        <v>0.97</v>
      </c>
    </row>
    <row r="12611" spans="1:5" hidden="1" x14ac:dyDescent="0.25">
      <c r="A12611" t="s">
        <v>1349</v>
      </c>
      <c r="B12611" t="s">
        <v>2080</v>
      </c>
      <c r="C12611" t="s">
        <v>1838</v>
      </c>
      <c r="D12611" t="s">
        <v>3875</v>
      </c>
      <c r="E12611">
        <v>0.56999999999999995</v>
      </c>
    </row>
    <row r="12612" spans="1:5" hidden="1" x14ac:dyDescent="0.25">
      <c r="A12612" t="s">
        <v>1349</v>
      </c>
      <c r="B12612" t="s">
        <v>2088</v>
      </c>
      <c r="C12612" t="s">
        <v>1838</v>
      </c>
      <c r="D12612" t="s">
        <v>3876</v>
      </c>
      <c r="E12612">
        <v>-20.56</v>
      </c>
    </row>
    <row r="12613" spans="1:5" hidden="1" x14ac:dyDescent="0.25">
      <c r="A12613" t="s">
        <v>1349</v>
      </c>
      <c r="B12613" t="s">
        <v>2088</v>
      </c>
      <c r="C12613" t="s">
        <v>1838</v>
      </c>
      <c r="D12613" t="s">
        <v>3877</v>
      </c>
      <c r="E12613">
        <v>6.63</v>
      </c>
    </row>
    <row r="12614" spans="1:5" hidden="1" x14ac:dyDescent="0.25">
      <c r="A12614" t="s">
        <v>1349</v>
      </c>
      <c r="B12614" t="s">
        <v>2088</v>
      </c>
      <c r="C12614" t="s">
        <v>1838</v>
      </c>
      <c r="D12614" t="s">
        <v>3671</v>
      </c>
      <c r="E12614">
        <v>2.0099999999999998</v>
      </c>
    </row>
    <row r="12615" spans="1:5" hidden="1" x14ac:dyDescent="0.25">
      <c r="A12615" t="s">
        <v>1349</v>
      </c>
      <c r="B12615" t="s">
        <v>2088</v>
      </c>
      <c r="C12615" t="s">
        <v>1838</v>
      </c>
      <c r="D12615" t="s">
        <v>3672</v>
      </c>
      <c r="E12615">
        <v>1.68</v>
      </c>
    </row>
    <row r="12616" spans="1:5" hidden="1" x14ac:dyDescent="0.25">
      <c r="A12616" t="s">
        <v>1349</v>
      </c>
      <c r="B12616" t="s">
        <v>2199</v>
      </c>
      <c r="C12616" t="s">
        <v>1838</v>
      </c>
      <c r="D12616" t="s">
        <v>3878</v>
      </c>
      <c r="E12616">
        <v>-3.2</v>
      </c>
    </row>
    <row r="12617" spans="1:5" hidden="1" x14ac:dyDescent="0.25">
      <c r="A12617" t="s">
        <v>1349</v>
      </c>
      <c r="B12617" t="s">
        <v>2199</v>
      </c>
      <c r="C12617" t="s">
        <v>1838</v>
      </c>
      <c r="D12617" t="s">
        <v>3879</v>
      </c>
      <c r="E12617">
        <v>1.24</v>
      </c>
    </row>
    <row r="12618" spans="1:5" hidden="1" x14ac:dyDescent="0.25">
      <c r="A12618" t="s">
        <v>1349</v>
      </c>
      <c r="B12618" t="s">
        <v>2199</v>
      </c>
      <c r="C12618" t="s">
        <v>1838</v>
      </c>
      <c r="D12618" t="s">
        <v>3880</v>
      </c>
      <c r="E12618">
        <v>1.1599999999999999</v>
      </c>
    </row>
    <row r="12619" spans="1:5" hidden="1" x14ac:dyDescent="0.25">
      <c r="A12619" t="s">
        <v>1349</v>
      </c>
      <c r="B12619" t="s">
        <v>2199</v>
      </c>
      <c r="C12619" t="s">
        <v>1838</v>
      </c>
      <c r="D12619" t="s">
        <v>3881</v>
      </c>
      <c r="E12619">
        <v>0.48</v>
      </c>
    </row>
    <row r="12620" spans="1:5" hidden="1" x14ac:dyDescent="0.25">
      <c r="A12620" t="s">
        <v>1349</v>
      </c>
      <c r="B12620" t="s">
        <v>2199</v>
      </c>
      <c r="C12620" t="s">
        <v>1838</v>
      </c>
      <c r="D12620" t="s">
        <v>3882</v>
      </c>
      <c r="E12620">
        <v>0.18</v>
      </c>
    </row>
    <row r="12621" spans="1:5" hidden="1" x14ac:dyDescent="0.25">
      <c r="A12621" t="s">
        <v>1349</v>
      </c>
      <c r="B12621" t="s">
        <v>2088</v>
      </c>
      <c r="C12621" t="s">
        <v>2375</v>
      </c>
      <c r="D12621" t="s">
        <v>3883</v>
      </c>
      <c r="E12621">
        <v>1.05</v>
      </c>
    </row>
    <row r="12622" spans="1:5" hidden="1" x14ac:dyDescent="0.25">
      <c r="A12622" t="s">
        <v>1349</v>
      </c>
      <c r="B12622" t="s">
        <v>2088</v>
      </c>
      <c r="C12622" t="s">
        <v>2375</v>
      </c>
      <c r="D12622" t="s">
        <v>3884</v>
      </c>
      <c r="E12622">
        <v>0.72</v>
      </c>
    </row>
    <row r="12623" spans="1:5" hidden="1" x14ac:dyDescent="0.25">
      <c r="A12623" t="s">
        <v>1349</v>
      </c>
      <c r="B12623" t="s">
        <v>2153</v>
      </c>
      <c r="C12623" t="s">
        <v>2375</v>
      </c>
      <c r="D12623" t="s">
        <v>3885</v>
      </c>
      <c r="E12623">
        <v>0.19</v>
      </c>
    </row>
    <row r="12624" spans="1:5" hidden="1" x14ac:dyDescent="0.25">
      <c r="A12624" t="s">
        <v>1349</v>
      </c>
      <c r="B12624" t="s">
        <v>2153</v>
      </c>
      <c r="C12624" t="s">
        <v>2375</v>
      </c>
      <c r="D12624" t="s">
        <v>3886</v>
      </c>
      <c r="E12624">
        <v>0.55000000000000004</v>
      </c>
    </row>
    <row r="12625" spans="1:5" hidden="1" x14ac:dyDescent="0.25">
      <c r="A12625" t="s">
        <v>1349</v>
      </c>
      <c r="B12625" t="s">
        <v>2153</v>
      </c>
      <c r="C12625" t="s">
        <v>2375</v>
      </c>
      <c r="D12625" t="s">
        <v>3887</v>
      </c>
      <c r="E12625">
        <v>0</v>
      </c>
    </row>
    <row r="12626" spans="1:5" hidden="1" x14ac:dyDescent="0.25">
      <c r="A12626" t="s">
        <v>1349</v>
      </c>
      <c r="B12626" t="s">
        <v>2153</v>
      </c>
      <c r="C12626" t="s">
        <v>2375</v>
      </c>
      <c r="D12626" t="s">
        <v>3888</v>
      </c>
      <c r="E12626">
        <v>0.75</v>
      </c>
    </row>
    <row r="12627" spans="1:5" hidden="1" x14ac:dyDescent="0.25">
      <c r="A12627" t="s">
        <v>1349</v>
      </c>
      <c r="B12627" t="s">
        <v>2153</v>
      </c>
      <c r="C12627" t="s">
        <v>2375</v>
      </c>
      <c r="D12627" t="s">
        <v>3889</v>
      </c>
      <c r="E12627">
        <v>0.55000000000000004</v>
      </c>
    </row>
    <row r="12628" spans="1:5" hidden="1" x14ac:dyDescent="0.25">
      <c r="A12628" t="s">
        <v>1349</v>
      </c>
      <c r="B12628" t="s">
        <v>2190</v>
      </c>
      <c r="C12628" t="s">
        <v>2375</v>
      </c>
      <c r="D12628" t="s">
        <v>3890</v>
      </c>
      <c r="E12628">
        <v>0.99</v>
      </c>
    </row>
    <row r="12629" spans="1:5" hidden="1" x14ac:dyDescent="0.25">
      <c r="A12629" t="s">
        <v>1349</v>
      </c>
      <c r="B12629" t="s">
        <v>2190</v>
      </c>
      <c r="C12629" t="s">
        <v>2375</v>
      </c>
      <c r="D12629" t="s">
        <v>3891</v>
      </c>
      <c r="E12629">
        <v>0.94</v>
      </c>
    </row>
    <row r="12630" spans="1:5" hidden="1" x14ac:dyDescent="0.25">
      <c r="A12630" t="s">
        <v>1351</v>
      </c>
      <c r="B12630" t="s">
        <v>2075</v>
      </c>
      <c r="C12630" t="s">
        <v>1838</v>
      </c>
      <c r="D12630" t="s">
        <v>3605</v>
      </c>
      <c r="E12630">
        <v>-4.53</v>
      </c>
    </row>
    <row r="12631" spans="1:5" hidden="1" x14ac:dyDescent="0.25">
      <c r="A12631" t="s">
        <v>1351</v>
      </c>
      <c r="B12631" t="s">
        <v>2075</v>
      </c>
      <c r="C12631" t="s">
        <v>1838</v>
      </c>
      <c r="D12631" t="s">
        <v>3606</v>
      </c>
      <c r="E12631">
        <v>6.01</v>
      </c>
    </row>
    <row r="12632" spans="1:5" hidden="1" x14ac:dyDescent="0.25">
      <c r="A12632" t="s">
        <v>1351</v>
      </c>
      <c r="B12632" t="s">
        <v>2075</v>
      </c>
      <c r="C12632" t="s">
        <v>1838</v>
      </c>
      <c r="D12632" t="s">
        <v>3607</v>
      </c>
      <c r="E12632">
        <v>1.04</v>
      </c>
    </row>
    <row r="12633" spans="1:5" hidden="1" x14ac:dyDescent="0.25">
      <c r="A12633" t="s">
        <v>1351</v>
      </c>
      <c r="B12633" t="s">
        <v>2080</v>
      </c>
      <c r="C12633" t="s">
        <v>1838</v>
      </c>
      <c r="D12633" t="s">
        <v>3608</v>
      </c>
      <c r="E12633">
        <v>0.28000000000000003</v>
      </c>
    </row>
    <row r="12634" spans="1:5" hidden="1" x14ac:dyDescent="0.25">
      <c r="A12634" t="s">
        <v>1351</v>
      </c>
      <c r="B12634" t="s">
        <v>2080</v>
      </c>
      <c r="C12634" t="s">
        <v>1838</v>
      </c>
      <c r="D12634" t="s">
        <v>3609</v>
      </c>
      <c r="E12634">
        <v>0.92</v>
      </c>
    </row>
    <row r="12635" spans="1:5" hidden="1" x14ac:dyDescent="0.25">
      <c r="A12635" t="s">
        <v>1351</v>
      </c>
      <c r="B12635" t="s">
        <v>2080</v>
      </c>
      <c r="C12635" t="s">
        <v>1838</v>
      </c>
      <c r="D12635" t="s">
        <v>3875</v>
      </c>
      <c r="E12635">
        <v>0.44</v>
      </c>
    </row>
    <row r="12636" spans="1:5" hidden="1" x14ac:dyDescent="0.25">
      <c r="A12636" t="s">
        <v>1351</v>
      </c>
      <c r="B12636" t="s">
        <v>2088</v>
      </c>
      <c r="C12636" t="s">
        <v>1838</v>
      </c>
      <c r="D12636" t="s">
        <v>3876</v>
      </c>
      <c r="E12636">
        <v>-7.08</v>
      </c>
    </row>
    <row r="12637" spans="1:5" hidden="1" x14ac:dyDescent="0.25">
      <c r="A12637" t="s">
        <v>1351</v>
      </c>
      <c r="B12637" t="s">
        <v>2088</v>
      </c>
      <c r="C12637" t="s">
        <v>1838</v>
      </c>
      <c r="D12637" t="s">
        <v>3877</v>
      </c>
      <c r="E12637">
        <v>1.5</v>
      </c>
    </row>
    <row r="12638" spans="1:5" hidden="1" x14ac:dyDescent="0.25">
      <c r="A12638" t="s">
        <v>1351</v>
      </c>
      <c r="B12638" t="s">
        <v>2088</v>
      </c>
      <c r="C12638" t="s">
        <v>1838</v>
      </c>
      <c r="D12638" t="s">
        <v>3671</v>
      </c>
      <c r="E12638">
        <v>2.0099999999999998</v>
      </c>
    </row>
    <row r="12639" spans="1:5" hidden="1" x14ac:dyDescent="0.25">
      <c r="A12639" t="s">
        <v>1351</v>
      </c>
      <c r="B12639" t="s">
        <v>2088</v>
      </c>
      <c r="C12639" t="s">
        <v>1838</v>
      </c>
      <c r="D12639" t="s">
        <v>3672</v>
      </c>
      <c r="E12639">
        <v>1.68</v>
      </c>
    </row>
    <row r="12640" spans="1:5" hidden="1" x14ac:dyDescent="0.25">
      <c r="A12640" t="s">
        <v>1351</v>
      </c>
      <c r="B12640" t="s">
        <v>2199</v>
      </c>
      <c r="C12640" t="s">
        <v>1838</v>
      </c>
      <c r="D12640" t="s">
        <v>3878</v>
      </c>
      <c r="E12640">
        <v>-3.2</v>
      </c>
    </row>
    <row r="12641" spans="1:5" hidden="1" x14ac:dyDescent="0.25">
      <c r="A12641" t="s">
        <v>1351</v>
      </c>
      <c r="B12641" t="s">
        <v>2199</v>
      </c>
      <c r="C12641" t="s">
        <v>1838</v>
      </c>
      <c r="D12641" t="s">
        <v>3879</v>
      </c>
      <c r="E12641">
        <v>1.24</v>
      </c>
    </row>
    <row r="12642" spans="1:5" hidden="1" x14ac:dyDescent="0.25">
      <c r="A12642" t="s">
        <v>1351</v>
      </c>
      <c r="B12642" t="s">
        <v>2199</v>
      </c>
      <c r="C12642" t="s">
        <v>1838</v>
      </c>
      <c r="D12642" t="s">
        <v>3880</v>
      </c>
      <c r="E12642">
        <v>1.1599999999999999</v>
      </c>
    </row>
    <row r="12643" spans="1:5" hidden="1" x14ac:dyDescent="0.25">
      <c r="A12643" t="s">
        <v>1351</v>
      </c>
      <c r="B12643" t="s">
        <v>2199</v>
      </c>
      <c r="C12643" t="s">
        <v>1838</v>
      </c>
      <c r="D12643" t="s">
        <v>3881</v>
      </c>
      <c r="E12643">
        <v>0.48</v>
      </c>
    </row>
    <row r="12644" spans="1:5" hidden="1" x14ac:dyDescent="0.25">
      <c r="A12644" t="s">
        <v>1351</v>
      </c>
      <c r="B12644" t="s">
        <v>2199</v>
      </c>
      <c r="C12644" t="s">
        <v>1838</v>
      </c>
      <c r="D12644" t="s">
        <v>3882</v>
      </c>
      <c r="E12644">
        <v>0.18</v>
      </c>
    </row>
    <row r="12645" spans="1:5" hidden="1" x14ac:dyDescent="0.25">
      <c r="A12645" t="s">
        <v>1351</v>
      </c>
      <c r="B12645" t="s">
        <v>2088</v>
      </c>
      <c r="C12645" t="s">
        <v>2375</v>
      </c>
      <c r="D12645" t="s">
        <v>3883</v>
      </c>
      <c r="E12645">
        <v>1.05</v>
      </c>
    </row>
    <row r="12646" spans="1:5" hidden="1" x14ac:dyDescent="0.25">
      <c r="A12646" t="s">
        <v>1351</v>
      </c>
      <c r="B12646" t="s">
        <v>2088</v>
      </c>
      <c r="C12646" t="s">
        <v>2375</v>
      </c>
      <c r="D12646" t="s">
        <v>3884</v>
      </c>
      <c r="E12646">
        <v>0.72</v>
      </c>
    </row>
    <row r="12647" spans="1:5" hidden="1" x14ac:dyDescent="0.25">
      <c r="A12647" t="s">
        <v>1351</v>
      </c>
      <c r="B12647" t="s">
        <v>2153</v>
      </c>
      <c r="C12647" t="s">
        <v>2375</v>
      </c>
      <c r="D12647" t="s">
        <v>3885</v>
      </c>
      <c r="E12647">
        <v>0.19</v>
      </c>
    </row>
    <row r="12648" spans="1:5" hidden="1" x14ac:dyDescent="0.25">
      <c r="A12648" t="s">
        <v>1351</v>
      </c>
      <c r="B12648" t="s">
        <v>2153</v>
      </c>
      <c r="C12648" t="s">
        <v>2375</v>
      </c>
      <c r="D12648" t="s">
        <v>3886</v>
      </c>
      <c r="E12648">
        <v>0.98</v>
      </c>
    </row>
    <row r="12649" spans="1:5" hidden="1" x14ac:dyDescent="0.25">
      <c r="A12649" t="s">
        <v>1351</v>
      </c>
      <c r="B12649" t="s">
        <v>2153</v>
      </c>
      <c r="C12649" t="s">
        <v>2375</v>
      </c>
      <c r="D12649" t="s">
        <v>3887</v>
      </c>
      <c r="E12649">
        <v>0</v>
      </c>
    </row>
    <row r="12650" spans="1:5" hidden="1" x14ac:dyDescent="0.25">
      <c r="A12650" t="s">
        <v>1351</v>
      </c>
      <c r="B12650" t="s">
        <v>2153</v>
      </c>
      <c r="C12650" t="s">
        <v>2375</v>
      </c>
      <c r="D12650" t="s">
        <v>3888</v>
      </c>
      <c r="E12650">
        <v>0.91</v>
      </c>
    </row>
    <row r="12651" spans="1:5" hidden="1" x14ac:dyDescent="0.25">
      <c r="A12651" t="s">
        <v>1351</v>
      </c>
      <c r="B12651" t="s">
        <v>2153</v>
      </c>
      <c r="C12651" t="s">
        <v>2375</v>
      </c>
      <c r="D12651" t="s">
        <v>3889</v>
      </c>
      <c r="E12651">
        <v>0.98</v>
      </c>
    </row>
    <row r="12652" spans="1:5" hidden="1" x14ac:dyDescent="0.25">
      <c r="A12652" t="s">
        <v>1351</v>
      </c>
      <c r="B12652" t="s">
        <v>2190</v>
      </c>
      <c r="C12652" t="s">
        <v>2375</v>
      </c>
      <c r="D12652" t="s">
        <v>3890</v>
      </c>
      <c r="E12652">
        <v>0.31</v>
      </c>
    </row>
    <row r="12653" spans="1:5" hidden="1" x14ac:dyDescent="0.25">
      <c r="A12653" t="s">
        <v>1351</v>
      </c>
      <c r="B12653" t="s">
        <v>2190</v>
      </c>
      <c r="C12653" t="s">
        <v>2375</v>
      </c>
      <c r="D12653" t="s">
        <v>3891</v>
      </c>
      <c r="E12653">
        <v>0.52</v>
      </c>
    </row>
    <row r="12654" spans="1:5" hidden="1" x14ac:dyDescent="0.25">
      <c r="A12654" t="s">
        <v>1353</v>
      </c>
      <c r="B12654" t="s">
        <v>2075</v>
      </c>
      <c r="C12654" t="s">
        <v>1838</v>
      </c>
      <c r="D12654" t="s">
        <v>3605</v>
      </c>
      <c r="E12654">
        <v>-2.4592999999999998</v>
      </c>
    </row>
    <row r="12655" spans="1:5" hidden="1" x14ac:dyDescent="0.25">
      <c r="A12655" t="s">
        <v>1353</v>
      </c>
      <c r="B12655" t="s">
        <v>2075</v>
      </c>
      <c r="C12655" t="s">
        <v>1838</v>
      </c>
      <c r="D12655" t="s">
        <v>3619</v>
      </c>
      <c r="E12655">
        <v>0.50390000000000001</v>
      </c>
    </row>
    <row r="12656" spans="1:5" hidden="1" x14ac:dyDescent="0.25">
      <c r="A12656" t="s">
        <v>1353</v>
      </c>
      <c r="B12656" t="s">
        <v>2080</v>
      </c>
      <c r="C12656" t="s">
        <v>1838</v>
      </c>
      <c r="D12656" t="s">
        <v>3608</v>
      </c>
      <c r="E12656">
        <v>2.2887</v>
      </c>
    </row>
    <row r="12657" spans="1:5" hidden="1" x14ac:dyDescent="0.25">
      <c r="A12657" t="s">
        <v>1353</v>
      </c>
      <c r="B12657" t="s">
        <v>2080</v>
      </c>
      <c r="C12657" t="s">
        <v>1838</v>
      </c>
      <c r="D12657" t="s">
        <v>3609</v>
      </c>
      <c r="E12657">
        <v>0.59670000000000001</v>
      </c>
    </row>
    <row r="12658" spans="1:5" hidden="1" x14ac:dyDescent="0.25">
      <c r="A12658" t="s">
        <v>1353</v>
      </c>
      <c r="B12658" t="s">
        <v>2080</v>
      </c>
      <c r="C12658" t="s">
        <v>1838</v>
      </c>
      <c r="D12658" t="s">
        <v>2901</v>
      </c>
      <c r="E12658">
        <v>1.1013999999999999</v>
      </c>
    </row>
    <row r="12659" spans="1:5" hidden="1" x14ac:dyDescent="0.25">
      <c r="A12659" t="s">
        <v>1353</v>
      </c>
      <c r="B12659" t="s">
        <v>2088</v>
      </c>
      <c r="C12659" t="s">
        <v>1838</v>
      </c>
      <c r="D12659" t="s">
        <v>3876</v>
      </c>
      <c r="E12659">
        <v>-9.7186000000000003</v>
      </c>
    </row>
    <row r="12660" spans="1:5" hidden="1" x14ac:dyDescent="0.25">
      <c r="A12660" t="s">
        <v>1353</v>
      </c>
      <c r="B12660" t="s">
        <v>2088</v>
      </c>
      <c r="C12660" t="s">
        <v>1838</v>
      </c>
      <c r="D12660" t="s">
        <v>3877</v>
      </c>
      <c r="E12660">
        <v>2.2528999999999999</v>
      </c>
    </row>
    <row r="12661" spans="1:5" hidden="1" x14ac:dyDescent="0.25">
      <c r="A12661" t="s">
        <v>1353</v>
      </c>
      <c r="B12661" t="s">
        <v>2088</v>
      </c>
      <c r="C12661" t="s">
        <v>1838</v>
      </c>
      <c r="D12661" t="s">
        <v>3892</v>
      </c>
      <c r="E12661">
        <v>-2.6595</v>
      </c>
    </row>
    <row r="12662" spans="1:5" hidden="1" x14ac:dyDescent="0.25">
      <c r="A12662" t="s">
        <v>1353</v>
      </c>
      <c r="B12662" t="s">
        <v>2088</v>
      </c>
      <c r="C12662" t="s">
        <v>1838</v>
      </c>
      <c r="D12662" t="s">
        <v>3893</v>
      </c>
      <c r="E12662">
        <v>1.0626</v>
      </c>
    </row>
    <row r="12663" spans="1:5" hidden="1" x14ac:dyDescent="0.25">
      <c r="A12663" t="s">
        <v>1353</v>
      </c>
      <c r="B12663" t="s">
        <v>2088</v>
      </c>
      <c r="C12663" t="s">
        <v>2375</v>
      </c>
      <c r="D12663" t="s">
        <v>3894</v>
      </c>
      <c r="E12663">
        <v>1184</v>
      </c>
    </row>
    <row r="12664" spans="1:5" hidden="1" x14ac:dyDescent="0.25">
      <c r="A12664" t="s">
        <v>1353</v>
      </c>
      <c r="B12664" t="s">
        <v>2088</v>
      </c>
      <c r="C12664" t="s">
        <v>2375</v>
      </c>
      <c r="D12664" t="s">
        <v>3679</v>
      </c>
      <c r="E12664">
        <v>5.9000000000000003E-4</v>
      </c>
    </row>
    <row r="12665" spans="1:5" hidden="1" x14ac:dyDescent="0.25">
      <c r="A12665" t="s">
        <v>1353</v>
      </c>
      <c r="B12665" t="s">
        <v>2088</v>
      </c>
      <c r="C12665" t="s">
        <v>2375</v>
      </c>
      <c r="D12665" t="s">
        <v>2565</v>
      </c>
      <c r="E12665">
        <v>1.4499</v>
      </c>
    </row>
    <row r="12666" spans="1:5" hidden="1" x14ac:dyDescent="0.25">
      <c r="A12666" t="s">
        <v>1353</v>
      </c>
      <c r="B12666" t="s">
        <v>2088</v>
      </c>
      <c r="C12666" t="s">
        <v>2375</v>
      </c>
      <c r="D12666" t="s">
        <v>3686</v>
      </c>
      <c r="E12666">
        <v>1.0468</v>
      </c>
    </row>
    <row r="12667" spans="1:5" hidden="1" x14ac:dyDescent="0.25">
      <c r="A12667" t="s">
        <v>1368</v>
      </c>
      <c r="B12667" t="s">
        <v>2075</v>
      </c>
      <c r="C12667" t="s">
        <v>1838</v>
      </c>
      <c r="D12667" t="s">
        <v>3605</v>
      </c>
      <c r="E12667">
        <v>-1.2824</v>
      </c>
    </row>
    <row r="12668" spans="1:5" hidden="1" x14ac:dyDescent="0.25">
      <c r="A12668" t="s">
        <v>1368</v>
      </c>
      <c r="B12668" t="s">
        <v>2075</v>
      </c>
      <c r="C12668" t="s">
        <v>1838</v>
      </c>
      <c r="D12668" t="s">
        <v>3619</v>
      </c>
      <c r="E12668">
        <v>0.31380000000000002</v>
      </c>
    </row>
    <row r="12669" spans="1:5" hidden="1" x14ac:dyDescent="0.25">
      <c r="A12669" t="s">
        <v>1368</v>
      </c>
      <c r="B12669" t="s">
        <v>2080</v>
      </c>
      <c r="C12669" t="s">
        <v>1838</v>
      </c>
      <c r="D12669" t="s">
        <v>3608</v>
      </c>
      <c r="E12669">
        <v>3.0886999999999998</v>
      </c>
    </row>
    <row r="12670" spans="1:5" hidden="1" x14ac:dyDescent="0.25">
      <c r="A12670" t="s">
        <v>1368</v>
      </c>
      <c r="B12670" t="s">
        <v>2080</v>
      </c>
      <c r="C12670" t="s">
        <v>1838</v>
      </c>
      <c r="D12670" t="s">
        <v>3609</v>
      </c>
      <c r="E12670">
        <v>0.37880000000000003</v>
      </c>
    </row>
    <row r="12671" spans="1:5" hidden="1" x14ac:dyDescent="0.25">
      <c r="A12671" t="s">
        <v>1368</v>
      </c>
      <c r="B12671" t="s">
        <v>2080</v>
      </c>
      <c r="C12671" t="s">
        <v>1838</v>
      </c>
      <c r="D12671" t="s">
        <v>2901</v>
      </c>
      <c r="E12671">
        <v>1.1013999999999999</v>
      </c>
    </row>
    <row r="12672" spans="1:5" hidden="1" x14ac:dyDescent="0.25">
      <c r="A12672" t="s">
        <v>1368</v>
      </c>
      <c r="B12672" t="s">
        <v>2088</v>
      </c>
      <c r="C12672" t="s">
        <v>1838</v>
      </c>
      <c r="D12672" t="s">
        <v>3876</v>
      </c>
      <c r="E12672">
        <v>-7.5198</v>
      </c>
    </row>
    <row r="12673" spans="1:5" hidden="1" x14ac:dyDescent="0.25">
      <c r="A12673" t="s">
        <v>1368</v>
      </c>
      <c r="B12673" t="s">
        <v>2088</v>
      </c>
      <c r="C12673" t="s">
        <v>1838</v>
      </c>
      <c r="D12673" t="s">
        <v>3877</v>
      </c>
      <c r="E12673">
        <v>1.4298999999999999</v>
      </c>
    </row>
    <row r="12674" spans="1:5" hidden="1" x14ac:dyDescent="0.25">
      <c r="A12674" t="s">
        <v>1368</v>
      </c>
      <c r="B12674" t="s">
        <v>2088</v>
      </c>
      <c r="C12674" t="s">
        <v>1838</v>
      </c>
      <c r="D12674" t="s">
        <v>3892</v>
      </c>
      <c r="E12674">
        <v>-2.6623999999999999</v>
      </c>
    </row>
    <row r="12675" spans="1:5" hidden="1" x14ac:dyDescent="0.25">
      <c r="A12675" t="s">
        <v>1368</v>
      </c>
      <c r="B12675" t="s">
        <v>2088</v>
      </c>
      <c r="C12675" t="s">
        <v>1838</v>
      </c>
      <c r="D12675" t="s">
        <v>3893</v>
      </c>
      <c r="E12675">
        <v>0.91569999999999996</v>
      </c>
    </row>
    <row r="12676" spans="1:5" hidden="1" x14ac:dyDescent="0.25">
      <c r="A12676" t="s">
        <v>1368</v>
      </c>
      <c r="B12676" t="s">
        <v>2088</v>
      </c>
      <c r="C12676" t="s">
        <v>2375</v>
      </c>
      <c r="D12676" t="s">
        <v>3894</v>
      </c>
      <c r="E12676">
        <v>1184</v>
      </c>
    </row>
    <row r="12677" spans="1:5" hidden="1" x14ac:dyDescent="0.25">
      <c r="A12677" t="s">
        <v>1368</v>
      </c>
      <c r="B12677" t="s">
        <v>2088</v>
      </c>
      <c r="C12677" t="s">
        <v>2375</v>
      </c>
      <c r="D12677" t="s">
        <v>3679</v>
      </c>
      <c r="E12677">
        <v>4.1399999999999998E-4</v>
      </c>
    </row>
    <row r="12678" spans="1:5" hidden="1" x14ac:dyDescent="0.25">
      <c r="A12678" t="s">
        <v>1368</v>
      </c>
      <c r="B12678" t="s">
        <v>2088</v>
      </c>
      <c r="C12678" t="s">
        <v>2375</v>
      </c>
      <c r="D12678" t="s">
        <v>2565</v>
      </c>
      <c r="E12678">
        <v>2.2915000000000001</v>
      </c>
    </row>
    <row r="12679" spans="1:5" hidden="1" x14ac:dyDescent="0.25">
      <c r="A12679" t="s">
        <v>1368</v>
      </c>
      <c r="B12679" t="s">
        <v>2088</v>
      </c>
      <c r="C12679" t="s">
        <v>2375</v>
      </c>
      <c r="D12679" t="s">
        <v>3686</v>
      </c>
      <c r="E12679">
        <v>1.2437</v>
      </c>
    </row>
    <row r="12680" spans="1:5" hidden="1" x14ac:dyDescent="0.25">
      <c r="A12680" t="s">
        <v>1373</v>
      </c>
      <c r="B12680" t="s">
        <v>2075</v>
      </c>
      <c r="C12680" t="s">
        <v>1838</v>
      </c>
      <c r="D12680" t="s">
        <v>3605</v>
      </c>
      <c r="E12680">
        <v>-2.9878</v>
      </c>
    </row>
    <row r="12681" spans="1:5" hidden="1" x14ac:dyDescent="0.25">
      <c r="A12681" t="s">
        <v>1373</v>
      </c>
      <c r="B12681" t="s">
        <v>2075</v>
      </c>
      <c r="C12681" t="s">
        <v>1838</v>
      </c>
      <c r="D12681" t="s">
        <v>3619</v>
      </c>
      <c r="E12681">
        <v>0.31440000000000001</v>
      </c>
    </row>
    <row r="12682" spans="1:5" hidden="1" x14ac:dyDescent="0.25">
      <c r="A12682" t="s">
        <v>1373</v>
      </c>
      <c r="B12682" t="s">
        <v>2080</v>
      </c>
      <c r="C12682" t="s">
        <v>1838</v>
      </c>
      <c r="D12682" t="s">
        <v>3608</v>
      </c>
      <c r="E12682">
        <v>2.5514000000000001</v>
      </c>
    </row>
    <row r="12683" spans="1:5" hidden="1" x14ac:dyDescent="0.25">
      <c r="A12683" t="s">
        <v>1373</v>
      </c>
      <c r="B12683" t="s">
        <v>2080</v>
      </c>
      <c r="C12683" t="s">
        <v>1838</v>
      </c>
      <c r="D12683" t="s">
        <v>3609</v>
      </c>
      <c r="E12683">
        <v>0.49049999999999999</v>
      </c>
    </row>
    <row r="12684" spans="1:5" hidden="1" x14ac:dyDescent="0.25">
      <c r="A12684" t="s">
        <v>1373</v>
      </c>
      <c r="B12684" t="s">
        <v>2080</v>
      </c>
      <c r="C12684" t="s">
        <v>1838</v>
      </c>
      <c r="D12684" t="s">
        <v>2901</v>
      </c>
      <c r="E12684">
        <v>1.1013999999999999</v>
      </c>
    </row>
    <row r="12685" spans="1:5" hidden="1" x14ac:dyDescent="0.25">
      <c r="A12685" t="s">
        <v>1373</v>
      </c>
      <c r="B12685" t="s">
        <v>2088</v>
      </c>
      <c r="C12685" t="s">
        <v>1838</v>
      </c>
      <c r="D12685" t="s">
        <v>3876</v>
      </c>
      <c r="E12685">
        <v>-8.5629000000000008</v>
      </c>
    </row>
    <row r="12686" spans="1:5" hidden="1" x14ac:dyDescent="0.25">
      <c r="A12686" t="s">
        <v>1373</v>
      </c>
      <c r="B12686" t="s">
        <v>2088</v>
      </c>
      <c r="C12686" t="s">
        <v>1838</v>
      </c>
      <c r="D12686" t="s">
        <v>3877</v>
      </c>
      <c r="E12686">
        <v>1.7698</v>
      </c>
    </row>
    <row r="12687" spans="1:5" hidden="1" x14ac:dyDescent="0.25">
      <c r="A12687" t="s">
        <v>1373</v>
      </c>
      <c r="B12687" t="s">
        <v>2088</v>
      </c>
      <c r="C12687" t="s">
        <v>1838</v>
      </c>
      <c r="D12687" t="s">
        <v>3892</v>
      </c>
      <c r="E12687">
        <v>-3.1168999999999998</v>
      </c>
    </row>
    <row r="12688" spans="1:5" hidden="1" x14ac:dyDescent="0.25">
      <c r="A12688" t="s">
        <v>1373</v>
      </c>
      <c r="B12688" t="s">
        <v>2088</v>
      </c>
      <c r="C12688" t="s">
        <v>1838</v>
      </c>
      <c r="D12688" t="s">
        <v>3893</v>
      </c>
      <c r="E12688">
        <v>1.0188999999999999</v>
      </c>
    </row>
    <row r="12689" spans="1:5" hidden="1" x14ac:dyDescent="0.25">
      <c r="A12689" t="s">
        <v>1373</v>
      </c>
      <c r="B12689" t="s">
        <v>2088</v>
      </c>
      <c r="C12689" t="s">
        <v>2375</v>
      </c>
      <c r="D12689" t="s">
        <v>3894</v>
      </c>
      <c r="E12689">
        <v>1122</v>
      </c>
    </row>
    <row r="12690" spans="1:5" hidden="1" x14ac:dyDescent="0.25">
      <c r="A12690" t="s">
        <v>1373</v>
      </c>
      <c r="B12690" t="s">
        <v>2088</v>
      </c>
      <c r="C12690" t="s">
        <v>2375</v>
      </c>
      <c r="D12690" t="s">
        <v>3679</v>
      </c>
      <c r="E12690">
        <v>3.0300000000000001E-5</v>
      </c>
    </row>
    <row r="12691" spans="1:5" hidden="1" x14ac:dyDescent="0.25">
      <c r="A12691" t="s">
        <v>1373</v>
      </c>
      <c r="B12691" t="s">
        <v>2088</v>
      </c>
      <c r="C12691" t="s">
        <v>2375</v>
      </c>
      <c r="D12691" t="s">
        <v>2565</v>
      </c>
      <c r="E12691">
        <v>2.1930999999999998</v>
      </c>
    </row>
    <row r="12692" spans="1:5" hidden="1" x14ac:dyDescent="0.25">
      <c r="A12692" t="s">
        <v>1373</v>
      </c>
      <c r="B12692" t="s">
        <v>2088</v>
      </c>
      <c r="C12692" t="s">
        <v>2375</v>
      </c>
      <c r="D12692" t="s">
        <v>3686</v>
      </c>
      <c r="E12692">
        <v>1.1496999999999999</v>
      </c>
    </row>
    <row r="12693" spans="1:5" hidden="1" x14ac:dyDescent="0.25">
      <c r="A12693" t="s">
        <v>1377</v>
      </c>
      <c r="B12693" t="s">
        <v>2075</v>
      </c>
      <c r="C12693" t="s">
        <v>1838</v>
      </c>
      <c r="D12693" t="s">
        <v>3605</v>
      </c>
      <c r="E12693">
        <v>-2.7385999999999999</v>
      </c>
    </row>
    <row r="12694" spans="1:5" hidden="1" x14ac:dyDescent="0.25">
      <c r="A12694" t="s">
        <v>1377</v>
      </c>
      <c r="B12694" t="s">
        <v>2075</v>
      </c>
      <c r="C12694" t="s">
        <v>1838</v>
      </c>
      <c r="D12694" t="s">
        <v>3619</v>
      </c>
      <c r="E12694">
        <v>0.28520000000000001</v>
      </c>
    </row>
    <row r="12695" spans="1:5" hidden="1" x14ac:dyDescent="0.25">
      <c r="A12695" t="s">
        <v>1377</v>
      </c>
      <c r="B12695" t="s">
        <v>2080</v>
      </c>
      <c r="C12695" t="s">
        <v>1838</v>
      </c>
      <c r="D12695" t="s">
        <v>3608</v>
      </c>
      <c r="E12695">
        <v>3.4125999999999999</v>
      </c>
    </row>
    <row r="12696" spans="1:5" hidden="1" x14ac:dyDescent="0.25">
      <c r="A12696" t="s">
        <v>1377</v>
      </c>
      <c r="B12696" t="s">
        <v>2080</v>
      </c>
      <c r="C12696" t="s">
        <v>1838</v>
      </c>
      <c r="D12696" t="s">
        <v>3609</v>
      </c>
      <c r="E12696">
        <v>0.42599999999999999</v>
      </c>
    </row>
    <row r="12697" spans="1:5" hidden="1" x14ac:dyDescent="0.25">
      <c r="A12697" t="s">
        <v>1377</v>
      </c>
      <c r="B12697" t="s">
        <v>2080</v>
      </c>
      <c r="C12697" t="s">
        <v>1838</v>
      </c>
      <c r="D12697" t="s">
        <v>2901</v>
      </c>
      <c r="E12697">
        <v>1.1013999999999999</v>
      </c>
    </row>
    <row r="12698" spans="1:5" hidden="1" x14ac:dyDescent="0.25">
      <c r="A12698" t="s">
        <v>1377</v>
      </c>
      <c r="B12698" t="s">
        <v>2088</v>
      </c>
      <c r="C12698" t="s">
        <v>1838</v>
      </c>
      <c r="D12698" t="s">
        <v>3876</v>
      </c>
      <c r="E12698">
        <v>-7.8560999999999996</v>
      </c>
    </row>
    <row r="12699" spans="1:5" hidden="1" x14ac:dyDescent="0.25">
      <c r="A12699" t="s">
        <v>1377</v>
      </c>
      <c r="B12699" t="s">
        <v>2088</v>
      </c>
      <c r="C12699" t="s">
        <v>1838</v>
      </c>
      <c r="D12699" t="s">
        <v>3877</v>
      </c>
      <c r="E12699">
        <v>2.5731999999999999</v>
      </c>
    </row>
    <row r="12700" spans="1:5" hidden="1" x14ac:dyDescent="0.25">
      <c r="A12700" t="s">
        <v>1377</v>
      </c>
      <c r="B12700" t="s">
        <v>2088</v>
      </c>
      <c r="C12700" t="s">
        <v>1838</v>
      </c>
      <c r="D12700" t="s">
        <v>3892</v>
      </c>
      <c r="E12700">
        <v>-2.8288000000000002</v>
      </c>
    </row>
    <row r="12701" spans="1:5" hidden="1" x14ac:dyDescent="0.25">
      <c r="A12701" t="s">
        <v>1377</v>
      </c>
      <c r="B12701" t="s">
        <v>2088</v>
      </c>
      <c r="C12701" t="s">
        <v>1838</v>
      </c>
      <c r="D12701" t="s">
        <v>3893</v>
      </c>
      <c r="E12701">
        <v>1.2056</v>
      </c>
    </row>
    <row r="12702" spans="1:5" hidden="1" x14ac:dyDescent="0.25">
      <c r="A12702" t="s">
        <v>1377</v>
      </c>
      <c r="B12702" t="s">
        <v>2088</v>
      </c>
      <c r="C12702" t="s">
        <v>2375</v>
      </c>
      <c r="D12702" t="s">
        <v>3894</v>
      </c>
      <c r="E12702">
        <v>1363</v>
      </c>
    </row>
    <row r="12703" spans="1:5" hidden="1" x14ac:dyDescent="0.25">
      <c r="A12703" t="s">
        <v>1377</v>
      </c>
      <c r="B12703" t="s">
        <v>2088</v>
      </c>
      <c r="C12703" t="s">
        <v>2375</v>
      </c>
      <c r="D12703" t="s">
        <v>3679</v>
      </c>
      <c r="E12703">
        <v>1.26E-4</v>
      </c>
    </row>
    <row r="12704" spans="1:5" hidden="1" x14ac:dyDescent="0.25">
      <c r="A12704" t="s">
        <v>1377</v>
      </c>
      <c r="B12704" t="s">
        <v>2088</v>
      </c>
      <c r="C12704" t="s">
        <v>2375</v>
      </c>
      <c r="D12704" t="s">
        <v>2565</v>
      </c>
      <c r="E12704">
        <v>2.6192000000000002</v>
      </c>
    </row>
    <row r="12705" spans="1:5" hidden="1" x14ac:dyDescent="0.25">
      <c r="A12705" t="s">
        <v>1377</v>
      </c>
      <c r="B12705" t="s">
        <v>2088</v>
      </c>
      <c r="C12705" t="s">
        <v>2375</v>
      </c>
      <c r="D12705" t="s">
        <v>3686</v>
      </c>
      <c r="E12705">
        <v>1.4915</v>
      </c>
    </row>
    <row r="12706" spans="1:5" hidden="1" x14ac:dyDescent="0.25">
      <c r="A12706" t="s">
        <v>1382</v>
      </c>
      <c r="B12706" t="s">
        <v>2075</v>
      </c>
      <c r="C12706" t="s">
        <v>1838</v>
      </c>
      <c r="D12706" t="s">
        <v>3605</v>
      </c>
      <c r="E12706">
        <v>-1.1125</v>
      </c>
    </row>
    <row r="12707" spans="1:5" hidden="1" x14ac:dyDescent="0.25">
      <c r="A12707" t="s">
        <v>1382</v>
      </c>
      <c r="B12707" t="s">
        <v>2075</v>
      </c>
      <c r="C12707" t="s">
        <v>1838</v>
      </c>
      <c r="D12707" t="s">
        <v>3619</v>
      </c>
      <c r="E12707">
        <v>0.38990000000000002</v>
      </c>
    </row>
    <row r="12708" spans="1:5" hidden="1" x14ac:dyDescent="0.25">
      <c r="A12708" t="s">
        <v>1382</v>
      </c>
      <c r="B12708" t="s">
        <v>2080</v>
      </c>
      <c r="C12708" t="s">
        <v>1838</v>
      </c>
      <c r="D12708" t="s">
        <v>3608</v>
      </c>
      <c r="E12708">
        <v>2.4060000000000001</v>
      </c>
    </row>
    <row r="12709" spans="1:5" hidden="1" x14ac:dyDescent="0.25">
      <c r="A12709" t="s">
        <v>1382</v>
      </c>
      <c r="B12709" t="s">
        <v>2080</v>
      </c>
      <c r="C12709" t="s">
        <v>1838</v>
      </c>
      <c r="D12709" t="s">
        <v>3609</v>
      </c>
      <c r="E12709">
        <v>0.48580000000000001</v>
      </c>
    </row>
    <row r="12710" spans="1:5" hidden="1" x14ac:dyDescent="0.25">
      <c r="A12710" t="s">
        <v>1382</v>
      </c>
      <c r="B12710" t="s">
        <v>2080</v>
      </c>
      <c r="C12710" t="s">
        <v>1838</v>
      </c>
      <c r="D12710" t="s">
        <v>2901</v>
      </c>
      <c r="E12710">
        <v>1.1013999999999999</v>
      </c>
    </row>
    <row r="12711" spans="1:5" hidden="1" x14ac:dyDescent="0.25">
      <c r="A12711" t="s">
        <v>1382</v>
      </c>
      <c r="B12711" t="s">
        <v>2088</v>
      </c>
      <c r="C12711" t="s">
        <v>1838</v>
      </c>
      <c r="D12711" t="s">
        <v>3876</v>
      </c>
      <c r="E12711">
        <v>-7.4469000000000003</v>
      </c>
    </row>
    <row r="12712" spans="1:5" hidden="1" x14ac:dyDescent="0.25">
      <c r="A12712" t="s">
        <v>1382</v>
      </c>
      <c r="B12712" t="s">
        <v>2088</v>
      </c>
      <c r="C12712" t="s">
        <v>1838</v>
      </c>
      <c r="D12712" t="s">
        <v>3877</v>
      </c>
      <c r="E12712">
        <v>1.3386</v>
      </c>
    </row>
    <row r="12713" spans="1:5" hidden="1" x14ac:dyDescent="0.25">
      <c r="A12713" t="s">
        <v>1382</v>
      </c>
      <c r="B12713" t="s">
        <v>2088</v>
      </c>
      <c r="C12713" t="s">
        <v>1838</v>
      </c>
      <c r="D12713" t="s">
        <v>3892</v>
      </c>
      <c r="E12713">
        <v>-3.5548000000000002</v>
      </c>
    </row>
    <row r="12714" spans="1:5" hidden="1" x14ac:dyDescent="0.25">
      <c r="A12714" t="s">
        <v>1382</v>
      </c>
      <c r="B12714" t="s">
        <v>2088</v>
      </c>
      <c r="C12714" t="s">
        <v>1838</v>
      </c>
      <c r="D12714" t="s">
        <v>3893</v>
      </c>
      <c r="E12714">
        <v>0.8952</v>
      </c>
    </row>
    <row r="12715" spans="1:5" hidden="1" x14ac:dyDescent="0.25">
      <c r="A12715" t="s">
        <v>1382</v>
      </c>
      <c r="B12715" t="s">
        <v>2088</v>
      </c>
      <c r="C12715" t="s">
        <v>2375</v>
      </c>
      <c r="D12715" t="s">
        <v>3894</v>
      </c>
      <c r="E12715">
        <v>1017</v>
      </c>
    </row>
    <row r="12716" spans="1:5" hidden="1" x14ac:dyDescent="0.25">
      <c r="A12716" t="s">
        <v>1382</v>
      </c>
      <c r="B12716" t="s">
        <v>2088</v>
      </c>
      <c r="C12716" t="s">
        <v>2375</v>
      </c>
      <c r="D12716" t="s">
        <v>3679</v>
      </c>
      <c r="E12716">
        <v>5.9200000000000002E-5</v>
      </c>
    </row>
    <row r="12717" spans="1:5" hidden="1" x14ac:dyDescent="0.25">
      <c r="A12717" t="s">
        <v>1382</v>
      </c>
      <c r="B12717" t="s">
        <v>2088</v>
      </c>
      <c r="C12717" t="s">
        <v>2375</v>
      </c>
      <c r="D12717" t="s">
        <v>2565</v>
      </c>
      <c r="E12717">
        <v>2.7</v>
      </c>
    </row>
    <row r="12718" spans="1:5" hidden="1" x14ac:dyDescent="0.25">
      <c r="A12718" t="s">
        <v>1382</v>
      </c>
      <c r="B12718" t="s">
        <v>2088</v>
      </c>
      <c r="C12718" t="s">
        <v>2375</v>
      </c>
      <c r="D12718" t="s">
        <v>3686</v>
      </c>
      <c r="E12718">
        <v>1.5844</v>
      </c>
    </row>
    <row r="12719" spans="1:5" hidden="1" x14ac:dyDescent="0.25">
      <c r="A12719" t="s">
        <v>1387</v>
      </c>
      <c r="B12719" t="s">
        <v>2075</v>
      </c>
      <c r="C12719" t="s">
        <v>1838</v>
      </c>
      <c r="D12719" t="s">
        <v>3605</v>
      </c>
      <c r="E12719">
        <v>-0.8861</v>
      </c>
    </row>
    <row r="12720" spans="1:5" hidden="1" x14ac:dyDescent="0.25">
      <c r="A12720" t="s">
        <v>1387</v>
      </c>
      <c r="B12720" t="s">
        <v>2075</v>
      </c>
      <c r="C12720" t="s">
        <v>1838</v>
      </c>
      <c r="D12720" t="s">
        <v>3619</v>
      </c>
      <c r="E12720">
        <v>0.58599999999999997</v>
      </c>
    </row>
    <row r="12721" spans="1:5" hidden="1" x14ac:dyDescent="0.25">
      <c r="A12721" t="s">
        <v>1387</v>
      </c>
      <c r="B12721" t="s">
        <v>2080</v>
      </c>
      <c r="C12721" t="s">
        <v>1838</v>
      </c>
      <c r="D12721" t="s">
        <v>3608</v>
      </c>
      <c r="E12721">
        <v>1.1111</v>
      </c>
    </row>
    <row r="12722" spans="1:5" hidden="1" x14ac:dyDescent="0.25">
      <c r="A12722" t="s">
        <v>1387</v>
      </c>
      <c r="B12722" t="s">
        <v>2080</v>
      </c>
      <c r="C12722" t="s">
        <v>1838</v>
      </c>
      <c r="D12722" t="s">
        <v>3609</v>
      </c>
      <c r="E12722">
        <v>0.72909999999999997</v>
      </c>
    </row>
    <row r="12723" spans="1:5" hidden="1" x14ac:dyDescent="0.25">
      <c r="A12723" t="s">
        <v>1387</v>
      </c>
      <c r="B12723" t="s">
        <v>2080</v>
      </c>
      <c r="C12723" t="s">
        <v>1838</v>
      </c>
      <c r="D12723" t="s">
        <v>2901</v>
      </c>
      <c r="E12723">
        <v>1.1013999999999999</v>
      </c>
    </row>
    <row r="12724" spans="1:5" hidden="1" x14ac:dyDescent="0.25">
      <c r="A12724" t="s">
        <v>1387</v>
      </c>
      <c r="B12724" t="s">
        <v>2088</v>
      </c>
      <c r="C12724" t="s">
        <v>1838</v>
      </c>
      <c r="D12724" t="s">
        <v>3876</v>
      </c>
      <c r="E12724">
        <v>-5.6440000000000001</v>
      </c>
    </row>
    <row r="12725" spans="1:5" hidden="1" x14ac:dyDescent="0.25">
      <c r="A12725" t="s">
        <v>1387</v>
      </c>
      <c r="B12725" t="s">
        <v>2088</v>
      </c>
      <c r="C12725" t="s">
        <v>1838</v>
      </c>
      <c r="D12725" t="s">
        <v>3877</v>
      </c>
      <c r="E12725">
        <v>1.0701000000000001</v>
      </c>
    </row>
    <row r="12726" spans="1:5" hidden="1" x14ac:dyDescent="0.25">
      <c r="A12726" t="s">
        <v>1387</v>
      </c>
      <c r="B12726" t="s">
        <v>2088</v>
      </c>
      <c r="C12726" t="s">
        <v>1838</v>
      </c>
      <c r="D12726" t="s">
        <v>3892</v>
      </c>
      <c r="E12726">
        <v>-3.2782</v>
      </c>
    </row>
    <row r="12727" spans="1:5" hidden="1" x14ac:dyDescent="0.25">
      <c r="A12727" t="s">
        <v>1387</v>
      </c>
      <c r="B12727" t="s">
        <v>2088</v>
      </c>
      <c r="C12727" t="s">
        <v>1838</v>
      </c>
      <c r="D12727" t="s">
        <v>3893</v>
      </c>
      <c r="E12727">
        <v>0.86419999999999997</v>
      </c>
    </row>
    <row r="12728" spans="1:5" hidden="1" x14ac:dyDescent="0.25">
      <c r="A12728" t="s">
        <v>1387</v>
      </c>
      <c r="B12728" t="s">
        <v>2088</v>
      </c>
      <c r="C12728" t="s">
        <v>2375</v>
      </c>
      <c r="D12728" t="s">
        <v>3894</v>
      </c>
      <c r="E12728">
        <v>506</v>
      </c>
    </row>
    <row r="12729" spans="1:5" hidden="1" x14ac:dyDescent="0.25">
      <c r="A12729" t="s">
        <v>1387</v>
      </c>
      <c r="B12729" t="s">
        <v>2088</v>
      </c>
      <c r="C12729" t="s">
        <v>2375</v>
      </c>
      <c r="D12729" t="s">
        <v>3679</v>
      </c>
      <c r="E12729">
        <v>1.9900000000000001E-4</v>
      </c>
    </row>
    <row r="12730" spans="1:5" hidden="1" x14ac:dyDescent="0.25">
      <c r="A12730" t="s">
        <v>1387</v>
      </c>
      <c r="B12730" t="s">
        <v>2088</v>
      </c>
      <c r="C12730" t="s">
        <v>2375</v>
      </c>
      <c r="D12730" t="s">
        <v>2565</v>
      </c>
      <c r="E12730">
        <v>1.8163</v>
      </c>
    </row>
    <row r="12731" spans="1:5" hidden="1" x14ac:dyDescent="0.25">
      <c r="A12731" t="s">
        <v>1387</v>
      </c>
      <c r="B12731" t="s">
        <v>2088</v>
      </c>
      <c r="C12731" t="s">
        <v>2375</v>
      </c>
      <c r="D12731" t="s">
        <v>3686</v>
      </c>
      <c r="E12731">
        <v>2.2399</v>
      </c>
    </row>
    <row r="12732" spans="1:5" hidden="1" x14ac:dyDescent="0.25">
      <c r="A12732" t="s">
        <v>1392</v>
      </c>
      <c r="B12732" t="s">
        <v>2075</v>
      </c>
      <c r="C12732" t="s">
        <v>1838</v>
      </c>
      <c r="D12732" t="s">
        <v>3605</v>
      </c>
      <c r="E12732">
        <v>-1.1648000000000001</v>
      </c>
    </row>
    <row r="12733" spans="1:5" hidden="1" x14ac:dyDescent="0.25">
      <c r="A12733" t="s">
        <v>1392</v>
      </c>
      <c r="B12733" t="s">
        <v>2075</v>
      </c>
      <c r="C12733" t="s">
        <v>1838</v>
      </c>
      <c r="D12733" t="s">
        <v>3619</v>
      </c>
      <c r="E12733">
        <v>0.50739999999999996</v>
      </c>
    </row>
    <row r="12734" spans="1:5" hidden="1" x14ac:dyDescent="0.25">
      <c r="A12734" t="s">
        <v>1392</v>
      </c>
      <c r="B12734" t="s">
        <v>2080</v>
      </c>
      <c r="C12734" t="s">
        <v>1838</v>
      </c>
      <c r="D12734" t="s">
        <v>3608</v>
      </c>
      <c r="E12734">
        <v>2.0186999999999999</v>
      </c>
    </row>
    <row r="12735" spans="1:5" hidden="1" x14ac:dyDescent="0.25">
      <c r="A12735" t="s">
        <v>1392</v>
      </c>
      <c r="B12735" t="s">
        <v>2080</v>
      </c>
      <c r="C12735" t="s">
        <v>1838</v>
      </c>
      <c r="D12735" t="s">
        <v>3609</v>
      </c>
      <c r="E12735">
        <v>0.71389999999999998</v>
      </c>
    </row>
    <row r="12736" spans="1:5" hidden="1" x14ac:dyDescent="0.25">
      <c r="A12736" t="s">
        <v>1392</v>
      </c>
      <c r="B12736" t="s">
        <v>2080</v>
      </c>
      <c r="C12736" t="s">
        <v>1838</v>
      </c>
      <c r="D12736" t="s">
        <v>2901</v>
      </c>
      <c r="E12736">
        <v>1.1013999999999999</v>
      </c>
    </row>
    <row r="12737" spans="1:5" hidden="1" x14ac:dyDescent="0.25">
      <c r="A12737" t="s">
        <v>1392</v>
      </c>
      <c r="B12737" t="s">
        <v>2088</v>
      </c>
      <c r="C12737" t="s">
        <v>1838</v>
      </c>
      <c r="D12737" t="s">
        <v>3876</v>
      </c>
      <c r="E12737">
        <v>-7.9638</v>
      </c>
    </row>
    <row r="12738" spans="1:5" hidden="1" x14ac:dyDescent="0.25">
      <c r="A12738" t="s">
        <v>1392</v>
      </c>
      <c r="B12738" t="s">
        <v>2088</v>
      </c>
      <c r="C12738" t="s">
        <v>1838</v>
      </c>
      <c r="D12738" t="s">
        <v>3877</v>
      </c>
      <c r="E12738">
        <v>1.8789</v>
      </c>
    </row>
    <row r="12739" spans="1:5" hidden="1" x14ac:dyDescent="0.25">
      <c r="A12739" t="s">
        <v>1392</v>
      </c>
      <c r="B12739" t="s">
        <v>2088</v>
      </c>
      <c r="C12739" t="s">
        <v>1838</v>
      </c>
      <c r="D12739" t="s">
        <v>3892</v>
      </c>
      <c r="E12739">
        <v>-2.3209</v>
      </c>
    </row>
    <row r="12740" spans="1:5" hidden="1" x14ac:dyDescent="0.25">
      <c r="A12740" t="s">
        <v>1392</v>
      </c>
      <c r="B12740" t="s">
        <v>2088</v>
      </c>
      <c r="C12740" t="s">
        <v>1838</v>
      </c>
      <c r="D12740" t="s">
        <v>3893</v>
      </c>
      <c r="E12740">
        <v>1.0402</v>
      </c>
    </row>
    <row r="12741" spans="1:5" hidden="1" x14ac:dyDescent="0.25">
      <c r="A12741" t="s">
        <v>1392</v>
      </c>
      <c r="B12741" t="s">
        <v>2088</v>
      </c>
      <c r="C12741" t="s">
        <v>2375</v>
      </c>
      <c r="D12741" t="s">
        <v>3894</v>
      </c>
      <c r="E12741">
        <v>2092</v>
      </c>
    </row>
    <row r="12742" spans="1:5" hidden="1" x14ac:dyDescent="0.25">
      <c r="A12742" t="s">
        <v>1392</v>
      </c>
      <c r="B12742" t="s">
        <v>2088</v>
      </c>
      <c r="C12742" t="s">
        <v>2375</v>
      </c>
      <c r="D12742" t="s">
        <v>3679</v>
      </c>
      <c r="E12742">
        <v>1.2100000000000001E-6</v>
      </c>
    </row>
    <row r="12743" spans="1:5" hidden="1" x14ac:dyDescent="0.25">
      <c r="A12743" t="s">
        <v>1392</v>
      </c>
      <c r="B12743" t="s">
        <v>2088</v>
      </c>
      <c r="C12743" t="s">
        <v>2375</v>
      </c>
      <c r="D12743" t="s">
        <v>2565</v>
      </c>
      <c r="E12743">
        <v>0.28470000000000001</v>
      </c>
    </row>
    <row r="12744" spans="1:5" hidden="1" x14ac:dyDescent="0.25">
      <c r="A12744" t="s">
        <v>1392</v>
      </c>
      <c r="B12744" t="s">
        <v>2088</v>
      </c>
      <c r="C12744" t="s">
        <v>2375</v>
      </c>
      <c r="D12744" t="s">
        <v>3686</v>
      </c>
      <c r="E12744">
        <v>1.2406999999999999</v>
      </c>
    </row>
    <row r="12745" spans="1:5" hidden="1" x14ac:dyDescent="0.25">
      <c r="A12745" t="s">
        <v>1397</v>
      </c>
      <c r="B12745" t="s">
        <v>2075</v>
      </c>
      <c r="C12745" t="s">
        <v>1838</v>
      </c>
      <c r="D12745" t="s">
        <v>3605</v>
      </c>
      <c r="E12745">
        <v>-0.51990000000000003</v>
      </c>
    </row>
    <row r="12746" spans="1:5" hidden="1" x14ac:dyDescent="0.25">
      <c r="A12746" t="s">
        <v>1397</v>
      </c>
      <c r="B12746" t="s">
        <v>2075</v>
      </c>
      <c r="C12746" t="s">
        <v>1838</v>
      </c>
      <c r="D12746" t="s">
        <v>3619</v>
      </c>
      <c r="E12746">
        <v>0.29339999999999999</v>
      </c>
    </row>
    <row r="12747" spans="1:5" hidden="1" x14ac:dyDescent="0.25">
      <c r="A12747" t="s">
        <v>1397</v>
      </c>
      <c r="B12747" t="s">
        <v>2080</v>
      </c>
      <c r="C12747" t="s">
        <v>1838</v>
      </c>
      <c r="D12747" t="s">
        <v>3608</v>
      </c>
      <c r="E12747">
        <v>1.5165999999999999</v>
      </c>
    </row>
    <row r="12748" spans="1:5" hidden="1" x14ac:dyDescent="0.25">
      <c r="A12748" t="s">
        <v>1397</v>
      </c>
      <c r="B12748" t="s">
        <v>2080</v>
      </c>
      <c r="C12748" t="s">
        <v>1838</v>
      </c>
      <c r="D12748" t="s">
        <v>3609</v>
      </c>
      <c r="E12748">
        <v>0.62450000000000006</v>
      </c>
    </row>
    <row r="12749" spans="1:5" hidden="1" x14ac:dyDescent="0.25">
      <c r="A12749" t="s">
        <v>1397</v>
      </c>
      <c r="B12749" t="s">
        <v>2080</v>
      </c>
      <c r="C12749" t="s">
        <v>1838</v>
      </c>
      <c r="D12749" t="s">
        <v>2901</v>
      </c>
      <c r="E12749">
        <v>1.1013999999999999</v>
      </c>
    </row>
    <row r="12750" spans="1:5" hidden="1" x14ac:dyDescent="0.25">
      <c r="A12750" t="s">
        <v>1397</v>
      </c>
      <c r="B12750" t="s">
        <v>2088</v>
      </c>
      <c r="C12750" t="s">
        <v>1838</v>
      </c>
      <c r="D12750" t="s">
        <v>3876</v>
      </c>
      <c r="E12750">
        <v>-8.3148</v>
      </c>
    </row>
    <row r="12751" spans="1:5" hidden="1" x14ac:dyDescent="0.25">
      <c r="A12751" t="s">
        <v>1397</v>
      </c>
      <c r="B12751" t="s">
        <v>2088</v>
      </c>
      <c r="C12751" t="s">
        <v>1838</v>
      </c>
      <c r="D12751" t="s">
        <v>3877</v>
      </c>
      <c r="E12751">
        <v>1.9558</v>
      </c>
    </row>
    <row r="12752" spans="1:5" hidden="1" x14ac:dyDescent="0.25">
      <c r="A12752" t="s">
        <v>1397</v>
      </c>
      <c r="B12752" t="s">
        <v>2088</v>
      </c>
      <c r="C12752" t="s">
        <v>1838</v>
      </c>
      <c r="D12752" t="s">
        <v>3892</v>
      </c>
      <c r="E12752">
        <v>-3.2204000000000002</v>
      </c>
    </row>
    <row r="12753" spans="1:5" hidden="1" x14ac:dyDescent="0.25">
      <c r="A12753" t="s">
        <v>1397</v>
      </c>
      <c r="B12753" t="s">
        <v>2088</v>
      </c>
      <c r="C12753" t="s">
        <v>1838</v>
      </c>
      <c r="D12753" t="s">
        <v>3893</v>
      </c>
      <c r="E12753">
        <v>0.93730000000000002</v>
      </c>
    </row>
    <row r="12754" spans="1:5" hidden="1" x14ac:dyDescent="0.25">
      <c r="A12754" t="s">
        <v>1397</v>
      </c>
      <c r="B12754" t="s">
        <v>2088</v>
      </c>
      <c r="C12754" t="s">
        <v>2375</v>
      </c>
      <c r="D12754" t="s">
        <v>3894</v>
      </c>
      <c r="E12754">
        <v>1562</v>
      </c>
    </row>
    <row r="12755" spans="1:5" hidden="1" x14ac:dyDescent="0.25">
      <c r="A12755" t="s">
        <v>1397</v>
      </c>
      <c r="B12755" t="s">
        <v>2088</v>
      </c>
      <c r="C12755" t="s">
        <v>2375</v>
      </c>
      <c r="D12755" t="s">
        <v>3679</v>
      </c>
      <c r="E12755">
        <v>1.9799999999999999E-4</v>
      </c>
    </row>
    <row r="12756" spans="1:5" hidden="1" x14ac:dyDescent="0.25">
      <c r="A12756" t="s">
        <v>1397</v>
      </c>
      <c r="B12756" t="s">
        <v>2088</v>
      </c>
      <c r="C12756" t="s">
        <v>2375</v>
      </c>
      <c r="D12756" t="s">
        <v>2565</v>
      </c>
      <c r="E12756">
        <v>1.3786</v>
      </c>
    </row>
    <row r="12757" spans="1:5" hidden="1" x14ac:dyDescent="0.25">
      <c r="A12757" t="s">
        <v>1397</v>
      </c>
      <c r="B12757" t="s">
        <v>2088</v>
      </c>
      <c r="C12757" t="s">
        <v>2375</v>
      </c>
      <c r="D12757" t="s">
        <v>3686</v>
      </c>
      <c r="E12757">
        <v>1.4131</v>
      </c>
    </row>
    <row r="12758" spans="1:5" hidden="1" x14ac:dyDescent="0.25">
      <c r="A12758" t="s">
        <v>1402</v>
      </c>
      <c r="B12758" t="s">
        <v>2075</v>
      </c>
      <c r="C12758" t="s">
        <v>1838</v>
      </c>
      <c r="D12758" t="s">
        <v>3605</v>
      </c>
      <c r="E12758">
        <v>-1.5952999999999999</v>
      </c>
    </row>
    <row r="12759" spans="1:5" hidden="1" x14ac:dyDescent="0.25">
      <c r="A12759" t="s">
        <v>1402</v>
      </c>
      <c r="B12759" t="s">
        <v>2075</v>
      </c>
      <c r="C12759" t="s">
        <v>1838</v>
      </c>
      <c r="D12759" t="s">
        <v>3619</v>
      </c>
      <c r="E12759">
        <v>0.44990000000000002</v>
      </c>
    </row>
    <row r="12760" spans="1:5" hidden="1" x14ac:dyDescent="0.25">
      <c r="A12760" t="s">
        <v>1402</v>
      </c>
      <c r="B12760" t="s">
        <v>2080</v>
      </c>
      <c r="C12760" t="s">
        <v>1838</v>
      </c>
      <c r="D12760" t="s">
        <v>3608</v>
      </c>
      <c r="E12760">
        <v>1.4245000000000001</v>
      </c>
    </row>
    <row r="12761" spans="1:5" hidden="1" x14ac:dyDescent="0.25">
      <c r="A12761" t="s">
        <v>1402</v>
      </c>
      <c r="B12761" t="s">
        <v>2080</v>
      </c>
      <c r="C12761" t="s">
        <v>1838</v>
      </c>
      <c r="D12761" t="s">
        <v>3609</v>
      </c>
      <c r="E12761">
        <v>0.67390000000000005</v>
      </c>
    </row>
    <row r="12762" spans="1:5" hidden="1" x14ac:dyDescent="0.25">
      <c r="A12762" t="s">
        <v>1402</v>
      </c>
      <c r="B12762" t="s">
        <v>2080</v>
      </c>
      <c r="C12762" t="s">
        <v>1838</v>
      </c>
      <c r="D12762" t="s">
        <v>2901</v>
      </c>
      <c r="E12762">
        <v>1.1013999999999999</v>
      </c>
    </row>
    <row r="12763" spans="1:5" hidden="1" x14ac:dyDescent="0.25">
      <c r="A12763" t="s">
        <v>1402</v>
      </c>
      <c r="B12763" t="s">
        <v>2088</v>
      </c>
      <c r="C12763" t="s">
        <v>1838</v>
      </c>
      <c r="D12763" t="s">
        <v>3876</v>
      </c>
      <c r="E12763">
        <v>-7.2967000000000004</v>
      </c>
    </row>
    <row r="12764" spans="1:5" hidden="1" x14ac:dyDescent="0.25">
      <c r="A12764" t="s">
        <v>1402</v>
      </c>
      <c r="B12764" t="s">
        <v>2088</v>
      </c>
      <c r="C12764" t="s">
        <v>1838</v>
      </c>
      <c r="D12764" t="s">
        <v>3877</v>
      </c>
      <c r="E12764">
        <v>1.7261</v>
      </c>
    </row>
    <row r="12765" spans="1:5" hidden="1" x14ac:dyDescent="0.25">
      <c r="A12765" t="s">
        <v>1402</v>
      </c>
      <c r="B12765" t="s">
        <v>2088</v>
      </c>
      <c r="C12765" t="s">
        <v>1838</v>
      </c>
      <c r="D12765" t="s">
        <v>3892</v>
      </c>
      <c r="E12765">
        <v>-2.9483000000000001</v>
      </c>
    </row>
    <row r="12766" spans="1:5" hidden="1" x14ac:dyDescent="0.25">
      <c r="A12766" t="s">
        <v>1402</v>
      </c>
      <c r="B12766" t="s">
        <v>2088</v>
      </c>
      <c r="C12766" t="s">
        <v>1838</v>
      </c>
      <c r="D12766" t="s">
        <v>3893</v>
      </c>
      <c r="E12766">
        <v>1.0117</v>
      </c>
    </row>
    <row r="12767" spans="1:5" hidden="1" x14ac:dyDescent="0.25">
      <c r="A12767" t="s">
        <v>1402</v>
      </c>
      <c r="B12767" t="s">
        <v>2088</v>
      </c>
      <c r="C12767" t="s">
        <v>2375</v>
      </c>
      <c r="D12767" t="s">
        <v>3894</v>
      </c>
      <c r="E12767">
        <v>1177</v>
      </c>
    </row>
    <row r="12768" spans="1:5" hidden="1" x14ac:dyDescent="0.25">
      <c r="A12768" t="s">
        <v>1402</v>
      </c>
      <c r="B12768" t="s">
        <v>2088</v>
      </c>
      <c r="C12768" t="s">
        <v>2375</v>
      </c>
      <c r="D12768" t="s">
        <v>3679</v>
      </c>
      <c r="E12768">
        <v>1.15E-4</v>
      </c>
    </row>
    <row r="12769" spans="1:5" hidden="1" x14ac:dyDescent="0.25">
      <c r="A12769" t="s">
        <v>1402</v>
      </c>
      <c r="B12769" t="s">
        <v>2088</v>
      </c>
      <c r="C12769" t="s">
        <v>2375</v>
      </c>
      <c r="D12769" t="s">
        <v>2565</v>
      </c>
      <c r="E12769">
        <v>4.0899999999999999E-2</v>
      </c>
    </row>
    <row r="12770" spans="1:5" hidden="1" x14ac:dyDescent="0.25">
      <c r="A12770" t="s">
        <v>1402</v>
      </c>
      <c r="B12770" t="s">
        <v>2088</v>
      </c>
      <c r="C12770" t="s">
        <v>2375</v>
      </c>
      <c r="D12770" t="s">
        <v>3686</v>
      </c>
      <c r="E12770">
        <v>1.0081</v>
      </c>
    </row>
    <row r="12771" spans="1:5" hidden="1" x14ac:dyDescent="0.25">
      <c r="A12771" t="s">
        <v>1407</v>
      </c>
      <c r="B12771" t="s">
        <v>2075</v>
      </c>
      <c r="C12771" t="s">
        <v>1838</v>
      </c>
      <c r="D12771" t="s">
        <v>3605</v>
      </c>
      <c r="E12771">
        <v>-1.0072000000000001</v>
      </c>
    </row>
    <row r="12772" spans="1:5" hidden="1" x14ac:dyDescent="0.25">
      <c r="A12772" t="s">
        <v>1407</v>
      </c>
      <c r="B12772" t="s">
        <v>2075</v>
      </c>
      <c r="C12772" t="s">
        <v>1838</v>
      </c>
      <c r="D12772" t="s">
        <v>3619</v>
      </c>
      <c r="E12772">
        <v>0.47320000000000001</v>
      </c>
    </row>
    <row r="12773" spans="1:5" hidden="1" x14ac:dyDescent="0.25">
      <c r="A12773" t="s">
        <v>1407</v>
      </c>
      <c r="B12773" t="s">
        <v>2080</v>
      </c>
      <c r="C12773" t="s">
        <v>1838</v>
      </c>
      <c r="D12773" t="s">
        <v>3608</v>
      </c>
      <c r="E12773">
        <v>1.3391999999999999</v>
      </c>
    </row>
    <row r="12774" spans="1:5" hidden="1" x14ac:dyDescent="0.25">
      <c r="A12774" t="s">
        <v>1407</v>
      </c>
      <c r="B12774" t="s">
        <v>2080</v>
      </c>
      <c r="C12774" t="s">
        <v>1838</v>
      </c>
      <c r="D12774" t="s">
        <v>3609</v>
      </c>
      <c r="E12774">
        <v>0.65180000000000005</v>
      </c>
    </row>
    <row r="12775" spans="1:5" hidden="1" x14ac:dyDescent="0.25">
      <c r="A12775" t="s">
        <v>1407</v>
      </c>
      <c r="B12775" t="s">
        <v>2080</v>
      </c>
      <c r="C12775" t="s">
        <v>1838</v>
      </c>
      <c r="D12775" t="s">
        <v>2901</v>
      </c>
      <c r="E12775">
        <v>1.1013999999999999</v>
      </c>
    </row>
    <row r="12776" spans="1:5" hidden="1" x14ac:dyDescent="0.25">
      <c r="A12776" t="s">
        <v>1407</v>
      </c>
      <c r="B12776" t="s">
        <v>2088</v>
      </c>
      <c r="C12776" t="s">
        <v>1838</v>
      </c>
      <c r="D12776" t="s">
        <v>3876</v>
      </c>
      <c r="E12776">
        <v>-7.2577999999999996</v>
      </c>
    </row>
    <row r="12777" spans="1:5" hidden="1" x14ac:dyDescent="0.25">
      <c r="A12777" t="s">
        <v>1407</v>
      </c>
      <c r="B12777" t="s">
        <v>2088</v>
      </c>
      <c r="C12777" t="s">
        <v>1838</v>
      </c>
      <c r="D12777" t="s">
        <v>3877</v>
      </c>
      <c r="E12777">
        <v>1.1484000000000001</v>
      </c>
    </row>
    <row r="12778" spans="1:5" hidden="1" x14ac:dyDescent="0.25">
      <c r="A12778" t="s">
        <v>1407</v>
      </c>
      <c r="B12778" t="s">
        <v>2088</v>
      </c>
      <c r="C12778" t="s">
        <v>1838</v>
      </c>
      <c r="D12778" t="s">
        <v>3892</v>
      </c>
      <c r="E12778">
        <v>-3.8839000000000001</v>
      </c>
    </row>
    <row r="12779" spans="1:5" hidden="1" x14ac:dyDescent="0.25">
      <c r="A12779" t="s">
        <v>1407</v>
      </c>
      <c r="B12779" t="s">
        <v>2088</v>
      </c>
      <c r="C12779" t="s">
        <v>1838</v>
      </c>
      <c r="D12779" t="s">
        <v>3893</v>
      </c>
      <c r="E12779">
        <v>0.86180000000000001</v>
      </c>
    </row>
    <row r="12780" spans="1:5" hidden="1" x14ac:dyDescent="0.25">
      <c r="A12780" t="s">
        <v>1407</v>
      </c>
      <c r="B12780" t="s">
        <v>2088</v>
      </c>
      <c r="C12780" t="s">
        <v>2375</v>
      </c>
      <c r="D12780" t="s">
        <v>3894</v>
      </c>
      <c r="E12780">
        <v>1436</v>
      </c>
    </row>
    <row r="12781" spans="1:5" hidden="1" x14ac:dyDescent="0.25">
      <c r="A12781" t="s">
        <v>1407</v>
      </c>
      <c r="B12781" t="s">
        <v>2088</v>
      </c>
      <c r="C12781" t="s">
        <v>2375</v>
      </c>
      <c r="D12781" t="s">
        <v>3679</v>
      </c>
      <c r="E12781">
        <v>1.56E-4</v>
      </c>
    </row>
    <row r="12782" spans="1:5" hidden="1" x14ac:dyDescent="0.25">
      <c r="A12782" t="s">
        <v>1407</v>
      </c>
      <c r="B12782" t="s">
        <v>2088</v>
      </c>
      <c r="C12782" t="s">
        <v>2375</v>
      </c>
      <c r="D12782" t="s">
        <v>2565</v>
      </c>
      <c r="E12782">
        <v>2.2357999999999998</v>
      </c>
    </row>
    <row r="12783" spans="1:5" hidden="1" x14ac:dyDescent="0.25">
      <c r="A12783" t="s">
        <v>1407</v>
      </c>
      <c r="B12783" t="s">
        <v>2088</v>
      </c>
      <c r="C12783" t="s">
        <v>2375</v>
      </c>
      <c r="D12783" t="s">
        <v>3686</v>
      </c>
      <c r="E12783">
        <v>1.4850000000000001</v>
      </c>
    </row>
    <row r="12784" spans="1:5" hidden="1" x14ac:dyDescent="0.25">
      <c r="A12784" t="s">
        <v>1412</v>
      </c>
      <c r="B12784" t="s">
        <v>2075</v>
      </c>
      <c r="C12784" t="s">
        <v>1838</v>
      </c>
      <c r="D12784" t="s">
        <v>3605</v>
      </c>
      <c r="E12784">
        <v>-1.3998999999999999</v>
      </c>
    </row>
    <row r="12785" spans="1:5" hidden="1" x14ac:dyDescent="0.25">
      <c r="A12785" t="s">
        <v>1412</v>
      </c>
      <c r="B12785" t="s">
        <v>2075</v>
      </c>
      <c r="C12785" t="s">
        <v>1838</v>
      </c>
      <c r="D12785" t="s">
        <v>3619</v>
      </c>
      <c r="E12785">
        <v>0.52639999999999998</v>
      </c>
    </row>
    <row r="12786" spans="1:5" hidden="1" x14ac:dyDescent="0.25">
      <c r="A12786" t="s">
        <v>1412</v>
      </c>
      <c r="B12786" t="s">
        <v>2080</v>
      </c>
      <c r="C12786" t="s">
        <v>1838</v>
      </c>
      <c r="D12786" t="s">
        <v>3608</v>
      </c>
      <c r="E12786">
        <v>1.6053999999999999</v>
      </c>
    </row>
    <row r="12787" spans="1:5" hidden="1" x14ac:dyDescent="0.25">
      <c r="A12787" t="s">
        <v>1412</v>
      </c>
      <c r="B12787" t="s">
        <v>2080</v>
      </c>
      <c r="C12787" t="s">
        <v>1838</v>
      </c>
      <c r="D12787" t="s">
        <v>3609</v>
      </c>
      <c r="E12787">
        <v>0.63519999999999999</v>
      </c>
    </row>
    <row r="12788" spans="1:5" hidden="1" x14ac:dyDescent="0.25">
      <c r="A12788" t="s">
        <v>1412</v>
      </c>
      <c r="B12788" t="s">
        <v>2080</v>
      </c>
      <c r="C12788" t="s">
        <v>1838</v>
      </c>
      <c r="D12788" t="s">
        <v>2901</v>
      </c>
      <c r="E12788">
        <v>1.1013999999999999</v>
      </c>
    </row>
    <row r="12789" spans="1:5" hidden="1" x14ac:dyDescent="0.25">
      <c r="A12789" t="s">
        <v>1412</v>
      </c>
      <c r="B12789" t="s">
        <v>2088</v>
      </c>
      <c r="C12789" t="s">
        <v>1838</v>
      </c>
      <c r="D12789" t="s">
        <v>3876</v>
      </c>
      <c r="E12789">
        <v>-6.0845000000000002</v>
      </c>
    </row>
    <row r="12790" spans="1:5" hidden="1" x14ac:dyDescent="0.25">
      <c r="A12790" t="s">
        <v>1412</v>
      </c>
      <c r="B12790" t="s">
        <v>2088</v>
      </c>
      <c r="C12790" t="s">
        <v>1838</v>
      </c>
      <c r="D12790" t="s">
        <v>3877</v>
      </c>
      <c r="E12790">
        <v>1.3203</v>
      </c>
    </row>
    <row r="12791" spans="1:5" hidden="1" x14ac:dyDescent="0.25">
      <c r="A12791" t="s">
        <v>1412</v>
      </c>
      <c r="B12791" t="s">
        <v>2088</v>
      </c>
      <c r="C12791" t="s">
        <v>1838</v>
      </c>
      <c r="D12791" t="s">
        <v>3892</v>
      </c>
      <c r="E12791">
        <v>-3.3445999999999998</v>
      </c>
    </row>
    <row r="12792" spans="1:5" hidden="1" x14ac:dyDescent="0.25">
      <c r="A12792" t="s">
        <v>1412</v>
      </c>
      <c r="B12792" t="s">
        <v>2088</v>
      </c>
      <c r="C12792" t="s">
        <v>1838</v>
      </c>
      <c r="D12792" t="s">
        <v>3893</v>
      </c>
      <c r="E12792">
        <v>1.0173000000000001</v>
      </c>
    </row>
    <row r="12793" spans="1:5" hidden="1" x14ac:dyDescent="0.25">
      <c r="A12793" t="s">
        <v>1412</v>
      </c>
      <c r="B12793" t="s">
        <v>2088</v>
      </c>
      <c r="C12793" t="s">
        <v>2375</v>
      </c>
      <c r="D12793" t="s">
        <v>3894</v>
      </c>
      <c r="E12793">
        <v>1608</v>
      </c>
    </row>
    <row r="12794" spans="1:5" hidden="1" x14ac:dyDescent="0.25">
      <c r="A12794" t="s">
        <v>1412</v>
      </c>
      <c r="B12794" t="s">
        <v>2088</v>
      </c>
      <c r="C12794" t="s">
        <v>2375</v>
      </c>
      <c r="D12794" t="s">
        <v>3679</v>
      </c>
      <c r="E12794">
        <v>1.26E-5</v>
      </c>
    </row>
    <row r="12795" spans="1:5" hidden="1" x14ac:dyDescent="0.25">
      <c r="A12795" t="s">
        <v>1412</v>
      </c>
      <c r="B12795" t="s">
        <v>2088</v>
      </c>
      <c r="C12795" t="s">
        <v>2375</v>
      </c>
      <c r="D12795" t="s">
        <v>2565</v>
      </c>
      <c r="E12795">
        <v>2.5543999999999998</v>
      </c>
    </row>
    <row r="12796" spans="1:5" hidden="1" x14ac:dyDescent="0.25">
      <c r="A12796" t="s">
        <v>1412</v>
      </c>
      <c r="B12796" t="s">
        <v>2088</v>
      </c>
      <c r="C12796" t="s">
        <v>2375</v>
      </c>
      <c r="D12796" t="s">
        <v>3686</v>
      </c>
      <c r="E12796">
        <v>1.2094</v>
      </c>
    </row>
    <row r="12797" spans="1:5" hidden="1" x14ac:dyDescent="0.25">
      <c r="A12797" t="s">
        <v>1417</v>
      </c>
      <c r="B12797" t="s">
        <v>2075</v>
      </c>
      <c r="C12797" t="s">
        <v>1838</v>
      </c>
      <c r="D12797" t="s">
        <v>3605</v>
      </c>
      <c r="E12797">
        <v>-0.4229</v>
      </c>
    </row>
    <row r="12798" spans="1:5" hidden="1" x14ac:dyDescent="0.25">
      <c r="A12798" t="s">
        <v>1417</v>
      </c>
      <c r="B12798" t="s">
        <v>2075</v>
      </c>
      <c r="C12798" t="s">
        <v>1838</v>
      </c>
      <c r="D12798" t="s">
        <v>3619</v>
      </c>
      <c r="E12798">
        <v>0.49519999999999997</v>
      </c>
    </row>
    <row r="12799" spans="1:5" hidden="1" x14ac:dyDescent="0.25">
      <c r="A12799" t="s">
        <v>1417</v>
      </c>
      <c r="B12799" t="s">
        <v>2080</v>
      </c>
      <c r="C12799" t="s">
        <v>1838</v>
      </c>
      <c r="D12799" t="s">
        <v>3608</v>
      </c>
      <c r="E12799">
        <v>0.67900000000000005</v>
      </c>
    </row>
    <row r="12800" spans="1:5" hidden="1" x14ac:dyDescent="0.25">
      <c r="A12800" t="s">
        <v>1417</v>
      </c>
      <c r="B12800" t="s">
        <v>2080</v>
      </c>
      <c r="C12800" t="s">
        <v>1838</v>
      </c>
      <c r="D12800" t="s">
        <v>3609</v>
      </c>
      <c r="E12800">
        <v>0.78590000000000004</v>
      </c>
    </row>
    <row r="12801" spans="1:5" hidden="1" x14ac:dyDescent="0.25">
      <c r="A12801" t="s">
        <v>1417</v>
      </c>
      <c r="B12801" t="s">
        <v>2080</v>
      </c>
      <c r="C12801" t="s">
        <v>1838</v>
      </c>
      <c r="D12801" t="s">
        <v>2901</v>
      </c>
      <c r="E12801">
        <v>1.1013999999999999</v>
      </c>
    </row>
    <row r="12802" spans="1:5" hidden="1" x14ac:dyDescent="0.25">
      <c r="A12802" t="s">
        <v>1417</v>
      </c>
      <c r="B12802" t="s">
        <v>2088</v>
      </c>
      <c r="C12802" t="s">
        <v>1838</v>
      </c>
      <c r="D12802" t="s">
        <v>3876</v>
      </c>
      <c r="E12802">
        <v>-7.5507</v>
      </c>
    </row>
    <row r="12803" spans="1:5" hidden="1" x14ac:dyDescent="0.25">
      <c r="A12803" t="s">
        <v>1417</v>
      </c>
      <c r="B12803" t="s">
        <v>2088</v>
      </c>
      <c r="C12803" t="s">
        <v>1838</v>
      </c>
      <c r="D12803" t="s">
        <v>3877</v>
      </c>
      <c r="E12803">
        <v>1.7155</v>
      </c>
    </row>
    <row r="12804" spans="1:5" hidden="1" x14ac:dyDescent="0.25">
      <c r="A12804" t="s">
        <v>1417</v>
      </c>
      <c r="B12804" t="s">
        <v>2088</v>
      </c>
      <c r="C12804" t="s">
        <v>1838</v>
      </c>
      <c r="D12804" t="s">
        <v>3892</v>
      </c>
      <c r="E12804">
        <v>-3.0402</v>
      </c>
    </row>
    <row r="12805" spans="1:5" hidden="1" x14ac:dyDescent="0.25">
      <c r="A12805" t="s">
        <v>1417</v>
      </c>
      <c r="B12805" t="s">
        <v>2088</v>
      </c>
      <c r="C12805" t="s">
        <v>1838</v>
      </c>
      <c r="D12805" t="s">
        <v>3893</v>
      </c>
      <c r="E12805">
        <v>0.96009999999999995</v>
      </c>
    </row>
    <row r="12806" spans="1:5" hidden="1" x14ac:dyDescent="0.25">
      <c r="A12806" t="s">
        <v>1417</v>
      </c>
      <c r="B12806" t="s">
        <v>2088</v>
      </c>
      <c r="C12806" t="s">
        <v>2375</v>
      </c>
      <c r="D12806" t="s">
        <v>3894</v>
      </c>
      <c r="E12806">
        <v>1608</v>
      </c>
    </row>
    <row r="12807" spans="1:5" hidden="1" x14ac:dyDescent="0.25">
      <c r="A12807" t="s">
        <v>1417</v>
      </c>
      <c r="B12807" t="s">
        <v>2088</v>
      </c>
      <c r="C12807" t="s">
        <v>2375</v>
      </c>
      <c r="D12807" t="s">
        <v>3679</v>
      </c>
      <c r="E12807">
        <v>3.2700000000000002E-5</v>
      </c>
    </row>
    <row r="12808" spans="1:5" hidden="1" x14ac:dyDescent="0.25">
      <c r="A12808" t="s">
        <v>1417</v>
      </c>
      <c r="B12808" t="s">
        <v>2088</v>
      </c>
      <c r="C12808" t="s">
        <v>2375</v>
      </c>
      <c r="D12808" t="s">
        <v>2565</v>
      </c>
      <c r="E12808">
        <v>1.4095</v>
      </c>
    </row>
    <row r="12809" spans="1:5" hidden="1" x14ac:dyDescent="0.25">
      <c r="A12809" t="s">
        <v>1417</v>
      </c>
      <c r="B12809" t="s">
        <v>2088</v>
      </c>
      <c r="C12809" t="s">
        <v>2375</v>
      </c>
      <c r="D12809" t="s">
        <v>3686</v>
      </c>
      <c r="E12809">
        <v>1.5074000000000001</v>
      </c>
    </row>
    <row r="12810" spans="1:5" hidden="1" x14ac:dyDescent="0.25">
      <c r="A12810" t="s">
        <v>1422</v>
      </c>
      <c r="B12810" t="s">
        <v>2075</v>
      </c>
      <c r="C12810" t="s">
        <v>1838</v>
      </c>
      <c r="D12810" t="s">
        <v>3605</v>
      </c>
      <c r="E12810">
        <v>-0.9657</v>
      </c>
    </row>
    <row r="12811" spans="1:5" hidden="1" x14ac:dyDescent="0.25">
      <c r="A12811" t="s">
        <v>1422</v>
      </c>
      <c r="B12811" t="s">
        <v>2075</v>
      </c>
      <c r="C12811" t="s">
        <v>1838</v>
      </c>
      <c r="D12811" t="s">
        <v>3619</v>
      </c>
      <c r="E12811">
        <v>0.35049999999999998</v>
      </c>
    </row>
    <row r="12812" spans="1:5" hidden="1" x14ac:dyDescent="0.25">
      <c r="A12812" t="s">
        <v>1422</v>
      </c>
      <c r="B12812" t="s">
        <v>2080</v>
      </c>
      <c r="C12812" t="s">
        <v>1838</v>
      </c>
      <c r="D12812" t="s">
        <v>3608</v>
      </c>
      <c r="E12812">
        <v>2.0901000000000001</v>
      </c>
    </row>
    <row r="12813" spans="1:5" hidden="1" x14ac:dyDescent="0.25">
      <c r="A12813" t="s">
        <v>1422</v>
      </c>
      <c r="B12813" t="s">
        <v>2080</v>
      </c>
      <c r="C12813" t="s">
        <v>1838</v>
      </c>
      <c r="D12813" t="s">
        <v>3609</v>
      </c>
      <c r="E12813">
        <v>0.5161</v>
      </c>
    </row>
    <row r="12814" spans="1:5" hidden="1" x14ac:dyDescent="0.25">
      <c r="A12814" t="s">
        <v>1422</v>
      </c>
      <c r="B12814" t="s">
        <v>2080</v>
      </c>
      <c r="C12814" t="s">
        <v>1838</v>
      </c>
      <c r="D12814" t="s">
        <v>2901</v>
      </c>
      <c r="E12814">
        <v>1.1013999999999999</v>
      </c>
    </row>
    <row r="12815" spans="1:5" hidden="1" x14ac:dyDescent="0.25">
      <c r="A12815" t="s">
        <v>1422</v>
      </c>
      <c r="B12815" t="s">
        <v>2088</v>
      </c>
      <c r="C12815" t="s">
        <v>1838</v>
      </c>
      <c r="D12815" t="s">
        <v>3876</v>
      </c>
      <c r="E12815">
        <v>-8.0681999999999992</v>
      </c>
    </row>
    <row r="12816" spans="1:5" hidden="1" x14ac:dyDescent="0.25">
      <c r="A12816" t="s">
        <v>1422</v>
      </c>
      <c r="B12816" t="s">
        <v>2088</v>
      </c>
      <c r="C12816" t="s">
        <v>1838</v>
      </c>
      <c r="D12816" t="s">
        <v>3877</v>
      </c>
      <c r="E12816">
        <v>1.7911999999999999</v>
      </c>
    </row>
    <row r="12817" spans="1:5" hidden="1" x14ac:dyDescent="0.25">
      <c r="A12817" t="s">
        <v>1422</v>
      </c>
      <c r="B12817" t="s">
        <v>2088</v>
      </c>
      <c r="C12817" t="s">
        <v>1838</v>
      </c>
      <c r="D12817" t="s">
        <v>3892</v>
      </c>
      <c r="E12817">
        <v>-3.4529999999999998</v>
      </c>
    </row>
    <row r="12818" spans="1:5" hidden="1" x14ac:dyDescent="0.25">
      <c r="A12818" t="s">
        <v>1422</v>
      </c>
      <c r="B12818" t="s">
        <v>2088</v>
      </c>
      <c r="C12818" t="s">
        <v>1838</v>
      </c>
      <c r="D12818" t="s">
        <v>3893</v>
      </c>
      <c r="E12818">
        <v>1.0661</v>
      </c>
    </row>
    <row r="12819" spans="1:5" hidden="1" x14ac:dyDescent="0.25">
      <c r="A12819" t="s">
        <v>1422</v>
      </c>
      <c r="B12819" t="s">
        <v>2088</v>
      </c>
      <c r="C12819" t="s">
        <v>2375</v>
      </c>
      <c r="D12819" t="s">
        <v>3894</v>
      </c>
      <c r="E12819">
        <v>1691</v>
      </c>
    </row>
    <row r="12820" spans="1:5" hidden="1" x14ac:dyDescent="0.25">
      <c r="A12820" t="s">
        <v>1422</v>
      </c>
      <c r="B12820" t="s">
        <v>2088</v>
      </c>
      <c r="C12820" t="s">
        <v>2375</v>
      </c>
      <c r="D12820" t="s">
        <v>3679</v>
      </c>
      <c r="E12820">
        <v>2.6699999999999998E-4</v>
      </c>
    </row>
    <row r="12821" spans="1:5" hidden="1" x14ac:dyDescent="0.25">
      <c r="A12821" t="s">
        <v>1422</v>
      </c>
      <c r="B12821" t="s">
        <v>2088</v>
      </c>
      <c r="C12821" t="s">
        <v>2375</v>
      </c>
      <c r="D12821" t="s">
        <v>2565</v>
      </c>
      <c r="E12821">
        <v>0.69399999999999995</v>
      </c>
    </row>
    <row r="12822" spans="1:5" hidden="1" x14ac:dyDescent="0.25">
      <c r="A12822" t="s">
        <v>1422</v>
      </c>
      <c r="B12822" t="s">
        <v>2088</v>
      </c>
      <c r="C12822" t="s">
        <v>2375</v>
      </c>
      <c r="D12822" t="s">
        <v>3686</v>
      </c>
      <c r="E12822">
        <v>1.3811</v>
      </c>
    </row>
    <row r="12823" spans="1:5" hidden="1" x14ac:dyDescent="0.25">
      <c r="A12823" t="s">
        <v>1427</v>
      </c>
      <c r="B12823" t="s">
        <v>2075</v>
      </c>
      <c r="C12823" t="s">
        <v>1838</v>
      </c>
      <c r="D12823" t="s">
        <v>3605</v>
      </c>
      <c r="E12823">
        <v>-2.0282</v>
      </c>
    </row>
    <row r="12824" spans="1:5" hidden="1" x14ac:dyDescent="0.25">
      <c r="A12824" t="s">
        <v>1427</v>
      </c>
      <c r="B12824" t="s">
        <v>2075</v>
      </c>
      <c r="C12824" t="s">
        <v>1838</v>
      </c>
      <c r="D12824" t="s">
        <v>3619</v>
      </c>
      <c r="E12824">
        <v>0.47099999999999997</v>
      </c>
    </row>
    <row r="12825" spans="1:5" hidden="1" x14ac:dyDescent="0.25">
      <c r="A12825" t="s">
        <v>1427</v>
      </c>
      <c r="B12825" t="s">
        <v>2080</v>
      </c>
      <c r="C12825" t="s">
        <v>1838</v>
      </c>
      <c r="D12825" t="s">
        <v>3608</v>
      </c>
      <c r="E12825">
        <v>1.1367</v>
      </c>
    </row>
    <row r="12826" spans="1:5" hidden="1" x14ac:dyDescent="0.25">
      <c r="A12826" t="s">
        <v>1427</v>
      </c>
      <c r="B12826" t="s">
        <v>2080</v>
      </c>
      <c r="C12826" t="s">
        <v>1838</v>
      </c>
      <c r="D12826" t="s">
        <v>3609</v>
      </c>
      <c r="E12826">
        <v>0.66849999999999998</v>
      </c>
    </row>
    <row r="12827" spans="1:5" hidden="1" x14ac:dyDescent="0.25">
      <c r="A12827" t="s">
        <v>1427</v>
      </c>
      <c r="B12827" t="s">
        <v>2080</v>
      </c>
      <c r="C12827" t="s">
        <v>1838</v>
      </c>
      <c r="D12827" t="s">
        <v>2901</v>
      </c>
      <c r="E12827">
        <v>1.1013999999999999</v>
      </c>
    </row>
    <row r="12828" spans="1:5" hidden="1" x14ac:dyDescent="0.25">
      <c r="A12828" t="s">
        <v>1427</v>
      </c>
      <c r="B12828" t="s">
        <v>2088</v>
      </c>
      <c r="C12828" t="s">
        <v>1838</v>
      </c>
      <c r="D12828" t="s">
        <v>3876</v>
      </c>
      <c r="E12828">
        <v>-6.5034999999999998</v>
      </c>
    </row>
    <row r="12829" spans="1:5" hidden="1" x14ac:dyDescent="0.25">
      <c r="A12829" t="s">
        <v>1427</v>
      </c>
      <c r="B12829" t="s">
        <v>2088</v>
      </c>
      <c r="C12829" t="s">
        <v>1838</v>
      </c>
      <c r="D12829" t="s">
        <v>3877</v>
      </c>
      <c r="E12829">
        <v>1.9287000000000001</v>
      </c>
    </row>
    <row r="12830" spans="1:5" hidden="1" x14ac:dyDescent="0.25">
      <c r="A12830" t="s">
        <v>1427</v>
      </c>
      <c r="B12830" t="s">
        <v>2088</v>
      </c>
      <c r="C12830" t="s">
        <v>1838</v>
      </c>
      <c r="D12830" t="s">
        <v>3892</v>
      </c>
      <c r="E12830">
        <v>-3.5041000000000002</v>
      </c>
    </row>
    <row r="12831" spans="1:5" hidden="1" x14ac:dyDescent="0.25">
      <c r="A12831" t="s">
        <v>1427</v>
      </c>
      <c r="B12831" t="s">
        <v>2088</v>
      </c>
      <c r="C12831" t="s">
        <v>1838</v>
      </c>
      <c r="D12831" t="s">
        <v>3893</v>
      </c>
      <c r="E12831">
        <v>0.95609999999999995</v>
      </c>
    </row>
    <row r="12832" spans="1:5" hidden="1" x14ac:dyDescent="0.25">
      <c r="A12832" t="s">
        <v>1427</v>
      </c>
      <c r="B12832" t="s">
        <v>2088</v>
      </c>
      <c r="C12832" t="s">
        <v>2375</v>
      </c>
      <c r="D12832" t="s">
        <v>3894</v>
      </c>
      <c r="E12832">
        <v>2144</v>
      </c>
    </row>
    <row r="12833" spans="1:5" hidden="1" x14ac:dyDescent="0.25">
      <c r="A12833" t="s">
        <v>1427</v>
      </c>
      <c r="B12833" t="s">
        <v>2088</v>
      </c>
      <c r="C12833" t="s">
        <v>2375</v>
      </c>
      <c r="D12833" t="s">
        <v>3679</v>
      </c>
      <c r="E12833">
        <v>2.6699999999999998E-4</v>
      </c>
    </row>
    <row r="12834" spans="1:5" hidden="1" x14ac:dyDescent="0.25">
      <c r="A12834" t="s">
        <v>1427</v>
      </c>
      <c r="B12834" t="s">
        <v>2088</v>
      </c>
      <c r="C12834" t="s">
        <v>2375</v>
      </c>
      <c r="D12834" t="s">
        <v>2565</v>
      </c>
      <c r="E12834">
        <v>1.9137999999999999</v>
      </c>
    </row>
    <row r="12835" spans="1:5" hidden="1" x14ac:dyDescent="0.25">
      <c r="A12835" t="s">
        <v>1427</v>
      </c>
      <c r="B12835" t="s">
        <v>2088</v>
      </c>
      <c r="C12835" t="s">
        <v>2375</v>
      </c>
      <c r="D12835" t="s">
        <v>3686</v>
      </c>
      <c r="E12835">
        <v>1.8287</v>
      </c>
    </row>
    <row r="12836" spans="1:5" hidden="1" x14ac:dyDescent="0.25">
      <c r="A12836" t="s">
        <v>1432</v>
      </c>
      <c r="B12836" t="s">
        <v>2075</v>
      </c>
      <c r="C12836" t="s">
        <v>1838</v>
      </c>
      <c r="D12836" t="s">
        <v>3605</v>
      </c>
      <c r="E12836">
        <v>-1.3541000000000001</v>
      </c>
    </row>
    <row r="12837" spans="1:5" hidden="1" x14ac:dyDescent="0.25">
      <c r="A12837" t="s">
        <v>1432</v>
      </c>
      <c r="B12837" t="s">
        <v>2075</v>
      </c>
      <c r="C12837" t="s">
        <v>1838</v>
      </c>
      <c r="D12837" t="s">
        <v>3619</v>
      </c>
      <c r="E12837">
        <v>0.47399999999999998</v>
      </c>
    </row>
    <row r="12838" spans="1:5" hidden="1" x14ac:dyDescent="0.25">
      <c r="A12838" t="s">
        <v>1432</v>
      </c>
      <c r="B12838" t="s">
        <v>2080</v>
      </c>
      <c r="C12838" t="s">
        <v>1838</v>
      </c>
      <c r="D12838" t="s">
        <v>3608</v>
      </c>
      <c r="E12838">
        <v>2.1042000000000001</v>
      </c>
    </row>
    <row r="12839" spans="1:5" hidden="1" x14ac:dyDescent="0.25">
      <c r="A12839" t="s">
        <v>1432</v>
      </c>
      <c r="B12839" t="s">
        <v>2080</v>
      </c>
      <c r="C12839" t="s">
        <v>1838</v>
      </c>
      <c r="D12839" t="s">
        <v>3609</v>
      </c>
      <c r="E12839">
        <v>0.55940000000000001</v>
      </c>
    </row>
    <row r="12840" spans="1:5" hidden="1" x14ac:dyDescent="0.25">
      <c r="A12840" t="s">
        <v>1432</v>
      </c>
      <c r="B12840" t="s">
        <v>2080</v>
      </c>
      <c r="C12840" t="s">
        <v>1838</v>
      </c>
      <c r="D12840" t="s">
        <v>2901</v>
      </c>
      <c r="E12840">
        <v>1.1013999999999999</v>
      </c>
    </row>
    <row r="12841" spans="1:5" hidden="1" x14ac:dyDescent="0.25">
      <c r="A12841" t="s">
        <v>1432</v>
      </c>
      <c r="B12841" t="s">
        <v>2088</v>
      </c>
      <c r="C12841" t="s">
        <v>1838</v>
      </c>
      <c r="D12841" t="s">
        <v>3876</v>
      </c>
      <c r="E12841">
        <v>-8.7721999999999998</v>
      </c>
    </row>
    <row r="12842" spans="1:5" hidden="1" x14ac:dyDescent="0.25">
      <c r="A12842" t="s">
        <v>1432</v>
      </c>
      <c r="B12842" t="s">
        <v>2088</v>
      </c>
      <c r="C12842" t="s">
        <v>1838</v>
      </c>
      <c r="D12842" t="s">
        <v>3877</v>
      </c>
      <c r="E12842">
        <v>2.2505000000000002</v>
      </c>
    </row>
    <row r="12843" spans="1:5" hidden="1" x14ac:dyDescent="0.25">
      <c r="A12843" t="s">
        <v>1432</v>
      </c>
      <c r="B12843" t="s">
        <v>2088</v>
      </c>
      <c r="C12843" t="s">
        <v>1838</v>
      </c>
      <c r="D12843" t="s">
        <v>3892</v>
      </c>
      <c r="E12843">
        <v>-2.7887</v>
      </c>
    </row>
    <row r="12844" spans="1:5" hidden="1" x14ac:dyDescent="0.25">
      <c r="A12844" t="s">
        <v>1432</v>
      </c>
      <c r="B12844" t="s">
        <v>2088</v>
      </c>
      <c r="C12844" t="s">
        <v>1838</v>
      </c>
      <c r="D12844" t="s">
        <v>3893</v>
      </c>
      <c r="E12844">
        <v>1.0366</v>
      </c>
    </row>
    <row r="12845" spans="1:5" hidden="1" x14ac:dyDescent="0.25">
      <c r="A12845" t="s">
        <v>1432</v>
      </c>
      <c r="B12845" t="s">
        <v>2088</v>
      </c>
      <c r="C12845" t="s">
        <v>2375</v>
      </c>
      <c r="D12845" t="s">
        <v>3894</v>
      </c>
      <c r="E12845">
        <v>2144</v>
      </c>
    </row>
    <row r="12846" spans="1:5" hidden="1" x14ac:dyDescent="0.25">
      <c r="A12846" t="s">
        <v>1432</v>
      </c>
      <c r="B12846" t="s">
        <v>2088</v>
      </c>
      <c r="C12846" t="s">
        <v>2375</v>
      </c>
      <c r="D12846" t="s">
        <v>3679</v>
      </c>
      <c r="E12846">
        <v>1.27E-4</v>
      </c>
    </row>
    <row r="12847" spans="1:5" hidden="1" x14ac:dyDescent="0.25">
      <c r="A12847" t="s">
        <v>1432</v>
      </c>
      <c r="B12847" t="s">
        <v>2088</v>
      </c>
      <c r="C12847" t="s">
        <v>2375</v>
      </c>
      <c r="D12847" t="s">
        <v>2565</v>
      </c>
      <c r="E12847">
        <v>1.2901</v>
      </c>
    </row>
    <row r="12848" spans="1:5" hidden="1" x14ac:dyDescent="0.25">
      <c r="A12848" t="s">
        <v>1432</v>
      </c>
      <c r="B12848" t="s">
        <v>2088</v>
      </c>
      <c r="C12848" t="s">
        <v>2375</v>
      </c>
      <c r="D12848" t="s">
        <v>3686</v>
      </c>
      <c r="E12848">
        <v>1.6158999999999999</v>
      </c>
    </row>
    <row r="12849" spans="1:5" hidden="1" x14ac:dyDescent="0.25">
      <c r="A12849" t="s">
        <v>1437</v>
      </c>
      <c r="B12849" t="s">
        <v>2075</v>
      </c>
      <c r="C12849" t="s">
        <v>1838</v>
      </c>
      <c r="D12849" t="s">
        <v>3605</v>
      </c>
      <c r="E12849">
        <v>-1.383</v>
      </c>
    </row>
    <row r="12850" spans="1:5" hidden="1" x14ac:dyDescent="0.25">
      <c r="A12850" t="s">
        <v>1437</v>
      </c>
      <c r="B12850" t="s">
        <v>2075</v>
      </c>
      <c r="C12850" t="s">
        <v>1838</v>
      </c>
      <c r="D12850" t="s">
        <v>3619</v>
      </c>
      <c r="E12850">
        <v>0.24629999999999999</v>
      </c>
    </row>
    <row r="12851" spans="1:5" hidden="1" x14ac:dyDescent="0.25">
      <c r="A12851" t="s">
        <v>1437</v>
      </c>
      <c r="B12851" t="s">
        <v>2080</v>
      </c>
      <c r="C12851" t="s">
        <v>1838</v>
      </c>
      <c r="D12851" t="s">
        <v>3608</v>
      </c>
      <c r="E12851">
        <v>2.5167000000000002</v>
      </c>
    </row>
    <row r="12852" spans="1:5" hidden="1" x14ac:dyDescent="0.25">
      <c r="A12852" t="s">
        <v>1437</v>
      </c>
      <c r="B12852" t="s">
        <v>2080</v>
      </c>
      <c r="C12852" t="s">
        <v>1838</v>
      </c>
      <c r="D12852" t="s">
        <v>3609</v>
      </c>
      <c r="E12852">
        <v>0.378</v>
      </c>
    </row>
    <row r="12853" spans="1:5" hidden="1" x14ac:dyDescent="0.25">
      <c r="A12853" t="s">
        <v>1437</v>
      </c>
      <c r="B12853" t="s">
        <v>2080</v>
      </c>
      <c r="C12853" t="s">
        <v>1838</v>
      </c>
      <c r="D12853" t="s">
        <v>2901</v>
      </c>
      <c r="E12853">
        <v>1.1013999999999999</v>
      </c>
    </row>
    <row r="12854" spans="1:5" hidden="1" x14ac:dyDescent="0.25">
      <c r="A12854" t="s">
        <v>1437</v>
      </c>
      <c r="B12854" t="s">
        <v>2088</v>
      </c>
      <c r="C12854" t="s">
        <v>1838</v>
      </c>
      <c r="D12854" t="s">
        <v>3876</v>
      </c>
      <c r="E12854">
        <v>-9.1480999999999995</v>
      </c>
    </row>
    <row r="12855" spans="1:5" hidden="1" x14ac:dyDescent="0.25">
      <c r="A12855" t="s">
        <v>1437</v>
      </c>
      <c r="B12855" t="s">
        <v>2088</v>
      </c>
      <c r="C12855" t="s">
        <v>1838</v>
      </c>
      <c r="D12855" t="s">
        <v>3877</v>
      </c>
      <c r="E12855">
        <v>1.9383999999999999</v>
      </c>
    </row>
    <row r="12856" spans="1:5" hidden="1" x14ac:dyDescent="0.25">
      <c r="A12856" t="s">
        <v>1437</v>
      </c>
      <c r="B12856" t="s">
        <v>2088</v>
      </c>
      <c r="C12856" t="s">
        <v>1838</v>
      </c>
      <c r="D12856" t="s">
        <v>3892</v>
      </c>
      <c r="E12856">
        <v>-3.2511000000000001</v>
      </c>
    </row>
    <row r="12857" spans="1:5" hidden="1" x14ac:dyDescent="0.25">
      <c r="A12857" t="s">
        <v>1437</v>
      </c>
      <c r="B12857" t="s">
        <v>2088</v>
      </c>
      <c r="C12857" t="s">
        <v>1838</v>
      </c>
      <c r="D12857" t="s">
        <v>3893</v>
      </c>
      <c r="E12857">
        <v>0.98040000000000005</v>
      </c>
    </row>
    <row r="12858" spans="1:5" hidden="1" x14ac:dyDescent="0.25">
      <c r="A12858" t="s">
        <v>1437</v>
      </c>
      <c r="B12858" t="s">
        <v>2088</v>
      </c>
      <c r="C12858" t="s">
        <v>2375</v>
      </c>
      <c r="D12858" t="s">
        <v>3894</v>
      </c>
      <c r="E12858">
        <v>1226</v>
      </c>
    </row>
    <row r="12859" spans="1:5" hidden="1" x14ac:dyDescent="0.25">
      <c r="A12859" t="s">
        <v>1437</v>
      </c>
      <c r="B12859" t="s">
        <v>2088</v>
      </c>
      <c r="C12859" t="s">
        <v>2375</v>
      </c>
      <c r="D12859" t="s">
        <v>3679</v>
      </c>
      <c r="E12859">
        <v>7.8499999999999997E-5</v>
      </c>
    </row>
    <row r="12860" spans="1:5" hidden="1" x14ac:dyDescent="0.25">
      <c r="A12860" t="s">
        <v>1437</v>
      </c>
      <c r="B12860" t="s">
        <v>2088</v>
      </c>
      <c r="C12860" t="s">
        <v>2375</v>
      </c>
      <c r="D12860" t="s">
        <v>2565</v>
      </c>
      <c r="E12860">
        <v>1.9675</v>
      </c>
    </row>
    <row r="12861" spans="1:5" hidden="1" x14ac:dyDescent="0.25">
      <c r="A12861" t="s">
        <v>1437</v>
      </c>
      <c r="B12861" t="s">
        <v>2088</v>
      </c>
      <c r="C12861" t="s">
        <v>2375</v>
      </c>
      <c r="D12861" t="s">
        <v>3686</v>
      </c>
      <c r="E12861">
        <v>1.6196999999999999</v>
      </c>
    </row>
    <row r="12862" spans="1:5" hidden="1" x14ac:dyDescent="0.25">
      <c r="A12862" t="s">
        <v>1442</v>
      </c>
      <c r="B12862" t="s">
        <v>2075</v>
      </c>
      <c r="C12862" t="s">
        <v>1838</v>
      </c>
      <c r="D12862" t="s">
        <v>3605</v>
      </c>
      <c r="E12862">
        <v>-1.5265</v>
      </c>
    </row>
    <row r="12863" spans="1:5" hidden="1" x14ac:dyDescent="0.25">
      <c r="A12863" t="s">
        <v>1442</v>
      </c>
      <c r="B12863" t="s">
        <v>2075</v>
      </c>
      <c r="C12863" t="s">
        <v>1838</v>
      </c>
      <c r="D12863" t="s">
        <v>3619</v>
      </c>
      <c r="E12863">
        <v>0.50449999999999995</v>
      </c>
    </row>
    <row r="12864" spans="1:5" hidden="1" x14ac:dyDescent="0.25">
      <c r="A12864" t="s">
        <v>1442</v>
      </c>
      <c r="B12864" t="s">
        <v>2080</v>
      </c>
      <c r="C12864" t="s">
        <v>1838</v>
      </c>
      <c r="D12864" t="s">
        <v>3608</v>
      </c>
      <c r="E12864">
        <v>2.6331000000000002</v>
      </c>
    </row>
    <row r="12865" spans="1:5" hidden="1" x14ac:dyDescent="0.25">
      <c r="A12865" t="s">
        <v>1442</v>
      </c>
      <c r="B12865" t="s">
        <v>2080</v>
      </c>
      <c r="C12865" t="s">
        <v>1838</v>
      </c>
      <c r="D12865" t="s">
        <v>3609</v>
      </c>
      <c r="E12865">
        <v>0.4622</v>
      </c>
    </row>
    <row r="12866" spans="1:5" hidden="1" x14ac:dyDescent="0.25">
      <c r="A12866" t="s">
        <v>1442</v>
      </c>
      <c r="B12866" t="s">
        <v>2080</v>
      </c>
      <c r="C12866" t="s">
        <v>1838</v>
      </c>
      <c r="D12866" t="s">
        <v>2901</v>
      </c>
      <c r="E12866">
        <v>1.1013999999999999</v>
      </c>
    </row>
    <row r="12867" spans="1:5" hidden="1" x14ac:dyDescent="0.25">
      <c r="A12867" t="s">
        <v>1442</v>
      </c>
      <c r="B12867" t="s">
        <v>2088</v>
      </c>
      <c r="C12867" t="s">
        <v>1838</v>
      </c>
      <c r="D12867" t="s">
        <v>3876</v>
      </c>
      <c r="E12867">
        <v>-9.4794999999999998</v>
      </c>
    </row>
    <row r="12868" spans="1:5" hidden="1" x14ac:dyDescent="0.25">
      <c r="A12868" t="s">
        <v>1442</v>
      </c>
      <c r="B12868" t="s">
        <v>2088</v>
      </c>
      <c r="C12868" t="s">
        <v>1838</v>
      </c>
      <c r="D12868" t="s">
        <v>3877</v>
      </c>
      <c r="E12868">
        <v>2.2389000000000001</v>
      </c>
    </row>
    <row r="12869" spans="1:5" hidden="1" x14ac:dyDescent="0.25">
      <c r="A12869" t="s">
        <v>1442</v>
      </c>
      <c r="B12869" t="s">
        <v>2088</v>
      </c>
      <c r="C12869" t="s">
        <v>1838</v>
      </c>
      <c r="D12869" t="s">
        <v>3892</v>
      </c>
      <c r="E12869">
        <v>-3.3852000000000002</v>
      </c>
    </row>
    <row r="12870" spans="1:5" hidden="1" x14ac:dyDescent="0.25">
      <c r="A12870" t="s">
        <v>1442</v>
      </c>
      <c r="B12870" t="s">
        <v>2088</v>
      </c>
      <c r="C12870" t="s">
        <v>1838</v>
      </c>
      <c r="D12870" t="s">
        <v>3893</v>
      </c>
      <c r="E12870">
        <v>0.98950000000000005</v>
      </c>
    </row>
    <row r="12871" spans="1:5" hidden="1" x14ac:dyDescent="0.25">
      <c r="A12871" t="s">
        <v>1442</v>
      </c>
      <c r="B12871" t="s">
        <v>2088</v>
      </c>
      <c r="C12871" t="s">
        <v>2375</v>
      </c>
      <c r="D12871" t="s">
        <v>3894</v>
      </c>
      <c r="E12871">
        <v>1956</v>
      </c>
    </row>
    <row r="12872" spans="1:5" hidden="1" x14ac:dyDescent="0.25">
      <c r="A12872" t="s">
        <v>1442</v>
      </c>
      <c r="B12872" t="s">
        <v>2088</v>
      </c>
      <c r="C12872" t="s">
        <v>2375</v>
      </c>
      <c r="D12872" t="s">
        <v>3679</v>
      </c>
      <c r="E12872">
        <v>1.7899999999999999E-4</v>
      </c>
    </row>
    <row r="12873" spans="1:5" hidden="1" x14ac:dyDescent="0.25">
      <c r="A12873" t="s">
        <v>1442</v>
      </c>
      <c r="B12873" t="s">
        <v>2088</v>
      </c>
      <c r="C12873" t="s">
        <v>2375</v>
      </c>
      <c r="D12873" t="s">
        <v>2565</v>
      </c>
      <c r="E12873">
        <v>1.2881</v>
      </c>
    </row>
    <row r="12874" spans="1:5" hidden="1" x14ac:dyDescent="0.25">
      <c r="A12874" t="s">
        <v>1442</v>
      </c>
      <c r="B12874" t="s">
        <v>2088</v>
      </c>
      <c r="C12874" t="s">
        <v>2375</v>
      </c>
      <c r="D12874" t="s">
        <v>3686</v>
      </c>
      <c r="E12874">
        <v>1.4531000000000001</v>
      </c>
    </row>
    <row r="12875" spans="1:5" hidden="1" x14ac:dyDescent="0.25">
      <c r="A12875" t="s">
        <v>1447</v>
      </c>
      <c r="B12875" t="s">
        <v>2075</v>
      </c>
      <c r="C12875" t="s">
        <v>1838</v>
      </c>
      <c r="D12875" t="s">
        <v>3605</v>
      </c>
      <c r="E12875">
        <v>-1.6480999999999999</v>
      </c>
    </row>
    <row r="12876" spans="1:5" hidden="1" x14ac:dyDescent="0.25">
      <c r="A12876" t="s">
        <v>1447</v>
      </c>
      <c r="B12876" t="s">
        <v>2075</v>
      </c>
      <c r="C12876" t="s">
        <v>1838</v>
      </c>
      <c r="D12876" t="s">
        <v>3619</v>
      </c>
      <c r="E12876">
        <v>0.52490000000000003</v>
      </c>
    </row>
    <row r="12877" spans="1:5" hidden="1" x14ac:dyDescent="0.25">
      <c r="A12877" t="s">
        <v>1447</v>
      </c>
      <c r="B12877" t="s">
        <v>2080</v>
      </c>
      <c r="C12877" t="s">
        <v>1838</v>
      </c>
      <c r="D12877" t="s">
        <v>3608</v>
      </c>
      <c r="E12877">
        <v>1.3777999999999999</v>
      </c>
    </row>
    <row r="12878" spans="1:5" hidden="1" x14ac:dyDescent="0.25">
      <c r="A12878" t="s">
        <v>1447</v>
      </c>
      <c r="B12878" t="s">
        <v>2080</v>
      </c>
      <c r="C12878" t="s">
        <v>1838</v>
      </c>
      <c r="D12878" t="s">
        <v>3609</v>
      </c>
      <c r="E12878">
        <v>0.71330000000000005</v>
      </c>
    </row>
    <row r="12879" spans="1:5" hidden="1" x14ac:dyDescent="0.25">
      <c r="A12879" t="s">
        <v>1447</v>
      </c>
      <c r="B12879" t="s">
        <v>2080</v>
      </c>
      <c r="C12879" t="s">
        <v>1838</v>
      </c>
      <c r="D12879" t="s">
        <v>2901</v>
      </c>
      <c r="E12879">
        <v>1.1013999999999999</v>
      </c>
    </row>
    <row r="12880" spans="1:5" hidden="1" x14ac:dyDescent="0.25">
      <c r="A12880" t="s">
        <v>1447</v>
      </c>
      <c r="B12880" t="s">
        <v>2088</v>
      </c>
      <c r="C12880" t="s">
        <v>1838</v>
      </c>
      <c r="D12880" t="s">
        <v>3876</v>
      </c>
      <c r="E12880">
        <v>-7.3760000000000003</v>
      </c>
    </row>
    <row r="12881" spans="1:5" hidden="1" x14ac:dyDescent="0.25">
      <c r="A12881" t="s">
        <v>1447</v>
      </c>
      <c r="B12881" t="s">
        <v>2088</v>
      </c>
      <c r="C12881" t="s">
        <v>1838</v>
      </c>
      <c r="D12881" t="s">
        <v>3877</v>
      </c>
      <c r="E12881">
        <v>1.5673999999999999</v>
      </c>
    </row>
    <row r="12882" spans="1:5" hidden="1" x14ac:dyDescent="0.25">
      <c r="A12882" t="s">
        <v>1447</v>
      </c>
      <c r="B12882" t="s">
        <v>2088</v>
      </c>
      <c r="C12882" t="s">
        <v>1838</v>
      </c>
      <c r="D12882" t="s">
        <v>3892</v>
      </c>
      <c r="E12882">
        <v>-3.4036</v>
      </c>
    </row>
    <row r="12883" spans="1:5" hidden="1" x14ac:dyDescent="0.25">
      <c r="A12883" t="s">
        <v>1447</v>
      </c>
      <c r="B12883" t="s">
        <v>2088</v>
      </c>
      <c r="C12883" t="s">
        <v>1838</v>
      </c>
      <c r="D12883" t="s">
        <v>3893</v>
      </c>
      <c r="E12883">
        <v>0.95440000000000003</v>
      </c>
    </row>
    <row r="12884" spans="1:5" hidden="1" x14ac:dyDescent="0.25">
      <c r="A12884" t="s">
        <v>1447</v>
      </c>
      <c r="B12884" t="s">
        <v>2088</v>
      </c>
      <c r="C12884" t="s">
        <v>2375</v>
      </c>
      <c r="D12884" t="s">
        <v>3894</v>
      </c>
      <c r="E12884">
        <v>1956</v>
      </c>
    </row>
    <row r="12885" spans="1:5" hidden="1" x14ac:dyDescent="0.25">
      <c r="A12885" t="s">
        <v>1447</v>
      </c>
      <c r="B12885" t="s">
        <v>2088</v>
      </c>
      <c r="C12885" t="s">
        <v>2375</v>
      </c>
      <c r="D12885" t="s">
        <v>3679</v>
      </c>
      <c r="E12885">
        <v>1.77E-5</v>
      </c>
    </row>
    <row r="12886" spans="1:5" hidden="1" x14ac:dyDescent="0.25">
      <c r="A12886" t="s">
        <v>1447</v>
      </c>
      <c r="B12886" t="s">
        <v>2088</v>
      </c>
      <c r="C12886" t="s">
        <v>2375</v>
      </c>
      <c r="D12886" t="s">
        <v>2565</v>
      </c>
      <c r="E12886">
        <v>1.4071</v>
      </c>
    </row>
    <row r="12887" spans="1:5" hidden="1" x14ac:dyDescent="0.25">
      <c r="A12887" t="s">
        <v>1447</v>
      </c>
      <c r="B12887" t="s">
        <v>2088</v>
      </c>
      <c r="C12887" t="s">
        <v>2375</v>
      </c>
      <c r="D12887" t="s">
        <v>3686</v>
      </c>
      <c r="E12887">
        <v>1.48</v>
      </c>
    </row>
    <row r="12888" spans="1:5" hidden="1" x14ac:dyDescent="0.25">
      <c r="A12888" t="s">
        <v>1452</v>
      </c>
      <c r="B12888" t="s">
        <v>2075</v>
      </c>
      <c r="C12888" t="s">
        <v>1838</v>
      </c>
      <c r="D12888" t="s">
        <v>3605</v>
      </c>
      <c r="E12888">
        <v>-0.74</v>
      </c>
    </row>
    <row r="12889" spans="1:5" hidden="1" x14ac:dyDescent="0.25">
      <c r="A12889" t="s">
        <v>1452</v>
      </c>
      <c r="B12889" t="s">
        <v>2075</v>
      </c>
      <c r="C12889" t="s">
        <v>1838</v>
      </c>
      <c r="D12889" t="s">
        <v>3619</v>
      </c>
      <c r="E12889">
        <v>9.5100000000000004E-2</v>
      </c>
    </row>
    <row r="12890" spans="1:5" hidden="1" x14ac:dyDescent="0.25">
      <c r="A12890" t="s">
        <v>1452</v>
      </c>
      <c r="B12890" t="s">
        <v>2080</v>
      </c>
      <c r="C12890" t="s">
        <v>1838</v>
      </c>
      <c r="D12890" t="s">
        <v>3608</v>
      </c>
      <c r="E12890">
        <v>1.9927999999999999</v>
      </c>
    </row>
    <row r="12891" spans="1:5" hidden="1" x14ac:dyDescent="0.25">
      <c r="A12891" t="s">
        <v>1452</v>
      </c>
      <c r="B12891" t="s">
        <v>2080</v>
      </c>
      <c r="C12891" t="s">
        <v>1838</v>
      </c>
      <c r="D12891" t="s">
        <v>3609</v>
      </c>
      <c r="E12891">
        <v>0.56799999999999995</v>
      </c>
    </row>
    <row r="12892" spans="1:5" hidden="1" x14ac:dyDescent="0.25">
      <c r="A12892" t="s">
        <v>1452</v>
      </c>
      <c r="B12892" t="s">
        <v>2080</v>
      </c>
      <c r="C12892" t="s">
        <v>1838</v>
      </c>
      <c r="D12892" t="s">
        <v>2901</v>
      </c>
      <c r="E12892">
        <v>1.1013999999999999</v>
      </c>
    </row>
    <row r="12893" spans="1:5" hidden="1" x14ac:dyDescent="0.25">
      <c r="A12893" t="s">
        <v>1452</v>
      </c>
      <c r="B12893" t="s">
        <v>2088</v>
      </c>
      <c r="C12893" t="s">
        <v>1838</v>
      </c>
      <c r="D12893" t="s">
        <v>3876</v>
      </c>
      <c r="E12893">
        <v>-7.5454999999999997</v>
      </c>
    </row>
    <row r="12894" spans="1:5" hidden="1" x14ac:dyDescent="0.25">
      <c r="A12894" t="s">
        <v>1452</v>
      </c>
      <c r="B12894" t="s">
        <v>2088</v>
      </c>
      <c r="C12894" t="s">
        <v>1838</v>
      </c>
      <c r="D12894" t="s">
        <v>3877</v>
      </c>
      <c r="E12894">
        <v>1.516</v>
      </c>
    </row>
    <row r="12895" spans="1:5" hidden="1" x14ac:dyDescent="0.25">
      <c r="A12895" t="s">
        <v>1452</v>
      </c>
      <c r="B12895" t="s">
        <v>2088</v>
      </c>
      <c r="C12895" t="s">
        <v>1838</v>
      </c>
      <c r="D12895" t="s">
        <v>3892</v>
      </c>
      <c r="E12895">
        <v>-3.2947000000000002</v>
      </c>
    </row>
    <row r="12896" spans="1:5" hidden="1" x14ac:dyDescent="0.25">
      <c r="A12896" t="s">
        <v>1452</v>
      </c>
      <c r="B12896" t="s">
        <v>2088</v>
      </c>
      <c r="C12896" t="s">
        <v>1838</v>
      </c>
      <c r="D12896" t="s">
        <v>3893</v>
      </c>
      <c r="E12896">
        <v>0.93710000000000004</v>
      </c>
    </row>
    <row r="12897" spans="1:5" hidden="1" x14ac:dyDescent="0.25">
      <c r="A12897" t="s">
        <v>1452</v>
      </c>
      <c r="B12897" t="s">
        <v>2088</v>
      </c>
      <c r="C12897" t="s">
        <v>2375</v>
      </c>
      <c r="D12897" t="s">
        <v>3894</v>
      </c>
      <c r="E12897">
        <v>1721</v>
      </c>
    </row>
    <row r="12898" spans="1:5" hidden="1" x14ac:dyDescent="0.25">
      <c r="A12898" t="s">
        <v>1452</v>
      </c>
      <c r="B12898" t="s">
        <v>2088</v>
      </c>
      <c r="C12898" t="s">
        <v>2375</v>
      </c>
      <c r="D12898" t="s">
        <v>3679</v>
      </c>
      <c r="E12898">
        <v>5.2800000000000003E-5</v>
      </c>
    </row>
    <row r="12899" spans="1:5" hidden="1" x14ac:dyDescent="0.25">
      <c r="A12899" t="s">
        <v>1452</v>
      </c>
      <c r="B12899" t="s">
        <v>2088</v>
      </c>
      <c r="C12899" t="s">
        <v>2375</v>
      </c>
      <c r="D12899" t="s">
        <v>2565</v>
      </c>
      <c r="E12899">
        <v>2.3889999999999998</v>
      </c>
    </row>
    <row r="12900" spans="1:5" hidden="1" x14ac:dyDescent="0.25">
      <c r="A12900" t="s">
        <v>1452</v>
      </c>
      <c r="B12900" t="s">
        <v>2088</v>
      </c>
      <c r="C12900" t="s">
        <v>2375</v>
      </c>
      <c r="D12900" t="s">
        <v>3686</v>
      </c>
      <c r="E12900">
        <v>1.0581</v>
      </c>
    </row>
    <row r="12901" spans="1:5" hidden="1" x14ac:dyDescent="0.25">
      <c r="A12901" t="s">
        <v>1456</v>
      </c>
      <c r="B12901" t="s">
        <v>2075</v>
      </c>
      <c r="C12901" t="s">
        <v>1838</v>
      </c>
      <c r="D12901" t="s">
        <v>3605</v>
      </c>
      <c r="E12901">
        <v>-1.9174</v>
      </c>
    </row>
    <row r="12902" spans="1:5" hidden="1" x14ac:dyDescent="0.25">
      <c r="A12902" t="s">
        <v>1456</v>
      </c>
      <c r="B12902" t="s">
        <v>2075</v>
      </c>
      <c r="C12902" t="s">
        <v>1838</v>
      </c>
      <c r="D12902" t="s">
        <v>3619</v>
      </c>
      <c r="E12902">
        <v>0.57609999999999995</v>
      </c>
    </row>
    <row r="12903" spans="1:5" hidden="1" x14ac:dyDescent="0.25">
      <c r="A12903" t="s">
        <v>1456</v>
      </c>
      <c r="B12903" t="s">
        <v>2080</v>
      </c>
      <c r="C12903" t="s">
        <v>1838</v>
      </c>
      <c r="D12903" t="s">
        <v>3608</v>
      </c>
      <c r="E12903">
        <v>1.8875</v>
      </c>
    </row>
    <row r="12904" spans="1:5" hidden="1" x14ac:dyDescent="0.25">
      <c r="A12904" t="s">
        <v>1456</v>
      </c>
      <c r="B12904" t="s">
        <v>2080</v>
      </c>
      <c r="C12904" t="s">
        <v>1838</v>
      </c>
      <c r="D12904" t="s">
        <v>3609</v>
      </c>
      <c r="E12904">
        <v>0.62660000000000005</v>
      </c>
    </row>
    <row r="12905" spans="1:5" hidden="1" x14ac:dyDescent="0.25">
      <c r="A12905" t="s">
        <v>1456</v>
      </c>
      <c r="B12905" t="s">
        <v>2080</v>
      </c>
      <c r="C12905" t="s">
        <v>1838</v>
      </c>
      <c r="D12905" t="s">
        <v>2901</v>
      </c>
      <c r="E12905">
        <v>1.1013999999999999</v>
      </c>
    </row>
    <row r="12906" spans="1:5" hidden="1" x14ac:dyDescent="0.25">
      <c r="A12906" t="s">
        <v>1456</v>
      </c>
      <c r="B12906" t="s">
        <v>2088</v>
      </c>
      <c r="C12906" t="s">
        <v>1838</v>
      </c>
      <c r="D12906" t="s">
        <v>3876</v>
      </c>
      <c r="E12906">
        <v>-7.8643000000000001</v>
      </c>
    </row>
    <row r="12907" spans="1:5" hidden="1" x14ac:dyDescent="0.25">
      <c r="A12907" t="s">
        <v>1456</v>
      </c>
      <c r="B12907" t="s">
        <v>2088</v>
      </c>
      <c r="C12907" t="s">
        <v>1838</v>
      </c>
      <c r="D12907" t="s">
        <v>3877</v>
      </c>
      <c r="E12907">
        <v>1.8335999999999999</v>
      </c>
    </row>
    <row r="12908" spans="1:5" hidden="1" x14ac:dyDescent="0.25">
      <c r="A12908" t="s">
        <v>1456</v>
      </c>
      <c r="B12908" t="s">
        <v>2088</v>
      </c>
      <c r="C12908" t="s">
        <v>1838</v>
      </c>
      <c r="D12908" t="s">
        <v>3892</v>
      </c>
      <c r="E12908">
        <v>-3.2494000000000001</v>
      </c>
    </row>
    <row r="12909" spans="1:5" hidden="1" x14ac:dyDescent="0.25">
      <c r="A12909" t="s">
        <v>1456</v>
      </c>
      <c r="B12909" t="s">
        <v>2088</v>
      </c>
      <c r="C12909" t="s">
        <v>1838</v>
      </c>
      <c r="D12909" t="s">
        <v>3893</v>
      </c>
      <c r="E12909">
        <v>1.0688</v>
      </c>
    </row>
    <row r="12910" spans="1:5" hidden="1" x14ac:dyDescent="0.25">
      <c r="A12910" t="s">
        <v>1456</v>
      </c>
      <c r="B12910" t="s">
        <v>2088</v>
      </c>
      <c r="C12910" t="s">
        <v>2375</v>
      </c>
      <c r="D12910" t="s">
        <v>3894</v>
      </c>
      <c r="E12910">
        <v>1721</v>
      </c>
    </row>
    <row r="12911" spans="1:5" hidden="1" x14ac:dyDescent="0.25">
      <c r="A12911" t="s">
        <v>1456</v>
      </c>
      <c r="B12911" t="s">
        <v>2088</v>
      </c>
      <c r="C12911" t="s">
        <v>2375</v>
      </c>
      <c r="D12911" t="s">
        <v>3679</v>
      </c>
      <c r="E12911">
        <v>8.5699999999999996E-5</v>
      </c>
    </row>
    <row r="12912" spans="1:5" hidden="1" x14ac:dyDescent="0.25">
      <c r="A12912" t="s">
        <v>1456</v>
      </c>
      <c r="B12912" t="s">
        <v>2088</v>
      </c>
      <c r="C12912" t="s">
        <v>2375</v>
      </c>
      <c r="D12912" t="s">
        <v>2565</v>
      </c>
      <c r="E12912">
        <v>0.15479999999999999</v>
      </c>
    </row>
    <row r="12913" spans="1:5" hidden="1" x14ac:dyDescent="0.25">
      <c r="A12913" t="s">
        <v>1456</v>
      </c>
      <c r="B12913" t="s">
        <v>2088</v>
      </c>
      <c r="C12913" t="s">
        <v>2375</v>
      </c>
      <c r="D12913" t="s">
        <v>3686</v>
      </c>
      <c r="E12913">
        <v>1.1418999999999999</v>
      </c>
    </row>
    <row r="12914" spans="1:5" hidden="1" x14ac:dyDescent="0.25">
      <c r="A12914" t="s">
        <v>1461</v>
      </c>
      <c r="B12914" t="s">
        <v>2075</v>
      </c>
      <c r="C12914" t="s">
        <v>1838</v>
      </c>
      <c r="D12914" t="s">
        <v>3605</v>
      </c>
      <c r="E12914">
        <v>-1.9209000000000001</v>
      </c>
    </row>
    <row r="12915" spans="1:5" hidden="1" x14ac:dyDescent="0.25">
      <c r="A12915" t="s">
        <v>1461</v>
      </c>
      <c r="B12915" t="s">
        <v>2075</v>
      </c>
      <c r="C12915" t="s">
        <v>1838</v>
      </c>
      <c r="D12915" t="s">
        <v>3619</v>
      </c>
      <c r="E12915">
        <v>0.53010000000000002</v>
      </c>
    </row>
    <row r="12916" spans="1:5" hidden="1" x14ac:dyDescent="0.25">
      <c r="A12916" t="s">
        <v>1461</v>
      </c>
      <c r="B12916" t="s">
        <v>2080</v>
      </c>
      <c r="C12916" t="s">
        <v>1838</v>
      </c>
      <c r="D12916" t="s">
        <v>3608</v>
      </c>
      <c r="E12916">
        <v>1.5576000000000001</v>
      </c>
    </row>
    <row r="12917" spans="1:5" hidden="1" x14ac:dyDescent="0.25">
      <c r="A12917" t="s">
        <v>1461</v>
      </c>
      <c r="B12917" t="s">
        <v>2080</v>
      </c>
      <c r="C12917" t="s">
        <v>1838</v>
      </c>
      <c r="D12917" t="s">
        <v>3609</v>
      </c>
      <c r="E12917">
        <v>0.68259999999999998</v>
      </c>
    </row>
    <row r="12918" spans="1:5" hidden="1" x14ac:dyDescent="0.25">
      <c r="A12918" t="s">
        <v>1461</v>
      </c>
      <c r="B12918" t="s">
        <v>2080</v>
      </c>
      <c r="C12918" t="s">
        <v>1838</v>
      </c>
      <c r="D12918" t="s">
        <v>2901</v>
      </c>
      <c r="E12918">
        <v>1.1013999999999999</v>
      </c>
    </row>
    <row r="12919" spans="1:5" hidden="1" x14ac:dyDescent="0.25">
      <c r="A12919" t="s">
        <v>1461</v>
      </c>
      <c r="B12919" t="s">
        <v>2088</v>
      </c>
      <c r="C12919" t="s">
        <v>1838</v>
      </c>
      <c r="D12919" t="s">
        <v>3876</v>
      </c>
      <c r="E12919">
        <v>-7.4428000000000001</v>
      </c>
    </row>
    <row r="12920" spans="1:5" hidden="1" x14ac:dyDescent="0.25">
      <c r="A12920" t="s">
        <v>1461</v>
      </c>
      <c r="B12920" t="s">
        <v>2088</v>
      </c>
      <c r="C12920" t="s">
        <v>1838</v>
      </c>
      <c r="D12920" t="s">
        <v>3877</v>
      </c>
      <c r="E12920">
        <v>1.5871999999999999</v>
      </c>
    </row>
    <row r="12921" spans="1:5" hidden="1" x14ac:dyDescent="0.25">
      <c r="A12921" t="s">
        <v>1461</v>
      </c>
      <c r="B12921" t="s">
        <v>2088</v>
      </c>
      <c r="C12921" t="s">
        <v>1838</v>
      </c>
      <c r="D12921" t="s">
        <v>3892</v>
      </c>
      <c r="E12921">
        <v>-3.0247999999999999</v>
      </c>
    </row>
    <row r="12922" spans="1:5" hidden="1" x14ac:dyDescent="0.25">
      <c r="A12922" t="s">
        <v>1461</v>
      </c>
      <c r="B12922" t="s">
        <v>2088</v>
      </c>
      <c r="C12922" t="s">
        <v>1838</v>
      </c>
      <c r="D12922" t="s">
        <v>3893</v>
      </c>
      <c r="E12922">
        <v>0.93810000000000004</v>
      </c>
    </row>
    <row r="12923" spans="1:5" hidden="1" x14ac:dyDescent="0.25">
      <c r="A12923" t="s">
        <v>1461</v>
      </c>
      <c r="B12923" t="s">
        <v>2088</v>
      </c>
      <c r="C12923" t="s">
        <v>2375</v>
      </c>
      <c r="D12923" t="s">
        <v>3894</v>
      </c>
      <c r="E12923">
        <v>1289</v>
      </c>
    </row>
    <row r="12924" spans="1:5" hidden="1" x14ac:dyDescent="0.25">
      <c r="A12924" t="s">
        <v>1461</v>
      </c>
      <c r="B12924" t="s">
        <v>2088</v>
      </c>
      <c r="C12924" t="s">
        <v>2375</v>
      </c>
      <c r="D12924" t="s">
        <v>3679</v>
      </c>
      <c r="E12924">
        <v>1.2E-4</v>
      </c>
    </row>
    <row r="12925" spans="1:5" hidden="1" x14ac:dyDescent="0.25">
      <c r="A12925" t="s">
        <v>1461</v>
      </c>
      <c r="B12925" t="s">
        <v>2088</v>
      </c>
      <c r="C12925" t="s">
        <v>2375</v>
      </c>
      <c r="D12925" t="s">
        <v>2565</v>
      </c>
      <c r="E12925">
        <v>0.21179999999999999</v>
      </c>
    </row>
    <row r="12926" spans="1:5" hidden="1" x14ac:dyDescent="0.25">
      <c r="A12926" t="s">
        <v>1461</v>
      </c>
      <c r="B12926" t="s">
        <v>2088</v>
      </c>
      <c r="C12926" t="s">
        <v>2375</v>
      </c>
      <c r="D12926" t="s">
        <v>3686</v>
      </c>
      <c r="E12926">
        <v>1.2609999999999999</v>
      </c>
    </row>
    <row r="12927" spans="1:5" hidden="1" x14ac:dyDescent="0.25">
      <c r="A12927" t="s">
        <v>1466</v>
      </c>
      <c r="B12927" t="s">
        <v>2075</v>
      </c>
      <c r="C12927" t="s">
        <v>1838</v>
      </c>
      <c r="D12927" t="s">
        <v>3605</v>
      </c>
      <c r="E12927">
        <v>-1.03</v>
      </c>
    </row>
    <row r="12928" spans="1:5" hidden="1" x14ac:dyDescent="0.25">
      <c r="A12928" t="s">
        <v>1466</v>
      </c>
      <c r="B12928" t="s">
        <v>2075</v>
      </c>
      <c r="C12928" t="s">
        <v>1838</v>
      </c>
      <c r="D12928" t="s">
        <v>3619</v>
      </c>
      <c r="E12928">
        <v>0.28050000000000003</v>
      </c>
    </row>
    <row r="12929" spans="1:5" hidden="1" x14ac:dyDescent="0.25">
      <c r="A12929" t="s">
        <v>1466</v>
      </c>
      <c r="B12929" t="s">
        <v>2080</v>
      </c>
      <c r="C12929" t="s">
        <v>1838</v>
      </c>
      <c r="D12929" t="s">
        <v>3608</v>
      </c>
      <c r="E12929">
        <v>1.4906999999999999</v>
      </c>
    </row>
    <row r="12930" spans="1:5" hidden="1" x14ac:dyDescent="0.25">
      <c r="A12930" t="s">
        <v>1466</v>
      </c>
      <c r="B12930" t="s">
        <v>2080</v>
      </c>
      <c r="C12930" t="s">
        <v>1838</v>
      </c>
      <c r="D12930" t="s">
        <v>3609</v>
      </c>
      <c r="E12930">
        <v>0.61439999999999995</v>
      </c>
    </row>
    <row r="12931" spans="1:5" hidden="1" x14ac:dyDescent="0.25">
      <c r="A12931" t="s">
        <v>1466</v>
      </c>
      <c r="B12931" t="s">
        <v>2080</v>
      </c>
      <c r="C12931" t="s">
        <v>1838</v>
      </c>
      <c r="D12931" t="s">
        <v>2901</v>
      </c>
      <c r="E12931">
        <v>1.1013999999999999</v>
      </c>
    </row>
    <row r="12932" spans="1:5" hidden="1" x14ac:dyDescent="0.25">
      <c r="A12932" t="s">
        <v>1466</v>
      </c>
      <c r="B12932" t="s">
        <v>2088</v>
      </c>
      <c r="C12932" t="s">
        <v>1838</v>
      </c>
      <c r="D12932" t="s">
        <v>3876</v>
      </c>
      <c r="E12932">
        <v>-9.5213000000000001</v>
      </c>
    </row>
    <row r="12933" spans="1:5" hidden="1" x14ac:dyDescent="0.25">
      <c r="A12933" t="s">
        <v>1466</v>
      </c>
      <c r="B12933" t="s">
        <v>2088</v>
      </c>
      <c r="C12933" t="s">
        <v>1838</v>
      </c>
      <c r="D12933" t="s">
        <v>3877</v>
      </c>
      <c r="E12933">
        <v>2.3003999999999998</v>
      </c>
    </row>
    <row r="12934" spans="1:5" hidden="1" x14ac:dyDescent="0.25">
      <c r="A12934" t="s">
        <v>1466</v>
      </c>
      <c r="B12934" t="s">
        <v>2088</v>
      </c>
      <c r="C12934" t="s">
        <v>1838</v>
      </c>
      <c r="D12934" t="s">
        <v>3892</v>
      </c>
      <c r="E12934">
        <v>-3.3201999999999998</v>
      </c>
    </row>
    <row r="12935" spans="1:5" hidden="1" x14ac:dyDescent="0.25">
      <c r="A12935" t="s">
        <v>1466</v>
      </c>
      <c r="B12935" t="s">
        <v>2088</v>
      </c>
      <c r="C12935" t="s">
        <v>1838</v>
      </c>
      <c r="D12935" t="s">
        <v>3893</v>
      </c>
      <c r="E12935">
        <v>0.97189999999999999</v>
      </c>
    </row>
    <row r="12936" spans="1:5" hidden="1" x14ac:dyDescent="0.25">
      <c r="A12936" t="s">
        <v>1466</v>
      </c>
      <c r="B12936" t="s">
        <v>2088</v>
      </c>
      <c r="C12936" t="s">
        <v>2375</v>
      </c>
      <c r="D12936" t="s">
        <v>3894</v>
      </c>
      <c r="E12936">
        <v>943</v>
      </c>
    </row>
    <row r="12937" spans="1:5" hidden="1" x14ac:dyDescent="0.25">
      <c r="A12937" t="s">
        <v>1466</v>
      </c>
      <c r="B12937" t="s">
        <v>2088</v>
      </c>
      <c r="C12937" t="s">
        <v>2375</v>
      </c>
      <c r="D12937" t="s">
        <v>3679</v>
      </c>
      <c r="E12937">
        <v>2.32E-4</v>
      </c>
    </row>
    <row r="12938" spans="1:5" hidden="1" x14ac:dyDescent="0.25">
      <c r="A12938" t="s">
        <v>1466</v>
      </c>
      <c r="B12938" t="s">
        <v>2088</v>
      </c>
      <c r="C12938" t="s">
        <v>2375</v>
      </c>
      <c r="D12938" t="s">
        <v>2565</v>
      </c>
      <c r="E12938">
        <v>1.8363</v>
      </c>
    </row>
    <row r="12939" spans="1:5" hidden="1" x14ac:dyDescent="0.25">
      <c r="A12939" t="s">
        <v>1466</v>
      </c>
      <c r="B12939" t="s">
        <v>2088</v>
      </c>
      <c r="C12939" t="s">
        <v>2375</v>
      </c>
      <c r="D12939" t="s">
        <v>3686</v>
      </c>
      <c r="E12939">
        <v>1.4043000000000001</v>
      </c>
    </row>
    <row r="12940" spans="1:5" hidden="1" x14ac:dyDescent="0.25">
      <c r="A12940" t="s">
        <v>1471</v>
      </c>
      <c r="B12940" t="s">
        <v>2075</v>
      </c>
      <c r="C12940" t="s">
        <v>1838</v>
      </c>
      <c r="D12940" t="s">
        <v>3605</v>
      </c>
      <c r="E12940">
        <v>-1.2567999999999999</v>
      </c>
    </row>
    <row r="12941" spans="1:5" hidden="1" x14ac:dyDescent="0.25">
      <c r="A12941" t="s">
        <v>1471</v>
      </c>
      <c r="B12941" t="s">
        <v>2075</v>
      </c>
      <c r="C12941" t="s">
        <v>1838</v>
      </c>
      <c r="D12941" t="s">
        <v>3619</v>
      </c>
      <c r="E12941">
        <v>0.36820000000000003</v>
      </c>
    </row>
    <row r="12942" spans="1:5" hidden="1" x14ac:dyDescent="0.25">
      <c r="A12942" t="s">
        <v>1471</v>
      </c>
      <c r="B12942" t="s">
        <v>2080</v>
      </c>
      <c r="C12942" t="s">
        <v>1838</v>
      </c>
      <c r="D12942" t="s">
        <v>3608</v>
      </c>
      <c r="E12942">
        <v>1.3129</v>
      </c>
    </row>
    <row r="12943" spans="1:5" hidden="1" x14ac:dyDescent="0.25">
      <c r="A12943" t="s">
        <v>1471</v>
      </c>
      <c r="B12943" t="s">
        <v>2080</v>
      </c>
      <c r="C12943" t="s">
        <v>1838</v>
      </c>
      <c r="D12943" t="s">
        <v>3609</v>
      </c>
      <c r="E12943">
        <v>0.68100000000000005</v>
      </c>
    </row>
    <row r="12944" spans="1:5" hidden="1" x14ac:dyDescent="0.25">
      <c r="A12944" t="s">
        <v>1471</v>
      </c>
      <c r="B12944" t="s">
        <v>2080</v>
      </c>
      <c r="C12944" t="s">
        <v>1838</v>
      </c>
      <c r="D12944" t="s">
        <v>2901</v>
      </c>
      <c r="E12944">
        <v>1.1013999999999999</v>
      </c>
    </row>
    <row r="12945" spans="1:5" hidden="1" x14ac:dyDescent="0.25">
      <c r="A12945" t="s">
        <v>1471</v>
      </c>
      <c r="B12945" t="s">
        <v>2088</v>
      </c>
      <c r="C12945" t="s">
        <v>1838</v>
      </c>
      <c r="D12945" t="s">
        <v>3876</v>
      </c>
      <c r="E12945">
        <v>-7.1227999999999998</v>
      </c>
    </row>
    <row r="12946" spans="1:5" hidden="1" x14ac:dyDescent="0.25">
      <c r="A12946" t="s">
        <v>1471</v>
      </c>
      <c r="B12946" t="s">
        <v>2088</v>
      </c>
      <c r="C12946" t="s">
        <v>1838</v>
      </c>
      <c r="D12946" t="s">
        <v>3877</v>
      </c>
      <c r="E12946">
        <v>1.5309999999999999</v>
      </c>
    </row>
    <row r="12947" spans="1:5" hidden="1" x14ac:dyDescent="0.25">
      <c r="A12947" t="s">
        <v>1471</v>
      </c>
      <c r="B12947" t="s">
        <v>2088</v>
      </c>
      <c r="C12947" t="s">
        <v>1838</v>
      </c>
      <c r="D12947" t="s">
        <v>3892</v>
      </c>
      <c r="E12947">
        <v>-3.2486999999999999</v>
      </c>
    </row>
    <row r="12948" spans="1:5" hidden="1" x14ac:dyDescent="0.25">
      <c r="A12948" t="s">
        <v>1471</v>
      </c>
      <c r="B12948" t="s">
        <v>2088</v>
      </c>
      <c r="C12948" t="s">
        <v>1838</v>
      </c>
      <c r="D12948" t="s">
        <v>3893</v>
      </c>
      <c r="E12948">
        <v>0.93059999999999998</v>
      </c>
    </row>
    <row r="12949" spans="1:5" hidden="1" x14ac:dyDescent="0.25">
      <c r="A12949" t="s">
        <v>1471</v>
      </c>
      <c r="B12949" t="s">
        <v>2088</v>
      </c>
      <c r="C12949" t="s">
        <v>2375</v>
      </c>
      <c r="D12949" t="s">
        <v>3894</v>
      </c>
      <c r="E12949">
        <v>1473</v>
      </c>
    </row>
    <row r="12950" spans="1:5" hidden="1" x14ac:dyDescent="0.25">
      <c r="A12950" t="s">
        <v>1471</v>
      </c>
      <c r="B12950" t="s">
        <v>2088</v>
      </c>
      <c r="C12950" t="s">
        <v>2375</v>
      </c>
      <c r="D12950" t="s">
        <v>3679</v>
      </c>
      <c r="E12950">
        <v>1.8699999999999999E-4</v>
      </c>
    </row>
    <row r="12951" spans="1:5" hidden="1" x14ac:dyDescent="0.25">
      <c r="A12951" t="s">
        <v>1471</v>
      </c>
      <c r="B12951" t="s">
        <v>2088</v>
      </c>
      <c r="C12951" t="s">
        <v>2375</v>
      </c>
      <c r="D12951" t="s">
        <v>2565</v>
      </c>
      <c r="E12951">
        <v>2.3163999999999998</v>
      </c>
    </row>
    <row r="12952" spans="1:5" hidden="1" x14ac:dyDescent="0.25">
      <c r="A12952" t="s">
        <v>1471</v>
      </c>
      <c r="B12952" t="s">
        <v>2088</v>
      </c>
      <c r="C12952" t="s">
        <v>2375</v>
      </c>
      <c r="D12952" t="s">
        <v>3686</v>
      </c>
      <c r="E12952">
        <v>1.2442</v>
      </c>
    </row>
    <row r="12953" spans="1:5" hidden="1" x14ac:dyDescent="0.25">
      <c r="A12953" t="s">
        <v>1476</v>
      </c>
      <c r="B12953" t="s">
        <v>2075</v>
      </c>
      <c r="C12953" t="s">
        <v>1838</v>
      </c>
      <c r="D12953" t="s">
        <v>3605</v>
      </c>
      <c r="E12953">
        <v>-1.7621</v>
      </c>
    </row>
    <row r="12954" spans="1:5" hidden="1" x14ac:dyDescent="0.25">
      <c r="A12954" t="s">
        <v>1476</v>
      </c>
      <c r="B12954" t="s">
        <v>2075</v>
      </c>
      <c r="C12954" t="s">
        <v>1838</v>
      </c>
      <c r="D12954" t="s">
        <v>3619</v>
      </c>
      <c r="E12954">
        <v>0.64219999999999999</v>
      </c>
    </row>
    <row r="12955" spans="1:5" hidden="1" x14ac:dyDescent="0.25">
      <c r="A12955" t="s">
        <v>1476</v>
      </c>
      <c r="B12955" t="s">
        <v>2080</v>
      </c>
      <c r="C12955" t="s">
        <v>1838</v>
      </c>
      <c r="D12955" t="s">
        <v>3608</v>
      </c>
      <c r="E12955">
        <v>1.258</v>
      </c>
    </row>
    <row r="12956" spans="1:5" hidden="1" x14ac:dyDescent="0.25">
      <c r="A12956" t="s">
        <v>1476</v>
      </c>
      <c r="B12956" t="s">
        <v>2080</v>
      </c>
      <c r="C12956" t="s">
        <v>1838</v>
      </c>
      <c r="D12956" t="s">
        <v>3609</v>
      </c>
      <c r="E12956">
        <v>0.72950000000000004</v>
      </c>
    </row>
    <row r="12957" spans="1:5" hidden="1" x14ac:dyDescent="0.25">
      <c r="A12957" t="s">
        <v>1476</v>
      </c>
      <c r="B12957" t="s">
        <v>2080</v>
      </c>
      <c r="C12957" t="s">
        <v>1838</v>
      </c>
      <c r="D12957" t="s">
        <v>2901</v>
      </c>
      <c r="E12957">
        <v>1.1013999999999999</v>
      </c>
    </row>
    <row r="12958" spans="1:5" hidden="1" x14ac:dyDescent="0.25">
      <c r="A12958" t="s">
        <v>1476</v>
      </c>
      <c r="B12958" t="s">
        <v>2088</v>
      </c>
      <c r="C12958" t="s">
        <v>1838</v>
      </c>
      <c r="D12958" t="s">
        <v>3876</v>
      </c>
      <c r="E12958">
        <v>-7.2054999999999998</v>
      </c>
    </row>
    <row r="12959" spans="1:5" hidden="1" x14ac:dyDescent="0.25">
      <c r="A12959" t="s">
        <v>1476</v>
      </c>
      <c r="B12959" t="s">
        <v>2088</v>
      </c>
      <c r="C12959" t="s">
        <v>1838</v>
      </c>
      <c r="D12959" t="s">
        <v>3877</v>
      </c>
      <c r="E12959">
        <v>1.5494000000000001</v>
      </c>
    </row>
    <row r="12960" spans="1:5" hidden="1" x14ac:dyDescent="0.25">
      <c r="A12960" t="s">
        <v>1476</v>
      </c>
      <c r="B12960" t="s">
        <v>2088</v>
      </c>
      <c r="C12960" t="s">
        <v>1838</v>
      </c>
      <c r="D12960" t="s">
        <v>3892</v>
      </c>
      <c r="E12960">
        <v>-3.2562000000000002</v>
      </c>
    </row>
    <row r="12961" spans="1:5" hidden="1" x14ac:dyDescent="0.25">
      <c r="A12961" t="s">
        <v>1476</v>
      </c>
      <c r="B12961" t="s">
        <v>2088</v>
      </c>
      <c r="C12961" t="s">
        <v>1838</v>
      </c>
      <c r="D12961" t="s">
        <v>3893</v>
      </c>
      <c r="E12961">
        <v>1.0148999999999999</v>
      </c>
    </row>
    <row r="12962" spans="1:5" hidden="1" x14ac:dyDescent="0.25">
      <c r="A12962" t="s">
        <v>1476</v>
      </c>
      <c r="B12962" t="s">
        <v>2088</v>
      </c>
      <c r="C12962" t="s">
        <v>2375</v>
      </c>
      <c r="D12962" t="s">
        <v>3894</v>
      </c>
      <c r="E12962">
        <v>1473</v>
      </c>
    </row>
    <row r="12963" spans="1:5" hidden="1" x14ac:dyDescent="0.25">
      <c r="A12963" t="s">
        <v>1476</v>
      </c>
      <c r="B12963" t="s">
        <v>2088</v>
      </c>
      <c r="C12963" t="s">
        <v>2375</v>
      </c>
      <c r="D12963" t="s">
        <v>3679</v>
      </c>
      <c r="E12963">
        <v>2.4699999999999999E-4</v>
      </c>
    </row>
    <row r="12964" spans="1:5" hidden="1" x14ac:dyDescent="0.25">
      <c r="A12964" t="s">
        <v>1476</v>
      </c>
      <c r="B12964" t="s">
        <v>2088</v>
      </c>
      <c r="C12964" t="s">
        <v>2375</v>
      </c>
      <c r="D12964" t="s">
        <v>2565</v>
      </c>
      <c r="E12964">
        <v>0.60229999999999995</v>
      </c>
    </row>
    <row r="12965" spans="1:5" hidden="1" x14ac:dyDescent="0.25">
      <c r="A12965" t="s">
        <v>1476</v>
      </c>
      <c r="B12965" t="s">
        <v>2088</v>
      </c>
      <c r="C12965" t="s">
        <v>2375</v>
      </c>
      <c r="D12965" t="s">
        <v>3686</v>
      </c>
      <c r="E12965">
        <v>1.1313</v>
      </c>
    </row>
    <row r="12966" spans="1:5" hidden="1" x14ac:dyDescent="0.25">
      <c r="A12966" t="s">
        <v>1481</v>
      </c>
      <c r="B12966" t="s">
        <v>2075</v>
      </c>
      <c r="C12966" t="s">
        <v>1838</v>
      </c>
      <c r="D12966" t="s">
        <v>3605</v>
      </c>
      <c r="E12966">
        <v>-0.98</v>
      </c>
    </row>
    <row r="12967" spans="1:5" hidden="1" x14ac:dyDescent="0.25">
      <c r="A12967" t="s">
        <v>1481</v>
      </c>
      <c r="B12967" t="s">
        <v>2075</v>
      </c>
      <c r="C12967" t="s">
        <v>1838</v>
      </c>
      <c r="D12967" t="s">
        <v>3619</v>
      </c>
      <c r="E12967">
        <v>0.49990000000000001</v>
      </c>
    </row>
    <row r="12968" spans="1:5" hidden="1" x14ac:dyDescent="0.25">
      <c r="A12968" t="s">
        <v>1481</v>
      </c>
      <c r="B12968" t="s">
        <v>2080</v>
      </c>
      <c r="C12968" t="s">
        <v>1838</v>
      </c>
      <c r="D12968" t="s">
        <v>3608</v>
      </c>
      <c r="E12968">
        <v>2.0398000000000001</v>
      </c>
    </row>
    <row r="12969" spans="1:5" hidden="1" x14ac:dyDescent="0.25">
      <c r="A12969" t="s">
        <v>1481</v>
      </c>
      <c r="B12969" t="s">
        <v>2080</v>
      </c>
      <c r="C12969" t="s">
        <v>1838</v>
      </c>
      <c r="D12969" t="s">
        <v>3609</v>
      </c>
      <c r="E12969">
        <v>0.61780000000000002</v>
      </c>
    </row>
    <row r="12970" spans="1:5" hidden="1" x14ac:dyDescent="0.25">
      <c r="A12970" t="s">
        <v>1481</v>
      </c>
      <c r="B12970" t="s">
        <v>2080</v>
      </c>
      <c r="C12970" t="s">
        <v>1838</v>
      </c>
      <c r="D12970" t="s">
        <v>2901</v>
      </c>
      <c r="E12970">
        <v>1.1013999999999999</v>
      </c>
    </row>
    <row r="12971" spans="1:5" hidden="1" x14ac:dyDescent="0.25">
      <c r="A12971" t="s">
        <v>1481</v>
      </c>
      <c r="B12971" t="s">
        <v>2088</v>
      </c>
      <c r="C12971" t="s">
        <v>1838</v>
      </c>
      <c r="D12971" t="s">
        <v>3876</v>
      </c>
      <c r="E12971">
        <v>-8.69</v>
      </c>
    </row>
    <row r="12972" spans="1:5" hidden="1" x14ac:dyDescent="0.25">
      <c r="A12972" t="s">
        <v>1481</v>
      </c>
      <c r="B12972" t="s">
        <v>2088</v>
      </c>
      <c r="C12972" t="s">
        <v>1838</v>
      </c>
      <c r="D12972" t="s">
        <v>3877</v>
      </c>
      <c r="E12972">
        <v>1.9773000000000001</v>
      </c>
    </row>
    <row r="12973" spans="1:5" hidden="1" x14ac:dyDescent="0.25">
      <c r="A12973" t="s">
        <v>1481</v>
      </c>
      <c r="B12973" t="s">
        <v>2088</v>
      </c>
      <c r="C12973" t="s">
        <v>1838</v>
      </c>
      <c r="D12973" t="s">
        <v>3892</v>
      </c>
      <c r="E12973">
        <v>-3.5876000000000001</v>
      </c>
    </row>
    <row r="12974" spans="1:5" hidden="1" x14ac:dyDescent="0.25">
      <c r="A12974" t="s">
        <v>1481</v>
      </c>
      <c r="B12974" t="s">
        <v>2088</v>
      </c>
      <c r="C12974" t="s">
        <v>1838</v>
      </c>
      <c r="D12974" t="s">
        <v>3893</v>
      </c>
      <c r="E12974">
        <v>0.99390000000000001</v>
      </c>
    </row>
    <row r="12975" spans="1:5" hidden="1" x14ac:dyDescent="0.25">
      <c r="A12975" t="s">
        <v>1481</v>
      </c>
      <c r="B12975" t="s">
        <v>2088</v>
      </c>
      <c r="C12975" t="s">
        <v>2375</v>
      </c>
      <c r="D12975" t="s">
        <v>3894</v>
      </c>
      <c r="E12975">
        <v>1473</v>
      </c>
    </row>
    <row r="12976" spans="1:5" hidden="1" x14ac:dyDescent="0.25">
      <c r="A12976" t="s">
        <v>1481</v>
      </c>
      <c r="B12976" t="s">
        <v>2088</v>
      </c>
      <c r="C12976" t="s">
        <v>2375</v>
      </c>
      <c r="D12976" t="s">
        <v>3679</v>
      </c>
      <c r="E12976">
        <v>4.3300000000000001E-4</v>
      </c>
    </row>
    <row r="12977" spans="1:5" hidden="1" x14ac:dyDescent="0.25">
      <c r="A12977" t="s">
        <v>1481</v>
      </c>
      <c r="B12977" t="s">
        <v>2088</v>
      </c>
      <c r="C12977" t="s">
        <v>2375</v>
      </c>
      <c r="D12977" t="s">
        <v>2565</v>
      </c>
      <c r="E12977">
        <v>0.69159999999999999</v>
      </c>
    </row>
    <row r="12978" spans="1:5" hidden="1" x14ac:dyDescent="0.25">
      <c r="A12978" t="s">
        <v>1481</v>
      </c>
      <c r="B12978" t="s">
        <v>2088</v>
      </c>
      <c r="C12978" t="s">
        <v>2375</v>
      </c>
      <c r="D12978" t="s">
        <v>3686</v>
      </c>
      <c r="E12978">
        <v>1.3275999999999999</v>
      </c>
    </row>
    <row r="12979" spans="1:5" hidden="1" x14ac:dyDescent="0.25">
      <c r="A12979" t="s">
        <v>1486</v>
      </c>
      <c r="B12979" t="s">
        <v>2075</v>
      </c>
      <c r="C12979" t="s">
        <v>1838</v>
      </c>
      <c r="D12979" t="s">
        <v>3605</v>
      </c>
      <c r="E12979">
        <v>-2.0992999999999999</v>
      </c>
    </row>
    <row r="12980" spans="1:5" hidden="1" x14ac:dyDescent="0.25">
      <c r="A12980" t="s">
        <v>1486</v>
      </c>
      <c r="B12980" t="s">
        <v>2075</v>
      </c>
      <c r="C12980" t="s">
        <v>1838</v>
      </c>
      <c r="D12980" t="s">
        <v>3619</v>
      </c>
      <c r="E12980">
        <v>0.39889999999999998</v>
      </c>
    </row>
    <row r="12981" spans="1:5" hidden="1" x14ac:dyDescent="0.25">
      <c r="A12981" t="s">
        <v>1486</v>
      </c>
      <c r="B12981" t="s">
        <v>2080</v>
      </c>
      <c r="C12981" t="s">
        <v>1838</v>
      </c>
      <c r="D12981" t="s">
        <v>3608</v>
      </c>
      <c r="E12981">
        <v>1.9032</v>
      </c>
    </row>
    <row r="12982" spans="1:5" hidden="1" x14ac:dyDescent="0.25">
      <c r="A12982" t="s">
        <v>1486</v>
      </c>
      <c r="B12982" t="s">
        <v>2080</v>
      </c>
      <c r="C12982" t="s">
        <v>1838</v>
      </c>
      <c r="D12982" t="s">
        <v>3609</v>
      </c>
      <c r="E12982">
        <v>0.62770000000000004</v>
      </c>
    </row>
    <row r="12983" spans="1:5" hidden="1" x14ac:dyDescent="0.25">
      <c r="A12983" t="s">
        <v>1486</v>
      </c>
      <c r="B12983" t="s">
        <v>2080</v>
      </c>
      <c r="C12983" t="s">
        <v>1838</v>
      </c>
      <c r="D12983" t="s">
        <v>2901</v>
      </c>
      <c r="E12983">
        <v>1.1013999999999999</v>
      </c>
    </row>
    <row r="12984" spans="1:5" hidden="1" x14ac:dyDescent="0.25">
      <c r="A12984" t="s">
        <v>1486</v>
      </c>
      <c r="B12984" t="s">
        <v>2088</v>
      </c>
      <c r="C12984" t="s">
        <v>1838</v>
      </c>
      <c r="D12984" t="s">
        <v>3876</v>
      </c>
      <c r="E12984">
        <v>-8.9946000000000002</v>
      </c>
    </row>
    <row r="12985" spans="1:5" hidden="1" x14ac:dyDescent="0.25">
      <c r="A12985" t="s">
        <v>1486</v>
      </c>
      <c r="B12985" t="s">
        <v>2088</v>
      </c>
      <c r="C12985" t="s">
        <v>1838</v>
      </c>
      <c r="D12985" t="s">
        <v>3877</v>
      </c>
      <c r="E12985">
        <v>2.0413000000000001</v>
      </c>
    </row>
    <row r="12986" spans="1:5" hidden="1" x14ac:dyDescent="0.25">
      <c r="A12986" t="s">
        <v>1486</v>
      </c>
      <c r="B12986" t="s">
        <v>2088</v>
      </c>
      <c r="C12986" t="s">
        <v>1838</v>
      </c>
      <c r="D12986" t="s">
        <v>3892</v>
      </c>
      <c r="E12986">
        <v>-3.1212</v>
      </c>
    </row>
    <row r="12987" spans="1:5" hidden="1" x14ac:dyDescent="0.25">
      <c r="A12987" t="s">
        <v>1486</v>
      </c>
      <c r="B12987" t="s">
        <v>2088</v>
      </c>
      <c r="C12987" t="s">
        <v>1838</v>
      </c>
      <c r="D12987" t="s">
        <v>3893</v>
      </c>
      <c r="E12987">
        <v>1.0821000000000001</v>
      </c>
    </row>
    <row r="12988" spans="1:5" hidden="1" x14ac:dyDescent="0.25">
      <c r="A12988" t="s">
        <v>1486</v>
      </c>
      <c r="B12988" t="s">
        <v>2088</v>
      </c>
      <c r="C12988" t="s">
        <v>2375</v>
      </c>
      <c r="D12988" t="s">
        <v>3894</v>
      </c>
      <c r="E12988">
        <v>1473</v>
      </c>
    </row>
    <row r="12989" spans="1:5" hidden="1" x14ac:dyDescent="0.25">
      <c r="A12989" t="s">
        <v>1486</v>
      </c>
      <c r="B12989" t="s">
        <v>2088</v>
      </c>
      <c r="C12989" t="s">
        <v>2375</v>
      </c>
      <c r="D12989" t="s">
        <v>3679</v>
      </c>
      <c r="E12989">
        <v>1.2300000000000001E-5</v>
      </c>
    </row>
    <row r="12990" spans="1:5" hidden="1" x14ac:dyDescent="0.25">
      <c r="A12990" t="s">
        <v>1486</v>
      </c>
      <c r="B12990" t="s">
        <v>2088</v>
      </c>
      <c r="C12990" t="s">
        <v>2375</v>
      </c>
      <c r="D12990" t="s">
        <v>2565</v>
      </c>
      <c r="E12990">
        <v>2.2736000000000001</v>
      </c>
    </row>
    <row r="12991" spans="1:5" hidden="1" x14ac:dyDescent="0.25">
      <c r="A12991" t="s">
        <v>1486</v>
      </c>
      <c r="B12991" t="s">
        <v>2088</v>
      </c>
      <c r="C12991" t="s">
        <v>2375</v>
      </c>
      <c r="D12991" t="s">
        <v>3686</v>
      </c>
      <c r="E12991">
        <v>1.0958000000000001</v>
      </c>
    </row>
    <row r="12992" spans="1:5" hidden="1" x14ac:dyDescent="0.25">
      <c r="A12992" t="s">
        <v>1491</v>
      </c>
      <c r="B12992" t="s">
        <v>2075</v>
      </c>
      <c r="C12992" t="s">
        <v>1838</v>
      </c>
      <c r="D12992" t="s">
        <v>3605</v>
      </c>
      <c r="E12992">
        <v>-1.3165</v>
      </c>
    </row>
    <row r="12993" spans="1:5" hidden="1" x14ac:dyDescent="0.25">
      <c r="A12993" t="s">
        <v>1491</v>
      </c>
      <c r="B12993" t="s">
        <v>2075</v>
      </c>
      <c r="C12993" t="s">
        <v>1838</v>
      </c>
      <c r="D12993" t="s">
        <v>3619</v>
      </c>
      <c r="E12993">
        <v>0.21210000000000001</v>
      </c>
    </row>
    <row r="12994" spans="1:5" hidden="1" x14ac:dyDescent="0.25">
      <c r="A12994" t="s">
        <v>1491</v>
      </c>
      <c r="B12994" t="s">
        <v>2080</v>
      </c>
      <c r="C12994" t="s">
        <v>1838</v>
      </c>
      <c r="D12994" t="s">
        <v>3608</v>
      </c>
      <c r="E12994">
        <v>2.1637</v>
      </c>
    </row>
    <row r="12995" spans="1:5" hidden="1" x14ac:dyDescent="0.25">
      <c r="A12995" t="s">
        <v>1491</v>
      </c>
      <c r="B12995" t="s">
        <v>2080</v>
      </c>
      <c r="C12995" t="s">
        <v>1838</v>
      </c>
      <c r="D12995" t="s">
        <v>3609</v>
      </c>
      <c r="E12995">
        <v>0.48859999999999998</v>
      </c>
    </row>
    <row r="12996" spans="1:5" hidden="1" x14ac:dyDescent="0.25">
      <c r="A12996" t="s">
        <v>1491</v>
      </c>
      <c r="B12996" t="s">
        <v>2080</v>
      </c>
      <c r="C12996" t="s">
        <v>1838</v>
      </c>
      <c r="D12996" t="s">
        <v>2901</v>
      </c>
      <c r="E12996">
        <v>1.1013999999999999</v>
      </c>
    </row>
    <row r="12997" spans="1:5" hidden="1" x14ac:dyDescent="0.25">
      <c r="A12997" t="s">
        <v>1491</v>
      </c>
      <c r="B12997" t="s">
        <v>2088</v>
      </c>
      <c r="C12997" t="s">
        <v>1838</v>
      </c>
      <c r="D12997" t="s">
        <v>3876</v>
      </c>
      <c r="E12997">
        <v>-7.8932000000000002</v>
      </c>
    </row>
    <row r="12998" spans="1:5" hidden="1" x14ac:dyDescent="0.25">
      <c r="A12998" t="s">
        <v>1491</v>
      </c>
      <c r="B12998" t="s">
        <v>2088</v>
      </c>
      <c r="C12998" t="s">
        <v>1838</v>
      </c>
      <c r="D12998" t="s">
        <v>3877</v>
      </c>
      <c r="E12998">
        <v>1.8121</v>
      </c>
    </row>
    <row r="12999" spans="1:5" hidden="1" x14ac:dyDescent="0.25">
      <c r="A12999" t="s">
        <v>1491</v>
      </c>
      <c r="B12999" t="s">
        <v>2088</v>
      </c>
      <c r="C12999" t="s">
        <v>1838</v>
      </c>
      <c r="D12999" t="s">
        <v>3892</v>
      </c>
      <c r="E12999">
        <v>-3.0666000000000002</v>
      </c>
    </row>
    <row r="13000" spans="1:5" hidden="1" x14ac:dyDescent="0.25">
      <c r="A13000" t="s">
        <v>1491</v>
      </c>
      <c r="B13000" t="s">
        <v>2088</v>
      </c>
      <c r="C13000" t="s">
        <v>1838</v>
      </c>
      <c r="D13000" t="s">
        <v>3893</v>
      </c>
      <c r="E13000">
        <v>0.86719999999999997</v>
      </c>
    </row>
    <row r="13001" spans="1:5" hidden="1" x14ac:dyDescent="0.25">
      <c r="A13001" t="s">
        <v>1491</v>
      </c>
      <c r="B13001" t="s">
        <v>2088</v>
      </c>
      <c r="C13001" t="s">
        <v>2375</v>
      </c>
      <c r="D13001" t="s">
        <v>3894</v>
      </c>
      <c r="E13001">
        <v>1675</v>
      </c>
    </row>
    <row r="13002" spans="1:5" hidden="1" x14ac:dyDescent="0.25">
      <c r="A13002" t="s">
        <v>1491</v>
      </c>
      <c r="B13002" t="s">
        <v>2088</v>
      </c>
      <c r="C13002" t="s">
        <v>2375</v>
      </c>
      <c r="D13002" t="s">
        <v>3679</v>
      </c>
      <c r="E13002">
        <v>5.3999999999999998E-5</v>
      </c>
    </row>
    <row r="13003" spans="1:5" hidden="1" x14ac:dyDescent="0.25">
      <c r="A13003" t="s">
        <v>1491</v>
      </c>
      <c r="B13003" t="s">
        <v>2088</v>
      </c>
      <c r="C13003" t="s">
        <v>2375</v>
      </c>
      <c r="D13003" t="s">
        <v>2565</v>
      </c>
      <c r="E13003">
        <v>3.7475000000000001</v>
      </c>
    </row>
    <row r="13004" spans="1:5" hidden="1" x14ac:dyDescent="0.25">
      <c r="A13004" t="s">
        <v>1491</v>
      </c>
      <c r="B13004" t="s">
        <v>2088</v>
      </c>
      <c r="C13004" t="s">
        <v>2375</v>
      </c>
      <c r="D13004" t="s">
        <v>3686</v>
      </c>
      <c r="E13004">
        <v>0.84909999999999997</v>
      </c>
    </row>
    <row r="13005" spans="1:5" hidden="1" x14ac:dyDescent="0.25">
      <c r="A13005" t="s">
        <v>1496</v>
      </c>
      <c r="B13005" t="s">
        <v>2075</v>
      </c>
      <c r="C13005" t="s">
        <v>1838</v>
      </c>
      <c r="D13005" t="s">
        <v>3605</v>
      </c>
      <c r="E13005">
        <v>-4.2122999999999999</v>
      </c>
    </row>
    <row r="13006" spans="1:5" hidden="1" x14ac:dyDescent="0.25">
      <c r="A13006" t="s">
        <v>1496</v>
      </c>
      <c r="B13006" t="s">
        <v>2075</v>
      </c>
      <c r="C13006" t="s">
        <v>1838</v>
      </c>
      <c r="D13006" t="s">
        <v>3619</v>
      </c>
      <c r="E13006">
        <v>0.42099999999999999</v>
      </c>
    </row>
    <row r="13007" spans="1:5" hidden="1" x14ac:dyDescent="0.25">
      <c r="A13007" t="s">
        <v>1496</v>
      </c>
      <c r="B13007" t="s">
        <v>2080</v>
      </c>
      <c r="C13007" t="s">
        <v>1838</v>
      </c>
      <c r="D13007" t="s">
        <v>3608</v>
      </c>
      <c r="E13007">
        <v>2.6789999999999998</v>
      </c>
    </row>
    <row r="13008" spans="1:5" hidden="1" x14ac:dyDescent="0.25">
      <c r="A13008" t="s">
        <v>1496</v>
      </c>
      <c r="B13008" t="s">
        <v>2080</v>
      </c>
      <c r="C13008" t="s">
        <v>1838</v>
      </c>
      <c r="D13008" t="s">
        <v>3609</v>
      </c>
      <c r="E13008">
        <v>0.34649999999999997</v>
      </c>
    </row>
    <row r="13009" spans="1:5" hidden="1" x14ac:dyDescent="0.25">
      <c r="A13009" t="s">
        <v>1496</v>
      </c>
      <c r="B13009" t="s">
        <v>2080</v>
      </c>
      <c r="C13009" t="s">
        <v>1838</v>
      </c>
      <c r="D13009" t="s">
        <v>2901</v>
      </c>
      <c r="E13009">
        <v>1.1013999999999999</v>
      </c>
    </row>
    <row r="13010" spans="1:5" hidden="1" x14ac:dyDescent="0.25">
      <c r="A13010" t="s">
        <v>1496</v>
      </c>
      <c r="B13010" t="s">
        <v>2088</v>
      </c>
      <c r="C13010" t="s">
        <v>1838</v>
      </c>
      <c r="D13010" t="s">
        <v>3876</v>
      </c>
      <c r="E13010">
        <v>-5.4987000000000004</v>
      </c>
    </row>
    <row r="13011" spans="1:5" hidden="1" x14ac:dyDescent="0.25">
      <c r="A13011" t="s">
        <v>1496</v>
      </c>
      <c r="B13011" t="s">
        <v>2088</v>
      </c>
      <c r="C13011" t="s">
        <v>1838</v>
      </c>
      <c r="D13011" t="s">
        <v>3877</v>
      </c>
      <c r="E13011">
        <v>1.679</v>
      </c>
    </row>
    <row r="13012" spans="1:5" hidden="1" x14ac:dyDescent="0.25">
      <c r="A13012" t="s">
        <v>1496</v>
      </c>
      <c r="B13012" t="s">
        <v>2088</v>
      </c>
      <c r="C13012" t="s">
        <v>1838</v>
      </c>
      <c r="D13012" t="s">
        <v>3892</v>
      </c>
      <c r="E13012">
        <v>-2.3978999999999999</v>
      </c>
    </row>
    <row r="13013" spans="1:5" hidden="1" x14ac:dyDescent="0.25">
      <c r="A13013" t="s">
        <v>1496</v>
      </c>
      <c r="B13013" t="s">
        <v>2088</v>
      </c>
      <c r="C13013" t="s">
        <v>1838</v>
      </c>
      <c r="D13013" t="s">
        <v>3893</v>
      </c>
      <c r="E13013">
        <v>1.0222</v>
      </c>
    </row>
    <row r="13014" spans="1:5" hidden="1" x14ac:dyDescent="0.25">
      <c r="A13014" t="s">
        <v>1496</v>
      </c>
      <c r="B13014" t="s">
        <v>2088</v>
      </c>
      <c r="C13014" t="s">
        <v>2375</v>
      </c>
      <c r="D13014" t="s">
        <v>3894</v>
      </c>
      <c r="E13014">
        <v>1557</v>
      </c>
    </row>
    <row r="13015" spans="1:5" hidden="1" x14ac:dyDescent="0.25">
      <c r="A13015" t="s">
        <v>1496</v>
      </c>
      <c r="B13015" t="s">
        <v>2088</v>
      </c>
      <c r="C13015" t="s">
        <v>2375</v>
      </c>
      <c r="D13015" t="s">
        <v>3679</v>
      </c>
      <c r="E13015">
        <v>7.8099999999999998E-6</v>
      </c>
    </row>
    <row r="13016" spans="1:5" hidden="1" x14ac:dyDescent="0.25">
      <c r="A13016" t="s">
        <v>1496</v>
      </c>
      <c r="B13016" t="s">
        <v>2088</v>
      </c>
      <c r="C13016" t="s">
        <v>2375</v>
      </c>
      <c r="D13016" t="s">
        <v>2565</v>
      </c>
      <c r="E13016">
        <v>1.6506000000000001</v>
      </c>
    </row>
    <row r="13017" spans="1:5" hidden="1" x14ac:dyDescent="0.25">
      <c r="A13017" t="s">
        <v>1496</v>
      </c>
      <c r="B13017" t="s">
        <v>2088</v>
      </c>
      <c r="C13017" t="s">
        <v>2375</v>
      </c>
      <c r="D13017" t="s">
        <v>3686</v>
      </c>
      <c r="E13017">
        <v>1.5182</v>
      </c>
    </row>
    <row r="13018" spans="1:5" hidden="1" x14ac:dyDescent="0.25">
      <c r="A13018" t="s">
        <v>1501</v>
      </c>
      <c r="B13018" t="s">
        <v>2075</v>
      </c>
      <c r="C13018" t="s">
        <v>1838</v>
      </c>
      <c r="D13018" t="s">
        <v>3605</v>
      </c>
      <c r="E13018">
        <v>-2.8327</v>
      </c>
    </row>
    <row r="13019" spans="1:5" hidden="1" x14ac:dyDescent="0.25">
      <c r="A13019" t="s">
        <v>1501</v>
      </c>
      <c r="B13019" t="s">
        <v>2075</v>
      </c>
      <c r="C13019" t="s">
        <v>1838</v>
      </c>
      <c r="D13019" t="s">
        <v>3619</v>
      </c>
      <c r="E13019">
        <v>0.48249999999999998</v>
      </c>
    </row>
    <row r="13020" spans="1:5" hidden="1" x14ac:dyDescent="0.25">
      <c r="A13020" t="s">
        <v>1501</v>
      </c>
      <c r="B13020" t="s">
        <v>2080</v>
      </c>
      <c r="C13020" t="s">
        <v>1838</v>
      </c>
      <c r="D13020" t="s">
        <v>3608</v>
      </c>
      <c r="E13020">
        <v>1.5978000000000001</v>
      </c>
    </row>
    <row r="13021" spans="1:5" hidden="1" x14ac:dyDescent="0.25">
      <c r="A13021" t="s">
        <v>1501</v>
      </c>
      <c r="B13021" t="s">
        <v>2080</v>
      </c>
      <c r="C13021" t="s">
        <v>1838</v>
      </c>
      <c r="D13021" t="s">
        <v>3609</v>
      </c>
      <c r="E13021">
        <v>0.56720000000000004</v>
      </c>
    </row>
    <row r="13022" spans="1:5" hidden="1" x14ac:dyDescent="0.25">
      <c r="A13022" t="s">
        <v>1501</v>
      </c>
      <c r="B13022" t="s">
        <v>2080</v>
      </c>
      <c r="C13022" t="s">
        <v>1838</v>
      </c>
      <c r="D13022" t="s">
        <v>2901</v>
      </c>
      <c r="E13022">
        <v>1.1013999999999999</v>
      </c>
    </row>
    <row r="13023" spans="1:5" hidden="1" x14ac:dyDescent="0.25">
      <c r="A13023" t="s">
        <v>1501</v>
      </c>
      <c r="B13023" t="s">
        <v>2088</v>
      </c>
      <c r="C13023" t="s">
        <v>1838</v>
      </c>
      <c r="D13023" t="s">
        <v>3876</v>
      </c>
      <c r="E13023">
        <v>-4.3532999999999999</v>
      </c>
    </row>
    <row r="13024" spans="1:5" hidden="1" x14ac:dyDescent="0.25">
      <c r="A13024" t="s">
        <v>1501</v>
      </c>
      <c r="B13024" t="s">
        <v>2088</v>
      </c>
      <c r="C13024" t="s">
        <v>1838</v>
      </c>
      <c r="D13024" t="s">
        <v>3877</v>
      </c>
      <c r="E13024">
        <v>1.7408999999999999</v>
      </c>
    </row>
    <row r="13025" spans="1:5" hidden="1" x14ac:dyDescent="0.25">
      <c r="A13025" t="s">
        <v>1501</v>
      </c>
      <c r="B13025" t="s">
        <v>2088</v>
      </c>
      <c r="C13025" t="s">
        <v>1838</v>
      </c>
      <c r="D13025" t="s">
        <v>3892</v>
      </c>
      <c r="E13025">
        <v>-1.4259999999999999</v>
      </c>
    </row>
    <row r="13026" spans="1:5" hidden="1" x14ac:dyDescent="0.25">
      <c r="A13026" t="s">
        <v>1501</v>
      </c>
      <c r="B13026" t="s">
        <v>2088</v>
      </c>
      <c r="C13026" t="s">
        <v>1838</v>
      </c>
      <c r="D13026" t="s">
        <v>3893</v>
      </c>
      <c r="E13026">
        <v>0.9556</v>
      </c>
    </row>
    <row r="13027" spans="1:5" hidden="1" x14ac:dyDescent="0.25">
      <c r="A13027" t="s">
        <v>1501</v>
      </c>
      <c r="B13027" t="s">
        <v>2088</v>
      </c>
      <c r="C13027" t="s">
        <v>2375</v>
      </c>
      <c r="D13027" t="s">
        <v>3894</v>
      </c>
      <c r="E13027">
        <v>1104</v>
      </c>
    </row>
    <row r="13028" spans="1:5" hidden="1" x14ac:dyDescent="0.25">
      <c r="A13028" t="s">
        <v>1501</v>
      </c>
      <c r="B13028" t="s">
        <v>2088</v>
      </c>
      <c r="C13028" t="s">
        <v>2375</v>
      </c>
      <c r="D13028" t="s">
        <v>3679</v>
      </c>
      <c r="E13028">
        <v>2.92E-6</v>
      </c>
    </row>
    <row r="13029" spans="1:5" hidden="1" x14ac:dyDescent="0.25">
      <c r="A13029" t="s">
        <v>1501</v>
      </c>
      <c r="B13029" t="s">
        <v>2088</v>
      </c>
      <c r="C13029" t="s">
        <v>2375</v>
      </c>
      <c r="D13029" t="s">
        <v>2565</v>
      </c>
      <c r="E13029">
        <v>3.1229</v>
      </c>
    </row>
    <row r="13030" spans="1:5" hidden="1" x14ac:dyDescent="0.25">
      <c r="A13030" t="s">
        <v>1501</v>
      </c>
      <c r="B13030" t="s">
        <v>2088</v>
      </c>
      <c r="C13030" t="s">
        <v>2375</v>
      </c>
      <c r="D13030" t="s">
        <v>3686</v>
      </c>
      <c r="E13030">
        <v>1.4613</v>
      </c>
    </row>
    <row r="13031" spans="1:5" hidden="1" x14ac:dyDescent="0.25">
      <c r="A13031" t="s">
        <v>1506</v>
      </c>
      <c r="B13031" t="s">
        <v>2075</v>
      </c>
      <c r="C13031" t="s">
        <v>1838</v>
      </c>
      <c r="D13031" t="s">
        <v>3605</v>
      </c>
      <c r="E13031">
        <v>-2.4878</v>
      </c>
    </row>
    <row r="13032" spans="1:5" hidden="1" x14ac:dyDescent="0.25">
      <c r="A13032" t="s">
        <v>1506</v>
      </c>
      <c r="B13032" t="s">
        <v>2075</v>
      </c>
      <c r="C13032" t="s">
        <v>1838</v>
      </c>
      <c r="D13032" t="s">
        <v>3619</v>
      </c>
      <c r="E13032">
        <v>0.53039999999999998</v>
      </c>
    </row>
    <row r="13033" spans="1:5" hidden="1" x14ac:dyDescent="0.25">
      <c r="A13033" t="s">
        <v>1506</v>
      </c>
      <c r="B13033" t="s">
        <v>2080</v>
      </c>
      <c r="C13033" t="s">
        <v>1838</v>
      </c>
      <c r="D13033" t="s">
        <v>3608</v>
      </c>
      <c r="E13033">
        <v>1.5288999999999999</v>
      </c>
    </row>
    <row r="13034" spans="1:5" hidden="1" x14ac:dyDescent="0.25">
      <c r="A13034" t="s">
        <v>1506</v>
      </c>
      <c r="B13034" t="s">
        <v>2080</v>
      </c>
      <c r="C13034" t="s">
        <v>1838</v>
      </c>
      <c r="D13034" t="s">
        <v>3609</v>
      </c>
      <c r="E13034">
        <v>0.64400000000000002</v>
      </c>
    </row>
    <row r="13035" spans="1:5" hidden="1" x14ac:dyDescent="0.25">
      <c r="A13035" t="s">
        <v>1506</v>
      </c>
      <c r="B13035" t="s">
        <v>2080</v>
      </c>
      <c r="C13035" t="s">
        <v>1838</v>
      </c>
      <c r="D13035" t="s">
        <v>2901</v>
      </c>
      <c r="E13035">
        <v>1.1013999999999999</v>
      </c>
    </row>
    <row r="13036" spans="1:5" hidden="1" x14ac:dyDescent="0.25">
      <c r="A13036" t="s">
        <v>1506</v>
      </c>
      <c r="B13036" t="s">
        <v>2088</v>
      </c>
      <c r="C13036" t="s">
        <v>1838</v>
      </c>
      <c r="D13036" t="s">
        <v>3876</v>
      </c>
      <c r="E13036">
        <v>-8.4106000000000005</v>
      </c>
    </row>
    <row r="13037" spans="1:5" hidden="1" x14ac:dyDescent="0.25">
      <c r="A13037" t="s">
        <v>1506</v>
      </c>
      <c r="B13037" t="s">
        <v>2088</v>
      </c>
      <c r="C13037" t="s">
        <v>1838</v>
      </c>
      <c r="D13037" t="s">
        <v>3877</v>
      </c>
      <c r="E13037">
        <v>2.0899000000000001</v>
      </c>
    </row>
    <row r="13038" spans="1:5" hidden="1" x14ac:dyDescent="0.25">
      <c r="A13038" t="s">
        <v>1506</v>
      </c>
      <c r="B13038" t="s">
        <v>2088</v>
      </c>
      <c r="C13038" t="s">
        <v>1838</v>
      </c>
      <c r="D13038" t="s">
        <v>3892</v>
      </c>
      <c r="E13038">
        <v>-3.6360999999999999</v>
      </c>
    </row>
    <row r="13039" spans="1:5" hidden="1" x14ac:dyDescent="0.25">
      <c r="A13039" t="s">
        <v>1506</v>
      </c>
      <c r="B13039" t="s">
        <v>2088</v>
      </c>
      <c r="C13039" t="s">
        <v>1838</v>
      </c>
      <c r="D13039" t="s">
        <v>3893</v>
      </c>
      <c r="E13039">
        <v>1.1524000000000001</v>
      </c>
    </row>
    <row r="13040" spans="1:5" hidden="1" x14ac:dyDescent="0.25">
      <c r="A13040" t="s">
        <v>1506</v>
      </c>
      <c r="B13040" t="s">
        <v>2088</v>
      </c>
      <c r="C13040" t="s">
        <v>2375</v>
      </c>
      <c r="D13040" t="s">
        <v>3894</v>
      </c>
      <c r="E13040">
        <v>2027</v>
      </c>
    </row>
    <row r="13041" spans="1:5" hidden="1" x14ac:dyDescent="0.25">
      <c r="A13041" t="s">
        <v>1506</v>
      </c>
      <c r="B13041" t="s">
        <v>2088</v>
      </c>
      <c r="C13041" t="s">
        <v>2375</v>
      </c>
      <c r="D13041" t="s">
        <v>3679</v>
      </c>
      <c r="E13041">
        <v>9.5900000000000005E-7</v>
      </c>
    </row>
    <row r="13042" spans="1:5" hidden="1" x14ac:dyDescent="0.25">
      <c r="A13042" t="s">
        <v>1506</v>
      </c>
      <c r="B13042" t="s">
        <v>2088</v>
      </c>
      <c r="C13042" t="s">
        <v>2375</v>
      </c>
      <c r="D13042" t="s">
        <v>2565</v>
      </c>
      <c r="E13042">
        <v>3.0623</v>
      </c>
    </row>
    <row r="13043" spans="1:5" hidden="1" x14ac:dyDescent="0.25">
      <c r="A13043" t="s">
        <v>1506</v>
      </c>
      <c r="B13043" t="s">
        <v>2088</v>
      </c>
      <c r="C13043" t="s">
        <v>2375</v>
      </c>
      <c r="D13043" t="s">
        <v>3686</v>
      </c>
      <c r="E13043">
        <v>1.1495</v>
      </c>
    </row>
    <row r="13044" spans="1:5" hidden="1" x14ac:dyDescent="0.25">
      <c r="A13044" t="s">
        <v>1511</v>
      </c>
      <c r="B13044" t="s">
        <v>2075</v>
      </c>
      <c r="C13044" t="s">
        <v>1838</v>
      </c>
      <c r="D13044" t="s">
        <v>3605</v>
      </c>
      <c r="E13044">
        <v>-2.2988</v>
      </c>
    </row>
    <row r="13045" spans="1:5" hidden="1" x14ac:dyDescent="0.25">
      <c r="A13045" t="s">
        <v>1511</v>
      </c>
      <c r="B13045" t="s">
        <v>2075</v>
      </c>
      <c r="C13045" t="s">
        <v>1838</v>
      </c>
      <c r="D13045" t="s">
        <v>3619</v>
      </c>
      <c r="E13045">
        <v>0.35930000000000001</v>
      </c>
    </row>
    <row r="13046" spans="1:5" hidden="1" x14ac:dyDescent="0.25">
      <c r="A13046" t="s">
        <v>1511</v>
      </c>
      <c r="B13046" t="s">
        <v>2080</v>
      </c>
      <c r="C13046" t="s">
        <v>1838</v>
      </c>
      <c r="D13046" t="s">
        <v>3608</v>
      </c>
      <c r="E13046">
        <v>0.83220000000000005</v>
      </c>
    </row>
    <row r="13047" spans="1:5" hidden="1" x14ac:dyDescent="0.25">
      <c r="A13047" t="s">
        <v>1511</v>
      </c>
      <c r="B13047" t="s">
        <v>2080</v>
      </c>
      <c r="C13047" t="s">
        <v>1838</v>
      </c>
      <c r="D13047" t="s">
        <v>3609</v>
      </c>
      <c r="E13047">
        <v>0.71189999999999998</v>
      </c>
    </row>
    <row r="13048" spans="1:5" hidden="1" x14ac:dyDescent="0.25">
      <c r="A13048" t="s">
        <v>1511</v>
      </c>
      <c r="B13048" t="s">
        <v>2080</v>
      </c>
      <c r="C13048" t="s">
        <v>1838</v>
      </c>
      <c r="D13048" t="s">
        <v>2901</v>
      </c>
      <c r="E13048">
        <v>1.1013999999999999</v>
      </c>
    </row>
    <row r="13049" spans="1:5" hidden="1" x14ac:dyDescent="0.25">
      <c r="A13049" t="s">
        <v>1511</v>
      </c>
      <c r="B13049" t="s">
        <v>2088</v>
      </c>
      <c r="C13049" t="s">
        <v>1838</v>
      </c>
      <c r="D13049" t="s">
        <v>3876</v>
      </c>
      <c r="E13049">
        <v>-8.5274000000000001</v>
      </c>
    </row>
    <row r="13050" spans="1:5" hidden="1" x14ac:dyDescent="0.25">
      <c r="A13050" t="s">
        <v>1511</v>
      </c>
      <c r="B13050" t="s">
        <v>2088</v>
      </c>
      <c r="C13050" t="s">
        <v>1838</v>
      </c>
      <c r="D13050" t="s">
        <v>3877</v>
      </c>
      <c r="E13050">
        <v>2.2587000000000002</v>
      </c>
    </row>
    <row r="13051" spans="1:5" hidden="1" x14ac:dyDescent="0.25">
      <c r="A13051" t="s">
        <v>1511</v>
      </c>
      <c r="B13051" t="s">
        <v>2088</v>
      </c>
      <c r="C13051" t="s">
        <v>1838</v>
      </c>
      <c r="D13051" t="s">
        <v>3892</v>
      </c>
      <c r="E13051">
        <v>-3.5377999999999998</v>
      </c>
    </row>
    <row r="13052" spans="1:5" hidden="1" x14ac:dyDescent="0.25">
      <c r="A13052" t="s">
        <v>1511</v>
      </c>
      <c r="B13052" t="s">
        <v>2088</v>
      </c>
      <c r="C13052" t="s">
        <v>1838</v>
      </c>
      <c r="D13052" t="s">
        <v>3893</v>
      </c>
      <c r="E13052">
        <v>1.1503000000000001</v>
      </c>
    </row>
    <row r="13053" spans="1:5" hidden="1" x14ac:dyDescent="0.25">
      <c r="A13053" t="s">
        <v>1511</v>
      </c>
      <c r="B13053" t="s">
        <v>2088</v>
      </c>
      <c r="C13053" t="s">
        <v>2375</v>
      </c>
      <c r="D13053" t="s">
        <v>3894</v>
      </c>
      <c r="E13053">
        <v>2514</v>
      </c>
    </row>
    <row r="13054" spans="1:5" hidden="1" x14ac:dyDescent="0.25">
      <c r="A13054" t="s">
        <v>1511</v>
      </c>
      <c r="B13054" t="s">
        <v>2088</v>
      </c>
      <c r="C13054" t="s">
        <v>2375</v>
      </c>
      <c r="D13054" t="s">
        <v>3679</v>
      </c>
      <c r="E13054">
        <v>1.5299999999999999E-5</v>
      </c>
    </row>
    <row r="13055" spans="1:5" hidden="1" x14ac:dyDescent="0.25">
      <c r="A13055" t="s">
        <v>1511</v>
      </c>
      <c r="B13055" t="s">
        <v>2088</v>
      </c>
      <c r="C13055" t="s">
        <v>2375</v>
      </c>
      <c r="D13055" t="s">
        <v>2565</v>
      </c>
      <c r="E13055">
        <v>1.3307</v>
      </c>
    </row>
    <row r="13056" spans="1:5" hidden="1" x14ac:dyDescent="0.25">
      <c r="A13056" t="s">
        <v>1511</v>
      </c>
      <c r="B13056" t="s">
        <v>2088</v>
      </c>
      <c r="C13056" t="s">
        <v>2375</v>
      </c>
      <c r="D13056" t="s">
        <v>3686</v>
      </c>
      <c r="E13056">
        <v>1.2844</v>
      </c>
    </row>
    <row r="13057" spans="1:5" hidden="1" x14ac:dyDescent="0.25">
      <c r="A13057" t="s">
        <v>1516</v>
      </c>
      <c r="B13057" t="s">
        <v>2075</v>
      </c>
      <c r="C13057" t="s">
        <v>1838</v>
      </c>
      <c r="D13057" t="s">
        <v>3605</v>
      </c>
      <c r="E13057">
        <v>-3.2761999999999998</v>
      </c>
    </row>
    <row r="13058" spans="1:5" hidden="1" x14ac:dyDescent="0.25">
      <c r="A13058" t="s">
        <v>1516</v>
      </c>
      <c r="B13058" t="s">
        <v>2075</v>
      </c>
      <c r="C13058" t="s">
        <v>1838</v>
      </c>
      <c r="D13058" t="s">
        <v>3619</v>
      </c>
      <c r="E13058">
        <v>0.25119999999999998</v>
      </c>
    </row>
    <row r="13059" spans="1:5" hidden="1" x14ac:dyDescent="0.25">
      <c r="A13059" t="s">
        <v>1516</v>
      </c>
      <c r="B13059" t="s">
        <v>2080</v>
      </c>
      <c r="C13059" t="s">
        <v>1838</v>
      </c>
      <c r="D13059" t="s">
        <v>3608</v>
      </c>
      <c r="E13059">
        <v>1.5266999999999999</v>
      </c>
    </row>
    <row r="13060" spans="1:5" hidden="1" x14ac:dyDescent="0.25">
      <c r="A13060" t="s">
        <v>1516</v>
      </c>
      <c r="B13060" t="s">
        <v>2080</v>
      </c>
      <c r="C13060" t="s">
        <v>1838</v>
      </c>
      <c r="D13060" t="s">
        <v>3609</v>
      </c>
      <c r="E13060">
        <v>0.60550000000000004</v>
      </c>
    </row>
    <row r="13061" spans="1:5" hidden="1" x14ac:dyDescent="0.25">
      <c r="A13061" t="s">
        <v>1516</v>
      </c>
      <c r="B13061" t="s">
        <v>2080</v>
      </c>
      <c r="C13061" t="s">
        <v>1838</v>
      </c>
      <c r="D13061" t="s">
        <v>2901</v>
      </c>
      <c r="E13061">
        <v>1.1013999999999999</v>
      </c>
    </row>
    <row r="13062" spans="1:5" hidden="1" x14ac:dyDescent="0.25">
      <c r="A13062" t="s">
        <v>1516</v>
      </c>
      <c r="B13062" t="s">
        <v>2088</v>
      </c>
      <c r="C13062" t="s">
        <v>1838</v>
      </c>
      <c r="D13062" t="s">
        <v>3876</v>
      </c>
      <c r="E13062">
        <v>-7.8239000000000001</v>
      </c>
    </row>
    <row r="13063" spans="1:5" hidden="1" x14ac:dyDescent="0.25">
      <c r="A13063" t="s">
        <v>1516</v>
      </c>
      <c r="B13063" t="s">
        <v>2088</v>
      </c>
      <c r="C13063" t="s">
        <v>1838</v>
      </c>
      <c r="D13063" t="s">
        <v>3877</v>
      </c>
      <c r="E13063">
        <v>2.1818</v>
      </c>
    </row>
    <row r="13064" spans="1:5" hidden="1" x14ac:dyDescent="0.25">
      <c r="A13064" t="s">
        <v>1516</v>
      </c>
      <c r="B13064" t="s">
        <v>2088</v>
      </c>
      <c r="C13064" t="s">
        <v>1838</v>
      </c>
      <c r="D13064" t="s">
        <v>3892</v>
      </c>
      <c r="E13064">
        <v>-2.9687000000000001</v>
      </c>
    </row>
    <row r="13065" spans="1:5" hidden="1" x14ac:dyDescent="0.25">
      <c r="A13065" t="s">
        <v>1516</v>
      </c>
      <c r="B13065" t="s">
        <v>2088</v>
      </c>
      <c r="C13065" t="s">
        <v>1838</v>
      </c>
      <c r="D13065" t="s">
        <v>3893</v>
      </c>
      <c r="E13065">
        <v>1.0765</v>
      </c>
    </row>
    <row r="13066" spans="1:5" hidden="1" x14ac:dyDescent="0.25">
      <c r="A13066" t="s">
        <v>1516</v>
      </c>
      <c r="B13066" t="s">
        <v>2088</v>
      </c>
      <c r="C13066" t="s">
        <v>2375</v>
      </c>
      <c r="D13066" t="s">
        <v>3894</v>
      </c>
      <c r="E13066">
        <v>1666</v>
      </c>
    </row>
    <row r="13067" spans="1:5" hidden="1" x14ac:dyDescent="0.25">
      <c r="A13067" t="s">
        <v>1516</v>
      </c>
      <c r="B13067" t="s">
        <v>2088</v>
      </c>
      <c r="C13067" t="s">
        <v>2375</v>
      </c>
      <c r="D13067" t="s">
        <v>3679</v>
      </c>
      <c r="E13067">
        <v>0</v>
      </c>
    </row>
    <row r="13068" spans="1:5" hidden="1" x14ac:dyDescent="0.25">
      <c r="A13068" t="s">
        <v>1516</v>
      </c>
      <c r="B13068" t="s">
        <v>2088</v>
      </c>
      <c r="C13068" t="s">
        <v>2375</v>
      </c>
      <c r="D13068" t="s">
        <v>2565</v>
      </c>
      <c r="E13068">
        <v>0</v>
      </c>
    </row>
    <row r="13069" spans="1:5" hidden="1" x14ac:dyDescent="0.25">
      <c r="A13069" t="s">
        <v>1516</v>
      </c>
      <c r="B13069" t="s">
        <v>2088</v>
      </c>
      <c r="C13069" t="s">
        <v>2375</v>
      </c>
      <c r="D13069" t="s">
        <v>3686</v>
      </c>
      <c r="E13069">
        <v>0</v>
      </c>
    </row>
    <row r="13070" spans="1:5" hidden="1" x14ac:dyDescent="0.25">
      <c r="A13070" t="s">
        <v>1521</v>
      </c>
      <c r="B13070" t="s">
        <v>1840</v>
      </c>
      <c r="C13070" t="s">
        <v>2375</v>
      </c>
      <c r="D13070" t="s">
        <v>3895</v>
      </c>
      <c r="E13070">
        <v>0.28100000000000003</v>
      </c>
    </row>
    <row r="13071" spans="1:5" hidden="1" x14ac:dyDescent="0.25">
      <c r="A13071" t="s">
        <v>1521</v>
      </c>
      <c r="B13071" t="s">
        <v>1840</v>
      </c>
      <c r="C13071" t="s">
        <v>2375</v>
      </c>
      <c r="D13071" t="s">
        <v>3896</v>
      </c>
      <c r="E13071">
        <v>0.16</v>
      </c>
    </row>
    <row r="13072" spans="1:5" hidden="1" x14ac:dyDescent="0.25">
      <c r="A13072" t="s">
        <v>1521</v>
      </c>
      <c r="B13072" t="s">
        <v>1840</v>
      </c>
      <c r="C13072" t="s">
        <v>2375</v>
      </c>
      <c r="D13072" t="s">
        <v>3897</v>
      </c>
      <c r="E13072">
        <v>0.13800000000000001</v>
      </c>
    </row>
    <row r="13073" spans="1:5" hidden="1" x14ac:dyDescent="0.25">
      <c r="A13073" t="s">
        <v>1521</v>
      </c>
      <c r="B13073" t="s">
        <v>2075</v>
      </c>
      <c r="C13073" t="s">
        <v>1849</v>
      </c>
      <c r="D13073" t="s">
        <v>3605</v>
      </c>
      <c r="E13073">
        <v>12.535914239</v>
      </c>
    </row>
    <row r="13074" spans="1:5" hidden="1" x14ac:dyDescent="0.25">
      <c r="A13074" t="s">
        <v>1521</v>
      </c>
      <c r="B13074" t="s">
        <v>2075</v>
      </c>
      <c r="C13074" t="s">
        <v>1849</v>
      </c>
      <c r="D13074" t="s">
        <v>3606</v>
      </c>
      <c r="E13074">
        <v>3.0750768000000002</v>
      </c>
    </row>
    <row r="13075" spans="1:5" hidden="1" x14ac:dyDescent="0.25">
      <c r="A13075" t="s">
        <v>1521</v>
      </c>
      <c r="B13075" t="s">
        <v>2075</v>
      </c>
      <c r="C13075" t="s">
        <v>1849</v>
      </c>
      <c r="D13075" t="s">
        <v>3607</v>
      </c>
      <c r="E13075">
        <v>-0.53240215899999999</v>
      </c>
    </row>
    <row r="13076" spans="1:5" hidden="1" x14ac:dyDescent="0.25">
      <c r="A13076" t="s">
        <v>1521</v>
      </c>
      <c r="B13076" t="s">
        <v>2075</v>
      </c>
      <c r="C13076" t="s">
        <v>1849</v>
      </c>
      <c r="D13076" t="s">
        <v>3253</v>
      </c>
      <c r="E13076">
        <v>-0.75607745100000001</v>
      </c>
    </row>
    <row r="13077" spans="1:5" hidden="1" x14ac:dyDescent="0.25">
      <c r="A13077" t="s">
        <v>1521</v>
      </c>
      <c r="B13077" t="s">
        <v>2075</v>
      </c>
      <c r="C13077" t="s">
        <v>1849</v>
      </c>
      <c r="D13077" t="s">
        <v>3898</v>
      </c>
      <c r="E13077">
        <v>3.6208109999999998E-3</v>
      </c>
    </row>
    <row r="13078" spans="1:5" hidden="1" x14ac:dyDescent="0.25">
      <c r="A13078" t="s">
        <v>1521</v>
      </c>
      <c r="B13078" t="s">
        <v>2080</v>
      </c>
      <c r="C13078" t="s">
        <v>1849</v>
      </c>
      <c r="D13078" t="s">
        <v>3608</v>
      </c>
      <c r="E13078">
        <v>-4.0151993679000002</v>
      </c>
    </row>
    <row r="13079" spans="1:5" hidden="1" x14ac:dyDescent="0.25">
      <c r="A13079" t="s">
        <v>1521</v>
      </c>
      <c r="B13079" t="s">
        <v>2080</v>
      </c>
      <c r="C13079" t="s">
        <v>1849</v>
      </c>
      <c r="D13079" t="s">
        <v>3609</v>
      </c>
      <c r="E13079">
        <v>0.77946242430000001</v>
      </c>
    </row>
    <row r="13080" spans="1:5" hidden="1" x14ac:dyDescent="0.25">
      <c r="A13080" t="s">
        <v>1521</v>
      </c>
      <c r="B13080" t="s">
        <v>2080</v>
      </c>
      <c r="C13080" t="s">
        <v>1849</v>
      </c>
      <c r="D13080" t="s">
        <v>3259</v>
      </c>
      <c r="E13080">
        <v>0.2161944073</v>
      </c>
    </row>
    <row r="13081" spans="1:5" hidden="1" x14ac:dyDescent="0.25">
      <c r="A13081" t="s">
        <v>1521</v>
      </c>
      <c r="B13081" t="s">
        <v>2080</v>
      </c>
      <c r="C13081" t="s">
        <v>1849</v>
      </c>
      <c r="D13081" t="s">
        <v>3899</v>
      </c>
      <c r="E13081">
        <v>-7.626477E-4</v>
      </c>
    </row>
    <row r="13082" spans="1:5" hidden="1" x14ac:dyDescent="0.25">
      <c r="A13082" t="s">
        <v>1521</v>
      </c>
      <c r="B13082" t="s">
        <v>2080</v>
      </c>
      <c r="C13082" t="s">
        <v>2375</v>
      </c>
      <c r="D13082" t="s">
        <v>2901</v>
      </c>
      <c r="E13082">
        <v>0.3014811</v>
      </c>
    </row>
    <row r="13083" spans="1:5" hidden="1" x14ac:dyDescent="0.25">
      <c r="A13083" t="s">
        <v>1521</v>
      </c>
      <c r="B13083" t="s">
        <v>2088</v>
      </c>
      <c r="C13083" t="s">
        <v>1849</v>
      </c>
      <c r="D13083" t="s">
        <v>3876</v>
      </c>
      <c r="E13083">
        <v>126.9252115</v>
      </c>
    </row>
    <row r="13084" spans="1:5" hidden="1" x14ac:dyDescent="0.25">
      <c r="A13084" t="s">
        <v>1521</v>
      </c>
      <c r="B13084" t="s">
        <v>2088</v>
      </c>
      <c r="C13084" t="s">
        <v>1849</v>
      </c>
      <c r="D13084" t="s">
        <v>3877</v>
      </c>
      <c r="E13084">
        <v>6.1904421000000003</v>
      </c>
    </row>
    <row r="13085" spans="1:5" hidden="1" x14ac:dyDescent="0.25">
      <c r="A13085" t="s">
        <v>1521</v>
      </c>
      <c r="B13085" t="s">
        <v>2088</v>
      </c>
      <c r="C13085" t="s">
        <v>1849</v>
      </c>
      <c r="D13085" t="s">
        <v>3900</v>
      </c>
      <c r="E13085">
        <v>-7.5082028999999997</v>
      </c>
    </row>
    <row r="13086" spans="1:5" hidden="1" x14ac:dyDescent="0.25">
      <c r="A13086" t="s">
        <v>1521</v>
      </c>
      <c r="B13086" t="s">
        <v>2088</v>
      </c>
      <c r="C13086" t="s">
        <v>1849</v>
      </c>
      <c r="D13086" t="s">
        <v>3901</v>
      </c>
      <c r="E13086">
        <v>0.15522250000000001</v>
      </c>
    </row>
    <row r="13087" spans="1:5" hidden="1" x14ac:dyDescent="0.25">
      <c r="A13087" t="s">
        <v>1521</v>
      </c>
      <c r="B13087" t="s">
        <v>2088</v>
      </c>
      <c r="C13087" t="s">
        <v>1849</v>
      </c>
      <c r="D13087" t="s">
        <v>3671</v>
      </c>
      <c r="E13087">
        <v>-2.8103331200000001</v>
      </c>
    </row>
    <row r="13088" spans="1:5" hidden="1" x14ac:dyDescent="0.25">
      <c r="A13088" t="s">
        <v>1521</v>
      </c>
      <c r="B13088" t="s">
        <v>2088</v>
      </c>
      <c r="C13088" t="s">
        <v>1849</v>
      </c>
      <c r="D13088" t="s">
        <v>3672</v>
      </c>
      <c r="E13088">
        <v>2.2617638200000001</v>
      </c>
    </row>
    <row r="13089" spans="1:5" hidden="1" x14ac:dyDescent="0.25">
      <c r="A13089" t="s">
        <v>1521</v>
      </c>
      <c r="B13089" t="s">
        <v>2088</v>
      </c>
      <c r="C13089" t="s">
        <v>1849</v>
      </c>
      <c r="D13089" t="s">
        <v>3902</v>
      </c>
      <c r="E13089">
        <v>1.3203309999999999E-2</v>
      </c>
    </row>
    <row r="13090" spans="1:5" hidden="1" x14ac:dyDescent="0.25">
      <c r="A13090" t="s">
        <v>1521</v>
      </c>
      <c r="B13090" t="s">
        <v>2088</v>
      </c>
      <c r="C13090" t="s">
        <v>2375</v>
      </c>
      <c r="D13090" t="s">
        <v>2565</v>
      </c>
      <c r="E13090">
        <v>1.52</v>
      </c>
    </row>
    <row r="13091" spans="1:5" hidden="1" x14ac:dyDescent="0.25">
      <c r="A13091" t="s">
        <v>1521</v>
      </c>
      <c r="B13091" t="s">
        <v>2088</v>
      </c>
      <c r="C13091" t="s">
        <v>2375</v>
      </c>
      <c r="D13091" t="s">
        <v>3686</v>
      </c>
      <c r="E13091">
        <v>0.43769999999999998</v>
      </c>
    </row>
    <row r="13092" spans="1:5" hidden="1" x14ac:dyDescent="0.25">
      <c r="A13092" t="s">
        <v>1521</v>
      </c>
      <c r="B13092" t="s">
        <v>2075</v>
      </c>
      <c r="C13092" t="s">
        <v>1849</v>
      </c>
      <c r="D13092" t="s">
        <v>2433</v>
      </c>
      <c r="E13092">
        <v>0</v>
      </c>
    </row>
    <row r="13093" spans="1:5" hidden="1" x14ac:dyDescent="0.25">
      <c r="A13093" t="s">
        <v>1521</v>
      </c>
      <c r="B13093" t="s">
        <v>2075</v>
      </c>
      <c r="C13093" t="s">
        <v>1849</v>
      </c>
      <c r="D13093" t="s">
        <v>2434</v>
      </c>
      <c r="E13093">
        <v>2.2960523E-2</v>
      </c>
    </row>
    <row r="13094" spans="1:5" hidden="1" x14ac:dyDescent="0.25">
      <c r="A13094" t="s">
        <v>1521</v>
      </c>
      <c r="B13094" t="s">
        <v>2080</v>
      </c>
      <c r="C13094" t="s">
        <v>1849</v>
      </c>
      <c r="D13094" t="s">
        <v>2437</v>
      </c>
      <c r="E13094">
        <v>0</v>
      </c>
    </row>
    <row r="13095" spans="1:5" hidden="1" x14ac:dyDescent="0.25">
      <c r="A13095" t="s">
        <v>1521</v>
      </c>
      <c r="B13095" t="s">
        <v>2080</v>
      </c>
      <c r="C13095" t="s">
        <v>1849</v>
      </c>
      <c r="D13095" t="s">
        <v>2438</v>
      </c>
      <c r="E13095">
        <v>-7.37744496E-2</v>
      </c>
    </row>
    <row r="13096" spans="1:5" hidden="1" x14ac:dyDescent="0.25">
      <c r="A13096" t="s">
        <v>1521</v>
      </c>
      <c r="B13096" t="s">
        <v>2088</v>
      </c>
      <c r="C13096" t="s">
        <v>1849</v>
      </c>
      <c r="D13096" t="s">
        <v>3903</v>
      </c>
      <c r="E13096">
        <v>0</v>
      </c>
    </row>
    <row r="13097" spans="1:5" hidden="1" x14ac:dyDescent="0.25">
      <c r="A13097" t="s">
        <v>1521</v>
      </c>
      <c r="B13097" t="s">
        <v>2088</v>
      </c>
      <c r="C13097" t="s">
        <v>1849</v>
      </c>
      <c r="D13097" t="s">
        <v>3904</v>
      </c>
      <c r="E13097">
        <v>0.60600609999999999</v>
      </c>
    </row>
    <row r="13098" spans="1:5" hidden="1" x14ac:dyDescent="0.25">
      <c r="A13098" t="s">
        <v>1521</v>
      </c>
      <c r="B13098" t="s">
        <v>2088</v>
      </c>
      <c r="C13098" t="s">
        <v>1849</v>
      </c>
      <c r="D13098" t="s">
        <v>3905</v>
      </c>
      <c r="E13098">
        <v>0</v>
      </c>
    </row>
    <row r="13099" spans="1:5" hidden="1" x14ac:dyDescent="0.25">
      <c r="A13099" t="s">
        <v>1521</v>
      </c>
      <c r="B13099" t="s">
        <v>2088</v>
      </c>
      <c r="C13099" t="s">
        <v>1849</v>
      </c>
      <c r="D13099" t="s">
        <v>3906</v>
      </c>
      <c r="E13099">
        <v>-0.92233111000000001</v>
      </c>
    </row>
    <row r="13100" spans="1:5" hidden="1" x14ac:dyDescent="0.25">
      <c r="A13100" t="s">
        <v>1521</v>
      </c>
      <c r="B13100" t="s">
        <v>3692</v>
      </c>
      <c r="C13100" t="s">
        <v>2375</v>
      </c>
      <c r="D13100" t="s">
        <v>3907</v>
      </c>
      <c r="E13100">
        <v>273</v>
      </c>
    </row>
    <row r="13101" spans="1:5" hidden="1" x14ac:dyDescent="0.25">
      <c r="A13101" t="s">
        <v>1521</v>
      </c>
      <c r="B13101" t="s">
        <v>3692</v>
      </c>
      <c r="C13101" t="s">
        <v>2375</v>
      </c>
      <c r="D13101" t="s">
        <v>3908</v>
      </c>
      <c r="E13101">
        <v>100.5</v>
      </c>
    </row>
    <row r="13102" spans="1:5" hidden="1" x14ac:dyDescent="0.25">
      <c r="A13102" t="s">
        <v>1521</v>
      </c>
      <c r="B13102" t="s">
        <v>3692</v>
      </c>
      <c r="C13102" t="s">
        <v>2375</v>
      </c>
      <c r="D13102" t="s">
        <v>3909</v>
      </c>
      <c r="E13102">
        <v>209</v>
      </c>
    </row>
    <row r="13103" spans="1:5" hidden="1" x14ac:dyDescent="0.25">
      <c r="A13103" t="s">
        <v>1521</v>
      </c>
      <c r="B13103" t="s">
        <v>3692</v>
      </c>
      <c r="C13103" t="s">
        <v>2375</v>
      </c>
      <c r="D13103" t="s">
        <v>3910</v>
      </c>
      <c r="E13103">
        <v>22.7</v>
      </c>
    </row>
    <row r="13104" spans="1:5" hidden="1" x14ac:dyDescent="0.25">
      <c r="A13104" t="s">
        <v>1521</v>
      </c>
      <c r="B13104" t="s">
        <v>3692</v>
      </c>
      <c r="C13104" t="s">
        <v>2375</v>
      </c>
      <c r="D13104" t="s">
        <v>3911</v>
      </c>
      <c r="E13104">
        <v>24.1</v>
      </c>
    </row>
    <row r="13105" spans="1:5" hidden="1" x14ac:dyDescent="0.25">
      <c r="A13105" t="s">
        <v>1521</v>
      </c>
      <c r="B13105" t="s">
        <v>3692</v>
      </c>
      <c r="C13105" t="s">
        <v>2375</v>
      </c>
      <c r="D13105" t="s">
        <v>3912</v>
      </c>
      <c r="E13105">
        <v>23.7</v>
      </c>
    </row>
    <row r="13106" spans="1:5" hidden="1" x14ac:dyDescent="0.25">
      <c r="A13106" t="s">
        <v>1538</v>
      </c>
      <c r="B13106" t="s">
        <v>1840</v>
      </c>
      <c r="C13106" t="s">
        <v>2375</v>
      </c>
      <c r="D13106" t="s">
        <v>3895</v>
      </c>
      <c r="E13106">
        <v>0.28100000000000003</v>
      </c>
    </row>
    <row r="13107" spans="1:5" hidden="1" x14ac:dyDescent="0.25">
      <c r="A13107" t="s">
        <v>1538</v>
      </c>
      <c r="B13107" t="s">
        <v>1840</v>
      </c>
      <c r="C13107" t="s">
        <v>2375</v>
      </c>
      <c r="D13107" t="s">
        <v>3896</v>
      </c>
      <c r="E13107">
        <v>0.16</v>
      </c>
    </row>
    <row r="13108" spans="1:5" hidden="1" x14ac:dyDescent="0.25">
      <c r="A13108" t="s">
        <v>1538</v>
      </c>
      <c r="B13108" t="s">
        <v>1840</v>
      </c>
      <c r="C13108" t="s">
        <v>2375</v>
      </c>
      <c r="D13108" t="s">
        <v>3897</v>
      </c>
      <c r="E13108">
        <v>0.13800000000000001</v>
      </c>
    </row>
    <row r="13109" spans="1:5" hidden="1" x14ac:dyDescent="0.25">
      <c r="A13109" t="s">
        <v>1538</v>
      </c>
      <c r="B13109" t="s">
        <v>2075</v>
      </c>
      <c r="C13109" t="s">
        <v>1849</v>
      </c>
      <c r="D13109" t="s">
        <v>3605</v>
      </c>
      <c r="E13109">
        <v>12.54</v>
      </c>
    </row>
    <row r="13110" spans="1:5" hidden="1" x14ac:dyDescent="0.25">
      <c r="A13110" t="s">
        <v>1538</v>
      </c>
      <c r="B13110" t="s">
        <v>2075</v>
      </c>
      <c r="C13110" t="s">
        <v>1849</v>
      </c>
      <c r="D13110" t="s">
        <v>3606</v>
      </c>
      <c r="E13110">
        <v>3.08</v>
      </c>
    </row>
    <row r="13111" spans="1:5" hidden="1" x14ac:dyDescent="0.25">
      <c r="A13111" t="s">
        <v>1538</v>
      </c>
      <c r="B13111" t="s">
        <v>2075</v>
      </c>
      <c r="C13111" t="s">
        <v>1849</v>
      </c>
      <c r="D13111" t="s">
        <v>3607</v>
      </c>
      <c r="E13111">
        <v>-0.53</v>
      </c>
    </row>
    <row r="13112" spans="1:5" hidden="1" x14ac:dyDescent="0.25">
      <c r="A13112" t="s">
        <v>1538</v>
      </c>
      <c r="B13112" t="s">
        <v>2075</v>
      </c>
      <c r="C13112" t="s">
        <v>1849</v>
      </c>
      <c r="D13112" t="s">
        <v>3253</v>
      </c>
      <c r="E13112">
        <v>-0.76</v>
      </c>
    </row>
    <row r="13113" spans="1:5" hidden="1" x14ac:dyDescent="0.25">
      <c r="A13113" t="s">
        <v>1538</v>
      </c>
      <c r="B13113" t="s">
        <v>2075</v>
      </c>
      <c r="C13113" t="s">
        <v>1849</v>
      </c>
      <c r="D13113" t="s">
        <v>3898</v>
      </c>
      <c r="E13113">
        <v>0.01</v>
      </c>
    </row>
    <row r="13114" spans="1:5" hidden="1" x14ac:dyDescent="0.25">
      <c r="A13114" t="s">
        <v>1538</v>
      </c>
      <c r="B13114" t="s">
        <v>2080</v>
      </c>
      <c r="C13114" t="s">
        <v>1849</v>
      </c>
      <c r="D13114" t="s">
        <v>3608</v>
      </c>
      <c r="E13114">
        <v>-4.0152000000000001</v>
      </c>
    </row>
    <row r="13115" spans="1:5" hidden="1" x14ac:dyDescent="0.25">
      <c r="A13115" t="s">
        <v>1538</v>
      </c>
      <c r="B13115" t="s">
        <v>2080</v>
      </c>
      <c r="C13115" t="s">
        <v>1849</v>
      </c>
      <c r="D13115" t="s">
        <v>3609</v>
      </c>
      <c r="E13115">
        <v>0.77946199999999999</v>
      </c>
    </row>
    <row r="13116" spans="1:5" hidden="1" x14ac:dyDescent="0.25">
      <c r="A13116" t="s">
        <v>1538</v>
      </c>
      <c r="B13116" t="s">
        <v>2080</v>
      </c>
      <c r="C13116" t="s">
        <v>1849</v>
      </c>
      <c r="D13116" t="s">
        <v>3259</v>
      </c>
      <c r="E13116">
        <v>0.216194</v>
      </c>
    </row>
    <row r="13117" spans="1:5" hidden="1" x14ac:dyDescent="0.25">
      <c r="A13117" t="s">
        <v>1538</v>
      </c>
      <c r="B13117" t="s">
        <v>2080</v>
      </c>
      <c r="C13117" t="s">
        <v>1849</v>
      </c>
      <c r="D13117" t="s">
        <v>3899</v>
      </c>
      <c r="E13117">
        <v>-7.6000000000000004E-4</v>
      </c>
    </row>
    <row r="13118" spans="1:5" hidden="1" x14ac:dyDescent="0.25">
      <c r="A13118" t="s">
        <v>1538</v>
      </c>
      <c r="B13118" t="s">
        <v>2080</v>
      </c>
      <c r="C13118" t="s">
        <v>2375</v>
      </c>
      <c r="D13118" t="s">
        <v>2901</v>
      </c>
      <c r="E13118">
        <v>0.3014811</v>
      </c>
    </row>
    <row r="13119" spans="1:5" hidden="1" x14ac:dyDescent="0.25">
      <c r="A13119" t="s">
        <v>1538</v>
      </c>
      <c r="B13119" t="s">
        <v>2088</v>
      </c>
      <c r="C13119" t="s">
        <v>1849</v>
      </c>
      <c r="D13119" t="s">
        <v>3876</v>
      </c>
      <c r="E13119">
        <v>-251.34</v>
      </c>
    </row>
    <row r="13120" spans="1:5" hidden="1" x14ac:dyDescent="0.25">
      <c r="A13120" t="s">
        <v>1538</v>
      </c>
      <c r="B13120" t="s">
        <v>2088</v>
      </c>
      <c r="C13120" t="s">
        <v>1849</v>
      </c>
      <c r="D13120" t="s">
        <v>3877</v>
      </c>
      <c r="E13120">
        <v>5.3</v>
      </c>
    </row>
    <row r="13121" spans="1:5" hidden="1" x14ac:dyDescent="0.25">
      <c r="A13121" t="s">
        <v>1538</v>
      </c>
      <c r="B13121" t="s">
        <v>2088</v>
      </c>
      <c r="C13121" t="s">
        <v>1849</v>
      </c>
      <c r="D13121" t="s">
        <v>3900</v>
      </c>
      <c r="E13121">
        <v>8.7799999999999994</v>
      </c>
    </row>
    <row r="13122" spans="1:5" hidden="1" x14ac:dyDescent="0.25">
      <c r="A13122" t="s">
        <v>1538</v>
      </c>
      <c r="B13122" t="s">
        <v>2088</v>
      </c>
      <c r="C13122" t="s">
        <v>1849</v>
      </c>
      <c r="D13122" t="s">
        <v>3901</v>
      </c>
      <c r="E13122">
        <v>0.2</v>
      </c>
    </row>
    <row r="13123" spans="1:5" hidden="1" x14ac:dyDescent="0.25">
      <c r="A13123" t="s">
        <v>1538</v>
      </c>
      <c r="B13123" t="s">
        <v>2088</v>
      </c>
      <c r="C13123" t="s">
        <v>1849</v>
      </c>
      <c r="D13123" t="s">
        <v>3671</v>
      </c>
      <c r="E13123">
        <v>-16.95</v>
      </c>
    </row>
    <row r="13124" spans="1:5" hidden="1" x14ac:dyDescent="0.25">
      <c r="A13124" t="s">
        <v>1538</v>
      </c>
      <c r="B13124" t="s">
        <v>2088</v>
      </c>
      <c r="C13124" t="s">
        <v>1849</v>
      </c>
      <c r="D13124" t="s">
        <v>3672</v>
      </c>
      <c r="E13124">
        <v>2</v>
      </c>
    </row>
    <row r="13125" spans="1:5" hidden="1" x14ac:dyDescent="0.25">
      <c r="A13125" t="s">
        <v>1538</v>
      </c>
      <c r="B13125" t="s">
        <v>2088</v>
      </c>
      <c r="C13125" t="s">
        <v>1849</v>
      </c>
      <c r="D13125" t="s">
        <v>3913</v>
      </c>
      <c r="E13125">
        <v>0.75</v>
      </c>
    </row>
    <row r="13126" spans="1:5" hidden="1" x14ac:dyDescent="0.25">
      <c r="A13126" t="s">
        <v>1538</v>
      </c>
      <c r="B13126" t="s">
        <v>2088</v>
      </c>
      <c r="C13126" t="s">
        <v>1849</v>
      </c>
      <c r="D13126" t="s">
        <v>3902</v>
      </c>
      <c r="E13126">
        <v>0</v>
      </c>
    </row>
    <row r="13127" spans="1:5" hidden="1" x14ac:dyDescent="0.25">
      <c r="A13127" t="s">
        <v>1538</v>
      </c>
      <c r="B13127" t="s">
        <v>2088</v>
      </c>
      <c r="C13127" t="s">
        <v>2375</v>
      </c>
      <c r="D13127" t="s">
        <v>2565</v>
      </c>
      <c r="E13127">
        <v>1.52</v>
      </c>
    </row>
    <row r="13128" spans="1:5" hidden="1" x14ac:dyDescent="0.25">
      <c r="A13128" t="s">
        <v>1538</v>
      </c>
      <c r="B13128" t="s">
        <v>2088</v>
      </c>
      <c r="C13128" t="s">
        <v>2375</v>
      </c>
      <c r="D13128" t="s">
        <v>3686</v>
      </c>
      <c r="E13128">
        <v>0.44</v>
      </c>
    </row>
    <row r="13129" spans="1:5" hidden="1" x14ac:dyDescent="0.25">
      <c r="A13129" t="s">
        <v>1538</v>
      </c>
      <c r="B13129" t="s">
        <v>2075</v>
      </c>
      <c r="C13129" t="s">
        <v>1849</v>
      </c>
      <c r="D13129" t="s">
        <v>2433</v>
      </c>
      <c r="E13129">
        <v>0</v>
      </c>
    </row>
    <row r="13130" spans="1:5" hidden="1" x14ac:dyDescent="0.25">
      <c r="A13130" t="s">
        <v>1538</v>
      </c>
      <c r="B13130" t="s">
        <v>2075</v>
      </c>
      <c r="C13130" t="s">
        <v>1849</v>
      </c>
      <c r="D13130" t="s">
        <v>2434</v>
      </c>
      <c r="E13130">
        <v>2.2960523E-2</v>
      </c>
    </row>
    <row r="13131" spans="1:5" hidden="1" x14ac:dyDescent="0.25">
      <c r="A13131" t="s">
        <v>1538</v>
      </c>
      <c r="B13131" t="s">
        <v>2080</v>
      </c>
      <c r="C13131" t="s">
        <v>1849</v>
      </c>
      <c r="D13131" t="s">
        <v>2437</v>
      </c>
      <c r="E13131">
        <v>0</v>
      </c>
    </row>
    <row r="13132" spans="1:5" hidden="1" x14ac:dyDescent="0.25">
      <c r="A13132" t="s">
        <v>1538</v>
      </c>
      <c r="B13132" t="s">
        <v>2080</v>
      </c>
      <c r="C13132" t="s">
        <v>1849</v>
      </c>
      <c r="D13132" t="s">
        <v>2438</v>
      </c>
      <c r="E13132">
        <v>-7.37744496E-2</v>
      </c>
    </row>
    <row r="13133" spans="1:5" hidden="1" x14ac:dyDescent="0.25">
      <c r="A13133" t="s">
        <v>1538</v>
      </c>
      <c r="B13133" t="s">
        <v>2088</v>
      </c>
      <c r="C13133" t="s">
        <v>1849</v>
      </c>
      <c r="D13133" t="s">
        <v>3903</v>
      </c>
      <c r="E13133">
        <v>0</v>
      </c>
    </row>
    <row r="13134" spans="1:5" hidden="1" x14ac:dyDescent="0.25">
      <c r="A13134" t="s">
        <v>1538</v>
      </c>
      <c r="B13134" t="s">
        <v>2088</v>
      </c>
      <c r="C13134" t="s">
        <v>1849</v>
      </c>
      <c r="D13134" t="s">
        <v>3904</v>
      </c>
      <c r="E13134">
        <v>0.60600609999999999</v>
      </c>
    </row>
    <row r="13135" spans="1:5" hidden="1" x14ac:dyDescent="0.25">
      <c r="A13135" t="s">
        <v>1538</v>
      </c>
      <c r="B13135" t="s">
        <v>2088</v>
      </c>
      <c r="C13135" t="s">
        <v>1849</v>
      </c>
      <c r="D13135" t="s">
        <v>3905</v>
      </c>
      <c r="E13135">
        <v>0</v>
      </c>
    </row>
    <row r="13136" spans="1:5" hidden="1" x14ac:dyDescent="0.25">
      <c r="A13136" t="s">
        <v>1538</v>
      </c>
      <c r="B13136" t="s">
        <v>2088</v>
      </c>
      <c r="C13136" t="s">
        <v>1849</v>
      </c>
      <c r="D13136" t="s">
        <v>3906</v>
      </c>
      <c r="E13136">
        <v>-0.92233111000000001</v>
      </c>
    </row>
    <row r="13137" spans="1:5" hidden="1" x14ac:dyDescent="0.25">
      <c r="A13137" t="s">
        <v>1538</v>
      </c>
      <c r="B13137" t="s">
        <v>2075</v>
      </c>
      <c r="C13137" t="s">
        <v>1849</v>
      </c>
      <c r="D13137" t="s">
        <v>3914</v>
      </c>
      <c r="E13137">
        <v>0.957034885</v>
      </c>
    </row>
    <row r="13138" spans="1:5" hidden="1" x14ac:dyDescent="0.25">
      <c r="A13138" t="s">
        <v>1538</v>
      </c>
      <c r="B13138" t="s">
        <v>2075</v>
      </c>
      <c r="C13138" t="s">
        <v>1849</v>
      </c>
      <c r="D13138" t="s">
        <v>3915</v>
      </c>
      <c r="E13138">
        <v>0</v>
      </c>
    </row>
    <row r="13139" spans="1:5" hidden="1" x14ac:dyDescent="0.25">
      <c r="A13139" t="s">
        <v>1538</v>
      </c>
      <c r="B13139" t="s">
        <v>2075</v>
      </c>
      <c r="C13139" t="s">
        <v>1849</v>
      </c>
      <c r="D13139" t="s">
        <v>3916</v>
      </c>
      <c r="E13139">
        <v>-0.47085447000000002</v>
      </c>
    </row>
    <row r="13140" spans="1:5" hidden="1" x14ac:dyDescent="0.25">
      <c r="A13140" t="s">
        <v>1538</v>
      </c>
      <c r="B13140" t="s">
        <v>2080</v>
      </c>
      <c r="C13140" t="s">
        <v>1849</v>
      </c>
      <c r="D13140" t="s">
        <v>3917</v>
      </c>
      <c r="E13140">
        <v>-0.14481549909999999</v>
      </c>
    </row>
    <row r="13141" spans="1:5" hidden="1" x14ac:dyDescent="0.25">
      <c r="A13141" t="s">
        <v>1538</v>
      </c>
      <c r="B13141" t="s">
        <v>2080</v>
      </c>
      <c r="C13141" t="s">
        <v>1849</v>
      </c>
      <c r="D13141" t="s">
        <v>3918</v>
      </c>
      <c r="E13141">
        <v>0</v>
      </c>
    </row>
    <row r="13142" spans="1:5" hidden="1" x14ac:dyDescent="0.25">
      <c r="A13142" t="s">
        <v>1538</v>
      </c>
      <c r="B13142" t="s">
        <v>2080</v>
      </c>
      <c r="C13142" t="s">
        <v>1849</v>
      </c>
      <c r="D13142" t="s">
        <v>3919</v>
      </c>
      <c r="E13142">
        <v>0.12072697</v>
      </c>
    </row>
    <row r="13143" spans="1:5" hidden="1" x14ac:dyDescent="0.25">
      <c r="A13143" t="s">
        <v>1538</v>
      </c>
      <c r="B13143" t="s">
        <v>2088</v>
      </c>
      <c r="C13143" t="s">
        <v>1849</v>
      </c>
      <c r="D13143" t="s">
        <v>3920</v>
      </c>
      <c r="E13143">
        <v>-0.67564159999999995</v>
      </c>
    </row>
    <row r="13144" spans="1:5" hidden="1" x14ac:dyDescent="0.25">
      <c r="A13144" t="s">
        <v>1538</v>
      </c>
      <c r="B13144" t="s">
        <v>2088</v>
      </c>
      <c r="C13144" t="s">
        <v>1849</v>
      </c>
      <c r="D13144" t="s">
        <v>3921</v>
      </c>
      <c r="E13144">
        <v>0</v>
      </c>
    </row>
    <row r="13145" spans="1:5" hidden="1" x14ac:dyDescent="0.25">
      <c r="A13145" t="s">
        <v>1538</v>
      </c>
      <c r="B13145" t="s">
        <v>2088</v>
      </c>
      <c r="C13145" t="s">
        <v>1849</v>
      </c>
      <c r="D13145" t="s">
        <v>3922</v>
      </c>
      <c r="E13145">
        <v>0.56852409999999998</v>
      </c>
    </row>
    <row r="13146" spans="1:5" hidden="1" x14ac:dyDescent="0.25">
      <c r="A13146" t="s">
        <v>1538</v>
      </c>
      <c r="B13146" t="s">
        <v>2088</v>
      </c>
      <c r="C13146" t="s">
        <v>1849</v>
      </c>
      <c r="D13146" t="s">
        <v>3923</v>
      </c>
      <c r="E13146">
        <v>-0.32740456000000001</v>
      </c>
    </row>
    <row r="13147" spans="1:5" hidden="1" x14ac:dyDescent="0.25">
      <c r="A13147" t="s">
        <v>1538</v>
      </c>
      <c r="B13147" t="s">
        <v>2088</v>
      </c>
      <c r="C13147" t="s">
        <v>1849</v>
      </c>
      <c r="D13147" t="s">
        <v>3924</v>
      </c>
      <c r="E13147">
        <v>0</v>
      </c>
    </row>
    <row r="13148" spans="1:5" hidden="1" x14ac:dyDescent="0.25">
      <c r="A13148" t="s">
        <v>1538</v>
      </c>
      <c r="B13148" t="s">
        <v>2088</v>
      </c>
      <c r="C13148" t="s">
        <v>1849</v>
      </c>
      <c r="D13148" t="s">
        <v>3925</v>
      </c>
      <c r="E13148">
        <v>0.16479552</v>
      </c>
    </row>
    <row r="13149" spans="1:5" hidden="1" x14ac:dyDescent="0.25">
      <c r="A13149" t="s">
        <v>1538</v>
      </c>
      <c r="B13149" t="s">
        <v>3692</v>
      </c>
      <c r="C13149" t="s">
        <v>2375</v>
      </c>
      <c r="D13149" t="s">
        <v>3907</v>
      </c>
      <c r="E13149">
        <v>273</v>
      </c>
    </row>
    <row r="13150" spans="1:5" hidden="1" x14ac:dyDescent="0.25">
      <c r="A13150" t="s">
        <v>1538</v>
      </c>
      <c r="B13150" t="s">
        <v>3692</v>
      </c>
      <c r="C13150" t="s">
        <v>2375</v>
      </c>
      <c r="D13150" t="s">
        <v>3908</v>
      </c>
      <c r="E13150">
        <v>100.5</v>
      </c>
    </row>
    <row r="13151" spans="1:5" hidden="1" x14ac:dyDescent="0.25">
      <c r="A13151" t="s">
        <v>1538</v>
      </c>
      <c r="B13151" t="s">
        <v>3692</v>
      </c>
      <c r="C13151" t="s">
        <v>2375</v>
      </c>
      <c r="D13151" t="s">
        <v>3909</v>
      </c>
      <c r="E13151">
        <v>209</v>
      </c>
    </row>
    <row r="13152" spans="1:5" hidden="1" x14ac:dyDescent="0.25">
      <c r="A13152" t="s">
        <v>1538</v>
      </c>
      <c r="B13152" t="s">
        <v>3692</v>
      </c>
      <c r="C13152" t="s">
        <v>2375</v>
      </c>
      <c r="D13152" t="s">
        <v>3910</v>
      </c>
      <c r="E13152">
        <v>22.7</v>
      </c>
    </row>
    <row r="13153" spans="1:5" hidden="1" x14ac:dyDescent="0.25">
      <c r="A13153" t="s">
        <v>1538</v>
      </c>
      <c r="B13153" t="s">
        <v>3692</v>
      </c>
      <c r="C13153" t="s">
        <v>2375</v>
      </c>
      <c r="D13153" t="s">
        <v>3911</v>
      </c>
      <c r="E13153">
        <v>24.1</v>
      </c>
    </row>
    <row r="13154" spans="1:5" hidden="1" x14ac:dyDescent="0.25">
      <c r="A13154" t="s">
        <v>1538</v>
      </c>
      <c r="B13154" t="s">
        <v>3692</v>
      </c>
      <c r="C13154" t="s">
        <v>2375</v>
      </c>
      <c r="D13154" t="s">
        <v>3912</v>
      </c>
      <c r="E13154">
        <v>23.7</v>
      </c>
    </row>
    <row r="13155" spans="1:5" hidden="1" x14ac:dyDescent="0.25">
      <c r="A13155" t="s">
        <v>1540</v>
      </c>
      <c r="B13155" t="s">
        <v>1840</v>
      </c>
      <c r="C13155" t="s">
        <v>2375</v>
      </c>
      <c r="D13155" t="s">
        <v>3895</v>
      </c>
      <c r="E13155">
        <v>0.28100000000000003</v>
      </c>
    </row>
    <row r="13156" spans="1:5" hidden="1" x14ac:dyDescent="0.25">
      <c r="A13156" t="s">
        <v>1540</v>
      </c>
      <c r="B13156" t="s">
        <v>1840</v>
      </c>
      <c r="C13156" t="s">
        <v>2375</v>
      </c>
      <c r="D13156" t="s">
        <v>3896</v>
      </c>
      <c r="E13156">
        <v>0.16</v>
      </c>
    </row>
    <row r="13157" spans="1:5" hidden="1" x14ac:dyDescent="0.25">
      <c r="A13157" t="s">
        <v>1540</v>
      </c>
      <c r="B13157" t="s">
        <v>1840</v>
      </c>
      <c r="C13157" t="s">
        <v>2375</v>
      </c>
      <c r="D13157" t="s">
        <v>3897</v>
      </c>
      <c r="E13157">
        <v>0.13800000000000001</v>
      </c>
    </row>
    <row r="13158" spans="1:5" hidden="1" x14ac:dyDescent="0.25">
      <c r="A13158" t="s">
        <v>1540</v>
      </c>
      <c r="B13158" t="s">
        <v>2075</v>
      </c>
      <c r="C13158" t="s">
        <v>1849</v>
      </c>
      <c r="D13158" t="s">
        <v>3605</v>
      </c>
      <c r="E13158">
        <v>12.54</v>
      </c>
    </row>
    <row r="13159" spans="1:5" hidden="1" x14ac:dyDescent="0.25">
      <c r="A13159" t="s">
        <v>1540</v>
      </c>
      <c r="B13159" t="s">
        <v>2075</v>
      </c>
      <c r="C13159" t="s">
        <v>1849</v>
      </c>
      <c r="D13159" t="s">
        <v>3606</v>
      </c>
      <c r="E13159">
        <v>3.08</v>
      </c>
    </row>
    <row r="13160" spans="1:5" hidden="1" x14ac:dyDescent="0.25">
      <c r="A13160" t="s">
        <v>1540</v>
      </c>
      <c r="B13160" t="s">
        <v>2075</v>
      </c>
      <c r="C13160" t="s">
        <v>1849</v>
      </c>
      <c r="D13160" t="s">
        <v>3607</v>
      </c>
      <c r="E13160">
        <v>-0.53</v>
      </c>
    </row>
    <row r="13161" spans="1:5" hidden="1" x14ac:dyDescent="0.25">
      <c r="A13161" t="s">
        <v>1540</v>
      </c>
      <c r="B13161" t="s">
        <v>2075</v>
      </c>
      <c r="C13161" t="s">
        <v>1849</v>
      </c>
      <c r="D13161" t="s">
        <v>3253</v>
      </c>
      <c r="E13161">
        <v>-0.76</v>
      </c>
    </row>
    <row r="13162" spans="1:5" hidden="1" x14ac:dyDescent="0.25">
      <c r="A13162" t="s">
        <v>1540</v>
      </c>
      <c r="B13162" t="s">
        <v>2075</v>
      </c>
      <c r="C13162" t="s">
        <v>1849</v>
      </c>
      <c r="D13162" t="s">
        <v>3898</v>
      </c>
      <c r="E13162">
        <v>0.01</v>
      </c>
    </row>
    <row r="13163" spans="1:5" hidden="1" x14ac:dyDescent="0.25">
      <c r="A13163" t="s">
        <v>1540</v>
      </c>
      <c r="B13163" t="s">
        <v>2080</v>
      </c>
      <c r="C13163" t="s">
        <v>1849</v>
      </c>
      <c r="D13163" t="s">
        <v>3608</v>
      </c>
      <c r="E13163">
        <v>-4.0152000000000001</v>
      </c>
    </row>
    <row r="13164" spans="1:5" hidden="1" x14ac:dyDescent="0.25">
      <c r="A13164" t="s">
        <v>1540</v>
      </c>
      <c r="B13164" t="s">
        <v>2080</v>
      </c>
      <c r="C13164" t="s">
        <v>1849</v>
      </c>
      <c r="D13164" t="s">
        <v>3609</v>
      </c>
      <c r="E13164">
        <v>0.77946199999999999</v>
      </c>
    </row>
    <row r="13165" spans="1:5" hidden="1" x14ac:dyDescent="0.25">
      <c r="A13165" t="s">
        <v>1540</v>
      </c>
      <c r="B13165" t="s">
        <v>2080</v>
      </c>
      <c r="C13165" t="s">
        <v>1849</v>
      </c>
      <c r="D13165" t="s">
        <v>3259</v>
      </c>
      <c r="E13165">
        <v>0.216194</v>
      </c>
    </row>
    <row r="13166" spans="1:5" hidden="1" x14ac:dyDescent="0.25">
      <c r="A13166" t="s">
        <v>1540</v>
      </c>
      <c r="B13166" t="s">
        <v>2080</v>
      </c>
      <c r="C13166" t="s">
        <v>1849</v>
      </c>
      <c r="D13166" t="s">
        <v>3899</v>
      </c>
      <c r="E13166">
        <v>-7.6000000000000004E-4</v>
      </c>
    </row>
    <row r="13167" spans="1:5" hidden="1" x14ac:dyDescent="0.25">
      <c r="A13167" t="s">
        <v>1540</v>
      </c>
      <c r="B13167" t="s">
        <v>2080</v>
      </c>
      <c r="C13167" t="s">
        <v>2375</v>
      </c>
      <c r="D13167" t="s">
        <v>2901</v>
      </c>
      <c r="E13167">
        <v>0.3014811</v>
      </c>
    </row>
    <row r="13168" spans="1:5" hidden="1" x14ac:dyDescent="0.25">
      <c r="A13168" t="s">
        <v>1540</v>
      </c>
      <c r="B13168" t="s">
        <v>2088</v>
      </c>
      <c r="C13168" t="s">
        <v>1849</v>
      </c>
      <c r="D13168" t="s">
        <v>3876</v>
      </c>
      <c r="E13168">
        <v>-251.34</v>
      </c>
    </row>
    <row r="13169" spans="1:5" hidden="1" x14ac:dyDescent="0.25">
      <c r="A13169" t="s">
        <v>1540</v>
      </c>
      <c r="B13169" t="s">
        <v>2088</v>
      </c>
      <c r="C13169" t="s">
        <v>1849</v>
      </c>
      <c r="D13169" t="s">
        <v>3877</v>
      </c>
      <c r="E13169">
        <v>5.3</v>
      </c>
    </row>
    <row r="13170" spans="1:5" hidden="1" x14ac:dyDescent="0.25">
      <c r="A13170" t="s">
        <v>1540</v>
      </c>
      <c r="B13170" t="s">
        <v>2088</v>
      </c>
      <c r="C13170" t="s">
        <v>1849</v>
      </c>
      <c r="D13170" t="s">
        <v>3900</v>
      </c>
      <c r="E13170">
        <v>8.7799999999999994</v>
      </c>
    </row>
    <row r="13171" spans="1:5" hidden="1" x14ac:dyDescent="0.25">
      <c r="A13171" t="s">
        <v>1540</v>
      </c>
      <c r="B13171" t="s">
        <v>2088</v>
      </c>
      <c r="C13171" t="s">
        <v>1849</v>
      </c>
      <c r="D13171" t="s">
        <v>3901</v>
      </c>
      <c r="E13171">
        <v>0.2</v>
      </c>
    </row>
    <row r="13172" spans="1:5" hidden="1" x14ac:dyDescent="0.25">
      <c r="A13172" t="s">
        <v>1540</v>
      </c>
      <c r="B13172" t="s">
        <v>2088</v>
      </c>
      <c r="C13172" t="s">
        <v>1849</v>
      </c>
      <c r="D13172" t="s">
        <v>3671</v>
      </c>
      <c r="E13172">
        <v>-16.95</v>
      </c>
    </row>
    <row r="13173" spans="1:5" hidden="1" x14ac:dyDescent="0.25">
      <c r="A13173" t="s">
        <v>1540</v>
      </c>
      <c r="B13173" t="s">
        <v>2088</v>
      </c>
      <c r="C13173" t="s">
        <v>1849</v>
      </c>
      <c r="D13173" t="s">
        <v>3672</v>
      </c>
      <c r="E13173">
        <v>2</v>
      </c>
    </row>
    <row r="13174" spans="1:5" hidden="1" x14ac:dyDescent="0.25">
      <c r="A13174" t="s">
        <v>1540</v>
      </c>
      <c r="B13174" t="s">
        <v>2088</v>
      </c>
      <c r="C13174" t="s">
        <v>1849</v>
      </c>
      <c r="D13174" t="s">
        <v>3913</v>
      </c>
      <c r="E13174">
        <v>0.75</v>
      </c>
    </row>
    <row r="13175" spans="1:5" hidden="1" x14ac:dyDescent="0.25">
      <c r="A13175" t="s">
        <v>1540</v>
      </c>
      <c r="B13175" t="s">
        <v>2088</v>
      </c>
      <c r="C13175" t="s">
        <v>1849</v>
      </c>
      <c r="D13175" t="s">
        <v>3902</v>
      </c>
      <c r="E13175">
        <v>0</v>
      </c>
    </row>
    <row r="13176" spans="1:5" hidden="1" x14ac:dyDescent="0.25">
      <c r="A13176" t="s">
        <v>1540</v>
      </c>
      <c r="B13176" t="s">
        <v>2088</v>
      </c>
      <c r="C13176" t="s">
        <v>2375</v>
      </c>
      <c r="D13176" t="s">
        <v>2565</v>
      </c>
      <c r="E13176">
        <v>1.52</v>
      </c>
    </row>
    <row r="13177" spans="1:5" hidden="1" x14ac:dyDescent="0.25">
      <c r="A13177" t="s">
        <v>1540</v>
      </c>
      <c r="B13177" t="s">
        <v>2088</v>
      </c>
      <c r="C13177" t="s">
        <v>2375</v>
      </c>
      <c r="D13177" t="s">
        <v>3686</v>
      </c>
      <c r="E13177">
        <v>0.44</v>
      </c>
    </row>
    <row r="13178" spans="1:5" hidden="1" x14ac:dyDescent="0.25">
      <c r="A13178" t="s">
        <v>1540</v>
      </c>
      <c r="B13178" t="s">
        <v>2075</v>
      </c>
      <c r="C13178" t="s">
        <v>1849</v>
      </c>
      <c r="D13178" t="s">
        <v>2433</v>
      </c>
      <c r="E13178">
        <v>0</v>
      </c>
    </row>
    <row r="13179" spans="1:5" hidden="1" x14ac:dyDescent="0.25">
      <c r="A13179" t="s">
        <v>1540</v>
      </c>
      <c r="B13179" t="s">
        <v>2075</v>
      </c>
      <c r="C13179" t="s">
        <v>1849</v>
      </c>
      <c r="D13179" t="s">
        <v>2434</v>
      </c>
      <c r="E13179">
        <v>2.2960523E-2</v>
      </c>
    </row>
    <row r="13180" spans="1:5" hidden="1" x14ac:dyDescent="0.25">
      <c r="A13180" t="s">
        <v>1540</v>
      </c>
      <c r="B13180" t="s">
        <v>2080</v>
      </c>
      <c r="C13180" t="s">
        <v>1849</v>
      </c>
      <c r="D13180" t="s">
        <v>2437</v>
      </c>
      <c r="E13180">
        <v>0</v>
      </c>
    </row>
    <row r="13181" spans="1:5" hidden="1" x14ac:dyDescent="0.25">
      <c r="A13181" t="s">
        <v>1540</v>
      </c>
      <c r="B13181" t="s">
        <v>2080</v>
      </c>
      <c r="C13181" t="s">
        <v>1849</v>
      </c>
      <c r="D13181" t="s">
        <v>2438</v>
      </c>
      <c r="E13181">
        <v>-7.37744496E-2</v>
      </c>
    </row>
    <row r="13182" spans="1:5" hidden="1" x14ac:dyDescent="0.25">
      <c r="A13182" t="s">
        <v>1540</v>
      </c>
      <c r="B13182" t="s">
        <v>2088</v>
      </c>
      <c r="C13182" t="s">
        <v>1849</v>
      </c>
      <c r="D13182" t="s">
        <v>3903</v>
      </c>
      <c r="E13182">
        <v>0</v>
      </c>
    </row>
    <row r="13183" spans="1:5" hidden="1" x14ac:dyDescent="0.25">
      <c r="A13183" t="s">
        <v>1540</v>
      </c>
      <c r="B13183" t="s">
        <v>2088</v>
      </c>
      <c r="C13183" t="s">
        <v>1849</v>
      </c>
      <c r="D13183" t="s">
        <v>3904</v>
      </c>
      <c r="E13183">
        <v>0.60600609999999999</v>
      </c>
    </row>
    <row r="13184" spans="1:5" hidden="1" x14ac:dyDescent="0.25">
      <c r="A13184" t="s">
        <v>1540</v>
      </c>
      <c r="B13184" t="s">
        <v>2088</v>
      </c>
      <c r="C13184" t="s">
        <v>1849</v>
      </c>
      <c r="D13184" t="s">
        <v>3905</v>
      </c>
      <c r="E13184">
        <v>0</v>
      </c>
    </row>
    <row r="13185" spans="1:5" hidden="1" x14ac:dyDescent="0.25">
      <c r="A13185" t="s">
        <v>1540</v>
      </c>
      <c r="B13185" t="s">
        <v>2088</v>
      </c>
      <c r="C13185" t="s">
        <v>1849</v>
      </c>
      <c r="D13185" t="s">
        <v>3906</v>
      </c>
      <c r="E13185">
        <v>-0.92233111000000001</v>
      </c>
    </row>
    <row r="13186" spans="1:5" hidden="1" x14ac:dyDescent="0.25">
      <c r="A13186" t="s">
        <v>1540</v>
      </c>
      <c r="B13186" t="s">
        <v>2075</v>
      </c>
      <c r="C13186" t="s">
        <v>1849</v>
      </c>
      <c r="D13186" t="s">
        <v>3914</v>
      </c>
      <c r="E13186">
        <v>0.48438253199999998</v>
      </c>
    </row>
    <row r="13187" spans="1:5" hidden="1" x14ac:dyDescent="0.25">
      <c r="A13187" t="s">
        <v>1540</v>
      </c>
      <c r="B13187" t="s">
        <v>2075</v>
      </c>
      <c r="C13187" t="s">
        <v>1849</v>
      </c>
      <c r="D13187" t="s">
        <v>3915</v>
      </c>
      <c r="E13187">
        <v>0</v>
      </c>
    </row>
    <row r="13188" spans="1:5" hidden="1" x14ac:dyDescent="0.25">
      <c r="A13188" t="s">
        <v>1540</v>
      </c>
      <c r="B13188" t="s">
        <v>2075</v>
      </c>
      <c r="C13188" t="s">
        <v>1849</v>
      </c>
      <c r="D13188" t="s">
        <v>3916</v>
      </c>
      <c r="E13188">
        <v>3.9929236E-2</v>
      </c>
    </row>
    <row r="13189" spans="1:5" hidden="1" x14ac:dyDescent="0.25">
      <c r="A13189" t="s">
        <v>1540</v>
      </c>
      <c r="B13189" t="s">
        <v>2080</v>
      </c>
      <c r="C13189" t="s">
        <v>1849</v>
      </c>
      <c r="D13189" t="s">
        <v>3917</v>
      </c>
      <c r="E13189">
        <v>-0.1143335999</v>
      </c>
    </row>
    <row r="13190" spans="1:5" hidden="1" x14ac:dyDescent="0.25">
      <c r="A13190" t="s">
        <v>1540</v>
      </c>
      <c r="B13190" t="s">
        <v>2080</v>
      </c>
      <c r="C13190" t="s">
        <v>1849</v>
      </c>
      <c r="D13190" t="s">
        <v>3918</v>
      </c>
      <c r="E13190">
        <v>0</v>
      </c>
    </row>
    <row r="13191" spans="1:5" hidden="1" x14ac:dyDescent="0.25">
      <c r="A13191" t="s">
        <v>1540</v>
      </c>
      <c r="B13191" t="s">
        <v>2080</v>
      </c>
      <c r="C13191" t="s">
        <v>1849</v>
      </c>
      <c r="D13191" t="s">
        <v>3919</v>
      </c>
      <c r="E13191">
        <v>0.11765659050000001</v>
      </c>
    </row>
    <row r="13192" spans="1:5" hidden="1" x14ac:dyDescent="0.25">
      <c r="A13192" t="s">
        <v>1540</v>
      </c>
      <c r="B13192" t="s">
        <v>2088</v>
      </c>
      <c r="C13192" t="s">
        <v>1849</v>
      </c>
      <c r="D13192" t="s">
        <v>3920</v>
      </c>
      <c r="E13192">
        <v>-1.1684327999999999</v>
      </c>
    </row>
    <row r="13193" spans="1:5" hidden="1" x14ac:dyDescent="0.25">
      <c r="A13193" t="s">
        <v>1540</v>
      </c>
      <c r="B13193" t="s">
        <v>2088</v>
      </c>
      <c r="C13193" t="s">
        <v>1849</v>
      </c>
      <c r="D13193" t="s">
        <v>3921</v>
      </c>
      <c r="E13193">
        <v>0</v>
      </c>
    </row>
    <row r="13194" spans="1:5" hidden="1" x14ac:dyDescent="0.25">
      <c r="A13194" t="s">
        <v>1540</v>
      </c>
      <c r="B13194" t="s">
        <v>2088</v>
      </c>
      <c r="C13194" t="s">
        <v>1849</v>
      </c>
      <c r="D13194" t="s">
        <v>3922</v>
      </c>
      <c r="E13194">
        <v>1.7966461</v>
      </c>
    </row>
    <row r="13195" spans="1:5" hidden="1" x14ac:dyDescent="0.25">
      <c r="A13195" t="s">
        <v>1540</v>
      </c>
      <c r="B13195" t="s">
        <v>2088</v>
      </c>
      <c r="C13195" t="s">
        <v>1849</v>
      </c>
      <c r="D13195" t="s">
        <v>3923</v>
      </c>
      <c r="E13195">
        <v>-0.13850689999999999</v>
      </c>
    </row>
    <row r="13196" spans="1:5" hidden="1" x14ac:dyDescent="0.25">
      <c r="A13196" t="s">
        <v>1540</v>
      </c>
      <c r="B13196" t="s">
        <v>2088</v>
      </c>
      <c r="C13196" t="s">
        <v>1849</v>
      </c>
      <c r="D13196" t="s">
        <v>3924</v>
      </c>
      <c r="E13196">
        <v>0</v>
      </c>
    </row>
    <row r="13197" spans="1:5" hidden="1" x14ac:dyDescent="0.25">
      <c r="A13197" t="s">
        <v>1540</v>
      </c>
      <c r="B13197" t="s">
        <v>3692</v>
      </c>
      <c r="C13197" t="s">
        <v>2375</v>
      </c>
      <c r="D13197" t="s">
        <v>3907</v>
      </c>
      <c r="E13197">
        <v>273</v>
      </c>
    </row>
    <row r="13198" spans="1:5" hidden="1" x14ac:dyDescent="0.25">
      <c r="A13198" t="s">
        <v>1540</v>
      </c>
      <c r="B13198" t="s">
        <v>3692</v>
      </c>
      <c r="C13198" t="s">
        <v>2375</v>
      </c>
      <c r="D13198" t="s">
        <v>3908</v>
      </c>
      <c r="E13198">
        <v>100.5</v>
      </c>
    </row>
    <row r="13199" spans="1:5" hidden="1" x14ac:dyDescent="0.25">
      <c r="A13199" t="s">
        <v>1540</v>
      </c>
      <c r="B13199" t="s">
        <v>3692</v>
      </c>
      <c r="C13199" t="s">
        <v>2375</v>
      </c>
      <c r="D13199" t="s">
        <v>3909</v>
      </c>
      <c r="E13199">
        <v>209</v>
      </c>
    </row>
    <row r="13200" spans="1:5" hidden="1" x14ac:dyDescent="0.25">
      <c r="A13200" t="s">
        <v>1540</v>
      </c>
      <c r="B13200" t="s">
        <v>3692</v>
      </c>
      <c r="C13200" t="s">
        <v>2375</v>
      </c>
      <c r="D13200" t="s">
        <v>3910</v>
      </c>
      <c r="E13200">
        <v>22.7</v>
      </c>
    </row>
    <row r="13201" spans="1:5" hidden="1" x14ac:dyDescent="0.25">
      <c r="A13201" t="s">
        <v>1540</v>
      </c>
      <c r="B13201" t="s">
        <v>3692</v>
      </c>
      <c r="C13201" t="s">
        <v>2375</v>
      </c>
      <c r="D13201" t="s">
        <v>3911</v>
      </c>
      <c r="E13201">
        <v>24.1</v>
      </c>
    </row>
    <row r="13202" spans="1:5" hidden="1" x14ac:dyDescent="0.25">
      <c r="A13202" t="s">
        <v>1540</v>
      </c>
      <c r="B13202" t="s">
        <v>3692</v>
      </c>
      <c r="C13202" t="s">
        <v>2375</v>
      </c>
      <c r="D13202" t="s">
        <v>3912</v>
      </c>
      <c r="E13202">
        <v>23.7</v>
      </c>
    </row>
    <row r="13203" spans="1:5" hidden="1" x14ac:dyDescent="0.25">
      <c r="A13203" t="s">
        <v>1540</v>
      </c>
      <c r="B13203" t="s">
        <v>2088</v>
      </c>
      <c r="C13203" t="s">
        <v>1849</v>
      </c>
      <c r="D13203" t="s">
        <v>3925</v>
      </c>
      <c r="E13203">
        <v>0.35145208999999999</v>
      </c>
    </row>
    <row r="13204" spans="1:5" hidden="1" x14ac:dyDescent="0.25">
      <c r="A13204" t="s">
        <v>1542</v>
      </c>
      <c r="B13204" t="s">
        <v>2075</v>
      </c>
      <c r="C13204" t="s">
        <v>1850</v>
      </c>
      <c r="D13204" t="s">
        <v>3344</v>
      </c>
      <c r="E13204">
        <v>-1.6579999999999999</v>
      </c>
    </row>
    <row r="13205" spans="1:5" hidden="1" x14ac:dyDescent="0.25">
      <c r="A13205" t="s">
        <v>1542</v>
      </c>
      <c r="B13205" t="s">
        <v>2075</v>
      </c>
      <c r="C13205" t="s">
        <v>1850</v>
      </c>
      <c r="D13205" t="s">
        <v>3926</v>
      </c>
      <c r="E13205">
        <v>2.1949999999999998</v>
      </c>
    </row>
    <row r="13206" spans="1:5" hidden="1" x14ac:dyDescent="0.25">
      <c r="A13206" t="s">
        <v>1542</v>
      </c>
      <c r="B13206" t="s">
        <v>2075</v>
      </c>
      <c r="C13206" t="s">
        <v>1850</v>
      </c>
      <c r="D13206" t="s">
        <v>3346</v>
      </c>
      <c r="E13206">
        <v>0</v>
      </c>
    </row>
    <row r="13207" spans="1:5" hidden="1" x14ac:dyDescent="0.25">
      <c r="A13207" t="s">
        <v>1542</v>
      </c>
      <c r="B13207" t="s">
        <v>2080</v>
      </c>
      <c r="C13207" t="s">
        <v>1850</v>
      </c>
      <c r="D13207" t="s">
        <v>3347</v>
      </c>
      <c r="E13207">
        <v>0.68089999999999995</v>
      </c>
    </row>
    <row r="13208" spans="1:5" hidden="1" x14ac:dyDescent="0.25">
      <c r="A13208" t="s">
        <v>1542</v>
      </c>
      <c r="B13208" t="s">
        <v>2080</v>
      </c>
      <c r="C13208" t="s">
        <v>1850</v>
      </c>
      <c r="D13208" t="s">
        <v>3348</v>
      </c>
      <c r="E13208">
        <v>0.84789999999999999</v>
      </c>
    </row>
    <row r="13209" spans="1:5" hidden="1" x14ac:dyDescent="0.25">
      <c r="A13209" t="s">
        <v>1542</v>
      </c>
      <c r="B13209" t="s">
        <v>2080</v>
      </c>
      <c r="C13209" t="s">
        <v>1850</v>
      </c>
      <c r="D13209" t="s">
        <v>3349</v>
      </c>
      <c r="E13209">
        <v>-0.13689999999999999</v>
      </c>
    </row>
    <row r="13210" spans="1:5" hidden="1" x14ac:dyDescent="0.25">
      <c r="A13210" t="s">
        <v>1542</v>
      </c>
      <c r="B13210" t="s">
        <v>2080</v>
      </c>
      <c r="C13210" t="s">
        <v>1850</v>
      </c>
      <c r="D13210" t="s">
        <v>3927</v>
      </c>
      <c r="E13210">
        <v>0</v>
      </c>
    </row>
    <row r="13211" spans="1:5" hidden="1" x14ac:dyDescent="0.25">
      <c r="A13211" t="s">
        <v>1542</v>
      </c>
      <c r="B13211" t="s">
        <v>2088</v>
      </c>
      <c r="C13211" t="s">
        <v>1850</v>
      </c>
      <c r="D13211" t="s">
        <v>3928</v>
      </c>
      <c r="E13211">
        <v>-6.6078000000000001</v>
      </c>
    </row>
    <row r="13212" spans="1:5" hidden="1" x14ac:dyDescent="0.25">
      <c r="A13212" t="s">
        <v>1542</v>
      </c>
      <c r="B13212" t="s">
        <v>2088</v>
      </c>
      <c r="C13212" t="s">
        <v>1850</v>
      </c>
      <c r="D13212" t="s">
        <v>3929</v>
      </c>
      <c r="E13212">
        <v>2.089</v>
      </c>
    </row>
    <row r="13213" spans="1:5" hidden="1" x14ac:dyDescent="0.25">
      <c r="A13213" t="s">
        <v>1542</v>
      </c>
      <c r="B13213" t="s">
        <v>2088</v>
      </c>
      <c r="C13213" t="s">
        <v>1850</v>
      </c>
      <c r="D13213" t="s">
        <v>3930</v>
      </c>
      <c r="E13213">
        <v>-0.14990000000000001</v>
      </c>
    </row>
    <row r="13214" spans="1:5" hidden="1" x14ac:dyDescent="0.25">
      <c r="A13214" t="s">
        <v>1542</v>
      </c>
      <c r="B13214" t="s">
        <v>2088</v>
      </c>
      <c r="C13214" t="s">
        <v>1850</v>
      </c>
      <c r="D13214" t="s">
        <v>3931</v>
      </c>
      <c r="E13214">
        <v>0</v>
      </c>
    </row>
    <row r="13215" spans="1:5" hidden="1" x14ac:dyDescent="0.25">
      <c r="A13215" t="s">
        <v>1542</v>
      </c>
      <c r="B13215" t="s">
        <v>2088</v>
      </c>
      <c r="C13215" t="s">
        <v>1850</v>
      </c>
      <c r="D13215" t="s">
        <v>3932</v>
      </c>
      <c r="E13215">
        <v>9.6575000000000006</v>
      </c>
    </row>
    <row r="13216" spans="1:5" hidden="1" x14ac:dyDescent="0.25">
      <c r="A13216" t="s">
        <v>1542</v>
      </c>
      <c r="B13216" t="s">
        <v>2088</v>
      </c>
      <c r="C13216" t="s">
        <v>1850</v>
      </c>
      <c r="D13216" t="s">
        <v>3933</v>
      </c>
      <c r="E13216">
        <v>-7.6085000000000003</v>
      </c>
    </row>
    <row r="13217" spans="1:5" hidden="1" x14ac:dyDescent="0.25">
      <c r="A13217" t="s">
        <v>1542</v>
      </c>
      <c r="B13217" t="s">
        <v>2088</v>
      </c>
      <c r="C13217" t="s">
        <v>1850</v>
      </c>
      <c r="D13217" t="s">
        <v>3934</v>
      </c>
      <c r="E13217">
        <v>1.7295</v>
      </c>
    </row>
    <row r="13218" spans="1:5" hidden="1" x14ac:dyDescent="0.25">
      <c r="A13218" t="s">
        <v>1542</v>
      </c>
      <c r="B13218" t="s">
        <v>2088</v>
      </c>
      <c r="C13218" t="s">
        <v>1850</v>
      </c>
      <c r="D13218" t="s">
        <v>3935</v>
      </c>
      <c r="E13218">
        <v>-0.1188</v>
      </c>
    </row>
    <row r="13219" spans="1:5" hidden="1" x14ac:dyDescent="0.25">
      <c r="A13219" t="s">
        <v>1542</v>
      </c>
      <c r="B13219" t="s">
        <v>2088</v>
      </c>
      <c r="C13219" t="s">
        <v>1850</v>
      </c>
      <c r="D13219" t="s">
        <v>3936</v>
      </c>
      <c r="E13219">
        <v>4.16</v>
      </c>
    </row>
    <row r="13220" spans="1:5" hidden="1" x14ac:dyDescent="0.25">
      <c r="A13220" t="s">
        <v>1542</v>
      </c>
      <c r="B13220" t="s">
        <v>2088</v>
      </c>
      <c r="C13220" t="s">
        <v>1850</v>
      </c>
      <c r="D13220" t="s">
        <v>3937</v>
      </c>
      <c r="E13220">
        <v>1.62</v>
      </c>
    </row>
    <row r="13221" spans="1:5" hidden="1" x14ac:dyDescent="0.25">
      <c r="A13221" t="s">
        <v>1542</v>
      </c>
      <c r="B13221" t="s">
        <v>2075</v>
      </c>
      <c r="C13221" t="s">
        <v>1850</v>
      </c>
      <c r="D13221" t="s">
        <v>3367</v>
      </c>
      <c r="E13221">
        <v>0.45950000000000002</v>
      </c>
    </row>
    <row r="13222" spans="1:5" hidden="1" x14ac:dyDescent="0.25">
      <c r="A13222" t="s">
        <v>1542</v>
      </c>
      <c r="B13222" t="s">
        <v>2075</v>
      </c>
      <c r="C13222" t="s">
        <v>1850</v>
      </c>
      <c r="D13222" t="s">
        <v>3938</v>
      </c>
      <c r="E13222">
        <v>0.18920000000000001</v>
      </c>
    </row>
    <row r="13223" spans="1:5" hidden="1" x14ac:dyDescent="0.25">
      <c r="A13223" t="s">
        <v>1542</v>
      </c>
      <c r="B13223" t="s">
        <v>2075</v>
      </c>
      <c r="C13223" t="s">
        <v>1850</v>
      </c>
      <c r="D13223" t="s">
        <v>3369</v>
      </c>
      <c r="E13223">
        <v>0</v>
      </c>
    </row>
    <row r="13224" spans="1:5" hidden="1" x14ac:dyDescent="0.25">
      <c r="A13224" t="s">
        <v>1542</v>
      </c>
      <c r="B13224" t="s">
        <v>2080</v>
      </c>
      <c r="C13224" t="s">
        <v>1850</v>
      </c>
      <c r="D13224" t="s">
        <v>3370</v>
      </c>
      <c r="E13224">
        <v>0.1057</v>
      </c>
    </row>
    <row r="13225" spans="1:5" hidden="1" x14ac:dyDescent="0.25">
      <c r="A13225" t="s">
        <v>1542</v>
      </c>
      <c r="B13225" t="s">
        <v>2080</v>
      </c>
      <c r="C13225" t="s">
        <v>1850</v>
      </c>
      <c r="D13225" t="s">
        <v>3371</v>
      </c>
      <c r="E13225">
        <v>1.3633999999999999</v>
      </c>
    </row>
    <row r="13226" spans="1:5" hidden="1" x14ac:dyDescent="0.25">
      <c r="A13226" t="s">
        <v>1542</v>
      </c>
      <c r="B13226" t="s">
        <v>2080</v>
      </c>
      <c r="C13226" t="s">
        <v>1850</v>
      </c>
      <c r="D13226" t="s">
        <v>3372</v>
      </c>
      <c r="E13226">
        <v>-7.8200000000000006E-2</v>
      </c>
    </row>
    <row r="13227" spans="1:5" hidden="1" x14ac:dyDescent="0.25">
      <c r="A13227" t="s">
        <v>1542</v>
      </c>
      <c r="B13227" t="s">
        <v>2080</v>
      </c>
      <c r="C13227" t="s">
        <v>1850</v>
      </c>
      <c r="D13227" t="s">
        <v>3939</v>
      </c>
      <c r="E13227">
        <v>0</v>
      </c>
    </row>
    <row r="13228" spans="1:5" hidden="1" x14ac:dyDescent="0.25">
      <c r="A13228" t="s">
        <v>1542</v>
      </c>
      <c r="B13228" t="s">
        <v>2088</v>
      </c>
      <c r="C13228" t="s">
        <v>1850</v>
      </c>
      <c r="D13228" t="s">
        <v>3940</v>
      </c>
      <c r="E13228">
        <v>-3.2246999999999999</v>
      </c>
    </row>
    <row r="13229" spans="1:5" hidden="1" x14ac:dyDescent="0.25">
      <c r="A13229" t="s">
        <v>1542</v>
      </c>
      <c r="B13229" t="s">
        <v>2088</v>
      </c>
      <c r="C13229" t="s">
        <v>1850</v>
      </c>
      <c r="D13229" t="s">
        <v>3941</v>
      </c>
      <c r="E13229">
        <v>0.43419999999999997</v>
      </c>
    </row>
    <row r="13230" spans="1:5" hidden="1" x14ac:dyDescent="0.25">
      <c r="A13230" t="s">
        <v>1542</v>
      </c>
      <c r="B13230" t="s">
        <v>2088</v>
      </c>
      <c r="C13230" t="s">
        <v>1850</v>
      </c>
      <c r="D13230" t="s">
        <v>3942</v>
      </c>
      <c r="E13230">
        <v>0</v>
      </c>
    </row>
    <row r="13231" spans="1:5" hidden="1" x14ac:dyDescent="0.25">
      <c r="A13231" t="s">
        <v>1542</v>
      </c>
      <c r="B13231" t="s">
        <v>2088</v>
      </c>
      <c r="C13231" t="s">
        <v>1850</v>
      </c>
      <c r="D13231" t="s">
        <v>3943</v>
      </c>
      <c r="E13231">
        <v>0</v>
      </c>
    </row>
    <row r="13232" spans="1:5" hidden="1" x14ac:dyDescent="0.25">
      <c r="A13232" t="s">
        <v>1542</v>
      </c>
      <c r="B13232" t="s">
        <v>2088</v>
      </c>
      <c r="C13232" t="s">
        <v>1850</v>
      </c>
      <c r="D13232" t="s">
        <v>3944</v>
      </c>
      <c r="E13232">
        <v>-0.67079999999999995</v>
      </c>
    </row>
    <row r="13233" spans="1:5" hidden="1" x14ac:dyDescent="0.25">
      <c r="A13233" t="s">
        <v>1542</v>
      </c>
      <c r="B13233" t="s">
        <v>2088</v>
      </c>
      <c r="C13233" t="s">
        <v>1850</v>
      </c>
      <c r="D13233" t="s">
        <v>3945</v>
      </c>
      <c r="E13233">
        <v>0.16289999999999999</v>
      </c>
    </row>
    <row r="13234" spans="1:5" hidden="1" x14ac:dyDescent="0.25">
      <c r="A13234" t="s">
        <v>1542</v>
      </c>
      <c r="B13234" t="s">
        <v>2088</v>
      </c>
      <c r="C13234" t="s">
        <v>1850</v>
      </c>
      <c r="D13234" t="s">
        <v>3946</v>
      </c>
      <c r="E13234">
        <v>0</v>
      </c>
    </row>
    <row r="13235" spans="1:5" hidden="1" x14ac:dyDescent="0.25">
      <c r="A13235" t="s">
        <v>1542</v>
      </c>
      <c r="B13235" t="s">
        <v>2088</v>
      </c>
      <c r="C13235" t="s">
        <v>1850</v>
      </c>
      <c r="D13235" t="s">
        <v>3947</v>
      </c>
      <c r="E13235">
        <v>0</v>
      </c>
    </row>
    <row r="13236" spans="1:5" hidden="1" x14ac:dyDescent="0.25">
      <c r="A13236" t="s">
        <v>1542</v>
      </c>
      <c r="B13236" t="s">
        <v>2088</v>
      </c>
      <c r="C13236" t="s">
        <v>1850</v>
      </c>
      <c r="D13236" t="s">
        <v>3948</v>
      </c>
      <c r="E13236">
        <v>3.57</v>
      </c>
    </row>
    <row r="13237" spans="1:5" hidden="1" x14ac:dyDescent="0.25">
      <c r="A13237" t="s">
        <v>1542</v>
      </c>
      <c r="B13237" t="s">
        <v>2088</v>
      </c>
      <c r="C13237" t="s">
        <v>1850</v>
      </c>
      <c r="D13237" t="s">
        <v>3949</v>
      </c>
      <c r="E13237">
        <v>2.08</v>
      </c>
    </row>
    <row r="13238" spans="1:5" hidden="1" x14ac:dyDescent="0.25">
      <c r="A13238" t="s">
        <v>1542</v>
      </c>
      <c r="B13238" t="s">
        <v>2075</v>
      </c>
      <c r="C13238" t="s">
        <v>1850</v>
      </c>
      <c r="D13238" t="s">
        <v>3389</v>
      </c>
      <c r="E13238">
        <v>1.6942999999999999</v>
      </c>
    </row>
    <row r="13239" spans="1:5" hidden="1" x14ac:dyDescent="0.25">
      <c r="A13239" t="s">
        <v>1542</v>
      </c>
      <c r="B13239" t="s">
        <v>2075</v>
      </c>
      <c r="C13239" t="s">
        <v>1850</v>
      </c>
      <c r="D13239" t="s">
        <v>3950</v>
      </c>
      <c r="E13239">
        <v>-0.57420000000000004</v>
      </c>
    </row>
    <row r="13240" spans="1:5" hidden="1" x14ac:dyDescent="0.25">
      <c r="A13240" t="s">
        <v>1542</v>
      </c>
      <c r="B13240" t="s">
        <v>2075</v>
      </c>
      <c r="C13240" t="s">
        <v>1850</v>
      </c>
      <c r="D13240" t="s">
        <v>3391</v>
      </c>
      <c r="E13240">
        <v>0.1061</v>
      </c>
    </row>
    <row r="13241" spans="1:5" hidden="1" x14ac:dyDescent="0.25">
      <c r="A13241" t="s">
        <v>1542</v>
      </c>
      <c r="B13241" t="s">
        <v>2080</v>
      </c>
      <c r="C13241" t="s">
        <v>1850</v>
      </c>
      <c r="D13241" t="s">
        <v>3392</v>
      </c>
      <c r="E13241">
        <v>-0.90210000000000001</v>
      </c>
    </row>
    <row r="13242" spans="1:5" hidden="1" x14ac:dyDescent="0.25">
      <c r="A13242" t="s">
        <v>1542</v>
      </c>
      <c r="B13242" t="s">
        <v>2080</v>
      </c>
      <c r="C13242" t="s">
        <v>1850</v>
      </c>
      <c r="D13242" t="s">
        <v>3393</v>
      </c>
      <c r="E13242">
        <v>2.7850000000000001</v>
      </c>
    </row>
    <row r="13243" spans="1:5" hidden="1" x14ac:dyDescent="0.25">
      <c r="A13243" t="s">
        <v>1542</v>
      </c>
      <c r="B13243" t="s">
        <v>2080</v>
      </c>
      <c r="C13243" t="s">
        <v>1850</v>
      </c>
      <c r="D13243" t="s">
        <v>3394</v>
      </c>
      <c r="E13243">
        <v>-0.4657</v>
      </c>
    </row>
    <row r="13244" spans="1:5" hidden="1" x14ac:dyDescent="0.25">
      <c r="A13244" t="s">
        <v>1542</v>
      </c>
      <c r="B13244" t="s">
        <v>2080</v>
      </c>
      <c r="C13244" t="s">
        <v>1850</v>
      </c>
      <c r="D13244" t="s">
        <v>3951</v>
      </c>
      <c r="E13244">
        <v>2.9600000000000001E-2</v>
      </c>
    </row>
    <row r="13245" spans="1:5" hidden="1" x14ac:dyDescent="0.25">
      <c r="A13245" t="s">
        <v>1542</v>
      </c>
      <c r="B13245" t="s">
        <v>2088</v>
      </c>
      <c r="C13245" t="s">
        <v>1850</v>
      </c>
      <c r="D13245" t="s">
        <v>3952</v>
      </c>
      <c r="E13245">
        <v>-17.787299999999998</v>
      </c>
    </row>
    <row r="13246" spans="1:5" hidden="1" x14ac:dyDescent="0.25">
      <c r="A13246" t="s">
        <v>1542</v>
      </c>
      <c r="B13246" t="s">
        <v>2088</v>
      </c>
      <c r="C13246" t="s">
        <v>1850</v>
      </c>
      <c r="D13246" t="s">
        <v>3953</v>
      </c>
      <c r="E13246">
        <v>10.712</v>
      </c>
    </row>
    <row r="13247" spans="1:5" hidden="1" x14ac:dyDescent="0.25">
      <c r="A13247" t="s">
        <v>1542</v>
      </c>
      <c r="B13247" t="s">
        <v>2088</v>
      </c>
      <c r="C13247" t="s">
        <v>1850</v>
      </c>
      <c r="D13247" t="s">
        <v>3954</v>
      </c>
      <c r="E13247">
        <v>-2.0979000000000001</v>
      </c>
    </row>
    <row r="13248" spans="1:5" hidden="1" x14ac:dyDescent="0.25">
      <c r="A13248" t="s">
        <v>1542</v>
      </c>
      <c r="B13248" t="s">
        <v>2088</v>
      </c>
      <c r="C13248" t="s">
        <v>1850</v>
      </c>
      <c r="D13248" t="s">
        <v>3955</v>
      </c>
      <c r="E13248">
        <v>0.1343</v>
      </c>
    </row>
    <row r="13249" spans="1:5" hidden="1" x14ac:dyDescent="0.25">
      <c r="A13249" t="s">
        <v>1542</v>
      </c>
      <c r="B13249" t="s">
        <v>2088</v>
      </c>
      <c r="C13249" t="s">
        <v>1850</v>
      </c>
      <c r="D13249" t="s">
        <v>3956</v>
      </c>
      <c r="E13249">
        <v>0.88200000000000001</v>
      </c>
    </row>
    <row r="13250" spans="1:5" hidden="1" x14ac:dyDescent="0.25">
      <c r="A13250" t="s">
        <v>1542</v>
      </c>
      <c r="B13250" t="s">
        <v>2088</v>
      </c>
      <c r="C13250" t="s">
        <v>1850</v>
      </c>
      <c r="D13250" t="s">
        <v>3957</v>
      </c>
      <c r="E13250">
        <v>-0.30329</v>
      </c>
    </row>
    <row r="13251" spans="1:5" hidden="1" x14ac:dyDescent="0.25">
      <c r="A13251" t="s">
        <v>1542</v>
      </c>
      <c r="B13251" t="s">
        <v>2088</v>
      </c>
      <c r="C13251" t="s">
        <v>1850</v>
      </c>
      <c r="D13251" t="s">
        <v>3958</v>
      </c>
      <c r="E13251">
        <v>2.7699999999999999E-2</v>
      </c>
    </row>
    <row r="13252" spans="1:5" hidden="1" x14ac:dyDescent="0.25">
      <c r="A13252" t="s">
        <v>1542</v>
      </c>
      <c r="B13252" t="s">
        <v>2088</v>
      </c>
      <c r="C13252" t="s">
        <v>1850</v>
      </c>
      <c r="D13252" t="s">
        <v>3959</v>
      </c>
      <c r="E13252">
        <v>0</v>
      </c>
    </row>
    <row r="13253" spans="1:5" hidden="1" x14ac:dyDescent="0.25">
      <c r="A13253" t="s">
        <v>1542</v>
      </c>
      <c r="B13253" t="s">
        <v>2088</v>
      </c>
      <c r="C13253" t="s">
        <v>1850</v>
      </c>
      <c r="D13253" t="s">
        <v>3960</v>
      </c>
      <c r="E13253">
        <v>3.73</v>
      </c>
    </row>
    <row r="13254" spans="1:5" hidden="1" x14ac:dyDescent="0.25">
      <c r="A13254" t="s">
        <v>1542</v>
      </c>
      <c r="B13254" t="s">
        <v>2088</v>
      </c>
      <c r="C13254" t="s">
        <v>1850</v>
      </c>
      <c r="D13254" t="s">
        <v>3961</v>
      </c>
      <c r="E13254">
        <v>1.79</v>
      </c>
    </row>
    <row r="13255" spans="1:5" hidden="1" x14ac:dyDescent="0.25">
      <c r="A13255" t="s">
        <v>1542</v>
      </c>
      <c r="B13255" t="s">
        <v>2075</v>
      </c>
      <c r="C13255" t="s">
        <v>1850</v>
      </c>
      <c r="D13255" t="s">
        <v>3962</v>
      </c>
      <c r="E13255">
        <v>-3.3491</v>
      </c>
    </row>
    <row r="13256" spans="1:5" hidden="1" x14ac:dyDescent="0.25">
      <c r="A13256" t="s">
        <v>1542</v>
      </c>
      <c r="B13256" t="s">
        <v>2075</v>
      </c>
      <c r="C13256" t="s">
        <v>1850</v>
      </c>
      <c r="D13256" t="s">
        <v>3963</v>
      </c>
      <c r="E13256">
        <v>1.3420000000000001</v>
      </c>
    </row>
    <row r="13257" spans="1:5" hidden="1" x14ac:dyDescent="0.25">
      <c r="A13257" t="s">
        <v>1542</v>
      </c>
      <c r="B13257" t="s">
        <v>2075</v>
      </c>
      <c r="C13257" t="s">
        <v>1850</v>
      </c>
      <c r="D13257" t="s">
        <v>3964</v>
      </c>
      <c r="E13257">
        <v>-0.12870000000000001</v>
      </c>
    </row>
    <row r="13258" spans="1:5" hidden="1" x14ac:dyDescent="0.25">
      <c r="A13258" t="s">
        <v>1542</v>
      </c>
      <c r="B13258" t="s">
        <v>2080</v>
      </c>
      <c r="C13258" t="s">
        <v>1850</v>
      </c>
      <c r="D13258" t="s">
        <v>3965</v>
      </c>
      <c r="E13258">
        <v>3.8542999999999998</v>
      </c>
    </row>
    <row r="13259" spans="1:5" hidden="1" x14ac:dyDescent="0.25">
      <c r="A13259" t="s">
        <v>1542</v>
      </c>
      <c r="B13259" t="s">
        <v>2080</v>
      </c>
      <c r="C13259" t="s">
        <v>1850</v>
      </c>
      <c r="D13259" t="s">
        <v>3966</v>
      </c>
      <c r="E13259">
        <v>0.21809999999999999</v>
      </c>
    </row>
    <row r="13260" spans="1:5" hidden="1" x14ac:dyDescent="0.25">
      <c r="A13260" t="s">
        <v>1542</v>
      </c>
      <c r="B13260" t="s">
        <v>2080</v>
      </c>
      <c r="C13260" t="s">
        <v>1850</v>
      </c>
      <c r="D13260" t="s">
        <v>3967</v>
      </c>
      <c r="E13260">
        <v>0</v>
      </c>
    </row>
    <row r="13261" spans="1:5" hidden="1" x14ac:dyDescent="0.25">
      <c r="A13261" t="s">
        <v>1542</v>
      </c>
      <c r="B13261" t="s">
        <v>2080</v>
      </c>
      <c r="C13261" t="s">
        <v>1850</v>
      </c>
      <c r="D13261" t="s">
        <v>3968</v>
      </c>
      <c r="E13261">
        <v>0</v>
      </c>
    </row>
    <row r="13262" spans="1:5" hidden="1" x14ac:dyDescent="0.25">
      <c r="A13262" t="s">
        <v>1542</v>
      </c>
      <c r="B13262" t="s">
        <v>2088</v>
      </c>
      <c r="C13262" t="s">
        <v>1850</v>
      </c>
      <c r="D13262" t="s">
        <v>3969</v>
      </c>
      <c r="E13262">
        <v>-9.2434999999999992</v>
      </c>
    </row>
    <row r="13263" spans="1:5" hidden="1" x14ac:dyDescent="0.25">
      <c r="A13263" t="s">
        <v>1542</v>
      </c>
      <c r="B13263" t="s">
        <v>2088</v>
      </c>
      <c r="C13263" t="s">
        <v>1850</v>
      </c>
      <c r="D13263" t="s">
        <v>3970</v>
      </c>
      <c r="E13263">
        <v>2.9897999999999998</v>
      </c>
    </row>
    <row r="13264" spans="1:5" hidden="1" x14ac:dyDescent="0.25">
      <c r="A13264" t="s">
        <v>1542</v>
      </c>
      <c r="B13264" t="s">
        <v>2088</v>
      </c>
      <c r="C13264" t="s">
        <v>1850</v>
      </c>
      <c r="D13264" t="s">
        <v>3971</v>
      </c>
      <c r="E13264">
        <v>-0.22559999999999999</v>
      </c>
    </row>
    <row r="13265" spans="1:5" hidden="1" x14ac:dyDescent="0.25">
      <c r="A13265" t="s">
        <v>1542</v>
      </c>
      <c r="B13265" t="s">
        <v>2088</v>
      </c>
      <c r="C13265" t="s">
        <v>1850</v>
      </c>
      <c r="D13265" t="s">
        <v>3972</v>
      </c>
      <c r="E13265">
        <v>0</v>
      </c>
    </row>
    <row r="13266" spans="1:5" hidden="1" x14ac:dyDescent="0.25">
      <c r="A13266" t="s">
        <v>1542</v>
      </c>
      <c r="B13266" t="s">
        <v>2088</v>
      </c>
      <c r="C13266" t="s">
        <v>1850</v>
      </c>
      <c r="D13266" t="s">
        <v>3973</v>
      </c>
      <c r="E13266">
        <v>-1.4420999999999999</v>
      </c>
    </row>
    <row r="13267" spans="1:5" hidden="1" x14ac:dyDescent="0.25">
      <c r="A13267" t="s">
        <v>1542</v>
      </c>
      <c r="B13267" t="s">
        <v>2088</v>
      </c>
      <c r="C13267" t="s">
        <v>1850</v>
      </c>
      <c r="D13267" t="s">
        <v>3974</v>
      </c>
      <c r="E13267">
        <v>0.37280000000000002</v>
      </c>
    </row>
    <row r="13268" spans="1:5" hidden="1" x14ac:dyDescent="0.25">
      <c r="A13268" t="s">
        <v>1542</v>
      </c>
      <c r="B13268" t="s">
        <v>2088</v>
      </c>
      <c r="C13268" t="s">
        <v>1850</v>
      </c>
      <c r="D13268" t="s">
        <v>3975</v>
      </c>
      <c r="E13268">
        <v>0</v>
      </c>
    </row>
    <row r="13269" spans="1:5" hidden="1" x14ac:dyDescent="0.25">
      <c r="A13269" t="s">
        <v>1542</v>
      </c>
      <c r="B13269" t="s">
        <v>2088</v>
      </c>
      <c r="C13269" t="s">
        <v>1850</v>
      </c>
      <c r="D13269" t="s">
        <v>3976</v>
      </c>
      <c r="E13269">
        <v>0</v>
      </c>
    </row>
    <row r="13270" spans="1:5" hidden="1" x14ac:dyDescent="0.25">
      <c r="A13270" t="s">
        <v>1542</v>
      </c>
      <c r="B13270" t="s">
        <v>2088</v>
      </c>
      <c r="C13270" t="s">
        <v>1850</v>
      </c>
      <c r="D13270" t="s">
        <v>3977</v>
      </c>
      <c r="E13270">
        <v>4.9400000000000004</v>
      </c>
    </row>
    <row r="13271" spans="1:5" hidden="1" x14ac:dyDescent="0.25">
      <c r="A13271" t="s">
        <v>1542</v>
      </c>
      <c r="B13271" t="s">
        <v>2088</v>
      </c>
      <c r="C13271" t="s">
        <v>1850</v>
      </c>
      <c r="D13271" t="s">
        <v>3978</v>
      </c>
      <c r="E13271">
        <v>0.9</v>
      </c>
    </row>
    <row r="13272" spans="1:5" hidden="1" x14ac:dyDescent="0.25">
      <c r="A13272" t="s">
        <v>1558</v>
      </c>
      <c r="B13272" t="s">
        <v>2075</v>
      </c>
      <c r="C13272" t="s">
        <v>1851</v>
      </c>
      <c r="D13272" t="s">
        <v>3605</v>
      </c>
      <c r="E13272">
        <v>0.72593700000000005</v>
      </c>
    </row>
    <row r="13273" spans="1:5" hidden="1" x14ac:dyDescent="0.25">
      <c r="A13273" t="s">
        <v>1558</v>
      </c>
      <c r="B13273" t="s">
        <v>2080</v>
      </c>
      <c r="C13273" t="s">
        <v>1851</v>
      </c>
      <c r="D13273" t="s">
        <v>3608</v>
      </c>
      <c r="E13273">
        <v>1.1166450969999999</v>
      </c>
    </row>
    <row r="13274" spans="1:5" hidden="1" x14ac:dyDescent="0.25">
      <c r="A13274" t="s">
        <v>1558</v>
      </c>
      <c r="B13274" t="s">
        <v>2080</v>
      </c>
      <c r="C13274" t="s">
        <v>1851</v>
      </c>
      <c r="D13274" t="s">
        <v>3623</v>
      </c>
      <c r="E13274">
        <v>1.486822976</v>
      </c>
    </row>
    <row r="13275" spans="1:5" hidden="1" x14ac:dyDescent="0.25">
      <c r="A13275" t="s">
        <v>1558</v>
      </c>
      <c r="B13275" t="s">
        <v>2080</v>
      </c>
      <c r="C13275" t="s">
        <v>1851</v>
      </c>
      <c r="D13275" t="s">
        <v>3624</v>
      </c>
      <c r="E13275">
        <v>-6.8453979999999999E-3</v>
      </c>
    </row>
    <row r="13276" spans="1:5" hidden="1" x14ac:dyDescent="0.25">
      <c r="A13276" t="s">
        <v>1558</v>
      </c>
      <c r="B13276" t="s">
        <v>2080</v>
      </c>
      <c r="C13276" t="s">
        <v>1851</v>
      </c>
      <c r="D13276" t="s">
        <v>2901</v>
      </c>
      <c r="E13276">
        <v>18.20065</v>
      </c>
    </row>
    <row r="13277" spans="1:5" hidden="1" x14ac:dyDescent="0.25">
      <c r="A13277" t="s">
        <v>1558</v>
      </c>
      <c r="B13277" t="s">
        <v>2088</v>
      </c>
      <c r="C13277" t="s">
        <v>1851</v>
      </c>
      <c r="D13277" t="s">
        <v>3671</v>
      </c>
      <c r="E13277">
        <v>-2.798117221</v>
      </c>
    </row>
    <row r="13278" spans="1:5" hidden="1" x14ac:dyDescent="0.25">
      <c r="A13278" t="s">
        <v>1558</v>
      </c>
      <c r="B13278" t="s">
        <v>2088</v>
      </c>
      <c r="C13278" t="s">
        <v>1851</v>
      </c>
      <c r="D13278" t="s">
        <v>3613</v>
      </c>
      <c r="E13278">
        <v>6.7106812000000002E-2</v>
      </c>
    </row>
    <row r="13279" spans="1:5" hidden="1" x14ac:dyDescent="0.25">
      <c r="A13279" t="s">
        <v>1558</v>
      </c>
      <c r="B13279" t="s">
        <v>2088</v>
      </c>
      <c r="C13279" t="s">
        <v>1851</v>
      </c>
      <c r="D13279" t="s">
        <v>3979</v>
      </c>
      <c r="E13279">
        <v>-3.5618009999999997E-4</v>
      </c>
    </row>
    <row r="13280" spans="1:5" hidden="1" x14ac:dyDescent="0.25">
      <c r="A13280" t="s">
        <v>1558</v>
      </c>
      <c r="B13280" t="s">
        <v>2088</v>
      </c>
      <c r="C13280" t="s">
        <v>2375</v>
      </c>
      <c r="D13280" t="s">
        <v>2565</v>
      </c>
      <c r="E13280">
        <v>58.605849999999997</v>
      </c>
    </row>
    <row r="13281" spans="1:5" hidden="1" x14ac:dyDescent="0.25">
      <c r="A13281" t="s">
        <v>1558</v>
      </c>
      <c r="B13281" t="s">
        <v>2088</v>
      </c>
      <c r="C13281" t="s">
        <v>2375</v>
      </c>
      <c r="D13281" t="s">
        <v>3686</v>
      </c>
      <c r="E13281">
        <v>18.96846</v>
      </c>
    </row>
    <row r="13282" spans="1:5" hidden="1" x14ac:dyDescent="0.25">
      <c r="A13282" t="s">
        <v>1575</v>
      </c>
      <c r="B13282" t="s">
        <v>2075</v>
      </c>
      <c r="C13282" t="s">
        <v>1851</v>
      </c>
      <c r="D13282" t="s">
        <v>3605</v>
      </c>
      <c r="E13282">
        <v>-1.5490217799999999</v>
      </c>
    </row>
    <row r="13283" spans="1:5" hidden="1" x14ac:dyDescent="0.25">
      <c r="A13283" t="s">
        <v>1575</v>
      </c>
      <c r="B13283" t="s">
        <v>2075</v>
      </c>
      <c r="C13283" t="s">
        <v>1851</v>
      </c>
      <c r="D13283" t="s">
        <v>3619</v>
      </c>
      <c r="E13283">
        <v>4.400155E-2</v>
      </c>
    </row>
    <row r="13284" spans="1:5" hidden="1" x14ac:dyDescent="0.25">
      <c r="A13284" t="s">
        <v>1575</v>
      </c>
      <c r="B13284" t="s">
        <v>2080</v>
      </c>
      <c r="C13284" t="s">
        <v>1851</v>
      </c>
      <c r="D13284" t="s">
        <v>3608</v>
      </c>
      <c r="E13284">
        <v>4.8577161999999996</v>
      </c>
    </row>
    <row r="13285" spans="1:5" hidden="1" x14ac:dyDescent="0.25">
      <c r="A13285" t="s">
        <v>1575</v>
      </c>
      <c r="B13285" t="s">
        <v>2080</v>
      </c>
      <c r="C13285" t="s">
        <v>1851</v>
      </c>
      <c r="D13285" t="s">
        <v>3609</v>
      </c>
      <c r="E13285">
        <v>0.85059280000000004</v>
      </c>
    </row>
    <row r="13286" spans="1:5" hidden="1" x14ac:dyDescent="0.25">
      <c r="A13286" t="s">
        <v>1575</v>
      </c>
      <c r="B13286" t="s">
        <v>2080</v>
      </c>
      <c r="C13286" t="s">
        <v>1851</v>
      </c>
      <c r="D13286" t="s">
        <v>2901</v>
      </c>
      <c r="E13286">
        <v>15.86403</v>
      </c>
    </row>
    <row r="13287" spans="1:5" hidden="1" x14ac:dyDescent="0.25">
      <c r="A13287" t="s">
        <v>1575</v>
      </c>
      <c r="B13287" t="s">
        <v>2088</v>
      </c>
      <c r="C13287" t="s">
        <v>1851</v>
      </c>
      <c r="D13287" t="s">
        <v>3671</v>
      </c>
      <c r="E13287">
        <v>-1.066575168</v>
      </c>
    </row>
    <row r="13288" spans="1:5" hidden="1" x14ac:dyDescent="0.25">
      <c r="A13288" t="s">
        <v>1575</v>
      </c>
      <c r="B13288" t="s">
        <v>2088</v>
      </c>
      <c r="C13288" t="s">
        <v>1851</v>
      </c>
      <c r="D13288" t="s">
        <v>3613</v>
      </c>
      <c r="E13288">
        <v>7.0948579999999999E-3</v>
      </c>
    </row>
    <row r="13289" spans="1:5" hidden="1" x14ac:dyDescent="0.25">
      <c r="A13289" t="s">
        <v>1575</v>
      </c>
      <c r="B13289" t="s">
        <v>2088</v>
      </c>
      <c r="C13289" t="s">
        <v>2375</v>
      </c>
      <c r="D13289" t="s">
        <v>2565</v>
      </c>
      <c r="E13289">
        <v>43.814999999999998</v>
      </c>
    </row>
    <row r="13290" spans="1:5" hidden="1" x14ac:dyDescent="0.25">
      <c r="A13290" t="s">
        <v>1575</v>
      </c>
      <c r="B13290" t="s">
        <v>2088</v>
      </c>
      <c r="C13290" t="s">
        <v>2375</v>
      </c>
      <c r="D13290" t="s">
        <v>3686</v>
      </c>
      <c r="E13290">
        <v>12.014760000000001</v>
      </c>
    </row>
    <row r="13291" spans="1:5" hidden="1" x14ac:dyDescent="0.25">
      <c r="A13291" t="s">
        <v>1581</v>
      </c>
      <c r="B13291" t="s">
        <v>2075</v>
      </c>
      <c r="C13291" t="s">
        <v>1851</v>
      </c>
      <c r="D13291" t="s">
        <v>3605</v>
      </c>
      <c r="E13291">
        <v>-1.7083565599999999</v>
      </c>
    </row>
    <row r="13292" spans="1:5" hidden="1" x14ac:dyDescent="0.25">
      <c r="A13292" t="s">
        <v>1581</v>
      </c>
      <c r="B13292" t="s">
        <v>2075</v>
      </c>
      <c r="C13292" t="s">
        <v>1851</v>
      </c>
      <c r="D13292" t="s">
        <v>3619</v>
      </c>
      <c r="E13292">
        <v>6.865193E-2</v>
      </c>
    </row>
    <row r="13293" spans="1:5" hidden="1" x14ac:dyDescent="0.25">
      <c r="A13293" t="s">
        <v>1581</v>
      </c>
      <c r="B13293" t="s">
        <v>2080</v>
      </c>
      <c r="C13293" t="s">
        <v>1851</v>
      </c>
      <c r="D13293" t="s">
        <v>3608</v>
      </c>
      <c r="E13293">
        <v>-2.4046426090000002</v>
      </c>
    </row>
    <row r="13294" spans="1:5" hidden="1" x14ac:dyDescent="0.25">
      <c r="A13294" t="s">
        <v>1581</v>
      </c>
      <c r="B13294" t="s">
        <v>2080</v>
      </c>
      <c r="C13294" t="s">
        <v>1851</v>
      </c>
      <c r="D13294" t="s">
        <v>3623</v>
      </c>
      <c r="E13294">
        <v>1.075681747</v>
      </c>
    </row>
    <row r="13295" spans="1:5" hidden="1" x14ac:dyDescent="0.25">
      <c r="A13295" t="s">
        <v>1581</v>
      </c>
      <c r="B13295" t="s">
        <v>2080</v>
      </c>
      <c r="C13295" t="s">
        <v>1851</v>
      </c>
      <c r="D13295" t="s">
        <v>3624</v>
      </c>
      <c r="E13295">
        <v>-2.1009259999999999E-3</v>
      </c>
    </row>
    <row r="13296" spans="1:5" hidden="1" x14ac:dyDescent="0.25">
      <c r="A13296" t="s">
        <v>1581</v>
      </c>
      <c r="B13296" t="s">
        <v>2080</v>
      </c>
      <c r="C13296" t="s">
        <v>1851</v>
      </c>
      <c r="D13296" t="s">
        <v>2901</v>
      </c>
      <c r="E13296">
        <v>34.710970000000003</v>
      </c>
    </row>
    <row r="13297" spans="1:5" hidden="1" x14ac:dyDescent="0.25">
      <c r="A13297" t="s">
        <v>1581</v>
      </c>
      <c r="B13297" t="s">
        <v>2088</v>
      </c>
      <c r="C13297" t="s">
        <v>1851</v>
      </c>
      <c r="D13297" t="s">
        <v>3671</v>
      </c>
      <c r="E13297">
        <v>-0.86948199500000001</v>
      </c>
    </row>
    <row r="13298" spans="1:5" hidden="1" x14ac:dyDescent="0.25">
      <c r="A13298" t="s">
        <v>1581</v>
      </c>
      <c r="B13298" t="s">
        <v>2088</v>
      </c>
      <c r="C13298" t="s">
        <v>1851</v>
      </c>
      <c r="D13298" t="s">
        <v>3613</v>
      </c>
      <c r="E13298">
        <v>3.8631329999999999E-3</v>
      </c>
    </row>
    <row r="13299" spans="1:5" hidden="1" x14ac:dyDescent="0.25">
      <c r="A13299" t="s">
        <v>1581</v>
      </c>
      <c r="B13299" t="s">
        <v>2088</v>
      </c>
      <c r="C13299" t="s">
        <v>2375</v>
      </c>
      <c r="D13299" t="s">
        <v>2565</v>
      </c>
      <c r="E13299">
        <v>41.91</v>
      </c>
    </row>
    <row r="13300" spans="1:5" hidden="1" x14ac:dyDescent="0.25">
      <c r="A13300" t="s">
        <v>1581</v>
      </c>
      <c r="B13300" t="s">
        <v>2088</v>
      </c>
      <c r="C13300" t="s">
        <v>2375</v>
      </c>
      <c r="D13300" t="s">
        <v>3686</v>
      </c>
      <c r="E13300">
        <v>28.834</v>
      </c>
    </row>
    <row r="13301" spans="1:5" hidden="1" x14ac:dyDescent="0.25">
      <c r="A13301" t="s">
        <v>1587</v>
      </c>
      <c r="B13301" t="s">
        <v>2075</v>
      </c>
      <c r="C13301" t="s">
        <v>1851</v>
      </c>
      <c r="D13301" t="s">
        <v>3605</v>
      </c>
      <c r="E13301">
        <v>1.0971359599999999</v>
      </c>
    </row>
    <row r="13302" spans="1:5" hidden="1" x14ac:dyDescent="0.25">
      <c r="A13302" t="s">
        <v>1587</v>
      </c>
      <c r="B13302" t="s">
        <v>2075</v>
      </c>
      <c r="C13302" t="s">
        <v>1851</v>
      </c>
      <c r="D13302" t="s">
        <v>3619</v>
      </c>
      <c r="E13302">
        <v>8.7384899999999998E-3</v>
      </c>
    </row>
    <row r="13303" spans="1:5" hidden="1" x14ac:dyDescent="0.25">
      <c r="A13303" t="s">
        <v>1587</v>
      </c>
      <c r="B13303" t="s">
        <v>2080</v>
      </c>
      <c r="C13303" t="s">
        <v>1851</v>
      </c>
      <c r="D13303" t="s">
        <v>3608</v>
      </c>
      <c r="E13303">
        <v>3.2824460000000002</v>
      </c>
    </row>
    <row r="13304" spans="1:5" hidden="1" x14ac:dyDescent="0.25">
      <c r="A13304" t="s">
        <v>1587</v>
      </c>
      <c r="B13304" t="s">
        <v>2080</v>
      </c>
      <c r="C13304" t="s">
        <v>1851</v>
      </c>
      <c r="D13304" t="s">
        <v>3609</v>
      </c>
      <c r="E13304">
        <v>0.71736200000000006</v>
      </c>
    </row>
    <row r="13305" spans="1:5" hidden="1" x14ac:dyDescent="0.25">
      <c r="A13305" t="s">
        <v>1587</v>
      </c>
      <c r="B13305" t="s">
        <v>2080</v>
      </c>
      <c r="C13305" t="s">
        <v>1851</v>
      </c>
      <c r="D13305" t="s">
        <v>2901</v>
      </c>
      <c r="E13305">
        <v>12.96102</v>
      </c>
    </row>
    <row r="13306" spans="1:5" hidden="1" x14ac:dyDescent="0.25">
      <c r="A13306" t="s">
        <v>1587</v>
      </c>
      <c r="B13306" t="s">
        <v>2088</v>
      </c>
      <c r="C13306" t="s">
        <v>1851</v>
      </c>
      <c r="D13306" t="s">
        <v>3671</v>
      </c>
      <c r="E13306">
        <v>-1.7761302843</v>
      </c>
    </row>
    <row r="13307" spans="1:5" hidden="1" x14ac:dyDescent="0.25">
      <c r="A13307" t="s">
        <v>1587</v>
      </c>
      <c r="B13307" t="s">
        <v>2088</v>
      </c>
      <c r="C13307" t="s">
        <v>1851</v>
      </c>
      <c r="D13307" t="s">
        <v>3613</v>
      </c>
      <c r="E13307">
        <v>5.1653757799999998E-2</v>
      </c>
    </row>
    <row r="13308" spans="1:5" hidden="1" x14ac:dyDescent="0.25">
      <c r="A13308" t="s">
        <v>1587</v>
      </c>
      <c r="B13308" t="s">
        <v>2088</v>
      </c>
      <c r="C13308" t="s">
        <v>1851</v>
      </c>
      <c r="D13308" t="s">
        <v>3979</v>
      </c>
      <c r="E13308">
        <v>-3.5008240000000001E-4</v>
      </c>
    </row>
    <row r="13309" spans="1:5" hidden="1" x14ac:dyDescent="0.25">
      <c r="A13309" t="s">
        <v>1587</v>
      </c>
      <c r="B13309" t="s">
        <v>2088</v>
      </c>
      <c r="C13309" t="s">
        <v>2375</v>
      </c>
      <c r="D13309" t="s">
        <v>2565</v>
      </c>
      <c r="E13309">
        <v>46.204999999999998</v>
      </c>
    </row>
    <row r="13310" spans="1:5" hidden="1" x14ac:dyDescent="0.25">
      <c r="A13310" t="s">
        <v>1587</v>
      </c>
      <c r="B13310" t="s">
        <v>2088</v>
      </c>
      <c r="C13310" t="s">
        <v>2375</v>
      </c>
      <c r="D13310" t="s">
        <v>3686</v>
      </c>
      <c r="E13310">
        <v>30.33175</v>
      </c>
    </row>
    <row r="13311" spans="1:5" hidden="1" x14ac:dyDescent="0.25">
      <c r="A13311" t="s">
        <v>1592</v>
      </c>
      <c r="B13311" t="s">
        <v>2075</v>
      </c>
      <c r="C13311" t="s">
        <v>1852</v>
      </c>
      <c r="D13311" t="s">
        <v>3605</v>
      </c>
      <c r="E13311">
        <v>4.073601</v>
      </c>
    </row>
    <row r="13312" spans="1:5" hidden="1" x14ac:dyDescent="0.25">
      <c r="A13312" t="s">
        <v>1592</v>
      </c>
      <c r="B13312" t="s">
        <v>2075</v>
      </c>
      <c r="C13312" t="s">
        <v>1852</v>
      </c>
      <c r="D13312" t="s">
        <v>3606</v>
      </c>
      <c r="E13312">
        <v>-5.322705</v>
      </c>
    </row>
    <row r="13313" spans="1:5" hidden="1" x14ac:dyDescent="0.25">
      <c r="A13313" t="s">
        <v>1592</v>
      </c>
      <c r="B13313" t="s">
        <v>2075</v>
      </c>
      <c r="C13313" t="s">
        <v>1852</v>
      </c>
      <c r="D13313" t="s">
        <v>3607</v>
      </c>
      <c r="E13313">
        <v>1.5063009999999999</v>
      </c>
    </row>
    <row r="13314" spans="1:5" hidden="1" x14ac:dyDescent="0.25">
      <c r="A13314" t="s">
        <v>1592</v>
      </c>
      <c r="B13314" t="s">
        <v>2080</v>
      </c>
      <c r="C13314" t="s">
        <v>1852</v>
      </c>
      <c r="D13314" t="s">
        <v>3608</v>
      </c>
      <c r="E13314">
        <v>0.51021190000000005</v>
      </c>
    </row>
    <row r="13315" spans="1:5" hidden="1" x14ac:dyDescent="0.25">
      <c r="A13315" t="s">
        <v>1592</v>
      </c>
      <c r="B13315" t="s">
        <v>2080</v>
      </c>
      <c r="C13315" t="s">
        <v>1852</v>
      </c>
      <c r="D13315" t="s">
        <v>3609</v>
      </c>
      <c r="E13315">
        <v>0.45541939999999997</v>
      </c>
    </row>
    <row r="13316" spans="1:5" hidden="1" x14ac:dyDescent="0.25">
      <c r="A13316" t="s">
        <v>1592</v>
      </c>
      <c r="B13316" t="s">
        <v>2080</v>
      </c>
      <c r="C13316" t="s">
        <v>1852</v>
      </c>
      <c r="D13316" t="s">
        <v>2901</v>
      </c>
      <c r="E13316">
        <v>1.3315399999999999</v>
      </c>
    </row>
    <row r="13317" spans="1:5" hidden="1" x14ac:dyDescent="0.25">
      <c r="A13317" t="s">
        <v>1592</v>
      </c>
      <c r="B13317" t="s">
        <v>2088</v>
      </c>
      <c r="C13317" t="s">
        <v>1852</v>
      </c>
      <c r="D13317" t="s">
        <v>3671</v>
      </c>
      <c r="E13317">
        <v>-0.810859</v>
      </c>
    </row>
    <row r="13318" spans="1:5" hidden="1" x14ac:dyDescent="0.25">
      <c r="A13318" t="s">
        <v>1592</v>
      </c>
      <c r="B13318" t="s">
        <v>2088</v>
      </c>
      <c r="C13318" t="s">
        <v>1852</v>
      </c>
      <c r="D13318" t="s">
        <v>3613</v>
      </c>
      <c r="E13318">
        <v>0.35968460000000002</v>
      </c>
    </row>
    <row r="13319" spans="1:5" hidden="1" x14ac:dyDescent="0.25">
      <c r="A13319" t="s">
        <v>1592</v>
      </c>
      <c r="B13319" t="s">
        <v>2088</v>
      </c>
      <c r="C13319" t="s">
        <v>1852</v>
      </c>
      <c r="D13319" t="s">
        <v>3979</v>
      </c>
      <c r="E13319">
        <v>0.13770189999999999</v>
      </c>
    </row>
    <row r="13320" spans="1:5" hidden="1" x14ac:dyDescent="0.25">
      <c r="A13320" t="s">
        <v>1592</v>
      </c>
      <c r="B13320" t="s">
        <v>2088</v>
      </c>
      <c r="C13320" t="s">
        <v>2375</v>
      </c>
      <c r="D13320" t="s">
        <v>2565</v>
      </c>
      <c r="E13320">
        <v>0.80244040000000005</v>
      </c>
    </row>
    <row r="13321" spans="1:5" hidden="1" x14ac:dyDescent="0.25">
      <c r="A13321" t="s">
        <v>1592</v>
      </c>
      <c r="B13321" t="s">
        <v>2088</v>
      </c>
      <c r="C13321" t="s">
        <v>2375</v>
      </c>
      <c r="D13321" t="s">
        <v>3686</v>
      </c>
      <c r="E13321">
        <v>1.0827530000000001</v>
      </c>
    </row>
    <row r="13322" spans="1:5" hidden="1" x14ac:dyDescent="0.25">
      <c r="A13322" t="s">
        <v>1594</v>
      </c>
      <c r="B13322" t="s">
        <v>2075</v>
      </c>
      <c r="C13322" t="s">
        <v>1852</v>
      </c>
      <c r="D13322" t="s">
        <v>3605</v>
      </c>
      <c r="E13322">
        <v>1.8123243</v>
      </c>
    </row>
    <row r="13323" spans="1:5" hidden="1" x14ac:dyDescent="0.25">
      <c r="A13323" t="s">
        <v>1594</v>
      </c>
      <c r="B13323" t="s">
        <v>2075</v>
      </c>
      <c r="C13323" t="s">
        <v>1852</v>
      </c>
      <c r="D13323" t="s">
        <v>3606</v>
      </c>
      <c r="E13323">
        <v>0.83173269999999999</v>
      </c>
    </row>
    <row r="13324" spans="1:5" hidden="1" x14ac:dyDescent="0.25">
      <c r="A13324" t="s">
        <v>1594</v>
      </c>
      <c r="B13324" t="s">
        <v>2075</v>
      </c>
      <c r="C13324" t="s">
        <v>1852</v>
      </c>
      <c r="D13324" t="s">
        <v>3607</v>
      </c>
      <c r="E13324">
        <v>0.12794449999999999</v>
      </c>
    </row>
    <row r="13325" spans="1:5" hidden="1" x14ac:dyDescent="0.25">
      <c r="A13325" t="s">
        <v>1594</v>
      </c>
      <c r="B13325" t="s">
        <v>2080</v>
      </c>
      <c r="C13325" t="s">
        <v>1852</v>
      </c>
      <c r="D13325" t="s">
        <v>3608</v>
      </c>
      <c r="E13325">
        <v>-0.13850970000000001</v>
      </c>
    </row>
    <row r="13326" spans="1:5" hidden="1" x14ac:dyDescent="0.25">
      <c r="A13326" t="s">
        <v>1594</v>
      </c>
      <c r="B13326" t="s">
        <v>2080</v>
      </c>
      <c r="C13326" t="s">
        <v>1852</v>
      </c>
      <c r="D13326" t="s">
        <v>3609</v>
      </c>
      <c r="E13326">
        <v>1.1357261000000001</v>
      </c>
    </row>
    <row r="13327" spans="1:5" hidden="1" x14ac:dyDescent="0.25">
      <c r="A13327" t="s">
        <v>1594</v>
      </c>
      <c r="B13327" t="s">
        <v>2080</v>
      </c>
      <c r="C13327" t="s">
        <v>1852</v>
      </c>
      <c r="D13327" t="s">
        <v>2901</v>
      </c>
      <c r="E13327">
        <v>1.157214</v>
      </c>
    </row>
    <row r="13328" spans="1:5" hidden="1" x14ac:dyDescent="0.25">
      <c r="A13328" t="s">
        <v>1594</v>
      </c>
      <c r="B13328" t="s">
        <v>2088</v>
      </c>
      <c r="C13328" t="s">
        <v>1852</v>
      </c>
      <c r="D13328" t="s">
        <v>3671</v>
      </c>
      <c r="E13328">
        <v>-0.44963760000000003</v>
      </c>
    </row>
    <row r="13329" spans="1:5" hidden="1" x14ac:dyDescent="0.25">
      <c r="A13329" t="s">
        <v>1594</v>
      </c>
      <c r="B13329" t="s">
        <v>2088</v>
      </c>
      <c r="C13329" t="s">
        <v>1852</v>
      </c>
      <c r="D13329" t="s">
        <v>3613</v>
      </c>
      <c r="E13329">
        <v>0.1443866</v>
      </c>
    </row>
    <row r="13330" spans="1:5" hidden="1" x14ac:dyDescent="0.25">
      <c r="A13330" t="s">
        <v>1594</v>
      </c>
      <c r="B13330" t="s">
        <v>2088</v>
      </c>
      <c r="C13330" t="s">
        <v>2375</v>
      </c>
      <c r="D13330" t="s">
        <v>2565</v>
      </c>
      <c r="E13330">
        <v>-1.1123829999999999</v>
      </c>
    </row>
    <row r="13331" spans="1:5" hidden="1" x14ac:dyDescent="0.25">
      <c r="A13331" t="s">
        <v>1594</v>
      </c>
      <c r="B13331" t="s">
        <v>2088</v>
      </c>
      <c r="C13331" t="s">
        <v>2375</v>
      </c>
      <c r="D13331" t="s">
        <v>3686</v>
      </c>
      <c r="E13331">
        <v>0.9447006</v>
      </c>
    </row>
    <row r="13332" spans="1:5" hidden="1" x14ac:dyDescent="0.25">
      <c r="A13332" t="s">
        <v>1596</v>
      </c>
      <c r="B13332" t="s">
        <v>2075</v>
      </c>
      <c r="C13332" t="s">
        <v>1852</v>
      </c>
      <c r="D13332" t="s">
        <v>3605</v>
      </c>
      <c r="E13332">
        <v>8.9655869999999993</v>
      </c>
    </row>
    <row r="13333" spans="1:5" hidden="1" x14ac:dyDescent="0.25">
      <c r="A13333" t="s">
        <v>1596</v>
      </c>
      <c r="B13333" t="s">
        <v>2075</v>
      </c>
      <c r="C13333" t="s">
        <v>1852</v>
      </c>
      <c r="D13333" t="s">
        <v>3606</v>
      </c>
      <c r="E13333">
        <v>7.7265350000000002</v>
      </c>
    </row>
    <row r="13334" spans="1:5" hidden="1" x14ac:dyDescent="0.25">
      <c r="A13334" t="s">
        <v>1596</v>
      </c>
      <c r="B13334" t="s">
        <v>2075</v>
      </c>
      <c r="C13334" t="s">
        <v>1852</v>
      </c>
      <c r="D13334" t="s">
        <v>3607</v>
      </c>
      <c r="E13334">
        <v>1.525129</v>
      </c>
    </row>
    <row r="13335" spans="1:5" hidden="1" x14ac:dyDescent="0.25">
      <c r="A13335" t="s">
        <v>1596</v>
      </c>
      <c r="B13335" t="s">
        <v>2080</v>
      </c>
      <c r="C13335" t="s">
        <v>1852</v>
      </c>
      <c r="D13335" t="s">
        <v>3608</v>
      </c>
      <c r="E13335">
        <v>-0.58991839999999995</v>
      </c>
    </row>
    <row r="13336" spans="1:5" hidden="1" x14ac:dyDescent="0.25">
      <c r="A13336" t="s">
        <v>1596</v>
      </c>
      <c r="B13336" t="s">
        <v>2080</v>
      </c>
      <c r="C13336" t="s">
        <v>1852</v>
      </c>
      <c r="D13336" t="s">
        <v>3609</v>
      </c>
      <c r="E13336">
        <v>0.72206999999999999</v>
      </c>
    </row>
    <row r="13337" spans="1:5" hidden="1" x14ac:dyDescent="0.25">
      <c r="A13337" t="s">
        <v>1596</v>
      </c>
      <c r="B13337" t="s">
        <v>2080</v>
      </c>
      <c r="C13337" t="s">
        <v>1852</v>
      </c>
      <c r="D13337" t="s">
        <v>2901</v>
      </c>
      <c r="E13337">
        <v>1.0806789999999999</v>
      </c>
    </row>
    <row r="13338" spans="1:5" hidden="1" x14ac:dyDescent="0.25">
      <c r="A13338" t="s">
        <v>1596</v>
      </c>
      <c r="B13338" t="s">
        <v>2088</v>
      </c>
      <c r="C13338" t="s">
        <v>1852</v>
      </c>
      <c r="D13338" t="s">
        <v>3671</v>
      </c>
      <c r="E13338">
        <v>-0.39211551</v>
      </c>
    </row>
    <row r="13339" spans="1:5" hidden="1" x14ac:dyDescent="0.25">
      <c r="A13339" t="s">
        <v>1596</v>
      </c>
      <c r="B13339" t="s">
        <v>2088</v>
      </c>
      <c r="C13339" t="s">
        <v>1852</v>
      </c>
      <c r="D13339" t="s">
        <v>3613</v>
      </c>
      <c r="E13339">
        <v>2.5113130000000001E-2</v>
      </c>
    </row>
    <row r="13340" spans="1:5" hidden="1" x14ac:dyDescent="0.25">
      <c r="A13340" t="s">
        <v>1596</v>
      </c>
      <c r="B13340" t="s">
        <v>2088</v>
      </c>
      <c r="C13340" t="s">
        <v>2375</v>
      </c>
      <c r="D13340" t="s">
        <v>2565</v>
      </c>
      <c r="E13340">
        <v>-0.31904840000000001</v>
      </c>
    </row>
    <row r="13341" spans="1:5" hidden="1" x14ac:dyDescent="0.25">
      <c r="A13341" t="s">
        <v>1596</v>
      </c>
      <c r="B13341" t="s">
        <v>2088</v>
      </c>
      <c r="C13341" t="s">
        <v>2375</v>
      </c>
      <c r="D13341" t="s">
        <v>3686</v>
      </c>
      <c r="E13341">
        <v>1.1146020000000001</v>
      </c>
    </row>
    <row r="13342" spans="1:5" hidden="1" x14ac:dyDescent="0.25">
      <c r="A13342" t="s">
        <v>1598</v>
      </c>
      <c r="B13342" t="s">
        <v>2075</v>
      </c>
      <c r="C13342" t="s">
        <v>1852</v>
      </c>
      <c r="D13342" t="s">
        <v>3605</v>
      </c>
      <c r="E13342">
        <v>0.88305040000000001</v>
      </c>
    </row>
    <row r="13343" spans="1:5" hidden="1" x14ac:dyDescent="0.25">
      <c r="A13343" t="s">
        <v>1598</v>
      </c>
      <c r="B13343" t="s">
        <v>2075</v>
      </c>
      <c r="C13343" t="s">
        <v>1852</v>
      </c>
      <c r="D13343" t="s">
        <v>3606</v>
      </c>
      <c r="E13343">
        <v>0.81519989999999998</v>
      </c>
    </row>
    <row r="13344" spans="1:5" hidden="1" x14ac:dyDescent="0.25">
      <c r="A13344" t="s">
        <v>1598</v>
      </c>
      <c r="B13344" t="s">
        <v>2075</v>
      </c>
      <c r="C13344" t="s">
        <v>1852</v>
      </c>
      <c r="D13344" t="s">
        <v>3607</v>
      </c>
      <c r="E13344">
        <v>0.87722690000000003</v>
      </c>
    </row>
    <row r="13345" spans="1:5" hidden="1" x14ac:dyDescent="0.25">
      <c r="A13345" t="s">
        <v>1598</v>
      </c>
      <c r="B13345" t="s">
        <v>2080</v>
      </c>
      <c r="C13345" t="s">
        <v>1852</v>
      </c>
      <c r="D13345" t="s">
        <v>3608</v>
      </c>
      <c r="E13345">
        <v>-0.72502940000000005</v>
      </c>
    </row>
    <row r="13346" spans="1:5" hidden="1" x14ac:dyDescent="0.25">
      <c r="A13346" t="s">
        <v>1598</v>
      </c>
      <c r="B13346" t="s">
        <v>2080</v>
      </c>
      <c r="C13346" t="s">
        <v>1852</v>
      </c>
      <c r="D13346" t="s">
        <v>3609</v>
      </c>
      <c r="E13346">
        <v>0.7345235</v>
      </c>
    </row>
    <row r="13347" spans="1:5" hidden="1" x14ac:dyDescent="0.25">
      <c r="A13347" t="s">
        <v>1598</v>
      </c>
      <c r="B13347" t="s">
        <v>2080</v>
      </c>
      <c r="C13347" t="s">
        <v>1852</v>
      </c>
      <c r="D13347" t="s">
        <v>2901</v>
      </c>
      <c r="E13347">
        <v>0.68643330000000002</v>
      </c>
    </row>
    <row r="13348" spans="1:5" hidden="1" x14ac:dyDescent="0.25">
      <c r="A13348" t="s">
        <v>1598</v>
      </c>
      <c r="B13348" t="s">
        <v>2088</v>
      </c>
      <c r="C13348" t="s">
        <v>1852</v>
      </c>
      <c r="D13348" t="s">
        <v>3671</v>
      </c>
      <c r="E13348">
        <v>-5.422568E-3</v>
      </c>
    </row>
    <row r="13349" spans="1:5" hidden="1" x14ac:dyDescent="0.25">
      <c r="A13349" t="s">
        <v>1598</v>
      </c>
      <c r="B13349" t="s">
        <v>2088</v>
      </c>
      <c r="C13349" t="s">
        <v>1852</v>
      </c>
      <c r="D13349" t="s">
        <v>3613</v>
      </c>
      <c r="E13349">
        <v>-0.19432147899999999</v>
      </c>
    </row>
    <row r="13350" spans="1:5" hidden="1" x14ac:dyDescent="0.25">
      <c r="A13350" t="s">
        <v>1598</v>
      </c>
      <c r="B13350" t="s">
        <v>2088</v>
      </c>
      <c r="C13350" t="s">
        <v>1852</v>
      </c>
      <c r="D13350" t="s">
        <v>3979</v>
      </c>
      <c r="E13350">
        <v>-0.14647232399999999</v>
      </c>
    </row>
    <row r="13351" spans="1:5" hidden="1" x14ac:dyDescent="0.25">
      <c r="A13351" t="s">
        <v>1598</v>
      </c>
      <c r="B13351" t="s">
        <v>2088</v>
      </c>
      <c r="C13351" t="s">
        <v>2375</v>
      </c>
      <c r="D13351" t="s">
        <v>2565</v>
      </c>
      <c r="E13351">
        <v>-0.25031949999999997</v>
      </c>
    </row>
    <row r="13352" spans="1:5" hidden="1" x14ac:dyDescent="0.25">
      <c r="A13352" t="s">
        <v>1598</v>
      </c>
      <c r="B13352" t="s">
        <v>2088</v>
      </c>
      <c r="C13352" t="s">
        <v>2375</v>
      </c>
      <c r="D13352" t="s">
        <v>3686</v>
      </c>
      <c r="E13352">
        <v>1.176159</v>
      </c>
    </row>
    <row r="13353" spans="1:5" hidden="1" x14ac:dyDescent="0.25">
      <c r="A13353" t="s">
        <v>1600</v>
      </c>
      <c r="B13353" t="s">
        <v>2075</v>
      </c>
      <c r="C13353" t="s">
        <v>1831</v>
      </c>
      <c r="D13353" t="s">
        <v>3980</v>
      </c>
      <c r="E13353">
        <v>0.47399999999999998</v>
      </c>
    </row>
    <row r="13354" spans="1:5" hidden="1" x14ac:dyDescent="0.25">
      <c r="A13354" t="s">
        <v>1600</v>
      </c>
      <c r="B13354" t="s">
        <v>2075</v>
      </c>
      <c r="C13354" t="s">
        <v>1831</v>
      </c>
      <c r="D13354" t="s">
        <v>3981</v>
      </c>
      <c r="E13354">
        <v>1.054</v>
      </c>
    </row>
    <row r="13355" spans="1:5" hidden="1" x14ac:dyDescent="0.25">
      <c r="A13355" t="s">
        <v>1600</v>
      </c>
      <c r="B13355" t="s">
        <v>2080</v>
      </c>
      <c r="C13355" t="s">
        <v>1831</v>
      </c>
      <c r="D13355" t="s">
        <v>3982</v>
      </c>
      <c r="E13355">
        <v>-5.5</v>
      </c>
    </row>
    <row r="13356" spans="1:5" hidden="1" x14ac:dyDescent="0.25">
      <c r="A13356" t="s">
        <v>1600</v>
      </c>
      <c r="B13356" t="s">
        <v>2080</v>
      </c>
      <c r="C13356" t="s">
        <v>1831</v>
      </c>
      <c r="D13356" t="s">
        <v>3983</v>
      </c>
      <c r="E13356">
        <v>1.429</v>
      </c>
    </row>
    <row r="13357" spans="1:5" hidden="1" x14ac:dyDescent="0.25">
      <c r="A13357" t="s">
        <v>1600</v>
      </c>
      <c r="B13357" t="s">
        <v>2080</v>
      </c>
      <c r="C13357" t="s">
        <v>1831</v>
      </c>
      <c r="D13357" t="s">
        <v>3984</v>
      </c>
      <c r="E13357">
        <v>0.877</v>
      </c>
    </row>
    <row r="13358" spans="1:5" hidden="1" x14ac:dyDescent="0.25">
      <c r="A13358" t="s">
        <v>1600</v>
      </c>
      <c r="B13358" t="s">
        <v>2088</v>
      </c>
      <c r="C13358" t="s">
        <v>1831</v>
      </c>
      <c r="D13358" t="s">
        <v>3985</v>
      </c>
      <c r="E13358">
        <v>0.76200000000000001</v>
      </c>
    </row>
    <row r="13359" spans="1:5" hidden="1" x14ac:dyDescent="0.25">
      <c r="A13359" t="s">
        <v>1600</v>
      </c>
      <c r="B13359" t="s">
        <v>2088</v>
      </c>
      <c r="C13359" t="s">
        <v>1831</v>
      </c>
      <c r="D13359" t="s">
        <v>3986</v>
      </c>
      <c r="E13359">
        <v>0.65800000000000003</v>
      </c>
    </row>
    <row r="13360" spans="1:5" hidden="1" x14ac:dyDescent="0.25">
      <c r="A13360" t="s">
        <v>1600</v>
      </c>
      <c r="B13360" t="s">
        <v>2088</v>
      </c>
      <c r="C13360" t="s">
        <v>2375</v>
      </c>
      <c r="D13360" t="s">
        <v>3987</v>
      </c>
      <c r="E13360">
        <v>0.317</v>
      </c>
    </row>
    <row r="13361" spans="1:5" hidden="1" x14ac:dyDescent="0.25">
      <c r="A13361" t="s">
        <v>1600</v>
      </c>
      <c r="B13361" t="s">
        <v>2088</v>
      </c>
      <c r="C13361" t="s">
        <v>2375</v>
      </c>
      <c r="D13361" t="s">
        <v>3988</v>
      </c>
      <c r="E13361">
        <v>2.09</v>
      </c>
    </row>
    <row r="13362" spans="1:5" hidden="1" x14ac:dyDescent="0.25">
      <c r="A13362" t="s">
        <v>1600</v>
      </c>
      <c r="B13362" t="s">
        <v>2088</v>
      </c>
      <c r="C13362" t="s">
        <v>2375</v>
      </c>
      <c r="D13362" t="s">
        <v>3989</v>
      </c>
      <c r="E13362">
        <v>0.17100000000000001</v>
      </c>
    </row>
    <row r="13363" spans="1:5" hidden="1" x14ac:dyDescent="0.25">
      <c r="A13363" t="s">
        <v>1600</v>
      </c>
      <c r="B13363" t="s">
        <v>2075</v>
      </c>
      <c r="C13363" t="s">
        <v>1831</v>
      </c>
      <c r="D13363" t="s">
        <v>3990</v>
      </c>
      <c r="E13363">
        <v>-4.5940000000000003</v>
      </c>
    </row>
    <row r="13364" spans="1:5" hidden="1" x14ac:dyDescent="0.25">
      <c r="A13364" t="s">
        <v>1600</v>
      </c>
      <c r="B13364" t="s">
        <v>2075</v>
      </c>
      <c r="C13364" t="s">
        <v>1831</v>
      </c>
      <c r="D13364" t="s">
        <v>3991</v>
      </c>
      <c r="E13364">
        <v>3.3620000000000001</v>
      </c>
    </row>
    <row r="13365" spans="1:5" hidden="1" x14ac:dyDescent="0.25">
      <c r="A13365" t="s">
        <v>1600</v>
      </c>
      <c r="B13365" t="s">
        <v>2080</v>
      </c>
      <c r="C13365" t="s">
        <v>1831</v>
      </c>
      <c r="D13365" t="s">
        <v>3992</v>
      </c>
      <c r="E13365">
        <v>-6.867</v>
      </c>
    </row>
    <row r="13366" spans="1:5" hidden="1" x14ac:dyDescent="0.25">
      <c r="A13366" t="s">
        <v>1600</v>
      </c>
      <c r="B13366" t="s">
        <v>2080</v>
      </c>
      <c r="C13366" t="s">
        <v>1831</v>
      </c>
      <c r="D13366" t="s">
        <v>3993</v>
      </c>
      <c r="E13366">
        <v>1.6830000000000001</v>
      </c>
    </row>
    <row r="13367" spans="1:5" hidden="1" x14ac:dyDescent="0.25">
      <c r="A13367" t="s">
        <v>1600</v>
      </c>
      <c r="B13367" t="s">
        <v>2080</v>
      </c>
      <c r="C13367" t="s">
        <v>1831</v>
      </c>
      <c r="D13367" t="s">
        <v>3994</v>
      </c>
      <c r="E13367">
        <v>0.81499999999999995</v>
      </c>
    </row>
    <row r="13368" spans="1:5" hidden="1" x14ac:dyDescent="0.25">
      <c r="A13368" t="s">
        <v>1600</v>
      </c>
      <c r="B13368" t="s">
        <v>2088</v>
      </c>
      <c r="C13368" t="s">
        <v>1831</v>
      </c>
      <c r="D13368" t="s">
        <v>3995</v>
      </c>
      <c r="E13368">
        <v>0.84099999999999997</v>
      </c>
    </row>
    <row r="13369" spans="1:5" hidden="1" x14ac:dyDescent="0.25">
      <c r="A13369" t="s">
        <v>1600</v>
      </c>
      <c r="B13369" t="s">
        <v>2088</v>
      </c>
      <c r="C13369" t="s">
        <v>1831</v>
      </c>
      <c r="D13369" t="s">
        <v>3996</v>
      </c>
      <c r="E13369">
        <v>0.55500000000000005</v>
      </c>
    </row>
    <row r="13370" spans="1:5" hidden="1" x14ac:dyDescent="0.25">
      <c r="A13370" t="s">
        <v>1600</v>
      </c>
      <c r="B13370" t="s">
        <v>2088</v>
      </c>
      <c r="C13370" t="s">
        <v>2375</v>
      </c>
      <c r="D13370" t="s">
        <v>3997</v>
      </c>
      <c r="E13370">
        <v>2.9000000000000001E-2</v>
      </c>
    </row>
    <row r="13371" spans="1:5" hidden="1" x14ac:dyDescent="0.25">
      <c r="A13371" t="s">
        <v>1600</v>
      </c>
      <c r="B13371" t="s">
        <v>2088</v>
      </c>
      <c r="C13371" t="s">
        <v>2375</v>
      </c>
      <c r="D13371" t="s">
        <v>3998</v>
      </c>
      <c r="E13371">
        <v>1.556</v>
      </c>
    </row>
    <row r="13372" spans="1:5" hidden="1" x14ac:dyDescent="0.25">
      <c r="A13372" t="s">
        <v>1600</v>
      </c>
      <c r="B13372" t="s">
        <v>2088</v>
      </c>
      <c r="C13372" t="s">
        <v>2375</v>
      </c>
      <c r="D13372" t="s">
        <v>3999</v>
      </c>
      <c r="E13372">
        <v>0.72099999999999997</v>
      </c>
    </row>
    <row r="13373" spans="1:5" hidden="1" x14ac:dyDescent="0.25">
      <c r="A13373" t="s">
        <v>1600</v>
      </c>
      <c r="B13373" t="s">
        <v>2075</v>
      </c>
      <c r="C13373" t="s">
        <v>1831</v>
      </c>
      <c r="D13373" t="s">
        <v>4000</v>
      </c>
      <c r="E13373">
        <v>2.7909999999999999</v>
      </c>
    </row>
    <row r="13374" spans="1:5" hidden="1" x14ac:dyDescent="0.25">
      <c r="A13374" t="s">
        <v>1600</v>
      </c>
      <c r="B13374" t="s">
        <v>2075</v>
      </c>
      <c r="C13374" t="s">
        <v>1831</v>
      </c>
      <c r="D13374" t="s">
        <v>4001</v>
      </c>
      <c r="E13374">
        <v>0.38200000000000001</v>
      </c>
    </row>
    <row r="13375" spans="1:5" hidden="1" x14ac:dyDescent="0.25">
      <c r="A13375" t="s">
        <v>1600</v>
      </c>
      <c r="B13375" t="s">
        <v>2080</v>
      </c>
      <c r="C13375" t="s">
        <v>1831</v>
      </c>
      <c r="D13375" t="s">
        <v>4002</v>
      </c>
      <c r="E13375">
        <v>-5.1029999999999998</v>
      </c>
    </row>
    <row r="13376" spans="1:5" hidden="1" x14ac:dyDescent="0.25">
      <c r="A13376" t="s">
        <v>1600</v>
      </c>
      <c r="B13376" t="s">
        <v>2080</v>
      </c>
      <c r="C13376" t="s">
        <v>1831</v>
      </c>
      <c r="D13376" t="s">
        <v>4003</v>
      </c>
      <c r="E13376">
        <v>1.2230000000000001</v>
      </c>
    </row>
    <row r="13377" spans="1:5" hidden="1" x14ac:dyDescent="0.25">
      <c r="A13377" t="s">
        <v>1600</v>
      </c>
      <c r="B13377" t="s">
        <v>2080</v>
      </c>
      <c r="C13377" t="s">
        <v>1831</v>
      </c>
      <c r="D13377" t="s">
        <v>4004</v>
      </c>
      <c r="E13377">
        <v>0.46200000000000002</v>
      </c>
    </row>
    <row r="13378" spans="1:5" hidden="1" x14ac:dyDescent="0.25">
      <c r="A13378" t="s">
        <v>1600</v>
      </c>
      <c r="B13378" t="s">
        <v>2088</v>
      </c>
      <c r="C13378" t="s">
        <v>1831</v>
      </c>
      <c r="D13378" t="s">
        <v>4005</v>
      </c>
      <c r="E13378">
        <v>0.88100000000000001</v>
      </c>
    </row>
    <row r="13379" spans="1:5" hidden="1" x14ac:dyDescent="0.25">
      <c r="A13379" t="s">
        <v>1600</v>
      </c>
      <c r="B13379" t="s">
        <v>2088</v>
      </c>
      <c r="C13379" t="s">
        <v>1831</v>
      </c>
      <c r="D13379" t="s">
        <v>4006</v>
      </c>
      <c r="E13379">
        <v>0.56699999999999995</v>
      </c>
    </row>
    <row r="13380" spans="1:5" hidden="1" x14ac:dyDescent="0.25">
      <c r="A13380" t="s">
        <v>1600</v>
      </c>
      <c r="B13380" t="s">
        <v>2088</v>
      </c>
      <c r="C13380" t="s">
        <v>2375</v>
      </c>
      <c r="D13380" t="s">
        <v>4007</v>
      </c>
      <c r="E13380">
        <v>0.34200000000000003</v>
      </c>
    </row>
    <row r="13381" spans="1:5" hidden="1" x14ac:dyDescent="0.25">
      <c r="A13381" t="s">
        <v>1600</v>
      </c>
      <c r="B13381" t="s">
        <v>2088</v>
      </c>
      <c r="C13381" t="s">
        <v>2375</v>
      </c>
      <c r="D13381" t="s">
        <v>4008</v>
      </c>
      <c r="E13381">
        <v>2.1970000000000001</v>
      </c>
    </row>
    <row r="13382" spans="1:5" hidden="1" x14ac:dyDescent="0.25">
      <c r="A13382" t="s">
        <v>1600</v>
      </c>
      <c r="B13382" t="s">
        <v>2088</v>
      </c>
      <c r="C13382" t="s">
        <v>2375</v>
      </c>
      <c r="D13382" t="s">
        <v>4009</v>
      </c>
      <c r="E13382">
        <v>0</v>
      </c>
    </row>
    <row r="13383" spans="1:5" hidden="1" x14ac:dyDescent="0.25">
      <c r="A13383" t="s">
        <v>1600</v>
      </c>
      <c r="B13383" t="s">
        <v>2075</v>
      </c>
      <c r="C13383" t="s">
        <v>1831</v>
      </c>
      <c r="D13383" t="s">
        <v>4010</v>
      </c>
      <c r="E13383">
        <v>-3.84</v>
      </c>
    </row>
    <row r="13384" spans="1:5" hidden="1" x14ac:dyDescent="0.25">
      <c r="A13384" t="s">
        <v>1600</v>
      </c>
      <c r="B13384" t="s">
        <v>2075</v>
      </c>
      <c r="C13384" t="s">
        <v>1831</v>
      </c>
      <c r="D13384" t="s">
        <v>4011</v>
      </c>
      <c r="E13384">
        <v>2.1859999999999999</v>
      </c>
    </row>
    <row r="13385" spans="1:5" hidden="1" x14ac:dyDescent="0.25">
      <c r="A13385" t="s">
        <v>1600</v>
      </c>
      <c r="B13385" t="s">
        <v>2080</v>
      </c>
      <c r="C13385" t="s">
        <v>1831</v>
      </c>
      <c r="D13385" t="s">
        <v>4012</v>
      </c>
      <c r="E13385">
        <v>-7.23</v>
      </c>
    </row>
    <row r="13386" spans="1:5" hidden="1" x14ac:dyDescent="0.25">
      <c r="A13386" t="s">
        <v>1600</v>
      </c>
      <c r="B13386" t="s">
        <v>2080</v>
      </c>
      <c r="C13386" t="s">
        <v>1831</v>
      </c>
      <c r="D13386" t="s">
        <v>4013</v>
      </c>
      <c r="E13386">
        <v>1.909</v>
      </c>
    </row>
    <row r="13387" spans="1:5" hidden="1" x14ac:dyDescent="0.25">
      <c r="A13387" t="s">
        <v>1600</v>
      </c>
      <c r="B13387" t="s">
        <v>2080</v>
      </c>
      <c r="C13387" t="s">
        <v>1831</v>
      </c>
      <c r="D13387" t="s">
        <v>4014</v>
      </c>
      <c r="E13387">
        <v>1.1599999999999999</v>
      </c>
    </row>
    <row r="13388" spans="1:5" hidden="1" x14ac:dyDescent="0.25">
      <c r="A13388" t="s">
        <v>1600</v>
      </c>
      <c r="B13388" t="s">
        <v>2088</v>
      </c>
      <c r="C13388" t="s">
        <v>1831</v>
      </c>
      <c r="D13388" t="s">
        <v>4015</v>
      </c>
      <c r="E13388">
        <v>0.70699999999999996</v>
      </c>
    </row>
    <row r="13389" spans="1:5" hidden="1" x14ac:dyDescent="0.25">
      <c r="A13389" t="s">
        <v>1600</v>
      </c>
      <c r="B13389" t="s">
        <v>2088</v>
      </c>
      <c r="C13389" t="s">
        <v>1831</v>
      </c>
      <c r="D13389" t="s">
        <v>4016</v>
      </c>
      <c r="E13389">
        <v>0.69499999999999995</v>
      </c>
    </row>
    <row r="13390" spans="1:5" hidden="1" x14ac:dyDescent="0.25">
      <c r="A13390" t="s">
        <v>1600</v>
      </c>
      <c r="B13390" t="s">
        <v>2088</v>
      </c>
      <c r="C13390" t="s">
        <v>2375</v>
      </c>
      <c r="D13390" t="s">
        <v>4017</v>
      </c>
      <c r="E13390">
        <v>2.1999999999999999E-2</v>
      </c>
    </row>
    <row r="13391" spans="1:5" hidden="1" x14ac:dyDescent="0.25">
      <c r="A13391" t="s">
        <v>1600</v>
      </c>
      <c r="B13391" t="s">
        <v>2088</v>
      </c>
      <c r="C13391" t="s">
        <v>2375</v>
      </c>
      <c r="D13391" t="s">
        <v>4018</v>
      </c>
      <c r="E13391">
        <v>1.5429999999999999</v>
      </c>
    </row>
    <row r="13392" spans="1:5" hidden="1" x14ac:dyDescent="0.25">
      <c r="A13392" t="s">
        <v>1600</v>
      </c>
      <c r="B13392" t="s">
        <v>2088</v>
      </c>
      <c r="C13392" t="s">
        <v>2375</v>
      </c>
      <c r="D13392" t="s">
        <v>4019</v>
      </c>
      <c r="E13392">
        <v>0.41399999999999998</v>
      </c>
    </row>
    <row r="13393" spans="1:5" hidden="1" x14ac:dyDescent="0.25">
      <c r="A13393" t="s">
        <v>1611</v>
      </c>
      <c r="B13393" t="s">
        <v>2075</v>
      </c>
      <c r="C13393" t="s">
        <v>1831</v>
      </c>
      <c r="D13393" t="s">
        <v>4020</v>
      </c>
      <c r="E13393">
        <v>30</v>
      </c>
    </row>
    <row r="13394" spans="1:5" hidden="1" x14ac:dyDescent="0.25">
      <c r="A13394" t="s">
        <v>1611</v>
      </c>
      <c r="B13394" t="s">
        <v>2075</v>
      </c>
      <c r="C13394" t="s">
        <v>1831</v>
      </c>
      <c r="D13394" t="s">
        <v>4021</v>
      </c>
      <c r="E13394">
        <v>0</v>
      </c>
    </row>
    <row r="13395" spans="1:5" hidden="1" x14ac:dyDescent="0.25">
      <c r="A13395" t="s">
        <v>1611</v>
      </c>
      <c r="B13395" t="s">
        <v>2080</v>
      </c>
      <c r="C13395" t="s">
        <v>1831</v>
      </c>
      <c r="D13395" t="s">
        <v>4022</v>
      </c>
      <c r="E13395">
        <v>-6.673</v>
      </c>
    </row>
    <row r="13396" spans="1:5" hidden="1" x14ac:dyDescent="0.25">
      <c r="A13396" t="s">
        <v>1611</v>
      </c>
      <c r="B13396" t="s">
        <v>2080</v>
      </c>
      <c r="C13396" t="s">
        <v>1831</v>
      </c>
      <c r="D13396" t="s">
        <v>4023</v>
      </c>
      <c r="E13396">
        <v>1.7210000000000001</v>
      </c>
    </row>
    <row r="13397" spans="1:5" hidden="1" x14ac:dyDescent="0.25">
      <c r="A13397" t="s">
        <v>1611</v>
      </c>
      <c r="B13397" t="s">
        <v>2080</v>
      </c>
      <c r="C13397" t="s">
        <v>1831</v>
      </c>
      <c r="D13397" t="s">
        <v>4024</v>
      </c>
      <c r="E13397">
        <v>0.66700000000000004</v>
      </c>
    </row>
    <row r="13398" spans="1:5" hidden="1" x14ac:dyDescent="0.25">
      <c r="A13398" t="s">
        <v>1611</v>
      </c>
      <c r="B13398" t="s">
        <v>2088</v>
      </c>
      <c r="C13398" t="s">
        <v>1831</v>
      </c>
      <c r="D13398" t="s">
        <v>4025</v>
      </c>
      <c r="E13398">
        <v>0.85799999999999998</v>
      </c>
    </row>
    <row r="13399" spans="1:5" hidden="1" x14ac:dyDescent="0.25">
      <c r="A13399" t="s">
        <v>1611</v>
      </c>
      <c r="B13399" t="s">
        <v>2088</v>
      </c>
      <c r="C13399" t="s">
        <v>1831</v>
      </c>
      <c r="D13399" t="s">
        <v>4026</v>
      </c>
      <c r="E13399">
        <v>0.63800000000000001</v>
      </c>
    </row>
    <row r="13400" spans="1:5" hidden="1" x14ac:dyDescent="0.25">
      <c r="A13400" t="s">
        <v>1611</v>
      </c>
      <c r="B13400" t="s">
        <v>2088</v>
      </c>
      <c r="C13400" t="s">
        <v>2375</v>
      </c>
      <c r="D13400" t="s">
        <v>4027</v>
      </c>
      <c r="E13400">
        <v>0.219</v>
      </c>
    </row>
    <row r="13401" spans="1:5" hidden="1" x14ac:dyDescent="0.25">
      <c r="A13401" t="s">
        <v>1611</v>
      </c>
      <c r="B13401" t="s">
        <v>2088</v>
      </c>
      <c r="C13401" t="s">
        <v>2375</v>
      </c>
      <c r="D13401" t="s">
        <v>4028</v>
      </c>
      <c r="E13401">
        <v>1.99</v>
      </c>
    </row>
    <row r="13402" spans="1:5" hidden="1" x14ac:dyDescent="0.25">
      <c r="A13402" t="s">
        <v>1611</v>
      </c>
      <c r="B13402" t="s">
        <v>2088</v>
      </c>
      <c r="C13402" t="s">
        <v>2375</v>
      </c>
      <c r="D13402" t="s">
        <v>4029</v>
      </c>
      <c r="E13402">
        <v>0.56599999999999995</v>
      </c>
    </row>
    <row r="13403" spans="1:5" hidden="1" x14ac:dyDescent="0.25">
      <c r="A13403" t="s">
        <v>1611</v>
      </c>
      <c r="B13403" t="s">
        <v>2075</v>
      </c>
      <c r="C13403" t="s">
        <v>1831</v>
      </c>
      <c r="D13403" t="s">
        <v>3980</v>
      </c>
      <c r="E13403">
        <v>-3.7440000000000002</v>
      </c>
    </row>
    <row r="13404" spans="1:5" hidden="1" x14ac:dyDescent="0.25">
      <c r="A13404" t="s">
        <v>1611</v>
      </c>
      <c r="B13404" t="s">
        <v>2075</v>
      </c>
      <c r="C13404" t="s">
        <v>1831</v>
      </c>
      <c r="D13404" t="s">
        <v>3981</v>
      </c>
      <c r="E13404">
        <v>2.21</v>
      </c>
    </row>
    <row r="13405" spans="1:5" hidden="1" x14ac:dyDescent="0.25">
      <c r="A13405" t="s">
        <v>1611</v>
      </c>
      <c r="B13405" t="s">
        <v>2080</v>
      </c>
      <c r="C13405" t="s">
        <v>1831</v>
      </c>
      <c r="D13405" t="s">
        <v>3982</v>
      </c>
      <c r="E13405">
        <v>-7.7130000000000001</v>
      </c>
    </row>
    <row r="13406" spans="1:5" hidden="1" x14ac:dyDescent="0.25">
      <c r="A13406" t="s">
        <v>1611</v>
      </c>
      <c r="B13406" t="s">
        <v>2080</v>
      </c>
      <c r="C13406" t="s">
        <v>1831</v>
      </c>
      <c r="D13406" t="s">
        <v>3983</v>
      </c>
      <c r="E13406">
        <v>1.69</v>
      </c>
    </row>
    <row r="13407" spans="1:5" hidden="1" x14ac:dyDescent="0.25">
      <c r="A13407" t="s">
        <v>1611</v>
      </c>
      <c r="B13407" t="s">
        <v>2080</v>
      </c>
      <c r="C13407" t="s">
        <v>1831</v>
      </c>
      <c r="D13407" t="s">
        <v>3984</v>
      </c>
      <c r="E13407">
        <v>0.65600000000000003</v>
      </c>
    </row>
    <row r="13408" spans="1:5" hidden="1" x14ac:dyDescent="0.25">
      <c r="A13408" t="s">
        <v>1611</v>
      </c>
      <c r="B13408" t="s">
        <v>2088</v>
      </c>
      <c r="C13408" t="s">
        <v>1831</v>
      </c>
      <c r="D13408" t="s">
        <v>3985</v>
      </c>
      <c r="E13408">
        <v>0.76600000000000001</v>
      </c>
    </row>
    <row r="13409" spans="1:5" hidden="1" x14ac:dyDescent="0.25">
      <c r="A13409" t="s">
        <v>1611</v>
      </c>
      <c r="B13409" t="s">
        <v>2088</v>
      </c>
      <c r="C13409" t="s">
        <v>1831</v>
      </c>
      <c r="D13409" t="s">
        <v>3986</v>
      </c>
      <c r="E13409">
        <v>0.76400000000000001</v>
      </c>
    </row>
    <row r="13410" spans="1:5" hidden="1" x14ac:dyDescent="0.25">
      <c r="A13410" t="s">
        <v>1611</v>
      </c>
      <c r="B13410" t="s">
        <v>2088</v>
      </c>
      <c r="C13410" t="s">
        <v>2375</v>
      </c>
      <c r="D13410" t="s">
        <v>3987</v>
      </c>
      <c r="E13410">
        <v>0.24099999999999999</v>
      </c>
    </row>
    <row r="13411" spans="1:5" hidden="1" x14ac:dyDescent="0.25">
      <c r="A13411" t="s">
        <v>1611</v>
      </c>
      <c r="B13411" t="s">
        <v>2088</v>
      </c>
      <c r="C13411" t="s">
        <v>2375</v>
      </c>
      <c r="D13411" t="s">
        <v>3988</v>
      </c>
      <c r="E13411">
        <v>1.7729999999999999</v>
      </c>
    </row>
    <row r="13412" spans="1:5" hidden="1" x14ac:dyDescent="0.25">
      <c r="A13412" t="s">
        <v>1611</v>
      </c>
      <c r="B13412" t="s">
        <v>2088</v>
      </c>
      <c r="C13412" t="s">
        <v>2375</v>
      </c>
      <c r="D13412" t="s">
        <v>3989</v>
      </c>
      <c r="E13412">
        <v>0.435</v>
      </c>
    </row>
    <row r="13413" spans="1:5" hidden="1" x14ac:dyDescent="0.25">
      <c r="A13413" t="s">
        <v>1611</v>
      </c>
      <c r="B13413" t="s">
        <v>2075</v>
      </c>
      <c r="C13413" t="s">
        <v>1831</v>
      </c>
      <c r="D13413" t="s">
        <v>3990</v>
      </c>
      <c r="E13413">
        <v>0.70199999999999996</v>
      </c>
    </row>
    <row r="13414" spans="1:5" hidden="1" x14ac:dyDescent="0.25">
      <c r="A13414" t="s">
        <v>1611</v>
      </c>
      <c r="B13414" t="s">
        <v>2075</v>
      </c>
      <c r="C13414" t="s">
        <v>1831</v>
      </c>
      <c r="D13414" t="s">
        <v>3991</v>
      </c>
      <c r="E13414">
        <v>1.075</v>
      </c>
    </row>
    <row r="13415" spans="1:5" hidden="1" x14ac:dyDescent="0.25">
      <c r="A13415" t="s">
        <v>1611</v>
      </c>
      <c r="B13415" t="s">
        <v>2080</v>
      </c>
      <c r="C13415" t="s">
        <v>1831</v>
      </c>
      <c r="D13415" t="s">
        <v>3992</v>
      </c>
      <c r="E13415">
        <v>-7.665</v>
      </c>
    </row>
    <row r="13416" spans="1:5" hidden="1" x14ac:dyDescent="0.25">
      <c r="A13416" t="s">
        <v>1611</v>
      </c>
      <c r="B13416" t="s">
        <v>2080</v>
      </c>
      <c r="C13416" t="s">
        <v>1831</v>
      </c>
      <c r="D13416" t="s">
        <v>3993</v>
      </c>
      <c r="E13416">
        <v>1.478</v>
      </c>
    </row>
    <row r="13417" spans="1:5" hidden="1" x14ac:dyDescent="0.25">
      <c r="A13417" t="s">
        <v>1611</v>
      </c>
      <c r="B13417" t="s">
        <v>2080</v>
      </c>
      <c r="C13417" t="s">
        <v>1831</v>
      </c>
      <c r="D13417" t="s">
        <v>3994</v>
      </c>
      <c r="E13417">
        <v>0.79</v>
      </c>
    </row>
    <row r="13418" spans="1:5" hidden="1" x14ac:dyDescent="0.25">
      <c r="A13418" t="s">
        <v>1611</v>
      </c>
      <c r="B13418" t="s">
        <v>2088</v>
      </c>
      <c r="C13418" t="s">
        <v>1831</v>
      </c>
      <c r="D13418" t="s">
        <v>3995</v>
      </c>
      <c r="E13418">
        <v>0.85799999999999998</v>
      </c>
    </row>
    <row r="13419" spans="1:5" hidden="1" x14ac:dyDescent="0.25">
      <c r="A13419" t="s">
        <v>1611</v>
      </c>
      <c r="B13419" t="s">
        <v>2088</v>
      </c>
      <c r="C13419" t="s">
        <v>1831</v>
      </c>
      <c r="D13419" t="s">
        <v>3996</v>
      </c>
      <c r="E13419">
        <v>0.99</v>
      </c>
    </row>
    <row r="13420" spans="1:5" hidden="1" x14ac:dyDescent="0.25">
      <c r="A13420" t="s">
        <v>1611</v>
      </c>
      <c r="B13420" t="s">
        <v>2088</v>
      </c>
      <c r="C13420" t="s">
        <v>2375</v>
      </c>
      <c r="D13420" t="s">
        <v>3997</v>
      </c>
      <c r="E13420">
        <v>0.6</v>
      </c>
    </row>
    <row r="13421" spans="1:5" hidden="1" x14ac:dyDescent="0.25">
      <c r="A13421" t="s">
        <v>1611</v>
      </c>
      <c r="B13421" t="s">
        <v>2088</v>
      </c>
      <c r="C13421" t="s">
        <v>2375</v>
      </c>
      <c r="D13421" t="s">
        <v>3998</v>
      </c>
      <c r="E13421">
        <v>1.7809999999999999</v>
      </c>
    </row>
    <row r="13422" spans="1:5" hidden="1" x14ac:dyDescent="0.25">
      <c r="A13422" t="s">
        <v>1611</v>
      </c>
      <c r="B13422" t="s">
        <v>2088</v>
      </c>
      <c r="C13422" t="s">
        <v>2375</v>
      </c>
      <c r="D13422" t="s">
        <v>3999</v>
      </c>
      <c r="E13422">
        <v>0.33900000000000002</v>
      </c>
    </row>
    <row r="13423" spans="1:5" hidden="1" x14ac:dyDescent="0.25">
      <c r="A13423" t="s">
        <v>1611</v>
      </c>
      <c r="B13423" t="s">
        <v>2075</v>
      </c>
      <c r="C13423" t="s">
        <v>1831</v>
      </c>
      <c r="D13423" t="s">
        <v>4000</v>
      </c>
      <c r="E13423">
        <v>-4.5759999999999996</v>
      </c>
    </row>
    <row r="13424" spans="1:5" hidden="1" x14ac:dyDescent="0.25">
      <c r="A13424" t="s">
        <v>1611</v>
      </c>
      <c r="B13424" t="s">
        <v>2075</v>
      </c>
      <c r="C13424" t="s">
        <v>1831</v>
      </c>
      <c r="D13424" t="s">
        <v>4001</v>
      </c>
      <c r="E13424">
        <v>3.8039999999999998</v>
      </c>
    </row>
    <row r="13425" spans="1:5" hidden="1" x14ac:dyDescent="0.25">
      <c r="A13425" t="s">
        <v>1611</v>
      </c>
      <c r="B13425" t="s">
        <v>2080</v>
      </c>
      <c r="C13425" t="s">
        <v>1831</v>
      </c>
      <c r="D13425" t="s">
        <v>4002</v>
      </c>
      <c r="E13425">
        <v>-7.2359999999999998</v>
      </c>
    </row>
    <row r="13426" spans="1:5" hidden="1" x14ac:dyDescent="0.25">
      <c r="A13426" t="s">
        <v>1611</v>
      </c>
      <c r="B13426" t="s">
        <v>2080</v>
      </c>
      <c r="C13426" t="s">
        <v>1831</v>
      </c>
      <c r="D13426" t="s">
        <v>4003</v>
      </c>
      <c r="E13426">
        <v>1.585</v>
      </c>
    </row>
    <row r="13427" spans="1:5" hidden="1" x14ac:dyDescent="0.25">
      <c r="A13427" t="s">
        <v>1611</v>
      </c>
      <c r="B13427" t="s">
        <v>2080</v>
      </c>
      <c r="C13427" t="s">
        <v>1831</v>
      </c>
      <c r="D13427" t="s">
        <v>4004</v>
      </c>
      <c r="E13427">
        <v>0.14000000000000001</v>
      </c>
    </row>
    <row r="13428" spans="1:5" hidden="1" x14ac:dyDescent="0.25">
      <c r="A13428" t="s">
        <v>1611</v>
      </c>
      <c r="B13428" t="s">
        <v>2088</v>
      </c>
      <c r="C13428" t="s">
        <v>1831</v>
      </c>
      <c r="D13428" t="s">
        <v>4005</v>
      </c>
      <c r="E13428">
        <v>0.95199999999999996</v>
      </c>
    </row>
    <row r="13429" spans="1:5" hidden="1" x14ac:dyDescent="0.25">
      <c r="A13429" t="s">
        <v>1611</v>
      </c>
      <c r="B13429" t="s">
        <v>2088</v>
      </c>
      <c r="C13429" t="s">
        <v>1831</v>
      </c>
      <c r="D13429" t="s">
        <v>4006</v>
      </c>
      <c r="E13429">
        <v>0.61</v>
      </c>
    </row>
    <row r="13430" spans="1:5" hidden="1" x14ac:dyDescent="0.25">
      <c r="A13430" t="s">
        <v>1611</v>
      </c>
      <c r="B13430" t="s">
        <v>2088</v>
      </c>
      <c r="C13430" t="s">
        <v>2375</v>
      </c>
      <c r="D13430" t="s">
        <v>4007</v>
      </c>
      <c r="E13430">
        <v>0.34599999999999997</v>
      </c>
    </row>
    <row r="13431" spans="1:5" hidden="1" x14ac:dyDescent="0.25">
      <c r="A13431" t="s">
        <v>1611</v>
      </c>
      <c r="B13431" t="s">
        <v>2088</v>
      </c>
      <c r="C13431" t="s">
        <v>2375</v>
      </c>
      <c r="D13431" t="s">
        <v>4008</v>
      </c>
      <c r="E13431">
        <v>1.667</v>
      </c>
    </row>
    <row r="13432" spans="1:5" hidden="1" x14ac:dyDescent="0.25">
      <c r="A13432" t="s">
        <v>1611</v>
      </c>
      <c r="B13432" t="s">
        <v>2088</v>
      </c>
      <c r="C13432" t="s">
        <v>2375</v>
      </c>
      <c r="D13432" t="s">
        <v>4009</v>
      </c>
      <c r="E13432">
        <v>0.30199999999999999</v>
      </c>
    </row>
    <row r="13433" spans="1:5" hidden="1" x14ac:dyDescent="0.25">
      <c r="A13433" t="s">
        <v>1611</v>
      </c>
      <c r="B13433" t="s">
        <v>2075</v>
      </c>
      <c r="C13433" t="s">
        <v>1831</v>
      </c>
      <c r="D13433" t="s">
        <v>4010</v>
      </c>
      <c r="E13433">
        <v>-2.44</v>
      </c>
    </row>
    <row r="13434" spans="1:5" hidden="1" x14ac:dyDescent="0.25">
      <c r="A13434" t="s">
        <v>1611</v>
      </c>
      <c r="B13434" t="s">
        <v>2075</v>
      </c>
      <c r="C13434" t="s">
        <v>1831</v>
      </c>
      <c r="D13434" t="s">
        <v>4011</v>
      </c>
      <c r="E13434">
        <v>1.4219999999999999</v>
      </c>
    </row>
    <row r="13435" spans="1:5" hidden="1" x14ac:dyDescent="0.25">
      <c r="A13435" t="s">
        <v>1611</v>
      </c>
      <c r="B13435" t="s">
        <v>2080</v>
      </c>
      <c r="C13435" t="s">
        <v>1831</v>
      </c>
      <c r="D13435" t="s">
        <v>4012</v>
      </c>
      <c r="E13435">
        <v>-5.65</v>
      </c>
    </row>
    <row r="13436" spans="1:5" hidden="1" x14ac:dyDescent="0.25">
      <c r="A13436" t="s">
        <v>1611</v>
      </c>
      <c r="B13436" t="s">
        <v>2080</v>
      </c>
      <c r="C13436" t="s">
        <v>1831</v>
      </c>
      <c r="D13436" t="s">
        <v>4013</v>
      </c>
      <c r="E13436">
        <v>1.28</v>
      </c>
    </row>
    <row r="13437" spans="1:5" hidden="1" x14ac:dyDescent="0.25">
      <c r="A13437" t="s">
        <v>1611</v>
      </c>
      <c r="B13437" t="s">
        <v>2080</v>
      </c>
      <c r="C13437" t="s">
        <v>1831</v>
      </c>
      <c r="D13437" t="s">
        <v>4014</v>
      </c>
      <c r="E13437">
        <v>1.3180000000000001</v>
      </c>
    </row>
    <row r="13438" spans="1:5" hidden="1" x14ac:dyDescent="0.25">
      <c r="A13438" t="s">
        <v>1611</v>
      </c>
      <c r="B13438" t="s">
        <v>2088</v>
      </c>
      <c r="C13438" t="s">
        <v>1831</v>
      </c>
      <c r="D13438" t="s">
        <v>4015</v>
      </c>
      <c r="E13438">
        <v>0.751</v>
      </c>
    </row>
    <row r="13439" spans="1:5" hidden="1" x14ac:dyDescent="0.25">
      <c r="A13439" t="s">
        <v>1611</v>
      </c>
      <c r="B13439" t="s">
        <v>2088</v>
      </c>
      <c r="C13439" t="s">
        <v>1831</v>
      </c>
      <c r="D13439" t="s">
        <v>4016</v>
      </c>
      <c r="E13439">
        <v>0.70799999999999996</v>
      </c>
    </row>
    <row r="13440" spans="1:5" hidden="1" x14ac:dyDescent="0.25">
      <c r="A13440" t="s">
        <v>1611</v>
      </c>
      <c r="B13440" t="s">
        <v>2088</v>
      </c>
      <c r="C13440" t="s">
        <v>2375</v>
      </c>
      <c r="D13440" t="s">
        <v>4017</v>
      </c>
      <c r="E13440">
        <v>0.13800000000000001</v>
      </c>
    </row>
    <row r="13441" spans="1:5" hidden="1" x14ac:dyDescent="0.25">
      <c r="A13441" t="s">
        <v>1611</v>
      </c>
      <c r="B13441" t="s">
        <v>2088</v>
      </c>
      <c r="C13441" t="s">
        <v>2375</v>
      </c>
      <c r="D13441" t="s">
        <v>4018</v>
      </c>
      <c r="E13441">
        <v>1.6919999999999999</v>
      </c>
    </row>
    <row r="13442" spans="1:5" hidden="1" x14ac:dyDescent="0.25">
      <c r="A13442" t="s">
        <v>1611</v>
      </c>
      <c r="B13442" t="s">
        <v>2088</v>
      </c>
      <c r="C13442" t="s">
        <v>2375</v>
      </c>
      <c r="D13442" t="s">
        <v>4019</v>
      </c>
      <c r="E13442">
        <v>0.436</v>
      </c>
    </row>
    <row r="13443" spans="1:5" hidden="1" x14ac:dyDescent="0.25">
      <c r="A13443" t="s">
        <v>1611</v>
      </c>
      <c r="B13443" t="s">
        <v>2075</v>
      </c>
      <c r="C13443" t="s">
        <v>1831</v>
      </c>
      <c r="D13443" t="s">
        <v>4030</v>
      </c>
      <c r="E13443">
        <v>-2.0430000000000001</v>
      </c>
    </row>
    <row r="13444" spans="1:5" hidden="1" x14ac:dyDescent="0.25">
      <c r="A13444" t="s">
        <v>1611</v>
      </c>
      <c r="B13444" t="s">
        <v>2075</v>
      </c>
      <c r="C13444" t="s">
        <v>1831</v>
      </c>
      <c r="D13444" t="s">
        <v>4031</v>
      </c>
      <c r="E13444">
        <v>0.88700000000000001</v>
      </c>
    </row>
    <row r="13445" spans="1:5" hidden="1" x14ac:dyDescent="0.25">
      <c r="A13445" t="s">
        <v>1611</v>
      </c>
      <c r="B13445" t="s">
        <v>2080</v>
      </c>
      <c r="C13445" t="s">
        <v>1831</v>
      </c>
      <c r="D13445" t="s">
        <v>4032</v>
      </c>
      <c r="E13445">
        <v>-7.01</v>
      </c>
    </row>
    <row r="13446" spans="1:5" hidden="1" x14ac:dyDescent="0.25">
      <c r="A13446" t="s">
        <v>1611</v>
      </c>
      <c r="B13446" t="s">
        <v>2080</v>
      </c>
      <c r="C13446" t="s">
        <v>1831</v>
      </c>
      <c r="D13446" t="s">
        <v>4033</v>
      </c>
      <c r="E13446">
        <v>1.907</v>
      </c>
    </row>
    <row r="13447" spans="1:5" hidden="1" x14ac:dyDescent="0.25">
      <c r="A13447" t="s">
        <v>1611</v>
      </c>
      <c r="B13447" t="s">
        <v>2080</v>
      </c>
      <c r="C13447" t="s">
        <v>1831</v>
      </c>
      <c r="D13447" t="s">
        <v>4034</v>
      </c>
      <c r="E13447">
        <v>0.92300000000000004</v>
      </c>
    </row>
    <row r="13448" spans="1:5" hidden="1" x14ac:dyDescent="0.25">
      <c r="A13448" t="s">
        <v>1611</v>
      </c>
      <c r="B13448" t="s">
        <v>2088</v>
      </c>
      <c r="C13448" t="s">
        <v>1831</v>
      </c>
      <c r="D13448" t="s">
        <v>4035</v>
      </c>
      <c r="E13448">
        <v>0.79700000000000004</v>
      </c>
    </row>
    <row r="13449" spans="1:5" hidden="1" x14ac:dyDescent="0.25">
      <c r="A13449" t="s">
        <v>1611</v>
      </c>
      <c r="B13449" t="s">
        <v>2088</v>
      </c>
      <c r="C13449" t="s">
        <v>1831</v>
      </c>
      <c r="D13449" t="s">
        <v>4036</v>
      </c>
      <c r="E13449">
        <v>0.51200000000000001</v>
      </c>
    </row>
    <row r="13450" spans="1:5" hidden="1" x14ac:dyDescent="0.25">
      <c r="A13450" t="s">
        <v>1611</v>
      </c>
      <c r="B13450" t="s">
        <v>2088</v>
      </c>
      <c r="C13450" t="s">
        <v>2375</v>
      </c>
      <c r="D13450" t="s">
        <v>4037</v>
      </c>
      <c r="E13450">
        <v>0.16300000000000001</v>
      </c>
    </row>
    <row r="13451" spans="1:5" hidden="1" x14ac:dyDescent="0.25">
      <c r="A13451" t="s">
        <v>1611</v>
      </c>
      <c r="B13451" t="s">
        <v>2088</v>
      </c>
      <c r="C13451" t="s">
        <v>2375</v>
      </c>
      <c r="D13451" t="s">
        <v>4038</v>
      </c>
      <c r="E13451">
        <v>2.3940000000000001</v>
      </c>
    </row>
    <row r="13452" spans="1:5" hidden="1" x14ac:dyDescent="0.25">
      <c r="A13452" t="s">
        <v>1611</v>
      </c>
      <c r="B13452" t="s">
        <v>2088</v>
      </c>
      <c r="C13452" t="s">
        <v>2375</v>
      </c>
      <c r="D13452" t="s">
        <v>4039</v>
      </c>
      <c r="E13452">
        <v>0.73099999999999998</v>
      </c>
    </row>
    <row r="13453" spans="1:5" hidden="1" x14ac:dyDescent="0.25">
      <c r="A13453" t="s">
        <v>1611</v>
      </c>
      <c r="B13453" t="s">
        <v>2075</v>
      </c>
      <c r="C13453" t="s">
        <v>1831</v>
      </c>
      <c r="D13453" t="s">
        <v>4040</v>
      </c>
      <c r="E13453">
        <v>-2.556</v>
      </c>
    </row>
    <row r="13454" spans="1:5" hidden="1" x14ac:dyDescent="0.25">
      <c r="A13454" t="s">
        <v>1611</v>
      </c>
      <c r="B13454" t="s">
        <v>2075</v>
      </c>
      <c r="C13454" t="s">
        <v>1831</v>
      </c>
      <c r="D13454" t="s">
        <v>4041</v>
      </c>
      <c r="E13454">
        <v>1.488</v>
      </c>
    </row>
    <row r="13455" spans="1:5" hidden="1" x14ac:dyDescent="0.25">
      <c r="A13455" t="s">
        <v>1611</v>
      </c>
      <c r="B13455" t="s">
        <v>2080</v>
      </c>
      <c r="C13455" t="s">
        <v>1831</v>
      </c>
      <c r="D13455" t="s">
        <v>4042</v>
      </c>
      <c r="E13455">
        <v>-4.0970000000000004</v>
      </c>
    </row>
    <row r="13456" spans="1:5" hidden="1" x14ac:dyDescent="0.25">
      <c r="A13456" t="s">
        <v>1611</v>
      </c>
      <c r="B13456" t="s">
        <v>2080</v>
      </c>
      <c r="C13456" t="s">
        <v>1831</v>
      </c>
      <c r="D13456" t="s">
        <v>4043</v>
      </c>
      <c r="E13456">
        <v>0.80200000000000005</v>
      </c>
    </row>
    <row r="13457" spans="1:5" hidden="1" x14ac:dyDescent="0.25">
      <c r="A13457" t="s">
        <v>1611</v>
      </c>
      <c r="B13457" t="s">
        <v>2080</v>
      </c>
      <c r="C13457" t="s">
        <v>1831</v>
      </c>
      <c r="D13457" t="s">
        <v>4044</v>
      </c>
      <c r="E13457">
        <v>0.40699999999999997</v>
      </c>
    </row>
    <row r="13458" spans="1:5" hidden="1" x14ac:dyDescent="0.25">
      <c r="A13458" t="s">
        <v>1611</v>
      </c>
      <c r="B13458" t="s">
        <v>2088</v>
      </c>
      <c r="C13458" t="s">
        <v>1831</v>
      </c>
      <c r="D13458" t="s">
        <v>4045</v>
      </c>
      <c r="E13458">
        <v>0.92200000000000004</v>
      </c>
    </row>
    <row r="13459" spans="1:5" hidden="1" x14ac:dyDescent="0.25">
      <c r="A13459" t="s">
        <v>1611</v>
      </c>
      <c r="B13459" t="s">
        <v>2088</v>
      </c>
      <c r="C13459" t="s">
        <v>1831</v>
      </c>
      <c r="D13459" t="s">
        <v>4046</v>
      </c>
      <c r="E13459">
        <v>0.78400000000000003</v>
      </c>
    </row>
    <row r="13460" spans="1:5" hidden="1" x14ac:dyDescent="0.25">
      <c r="A13460" t="s">
        <v>1611</v>
      </c>
      <c r="B13460" t="s">
        <v>2088</v>
      </c>
      <c r="C13460" t="s">
        <v>2375</v>
      </c>
      <c r="D13460" t="s">
        <v>4047</v>
      </c>
      <c r="E13460">
        <v>0</v>
      </c>
    </row>
    <row r="13461" spans="1:5" hidden="1" x14ac:dyDescent="0.25">
      <c r="A13461" t="s">
        <v>1611</v>
      </c>
      <c r="B13461" t="s">
        <v>2088</v>
      </c>
      <c r="C13461" t="s">
        <v>2375</v>
      </c>
      <c r="D13461" t="s">
        <v>4048</v>
      </c>
      <c r="E13461">
        <v>0.96599999999999997</v>
      </c>
    </row>
    <row r="13462" spans="1:5" hidden="1" x14ac:dyDescent="0.25">
      <c r="A13462" t="s">
        <v>1611</v>
      </c>
      <c r="B13462" t="s">
        <v>2088</v>
      </c>
      <c r="C13462" t="s">
        <v>2375</v>
      </c>
      <c r="D13462" t="s">
        <v>4049</v>
      </c>
      <c r="E13462">
        <v>0.254</v>
      </c>
    </row>
    <row r="13463" spans="1:5" hidden="1" x14ac:dyDescent="0.25">
      <c r="A13463" t="s">
        <v>1616</v>
      </c>
      <c r="B13463" t="s">
        <v>2075</v>
      </c>
      <c r="C13463" t="s">
        <v>1831</v>
      </c>
      <c r="D13463" t="s">
        <v>4020</v>
      </c>
      <c r="E13463">
        <v>0.69099999999999995</v>
      </c>
    </row>
    <row r="13464" spans="1:5" hidden="1" x14ac:dyDescent="0.25">
      <c r="A13464" t="s">
        <v>1616</v>
      </c>
      <c r="B13464" t="s">
        <v>2075</v>
      </c>
      <c r="C13464" t="s">
        <v>1831</v>
      </c>
      <c r="D13464" t="s">
        <v>4021</v>
      </c>
      <c r="E13464">
        <v>1.069</v>
      </c>
    </row>
    <row r="13465" spans="1:5" hidden="1" x14ac:dyDescent="0.25">
      <c r="A13465" t="s">
        <v>1616</v>
      </c>
      <c r="B13465" t="s">
        <v>2080</v>
      </c>
      <c r="C13465" t="s">
        <v>1831</v>
      </c>
      <c r="D13465" t="s">
        <v>4022</v>
      </c>
      <c r="E13465">
        <v>-4.0250000000000004</v>
      </c>
    </row>
    <row r="13466" spans="1:5" hidden="1" x14ac:dyDescent="0.25">
      <c r="A13466" t="s">
        <v>1616</v>
      </c>
      <c r="B13466" t="s">
        <v>2080</v>
      </c>
      <c r="C13466" t="s">
        <v>1831</v>
      </c>
      <c r="D13466" t="s">
        <v>4023</v>
      </c>
      <c r="E13466">
        <v>1.05</v>
      </c>
    </row>
    <row r="13467" spans="1:5" hidden="1" x14ac:dyDescent="0.25">
      <c r="A13467" t="s">
        <v>1616</v>
      </c>
      <c r="B13467" t="s">
        <v>2080</v>
      </c>
      <c r="C13467" t="s">
        <v>1831</v>
      </c>
      <c r="D13467" t="s">
        <v>4024</v>
      </c>
      <c r="E13467">
        <v>2.3660000000000001</v>
      </c>
    </row>
    <row r="13468" spans="1:5" hidden="1" x14ac:dyDescent="0.25">
      <c r="A13468" t="s">
        <v>1616</v>
      </c>
      <c r="B13468" t="s">
        <v>2088</v>
      </c>
      <c r="C13468" t="s">
        <v>1831</v>
      </c>
      <c r="D13468" t="s">
        <v>4025</v>
      </c>
      <c r="E13468">
        <v>0.376</v>
      </c>
    </row>
    <row r="13469" spans="1:5" hidden="1" x14ac:dyDescent="0.25">
      <c r="A13469" t="s">
        <v>1616</v>
      </c>
      <c r="B13469" t="s">
        <v>2088</v>
      </c>
      <c r="C13469" t="s">
        <v>1831</v>
      </c>
      <c r="D13469" t="s">
        <v>4026</v>
      </c>
      <c r="E13469">
        <v>1.2669999999999999</v>
      </c>
    </row>
    <row r="13470" spans="1:5" hidden="1" x14ac:dyDescent="0.25">
      <c r="A13470" t="s">
        <v>1616</v>
      </c>
      <c r="B13470" t="s">
        <v>2088</v>
      </c>
      <c r="C13470" t="s">
        <v>2375</v>
      </c>
      <c r="D13470" t="s">
        <v>4027</v>
      </c>
      <c r="E13470">
        <v>0.26800000000000002</v>
      </c>
    </row>
    <row r="13471" spans="1:5" hidden="1" x14ac:dyDescent="0.25">
      <c r="A13471" t="s">
        <v>1616</v>
      </c>
      <c r="B13471" t="s">
        <v>2088</v>
      </c>
      <c r="C13471" t="s">
        <v>2375</v>
      </c>
      <c r="D13471" t="s">
        <v>4028</v>
      </c>
      <c r="E13471">
        <v>2.5129999999999999</v>
      </c>
    </row>
    <row r="13472" spans="1:5" hidden="1" x14ac:dyDescent="0.25">
      <c r="A13472" t="s">
        <v>1616</v>
      </c>
      <c r="B13472" t="s">
        <v>2088</v>
      </c>
      <c r="C13472" t="s">
        <v>2375</v>
      </c>
      <c r="D13472" t="s">
        <v>4029</v>
      </c>
      <c r="E13472">
        <v>0.73699999999999999</v>
      </c>
    </row>
    <row r="13473" spans="1:5" hidden="1" x14ac:dyDescent="0.25">
      <c r="A13473" t="s">
        <v>1616</v>
      </c>
      <c r="B13473" t="s">
        <v>2075</v>
      </c>
      <c r="C13473" t="s">
        <v>1831</v>
      </c>
      <c r="D13473" t="s">
        <v>3980</v>
      </c>
      <c r="E13473">
        <v>-2.2989999999999999</v>
      </c>
    </row>
    <row r="13474" spans="1:5" hidden="1" x14ac:dyDescent="0.25">
      <c r="A13474" t="s">
        <v>1616</v>
      </c>
      <c r="B13474" t="s">
        <v>2075</v>
      </c>
      <c r="C13474" t="s">
        <v>1831</v>
      </c>
      <c r="D13474" t="s">
        <v>3981</v>
      </c>
      <c r="E13474">
        <v>2.4089999999999998</v>
      </c>
    </row>
    <row r="13475" spans="1:5" hidden="1" x14ac:dyDescent="0.25">
      <c r="A13475" t="s">
        <v>1616</v>
      </c>
      <c r="B13475" t="s">
        <v>2080</v>
      </c>
      <c r="C13475" t="s">
        <v>1831</v>
      </c>
      <c r="D13475" t="s">
        <v>3982</v>
      </c>
      <c r="E13475">
        <v>-8.2829999999999995</v>
      </c>
    </row>
    <row r="13476" spans="1:5" hidden="1" x14ac:dyDescent="0.25">
      <c r="A13476" t="s">
        <v>1616</v>
      </c>
      <c r="B13476" t="s">
        <v>2080</v>
      </c>
      <c r="C13476" t="s">
        <v>1831</v>
      </c>
      <c r="D13476" t="s">
        <v>3983</v>
      </c>
      <c r="E13476">
        <v>2.327</v>
      </c>
    </row>
    <row r="13477" spans="1:5" hidden="1" x14ac:dyDescent="0.25">
      <c r="A13477" t="s">
        <v>1616</v>
      </c>
      <c r="B13477" t="s">
        <v>2080</v>
      </c>
      <c r="C13477" t="s">
        <v>1831</v>
      </c>
      <c r="D13477" t="s">
        <v>3984</v>
      </c>
      <c r="E13477">
        <v>0.34200000000000003</v>
      </c>
    </row>
    <row r="13478" spans="1:5" hidden="1" x14ac:dyDescent="0.25">
      <c r="A13478" t="s">
        <v>1616</v>
      </c>
      <c r="B13478" t="s">
        <v>2088</v>
      </c>
      <c r="C13478" t="s">
        <v>1831</v>
      </c>
      <c r="D13478" t="s">
        <v>3985</v>
      </c>
      <c r="E13478">
        <v>0.98299999999999998</v>
      </c>
    </row>
    <row r="13479" spans="1:5" hidden="1" x14ac:dyDescent="0.25">
      <c r="A13479" t="s">
        <v>1616</v>
      </c>
      <c r="B13479" t="s">
        <v>2088</v>
      </c>
      <c r="C13479" t="s">
        <v>1831</v>
      </c>
      <c r="D13479" t="s">
        <v>3986</v>
      </c>
      <c r="E13479">
        <v>0.70099999999999996</v>
      </c>
    </row>
    <row r="13480" spans="1:5" hidden="1" x14ac:dyDescent="0.25">
      <c r="A13480" t="s">
        <v>1616</v>
      </c>
      <c r="B13480" t="s">
        <v>2088</v>
      </c>
      <c r="C13480" t="s">
        <v>2375</v>
      </c>
      <c r="D13480" t="s">
        <v>3987</v>
      </c>
      <c r="E13480">
        <v>0.19600000000000001</v>
      </c>
    </row>
    <row r="13481" spans="1:5" hidden="1" x14ac:dyDescent="0.25">
      <c r="A13481" t="s">
        <v>1616</v>
      </c>
      <c r="B13481" t="s">
        <v>2088</v>
      </c>
      <c r="C13481" t="s">
        <v>2375</v>
      </c>
      <c r="D13481" t="s">
        <v>3988</v>
      </c>
      <c r="E13481">
        <v>1.91</v>
      </c>
    </row>
    <row r="13482" spans="1:5" hidden="1" x14ac:dyDescent="0.25">
      <c r="A13482" t="s">
        <v>1616</v>
      </c>
      <c r="B13482" t="s">
        <v>2088</v>
      </c>
      <c r="C13482" t="s">
        <v>2375</v>
      </c>
      <c r="D13482" t="s">
        <v>3989</v>
      </c>
      <c r="E13482">
        <v>1</v>
      </c>
    </row>
    <row r="13483" spans="1:5" hidden="1" x14ac:dyDescent="0.25">
      <c r="A13483" t="s">
        <v>1616</v>
      </c>
      <c r="B13483" t="s">
        <v>2075</v>
      </c>
      <c r="C13483" t="s">
        <v>1831</v>
      </c>
      <c r="D13483" t="s">
        <v>3990</v>
      </c>
      <c r="E13483">
        <v>-1.569</v>
      </c>
    </row>
    <row r="13484" spans="1:5" hidden="1" x14ac:dyDescent="0.25">
      <c r="A13484" t="s">
        <v>1616</v>
      </c>
      <c r="B13484" t="s">
        <v>2075</v>
      </c>
      <c r="C13484" t="s">
        <v>1831</v>
      </c>
      <c r="D13484" t="s">
        <v>3991</v>
      </c>
      <c r="E13484">
        <v>1.4730000000000001</v>
      </c>
    </row>
    <row r="13485" spans="1:5" hidden="1" x14ac:dyDescent="0.25">
      <c r="A13485" t="s">
        <v>1616</v>
      </c>
      <c r="B13485" t="s">
        <v>2080</v>
      </c>
      <c r="C13485" t="s">
        <v>1831</v>
      </c>
      <c r="D13485" t="s">
        <v>3992</v>
      </c>
      <c r="E13485">
        <v>-5.8419999999999996</v>
      </c>
    </row>
    <row r="13486" spans="1:5" hidden="1" x14ac:dyDescent="0.25">
      <c r="A13486" t="s">
        <v>1616</v>
      </c>
      <c r="B13486" t="s">
        <v>2080</v>
      </c>
      <c r="C13486" t="s">
        <v>1831</v>
      </c>
      <c r="D13486" t="s">
        <v>3993</v>
      </c>
      <c r="E13486">
        <v>1.6910000000000001</v>
      </c>
    </row>
    <row r="13487" spans="1:5" hidden="1" x14ac:dyDescent="0.25">
      <c r="A13487" t="s">
        <v>1616</v>
      </c>
      <c r="B13487" t="s">
        <v>2080</v>
      </c>
      <c r="C13487" t="s">
        <v>1831</v>
      </c>
      <c r="D13487" t="s">
        <v>3994</v>
      </c>
      <c r="E13487">
        <v>1.236</v>
      </c>
    </row>
    <row r="13488" spans="1:5" hidden="1" x14ac:dyDescent="0.25">
      <c r="A13488" t="s">
        <v>1616</v>
      </c>
      <c r="B13488" t="s">
        <v>2088</v>
      </c>
      <c r="C13488" t="s">
        <v>1831</v>
      </c>
      <c r="D13488" t="s">
        <v>3995</v>
      </c>
      <c r="E13488">
        <v>0.76200000000000001</v>
      </c>
    </row>
    <row r="13489" spans="1:5" hidden="1" x14ac:dyDescent="0.25">
      <c r="A13489" t="s">
        <v>1616</v>
      </c>
      <c r="B13489" t="s">
        <v>2088</v>
      </c>
      <c r="C13489" t="s">
        <v>1831</v>
      </c>
      <c r="D13489" t="s">
        <v>3996</v>
      </c>
      <c r="E13489">
        <v>0.71799999999999997</v>
      </c>
    </row>
    <row r="13490" spans="1:5" hidden="1" x14ac:dyDescent="0.25">
      <c r="A13490" t="s">
        <v>1616</v>
      </c>
      <c r="B13490" t="s">
        <v>2088</v>
      </c>
      <c r="C13490" t="s">
        <v>2375</v>
      </c>
      <c r="D13490" t="s">
        <v>3997</v>
      </c>
      <c r="E13490">
        <v>0.26900000000000002</v>
      </c>
    </row>
    <row r="13491" spans="1:5" hidden="1" x14ac:dyDescent="0.25">
      <c r="A13491" t="s">
        <v>1616</v>
      </c>
      <c r="B13491" t="s">
        <v>2088</v>
      </c>
      <c r="C13491" t="s">
        <v>2375</v>
      </c>
      <c r="D13491" t="s">
        <v>3998</v>
      </c>
      <c r="E13491">
        <v>1.5489999999999999</v>
      </c>
    </row>
    <row r="13492" spans="1:5" hidden="1" x14ac:dyDescent="0.25">
      <c r="A13492" t="s">
        <v>1616</v>
      </c>
      <c r="B13492" t="s">
        <v>2088</v>
      </c>
      <c r="C13492" t="s">
        <v>2375</v>
      </c>
      <c r="D13492" t="s">
        <v>3999</v>
      </c>
      <c r="E13492">
        <v>0.39800000000000002</v>
      </c>
    </row>
    <row r="13493" spans="1:5" hidden="1" x14ac:dyDescent="0.25">
      <c r="A13493" t="s">
        <v>1616</v>
      </c>
      <c r="B13493" t="s">
        <v>2075</v>
      </c>
      <c r="C13493" t="s">
        <v>1831</v>
      </c>
      <c r="D13493" t="s">
        <v>4000</v>
      </c>
      <c r="E13493">
        <v>-0.57599999999999996</v>
      </c>
    </row>
    <row r="13494" spans="1:5" hidden="1" x14ac:dyDescent="0.25">
      <c r="A13494" t="s">
        <v>1616</v>
      </c>
      <c r="B13494" t="s">
        <v>2075</v>
      </c>
      <c r="C13494" t="s">
        <v>1831</v>
      </c>
      <c r="D13494" t="s">
        <v>4001</v>
      </c>
      <c r="E13494">
        <v>1.089</v>
      </c>
    </row>
    <row r="13495" spans="1:5" hidden="1" x14ac:dyDescent="0.25">
      <c r="A13495" t="s">
        <v>1616</v>
      </c>
      <c r="B13495" t="s">
        <v>2080</v>
      </c>
      <c r="C13495" t="s">
        <v>1831</v>
      </c>
      <c r="D13495" t="s">
        <v>4002</v>
      </c>
      <c r="E13495">
        <v>-6.2450000000000001</v>
      </c>
    </row>
    <row r="13496" spans="1:5" hidden="1" x14ac:dyDescent="0.25">
      <c r="A13496" t="s">
        <v>1616</v>
      </c>
      <c r="B13496" t="s">
        <v>2080</v>
      </c>
      <c r="C13496" t="s">
        <v>1831</v>
      </c>
      <c r="D13496" t="s">
        <v>4003</v>
      </c>
      <c r="E13496">
        <v>1.7370000000000001</v>
      </c>
    </row>
    <row r="13497" spans="1:5" hidden="1" x14ac:dyDescent="0.25">
      <c r="A13497" t="s">
        <v>1616</v>
      </c>
      <c r="B13497" t="s">
        <v>2080</v>
      </c>
      <c r="C13497" t="s">
        <v>1831</v>
      </c>
      <c r="D13497" t="s">
        <v>4004</v>
      </c>
      <c r="E13497">
        <v>0.51500000000000001</v>
      </c>
    </row>
    <row r="13498" spans="1:5" hidden="1" x14ac:dyDescent="0.25">
      <c r="A13498" t="s">
        <v>1616</v>
      </c>
      <c r="B13498" t="s">
        <v>2088</v>
      </c>
      <c r="C13498" t="s">
        <v>1831</v>
      </c>
      <c r="D13498" t="s">
        <v>4005</v>
      </c>
      <c r="E13498">
        <v>0.91800000000000004</v>
      </c>
    </row>
    <row r="13499" spans="1:5" hidden="1" x14ac:dyDescent="0.25">
      <c r="A13499" t="s">
        <v>1616</v>
      </c>
      <c r="B13499" t="s">
        <v>2088</v>
      </c>
      <c r="C13499" t="s">
        <v>1831</v>
      </c>
      <c r="D13499" t="s">
        <v>4006</v>
      </c>
      <c r="E13499">
        <v>0.63500000000000001</v>
      </c>
    </row>
    <row r="13500" spans="1:5" hidden="1" x14ac:dyDescent="0.25">
      <c r="A13500" t="s">
        <v>1616</v>
      </c>
      <c r="B13500" t="s">
        <v>2088</v>
      </c>
      <c r="C13500" t="s">
        <v>2375</v>
      </c>
      <c r="D13500" t="s">
        <v>4007</v>
      </c>
      <c r="E13500">
        <v>0.185</v>
      </c>
    </row>
    <row r="13501" spans="1:5" hidden="1" x14ac:dyDescent="0.25">
      <c r="A13501" t="s">
        <v>1616</v>
      </c>
      <c r="B13501" t="s">
        <v>2088</v>
      </c>
      <c r="C13501" t="s">
        <v>2375</v>
      </c>
      <c r="D13501" t="s">
        <v>4008</v>
      </c>
      <c r="E13501">
        <v>1.347</v>
      </c>
    </row>
    <row r="13502" spans="1:5" hidden="1" x14ac:dyDescent="0.25">
      <c r="A13502" t="s">
        <v>1616</v>
      </c>
      <c r="B13502" t="s">
        <v>2088</v>
      </c>
      <c r="C13502" t="s">
        <v>2375</v>
      </c>
      <c r="D13502" t="s">
        <v>4009</v>
      </c>
      <c r="E13502">
        <v>0.33300000000000002</v>
      </c>
    </row>
    <row r="13503" spans="1:5" hidden="1" x14ac:dyDescent="0.25">
      <c r="A13503" t="s">
        <v>1616</v>
      </c>
      <c r="B13503" t="s">
        <v>2075</v>
      </c>
      <c r="C13503" t="s">
        <v>1831</v>
      </c>
      <c r="D13503" t="s">
        <v>4010</v>
      </c>
      <c r="E13503">
        <v>-3.5089999999999999</v>
      </c>
    </row>
    <row r="13504" spans="1:5" hidden="1" x14ac:dyDescent="0.25">
      <c r="A13504" t="s">
        <v>1616</v>
      </c>
      <c r="B13504" t="s">
        <v>2075</v>
      </c>
      <c r="C13504" t="s">
        <v>1831</v>
      </c>
      <c r="D13504" t="s">
        <v>4011</v>
      </c>
      <c r="E13504">
        <v>1.839</v>
      </c>
    </row>
    <row r="13505" spans="1:5" hidden="1" x14ac:dyDescent="0.25">
      <c r="A13505" t="s">
        <v>1616</v>
      </c>
      <c r="B13505" t="s">
        <v>2080</v>
      </c>
      <c r="C13505" t="s">
        <v>1831</v>
      </c>
      <c r="D13505" t="s">
        <v>4012</v>
      </c>
      <c r="E13505">
        <v>-5.4530000000000003</v>
      </c>
    </row>
    <row r="13506" spans="1:5" hidden="1" x14ac:dyDescent="0.25">
      <c r="A13506" t="s">
        <v>1616</v>
      </c>
      <c r="B13506" t="s">
        <v>2080</v>
      </c>
      <c r="C13506" t="s">
        <v>1831</v>
      </c>
      <c r="D13506" t="s">
        <v>4013</v>
      </c>
      <c r="E13506">
        <v>1.54</v>
      </c>
    </row>
    <row r="13507" spans="1:5" hidden="1" x14ac:dyDescent="0.25">
      <c r="A13507" t="s">
        <v>1616</v>
      </c>
      <c r="B13507" t="s">
        <v>2080</v>
      </c>
      <c r="C13507" t="s">
        <v>1831</v>
      </c>
      <c r="D13507" t="s">
        <v>4014</v>
      </c>
      <c r="E13507">
        <v>0.65800000000000003</v>
      </c>
    </row>
    <row r="13508" spans="1:5" hidden="1" x14ac:dyDescent="0.25">
      <c r="A13508" t="s">
        <v>1616</v>
      </c>
      <c r="B13508" t="s">
        <v>2088</v>
      </c>
      <c r="C13508" t="s">
        <v>1831</v>
      </c>
      <c r="D13508" t="s">
        <v>4015</v>
      </c>
      <c r="E13508">
        <v>0.77</v>
      </c>
    </row>
    <row r="13509" spans="1:5" hidden="1" x14ac:dyDescent="0.25">
      <c r="A13509" t="s">
        <v>1616</v>
      </c>
      <c r="B13509" t="s">
        <v>2088</v>
      </c>
      <c r="C13509" t="s">
        <v>1831</v>
      </c>
      <c r="D13509" t="s">
        <v>4016</v>
      </c>
      <c r="E13509">
        <v>0.68200000000000005</v>
      </c>
    </row>
    <row r="13510" spans="1:5" hidden="1" x14ac:dyDescent="0.25">
      <c r="A13510" t="s">
        <v>1616</v>
      </c>
      <c r="B13510" t="s">
        <v>2088</v>
      </c>
      <c r="C13510" t="s">
        <v>2375</v>
      </c>
      <c r="D13510" t="s">
        <v>4017</v>
      </c>
      <c r="E13510">
        <v>3.4000000000000002E-2</v>
      </c>
    </row>
    <row r="13511" spans="1:5" hidden="1" x14ac:dyDescent="0.25">
      <c r="A13511" t="s">
        <v>1616</v>
      </c>
      <c r="B13511" t="s">
        <v>2088</v>
      </c>
      <c r="C13511" t="s">
        <v>2375</v>
      </c>
      <c r="D13511" t="s">
        <v>4018</v>
      </c>
      <c r="E13511">
        <v>1.351</v>
      </c>
    </row>
    <row r="13512" spans="1:5" hidden="1" x14ac:dyDescent="0.25">
      <c r="A13512" t="s">
        <v>1616</v>
      </c>
      <c r="B13512" t="s">
        <v>2088</v>
      </c>
      <c r="C13512" t="s">
        <v>2375</v>
      </c>
      <c r="D13512" t="s">
        <v>4019</v>
      </c>
      <c r="E13512">
        <v>0.27700000000000002</v>
      </c>
    </row>
    <row r="13513" spans="1:5" hidden="1" x14ac:dyDescent="0.25">
      <c r="A13513" t="s">
        <v>1616</v>
      </c>
      <c r="B13513" t="s">
        <v>2075</v>
      </c>
      <c r="C13513" t="s">
        <v>1831</v>
      </c>
      <c r="D13513" t="s">
        <v>4030</v>
      </c>
      <c r="E13513">
        <v>-2.323</v>
      </c>
    </row>
    <row r="13514" spans="1:5" hidden="1" x14ac:dyDescent="0.25">
      <c r="A13514" t="s">
        <v>1616</v>
      </c>
      <c r="B13514" t="s">
        <v>2075</v>
      </c>
      <c r="C13514" t="s">
        <v>1831</v>
      </c>
      <c r="D13514" t="s">
        <v>4031</v>
      </c>
      <c r="E13514">
        <v>1.1020000000000001</v>
      </c>
    </row>
    <row r="13515" spans="1:5" hidden="1" x14ac:dyDescent="0.25">
      <c r="A13515" t="s">
        <v>1616</v>
      </c>
      <c r="B13515" t="s">
        <v>2080</v>
      </c>
      <c r="C13515" t="s">
        <v>1831</v>
      </c>
      <c r="D13515" t="s">
        <v>4032</v>
      </c>
      <c r="E13515">
        <v>-6.56</v>
      </c>
    </row>
    <row r="13516" spans="1:5" hidden="1" x14ac:dyDescent="0.25">
      <c r="A13516" t="s">
        <v>1616</v>
      </c>
      <c r="B13516" t="s">
        <v>2080</v>
      </c>
      <c r="C13516" t="s">
        <v>1831</v>
      </c>
      <c r="D13516" t="s">
        <v>4033</v>
      </c>
      <c r="E13516">
        <v>1.411</v>
      </c>
    </row>
    <row r="13517" spans="1:5" hidden="1" x14ac:dyDescent="0.25">
      <c r="A13517" t="s">
        <v>1616</v>
      </c>
      <c r="B13517" t="s">
        <v>2080</v>
      </c>
      <c r="C13517" t="s">
        <v>1831</v>
      </c>
      <c r="D13517" t="s">
        <v>4034</v>
      </c>
      <c r="E13517">
        <v>0.96099999999999997</v>
      </c>
    </row>
    <row r="13518" spans="1:5" hidden="1" x14ac:dyDescent="0.25">
      <c r="A13518" t="s">
        <v>1616</v>
      </c>
      <c r="B13518" t="s">
        <v>2088</v>
      </c>
      <c r="C13518" t="s">
        <v>1831</v>
      </c>
      <c r="D13518" t="s">
        <v>4035</v>
      </c>
      <c r="E13518">
        <v>0.84699999999999998</v>
      </c>
    </row>
    <row r="13519" spans="1:5" hidden="1" x14ac:dyDescent="0.25">
      <c r="A13519" t="s">
        <v>1616</v>
      </c>
      <c r="B13519" t="s">
        <v>2088</v>
      </c>
      <c r="C13519" t="s">
        <v>1831</v>
      </c>
      <c r="D13519" t="s">
        <v>4036</v>
      </c>
      <c r="E13519">
        <v>0.80300000000000005</v>
      </c>
    </row>
    <row r="13520" spans="1:5" hidden="1" x14ac:dyDescent="0.25">
      <c r="A13520" t="s">
        <v>1616</v>
      </c>
      <c r="B13520" t="s">
        <v>2088</v>
      </c>
      <c r="C13520" t="s">
        <v>2375</v>
      </c>
      <c r="D13520" t="s">
        <v>4037</v>
      </c>
      <c r="E13520">
        <v>0</v>
      </c>
    </row>
    <row r="13521" spans="1:5" hidden="1" x14ac:dyDescent="0.25">
      <c r="A13521" t="s">
        <v>1616</v>
      </c>
      <c r="B13521" t="s">
        <v>2088</v>
      </c>
      <c r="C13521" t="s">
        <v>2375</v>
      </c>
      <c r="D13521" t="s">
        <v>4038</v>
      </c>
      <c r="E13521">
        <v>1.6659999999999999</v>
      </c>
    </row>
    <row r="13522" spans="1:5" hidden="1" x14ac:dyDescent="0.25">
      <c r="A13522" t="s">
        <v>1616</v>
      </c>
      <c r="B13522" t="s">
        <v>2088</v>
      </c>
      <c r="C13522" t="s">
        <v>2375</v>
      </c>
      <c r="D13522" t="s">
        <v>4039</v>
      </c>
      <c r="E13522">
        <v>0.97299999999999998</v>
      </c>
    </row>
    <row r="13523" spans="1:5" hidden="1" x14ac:dyDescent="0.25">
      <c r="A13523" t="s">
        <v>1616</v>
      </c>
      <c r="B13523" t="s">
        <v>2075</v>
      </c>
      <c r="C13523" t="s">
        <v>1831</v>
      </c>
      <c r="D13523" t="s">
        <v>4040</v>
      </c>
      <c r="E13523">
        <v>-1.024</v>
      </c>
    </row>
    <row r="13524" spans="1:5" hidden="1" x14ac:dyDescent="0.25">
      <c r="A13524" t="s">
        <v>1616</v>
      </c>
      <c r="B13524" t="s">
        <v>2075</v>
      </c>
      <c r="C13524" t="s">
        <v>1831</v>
      </c>
      <c r="D13524" t="s">
        <v>4041</v>
      </c>
      <c r="E13524">
        <v>0.96799999999999997</v>
      </c>
    </row>
    <row r="13525" spans="1:5" hidden="1" x14ac:dyDescent="0.25">
      <c r="A13525" t="s">
        <v>1616</v>
      </c>
      <c r="B13525" t="s">
        <v>2080</v>
      </c>
      <c r="C13525" t="s">
        <v>1831</v>
      </c>
      <c r="D13525" t="s">
        <v>4042</v>
      </c>
      <c r="E13525">
        <v>-4.1829999999999998</v>
      </c>
    </row>
    <row r="13526" spans="1:5" hidden="1" x14ac:dyDescent="0.25">
      <c r="A13526" t="s">
        <v>1616</v>
      </c>
      <c r="B13526" t="s">
        <v>2080</v>
      </c>
      <c r="C13526" t="s">
        <v>1831</v>
      </c>
      <c r="D13526" t="s">
        <v>4043</v>
      </c>
      <c r="E13526">
        <v>0.91</v>
      </c>
    </row>
    <row r="13527" spans="1:5" hidden="1" x14ac:dyDescent="0.25">
      <c r="A13527" t="s">
        <v>1616</v>
      </c>
      <c r="B13527" t="s">
        <v>2080</v>
      </c>
      <c r="C13527" t="s">
        <v>1831</v>
      </c>
      <c r="D13527" t="s">
        <v>4044</v>
      </c>
      <c r="E13527">
        <v>0.89300000000000002</v>
      </c>
    </row>
    <row r="13528" spans="1:5" hidden="1" x14ac:dyDescent="0.25">
      <c r="A13528" t="s">
        <v>1616</v>
      </c>
      <c r="B13528" t="s">
        <v>2088</v>
      </c>
      <c r="C13528" t="s">
        <v>1831</v>
      </c>
      <c r="D13528" t="s">
        <v>4045</v>
      </c>
      <c r="E13528">
        <v>0.82799999999999996</v>
      </c>
    </row>
    <row r="13529" spans="1:5" hidden="1" x14ac:dyDescent="0.25">
      <c r="A13529" t="s">
        <v>1616</v>
      </c>
      <c r="B13529" t="s">
        <v>2088</v>
      </c>
      <c r="C13529" t="s">
        <v>1831</v>
      </c>
      <c r="D13529" t="s">
        <v>4046</v>
      </c>
      <c r="E13529">
        <v>0.78500000000000003</v>
      </c>
    </row>
    <row r="13530" spans="1:5" hidden="1" x14ac:dyDescent="0.25">
      <c r="A13530" t="s">
        <v>1616</v>
      </c>
      <c r="B13530" t="s">
        <v>2088</v>
      </c>
      <c r="C13530" t="s">
        <v>2375</v>
      </c>
      <c r="D13530" t="s">
        <v>4047</v>
      </c>
      <c r="E13530">
        <v>0</v>
      </c>
    </row>
    <row r="13531" spans="1:5" hidden="1" x14ac:dyDescent="0.25">
      <c r="A13531" t="s">
        <v>1616</v>
      </c>
      <c r="B13531" t="s">
        <v>2088</v>
      </c>
      <c r="C13531" t="s">
        <v>2375</v>
      </c>
      <c r="D13531" t="s">
        <v>4048</v>
      </c>
      <c r="E13531">
        <v>1.7230000000000001</v>
      </c>
    </row>
    <row r="13532" spans="1:5" hidden="1" x14ac:dyDescent="0.25">
      <c r="A13532" t="s">
        <v>1616</v>
      </c>
      <c r="B13532" t="s">
        <v>2088</v>
      </c>
      <c r="C13532" t="s">
        <v>2375</v>
      </c>
      <c r="D13532" t="s">
        <v>4049</v>
      </c>
      <c r="E13532">
        <v>0.78700000000000003</v>
      </c>
    </row>
    <row r="13533" spans="1:5" hidden="1" x14ac:dyDescent="0.25">
      <c r="A13533" t="s">
        <v>1621</v>
      </c>
      <c r="B13533" t="s">
        <v>2075</v>
      </c>
      <c r="C13533" t="s">
        <v>1831</v>
      </c>
      <c r="D13533" t="s">
        <v>4020</v>
      </c>
      <c r="E13533">
        <v>-0.79200000000000004</v>
      </c>
    </row>
    <row r="13534" spans="1:5" hidden="1" x14ac:dyDescent="0.25">
      <c r="A13534" t="s">
        <v>1621</v>
      </c>
      <c r="B13534" t="s">
        <v>2075</v>
      </c>
      <c r="C13534" t="s">
        <v>1831</v>
      </c>
      <c r="D13534" t="s">
        <v>4021</v>
      </c>
      <c r="E13534">
        <v>1.4490000000000001</v>
      </c>
    </row>
    <row r="13535" spans="1:5" hidden="1" x14ac:dyDescent="0.25">
      <c r="A13535" t="s">
        <v>1621</v>
      </c>
      <c r="B13535" t="s">
        <v>2080</v>
      </c>
      <c r="C13535" t="s">
        <v>1831</v>
      </c>
      <c r="D13535" t="s">
        <v>4022</v>
      </c>
      <c r="E13535">
        <v>-5.3630000000000004</v>
      </c>
    </row>
    <row r="13536" spans="1:5" hidden="1" x14ac:dyDescent="0.25">
      <c r="A13536" t="s">
        <v>1621</v>
      </c>
      <c r="B13536" t="s">
        <v>2080</v>
      </c>
      <c r="C13536" t="s">
        <v>1831</v>
      </c>
      <c r="D13536" t="s">
        <v>4023</v>
      </c>
      <c r="E13536">
        <v>1.3520000000000001</v>
      </c>
    </row>
    <row r="13537" spans="1:5" hidden="1" x14ac:dyDescent="0.25">
      <c r="A13537" t="s">
        <v>1621</v>
      </c>
      <c r="B13537" t="s">
        <v>2080</v>
      </c>
      <c r="C13537" t="s">
        <v>1831</v>
      </c>
      <c r="D13537" t="s">
        <v>4024</v>
      </c>
      <c r="E13537">
        <v>0.505</v>
      </c>
    </row>
    <row r="13538" spans="1:5" hidden="1" x14ac:dyDescent="0.25">
      <c r="A13538" t="s">
        <v>1621</v>
      </c>
      <c r="B13538" t="s">
        <v>2088</v>
      </c>
      <c r="C13538" t="s">
        <v>1831</v>
      </c>
      <c r="D13538" t="s">
        <v>4025</v>
      </c>
      <c r="E13538">
        <v>0.90800000000000003</v>
      </c>
    </row>
    <row r="13539" spans="1:5" hidden="1" x14ac:dyDescent="0.25">
      <c r="A13539" t="s">
        <v>1621</v>
      </c>
      <c r="B13539" t="s">
        <v>2088</v>
      </c>
      <c r="C13539" t="s">
        <v>1831</v>
      </c>
      <c r="D13539" t="s">
        <v>4026</v>
      </c>
      <c r="E13539">
        <v>0.44400000000000001</v>
      </c>
    </row>
    <row r="13540" spans="1:5" hidden="1" x14ac:dyDescent="0.25">
      <c r="A13540" t="s">
        <v>1621</v>
      </c>
      <c r="B13540" t="s">
        <v>2088</v>
      </c>
      <c r="C13540" t="s">
        <v>2375</v>
      </c>
      <c r="D13540" t="s">
        <v>4027</v>
      </c>
      <c r="E13540">
        <v>0.57099999999999995</v>
      </c>
    </row>
    <row r="13541" spans="1:5" hidden="1" x14ac:dyDescent="0.25">
      <c r="A13541" t="s">
        <v>1621</v>
      </c>
      <c r="B13541" t="s">
        <v>2088</v>
      </c>
      <c r="C13541" t="s">
        <v>2375</v>
      </c>
      <c r="D13541" t="s">
        <v>4028</v>
      </c>
      <c r="E13541">
        <v>1.851</v>
      </c>
    </row>
    <row r="13542" spans="1:5" hidden="1" x14ac:dyDescent="0.25">
      <c r="A13542" t="s">
        <v>1621</v>
      </c>
      <c r="B13542" t="s">
        <v>2088</v>
      </c>
      <c r="C13542" t="s">
        <v>2375</v>
      </c>
      <c r="D13542" t="s">
        <v>4029</v>
      </c>
      <c r="E13542">
        <v>0.65800000000000003</v>
      </c>
    </row>
    <row r="13543" spans="1:5" hidden="1" x14ac:dyDescent="0.25">
      <c r="A13543" t="s">
        <v>1621</v>
      </c>
      <c r="B13543" t="s">
        <v>2075</v>
      </c>
      <c r="C13543" t="s">
        <v>1831</v>
      </c>
      <c r="D13543" t="s">
        <v>3980</v>
      </c>
      <c r="E13543">
        <v>0.996</v>
      </c>
    </row>
    <row r="13544" spans="1:5" hidden="1" x14ac:dyDescent="0.25">
      <c r="A13544" t="s">
        <v>1621</v>
      </c>
      <c r="B13544" t="s">
        <v>2075</v>
      </c>
      <c r="C13544" t="s">
        <v>1831</v>
      </c>
      <c r="D13544" t="s">
        <v>3981</v>
      </c>
      <c r="E13544">
        <v>0.439</v>
      </c>
    </row>
    <row r="13545" spans="1:5" hidden="1" x14ac:dyDescent="0.25">
      <c r="A13545" t="s">
        <v>1621</v>
      </c>
      <c r="B13545" t="s">
        <v>2080</v>
      </c>
      <c r="C13545" t="s">
        <v>1831</v>
      </c>
      <c r="D13545" t="s">
        <v>3982</v>
      </c>
      <c r="E13545">
        <v>-7.3419999999999996</v>
      </c>
    </row>
    <row r="13546" spans="1:5" hidden="1" x14ac:dyDescent="0.25">
      <c r="A13546" t="s">
        <v>1621</v>
      </c>
      <c r="B13546" t="s">
        <v>2080</v>
      </c>
      <c r="C13546" t="s">
        <v>1831</v>
      </c>
      <c r="D13546" t="s">
        <v>3983</v>
      </c>
      <c r="E13546">
        <v>1.8640000000000001</v>
      </c>
    </row>
    <row r="13547" spans="1:5" hidden="1" x14ac:dyDescent="0.25">
      <c r="A13547" t="s">
        <v>1621</v>
      </c>
      <c r="B13547" t="s">
        <v>2080</v>
      </c>
      <c r="C13547" t="s">
        <v>1831</v>
      </c>
      <c r="D13547" t="s">
        <v>3984</v>
      </c>
      <c r="E13547">
        <v>0.29699999999999999</v>
      </c>
    </row>
    <row r="13548" spans="1:5" hidden="1" x14ac:dyDescent="0.25">
      <c r="A13548" t="s">
        <v>1621</v>
      </c>
      <c r="B13548" t="s">
        <v>2088</v>
      </c>
      <c r="C13548" t="s">
        <v>1831</v>
      </c>
      <c r="D13548" t="s">
        <v>3985</v>
      </c>
      <c r="E13548">
        <v>0.95699999999999996</v>
      </c>
    </row>
    <row r="13549" spans="1:5" hidden="1" x14ac:dyDescent="0.25">
      <c r="A13549" t="s">
        <v>1621</v>
      </c>
      <c r="B13549" t="s">
        <v>2088</v>
      </c>
      <c r="C13549" t="s">
        <v>1831</v>
      </c>
      <c r="D13549" t="s">
        <v>3986</v>
      </c>
      <c r="E13549">
        <v>0.56699999999999995</v>
      </c>
    </row>
    <row r="13550" spans="1:5" hidden="1" x14ac:dyDescent="0.25">
      <c r="A13550" t="s">
        <v>1621</v>
      </c>
      <c r="B13550" t="s">
        <v>2088</v>
      </c>
      <c r="C13550" t="s">
        <v>2375</v>
      </c>
      <c r="D13550" t="s">
        <v>3987</v>
      </c>
      <c r="E13550">
        <v>0.29199999999999998</v>
      </c>
    </row>
    <row r="13551" spans="1:5" hidden="1" x14ac:dyDescent="0.25">
      <c r="A13551" t="s">
        <v>1621</v>
      </c>
      <c r="B13551" t="s">
        <v>2088</v>
      </c>
      <c r="C13551" t="s">
        <v>2375</v>
      </c>
      <c r="D13551" t="s">
        <v>3988</v>
      </c>
      <c r="E13551">
        <v>1.7010000000000001</v>
      </c>
    </row>
    <row r="13552" spans="1:5" hidden="1" x14ac:dyDescent="0.25">
      <c r="A13552" t="s">
        <v>1621</v>
      </c>
      <c r="B13552" t="s">
        <v>2088</v>
      </c>
      <c r="C13552" t="s">
        <v>2375</v>
      </c>
      <c r="D13552" t="s">
        <v>3989</v>
      </c>
      <c r="E13552">
        <v>0.63500000000000001</v>
      </c>
    </row>
    <row r="13553" spans="1:5" hidden="1" x14ac:dyDescent="0.25">
      <c r="A13553" t="s">
        <v>1621</v>
      </c>
      <c r="B13553" t="s">
        <v>2075</v>
      </c>
      <c r="C13553" t="s">
        <v>1831</v>
      </c>
      <c r="D13553" t="s">
        <v>3990</v>
      </c>
      <c r="E13553">
        <v>-0.11</v>
      </c>
    </row>
    <row r="13554" spans="1:5" hidden="1" x14ac:dyDescent="0.25">
      <c r="A13554" t="s">
        <v>1621</v>
      </c>
      <c r="B13554" t="s">
        <v>2075</v>
      </c>
      <c r="C13554" t="s">
        <v>1831</v>
      </c>
      <c r="D13554" t="s">
        <v>3991</v>
      </c>
      <c r="E13554">
        <v>0.71299999999999997</v>
      </c>
    </row>
    <row r="13555" spans="1:5" hidden="1" x14ac:dyDescent="0.25">
      <c r="A13555" t="s">
        <v>1621</v>
      </c>
      <c r="B13555" t="s">
        <v>2080</v>
      </c>
      <c r="C13555" t="s">
        <v>1831</v>
      </c>
      <c r="D13555" t="s">
        <v>3992</v>
      </c>
      <c r="E13555">
        <v>-7.4850000000000003</v>
      </c>
    </row>
    <row r="13556" spans="1:5" hidden="1" x14ac:dyDescent="0.25">
      <c r="A13556" t="s">
        <v>1621</v>
      </c>
      <c r="B13556" t="s">
        <v>2080</v>
      </c>
      <c r="C13556" t="s">
        <v>1831</v>
      </c>
      <c r="D13556" t="s">
        <v>3993</v>
      </c>
      <c r="E13556">
        <v>1.8859999999999999</v>
      </c>
    </row>
    <row r="13557" spans="1:5" hidden="1" x14ac:dyDescent="0.25">
      <c r="A13557" t="s">
        <v>1621</v>
      </c>
      <c r="B13557" t="s">
        <v>2080</v>
      </c>
      <c r="C13557" t="s">
        <v>1831</v>
      </c>
      <c r="D13557" t="s">
        <v>3994</v>
      </c>
      <c r="E13557">
        <v>0.69699999999999995</v>
      </c>
    </row>
    <row r="13558" spans="1:5" hidden="1" x14ac:dyDescent="0.25">
      <c r="A13558" t="s">
        <v>1621</v>
      </c>
      <c r="B13558" t="s">
        <v>2088</v>
      </c>
      <c r="C13558" t="s">
        <v>1831</v>
      </c>
      <c r="D13558" t="s">
        <v>3995</v>
      </c>
      <c r="E13558">
        <v>0.81100000000000005</v>
      </c>
    </row>
    <row r="13559" spans="1:5" hidden="1" x14ac:dyDescent="0.25">
      <c r="A13559" t="s">
        <v>1621</v>
      </c>
      <c r="B13559" t="s">
        <v>2088</v>
      </c>
      <c r="C13559" t="s">
        <v>1831</v>
      </c>
      <c r="D13559" t="s">
        <v>3996</v>
      </c>
      <c r="E13559">
        <v>0.58399999999999996</v>
      </c>
    </row>
    <row r="13560" spans="1:5" hidden="1" x14ac:dyDescent="0.25">
      <c r="A13560" t="s">
        <v>1621</v>
      </c>
      <c r="B13560" t="s">
        <v>2088</v>
      </c>
      <c r="C13560" t="s">
        <v>2375</v>
      </c>
      <c r="D13560" t="s">
        <v>3997</v>
      </c>
      <c r="E13560">
        <v>0.14899999999999999</v>
      </c>
    </row>
    <row r="13561" spans="1:5" hidden="1" x14ac:dyDescent="0.25">
      <c r="A13561" t="s">
        <v>1621</v>
      </c>
      <c r="B13561" t="s">
        <v>2088</v>
      </c>
      <c r="C13561" t="s">
        <v>2375</v>
      </c>
      <c r="D13561" t="s">
        <v>3998</v>
      </c>
      <c r="E13561">
        <v>1.47</v>
      </c>
    </row>
    <row r="13562" spans="1:5" hidden="1" x14ac:dyDescent="0.25">
      <c r="A13562" t="s">
        <v>1621</v>
      </c>
      <c r="B13562" t="s">
        <v>2088</v>
      </c>
      <c r="C13562" t="s">
        <v>2375</v>
      </c>
      <c r="D13562" t="s">
        <v>3999</v>
      </c>
      <c r="E13562">
        <v>0.27500000000000002</v>
      </c>
    </row>
    <row r="13563" spans="1:5" hidden="1" x14ac:dyDescent="0.25">
      <c r="A13563" t="s">
        <v>1621</v>
      </c>
      <c r="B13563" t="s">
        <v>2075</v>
      </c>
      <c r="C13563" t="s">
        <v>1831</v>
      </c>
      <c r="D13563" t="s">
        <v>4000</v>
      </c>
      <c r="E13563">
        <v>-1.8819999999999999</v>
      </c>
    </row>
    <row r="13564" spans="1:5" hidden="1" x14ac:dyDescent="0.25">
      <c r="A13564" t="s">
        <v>1621</v>
      </c>
      <c r="B13564" t="s">
        <v>2075</v>
      </c>
      <c r="C13564" t="s">
        <v>1831</v>
      </c>
      <c r="D13564" t="s">
        <v>4001</v>
      </c>
      <c r="E13564">
        <v>1.0820000000000001</v>
      </c>
    </row>
    <row r="13565" spans="1:5" hidden="1" x14ac:dyDescent="0.25">
      <c r="A13565" t="s">
        <v>1621</v>
      </c>
      <c r="B13565" t="s">
        <v>2080</v>
      </c>
      <c r="C13565" t="s">
        <v>1831</v>
      </c>
      <c r="D13565" t="s">
        <v>4002</v>
      </c>
      <c r="E13565">
        <v>-6.73</v>
      </c>
    </row>
    <row r="13566" spans="1:5" hidden="1" x14ac:dyDescent="0.25">
      <c r="A13566" t="s">
        <v>1621</v>
      </c>
      <c r="B13566" t="s">
        <v>2080</v>
      </c>
      <c r="C13566" t="s">
        <v>1831</v>
      </c>
      <c r="D13566" t="s">
        <v>4003</v>
      </c>
      <c r="E13566">
        <v>1.591</v>
      </c>
    </row>
    <row r="13567" spans="1:5" hidden="1" x14ac:dyDescent="0.25">
      <c r="A13567" t="s">
        <v>1621</v>
      </c>
      <c r="B13567" t="s">
        <v>2080</v>
      </c>
      <c r="C13567" t="s">
        <v>1831</v>
      </c>
      <c r="D13567" t="s">
        <v>4004</v>
      </c>
      <c r="E13567">
        <v>2.3E-2</v>
      </c>
    </row>
    <row r="13568" spans="1:5" hidden="1" x14ac:dyDescent="0.25">
      <c r="A13568" t="s">
        <v>1621</v>
      </c>
      <c r="B13568" t="s">
        <v>2088</v>
      </c>
      <c r="C13568" t="s">
        <v>1831</v>
      </c>
      <c r="D13568" t="s">
        <v>4005</v>
      </c>
      <c r="E13568">
        <v>1</v>
      </c>
    </row>
    <row r="13569" spans="1:5" hidden="1" x14ac:dyDescent="0.25">
      <c r="A13569" t="s">
        <v>1621</v>
      </c>
      <c r="B13569" t="s">
        <v>2088</v>
      </c>
      <c r="C13569" t="s">
        <v>1831</v>
      </c>
      <c r="D13569" t="s">
        <v>4006</v>
      </c>
      <c r="E13569">
        <v>0.48599999999999999</v>
      </c>
    </row>
    <row r="13570" spans="1:5" hidden="1" x14ac:dyDescent="0.25">
      <c r="A13570" t="s">
        <v>1621</v>
      </c>
      <c r="B13570" t="s">
        <v>2088</v>
      </c>
      <c r="C13570" t="s">
        <v>2375</v>
      </c>
      <c r="D13570" t="s">
        <v>4007</v>
      </c>
      <c r="E13570">
        <v>1.1539999999999999</v>
      </c>
    </row>
    <row r="13571" spans="1:5" hidden="1" x14ac:dyDescent="0.25">
      <c r="A13571" t="s">
        <v>1621</v>
      </c>
      <c r="B13571" t="s">
        <v>2088</v>
      </c>
      <c r="C13571" t="s">
        <v>2375</v>
      </c>
      <c r="D13571" t="s">
        <v>4008</v>
      </c>
      <c r="E13571">
        <v>1.663</v>
      </c>
    </row>
    <row r="13572" spans="1:5" hidden="1" x14ac:dyDescent="0.25">
      <c r="A13572" t="s">
        <v>1621</v>
      </c>
      <c r="B13572" t="s">
        <v>2088</v>
      </c>
      <c r="C13572" t="s">
        <v>2375</v>
      </c>
      <c r="D13572" t="s">
        <v>4009</v>
      </c>
      <c r="E13572">
        <v>0.33400000000000002</v>
      </c>
    </row>
    <row r="13573" spans="1:5" hidden="1" x14ac:dyDescent="0.25">
      <c r="A13573" t="s">
        <v>1621</v>
      </c>
      <c r="B13573" t="s">
        <v>2075</v>
      </c>
      <c r="C13573" t="s">
        <v>1831</v>
      </c>
      <c r="D13573" t="s">
        <v>4010</v>
      </c>
      <c r="E13573">
        <v>-1.286</v>
      </c>
    </row>
    <row r="13574" spans="1:5" hidden="1" x14ac:dyDescent="0.25">
      <c r="A13574" t="s">
        <v>1621</v>
      </c>
      <c r="B13574" t="s">
        <v>2075</v>
      </c>
      <c r="C13574" t="s">
        <v>1831</v>
      </c>
      <c r="D13574" t="s">
        <v>4011</v>
      </c>
      <c r="E13574">
        <v>0.78800000000000003</v>
      </c>
    </row>
    <row r="13575" spans="1:5" hidden="1" x14ac:dyDescent="0.25">
      <c r="A13575" t="s">
        <v>1621</v>
      </c>
      <c r="B13575" t="s">
        <v>2080</v>
      </c>
      <c r="C13575" t="s">
        <v>1831</v>
      </c>
      <c r="D13575" t="s">
        <v>4012</v>
      </c>
      <c r="E13575">
        <v>-7.3250000000000002</v>
      </c>
    </row>
    <row r="13576" spans="1:5" hidden="1" x14ac:dyDescent="0.25">
      <c r="A13576" t="s">
        <v>1621</v>
      </c>
      <c r="B13576" t="s">
        <v>2080</v>
      </c>
      <c r="C13576" t="s">
        <v>1831</v>
      </c>
      <c r="D13576" t="s">
        <v>4013</v>
      </c>
      <c r="E13576">
        <v>1.9950000000000001</v>
      </c>
    </row>
    <row r="13577" spans="1:5" hidden="1" x14ac:dyDescent="0.25">
      <c r="A13577" t="s">
        <v>1621</v>
      </c>
      <c r="B13577" t="s">
        <v>2080</v>
      </c>
      <c r="C13577" t="s">
        <v>1831</v>
      </c>
      <c r="D13577" t="s">
        <v>4014</v>
      </c>
      <c r="E13577">
        <v>0.94299999999999995</v>
      </c>
    </row>
    <row r="13578" spans="1:5" hidden="1" x14ac:dyDescent="0.25">
      <c r="A13578" t="s">
        <v>1621</v>
      </c>
      <c r="B13578" t="s">
        <v>2088</v>
      </c>
      <c r="C13578" t="s">
        <v>1831</v>
      </c>
      <c r="D13578" t="s">
        <v>4015</v>
      </c>
      <c r="E13578">
        <v>0.73</v>
      </c>
    </row>
    <row r="13579" spans="1:5" hidden="1" x14ac:dyDescent="0.25">
      <c r="A13579" t="s">
        <v>1621</v>
      </c>
      <c r="B13579" t="s">
        <v>2088</v>
      </c>
      <c r="C13579" t="s">
        <v>1831</v>
      </c>
      <c r="D13579" t="s">
        <v>4016</v>
      </c>
      <c r="E13579">
        <v>0.68400000000000005</v>
      </c>
    </row>
    <row r="13580" spans="1:5" hidden="1" x14ac:dyDescent="0.25">
      <c r="A13580" t="s">
        <v>1621</v>
      </c>
      <c r="B13580" t="s">
        <v>2088</v>
      </c>
      <c r="C13580" t="s">
        <v>2375</v>
      </c>
      <c r="D13580" t="s">
        <v>4017</v>
      </c>
      <c r="E13580">
        <v>0.128</v>
      </c>
    </row>
    <row r="13581" spans="1:5" hidden="1" x14ac:dyDescent="0.25">
      <c r="A13581" t="s">
        <v>1621</v>
      </c>
      <c r="B13581" t="s">
        <v>2088</v>
      </c>
      <c r="C13581" t="s">
        <v>2375</v>
      </c>
      <c r="D13581" t="s">
        <v>4018</v>
      </c>
      <c r="E13581">
        <v>1.458</v>
      </c>
    </row>
    <row r="13582" spans="1:5" hidden="1" x14ac:dyDescent="0.25">
      <c r="A13582" t="s">
        <v>1621</v>
      </c>
      <c r="B13582" t="s">
        <v>2088</v>
      </c>
      <c r="C13582" t="s">
        <v>2375</v>
      </c>
      <c r="D13582" t="s">
        <v>4019</v>
      </c>
      <c r="E13582">
        <v>0.35299999999999998</v>
      </c>
    </row>
    <row r="13583" spans="1:5" hidden="1" x14ac:dyDescent="0.25">
      <c r="A13583" t="s">
        <v>1621</v>
      </c>
      <c r="B13583" t="s">
        <v>2075</v>
      </c>
      <c r="C13583" t="s">
        <v>1831</v>
      </c>
      <c r="D13583" t="s">
        <v>4030</v>
      </c>
      <c r="E13583">
        <v>-1.8009999999999999</v>
      </c>
    </row>
    <row r="13584" spans="1:5" hidden="1" x14ac:dyDescent="0.25">
      <c r="A13584" t="s">
        <v>1621</v>
      </c>
      <c r="B13584" t="s">
        <v>2075</v>
      </c>
      <c r="C13584" t="s">
        <v>1831</v>
      </c>
      <c r="D13584" t="s">
        <v>4031</v>
      </c>
      <c r="E13584">
        <v>0.93400000000000005</v>
      </c>
    </row>
    <row r="13585" spans="1:5" hidden="1" x14ac:dyDescent="0.25">
      <c r="A13585" t="s">
        <v>1621</v>
      </c>
      <c r="B13585" t="s">
        <v>2080</v>
      </c>
      <c r="C13585" t="s">
        <v>1831</v>
      </c>
      <c r="D13585" t="s">
        <v>4032</v>
      </c>
      <c r="E13585">
        <v>-8.3879999999999999</v>
      </c>
    </row>
    <row r="13586" spans="1:5" hidden="1" x14ac:dyDescent="0.25">
      <c r="A13586" t="s">
        <v>1621</v>
      </c>
      <c r="B13586" t="s">
        <v>2080</v>
      </c>
      <c r="C13586" t="s">
        <v>1831</v>
      </c>
      <c r="D13586" t="s">
        <v>4033</v>
      </c>
      <c r="E13586">
        <v>1.718</v>
      </c>
    </row>
    <row r="13587" spans="1:5" hidden="1" x14ac:dyDescent="0.25">
      <c r="A13587" t="s">
        <v>1621</v>
      </c>
      <c r="B13587" t="s">
        <v>2080</v>
      </c>
      <c r="C13587" t="s">
        <v>1831</v>
      </c>
      <c r="D13587" t="s">
        <v>4034</v>
      </c>
      <c r="E13587">
        <v>1.1279999999999999</v>
      </c>
    </row>
    <row r="13588" spans="1:5" hidden="1" x14ac:dyDescent="0.25">
      <c r="A13588" t="s">
        <v>1621</v>
      </c>
      <c r="B13588" t="s">
        <v>2088</v>
      </c>
      <c r="C13588" t="s">
        <v>1831</v>
      </c>
      <c r="D13588" t="s">
        <v>4035</v>
      </c>
      <c r="E13588">
        <v>0.8</v>
      </c>
    </row>
    <row r="13589" spans="1:5" hidden="1" x14ac:dyDescent="0.25">
      <c r="A13589" t="s">
        <v>1621</v>
      </c>
      <c r="B13589" t="s">
        <v>2088</v>
      </c>
      <c r="C13589" t="s">
        <v>1831</v>
      </c>
      <c r="D13589" t="s">
        <v>4036</v>
      </c>
      <c r="E13589">
        <v>0.78200000000000003</v>
      </c>
    </row>
    <row r="13590" spans="1:5" hidden="1" x14ac:dyDescent="0.25">
      <c r="A13590" t="s">
        <v>1621</v>
      </c>
      <c r="B13590" t="s">
        <v>2088</v>
      </c>
      <c r="C13590" t="s">
        <v>2375</v>
      </c>
      <c r="D13590" t="s">
        <v>4037</v>
      </c>
      <c r="E13590">
        <v>0.3</v>
      </c>
    </row>
    <row r="13591" spans="1:5" hidden="1" x14ac:dyDescent="0.25">
      <c r="A13591" t="s">
        <v>1621</v>
      </c>
      <c r="B13591" t="s">
        <v>2088</v>
      </c>
      <c r="C13591" t="s">
        <v>2375</v>
      </c>
      <c r="D13591" t="s">
        <v>4038</v>
      </c>
      <c r="E13591">
        <v>2.6720000000000002</v>
      </c>
    </row>
    <row r="13592" spans="1:5" hidden="1" x14ac:dyDescent="0.25">
      <c r="A13592" t="s">
        <v>1621</v>
      </c>
      <c r="B13592" t="s">
        <v>2088</v>
      </c>
      <c r="C13592" t="s">
        <v>2375</v>
      </c>
      <c r="D13592" t="s">
        <v>4039</v>
      </c>
      <c r="E13592">
        <v>0.63500000000000001</v>
      </c>
    </row>
    <row r="13593" spans="1:5" hidden="1" x14ac:dyDescent="0.25">
      <c r="A13593" t="s">
        <v>1621</v>
      </c>
      <c r="B13593" t="s">
        <v>2075</v>
      </c>
      <c r="C13593" t="s">
        <v>1831</v>
      </c>
      <c r="D13593" t="s">
        <v>4040</v>
      </c>
      <c r="E13593">
        <v>0.83299999999999996</v>
      </c>
    </row>
    <row r="13594" spans="1:5" hidden="1" x14ac:dyDescent="0.25">
      <c r="A13594" t="s">
        <v>1621</v>
      </c>
      <c r="B13594" t="s">
        <v>2075</v>
      </c>
      <c r="C13594" t="s">
        <v>1831</v>
      </c>
      <c r="D13594" t="s">
        <v>4041</v>
      </c>
      <c r="E13594">
        <v>0.16</v>
      </c>
    </row>
    <row r="13595" spans="1:5" hidden="1" x14ac:dyDescent="0.25">
      <c r="A13595" t="s">
        <v>1621</v>
      </c>
      <c r="B13595" t="s">
        <v>2080</v>
      </c>
      <c r="C13595" t="s">
        <v>1831</v>
      </c>
      <c r="D13595" t="s">
        <v>4042</v>
      </c>
      <c r="E13595">
        <v>-10.506</v>
      </c>
    </row>
    <row r="13596" spans="1:5" hidden="1" x14ac:dyDescent="0.25">
      <c r="A13596" t="s">
        <v>1621</v>
      </c>
      <c r="B13596" t="s">
        <v>2080</v>
      </c>
      <c r="C13596" t="s">
        <v>1831</v>
      </c>
      <c r="D13596" t="s">
        <v>4043</v>
      </c>
      <c r="E13596">
        <v>2.7469999999999999</v>
      </c>
    </row>
    <row r="13597" spans="1:5" hidden="1" x14ac:dyDescent="0.25">
      <c r="A13597" t="s">
        <v>1621</v>
      </c>
      <c r="B13597" t="s">
        <v>2080</v>
      </c>
      <c r="C13597" t="s">
        <v>1831</v>
      </c>
      <c r="D13597" t="s">
        <v>4044</v>
      </c>
      <c r="E13597">
        <v>1.036</v>
      </c>
    </row>
    <row r="13598" spans="1:5" hidden="1" x14ac:dyDescent="0.25">
      <c r="A13598" t="s">
        <v>1621</v>
      </c>
      <c r="B13598" t="s">
        <v>2088</v>
      </c>
      <c r="C13598" t="s">
        <v>1831</v>
      </c>
      <c r="D13598" t="s">
        <v>4045</v>
      </c>
      <c r="E13598">
        <v>0.81399999999999995</v>
      </c>
    </row>
    <row r="13599" spans="1:5" hidden="1" x14ac:dyDescent="0.25">
      <c r="A13599" t="s">
        <v>1621</v>
      </c>
      <c r="B13599" t="s">
        <v>2088</v>
      </c>
      <c r="C13599" t="s">
        <v>1831</v>
      </c>
      <c r="D13599" t="s">
        <v>4046</v>
      </c>
      <c r="E13599">
        <v>0.71799999999999997</v>
      </c>
    </row>
    <row r="13600" spans="1:5" hidden="1" x14ac:dyDescent="0.25">
      <c r="A13600" t="s">
        <v>1621</v>
      </c>
      <c r="B13600" t="s">
        <v>2088</v>
      </c>
      <c r="C13600" t="s">
        <v>2375</v>
      </c>
      <c r="D13600" t="s">
        <v>4047</v>
      </c>
      <c r="E13600">
        <v>0.15</v>
      </c>
    </row>
    <row r="13601" spans="1:5" hidden="1" x14ac:dyDescent="0.25">
      <c r="A13601" t="s">
        <v>1621</v>
      </c>
      <c r="B13601" t="s">
        <v>2088</v>
      </c>
      <c r="C13601" t="s">
        <v>2375</v>
      </c>
      <c r="D13601" t="s">
        <v>4048</v>
      </c>
      <c r="E13601">
        <v>1.802</v>
      </c>
    </row>
    <row r="13602" spans="1:5" hidden="1" x14ac:dyDescent="0.25">
      <c r="A13602" t="s">
        <v>1621</v>
      </c>
      <c r="B13602" t="s">
        <v>2088</v>
      </c>
      <c r="C13602" t="s">
        <v>2375</v>
      </c>
      <c r="D13602" t="s">
        <v>4049</v>
      </c>
      <c r="E13602">
        <v>0.69399999999999995</v>
      </c>
    </row>
    <row r="13603" spans="1:5" hidden="1" x14ac:dyDescent="0.25">
      <c r="A13603" t="s">
        <v>1626</v>
      </c>
      <c r="B13603" t="s">
        <v>2075</v>
      </c>
      <c r="C13603" t="s">
        <v>1831</v>
      </c>
      <c r="D13603" t="s">
        <v>4020</v>
      </c>
      <c r="E13603">
        <v>4.2050000000000001</v>
      </c>
    </row>
    <row r="13604" spans="1:5" hidden="1" x14ac:dyDescent="0.25">
      <c r="A13604" t="s">
        <v>1626</v>
      </c>
      <c r="B13604" t="s">
        <v>2075</v>
      </c>
      <c r="C13604" t="s">
        <v>1831</v>
      </c>
      <c r="D13604" t="s">
        <v>4021</v>
      </c>
      <c r="E13604">
        <v>0</v>
      </c>
    </row>
    <row r="13605" spans="1:5" hidden="1" x14ac:dyDescent="0.25">
      <c r="A13605" t="s">
        <v>1626</v>
      </c>
      <c r="B13605" t="s">
        <v>2080</v>
      </c>
      <c r="C13605" t="s">
        <v>1831</v>
      </c>
      <c r="D13605" t="s">
        <v>4022</v>
      </c>
      <c r="E13605">
        <v>-4.8899999999999997</v>
      </c>
    </row>
    <row r="13606" spans="1:5" hidden="1" x14ac:dyDescent="0.25">
      <c r="A13606" t="s">
        <v>1626</v>
      </c>
      <c r="B13606" t="s">
        <v>2080</v>
      </c>
      <c r="C13606" t="s">
        <v>1831</v>
      </c>
      <c r="D13606" t="s">
        <v>4023</v>
      </c>
      <c r="E13606">
        <v>0.90500000000000003</v>
      </c>
    </row>
    <row r="13607" spans="1:5" hidden="1" x14ac:dyDescent="0.25">
      <c r="A13607" t="s">
        <v>1626</v>
      </c>
      <c r="B13607" t="s">
        <v>2080</v>
      </c>
      <c r="C13607" t="s">
        <v>1831</v>
      </c>
      <c r="D13607" t="s">
        <v>4024</v>
      </c>
      <c r="E13607">
        <v>-8.3000000000000004E-2</v>
      </c>
    </row>
    <row r="13608" spans="1:5" hidden="1" x14ac:dyDescent="0.25">
      <c r="A13608" t="s">
        <v>1626</v>
      </c>
      <c r="B13608" t="s">
        <v>2088</v>
      </c>
      <c r="C13608" t="s">
        <v>1831</v>
      </c>
      <c r="D13608" t="s">
        <v>4025</v>
      </c>
      <c r="E13608">
        <v>1.004</v>
      </c>
    </row>
    <row r="13609" spans="1:5" hidden="1" x14ac:dyDescent="0.25">
      <c r="A13609" t="s">
        <v>1626</v>
      </c>
      <c r="B13609" t="s">
        <v>2088</v>
      </c>
      <c r="C13609" t="s">
        <v>1831</v>
      </c>
      <c r="D13609" t="s">
        <v>4026</v>
      </c>
      <c r="E13609">
        <v>0.435</v>
      </c>
    </row>
    <row r="13610" spans="1:5" hidden="1" x14ac:dyDescent="0.25">
      <c r="A13610" t="s">
        <v>1626</v>
      </c>
      <c r="B13610" t="s">
        <v>2088</v>
      </c>
      <c r="C13610" t="s">
        <v>2375</v>
      </c>
      <c r="D13610" t="s">
        <v>4027</v>
      </c>
      <c r="E13610">
        <v>1</v>
      </c>
    </row>
    <row r="13611" spans="1:5" hidden="1" x14ac:dyDescent="0.25">
      <c r="A13611" t="s">
        <v>1626</v>
      </c>
      <c r="B13611" t="s">
        <v>2088</v>
      </c>
      <c r="C13611" t="s">
        <v>2375</v>
      </c>
      <c r="D13611" t="s">
        <v>4028</v>
      </c>
      <c r="E13611">
        <v>1.611</v>
      </c>
    </row>
    <row r="13612" spans="1:5" hidden="1" x14ac:dyDescent="0.25">
      <c r="A13612" t="s">
        <v>1626</v>
      </c>
      <c r="B13612" t="s">
        <v>2088</v>
      </c>
      <c r="C13612" t="s">
        <v>2375</v>
      </c>
      <c r="D13612" t="s">
        <v>4029</v>
      </c>
      <c r="E13612">
        <v>0.31900000000000001</v>
      </c>
    </row>
    <row r="13613" spans="1:5" hidden="1" x14ac:dyDescent="0.25">
      <c r="A13613" t="s">
        <v>1626</v>
      </c>
      <c r="B13613" t="s">
        <v>2075</v>
      </c>
      <c r="C13613" t="s">
        <v>1831</v>
      </c>
      <c r="D13613" t="s">
        <v>3980</v>
      </c>
      <c r="E13613">
        <v>0.70399999999999996</v>
      </c>
    </row>
    <row r="13614" spans="1:5" hidden="1" x14ac:dyDescent="0.25">
      <c r="A13614" t="s">
        <v>1626</v>
      </c>
      <c r="B13614" t="s">
        <v>2075</v>
      </c>
      <c r="C13614" t="s">
        <v>1831</v>
      </c>
      <c r="D13614" t="s">
        <v>3981</v>
      </c>
      <c r="E13614">
        <v>0.66800000000000004</v>
      </c>
    </row>
    <row r="13615" spans="1:5" hidden="1" x14ac:dyDescent="0.25">
      <c r="A13615" t="s">
        <v>1626</v>
      </c>
      <c r="B13615" t="s">
        <v>2080</v>
      </c>
      <c r="C13615" t="s">
        <v>1831</v>
      </c>
      <c r="D13615" t="s">
        <v>3982</v>
      </c>
      <c r="E13615">
        <v>-10.762</v>
      </c>
    </row>
    <row r="13616" spans="1:5" hidden="1" x14ac:dyDescent="0.25">
      <c r="A13616" t="s">
        <v>1626</v>
      </c>
      <c r="B13616" t="s">
        <v>2080</v>
      </c>
      <c r="C13616" t="s">
        <v>1831</v>
      </c>
      <c r="D13616" t="s">
        <v>3983</v>
      </c>
      <c r="E13616">
        <v>2.5019999999999998</v>
      </c>
    </row>
    <row r="13617" spans="1:5" hidden="1" x14ac:dyDescent="0.25">
      <c r="A13617" t="s">
        <v>1626</v>
      </c>
      <c r="B13617" t="s">
        <v>2080</v>
      </c>
      <c r="C13617" t="s">
        <v>1831</v>
      </c>
      <c r="D13617" t="s">
        <v>3984</v>
      </c>
      <c r="E13617">
        <v>0.253</v>
      </c>
    </row>
    <row r="13618" spans="1:5" hidden="1" x14ac:dyDescent="0.25">
      <c r="A13618" t="s">
        <v>1626</v>
      </c>
      <c r="B13618" t="s">
        <v>2088</v>
      </c>
      <c r="C13618" t="s">
        <v>1831</v>
      </c>
      <c r="D13618" t="s">
        <v>3985</v>
      </c>
      <c r="E13618">
        <v>0.98099999999999998</v>
      </c>
    </row>
    <row r="13619" spans="1:5" hidden="1" x14ac:dyDescent="0.25">
      <c r="A13619" t="s">
        <v>1626</v>
      </c>
      <c r="B13619" t="s">
        <v>2088</v>
      </c>
      <c r="C13619" t="s">
        <v>1831</v>
      </c>
      <c r="D13619" t="s">
        <v>3986</v>
      </c>
      <c r="E13619">
        <v>0.53400000000000003</v>
      </c>
    </row>
    <row r="13620" spans="1:5" hidden="1" x14ac:dyDescent="0.25">
      <c r="A13620" t="s">
        <v>1626</v>
      </c>
      <c r="B13620" t="s">
        <v>2088</v>
      </c>
      <c r="C13620" t="s">
        <v>2375</v>
      </c>
      <c r="D13620" t="s">
        <v>3987</v>
      </c>
      <c r="E13620">
        <v>1.7709999999999999</v>
      </c>
    </row>
    <row r="13621" spans="1:5" hidden="1" x14ac:dyDescent="0.25">
      <c r="A13621" t="s">
        <v>1626</v>
      </c>
      <c r="B13621" t="s">
        <v>2088</v>
      </c>
      <c r="C13621" t="s">
        <v>2375</v>
      </c>
      <c r="D13621" t="s">
        <v>3988</v>
      </c>
      <c r="E13621">
        <v>1.343</v>
      </c>
    </row>
    <row r="13622" spans="1:5" hidden="1" x14ac:dyDescent="0.25">
      <c r="A13622" t="s">
        <v>1626</v>
      </c>
      <c r="B13622" t="s">
        <v>2088</v>
      </c>
      <c r="C13622" t="s">
        <v>2375</v>
      </c>
      <c r="D13622" t="s">
        <v>3989</v>
      </c>
      <c r="E13622">
        <v>0.51800000000000002</v>
      </c>
    </row>
    <row r="13623" spans="1:5" hidden="1" x14ac:dyDescent="0.25">
      <c r="A13623" t="s">
        <v>1626</v>
      </c>
      <c r="B13623" t="s">
        <v>2075</v>
      </c>
      <c r="C13623" t="s">
        <v>1831</v>
      </c>
      <c r="D13623" t="s">
        <v>3990</v>
      </c>
      <c r="E13623">
        <v>-1.417</v>
      </c>
    </row>
    <row r="13624" spans="1:5" hidden="1" x14ac:dyDescent="0.25">
      <c r="A13624" t="s">
        <v>1626</v>
      </c>
      <c r="B13624" t="s">
        <v>2075</v>
      </c>
      <c r="C13624" t="s">
        <v>1831</v>
      </c>
      <c r="D13624" t="s">
        <v>3991</v>
      </c>
      <c r="E13624">
        <v>1.2529999999999999</v>
      </c>
    </row>
    <row r="13625" spans="1:5" hidden="1" x14ac:dyDescent="0.25">
      <c r="A13625" t="s">
        <v>1626</v>
      </c>
      <c r="B13625" t="s">
        <v>2080</v>
      </c>
      <c r="C13625" t="s">
        <v>1831</v>
      </c>
      <c r="D13625" t="s">
        <v>3992</v>
      </c>
      <c r="E13625">
        <v>-7.4669999999999996</v>
      </c>
    </row>
    <row r="13626" spans="1:5" hidden="1" x14ac:dyDescent="0.25">
      <c r="A13626" t="s">
        <v>1626</v>
      </c>
      <c r="B13626" t="s">
        <v>2080</v>
      </c>
      <c r="C13626" t="s">
        <v>1831</v>
      </c>
      <c r="D13626" t="s">
        <v>3993</v>
      </c>
      <c r="E13626">
        <v>1.931</v>
      </c>
    </row>
    <row r="13627" spans="1:5" hidden="1" x14ac:dyDescent="0.25">
      <c r="A13627" t="s">
        <v>1626</v>
      </c>
      <c r="B13627" t="s">
        <v>2080</v>
      </c>
      <c r="C13627" t="s">
        <v>1831</v>
      </c>
      <c r="D13627" t="s">
        <v>3994</v>
      </c>
      <c r="E13627">
        <v>0.443</v>
      </c>
    </row>
    <row r="13628" spans="1:5" hidden="1" x14ac:dyDescent="0.25">
      <c r="A13628" t="s">
        <v>1626</v>
      </c>
      <c r="B13628" t="s">
        <v>2088</v>
      </c>
      <c r="C13628" t="s">
        <v>1831</v>
      </c>
      <c r="D13628" t="s">
        <v>3995</v>
      </c>
      <c r="E13628">
        <v>0.91</v>
      </c>
    </row>
    <row r="13629" spans="1:5" hidden="1" x14ac:dyDescent="0.25">
      <c r="A13629" t="s">
        <v>1626</v>
      </c>
      <c r="B13629" t="s">
        <v>2088</v>
      </c>
      <c r="C13629" t="s">
        <v>1831</v>
      </c>
      <c r="D13629" t="s">
        <v>3996</v>
      </c>
      <c r="E13629">
        <v>0.442</v>
      </c>
    </row>
    <row r="13630" spans="1:5" hidden="1" x14ac:dyDescent="0.25">
      <c r="A13630" t="s">
        <v>1626</v>
      </c>
      <c r="B13630" t="s">
        <v>2088</v>
      </c>
      <c r="C13630" t="s">
        <v>2375</v>
      </c>
      <c r="D13630" t="s">
        <v>3997</v>
      </c>
      <c r="E13630">
        <v>0.57099999999999995</v>
      </c>
    </row>
    <row r="13631" spans="1:5" hidden="1" x14ac:dyDescent="0.25">
      <c r="A13631" t="s">
        <v>1626</v>
      </c>
      <c r="B13631" t="s">
        <v>2088</v>
      </c>
      <c r="C13631" t="s">
        <v>2375</v>
      </c>
      <c r="D13631" t="s">
        <v>3998</v>
      </c>
      <c r="E13631">
        <v>1.1259999999999999</v>
      </c>
    </row>
    <row r="13632" spans="1:5" hidden="1" x14ac:dyDescent="0.25">
      <c r="A13632" t="s">
        <v>1626</v>
      </c>
      <c r="B13632" t="s">
        <v>2088</v>
      </c>
      <c r="C13632" t="s">
        <v>2375</v>
      </c>
      <c r="D13632" t="s">
        <v>3999</v>
      </c>
      <c r="E13632">
        <v>8.4000000000000005E-2</v>
      </c>
    </row>
    <row r="13633" spans="1:5" hidden="1" x14ac:dyDescent="0.25">
      <c r="A13633" t="s">
        <v>1626</v>
      </c>
      <c r="B13633" t="s">
        <v>2075</v>
      </c>
      <c r="C13633" t="s">
        <v>1831</v>
      </c>
      <c r="D13633" t="s">
        <v>4000</v>
      </c>
      <c r="E13633">
        <v>-3.4049999999999998</v>
      </c>
    </row>
    <row r="13634" spans="1:5" hidden="1" x14ac:dyDescent="0.25">
      <c r="A13634" t="s">
        <v>1626</v>
      </c>
      <c r="B13634" t="s">
        <v>2075</v>
      </c>
      <c r="C13634" t="s">
        <v>1831</v>
      </c>
      <c r="D13634" t="s">
        <v>4001</v>
      </c>
      <c r="E13634">
        <v>1.2909999999999999</v>
      </c>
    </row>
    <row r="13635" spans="1:5" hidden="1" x14ac:dyDescent="0.25">
      <c r="A13635" t="s">
        <v>1626</v>
      </c>
      <c r="B13635" t="s">
        <v>2080</v>
      </c>
      <c r="C13635" t="s">
        <v>1831</v>
      </c>
      <c r="D13635" t="s">
        <v>4002</v>
      </c>
      <c r="E13635">
        <v>-7.7</v>
      </c>
    </row>
    <row r="13636" spans="1:5" hidden="1" x14ac:dyDescent="0.25">
      <c r="A13636" t="s">
        <v>1626</v>
      </c>
      <c r="B13636" t="s">
        <v>2080</v>
      </c>
      <c r="C13636" t="s">
        <v>1831</v>
      </c>
      <c r="D13636" t="s">
        <v>4003</v>
      </c>
      <c r="E13636">
        <v>1.5089999999999999</v>
      </c>
    </row>
    <row r="13637" spans="1:5" hidden="1" x14ac:dyDescent="0.25">
      <c r="A13637" t="s">
        <v>1626</v>
      </c>
      <c r="B13637" t="s">
        <v>2080</v>
      </c>
      <c r="C13637" t="s">
        <v>1831</v>
      </c>
      <c r="D13637" t="s">
        <v>4004</v>
      </c>
      <c r="E13637">
        <v>0.91200000000000003</v>
      </c>
    </row>
    <row r="13638" spans="1:5" hidden="1" x14ac:dyDescent="0.25">
      <c r="A13638" t="s">
        <v>1626</v>
      </c>
      <c r="B13638" t="s">
        <v>2088</v>
      </c>
      <c r="C13638" t="s">
        <v>1831</v>
      </c>
      <c r="D13638" t="s">
        <v>4005</v>
      </c>
      <c r="E13638">
        <v>0.80600000000000005</v>
      </c>
    </row>
    <row r="13639" spans="1:5" hidden="1" x14ac:dyDescent="0.25">
      <c r="A13639" t="s">
        <v>1626</v>
      </c>
      <c r="B13639" t="s">
        <v>2088</v>
      </c>
      <c r="C13639" t="s">
        <v>1831</v>
      </c>
      <c r="D13639" t="s">
        <v>4006</v>
      </c>
      <c r="E13639">
        <v>0.60399999999999998</v>
      </c>
    </row>
    <row r="13640" spans="1:5" hidden="1" x14ac:dyDescent="0.25">
      <c r="A13640" t="s">
        <v>1626</v>
      </c>
      <c r="B13640" t="s">
        <v>2088</v>
      </c>
      <c r="C13640" t="s">
        <v>2375</v>
      </c>
      <c r="D13640" t="s">
        <v>4007</v>
      </c>
      <c r="E13640">
        <v>2.4550000000000001</v>
      </c>
    </row>
    <row r="13641" spans="1:5" hidden="1" x14ac:dyDescent="0.25">
      <c r="A13641" t="s">
        <v>1626</v>
      </c>
      <c r="B13641" t="s">
        <v>2088</v>
      </c>
      <c r="C13641" t="s">
        <v>2375</v>
      </c>
      <c r="D13641" t="s">
        <v>4008</v>
      </c>
      <c r="E13641">
        <v>1.331</v>
      </c>
    </row>
    <row r="13642" spans="1:5" hidden="1" x14ac:dyDescent="0.25">
      <c r="A13642" t="s">
        <v>1626</v>
      </c>
      <c r="B13642" t="s">
        <v>2088</v>
      </c>
      <c r="C13642" t="s">
        <v>2375</v>
      </c>
      <c r="D13642" t="s">
        <v>4009</v>
      </c>
      <c r="E13642">
        <v>0.219</v>
      </c>
    </row>
    <row r="13643" spans="1:5" hidden="1" x14ac:dyDescent="0.25">
      <c r="A13643" t="s">
        <v>1626</v>
      </c>
      <c r="B13643" t="s">
        <v>2075</v>
      </c>
      <c r="C13643" t="s">
        <v>1831</v>
      </c>
      <c r="D13643" t="s">
        <v>4010</v>
      </c>
      <c r="E13643">
        <v>-4.68</v>
      </c>
    </row>
    <row r="13644" spans="1:5" hidden="1" x14ac:dyDescent="0.25">
      <c r="A13644" t="s">
        <v>1626</v>
      </c>
      <c r="B13644" t="s">
        <v>2075</v>
      </c>
      <c r="C13644" t="s">
        <v>1831</v>
      </c>
      <c r="D13644" t="s">
        <v>4011</v>
      </c>
      <c r="E13644">
        <v>1.099</v>
      </c>
    </row>
    <row r="13645" spans="1:5" hidden="1" x14ac:dyDescent="0.25">
      <c r="A13645" t="s">
        <v>1626</v>
      </c>
      <c r="B13645" t="s">
        <v>2080</v>
      </c>
      <c r="C13645" t="s">
        <v>1831</v>
      </c>
      <c r="D13645" t="s">
        <v>4012</v>
      </c>
      <c r="E13645">
        <v>-13.281000000000001</v>
      </c>
    </row>
    <row r="13646" spans="1:5" hidden="1" x14ac:dyDescent="0.25">
      <c r="A13646" t="s">
        <v>1626</v>
      </c>
      <c r="B13646" t="s">
        <v>2080</v>
      </c>
      <c r="C13646" t="s">
        <v>1831</v>
      </c>
      <c r="D13646" t="s">
        <v>4013</v>
      </c>
      <c r="E13646">
        <v>3.7269999999999999</v>
      </c>
    </row>
    <row r="13647" spans="1:5" hidden="1" x14ac:dyDescent="0.25">
      <c r="A13647" t="s">
        <v>1626</v>
      </c>
      <c r="B13647" t="s">
        <v>2080</v>
      </c>
      <c r="C13647" t="s">
        <v>1831</v>
      </c>
      <c r="D13647" t="s">
        <v>4014</v>
      </c>
      <c r="E13647">
        <v>3.125</v>
      </c>
    </row>
    <row r="13648" spans="1:5" hidden="1" x14ac:dyDescent="0.25">
      <c r="A13648" t="s">
        <v>1626</v>
      </c>
      <c r="B13648" t="s">
        <v>2088</v>
      </c>
      <c r="C13648" t="s">
        <v>1831</v>
      </c>
      <c r="D13648" t="s">
        <v>4015</v>
      </c>
      <c r="E13648">
        <v>0.254</v>
      </c>
    </row>
    <row r="13649" spans="1:5" hidden="1" x14ac:dyDescent="0.25">
      <c r="A13649" t="s">
        <v>1626</v>
      </c>
      <c r="B13649" t="s">
        <v>2088</v>
      </c>
      <c r="C13649" t="s">
        <v>1831</v>
      </c>
      <c r="D13649" t="s">
        <v>4016</v>
      </c>
      <c r="E13649">
        <v>1.0469999999999999</v>
      </c>
    </row>
    <row r="13650" spans="1:5" hidden="1" x14ac:dyDescent="0.25">
      <c r="A13650" t="s">
        <v>1626</v>
      </c>
      <c r="B13650" t="s">
        <v>2088</v>
      </c>
      <c r="C13650" t="s">
        <v>2375</v>
      </c>
      <c r="D13650" t="s">
        <v>4017</v>
      </c>
      <c r="E13650">
        <v>3.5000000000000003E-2</v>
      </c>
    </row>
    <row r="13651" spans="1:5" hidden="1" x14ac:dyDescent="0.25">
      <c r="A13651" t="s">
        <v>1626</v>
      </c>
      <c r="B13651" t="s">
        <v>2088</v>
      </c>
      <c r="C13651" t="s">
        <v>2375</v>
      </c>
      <c r="D13651" t="s">
        <v>4018</v>
      </c>
      <c r="E13651">
        <v>1.3859999999999999</v>
      </c>
    </row>
    <row r="13652" spans="1:5" hidden="1" x14ac:dyDescent="0.25">
      <c r="A13652" t="s">
        <v>1626</v>
      </c>
      <c r="B13652" t="s">
        <v>2088</v>
      </c>
      <c r="C13652" t="s">
        <v>2375</v>
      </c>
      <c r="D13652" t="s">
        <v>4019</v>
      </c>
      <c r="E13652">
        <v>0.13500000000000001</v>
      </c>
    </row>
    <row r="13653" spans="1:5" hidden="1" x14ac:dyDescent="0.25">
      <c r="A13653" t="s">
        <v>1626</v>
      </c>
      <c r="B13653" t="s">
        <v>2075</v>
      </c>
      <c r="C13653" t="s">
        <v>1831</v>
      </c>
      <c r="D13653" t="s">
        <v>4030</v>
      </c>
      <c r="E13653">
        <v>1.3049999999999999</v>
      </c>
    </row>
    <row r="13654" spans="1:5" hidden="1" x14ac:dyDescent="0.25">
      <c r="A13654" t="s">
        <v>1626</v>
      </c>
      <c r="B13654" t="s">
        <v>2075</v>
      </c>
      <c r="C13654" t="s">
        <v>1831</v>
      </c>
      <c r="D13654" t="s">
        <v>4031</v>
      </c>
      <c r="E13654">
        <v>5.1999999999999998E-2</v>
      </c>
    </row>
    <row r="13655" spans="1:5" hidden="1" x14ac:dyDescent="0.25">
      <c r="A13655" t="s">
        <v>1626</v>
      </c>
      <c r="B13655" t="s">
        <v>2080</v>
      </c>
      <c r="C13655" t="s">
        <v>1831</v>
      </c>
      <c r="D13655" t="s">
        <v>4032</v>
      </c>
      <c r="E13655">
        <v>-37.738999999999997</v>
      </c>
    </row>
    <row r="13656" spans="1:5" hidden="1" x14ac:dyDescent="0.25">
      <c r="A13656" t="s">
        <v>1626</v>
      </c>
      <c r="B13656" t="s">
        <v>2080</v>
      </c>
      <c r="C13656" t="s">
        <v>1831</v>
      </c>
      <c r="D13656" t="s">
        <v>4033</v>
      </c>
      <c r="E13656">
        <v>7.5330000000000004</v>
      </c>
    </row>
    <row r="13657" spans="1:5" hidden="1" x14ac:dyDescent="0.25">
      <c r="A13657" t="s">
        <v>1626</v>
      </c>
      <c r="B13657" t="s">
        <v>2080</v>
      </c>
      <c r="C13657" t="s">
        <v>1831</v>
      </c>
      <c r="D13657" t="s">
        <v>4034</v>
      </c>
      <c r="E13657">
        <v>1.7989999999999999</v>
      </c>
    </row>
    <row r="13658" spans="1:5" hidden="1" x14ac:dyDescent="0.25">
      <c r="A13658" t="s">
        <v>1626</v>
      </c>
      <c r="B13658" t="s">
        <v>2088</v>
      </c>
      <c r="C13658" t="s">
        <v>1831</v>
      </c>
      <c r="D13658" t="s">
        <v>4035</v>
      </c>
      <c r="E13658">
        <v>0.70499999999999996</v>
      </c>
    </row>
    <row r="13659" spans="1:5" hidden="1" x14ac:dyDescent="0.25">
      <c r="A13659" t="s">
        <v>1626</v>
      </c>
      <c r="B13659" t="s">
        <v>2088</v>
      </c>
      <c r="C13659" t="s">
        <v>1831</v>
      </c>
      <c r="D13659" t="s">
        <v>4036</v>
      </c>
      <c r="E13659">
        <v>0.496</v>
      </c>
    </row>
    <row r="13660" spans="1:5" hidden="1" x14ac:dyDescent="0.25">
      <c r="A13660" t="s">
        <v>1626</v>
      </c>
      <c r="B13660" t="s">
        <v>2088</v>
      </c>
      <c r="C13660" t="s">
        <v>2375</v>
      </c>
      <c r="D13660" t="s">
        <v>4037</v>
      </c>
      <c r="E13660">
        <v>2.2010000000000001</v>
      </c>
    </row>
    <row r="13661" spans="1:5" hidden="1" x14ac:dyDescent="0.25">
      <c r="A13661" t="s">
        <v>1626</v>
      </c>
      <c r="B13661" t="s">
        <v>2088</v>
      </c>
      <c r="C13661" t="s">
        <v>2375</v>
      </c>
      <c r="D13661" t="s">
        <v>4038</v>
      </c>
      <c r="E13661">
        <v>2.6739999999999999</v>
      </c>
    </row>
    <row r="13662" spans="1:5" hidden="1" x14ac:dyDescent="0.25">
      <c r="A13662" t="s">
        <v>1626</v>
      </c>
      <c r="B13662" t="s">
        <v>2088</v>
      </c>
      <c r="C13662" t="s">
        <v>2375</v>
      </c>
      <c r="D13662" t="s">
        <v>4039</v>
      </c>
      <c r="E13662">
        <v>3.4000000000000002E-2</v>
      </c>
    </row>
    <row r="13663" spans="1:5" hidden="1" x14ac:dyDescent="0.25">
      <c r="A13663" t="s">
        <v>1626</v>
      </c>
      <c r="B13663" t="s">
        <v>2075</v>
      </c>
      <c r="C13663" t="s">
        <v>1831</v>
      </c>
      <c r="D13663" t="s">
        <v>4040</v>
      </c>
      <c r="E13663">
        <v>30</v>
      </c>
    </row>
    <row r="13664" spans="1:5" hidden="1" x14ac:dyDescent="0.25">
      <c r="A13664" t="s">
        <v>1626</v>
      </c>
      <c r="B13664" t="s">
        <v>2075</v>
      </c>
      <c r="C13664" t="s">
        <v>1831</v>
      </c>
      <c r="D13664" t="s">
        <v>4041</v>
      </c>
      <c r="E13664">
        <v>0</v>
      </c>
    </row>
    <row r="13665" spans="1:5" hidden="1" x14ac:dyDescent="0.25">
      <c r="A13665" t="s">
        <v>1626</v>
      </c>
      <c r="B13665" t="s">
        <v>2080</v>
      </c>
      <c r="C13665" t="s">
        <v>1831</v>
      </c>
      <c r="D13665" t="s">
        <v>4042</v>
      </c>
      <c r="E13665">
        <v>-14.865</v>
      </c>
    </row>
    <row r="13666" spans="1:5" hidden="1" x14ac:dyDescent="0.25">
      <c r="A13666" t="s">
        <v>1626</v>
      </c>
      <c r="B13666" t="s">
        <v>2080</v>
      </c>
      <c r="C13666" t="s">
        <v>1831</v>
      </c>
      <c r="D13666" t="s">
        <v>4043</v>
      </c>
      <c r="E13666">
        <v>3.8319999999999999</v>
      </c>
    </row>
    <row r="13667" spans="1:5" hidden="1" x14ac:dyDescent="0.25">
      <c r="A13667" t="s">
        <v>1626</v>
      </c>
      <c r="B13667" t="s">
        <v>2080</v>
      </c>
      <c r="C13667" t="s">
        <v>1831</v>
      </c>
      <c r="D13667" t="s">
        <v>4044</v>
      </c>
      <c r="E13667">
        <v>1.7490000000000001</v>
      </c>
    </row>
    <row r="13668" spans="1:5" hidden="1" x14ac:dyDescent="0.25">
      <c r="A13668" t="s">
        <v>1626</v>
      </c>
      <c r="B13668" t="s">
        <v>2088</v>
      </c>
      <c r="C13668" t="s">
        <v>1831</v>
      </c>
      <c r="D13668" t="s">
        <v>4045</v>
      </c>
      <c r="E13668">
        <v>0.71399999999999997</v>
      </c>
    </row>
    <row r="13669" spans="1:5" hidden="1" x14ac:dyDescent="0.25">
      <c r="A13669" t="s">
        <v>1626</v>
      </c>
      <c r="B13669" t="s">
        <v>2088</v>
      </c>
      <c r="C13669" t="s">
        <v>1831</v>
      </c>
      <c r="D13669" t="s">
        <v>4046</v>
      </c>
      <c r="E13669">
        <v>0.39100000000000001</v>
      </c>
    </row>
    <row r="13670" spans="1:5" hidden="1" x14ac:dyDescent="0.25">
      <c r="A13670" t="s">
        <v>1626</v>
      </c>
      <c r="B13670" t="s">
        <v>2088</v>
      </c>
      <c r="C13670" t="s">
        <v>2375</v>
      </c>
      <c r="D13670" t="s">
        <v>4047</v>
      </c>
      <c r="E13670">
        <v>2.202</v>
      </c>
    </row>
    <row r="13671" spans="1:5" hidden="1" x14ac:dyDescent="0.25">
      <c r="A13671" t="s">
        <v>1626</v>
      </c>
      <c r="B13671" t="s">
        <v>2088</v>
      </c>
      <c r="C13671" t="s">
        <v>2375</v>
      </c>
      <c r="D13671" t="s">
        <v>4048</v>
      </c>
      <c r="E13671">
        <v>1.3260000000000001</v>
      </c>
    </row>
    <row r="13672" spans="1:5" hidden="1" x14ac:dyDescent="0.25">
      <c r="A13672" t="s">
        <v>1626</v>
      </c>
      <c r="B13672" t="s">
        <v>2088</v>
      </c>
      <c r="C13672" t="s">
        <v>2375</v>
      </c>
      <c r="D13672" t="s">
        <v>4049</v>
      </c>
      <c r="E13672">
        <v>0.312</v>
      </c>
    </row>
    <row r="13673" spans="1:5" hidden="1" x14ac:dyDescent="0.25">
      <c r="A13673" t="s">
        <v>1631</v>
      </c>
      <c r="B13673" t="s">
        <v>2075</v>
      </c>
      <c r="C13673" t="s">
        <v>1831</v>
      </c>
      <c r="D13673" t="s">
        <v>4020</v>
      </c>
      <c r="E13673">
        <v>1.1200000000000001</v>
      </c>
    </row>
    <row r="13674" spans="1:5" hidden="1" x14ac:dyDescent="0.25">
      <c r="A13674" t="s">
        <v>1631</v>
      </c>
      <c r="B13674" t="s">
        <v>2075</v>
      </c>
      <c r="C13674" t="s">
        <v>1831</v>
      </c>
      <c r="D13674" t="s">
        <v>4021</v>
      </c>
      <c r="E13674">
        <v>0.45</v>
      </c>
    </row>
    <row r="13675" spans="1:5" hidden="1" x14ac:dyDescent="0.25">
      <c r="A13675" t="s">
        <v>1631</v>
      </c>
      <c r="B13675" t="s">
        <v>2080</v>
      </c>
      <c r="C13675" t="s">
        <v>1831</v>
      </c>
      <c r="D13675" t="s">
        <v>4022</v>
      </c>
      <c r="E13675">
        <v>-6.2910000000000004</v>
      </c>
    </row>
    <row r="13676" spans="1:5" hidden="1" x14ac:dyDescent="0.25">
      <c r="A13676" t="s">
        <v>1631</v>
      </c>
      <c r="B13676" t="s">
        <v>2080</v>
      </c>
      <c r="C13676" t="s">
        <v>1831</v>
      </c>
      <c r="D13676" t="s">
        <v>4023</v>
      </c>
      <c r="E13676">
        <v>1.33</v>
      </c>
    </row>
    <row r="13677" spans="1:5" hidden="1" x14ac:dyDescent="0.25">
      <c r="A13677" t="s">
        <v>1631</v>
      </c>
      <c r="B13677" t="s">
        <v>2080</v>
      </c>
      <c r="C13677" t="s">
        <v>1831</v>
      </c>
      <c r="D13677" t="s">
        <v>4024</v>
      </c>
      <c r="E13677">
        <v>0.995</v>
      </c>
    </row>
    <row r="13678" spans="1:5" hidden="1" x14ac:dyDescent="0.25">
      <c r="A13678" t="s">
        <v>1631</v>
      </c>
      <c r="B13678" t="s">
        <v>2088</v>
      </c>
      <c r="C13678" t="s">
        <v>1831</v>
      </c>
      <c r="D13678" t="s">
        <v>4025</v>
      </c>
      <c r="E13678">
        <v>0.751</v>
      </c>
    </row>
    <row r="13679" spans="1:5" hidden="1" x14ac:dyDescent="0.25">
      <c r="A13679" t="s">
        <v>1631</v>
      </c>
      <c r="B13679" t="s">
        <v>2088</v>
      </c>
      <c r="C13679" t="s">
        <v>1831</v>
      </c>
      <c r="D13679" t="s">
        <v>4026</v>
      </c>
      <c r="E13679">
        <v>0.85499999999999998</v>
      </c>
    </row>
    <row r="13680" spans="1:5" hidden="1" x14ac:dyDescent="0.25">
      <c r="A13680" t="s">
        <v>1631</v>
      </c>
      <c r="B13680" t="s">
        <v>2088</v>
      </c>
      <c r="C13680" t="s">
        <v>2375</v>
      </c>
      <c r="D13680" t="s">
        <v>4027</v>
      </c>
      <c r="E13680">
        <v>0.20699999999999999</v>
      </c>
    </row>
    <row r="13681" spans="1:5" hidden="1" x14ac:dyDescent="0.25">
      <c r="A13681" t="s">
        <v>1631</v>
      </c>
      <c r="B13681" t="s">
        <v>2088</v>
      </c>
      <c r="C13681" t="s">
        <v>2375</v>
      </c>
      <c r="D13681" t="s">
        <v>4028</v>
      </c>
      <c r="E13681">
        <v>1.927</v>
      </c>
    </row>
    <row r="13682" spans="1:5" hidden="1" x14ac:dyDescent="0.25">
      <c r="A13682" t="s">
        <v>1631</v>
      </c>
      <c r="B13682" t="s">
        <v>2088</v>
      </c>
      <c r="C13682" t="s">
        <v>2375</v>
      </c>
      <c r="D13682" t="s">
        <v>4029</v>
      </c>
      <c r="E13682">
        <v>2.5600000000000001E-2</v>
      </c>
    </row>
    <row r="13683" spans="1:5" hidden="1" x14ac:dyDescent="0.25">
      <c r="A13683" t="s">
        <v>1631</v>
      </c>
      <c r="B13683" t="s">
        <v>2075</v>
      </c>
      <c r="C13683" t="s">
        <v>1831</v>
      </c>
      <c r="D13683" t="s">
        <v>3980</v>
      </c>
      <c r="E13683">
        <v>0.60899999999999999</v>
      </c>
    </row>
    <row r="13684" spans="1:5" hidden="1" x14ac:dyDescent="0.25">
      <c r="A13684" t="s">
        <v>1631</v>
      </c>
      <c r="B13684" t="s">
        <v>2075</v>
      </c>
      <c r="C13684" t="s">
        <v>1831</v>
      </c>
      <c r="D13684" t="s">
        <v>3981</v>
      </c>
      <c r="E13684">
        <v>1.375</v>
      </c>
    </row>
    <row r="13685" spans="1:5" hidden="1" x14ac:dyDescent="0.25">
      <c r="A13685" t="s">
        <v>1631</v>
      </c>
      <c r="B13685" t="s">
        <v>2080</v>
      </c>
      <c r="C13685" t="s">
        <v>1831</v>
      </c>
      <c r="D13685" t="s">
        <v>3982</v>
      </c>
      <c r="E13685">
        <v>-6.4050000000000002</v>
      </c>
    </row>
    <row r="13686" spans="1:5" hidden="1" x14ac:dyDescent="0.25">
      <c r="A13686" t="s">
        <v>1631</v>
      </c>
      <c r="B13686" t="s">
        <v>2080</v>
      </c>
      <c r="C13686" t="s">
        <v>1831</v>
      </c>
      <c r="D13686" t="s">
        <v>3983</v>
      </c>
      <c r="E13686">
        <v>1.486</v>
      </c>
    </row>
    <row r="13687" spans="1:5" hidden="1" x14ac:dyDescent="0.25">
      <c r="A13687" t="s">
        <v>1631</v>
      </c>
      <c r="B13687" t="s">
        <v>2080</v>
      </c>
      <c r="C13687" t="s">
        <v>1831</v>
      </c>
      <c r="D13687" t="s">
        <v>3984</v>
      </c>
      <c r="E13687">
        <v>1.9219999999999999</v>
      </c>
    </row>
    <row r="13688" spans="1:5" hidden="1" x14ac:dyDescent="0.25">
      <c r="A13688" t="s">
        <v>1631</v>
      </c>
      <c r="B13688" t="s">
        <v>2088</v>
      </c>
      <c r="C13688" t="s">
        <v>1831</v>
      </c>
      <c r="D13688" t="s">
        <v>3985</v>
      </c>
      <c r="E13688">
        <v>0.60499999999999998</v>
      </c>
    </row>
    <row r="13689" spans="1:5" hidden="1" x14ac:dyDescent="0.25">
      <c r="A13689" t="s">
        <v>1631</v>
      </c>
      <c r="B13689" t="s">
        <v>2088</v>
      </c>
      <c r="C13689" t="s">
        <v>1831</v>
      </c>
      <c r="D13689" t="s">
        <v>3986</v>
      </c>
      <c r="E13689">
        <v>1.073</v>
      </c>
    </row>
    <row r="13690" spans="1:5" hidden="1" x14ac:dyDescent="0.25">
      <c r="A13690" t="s">
        <v>1631</v>
      </c>
      <c r="B13690" t="s">
        <v>2088</v>
      </c>
      <c r="C13690" t="s">
        <v>2375</v>
      </c>
      <c r="D13690" t="s">
        <v>3987</v>
      </c>
      <c r="E13690">
        <v>0.25800000000000001</v>
      </c>
    </row>
    <row r="13691" spans="1:5" hidden="1" x14ac:dyDescent="0.25">
      <c r="A13691" t="s">
        <v>1631</v>
      </c>
      <c r="B13691" t="s">
        <v>2088</v>
      </c>
      <c r="C13691" t="s">
        <v>2375</v>
      </c>
      <c r="D13691" t="s">
        <v>3988</v>
      </c>
      <c r="E13691">
        <v>1.5109999999999999</v>
      </c>
    </row>
    <row r="13692" spans="1:5" hidden="1" x14ac:dyDescent="0.25">
      <c r="A13692" t="s">
        <v>1631</v>
      </c>
      <c r="B13692" t="s">
        <v>2088</v>
      </c>
      <c r="C13692" t="s">
        <v>2375</v>
      </c>
      <c r="D13692" t="s">
        <v>3989</v>
      </c>
      <c r="E13692">
        <v>1.9699999999999999E-2</v>
      </c>
    </row>
    <row r="13693" spans="1:5" hidden="1" x14ac:dyDescent="0.25">
      <c r="A13693" t="s">
        <v>1631</v>
      </c>
      <c r="B13693" t="s">
        <v>2075</v>
      </c>
      <c r="C13693" t="s">
        <v>1831</v>
      </c>
      <c r="D13693" t="s">
        <v>3990</v>
      </c>
      <c r="E13693">
        <v>-0.77500000000000002</v>
      </c>
    </row>
    <row r="13694" spans="1:5" hidden="1" x14ac:dyDescent="0.25">
      <c r="A13694" t="s">
        <v>1631</v>
      </c>
      <c r="B13694" t="s">
        <v>2075</v>
      </c>
      <c r="C13694" t="s">
        <v>1831</v>
      </c>
      <c r="D13694" t="s">
        <v>3991</v>
      </c>
      <c r="E13694">
        <v>0.70899999999999996</v>
      </c>
    </row>
    <row r="13695" spans="1:5" hidden="1" x14ac:dyDescent="0.25">
      <c r="A13695" t="s">
        <v>1631</v>
      </c>
      <c r="B13695" t="s">
        <v>2080</v>
      </c>
      <c r="C13695" t="s">
        <v>1831</v>
      </c>
      <c r="D13695" t="s">
        <v>3992</v>
      </c>
      <c r="E13695">
        <v>-6.1779999999999999</v>
      </c>
    </row>
    <row r="13696" spans="1:5" hidden="1" x14ac:dyDescent="0.25">
      <c r="A13696" t="s">
        <v>1631</v>
      </c>
      <c r="B13696" t="s">
        <v>2080</v>
      </c>
      <c r="C13696" t="s">
        <v>1831</v>
      </c>
      <c r="D13696" t="s">
        <v>3993</v>
      </c>
      <c r="E13696">
        <v>1.389</v>
      </c>
    </row>
    <row r="13697" spans="1:5" hidden="1" x14ac:dyDescent="0.25">
      <c r="A13697" t="s">
        <v>1631</v>
      </c>
      <c r="B13697" t="s">
        <v>2080</v>
      </c>
      <c r="C13697" t="s">
        <v>1831</v>
      </c>
      <c r="D13697" t="s">
        <v>3994</v>
      </c>
      <c r="E13697">
        <v>1.5509999999999999</v>
      </c>
    </row>
    <row r="13698" spans="1:5" hidden="1" x14ac:dyDescent="0.25">
      <c r="A13698" t="s">
        <v>1631</v>
      </c>
      <c r="B13698" t="s">
        <v>2088</v>
      </c>
      <c r="C13698" t="s">
        <v>1831</v>
      </c>
      <c r="D13698" t="s">
        <v>3995</v>
      </c>
      <c r="E13698">
        <v>0.625</v>
      </c>
    </row>
    <row r="13699" spans="1:5" hidden="1" x14ac:dyDescent="0.25">
      <c r="A13699" t="s">
        <v>1631</v>
      </c>
      <c r="B13699" t="s">
        <v>2088</v>
      </c>
      <c r="C13699" t="s">
        <v>1831</v>
      </c>
      <c r="D13699" t="s">
        <v>3996</v>
      </c>
      <c r="E13699">
        <v>0.94</v>
      </c>
    </row>
    <row r="13700" spans="1:5" hidden="1" x14ac:dyDescent="0.25">
      <c r="A13700" t="s">
        <v>1631</v>
      </c>
      <c r="B13700" t="s">
        <v>2088</v>
      </c>
      <c r="C13700" t="s">
        <v>2375</v>
      </c>
      <c r="D13700" t="s">
        <v>3997</v>
      </c>
      <c r="E13700">
        <v>0.22900000000000001</v>
      </c>
    </row>
    <row r="13701" spans="1:5" hidden="1" x14ac:dyDescent="0.25">
      <c r="A13701" t="s">
        <v>1631</v>
      </c>
      <c r="B13701" t="s">
        <v>2088</v>
      </c>
      <c r="C13701" t="s">
        <v>2375</v>
      </c>
      <c r="D13701" t="s">
        <v>3998</v>
      </c>
      <c r="E13701">
        <v>1.879</v>
      </c>
    </row>
    <row r="13702" spans="1:5" hidden="1" x14ac:dyDescent="0.25">
      <c r="A13702" t="s">
        <v>1631</v>
      </c>
      <c r="B13702" t="s">
        <v>2088</v>
      </c>
      <c r="C13702" t="s">
        <v>2375</v>
      </c>
      <c r="D13702" t="s">
        <v>3999</v>
      </c>
      <c r="E13702">
        <v>1.7500000000000002E-2</v>
      </c>
    </row>
    <row r="13703" spans="1:5" hidden="1" x14ac:dyDescent="0.25">
      <c r="A13703" t="s">
        <v>1631</v>
      </c>
      <c r="B13703" t="s">
        <v>2075</v>
      </c>
      <c r="C13703" t="s">
        <v>1831</v>
      </c>
      <c r="D13703" t="s">
        <v>4000</v>
      </c>
      <c r="E13703">
        <v>3.6999999999999998E-2</v>
      </c>
    </row>
    <row r="13704" spans="1:5" hidden="1" x14ac:dyDescent="0.25">
      <c r="A13704" t="s">
        <v>1631</v>
      </c>
      <c r="B13704" t="s">
        <v>2075</v>
      </c>
      <c r="C13704" t="s">
        <v>1831</v>
      </c>
      <c r="D13704" t="s">
        <v>4001</v>
      </c>
      <c r="E13704">
        <v>0.46100000000000002</v>
      </c>
    </row>
    <row r="13705" spans="1:5" hidden="1" x14ac:dyDescent="0.25">
      <c r="A13705" t="s">
        <v>1631</v>
      </c>
      <c r="B13705" t="s">
        <v>2080</v>
      </c>
      <c r="C13705" t="s">
        <v>1831</v>
      </c>
      <c r="D13705" t="s">
        <v>4002</v>
      </c>
      <c r="E13705">
        <v>-4.6959999999999997</v>
      </c>
    </row>
    <row r="13706" spans="1:5" hidden="1" x14ac:dyDescent="0.25">
      <c r="A13706" t="s">
        <v>1631</v>
      </c>
      <c r="B13706" t="s">
        <v>2080</v>
      </c>
      <c r="C13706" t="s">
        <v>1831</v>
      </c>
      <c r="D13706" t="s">
        <v>4003</v>
      </c>
      <c r="E13706">
        <v>0.77100000000000002</v>
      </c>
    </row>
    <row r="13707" spans="1:5" hidden="1" x14ac:dyDescent="0.25">
      <c r="A13707" t="s">
        <v>1631</v>
      </c>
      <c r="B13707" t="s">
        <v>2080</v>
      </c>
      <c r="C13707" t="s">
        <v>1831</v>
      </c>
      <c r="D13707" t="s">
        <v>4004</v>
      </c>
      <c r="E13707">
        <v>0.76600000000000001</v>
      </c>
    </row>
    <row r="13708" spans="1:5" hidden="1" x14ac:dyDescent="0.25">
      <c r="A13708" t="s">
        <v>1631</v>
      </c>
      <c r="B13708" t="s">
        <v>2088</v>
      </c>
      <c r="C13708" t="s">
        <v>1831</v>
      </c>
      <c r="D13708" t="s">
        <v>4005</v>
      </c>
      <c r="E13708">
        <v>0.85599999999999998</v>
      </c>
    </row>
    <row r="13709" spans="1:5" hidden="1" x14ac:dyDescent="0.25">
      <c r="A13709" t="s">
        <v>1631</v>
      </c>
      <c r="B13709" t="s">
        <v>2088</v>
      </c>
      <c r="C13709" t="s">
        <v>1831</v>
      </c>
      <c r="D13709" t="s">
        <v>4006</v>
      </c>
      <c r="E13709">
        <v>0.72</v>
      </c>
    </row>
    <row r="13710" spans="1:5" hidden="1" x14ac:dyDescent="0.25">
      <c r="A13710" t="s">
        <v>1631</v>
      </c>
      <c r="B13710" t="s">
        <v>2088</v>
      </c>
      <c r="C13710" t="s">
        <v>2375</v>
      </c>
      <c r="D13710" t="s">
        <v>4007</v>
      </c>
      <c r="E13710">
        <v>0.53300000000000003</v>
      </c>
    </row>
    <row r="13711" spans="1:5" hidden="1" x14ac:dyDescent="0.25">
      <c r="A13711" t="s">
        <v>1631</v>
      </c>
      <c r="B13711" t="s">
        <v>2088</v>
      </c>
      <c r="C13711" t="s">
        <v>2375</v>
      </c>
      <c r="D13711" t="s">
        <v>4008</v>
      </c>
      <c r="E13711">
        <v>1.853</v>
      </c>
    </row>
    <row r="13712" spans="1:5" hidden="1" x14ac:dyDescent="0.25">
      <c r="A13712" t="s">
        <v>1631</v>
      </c>
      <c r="B13712" t="s">
        <v>2088</v>
      </c>
      <c r="C13712" t="s">
        <v>2375</v>
      </c>
      <c r="D13712" t="s">
        <v>4009</v>
      </c>
      <c r="E13712">
        <v>2.9399999999999999E-2</v>
      </c>
    </row>
    <row r="13713" spans="1:5" hidden="1" x14ac:dyDescent="0.25">
      <c r="A13713" t="s">
        <v>1631</v>
      </c>
      <c r="B13713" t="s">
        <v>2075</v>
      </c>
      <c r="C13713" t="s">
        <v>1831</v>
      </c>
      <c r="D13713" t="s">
        <v>4010</v>
      </c>
      <c r="E13713">
        <v>-0.69899999999999995</v>
      </c>
    </row>
    <row r="13714" spans="1:5" hidden="1" x14ac:dyDescent="0.25">
      <c r="A13714" t="s">
        <v>1631</v>
      </c>
      <c r="B13714" t="s">
        <v>2075</v>
      </c>
      <c r="C13714" t="s">
        <v>1831</v>
      </c>
      <c r="D13714" t="s">
        <v>4011</v>
      </c>
      <c r="E13714">
        <v>0.45300000000000001</v>
      </c>
    </row>
    <row r="13715" spans="1:5" hidden="1" x14ac:dyDescent="0.25">
      <c r="A13715" t="s">
        <v>1631</v>
      </c>
      <c r="B13715" t="s">
        <v>2080</v>
      </c>
      <c r="C13715" t="s">
        <v>1831</v>
      </c>
      <c r="D13715" t="s">
        <v>4012</v>
      </c>
      <c r="E13715">
        <v>-4.7519999999999998</v>
      </c>
    </row>
    <row r="13716" spans="1:5" hidden="1" x14ac:dyDescent="0.25">
      <c r="A13716" t="s">
        <v>1631</v>
      </c>
      <c r="B13716" t="s">
        <v>2080</v>
      </c>
      <c r="C13716" t="s">
        <v>1831</v>
      </c>
      <c r="D13716" t="s">
        <v>4013</v>
      </c>
      <c r="E13716">
        <v>0.997</v>
      </c>
    </row>
    <row r="13717" spans="1:5" hidden="1" x14ac:dyDescent="0.25">
      <c r="A13717" t="s">
        <v>1631</v>
      </c>
      <c r="B13717" t="s">
        <v>2080</v>
      </c>
      <c r="C13717" t="s">
        <v>1831</v>
      </c>
      <c r="D13717" t="s">
        <v>4014</v>
      </c>
      <c r="E13717">
        <v>2.9319999999999999</v>
      </c>
    </row>
    <row r="13718" spans="1:5" hidden="1" x14ac:dyDescent="0.25">
      <c r="A13718" t="s">
        <v>1631</v>
      </c>
      <c r="B13718" t="s">
        <v>2088</v>
      </c>
      <c r="C13718" t="s">
        <v>1831</v>
      </c>
      <c r="D13718" t="s">
        <v>4015</v>
      </c>
      <c r="E13718">
        <v>0.28399999999999997</v>
      </c>
    </row>
    <row r="13719" spans="1:5" hidden="1" x14ac:dyDescent="0.25">
      <c r="A13719" t="s">
        <v>1631</v>
      </c>
      <c r="B13719" t="s">
        <v>2088</v>
      </c>
      <c r="C13719" t="s">
        <v>1831</v>
      </c>
      <c r="D13719" t="s">
        <v>4016</v>
      </c>
      <c r="E13719">
        <v>0.86799999999999999</v>
      </c>
    </row>
    <row r="13720" spans="1:5" hidden="1" x14ac:dyDescent="0.25">
      <c r="A13720" t="s">
        <v>1631</v>
      </c>
      <c r="B13720" t="s">
        <v>2088</v>
      </c>
      <c r="C13720" t="s">
        <v>2375</v>
      </c>
      <c r="D13720" t="s">
        <v>4017</v>
      </c>
      <c r="E13720">
        <v>3.9E-2</v>
      </c>
    </row>
    <row r="13721" spans="1:5" hidden="1" x14ac:dyDescent="0.25">
      <c r="A13721" t="s">
        <v>1631</v>
      </c>
      <c r="B13721" t="s">
        <v>2088</v>
      </c>
      <c r="C13721" t="s">
        <v>2375</v>
      </c>
      <c r="D13721" t="s">
        <v>4018</v>
      </c>
      <c r="E13721">
        <v>1.7729999999999999</v>
      </c>
    </row>
    <row r="13722" spans="1:5" hidden="1" x14ac:dyDescent="0.25">
      <c r="A13722" t="s">
        <v>1631</v>
      </c>
      <c r="B13722" t="s">
        <v>2088</v>
      </c>
      <c r="C13722" t="s">
        <v>2375</v>
      </c>
      <c r="D13722" t="s">
        <v>4019</v>
      </c>
      <c r="E13722">
        <v>2.9399999999999999E-2</v>
      </c>
    </row>
    <row r="13723" spans="1:5" hidden="1" x14ac:dyDescent="0.25">
      <c r="A13723" t="s">
        <v>1631</v>
      </c>
      <c r="B13723" t="s">
        <v>2075</v>
      </c>
      <c r="C13723" t="s">
        <v>1831</v>
      </c>
      <c r="D13723" t="s">
        <v>4030</v>
      </c>
      <c r="E13723">
        <v>-3.7029999999999998</v>
      </c>
    </row>
    <row r="13724" spans="1:5" hidden="1" x14ac:dyDescent="0.25">
      <c r="A13724" t="s">
        <v>1631</v>
      </c>
      <c r="B13724" t="s">
        <v>2075</v>
      </c>
      <c r="C13724" t="s">
        <v>1831</v>
      </c>
      <c r="D13724" t="s">
        <v>4031</v>
      </c>
      <c r="E13724">
        <v>1.0940000000000001</v>
      </c>
    </row>
    <row r="13725" spans="1:5" hidden="1" x14ac:dyDescent="0.25">
      <c r="A13725" t="s">
        <v>1631</v>
      </c>
      <c r="B13725" t="s">
        <v>2080</v>
      </c>
      <c r="C13725" t="s">
        <v>1831</v>
      </c>
      <c r="D13725" t="s">
        <v>4032</v>
      </c>
      <c r="E13725">
        <v>-6.5250000000000004</v>
      </c>
    </row>
    <row r="13726" spans="1:5" hidden="1" x14ac:dyDescent="0.25">
      <c r="A13726" t="s">
        <v>1631</v>
      </c>
      <c r="B13726" t="s">
        <v>2080</v>
      </c>
      <c r="C13726" t="s">
        <v>1831</v>
      </c>
      <c r="D13726" t="s">
        <v>4033</v>
      </c>
      <c r="E13726">
        <v>1.369</v>
      </c>
    </row>
    <row r="13727" spans="1:5" hidden="1" x14ac:dyDescent="0.25">
      <c r="A13727" t="s">
        <v>1631</v>
      </c>
      <c r="B13727" t="s">
        <v>2080</v>
      </c>
      <c r="C13727" t="s">
        <v>1831</v>
      </c>
      <c r="D13727" t="s">
        <v>4034</v>
      </c>
      <c r="E13727">
        <v>1.3939999999999999</v>
      </c>
    </row>
    <row r="13728" spans="1:5" hidden="1" x14ac:dyDescent="0.25">
      <c r="A13728" t="s">
        <v>1631</v>
      </c>
      <c r="B13728" t="s">
        <v>2088</v>
      </c>
      <c r="C13728" t="s">
        <v>1831</v>
      </c>
      <c r="D13728" t="s">
        <v>4035</v>
      </c>
      <c r="E13728">
        <v>0.63900000000000001</v>
      </c>
    </row>
    <row r="13729" spans="1:5" hidden="1" x14ac:dyDescent="0.25">
      <c r="A13729" t="s">
        <v>1631</v>
      </c>
      <c r="B13729" t="s">
        <v>2088</v>
      </c>
      <c r="C13729" t="s">
        <v>1831</v>
      </c>
      <c r="D13729" t="s">
        <v>4036</v>
      </c>
      <c r="E13729">
        <v>0.76500000000000001</v>
      </c>
    </row>
    <row r="13730" spans="1:5" hidden="1" x14ac:dyDescent="0.25">
      <c r="A13730" t="s">
        <v>1631</v>
      </c>
      <c r="B13730" t="s">
        <v>2088</v>
      </c>
      <c r="C13730" t="s">
        <v>2375</v>
      </c>
      <c r="D13730" t="s">
        <v>4037</v>
      </c>
      <c r="E13730">
        <v>0.16700000000000001</v>
      </c>
    </row>
    <row r="13731" spans="1:5" hidden="1" x14ac:dyDescent="0.25">
      <c r="A13731" t="s">
        <v>1631</v>
      </c>
      <c r="B13731" t="s">
        <v>2088</v>
      </c>
      <c r="C13731" t="s">
        <v>2375</v>
      </c>
      <c r="D13731" t="s">
        <v>4038</v>
      </c>
      <c r="E13731">
        <v>2.89</v>
      </c>
    </row>
    <row r="13732" spans="1:5" hidden="1" x14ac:dyDescent="0.25">
      <c r="A13732" t="s">
        <v>1631</v>
      </c>
      <c r="B13732" t="s">
        <v>2088</v>
      </c>
      <c r="C13732" t="s">
        <v>2375</v>
      </c>
      <c r="D13732" t="s">
        <v>4039</v>
      </c>
      <c r="E13732">
        <v>1.2699999999999999E-2</v>
      </c>
    </row>
    <row r="13733" spans="1:5" hidden="1" x14ac:dyDescent="0.25">
      <c r="A13733" t="s">
        <v>1631</v>
      </c>
      <c r="B13733" t="s">
        <v>2075</v>
      </c>
      <c r="C13733" t="s">
        <v>1831</v>
      </c>
      <c r="D13733" t="s">
        <v>4040</v>
      </c>
      <c r="E13733">
        <v>2.7080000000000002</v>
      </c>
    </row>
    <row r="13734" spans="1:5" hidden="1" x14ac:dyDescent="0.25">
      <c r="A13734" t="s">
        <v>1631</v>
      </c>
      <c r="B13734" t="s">
        <v>2075</v>
      </c>
      <c r="C13734" t="s">
        <v>1831</v>
      </c>
      <c r="D13734" t="s">
        <v>4041</v>
      </c>
      <c r="E13734">
        <v>0</v>
      </c>
    </row>
    <row r="13735" spans="1:5" hidden="1" x14ac:dyDescent="0.25">
      <c r="A13735" t="s">
        <v>1631</v>
      </c>
      <c r="B13735" t="s">
        <v>2080</v>
      </c>
      <c r="C13735" t="s">
        <v>1831</v>
      </c>
      <c r="D13735" t="s">
        <v>4042</v>
      </c>
      <c r="E13735">
        <v>-5.2279999999999998</v>
      </c>
    </row>
    <row r="13736" spans="1:5" hidden="1" x14ac:dyDescent="0.25">
      <c r="A13736" t="s">
        <v>1631</v>
      </c>
      <c r="B13736" t="s">
        <v>2080</v>
      </c>
      <c r="C13736" t="s">
        <v>1831</v>
      </c>
      <c r="D13736" t="s">
        <v>4043</v>
      </c>
      <c r="E13736">
        <v>1.0109999999999999</v>
      </c>
    </row>
    <row r="13737" spans="1:5" hidden="1" x14ac:dyDescent="0.25">
      <c r="A13737" t="s">
        <v>1631</v>
      </c>
      <c r="B13737" t="s">
        <v>2080</v>
      </c>
      <c r="C13737" t="s">
        <v>1831</v>
      </c>
      <c r="D13737" t="s">
        <v>4044</v>
      </c>
      <c r="E13737">
        <v>1.052</v>
      </c>
    </row>
    <row r="13738" spans="1:5" hidden="1" x14ac:dyDescent="0.25">
      <c r="A13738" t="s">
        <v>1631</v>
      </c>
      <c r="B13738" t="s">
        <v>2088</v>
      </c>
      <c r="C13738" t="s">
        <v>1831</v>
      </c>
      <c r="D13738" t="s">
        <v>4045</v>
      </c>
      <c r="E13738">
        <v>0.79100000000000004</v>
      </c>
    </row>
    <row r="13739" spans="1:5" hidden="1" x14ac:dyDescent="0.25">
      <c r="A13739" t="s">
        <v>1631</v>
      </c>
      <c r="B13739" t="s">
        <v>2088</v>
      </c>
      <c r="C13739" t="s">
        <v>1831</v>
      </c>
      <c r="D13739" t="s">
        <v>4046</v>
      </c>
      <c r="E13739">
        <v>0.92200000000000004</v>
      </c>
    </row>
    <row r="13740" spans="1:5" hidden="1" x14ac:dyDescent="0.25">
      <c r="A13740" t="s">
        <v>1631</v>
      </c>
      <c r="B13740" t="s">
        <v>2088</v>
      </c>
      <c r="C13740" t="s">
        <v>2375</v>
      </c>
      <c r="D13740" t="s">
        <v>4047</v>
      </c>
      <c r="E13740">
        <v>0.5</v>
      </c>
    </row>
    <row r="13741" spans="1:5" hidden="1" x14ac:dyDescent="0.25">
      <c r="A13741" t="s">
        <v>1631</v>
      </c>
      <c r="B13741" t="s">
        <v>2088</v>
      </c>
      <c r="C13741" t="s">
        <v>2375</v>
      </c>
      <c r="D13741" t="s">
        <v>4048</v>
      </c>
      <c r="E13741">
        <v>1.4610000000000001</v>
      </c>
    </row>
    <row r="13742" spans="1:5" hidden="1" x14ac:dyDescent="0.25">
      <c r="A13742" t="s">
        <v>1631</v>
      </c>
      <c r="B13742" t="s">
        <v>2088</v>
      </c>
      <c r="C13742" t="s">
        <v>2375</v>
      </c>
      <c r="D13742" t="s">
        <v>4049</v>
      </c>
      <c r="E13742">
        <v>3.8199999999999998E-2</v>
      </c>
    </row>
    <row r="13743" spans="1:5" hidden="1" x14ac:dyDescent="0.25">
      <c r="A13743" t="s">
        <v>1636</v>
      </c>
      <c r="B13743" t="s">
        <v>2075</v>
      </c>
      <c r="C13743" t="s">
        <v>1831</v>
      </c>
      <c r="D13743" t="s">
        <v>4020</v>
      </c>
      <c r="E13743">
        <v>1.8340000000000001</v>
      </c>
    </row>
    <row r="13744" spans="1:5" hidden="1" x14ac:dyDescent="0.25">
      <c r="A13744" t="s">
        <v>1636</v>
      </c>
      <c r="B13744" t="s">
        <v>2075</v>
      </c>
      <c r="C13744" t="s">
        <v>1831</v>
      </c>
      <c r="D13744" t="s">
        <v>4021</v>
      </c>
      <c r="E13744">
        <v>0.16300000000000001</v>
      </c>
    </row>
    <row r="13745" spans="1:5" hidden="1" x14ac:dyDescent="0.25">
      <c r="A13745" t="s">
        <v>1636</v>
      </c>
      <c r="B13745" t="s">
        <v>2080</v>
      </c>
      <c r="C13745" t="s">
        <v>1831</v>
      </c>
      <c r="D13745" t="s">
        <v>4022</v>
      </c>
      <c r="E13745">
        <v>-6.0270000000000001</v>
      </c>
    </row>
    <row r="13746" spans="1:5" hidden="1" x14ac:dyDescent="0.25">
      <c r="A13746" t="s">
        <v>1636</v>
      </c>
      <c r="B13746" t="s">
        <v>2080</v>
      </c>
      <c r="C13746" t="s">
        <v>1831</v>
      </c>
      <c r="D13746" t="s">
        <v>4023</v>
      </c>
      <c r="E13746">
        <v>1.35</v>
      </c>
    </row>
    <row r="13747" spans="1:5" hidden="1" x14ac:dyDescent="0.25">
      <c r="A13747" t="s">
        <v>1636</v>
      </c>
      <c r="B13747" t="s">
        <v>2080</v>
      </c>
      <c r="C13747" t="s">
        <v>1831</v>
      </c>
      <c r="D13747" t="s">
        <v>4024</v>
      </c>
      <c r="E13747">
        <v>0.93700000000000006</v>
      </c>
    </row>
    <row r="13748" spans="1:5" hidden="1" x14ac:dyDescent="0.25">
      <c r="A13748" t="s">
        <v>1636</v>
      </c>
      <c r="B13748" t="s">
        <v>2088</v>
      </c>
      <c r="C13748" t="s">
        <v>1831</v>
      </c>
      <c r="D13748" t="s">
        <v>4025</v>
      </c>
      <c r="E13748">
        <v>0.68799999999999994</v>
      </c>
    </row>
    <row r="13749" spans="1:5" hidden="1" x14ac:dyDescent="0.25">
      <c r="A13749" t="s">
        <v>1636</v>
      </c>
      <c r="B13749" t="s">
        <v>2088</v>
      </c>
      <c r="C13749" t="s">
        <v>1831</v>
      </c>
      <c r="D13749" t="s">
        <v>4026</v>
      </c>
      <c r="E13749">
        <v>0.71799999999999997</v>
      </c>
    </row>
    <row r="13750" spans="1:5" hidden="1" x14ac:dyDescent="0.25">
      <c r="A13750" t="s">
        <v>1636</v>
      </c>
      <c r="B13750" t="s">
        <v>2088</v>
      </c>
      <c r="C13750" t="s">
        <v>2375</v>
      </c>
      <c r="D13750" t="s">
        <v>4027</v>
      </c>
      <c r="E13750">
        <v>0.32100000000000001</v>
      </c>
    </row>
    <row r="13751" spans="1:5" hidden="1" x14ac:dyDescent="0.25">
      <c r="A13751" t="s">
        <v>1636</v>
      </c>
      <c r="B13751" t="s">
        <v>2088</v>
      </c>
      <c r="C13751" t="s">
        <v>2375</v>
      </c>
      <c r="D13751" t="s">
        <v>4028</v>
      </c>
      <c r="E13751">
        <v>2.2240000000000002</v>
      </c>
    </row>
    <row r="13752" spans="1:5" hidden="1" x14ac:dyDescent="0.25">
      <c r="A13752" t="s">
        <v>1636</v>
      </c>
      <c r="B13752" t="s">
        <v>2088</v>
      </c>
      <c r="C13752" t="s">
        <v>2375</v>
      </c>
      <c r="D13752" t="s">
        <v>4029</v>
      </c>
      <c r="E13752">
        <v>1.5699999999999999E-2</v>
      </c>
    </row>
    <row r="13753" spans="1:5" hidden="1" x14ac:dyDescent="0.25">
      <c r="A13753" t="s">
        <v>1636</v>
      </c>
      <c r="B13753" t="s">
        <v>2075</v>
      </c>
      <c r="C13753" t="s">
        <v>1831</v>
      </c>
      <c r="D13753" t="s">
        <v>3980</v>
      </c>
      <c r="E13753">
        <v>-3.5009999999999999</v>
      </c>
    </row>
    <row r="13754" spans="1:5" hidden="1" x14ac:dyDescent="0.25">
      <c r="A13754" t="s">
        <v>1636</v>
      </c>
      <c r="B13754" t="s">
        <v>2075</v>
      </c>
      <c r="C13754" t="s">
        <v>1831</v>
      </c>
      <c r="D13754" t="s">
        <v>3981</v>
      </c>
      <c r="E13754">
        <v>2.2349999999999999</v>
      </c>
    </row>
    <row r="13755" spans="1:5" hidden="1" x14ac:dyDescent="0.25">
      <c r="A13755" t="s">
        <v>1636</v>
      </c>
      <c r="B13755" t="s">
        <v>2080</v>
      </c>
      <c r="C13755" t="s">
        <v>1831</v>
      </c>
      <c r="D13755" t="s">
        <v>3982</v>
      </c>
      <c r="E13755">
        <v>-5.2489999999999997</v>
      </c>
    </row>
    <row r="13756" spans="1:5" hidden="1" x14ac:dyDescent="0.25">
      <c r="A13756" t="s">
        <v>1636</v>
      </c>
      <c r="B13756" t="s">
        <v>2080</v>
      </c>
      <c r="C13756" t="s">
        <v>1831</v>
      </c>
      <c r="D13756" t="s">
        <v>3983</v>
      </c>
      <c r="E13756">
        <v>0.85299999999999998</v>
      </c>
    </row>
    <row r="13757" spans="1:5" hidden="1" x14ac:dyDescent="0.25">
      <c r="A13757" t="s">
        <v>1636</v>
      </c>
      <c r="B13757" t="s">
        <v>2080</v>
      </c>
      <c r="C13757" t="s">
        <v>1831</v>
      </c>
      <c r="D13757" t="s">
        <v>3984</v>
      </c>
      <c r="E13757">
        <v>1.244</v>
      </c>
    </row>
    <row r="13758" spans="1:5" hidden="1" x14ac:dyDescent="0.25">
      <c r="A13758" t="s">
        <v>1636</v>
      </c>
      <c r="B13758" t="s">
        <v>2088</v>
      </c>
      <c r="C13758" t="s">
        <v>1831</v>
      </c>
      <c r="D13758" t="s">
        <v>3985</v>
      </c>
      <c r="E13758">
        <v>0.78700000000000003</v>
      </c>
    </row>
    <row r="13759" spans="1:5" hidden="1" x14ac:dyDescent="0.25">
      <c r="A13759" t="s">
        <v>1636</v>
      </c>
      <c r="B13759" t="s">
        <v>2088</v>
      </c>
      <c r="C13759" t="s">
        <v>1831</v>
      </c>
      <c r="D13759" t="s">
        <v>3986</v>
      </c>
      <c r="E13759">
        <v>0.83099999999999996</v>
      </c>
    </row>
    <row r="13760" spans="1:5" hidden="1" x14ac:dyDescent="0.25">
      <c r="A13760" t="s">
        <v>1636</v>
      </c>
      <c r="B13760" t="s">
        <v>2088</v>
      </c>
      <c r="C13760" t="s">
        <v>2375</v>
      </c>
      <c r="D13760" t="s">
        <v>3987</v>
      </c>
      <c r="E13760">
        <v>1.333</v>
      </c>
    </row>
    <row r="13761" spans="1:5" hidden="1" x14ac:dyDescent="0.25">
      <c r="A13761" t="s">
        <v>1636</v>
      </c>
      <c r="B13761" t="s">
        <v>2088</v>
      </c>
      <c r="C13761" t="s">
        <v>2375</v>
      </c>
      <c r="D13761" t="s">
        <v>3988</v>
      </c>
      <c r="E13761">
        <v>1.748</v>
      </c>
    </row>
    <row r="13762" spans="1:5" hidden="1" x14ac:dyDescent="0.25">
      <c r="A13762" t="s">
        <v>1636</v>
      </c>
      <c r="B13762" t="s">
        <v>2088</v>
      </c>
      <c r="C13762" t="s">
        <v>2375</v>
      </c>
      <c r="D13762" t="s">
        <v>3989</v>
      </c>
      <c r="E13762">
        <v>5.8999999999999997E-2</v>
      </c>
    </row>
    <row r="13763" spans="1:5" hidden="1" x14ac:dyDescent="0.25">
      <c r="A13763" t="s">
        <v>1636</v>
      </c>
      <c r="B13763" t="s">
        <v>2075</v>
      </c>
      <c r="C13763" t="s">
        <v>1831</v>
      </c>
      <c r="D13763" t="s">
        <v>3990</v>
      </c>
      <c r="E13763">
        <v>-1.6579999999999999</v>
      </c>
    </row>
    <row r="13764" spans="1:5" hidden="1" x14ac:dyDescent="0.25">
      <c r="A13764" t="s">
        <v>1636</v>
      </c>
      <c r="B13764" t="s">
        <v>2075</v>
      </c>
      <c r="C13764" t="s">
        <v>1831</v>
      </c>
      <c r="D13764" t="s">
        <v>3991</v>
      </c>
      <c r="E13764">
        <v>0.999</v>
      </c>
    </row>
    <row r="13765" spans="1:5" hidden="1" x14ac:dyDescent="0.25">
      <c r="A13765" t="s">
        <v>1636</v>
      </c>
      <c r="B13765" t="s">
        <v>2080</v>
      </c>
      <c r="C13765" t="s">
        <v>1831</v>
      </c>
      <c r="D13765" t="s">
        <v>3992</v>
      </c>
      <c r="E13765">
        <v>-4.2859999999999996</v>
      </c>
    </row>
    <row r="13766" spans="1:5" hidden="1" x14ac:dyDescent="0.25">
      <c r="A13766" t="s">
        <v>1636</v>
      </c>
      <c r="B13766" t="s">
        <v>2080</v>
      </c>
      <c r="C13766" t="s">
        <v>1831</v>
      </c>
      <c r="D13766" t="s">
        <v>3993</v>
      </c>
      <c r="E13766">
        <v>0.79100000000000004</v>
      </c>
    </row>
    <row r="13767" spans="1:5" hidden="1" x14ac:dyDescent="0.25">
      <c r="A13767" t="s">
        <v>1636</v>
      </c>
      <c r="B13767" t="s">
        <v>2080</v>
      </c>
      <c r="C13767" t="s">
        <v>1831</v>
      </c>
      <c r="D13767" t="s">
        <v>3994</v>
      </c>
      <c r="E13767">
        <v>0.59299999999999997</v>
      </c>
    </row>
    <row r="13768" spans="1:5" hidden="1" x14ac:dyDescent="0.25">
      <c r="A13768" t="s">
        <v>1636</v>
      </c>
      <c r="B13768" t="s">
        <v>2088</v>
      </c>
      <c r="C13768" t="s">
        <v>1831</v>
      </c>
      <c r="D13768" t="s">
        <v>3995</v>
      </c>
      <c r="E13768">
        <v>0.79400000000000004</v>
      </c>
    </row>
    <row r="13769" spans="1:5" hidden="1" x14ac:dyDescent="0.25">
      <c r="A13769" t="s">
        <v>1636</v>
      </c>
      <c r="B13769" t="s">
        <v>2088</v>
      </c>
      <c r="C13769" t="s">
        <v>1831</v>
      </c>
      <c r="D13769" t="s">
        <v>3996</v>
      </c>
      <c r="E13769">
        <v>0.78300000000000003</v>
      </c>
    </row>
    <row r="13770" spans="1:5" hidden="1" x14ac:dyDescent="0.25">
      <c r="A13770" t="s">
        <v>1636</v>
      </c>
      <c r="B13770" t="s">
        <v>2088</v>
      </c>
      <c r="C13770" t="s">
        <v>2375</v>
      </c>
      <c r="D13770" t="s">
        <v>3997</v>
      </c>
      <c r="E13770">
        <v>0.3</v>
      </c>
    </row>
    <row r="13771" spans="1:5" hidden="1" x14ac:dyDescent="0.25">
      <c r="A13771" t="s">
        <v>1636</v>
      </c>
      <c r="B13771" t="s">
        <v>2088</v>
      </c>
      <c r="C13771" t="s">
        <v>2375</v>
      </c>
      <c r="D13771" t="s">
        <v>3998</v>
      </c>
      <c r="E13771">
        <v>1.8759999999999999</v>
      </c>
    </row>
    <row r="13772" spans="1:5" hidden="1" x14ac:dyDescent="0.25">
      <c r="A13772" t="s">
        <v>1636</v>
      </c>
      <c r="B13772" t="s">
        <v>2088</v>
      </c>
      <c r="C13772" t="s">
        <v>2375</v>
      </c>
      <c r="D13772" t="s">
        <v>3999</v>
      </c>
      <c r="E13772">
        <v>1.3299999999999999E-2</v>
      </c>
    </row>
    <row r="13773" spans="1:5" hidden="1" x14ac:dyDescent="0.25">
      <c r="A13773" t="s">
        <v>1636</v>
      </c>
      <c r="B13773" t="s">
        <v>2075</v>
      </c>
      <c r="C13773" t="s">
        <v>1831</v>
      </c>
      <c r="D13773" t="s">
        <v>4000</v>
      </c>
      <c r="E13773">
        <v>0.53300000000000003</v>
      </c>
    </row>
    <row r="13774" spans="1:5" hidden="1" x14ac:dyDescent="0.25">
      <c r="A13774" t="s">
        <v>1636</v>
      </c>
      <c r="B13774" t="s">
        <v>2075</v>
      </c>
      <c r="C13774" t="s">
        <v>1831</v>
      </c>
      <c r="D13774" t="s">
        <v>4001</v>
      </c>
      <c r="E13774">
        <v>0.621</v>
      </c>
    </row>
    <row r="13775" spans="1:5" hidden="1" x14ac:dyDescent="0.25">
      <c r="A13775" t="s">
        <v>1636</v>
      </c>
      <c r="B13775" t="s">
        <v>2080</v>
      </c>
      <c r="C13775" t="s">
        <v>1831</v>
      </c>
      <c r="D13775" t="s">
        <v>4002</v>
      </c>
      <c r="E13775">
        <v>-3.8519999999999999</v>
      </c>
    </row>
    <row r="13776" spans="1:5" hidden="1" x14ac:dyDescent="0.25">
      <c r="A13776" t="s">
        <v>1636</v>
      </c>
      <c r="B13776" t="s">
        <v>2080</v>
      </c>
      <c r="C13776" t="s">
        <v>1831</v>
      </c>
      <c r="D13776" t="s">
        <v>4003</v>
      </c>
      <c r="E13776">
        <v>0.88600000000000001</v>
      </c>
    </row>
    <row r="13777" spans="1:5" hidden="1" x14ac:dyDescent="0.25">
      <c r="A13777" t="s">
        <v>1636</v>
      </c>
      <c r="B13777" t="s">
        <v>2080</v>
      </c>
      <c r="C13777" t="s">
        <v>1831</v>
      </c>
      <c r="D13777" t="s">
        <v>4004</v>
      </c>
      <c r="E13777">
        <v>1.1499999999999999</v>
      </c>
    </row>
    <row r="13778" spans="1:5" hidden="1" x14ac:dyDescent="0.25">
      <c r="A13778" t="s">
        <v>1636</v>
      </c>
      <c r="B13778" t="s">
        <v>2088</v>
      </c>
      <c r="C13778" t="s">
        <v>1831</v>
      </c>
      <c r="D13778" t="s">
        <v>4005</v>
      </c>
      <c r="E13778">
        <v>0.78100000000000003</v>
      </c>
    </row>
    <row r="13779" spans="1:5" hidden="1" x14ac:dyDescent="0.25">
      <c r="A13779" t="s">
        <v>1636</v>
      </c>
      <c r="B13779" t="s">
        <v>2088</v>
      </c>
      <c r="C13779" t="s">
        <v>1831</v>
      </c>
      <c r="D13779" t="s">
        <v>4006</v>
      </c>
      <c r="E13779">
        <v>0.86199999999999999</v>
      </c>
    </row>
    <row r="13780" spans="1:5" hidden="1" x14ac:dyDescent="0.25">
      <c r="A13780" t="s">
        <v>1636</v>
      </c>
      <c r="B13780" t="s">
        <v>2088</v>
      </c>
      <c r="C13780" t="s">
        <v>2375</v>
      </c>
      <c r="D13780" t="s">
        <v>4007</v>
      </c>
      <c r="E13780">
        <v>0.52</v>
      </c>
    </row>
    <row r="13781" spans="1:5" hidden="1" x14ac:dyDescent="0.25">
      <c r="A13781" t="s">
        <v>1636</v>
      </c>
      <c r="B13781" t="s">
        <v>2088</v>
      </c>
      <c r="C13781" t="s">
        <v>2375</v>
      </c>
      <c r="D13781" t="s">
        <v>4008</v>
      </c>
      <c r="E13781">
        <v>1.911</v>
      </c>
    </row>
    <row r="13782" spans="1:5" hidden="1" x14ac:dyDescent="0.25">
      <c r="A13782" t="s">
        <v>1636</v>
      </c>
      <c r="B13782" t="s">
        <v>2088</v>
      </c>
      <c r="C13782" t="s">
        <v>2375</v>
      </c>
      <c r="D13782" t="s">
        <v>4009</v>
      </c>
      <c r="E13782">
        <v>2.1000000000000001E-2</v>
      </c>
    </row>
    <row r="13783" spans="1:5" hidden="1" x14ac:dyDescent="0.25">
      <c r="A13783" t="s">
        <v>1636</v>
      </c>
      <c r="B13783" t="s">
        <v>2075</v>
      </c>
      <c r="C13783" t="s">
        <v>1831</v>
      </c>
      <c r="D13783" t="s">
        <v>4010</v>
      </c>
      <c r="E13783">
        <v>-3.161</v>
      </c>
    </row>
    <row r="13784" spans="1:5" hidden="1" x14ac:dyDescent="0.25">
      <c r="A13784" t="s">
        <v>1636</v>
      </c>
      <c r="B13784" t="s">
        <v>2075</v>
      </c>
      <c r="C13784" t="s">
        <v>1831</v>
      </c>
      <c r="D13784" t="s">
        <v>4011</v>
      </c>
      <c r="E13784">
        <v>0.90900000000000003</v>
      </c>
    </row>
    <row r="13785" spans="1:5" hidden="1" x14ac:dyDescent="0.25">
      <c r="A13785" t="s">
        <v>1636</v>
      </c>
      <c r="B13785" t="s">
        <v>2080</v>
      </c>
      <c r="C13785" t="s">
        <v>1831</v>
      </c>
      <c r="D13785" t="s">
        <v>4012</v>
      </c>
      <c r="E13785">
        <v>-4.51</v>
      </c>
    </row>
    <row r="13786" spans="1:5" hidden="1" x14ac:dyDescent="0.25">
      <c r="A13786" t="s">
        <v>1636</v>
      </c>
      <c r="B13786" t="s">
        <v>2080</v>
      </c>
      <c r="C13786" t="s">
        <v>1831</v>
      </c>
      <c r="D13786" t="s">
        <v>4013</v>
      </c>
      <c r="E13786">
        <v>0.96</v>
      </c>
    </row>
    <row r="13787" spans="1:5" hidden="1" x14ac:dyDescent="0.25">
      <c r="A13787" t="s">
        <v>1636</v>
      </c>
      <c r="B13787" t="s">
        <v>2080</v>
      </c>
      <c r="C13787" t="s">
        <v>1831</v>
      </c>
      <c r="D13787" t="s">
        <v>4014</v>
      </c>
      <c r="E13787">
        <v>2.1070000000000002</v>
      </c>
    </row>
    <row r="13788" spans="1:5" hidden="1" x14ac:dyDescent="0.25">
      <c r="A13788" t="s">
        <v>1636</v>
      </c>
      <c r="B13788" t="s">
        <v>2088</v>
      </c>
      <c r="C13788" t="s">
        <v>1831</v>
      </c>
      <c r="D13788" t="s">
        <v>4015</v>
      </c>
      <c r="E13788">
        <v>0.54400000000000004</v>
      </c>
    </row>
    <row r="13789" spans="1:5" hidden="1" x14ac:dyDescent="0.25">
      <c r="A13789" t="s">
        <v>1636</v>
      </c>
      <c r="B13789" t="s">
        <v>2088</v>
      </c>
      <c r="C13789" t="s">
        <v>1831</v>
      </c>
      <c r="D13789" t="s">
        <v>4016</v>
      </c>
      <c r="E13789">
        <v>0.72399999999999998</v>
      </c>
    </row>
    <row r="13790" spans="1:5" hidden="1" x14ac:dyDescent="0.25">
      <c r="A13790" t="s">
        <v>1636</v>
      </c>
      <c r="B13790" t="s">
        <v>2088</v>
      </c>
      <c r="C13790" t="s">
        <v>2375</v>
      </c>
      <c r="D13790" t="s">
        <v>4017</v>
      </c>
      <c r="E13790">
        <v>0.24</v>
      </c>
    </row>
    <row r="13791" spans="1:5" hidden="1" x14ac:dyDescent="0.25">
      <c r="A13791" t="s">
        <v>1636</v>
      </c>
      <c r="B13791" t="s">
        <v>2088</v>
      </c>
      <c r="C13791" t="s">
        <v>2375</v>
      </c>
      <c r="D13791" t="s">
        <v>4018</v>
      </c>
      <c r="E13791">
        <v>1.645</v>
      </c>
    </row>
    <row r="13792" spans="1:5" hidden="1" x14ac:dyDescent="0.25">
      <c r="A13792" t="s">
        <v>1636</v>
      </c>
      <c r="B13792" t="s">
        <v>2088</v>
      </c>
      <c r="C13792" t="s">
        <v>2375</v>
      </c>
      <c r="D13792" t="s">
        <v>4019</v>
      </c>
      <c r="E13792">
        <v>1.06E-2</v>
      </c>
    </row>
    <row r="13793" spans="1:5" hidden="1" x14ac:dyDescent="0.25">
      <c r="A13793" t="s">
        <v>1636</v>
      </c>
      <c r="B13793" t="s">
        <v>2075</v>
      </c>
      <c r="C13793" t="s">
        <v>1831</v>
      </c>
      <c r="D13793" t="s">
        <v>4030</v>
      </c>
      <c r="E13793">
        <v>-3.89</v>
      </c>
    </row>
    <row r="13794" spans="1:5" hidden="1" x14ac:dyDescent="0.25">
      <c r="A13794" t="s">
        <v>1636</v>
      </c>
      <c r="B13794" t="s">
        <v>2075</v>
      </c>
      <c r="C13794" t="s">
        <v>1831</v>
      </c>
      <c r="D13794" t="s">
        <v>4031</v>
      </c>
      <c r="E13794">
        <v>1.0389999999999999</v>
      </c>
    </row>
    <row r="13795" spans="1:5" hidden="1" x14ac:dyDescent="0.25">
      <c r="A13795" t="s">
        <v>1636</v>
      </c>
      <c r="B13795" t="s">
        <v>2080</v>
      </c>
      <c r="C13795" t="s">
        <v>1831</v>
      </c>
      <c r="D13795" t="s">
        <v>4032</v>
      </c>
      <c r="E13795">
        <v>-3.6379999999999999</v>
      </c>
    </row>
    <row r="13796" spans="1:5" hidden="1" x14ac:dyDescent="0.25">
      <c r="A13796" t="s">
        <v>1636</v>
      </c>
      <c r="B13796" t="s">
        <v>2080</v>
      </c>
      <c r="C13796" t="s">
        <v>1831</v>
      </c>
      <c r="D13796" t="s">
        <v>4033</v>
      </c>
      <c r="E13796">
        <v>0.54100000000000004</v>
      </c>
    </row>
    <row r="13797" spans="1:5" hidden="1" x14ac:dyDescent="0.25">
      <c r="A13797" t="s">
        <v>1636</v>
      </c>
      <c r="B13797" t="s">
        <v>2080</v>
      </c>
      <c r="C13797" t="s">
        <v>1831</v>
      </c>
      <c r="D13797" t="s">
        <v>4034</v>
      </c>
      <c r="E13797">
        <v>1.3819999999999999</v>
      </c>
    </row>
    <row r="13798" spans="1:5" hidden="1" x14ac:dyDescent="0.25">
      <c r="A13798" t="s">
        <v>1636</v>
      </c>
      <c r="B13798" t="s">
        <v>2088</v>
      </c>
      <c r="C13798" t="s">
        <v>1831</v>
      </c>
      <c r="D13798" t="s">
        <v>4035</v>
      </c>
      <c r="E13798">
        <v>0.623</v>
      </c>
    </row>
    <row r="13799" spans="1:5" hidden="1" x14ac:dyDescent="0.25">
      <c r="A13799" t="s">
        <v>1636</v>
      </c>
      <c r="B13799" t="s">
        <v>2088</v>
      </c>
      <c r="C13799" t="s">
        <v>1831</v>
      </c>
      <c r="D13799" t="s">
        <v>4036</v>
      </c>
      <c r="E13799">
        <v>0.89300000000000002</v>
      </c>
    </row>
    <row r="13800" spans="1:5" hidden="1" x14ac:dyDescent="0.25">
      <c r="A13800" t="s">
        <v>1636</v>
      </c>
      <c r="B13800" t="s">
        <v>2088</v>
      </c>
      <c r="C13800" t="s">
        <v>2375</v>
      </c>
      <c r="D13800" t="s">
        <v>4037</v>
      </c>
      <c r="E13800">
        <v>0.55500000000000005</v>
      </c>
    </row>
    <row r="13801" spans="1:5" hidden="1" x14ac:dyDescent="0.25">
      <c r="A13801" t="s">
        <v>1636</v>
      </c>
      <c r="B13801" t="s">
        <v>2088</v>
      </c>
      <c r="C13801" t="s">
        <v>2375</v>
      </c>
      <c r="D13801" t="s">
        <v>4038</v>
      </c>
      <c r="E13801">
        <v>2.5169999999999999</v>
      </c>
    </row>
    <row r="13802" spans="1:5" hidden="1" x14ac:dyDescent="0.25">
      <c r="A13802" t="s">
        <v>1636</v>
      </c>
      <c r="B13802" t="s">
        <v>2088</v>
      </c>
      <c r="C13802" t="s">
        <v>2375</v>
      </c>
      <c r="D13802" t="s">
        <v>4039</v>
      </c>
      <c r="E13802">
        <v>2.46E-2</v>
      </c>
    </row>
    <row r="13803" spans="1:5" hidden="1" x14ac:dyDescent="0.25">
      <c r="A13803" t="s">
        <v>1636</v>
      </c>
      <c r="B13803" t="s">
        <v>2075</v>
      </c>
      <c r="C13803" t="s">
        <v>1831</v>
      </c>
      <c r="D13803" t="s">
        <v>4040</v>
      </c>
      <c r="E13803">
        <v>-0.90600000000000003</v>
      </c>
    </row>
    <row r="13804" spans="1:5" hidden="1" x14ac:dyDescent="0.25">
      <c r="A13804" t="s">
        <v>1636</v>
      </c>
      <c r="B13804" t="s">
        <v>2075</v>
      </c>
      <c r="C13804" t="s">
        <v>1831</v>
      </c>
      <c r="D13804" t="s">
        <v>4041</v>
      </c>
      <c r="E13804">
        <v>0.442</v>
      </c>
    </row>
    <row r="13805" spans="1:5" hidden="1" x14ac:dyDescent="0.25">
      <c r="A13805" t="s">
        <v>1636</v>
      </c>
      <c r="B13805" t="s">
        <v>2080</v>
      </c>
      <c r="C13805" t="s">
        <v>1831</v>
      </c>
      <c r="D13805" t="s">
        <v>4042</v>
      </c>
      <c r="E13805">
        <v>-4.3230000000000004</v>
      </c>
    </row>
    <row r="13806" spans="1:5" hidden="1" x14ac:dyDescent="0.25">
      <c r="A13806" t="s">
        <v>1636</v>
      </c>
      <c r="B13806" t="s">
        <v>2080</v>
      </c>
      <c r="C13806" t="s">
        <v>1831</v>
      </c>
      <c r="D13806" t="s">
        <v>4043</v>
      </c>
      <c r="E13806">
        <v>0.88400000000000001</v>
      </c>
    </row>
    <row r="13807" spans="1:5" hidden="1" x14ac:dyDescent="0.25">
      <c r="A13807" t="s">
        <v>1636</v>
      </c>
      <c r="B13807" t="s">
        <v>2080</v>
      </c>
      <c r="C13807" t="s">
        <v>1831</v>
      </c>
      <c r="D13807" t="s">
        <v>4044</v>
      </c>
      <c r="E13807">
        <v>1.802</v>
      </c>
    </row>
    <row r="13808" spans="1:5" hidden="1" x14ac:dyDescent="0.25">
      <c r="A13808" t="s">
        <v>1636</v>
      </c>
      <c r="B13808" t="s">
        <v>2088</v>
      </c>
      <c r="C13808" t="s">
        <v>1831</v>
      </c>
      <c r="D13808" t="s">
        <v>4045</v>
      </c>
      <c r="E13808">
        <v>0.52600000000000002</v>
      </c>
    </row>
    <row r="13809" spans="1:5" hidden="1" x14ac:dyDescent="0.25">
      <c r="A13809" t="s">
        <v>1636</v>
      </c>
      <c r="B13809" t="s">
        <v>2088</v>
      </c>
      <c r="C13809" t="s">
        <v>1831</v>
      </c>
      <c r="D13809" t="s">
        <v>4046</v>
      </c>
      <c r="E13809">
        <v>0.94</v>
      </c>
    </row>
    <row r="13810" spans="1:5" hidden="1" x14ac:dyDescent="0.25">
      <c r="A13810" t="s">
        <v>1636</v>
      </c>
      <c r="B13810" t="s">
        <v>2088</v>
      </c>
      <c r="C13810" t="s">
        <v>2375</v>
      </c>
      <c r="D13810" t="s">
        <v>4047</v>
      </c>
      <c r="E13810">
        <v>0.54300000000000004</v>
      </c>
    </row>
    <row r="13811" spans="1:5" hidden="1" x14ac:dyDescent="0.25">
      <c r="A13811" t="s">
        <v>1636</v>
      </c>
      <c r="B13811" t="s">
        <v>2088</v>
      </c>
      <c r="C13811" t="s">
        <v>2375</v>
      </c>
      <c r="D13811" t="s">
        <v>4048</v>
      </c>
      <c r="E13811">
        <v>1.464</v>
      </c>
    </row>
    <row r="13812" spans="1:5" hidden="1" x14ac:dyDescent="0.25">
      <c r="A13812" t="s">
        <v>1636</v>
      </c>
      <c r="B13812" t="s">
        <v>2088</v>
      </c>
      <c r="C13812" t="s">
        <v>2375</v>
      </c>
      <c r="D13812" t="s">
        <v>4049</v>
      </c>
      <c r="E13812">
        <v>2.4E-2</v>
      </c>
    </row>
    <row r="13813" spans="1:5" hidden="1" x14ac:dyDescent="0.25">
      <c r="A13813" t="s">
        <v>1641</v>
      </c>
      <c r="B13813" t="s">
        <v>2080</v>
      </c>
      <c r="C13813" t="s">
        <v>1831</v>
      </c>
      <c r="D13813" t="s">
        <v>4050</v>
      </c>
      <c r="E13813">
        <v>0.182</v>
      </c>
    </row>
    <row r="13814" spans="1:5" hidden="1" x14ac:dyDescent="0.25">
      <c r="A13814" t="s">
        <v>1641</v>
      </c>
      <c r="B13814" t="s">
        <v>2080</v>
      </c>
      <c r="C13814" t="s">
        <v>1831</v>
      </c>
      <c r="D13814" t="s">
        <v>4051</v>
      </c>
    </row>
    <row r="13815" spans="1:5" hidden="1" x14ac:dyDescent="0.25">
      <c r="A13815" t="s">
        <v>1641</v>
      </c>
      <c r="B13815" t="s">
        <v>2080</v>
      </c>
      <c r="C13815" t="s">
        <v>2375</v>
      </c>
      <c r="D13815" t="s">
        <v>4052</v>
      </c>
      <c r="E13815">
        <v>-0.03</v>
      </c>
    </row>
    <row r="13816" spans="1:5" hidden="1" x14ac:dyDescent="0.25">
      <c r="A13816" t="s">
        <v>1641</v>
      </c>
      <c r="B13816" t="s">
        <v>2080</v>
      </c>
      <c r="C13816" t="s">
        <v>2375</v>
      </c>
      <c r="D13816" t="s">
        <v>4053</v>
      </c>
      <c r="E13816">
        <v>5.6000000000000001E-2</v>
      </c>
    </row>
    <row r="13817" spans="1:5" hidden="1" x14ac:dyDescent="0.25">
      <c r="A13817" t="s">
        <v>1641</v>
      </c>
      <c r="B13817" t="s">
        <v>2080</v>
      </c>
      <c r="C13817" t="s">
        <v>2375</v>
      </c>
      <c r="D13817" t="s">
        <v>4054</v>
      </c>
      <c r="E13817">
        <v>3.5999999999999997E-2</v>
      </c>
    </row>
    <row r="13818" spans="1:5" hidden="1" x14ac:dyDescent="0.25">
      <c r="A13818" t="s">
        <v>1641</v>
      </c>
      <c r="B13818" t="s">
        <v>2080</v>
      </c>
      <c r="C13818" t="s">
        <v>2375</v>
      </c>
      <c r="D13818" t="s">
        <v>4055</v>
      </c>
      <c r="E13818">
        <v>-1.4999999999999999E-2</v>
      </c>
    </row>
    <row r="13819" spans="1:5" hidden="1" x14ac:dyDescent="0.25">
      <c r="A13819" t="s">
        <v>1641</v>
      </c>
      <c r="B13819" t="s">
        <v>2080</v>
      </c>
      <c r="C13819" t="s">
        <v>2375</v>
      </c>
      <c r="D13819" t="s">
        <v>4056</v>
      </c>
      <c r="E13819">
        <v>-2E-3</v>
      </c>
    </row>
    <row r="13820" spans="1:5" hidden="1" x14ac:dyDescent="0.25">
      <c r="A13820" t="s">
        <v>1641</v>
      </c>
      <c r="B13820" t="s">
        <v>2080</v>
      </c>
      <c r="C13820" t="s">
        <v>2375</v>
      </c>
      <c r="D13820" t="s">
        <v>4057</v>
      </c>
      <c r="E13820">
        <v>-3.5000000000000003E-2</v>
      </c>
    </row>
    <row r="13821" spans="1:5" hidden="1" x14ac:dyDescent="0.25">
      <c r="A13821" t="s">
        <v>1641</v>
      </c>
      <c r="B13821" t="s">
        <v>2080</v>
      </c>
      <c r="C13821" t="s">
        <v>2375</v>
      </c>
      <c r="D13821" t="s">
        <v>4058</v>
      </c>
      <c r="E13821">
        <v>1.7999999999999999E-2</v>
      </c>
    </row>
    <row r="13822" spans="1:5" hidden="1" x14ac:dyDescent="0.25">
      <c r="A13822" t="s">
        <v>1641</v>
      </c>
      <c r="B13822" t="s">
        <v>2080</v>
      </c>
      <c r="C13822" t="s">
        <v>2375</v>
      </c>
      <c r="D13822" t="s">
        <v>4059</v>
      </c>
      <c r="E13822">
        <v>-3.0000000000000001E-3</v>
      </c>
    </row>
    <row r="13823" spans="1:5" hidden="1" x14ac:dyDescent="0.25">
      <c r="A13823" t="s">
        <v>1641</v>
      </c>
      <c r="B13823" t="s">
        <v>2080</v>
      </c>
      <c r="C13823" t="s">
        <v>2375</v>
      </c>
      <c r="D13823" t="s">
        <v>4060</v>
      </c>
      <c r="E13823">
        <v>-0.03</v>
      </c>
    </row>
    <row r="13824" spans="1:5" hidden="1" x14ac:dyDescent="0.25">
      <c r="A13824" t="s">
        <v>1641</v>
      </c>
      <c r="B13824" t="s">
        <v>2088</v>
      </c>
      <c r="C13824" t="s">
        <v>1831</v>
      </c>
      <c r="D13824" t="s">
        <v>4061</v>
      </c>
      <c r="E13824">
        <v>-2.629</v>
      </c>
    </row>
    <row r="13825" spans="1:5" hidden="1" x14ac:dyDescent="0.25">
      <c r="A13825" t="s">
        <v>1641</v>
      </c>
      <c r="B13825" t="s">
        <v>2088</v>
      </c>
      <c r="C13825" t="s">
        <v>1831</v>
      </c>
      <c r="D13825" t="s">
        <v>4062</v>
      </c>
      <c r="E13825">
        <v>3.6269999999999998</v>
      </c>
    </row>
    <row r="13826" spans="1:5" hidden="1" x14ac:dyDescent="0.25">
      <c r="A13826" t="s">
        <v>1641</v>
      </c>
      <c r="B13826" t="s">
        <v>2088</v>
      </c>
      <c r="C13826" t="s">
        <v>2375</v>
      </c>
      <c r="D13826" t="s">
        <v>4063</v>
      </c>
      <c r="E13826">
        <v>1.4950000000000001</v>
      </c>
    </row>
    <row r="13827" spans="1:5" hidden="1" x14ac:dyDescent="0.25">
      <c r="A13827" t="s">
        <v>1641</v>
      </c>
      <c r="B13827" t="s">
        <v>2088</v>
      </c>
      <c r="C13827" t="s">
        <v>2375</v>
      </c>
      <c r="D13827" t="s">
        <v>4064</v>
      </c>
      <c r="E13827">
        <v>0.622</v>
      </c>
    </row>
    <row r="13828" spans="1:5" hidden="1" x14ac:dyDescent="0.25">
      <c r="A13828" t="s">
        <v>1641</v>
      </c>
      <c r="B13828" t="s">
        <v>2088</v>
      </c>
      <c r="C13828" t="s">
        <v>2375</v>
      </c>
      <c r="D13828" t="s">
        <v>5048</v>
      </c>
      <c r="E13828">
        <v>-0.27200000000000002</v>
      </c>
    </row>
    <row r="13829" spans="1:5" hidden="1" x14ac:dyDescent="0.25">
      <c r="A13829" t="s">
        <v>1641</v>
      </c>
      <c r="B13829" t="s">
        <v>2088</v>
      </c>
      <c r="C13829" t="s">
        <v>2375</v>
      </c>
      <c r="D13829" t="s">
        <v>4065</v>
      </c>
      <c r="E13829">
        <v>0.34699999999999998</v>
      </c>
    </row>
    <row r="13830" spans="1:5" hidden="1" x14ac:dyDescent="0.25">
      <c r="A13830" t="s">
        <v>1641</v>
      </c>
      <c r="B13830" t="s">
        <v>2088</v>
      </c>
      <c r="C13830" t="s">
        <v>2375</v>
      </c>
      <c r="D13830" t="s">
        <v>4066</v>
      </c>
      <c r="E13830">
        <v>-0.42799999999999999</v>
      </c>
    </row>
    <row r="13831" spans="1:5" hidden="1" x14ac:dyDescent="0.25">
      <c r="A13831" t="s">
        <v>1641</v>
      </c>
      <c r="B13831" t="s">
        <v>2088</v>
      </c>
      <c r="C13831" t="s">
        <v>4067</v>
      </c>
      <c r="D13831" t="s">
        <v>4068</v>
      </c>
      <c r="E13831">
        <v>4.1559999999999997</v>
      </c>
    </row>
    <row r="13832" spans="1:5" hidden="1" x14ac:dyDescent="0.25">
      <c r="A13832" t="s">
        <v>1641</v>
      </c>
      <c r="B13832" t="s">
        <v>2088</v>
      </c>
      <c r="C13832" t="s">
        <v>2375</v>
      </c>
      <c r="D13832" t="s">
        <v>4069</v>
      </c>
      <c r="E13832">
        <v>0.01</v>
      </c>
    </row>
    <row r="13833" spans="1:5" hidden="1" x14ac:dyDescent="0.25">
      <c r="A13833" t="s">
        <v>1641</v>
      </c>
      <c r="B13833" t="s">
        <v>2088</v>
      </c>
      <c r="C13833" t="s">
        <v>1831</v>
      </c>
      <c r="D13833" t="s">
        <v>4070</v>
      </c>
      <c r="E13833">
        <v>0.16300000000000001</v>
      </c>
    </row>
    <row r="13834" spans="1:5" hidden="1" x14ac:dyDescent="0.25">
      <c r="A13834" t="s">
        <v>1641</v>
      </c>
      <c r="B13834" t="s">
        <v>2088</v>
      </c>
      <c r="C13834" t="s">
        <v>1831</v>
      </c>
      <c r="D13834" t="s">
        <v>4071</v>
      </c>
    </row>
    <row r="13835" spans="1:5" hidden="1" x14ac:dyDescent="0.25">
      <c r="A13835" t="s">
        <v>1641</v>
      </c>
      <c r="B13835" t="s">
        <v>2088</v>
      </c>
      <c r="C13835" t="s">
        <v>2375</v>
      </c>
      <c r="D13835" t="s">
        <v>4072</v>
      </c>
      <c r="E13835">
        <v>-0.02</v>
      </c>
    </row>
    <row r="13836" spans="1:5" hidden="1" x14ac:dyDescent="0.25">
      <c r="A13836" t="s">
        <v>1641</v>
      </c>
      <c r="B13836" t="s">
        <v>2088</v>
      </c>
      <c r="C13836" t="s">
        <v>2375</v>
      </c>
      <c r="D13836" t="s">
        <v>4073</v>
      </c>
      <c r="E13836">
        <v>-5.3999999999999999E-2</v>
      </c>
    </row>
    <row r="13837" spans="1:5" hidden="1" x14ac:dyDescent="0.25">
      <c r="A13837" t="s">
        <v>1641</v>
      </c>
      <c r="B13837" t="s">
        <v>2088</v>
      </c>
      <c r="C13837" t="s">
        <v>2375</v>
      </c>
      <c r="D13837" t="s">
        <v>4074</v>
      </c>
      <c r="E13837">
        <v>6.5000000000000002E-2</v>
      </c>
    </row>
    <row r="13838" spans="1:5" hidden="1" x14ac:dyDescent="0.25">
      <c r="A13838" t="s">
        <v>1641</v>
      </c>
      <c r="B13838" t="s">
        <v>2088</v>
      </c>
      <c r="C13838" t="s">
        <v>2375</v>
      </c>
      <c r="D13838" t="s">
        <v>4075</v>
      </c>
      <c r="E13838">
        <v>4.1000000000000002E-2</v>
      </c>
    </row>
    <row r="13839" spans="1:5" hidden="1" x14ac:dyDescent="0.25">
      <c r="A13839" t="s">
        <v>1641</v>
      </c>
      <c r="B13839" t="s">
        <v>2088</v>
      </c>
      <c r="C13839" t="s">
        <v>2375</v>
      </c>
      <c r="D13839" t="s">
        <v>4076</v>
      </c>
      <c r="E13839">
        <v>-1E-3</v>
      </c>
    </row>
    <row r="13840" spans="1:5" hidden="1" x14ac:dyDescent="0.25">
      <c r="A13840" t="s">
        <v>1641</v>
      </c>
      <c r="B13840" t="s">
        <v>2088</v>
      </c>
      <c r="C13840" t="s">
        <v>2375</v>
      </c>
      <c r="D13840" t="s">
        <v>4077</v>
      </c>
      <c r="E13840">
        <v>-3.5000000000000003E-2</v>
      </c>
    </row>
    <row r="13841" spans="1:5" hidden="1" x14ac:dyDescent="0.25">
      <c r="A13841" t="s">
        <v>1641</v>
      </c>
      <c r="B13841" t="s">
        <v>2075</v>
      </c>
      <c r="C13841" t="s">
        <v>2375</v>
      </c>
      <c r="D13841" t="s">
        <v>5049</v>
      </c>
      <c r="E13841">
        <v>0.72799999999999998</v>
      </c>
    </row>
    <row r="13842" spans="1:5" hidden="1" x14ac:dyDescent="0.25">
      <c r="A13842" t="s">
        <v>1641</v>
      </c>
      <c r="B13842" t="s">
        <v>2075</v>
      </c>
      <c r="C13842" t="s">
        <v>2375</v>
      </c>
      <c r="D13842" t="s">
        <v>5050</v>
      </c>
      <c r="E13842">
        <v>0.182</v>
      </c>
    </row>
    <row r="13843" spans="1:5" hidden="1" x14ac:dyDescent="0.25">
      <c r="A13843" t="s">
        <v>1641</v>
      </c>
      <c r="B13843" t="s">
        <v>2075</v>
      </c>
      <c r="C13843" t="s">
        <v>1831</v>
      </c>
      <c r="D13843" t="s">
        <v>4078</v>
      </c>
      <c r="E13843">
        <v>-2.597</v>
      </c>
    </row>
    <row r="13844" spans="1:5" hidden="1" x14ac:dyDescent="0.25">
      <c r="A13844" t="s">
        <v>1641</v>
      </c>
      <c r="B13844" t="s">
        <v>2075</v>
      </c>
      <c r="C13844" t="s">
        <v>1831</v>
      </c>
      <c r="D13844" t="s">
        <v>4079</v>
      </c>
      <c r="E13844">
        <v>4.7439999999999998</v>
      </c>
    </row>
    <row r="13845" spans="1:5" hidden="1" x14ac:dyDescent="0.25">
      <c r="A13845" t="s">
        <v>1641</v>
      </c>
      <c r="B13845" t="s">
        <v>2075</v>
      </c>
      <c r="C13845" t="s">
        <v>2375</v>
      </c>
      <c r="D13845" t="s">
        <v>4080</v>
      </c>
      <c r="E13845">
        <v>-0.36199999999999999</v>
      </c>
    </row>
    <row r="13846" spans="1:5" hidden="1" x14ac:dyDescent="0.25">
      <c r="A13846" t="s">
        <v>1641</v>
      </c>
      <c r="B13846" t="s">
        <v>2075</v>
      </c>
      <c r="C13846" t="s">
        <v>2375</v>
      </c>
      <c r="D13846" t="s">
        <v>4081</v>
      </c>
      <c r="E13846">
        <v>0.188</v>
      </c>
    </row>
    <row r="13847" spans="1:5" hidden="1" x14ac:dyDescent="0.25">
      <c r="A13847" t="s">
        <v>1641</v>
      </c>
      <c r="B13847" t="s">
        <v>2075</v>
      </c>
      <c r="C13847" t="s">
        <v>2375</v>
      </c>
      <c r="D13847" t="s">
        <v>4082</v>
      </c>
      <c r="E13847">
        <v>3.4060000000000001</v>
      </c>
    </row>
    <row r="13848" spans="1:5" hidden="1" x14ac:dyDescent="0.25">
      <c r="A13848" t="s">
        <v>1641</v>
      </c>
      <c r="B13848" t="s">
        <v>2075</v>
      </c>
      <c r="C13848" t="s">
        <v>2375</v>
      </c>
      <c r="D13848" t="s">
        <v>4083</v>
      </c>
      <c r="E13848">
        <v>-0.69499999999999995</v>
      </c>
    </row>
    <row r="13849" spans="1:5" hidden="1" x14ac:dyDescent="0.25">
      <c r="A13849" t="s">
        <v>1641</v>
      </c>
      <c r="B13849" t="s">
        <v>2075</v>
      </c>
      <c r="C13849" t="s">
        <v>2375</v>
      </c>
      <c r="D13849" t="s">
        <v>4084</v>
      </c>
      <c r="E13849">
        <v>0.154</v>
      </c>
    </row>
    <row r="13850" spans="1:5" hidden="1" x14ac:dyDescent="0.25">
      <c r="A13850" t="s">
        <v>1641</v>
      </c>
      <c r="B13850" t="s">
        <v>2075</v>
      </c>
      <c r="C13850" t="s">
        <v>2375</v>
      </c>
      <c r="D13850" t="s">
        <v>4085</v>
      </c>
      <c r="E13850">
        <v>0.60799999999999998</v>
      </c>
    </row>
    <row r="13851" spans="1:5" hidden="1" x14ac:dyDescent="0.25">
      <c r="A13851" t="s">
        <v>1656</v>
      </c>
      <c r="B13851" t="s">
        <v>2075</v>
      </c>
      <c r="C13851" t="s">
        <v>1831</v>
      </c>
      <c r="D13851" t="s">
        <v>4086</v>
      </c>
      <c r="E13851">
        <v>4.05</v>
      </c>
    </row>
    <row r="13852" spans="1:5" hidden="1" x14ac:dyDescent="0.25">
      <c r="A13852" t="s">
        <v>1656</v>
      </c>
      <c r="B13852" t="s">
        <v>2075</v>
      </c>
      <c r="C13852" t="s">
        <v>1831</v>
      </c>
      <c r="D13852" t="s">
        <v>4087</v>
      </c>
      <c r="E13852">
        <v>0.33</v>
      </c>
    </row>
    <row r="13853" spans="1:5" hidden="1" x14ac:dyDescent="0.25">
      <c r="A13853" t="s">
        <v>1656</v>
      </c>
      <c r="B13853" t="s">
        <v>2075</v>
      </c>
      <c r="C13853" t="s">
        <v>2375</v>
      </c>
      <c r="D13853" t="s">
        <v>4088</v>
      </c>
      <c r="E13853">
        <v>-2.3999999999999998E-3</v>
      </c>
    </row>
    <row r="13854" spans="1:5" hidden="1" x14ac:dyDescent="0.25">
      <c r="A13854" t="s">
        <v>1656</v>
      </c>
      <c r="B13854" t="s">
        <v>2075</v>
      </c>
      <c r="C13854" t="s">
        <v>2375</v>
      </c>
      <c r="D13854" t="s">
        <v>4089</v>
      </c>
      <c r="E13854">
        <v>-6.8000000000000005E-2</v>
      </c>
    </row>
    <row r="13855" spans="1:5" hidden="1" x14ac:dyDescent="0.25">
      <c r="A13855" t="s">
        <v>1656</v>
      </c>
      <c r="B13855" t="s">
        <v>2075</v>
      </c>
      <c r="C13855" t="s">
        <v>2375</v>
      </c>
      <c r="D13855" t="s">
        <v>4090</v>
      </c>
      <c r="E13855" s="9">
        <v>-6.1999999999999998E-3</v>
      </c>
    </row>
    <row r="13856" spans="1:5" hidden="1" x14ac:dyDescent="0.25">
      <c r="A13856" t="s">
        <v>1656</v>
      </c>
      <c r="B13856" t="s">
        <v>2075</v>
      </c>
      <c r="C13856" t="s">
        <v>2375</v>
      </c>
      <c r="D13856" t="s">
        <v>4091</v>
      </c>
      <c r="E13856">
        <v>-2.39</v>
      </c>
    </row>
    <row r="13857" spans="1:5" hidden="1" x14ac:dyDescent="0.25">
      <c r="A13857" t="s">
        <v>1656</v>
      </c>
      <c r="B13857" t="s">
        <v>2075</v>
      </c>
      <c r="C13857" t="s">
        <v>2375</v>
      </c>
      <c r="D13857" t="s">
        <v>4092</v>
      </c>
      <c r="E13857">
        <v>-2.08</v>
      </c>
    </row>
    <row r="13858" spans="1:5" hidden="1" x14ac:dyDescent="0.25">
      <c r="A13858" t="s">
        <v>1656</v>
      </c>
      <c r="B13858" t="s">
        <v>2075</v>
      </c>
      <c r="C13858" t="s">
        <v>2375</v>
      </c>
      <c r="D13858" t="s">
        <v>4093</v>
      </c>
      <c r="E13858">
        <v>2.97E-3</v>
      </c>
    </row>
    <row r="13859" spans="1:5" hidden="1" x14ac:dyDescent="0.25">
      <c r="A13859" t="s">
        <v>1656</v>
      </c>
      <c r="B13859" t="s">
        <v>2080</v>
      </c>
      <c r="C13859" t="s">
        <v>1831</v>
      </c>
      <c r="D13859" t="s">
        <v>4094</v>
      </c>
      <c r="E13859">
        <v>1.8E-3</v>
      </c>
    </row>
    <row r="13860" spans="1:5" hidden="1" x14ac:dyDescent="0.25">
      <c r="A13860" t="s">
        <v>1656</v>
      </c>
      <c r="B13860" t="s">
        <v>2080</v>
      </c>
      <c r="C13860" t="s">
        <v>1831</v>
      </c>
      <c r="D13860" t="s">
        <v>4095</v>
      </c>
      <c r="E13860">
        <v>9.5E-4</v>
      </c>
    </row>
    <row r="13861" spans="1:5" hidden="1" x14ac:dyDescent="0.25">
      <c r="A13861" t="s">
        <v>1656</v>
      </c>
      <c r="B13861" t="s">
        <v>2080</v>
      </c>
      <c r="C13861" t="s">
        <v>2375</v>
      </c>
      <c r="D13861" t="s">
        <v>4096</v>
      </c>
      <c r="E13861">
        <v>3.4999999999999999E-6</v>
      </c>
    </row>
    <row r="13862" spans="1:5" hidden="1" x14ac:dyDescent="0.25">
      <c r="A13862" t="s">
        <v>1656</v>
      </c>
      <c r="B13862" t="s">
        <v>2080</v>
      </c>
      <c r="C13862" t="s">
        <v>2375</v>
      </c>
      <c r="D13862" t="s">
        <v>4097</v>
      </c>
      <c r="E13862">
        <v>4.8999999999999998E-5</v>
      </c>
    </row>
    <row r="13863" spans="1:5" hidden="1" x14ac:dyDescent="0.25">
      <c r="A13863" t="s">
        <v>1656</v>
      </c>
      <c r="B13863" t="s">
        <v>2080</v>
      </c>
      <c r="C13863" t="s">
        <v>2375</v>
      </c>
      <c r="D13863" t="s">
        <v>4098</v>
      </c>
      <c r="E13863">
        <v>2.1000000000000001E-4</v>
      </c>
    </row>
    <row r="13864" spans="1:5" hidden="1" x14ac:dyDescent="0.25">
      <c r="A13864" t="s">
        <v>1656</v>
      </c>
      <c r="B13864" t="s">
        <v>2080</v>
      </c>
      <c r="C13864" t="s">
        <v>2375</v>
      </c>
      <c r="D13864" t="s">
        <v>4099</v>
      </c>
      <c r="E13864">
        <v>-1.35</v>
      </c>
    </row>
    <row r="13865" spans="1:5" hidden="1" x14ac:dyDescent="0.25">
      <c r="A13865" t="s">
        <v>1656</v>
      </c>
      <c r="B13865" t="s">
        <v>2080</v>
      </c>
      <c r="C13865" t="s">
        <v>2375</v>
      </c>
      <c r="D13865" t="s">
        <v>4595</v>
      </c>
      <c r="E13865">
        <v>160.6</v>
      </c>
    </row>
    <row r="13866" spans="1:5" hidden="1" x14ac:dyDescent="0.25">
      <c r="A13866" t="s">
        <v>1656</v>
      </c>
      <c r="B13866" t="s">
        <v>2080</v>
      </c>
      <c r="C13866" t="s">
        <v>2375</v>
      </c>
      <c r="D13866" t="s">
        <v>4100</v>
      </c>
      <c r="E13866">
        <v>-0.25600000000000001</v>
      </c>
    </row>
    <row r="13867" spans="1:5" hidden="1" x14ac:dyDescent="0.25">
      <c r="A13867" t="s">
        <v>1656</v>
      </c>
      <c r="B13867" t="s">
        <v>2088</v>
      </c>
      <c r="C13867" t="s">
        <v>2375</v>
      </c>
      <c r="D13867" t="s">
        <v>4101</v>
      </c>
      <c r="E13867">
        <v>0.38</v>
      </c>
    </row>
    <row r="13868" spans="1:5" hidden="1" x14ac:dyDescent="0.25">
      <c r="A13868" t="s">
        <v>1656</v>
      </c>
      <c r="B13868" t="s">
        <v>2088</v>
      </c>
      <c r="C13868" t="s">
        <v>1831</v>
      </c>
      <c r="D13868" t="s">
        <v>4582</v>
      </c>
      <c r="E13868">
        <v>1.7</v>
      </c>
    </row>
    <row r="13869" spans="1:5" hidden="1" x14ac:dyDescent="0.25">
      <c r="A13869" t="s">
        <v>1656</v>
      </c>
      <c r="B13869" t="s">
        <v>2088</v>
      </c>
      <c r="C13869" t="s">
        <v>1831</v>
      </c>
      <c r="D13869" t="s">
        <v>4583</v>
      </c>
      <c r="E13869">
        <v>0.16500000000000001</v>
      </c>
    </row>
    <row r="13870" spans="1:5" hidden="1" x14ac:dyDescent="0.25">
      <c r="A13870" t="s">
        <v>1656</v>
      </c>
      <c r="B13870" t="s">
        <v>2088</v>
      </c>
      <c r="C13870" t="s">
        <v>2375</v>
      </c>
      <c r="D13870" t="s">
        <v>4103</v>
      </c>
      <c r="E13870">
        <v>5.4000000000000001E-4</v>
      </c>
    </row>
    <row r="13871" spans="1:5" hidden="1" x14ac:dyDescent="0.25">
      <c r="A13871" t="s">
        <v>1656</v>
      </c>
      <c r="B13871" t="s">
        <v>2088</v>
      </c>
      <c r="C13871" t="s">
        <v>2375</v>
      </c>
      <c r="D13871" t="s">
        <v>4104</v>
      </c>
      <c r="E13871">
        <v>-4.2999999999999997E-2</v>
      </c>
    </row>
    <row r="13872" spans="1:5" hidden="1" x14ac:dyDescent="0.25">
      <c r="A13872" t="s">
        <v>1656</v>
      </c>
      <c r="B13872" t="s">
        <v>2088</v>
      </c>
      <c r="C13872" t="s">
        <v>2375</v>
      </c>
      <c r="D13872" t="s">
        <v>4105</v>
      </c>
      <c r="E13872">
        <v>2.1000000000000001E-2</v>
      </c>
    </row>
    <row r="13873" spans="1:5" hidden="1" x14ac:dyDescent="0.25">
      <c r="A13873" t="s">
        <v>1675</v>
      </c>
      <c r="B13873" t="s">
        <v>2075</v>
      </c>
      <c r="C13873" t="s">
        <v>1831</v>
      </c>
      <c r="D13873" t="s">
        <v>4086</v>
      </c>
      <c r="E13873">
        <v>4.41</v>
      </c>
    </row>
    <row r="13874" spans="1:5" hidden="1" x14ac:dyDescent="0.25">
      <c r="A13874" t="s">
        <v>1675</v>
      </c>
      <c r="B13874" t="s">
        <v>2075</v>
      </c>
      <c r="C13874" t="s">
        <v>2375</v>
      </c>
      <c r="D13874" t="s">
        <v>4088</v>
      </c>
      <c r="E13874">
        <v>-1.1199999999999999E-3</v>
      </c>
    </row>
    <row r="13875" spans="1:5" hidden="1" x14ac:dyDescent="0.25">
      <c r="A13875" t="s">
        <v>1675</v>
      </c>
      <c r="B13875" t="s">
        <v>2075</v>
      </c>
      <c r="C13875" t="s">
        <v>2375</v>
      </c>
      <c r="D13875" t="s">
        <v>4089</v>
      </c>
      <c r="E13875">
        <v>6.3E-2</v>
      </c>
    </row>
    <row r="13876" spans="1:5" hidden="1" x14ac:dyDescent="0.25">
      <c r="A13876" t="s">
        <v>1675</v>
      </c>
      <c r="B13876" t="s">
        <v>2075</v>
      </c>
      <c r="C13876" t="s">
        <v>2375</v>
      </c>
      <c r="D13876" t="s">
        <v>4090</v>
      </c>
      <c r="E13876">
        <v>-1.61E-2</v>
      </c>
    </row>
    <row r="13877" spans="1:5" hidden="1" x14ac:dyDescent="0.25">
      <c r="A13877" t="s">
        <v>1675</v>
      </c>
      <c r="B13877" t="s">
        <v>2075</v>
      </c>
      <c r="C13877" t="s">
        <v>2375</v>
      </c>
      <c r="D13877" t="s">
        <v>4091</v>
      </c>
      <c r="E13877">
        <v>2</v>
      </c>
    </row>
    <row r="13878" spans="1:5" hidden="1" x14ac:dyDescent="0.25">
      <c r="A13878" t="s">
        <v>1675</v>
      </c>
      <c r="B13878" t="s">
        <v>2075</v>
      </c>
      <c r="C13878" t="s">
        <v>2375</v>
      </c>
      <c r="D13878" t="s">
        <v>4092</v>
      </c>
      <c r="E13878">
        <v>-1.39</v>
      </c>
    </row>
    <row r="13879" spans="1:5" hidden="1" x14ac:dyDescent="0.25">
      <c r="A13879" t="s">
        <v>1675</v>
      </c>
      <c r="B13879" t="s">
        <v>2075</v>
      </c>
      <c r="C13879" t="s">
        <v>2375</v>
      </c>
      <c r="D13879" t="s">
        <v>4093</v>
      </c>
      <c r="E13879">
        <v>1.66E-3</v>
      </c>
    </row>
    <row r="13880" spans="1:5" hidden="1" x14ac:dyDescent="0.25">
      <c r="A13880" t="s">
        <v>1675</v>
      </c>
      <c r="B13880" t="s">
        <v>2080</v>
      </c>
      <c r="C13880" t="s">
        <v>1831</v>
      </c>
      <c r="D13880" t="s">
        <v>4094</v>
      </c>
      <c r="E13880">
        <v>-5.1000000000000004E-4</v>
      </c>
    </row>
    <row r="13881" spans="1:5" hidden="1" x14ac:dyDescent="0.25">
      <c r="A13881" t="s">
        <v>1675</v>
      </c>
      <c r="B13881" t="s">
        <v>2080</v>
      </c>
      <c r="C13881" t="s">
        <v>1831</v>
      </c>
      <c r="D13881" t="s">
        <v>4095</v>
      </c>
      <c r="E13881">
        <v>3.2000000000000003E-4</v>
      </c>
    </row>
    <row r="13882" spans="1:5" hidden="1" x14ac:dyDescent="0.25">
      <c r="A13882" t="s">
        <v>1675</v>
      </c>
      <c r="B13882" t="s">
        <v>2080</v>
      </c>
      <c r="C13882" t="s">
        <v>2375</v>
      </c>
      <c r="D13882" t="s">
        <v>4106</v>
      </c>
      <c r="E13882">
        <v>3.1999999999999999E-5</v>
      </c>
    </row>
    <row r="13883" spans="1:5" hidden="1" x14ac:dyDescent="0.25">
      <c r="A13883" t="s">
        <v>1675</v>
      </c>
      <c r="B13883" t="s">
        <v>2080</v>
      </c>
      <c r="C13883" t="s">
        <v>2375</v>
      </c>
      <c r="D13883" t="s">
        <v>4097</v>
      </c>
      <c r="E13883">
        <v>-6.8000000000000001E-6</v>
      </c>
    </row>
    <row r="13884" spans="1:5" hidden="1" x14ac:dyDescent="0.25">
      <c r="A13884" t="s">
        <v>1675</v>
      </c>
      <c r="B13884" t="s">
        <v>2080</v>
      </c>
      <c r="C13884" t="s">
        <v>2375</v>
      </c>
      <c r="D13884" t="s">
        <v>4098</v>
      </c>
      <c r="E13884">
        <v>1.2999999999999999E-4</v>
      </c>
    </row>
    <row r="13885" spans="1:5" hidden="1" x14ac:dyDescent="0.25">
      <c r="A13885" t="s">
        <v>1675</v>
      </c>
      <c r="B13885" t="s">
        <v>2080</v>
      </c>
      <c r="C13885" t="s">
        <v>2375</v>
      </c>
      <c r="D13885" t="s">
        <v>4099</v>
      </c>
      <c r="E13885">
        <v>-1.01</v>
      </c>
    </row>
    <row r="13886" spans="1:5" hidden="1" x14ac:dyDescent="0.25">
      <c r="A13886" t="s">
        <v>1675</v>
      </c>
      <c r="B13886" t="s">
        <v>2080</v>
      </c>
      <c r="C13886" t="s">
        <v>2375</v>
      </c>
      <c r="D13886" t="s">
        <v>4100</v>
      </c>
      <c r="E13886">
        <v>-0.22</v>
      </c>
    </row>
    <row r="13887" spans="1:5" hidden="1" x14ac:dyDescent="0.25">
      <c r="A13887" t="s">
        <v>1675</v>
      </c>
      <c r="B13887" t="s">
        <v>2088</v>
      </c>
      <c r="C13887" t="s">
        <v>2375</v>
      </c>
      <c r="D13887" t="s">
        <v>4101</v>
      </c>
      <c r="E13887">
        <v>0.57999999999999996</v>
      </c>
    </row>
    <row r="13888" spans="1:5" hidden="1" x14ac:dyDescent="0.25">
      <c r="A13888" t="s">
        <v>1675</v>
      </c>
      <c r="B13888" t="s">
        <v>2088</v>
      </c>
      <c r="C13888" t="s">
        <v>1831</v>
      </c>
      <c r="D13888" t="s">
        <v>4582</v>
      </c>
      <c r="E13888">
        <v>4.2</v>
      </c>
    </row>
    <row r="13889" spans="1:5" hidden="1" x14ac:dyDescent="0.25">
      <c r="A13889" t="s">
        <v>1675</v>
      </c>
      <c r="B13889" t="s">
        <v>2088</v>
      </c>
      <c r="C13889" t="s">
        <v>1831</v>
      </c>
      <c r="D13889" t="s">
        <v>4583</v>
      </c>
      <c r="E13889">
        <v>5.2999999999999999E-2</v>
      </c>
    </row>
    <row r="13890" spans="1:5" hidden="1" x14ac:dyDescent="0.25">
      <c r="A13890" t="s">
        <v>1675</v>
      </c>
      <c r="B13890" t="s">
        <v>2088</v>
      </c>
      <c r="C13890" t="s">
        <v>2375</v>
      </c>
      <c r="D13890" t="s">
        <v>4103</v>
      </c>
      <c r="E13890">
        <v>7.6999999999999996E-4</v>
      </c>
    </row>
    <row r="13891" spans="1:5" hidden="1" x14ac:dyDescent="0.25">
      <c r="A13891" t="s">
        <v>1675</v>
      </c>
      <c r="B13891" t="s">
        <v>2088</v>
      </c>
      <c r="C13891" t="s">
        <v>2375</v>
      </c>
      <c r="D13891" t="s">
        <v>4104</v>
      </c>
      <c r="E13891">
        <v>-0.108</v>
      </c>
    </row>
    <row r="13892" spans="1:5" hidden="1" x14ac:dyDescent="0.25">
      <c r="A13892" t="s">
        <v>1675</v>
      </c>
      <c r="B13892" t="s">
        <v>2088</v>
      </c>
      <c r="C13892" t="s">
        <v>2375</v>
      </c>
      <c r="D13892" t="s">
        <v>4105</v>
      </c>
      <c r="E13892">
        <v>-3.2000000000000001E-2</v>
      </c>
    </row>
    <row r="13893" spans="1:5" hidden="1" x14ac:dyDescent="0.25">
      <c r="A13893" t="s">
        <v>1680</v>
      </c>
      <c r="B13893" t="s">
        <v>2075</v>
      </c>
      <c r="C13893" t="s">
        <v>1831</v>
      </c>
      <c r="D13893" t="s">
        <v>4086</v>
      </c>
      <c r="E13893">
        <v>11.48</v>
      </c>
    </row>
    <row r="13894" spans="1:5" hidden="1" x14ac:dyDescent="0.25">
      <c r="A13894" t="s">
        <v>1680</v>
      </c>
      <c r="B13894" t="s">
        <v>2075</v>
      </c>
      <c r="C13894" t="s">
        <v>1831</v>
      </c>
      <c r="D13894" t="s">
        <v>4087</v>
      </c>
      <c r="E13894">
        <v>0.71</v>
      </c>
    </row>
    <row r="13895" spans="1:5" hidden="1" x14ac:dyDescent="0.25">
      <c r="A13895" t="s">
        <v>1680</v>
      </c>
      <c r="B13895" t="s">
        <v>2075</v>
      </c>
      <c r="C13895" t="s">
        <v>2375</v>
      </c>
      <c r="D13895" t="s">
        <v>4089</v>
      </c>
      <c r="E13895">
        <v>-0.84199999999999997</v>
      </c>
    </row>
    <row r="13896" spans="1:5" hidden="1" x14ac:dyDescent="0.25">
      <c r="A13896" t="s">
        <v>1680</v>
      </c>
      <c r="B13896" t="s">
        <v>2075</v>
      </c>
      <c r="C13896" t="s">
        <v>2375</v>
      </c>
      <c r="D13896" t="s">
        <v>4090</v>
      </c>
      <c r="E13896">
        <v>-5.2900000000000003E-2</v>
      </c>
    </row>
    <row r="13897" spans="1:5" hidden="1" x14ac:dyDescent="0.25">
      <c r="A13897" t="s">
        <v>1680</v>
      </c>
      <c r="B13897" t="s">
        <v>2080</v>
      </c>
      <c r="C13897" t="s">
        <v>1831</v>
      </c>
      <c r="D13897" t="s">
        <v>4094</v>
      </c>
      <c r="E13897">
        <v>1.1E-4</v>
      </c>
    </row>
    <row r="13898" spans="1:5" hidden="1" x14ac:dyDescent="0.25">
      <c r="A13898" t="s">
        <v>1680</v>
      </c>
      <c r="B13898" t="s">
        <v>2080</v>
      </c>
      <c r="C13898" t="s">
        <v>1831</v>
      </c>
      <c r="D13898" t="s">
        <v>4095</v>
      </c>
      <c r="E13898">
        <v>2.4000000000000001E-4</v>
      </c>
    </row>
    <row r="13899" spans="1:5" hidden="1" x14ac:dyDescent="0.25">
      <c r="A13899" t="s">
        <v>1680</v>
      </c>
      <c r="B13899" t="s">
        <v>2080</v>
      </c>
      <c r="C13899" t="s">
        <v>2375</v>
      </c>
      <c r="D13899" t="s">
        <v>4096</v>
      </c>
      <c r="E13899">
        <v>4.4000000000000002E-7</v>
      </c>
    </row>
    <row r="13900" spans="1:5" hidden="1" x14ac:dyDescent="0.25">
      <c r="A13900" t="s">
        <v>1680</v>
      </c>
      <c r="B13900" t="s">
        <v>2080</v>
      </c>
      <c r="C13900" t="s">
        <v>2375</v>
      </c>
      <c r="D13900" t="s">
        <v>4097</v>
      </c>
      <c r="E13900">
        <v>1.8E-5</v>
      </c>
    </row>
    <row r="13901" spans="1:5" hidden="1" x14ac:dyDescent="0.25">
      <c r="A13901" t="s">
        <v>1680</v>
      </c>
      <c r="B13901" t="s">
        <v>2080</v>
      </c>
      <c r="C13901" t="s">
        <v>2375</v>
      </c>
      <c r="D13901" t="s">
        <v>4107</v>
      </c>
      <c r="E13901">
        <v>8.5999999999999998E-4</v>
      </c>
    </row>
    <row r="13902" spans="1:5" hidden="1" x14ac:dyDescent="0.25">
      <c r="A13902" t="s">
        <v>1680</v>
      </c>
      <c r="B13902" t="s">
        <v>2080</v>
      </c>
      <c r="C13902" t="s">
        <v>2375</v>
      </c>
      <c r="D13902" t="s">
        <v>4099</v>
      </c>
      <c r="E13902">
        <v>-1.97</v>
      </c>
    </row>
    <row r="13903" spans="1:5" hidden="1" x14ac:dyDescent="0.25">
      <c r="A13903" t="s">
        <v>1680</v>
      </c>
      <c r="B13903" t="s">
        <v>2080</v>
      </c>
      <c r="C13903" t="s">
        <v>2375</v>
      </c>
      <c r="D13903" t="s">
        <v>4100</v>
      </c>
      <c r="E13903">
        <v>5.0999999999999997E-2</v>
      </c>
    </row>
    <row r="13904" spans="1:5" hidden="1" x14ac:dyDescent="0.25">
      <c r="A13904" t="s">
        <v>1680</v>
      </c>
      <c r="B13904" t="s">
        <v>2088</v>
      </c>
      <c r="C13904" t="s">
        <v>2375</v>
      </c>
      <c r="D13904" t="s">
        <v>4101</v>
      </c>
      <c r="E13904">
        <v>0.62</v>
      </c>
    </row>
    <row r="13905" spans="1:5" hidden="1" x14ac:dyDescent="0.25">
      <c r="A13905" t="s">
        <v>1680</v>
      </c>
      <c r="B13905" t="s">
        <v>2088</v>
      </c>
      <c r="C13905" t="s">
        <v>1831</v>
      </c>
      <c r="D13905" t="s">
        <v>4582</v>
      </c>
      <c r="E13905">
        <v>1.3</v>
      </c>
    </row>
    <row r="13906" spans="1:5" hidden="1" x14ac:dyDescent="0.25">
      <c r="A13906" t="s">
        <v>1680</v>
      </c>
      <c r="B13906" t="s">
        <v>2088</v>
      </c>
      <c r="C13906" t="s">
        <v>1831</v>
      </c>
      <c r="D13906" t="s">
        <v>4583</v>
      </c>
      <c r="E13906">
        <v>4.3999999999999997E-2</v>
      </c>
    </row>
    <row r="13907" spans="1:5" hidden="1" x14ac:dyDescent="0.25">
      <c r="A13907" t="s">
        <v>1685</v>
      </c>
      <c r="B13907" t="s">
        <v>2075</v>
      </c>
      <c r="C13907" t="s">
        <v>1831</v>
      </c>
      <c r="D13907" t="s">
        <v>4086</v>
      </c>
      <c r="E13907">
        <v>6.64</v>
      </c>
    </row>
    <row r="13908" spans="1:5" hidden="1" x14ac:dyDescent="0.25">
      <c r="A13908" t="s">
        <v>1685</v>
      </c>
      <c r="B13908" t="s">
        <v>2075</v>
      </c>
      <c r="C13908" t="s">
        <v>1831</v>
      </c>
      <c r="D13908" t="s">
        <v>4087</v>
      </c>
      <c r="E13908">
        <v>0.94</v>
      </c>
    </row>
    <row r="13909" spans="1:5" hidden="1" x14ac:dyDescent="0.25">
      <c r="A13909" t="s">
        <v>1685</v>
      </c>
      <c r="B13909" t="s">
        <v>2075</v>
      </c>
      <c r="C13909" t="s">
        <v>2375</v>
      </c>
      <c r="D13909" t="s">
        <v>4088</v>
      </c>
      <c r="E13909">
        <v>-6.4999999999999997E-3</v>
      </c>
    </row>
    <row r="13910" spans="1:5" hidden="1" x14ac:dyDescent="0.25">
      <c r="A13910" t="s">
        <v>1685</v>
      </c>
      <c r="B13910" t="s">
        <v>2075</v>
      </c>
      <c r="C13910" t="s">
        <v>2375</v>
      </c>
      <c r="D13910" t="s">
        <v>4089</v>
      </c>
      <c r="E13910">
        <v>-0.435</v>
      </c>
    </row>
    <row r="13911" spans="1:5" hidden="1" x14ac:dyDescent="0.25">
      <c r="A13911" t="s">
        <v>1685</v>
      </c>
      <c r="B13911" t="s">
        <v>2075</v>
      </c>
      <c r="C13911" t="s">
        <v>2375</v>
      </c>
      <c r="D13911" t="s">
        <v>4090</v>
      </c>
      <c r="E13911">
        <v>-6.1000000000000004E-3</v>
      </c>
    </row>
    <row r="13912" spans="1:5" hidden="1" x14ac:dyDescent="0.25">
      <c r="A13912" t="s">
        <v>1685</v>
      </c>
      <c r="B13912" t="s">
        <v>2075</v>
      </c>
      <c r="C13912" t="s">
        <v>2375</v>
      </c>
      <c r="D13912" t="s">
        <v>4091</v>
      </c>
      <c r="E13912">
        <v>1.96</v>
      </c>
    </row>
    <row r="13913" spans="1:5" hidden="1" x14ac:dyDescent="0.25">
      <c r="A13913" t="s">
        <v>1685</v>
      </c>
      <c r="B13913" t="s">
        <v>2075</v>
      </c>
      <c r="C13913" t="s">
        <v>2375</v>
      </c>
      <c r="D13913" t="s">
        <v>4092</v>
      </c>
      <c r="E13913">
        <v>-0.62</v>
      </c>
    </row>
    <row r="13914" spans="1:5" hidden="1" x14ac:dyDescent="0.25">
      <c r="A13914" t="s">
        <v>1685</v>
      </c>
      <c r="B13914" t="s">
        <v>2080</v>
      </c>
      <c r="C13914" t="s">
        <v>1831</v>
      </c>
      <c r="D13914" t="s">
        <v>4094</v>
      </c>
      <c r="E13914">
        <v>1E-3</v>
      </c>
    </row>
    <row r="13915" spans="1:5" hidden="1" x14ac:dyDescent="0.25">
      <c r="A13915" t="s">
        <v>1685</v>
      </c>
      <c r="B13915" t="s">
        <v>2080</v>
      </c>
      <c r="C13915" t="s">
        <v>1831</v>
      </c>
      <c r="D13915" t="s">
        <v>4095</v>
      </c>
      <c r="E13915">
        <v>4.8000000000000001E-4</v>
      </c>
    </row>
    <row r="13916" spans="1:5" hidden="1" x14ac:dyDescent="0.25">
      <c r="A13916" t="s">
        <v>1685</v>
      </c>
      <c r="B13916" t="s">
        <v>2080</v>
      </c>
      <c r="C13916" t="s">
        <v>2375</v>
      </c>
      <c r="D13916" t="s">
        <v>4097</v>
      </c>
      <c r="E13916">
        <v>-3.1999999999999999E-5</v>
      </c>
    </row>
    <row r="13917" spans="1:5" hidden="1" x14ac:dyDescent="0.25">
      <c r="A13917" t="s">
        <v>1685</v>
      </c>
      <c r="B13917" t="s">
        <v>2080</v>
      </c>
      <c r="C13917" t="s">
        <v>2375</v>
      </c>
      <c r="D13917" t="s">
        <v>4107</v>
      </c>
      <c r="E13917">
        <v>2.2000000000000001E-3</v>
      </c>
    </row>
    <row r="13918" spans="1:5" hidden="1" x14ac:dyDescent="0.25">
      <c r="A13918" t="s">
        <v>1685</v>
      </c>
      <c r="B13918" t="s">
        <v>2080</v>
      </c>
      <c r="C13918" t="s">
        <v>2375</v>
      </c>
      <c r="D13918" t="s">
        <v>4098</v>
      </c>
      <c r="E13918">
        <v>7.1000000000000005E-5</v>
      </c>
    </row>
    <row r="13919" spans="1:5" hidden="1" x14ac:dyDescent="0.25">
      <c r="A13919" t="s">
        <v>1685</v>
      </c>
      <c r="B13919" t="s">
        <v>2080</v>
      </c>
      <c r="C13919" t="s">
        <v>2375</v>
      </c>
      <c r="D13919" t="s">
        <v>4099</v>
      </c>
      <c r="E13919">
        <v>-1.48</v>
      </c>
    </row>
    <row r="13920" spans="1:5" hidden="1" x14ac:dyDescent="0.25">
      <c r="A13920" t="s">
        <v>1685</v>
      </c>
      <c r="B13920" t="s">
        <v>2080</v>
      </c>
      <c r="C13920" t="s">
        <v>2375</v>
      </c>
      <c r="D13920" t="s">
        <v>4100</v>
      </c>
      <c r="E13920">
        <v>-0.155</v>
      </c>
    </row>
    <row r="13921" spans="1:5" hidden="1" x14ac:dyDescent="0.25">
      <c r="A13921" t="s">
        <v>1685</v>
      </c>
      <c r="B13921" t="s">
        <v>2088</v>
      </c>
      <c r="C13921" t="s">
        <v>2375</v>
      </c>
      <c r="D13921" t="s">
        <v>4101</v>
      </c>
      <c r="E13921">
        <v>0.33</v>
      </c>
    </row>
    <row r="13922" spans="1:5" hidden="1" x14ac:dyDescent="0.25">
      <c r="A13922" t="s">
        <v>1685</v>
      </c>
      <c r="B13922" t="s">
        <v>2088</v>
      </c>
      <c r="C13922" t="s">
        <v>1831</v>
      </c>
      <c r="D13922" t="s">
        <v>4582</v>
      </c>
      <c r="E13922">
        <v>1.9</v>
      </c>
    </row>
    <row r="13923" spans="1:5" hidden="1" x14ac:dyDescent="0.25">
      <c r="A13923" t="s">
        <v>1685</v>
      </c>
      <c r="B13923" t="s">
        <v>2088</v>
      </c>
      <c r="C13923" t="s">
        <v>1831</v>
      </c>
      <c r="D13923" t="s">
        <v>4583</v>
      </c>
      <c r="E13923">
        <v>0.158</v>
      </c>
    </row>
    <row r="13924" spans="1:5" hidden="1" x14ac:dyDescent="0.25">
      <c r="A13924" t="s">
        <v>1685</v>
      </c>
      <c r="B13924" t="s">
        <v>2088</v>
      </c>
      <c r="C13924" t="s">
        <v>2375</v>
      </c>
      <c r="D13924" t="s">
        <v>4103</v>
      </c>
      <c r="E13924">
        <v>1.32E-3</v>
      </c>
    </row>
    <row r="13925" spans="1:5" hidden="1" x14ac:dyDescent="0.25">
      <c r="A13925" t="s">
        <v>1685</v>
      </c>
      <c r="B13925" t="s">
        <v>2088</v>
      </c>
      <c r="C13925" t="s">
        <v>2375</v>
      </c>
      <c r="D13925" t="s">
        <v>4104</v>
      </c>
      <c r="E13925">
        <v>-6.4000000000000001E-2</v>
      </c>
    </row>
    <row r="13926" spans="1:5" hidden="1" x14ac:dyDescent="0.25">
      <c r="A13926" t="s">
        <v>1685</v>
      </c>
      <c r="B13926" t="s">
        <v>2088</v>
      </c>
      <c r="C13926" t="s">
        <v>2375</v>
      </c>
      <c r="D13926" t="s">
        <v>4105</v>
      </c>
      <c r="E13926">
        <v>-2.5999999999999999E-2</v>
      </c>
    </row>
    <row r="13927" spans="1:5" hidden="1" x14ac:dyDescent="0.25">
      <c r="A13927" t="s">
        <v>1685</v>
      </c>
      <c r="B13927" t="s">
        <v>2088</v>
      </c>
      <c r="C13927" t="s">
        <v>2375</v>
      </c>
      <c r="D13927" t="s">
        <v>4108</v>
      </c>
      <c r="E13927">
        <v>-4.4000000000000002E-4</v>
      </c>
    </row>
    <row r="13928" spans="1:5" hidden="1" x14ac:dyDescent="0.25">
      <c r="A13928" t="s">
        <v>1688</v>
      </c>
      <c r="B13928" t="s">
        <v>2075</v>
      </c>
      <c r="C13928" t="s">
        <v>1831</v>
      </c>
      <c r="D13928" t="s">
        <v>4086</v>
      </c>
      <c r="E13928">
        <v>4.2</v>
      </c>
    </row>
    <row r="13929" spans="1:5" hidden="1" x14ac:dyDescent="0.25">
      <c r="A13929" t="s">
        <v>1688</v>
      </c>
      <c r="B13929" t="s">
        <v>2075</v>
      </c>
      <c r="C13929" t="s">
        <v>1831</v>
      </c>
      <c r="D13929" t="s">
        <v>4087</v>
      </c>
      <c r="E13929">
        <v>0.96</v>
      </c>
    </row>
    <row r="13930" spans="1:5" hidden="1" x14ac:dyDescent="0.25">
      <c r="A13930" t="s">
        <v>1688</v>
      </c>
      <c r="B13930" t="s">
        <v>2075</v>
      </c>
      <c r="C13930" t="s">
        <v>2375</v>
      </c>
      <c r="D13930" t="s">
        <v>4088</v>
      </c>
      <c r="E13930">
        <v>-2.32E-3</v>
      </c>
    </row>
    <row r="13931" spans="1:5" hidden="1" x14ac:dyDescent="0.25">
      <c r="A13931" t="s">
        <v>1688</v>
      </c>
      <c r="B13931" t="s">
        <v>2075</v>
      </c>
      <c r="C13931" t="s">
        <v>2375</v>
      </c>
      <c r="D13931" t="s">
        <v>4089</v>
      </c>
      <c r="E13931">
        <v>-0.22</v>
      </c>
    </row>
    <row r="13932" spans="1:5" hidden="1" x14ac:dyDescent="0.25">
      <c r="A13932" t="s">
        <v>1688</v>
      </c>
      <c r="B13932" t="s">
        <v>2075</v>
      </c>
      <c r="C13932" t="s">
        <v>2375</v>
      </c>
      <c r="D13932" t="s">
        <v>4090</v>
      </c>
      <c r="E13932">
        <v>-1.34E-2</v>
      </c>
    </row>
    <row r="13933" spans="1:5" hidden="1" x14ac:dyDescent="0.25">
      <c r="A13933" t="s">
        <v>1688</v>
      </c>
      <c r="B13933" t="s">
        <v>2075</v>
      </c>
      <c r="C13933" t="s">
        <v>2375</v>
      </c>
      <c r="D13933" t="s">
        <v>4091</v>
      </c>
      <c r="E13933">
        <v>-1.59</v>
      </c>
    </row>
    <row r="13934" spans="1:5" hidden="1" x14ac:dyDescent="0.25">
      <c r="A13934" t="s">
        <v>1688</v>
      </c>
      <c r="B13934" t="s">
        <v>2075</v>
      </c>
      <c r="C13934" t="s">
        <v>2375</v>
      </c>
      <c r="D13934" t="s">
        <v>4092</v>
      </c>
      <c r="E13934">
        <v>-0.72</v>
      </c>
    </row>
    <row r="13935" spans="1:5" hidden="1" x14ac:dyDescent="0.25">
      <c r="A13935" t="s">
        <v>1688</v>
      </c>
      <c r="B13935" t="s">
        <v>2080</v>
      </c>
      <c r="C13935" t="s">
        <v>1831</v>
      </c>
      <c r="D13935" t="s">
        <v>4094</v>
      </c>
      <c r="E13935">
        <v>1.2999999999999999E-3</v>
      </c>
    </row>
    <row r="13936" spans="1:5" hidden="1" x14ac:dyDescent="0.25">
      <c r="A13936" t="s">
        <v>1688</v>
      </c>
      <c r="B13936" t="s">
        <v>2080</v>
      </c>
      <c r="C13936" t="s">
        <v>1831</v>
      </c>
      <c r="D13936" t="s">
        <v>4095</v>
      </c>
      <c r="E13936">
        <v>5.5000000000000003E-4</v>
      </c>
    </row>
    <row r="13937" spans="1:5" hidden="1" x14ac:dyDescent="0.25">
      <c r="A13937" t="s">
        <v>1688</v>
      </c>
      <c r="B13937" t="s">
        <v>2080</v>
      </c>
      <c r="C13937" t="s">
        <v>2375</v>
      </c>
      <c r="D13937" t="s">
        <v>4106</v>
      </c>
      <c r="E13937">
        <v>2.0999999999999999E-5</v>
      </c>
    </row>
    <row r="13938" spans="1:5" hidden="1" x14ac:dyDescent="0.25">
      <c r="A13938" t="s">
        <v>1688</v>
      </c>
      <c r="B13938" t="s">
        <v>2080</v>
      </c>
      <c r="C13938" t="s">
        <v>2375</v>
      </c>
      <c r="D13938" t="s">
        <v>4097</v>
      </c>
      <c r="E13938">
        <v>-3.8999999999999999E-5</v>
      </c>
    </row>
    <row r="13939" spans="1:5" hidden="1" x14ac:dyDescent="0.25">
      <c r="A13939" t="s">
        <v>1688</v>
      </c>
      <c r="B13939" t="s">
        <v>2080</v>
      </c>
      <c r="C13939" t="s">
        <v>2375</v>
      </c>
      <c r="D13939" t="s">
        <v>4107</v>
      </c>
      <c r="E13939">
        <v>1.8E-3</v>
      </c>
    </row>
    <row r="13940" spans="1:5" hidden="1" x14ac:dyDescent="0.25">
      <c r="A13940" t="s">
        <v>1688</v>
      </c>
      <c r="B13940" t="s">
        <v>2080</v>
      </c>
      <c r="C13940" t="s">
        <v>2375</v>
      </c>
      <c r="D13940" t="s">
        <v>4098</v>
      </c>
      <c r="E13940">
        <v>-1.8E-3</v>
      </c>
    </row>
    <row r="13941" spans="1:5" hidden="1" x14ac:dyDescent="0.25">
      <c r="A13941" t="s">
        <v>1688</v>
      </c>
      <c r="B13941" t="s">
        <v>2080</v>
      </c>
      <c r="C13941" t="s">
        <v>2375</v>
      </c>
      <c r="D13941" t="s">
        <v>4109</v>
      </c>
      <c r="E13941">
        <v>2.0999999999999998E-6</v>
      </c>
    </row>
    <row r="13942" spans="1:5" hidden="1" x14ac:dyDescent="0.25">
      <c r="A13942" t="s">
        <v>1688</v>
      </c>
      <c r="B13942" t="s">
        <v>2080</v>
      </c>
      <c r="C13942" t="s">
        <v>2375</v>
      </c>
      <c r="D13942" t="s">
        <v>4099</v>
      </c>
      <c r="E13942">
        <v>-1.81</v>
      </c>
    </row>
    <row r="13943" spans="1:5" hidden="1" x14ac:dyDescent="0.25">
      <c r="A13943" t="s">
        <v>1688</v>
      </c>
      <c r="B13943" t="s">
        <v>2080</v>
      </c>
      <c r="C13943" t="s">
        <v>2375</v>
      </c>
      <c r="D13943" t="s">
        <v>4100</v>
      </c>
      <c r="E13943">
        <v>-8.6999999999999994E-2</v>
      </c>
    </row>
    <row r="13944" spans="1:5" hidden="1" x14ac:dyDescent="0.25">
      <c r="A13944" t="s">
        <v>1688</v>
      </c>
      <c r="B13944" t="s">
        <v>2088</v>
      </c>
      <c r="C13944" t="s">
        <v>2375</v>
      </c>
      <c r="D13944" t="s">
        <v>4101</v>
      </c>
      <c r="E13944">
        <v>0.17</v>
      </c>
    </row>
    <row r="13945" spans="1:5" hidden="1" x14ac:dyDescent="0.25">
      <c r="A13945" t="s">
        <v>1688</v>
      </c>
      <c r="B13945" t="s">
        <v>2088</v>
      </c>
      <c r="C13945" t="s">
        <v>1831</v>
      </c>
      <c r="D13945" t="s">
        <v>4582</v>
      </c>
      <c r="E13945">
        <v>2.5</v>
      </c>
    </row>
    <row r="13946" spans="1:5" hidden="1" x14ac:dyDescent="0.25">
      <c r="A13946" t="s">
        <v>1688</v>
      </c>
      <c r="B13946" t="s">
        <v>2088</v>
      </c>
      <c r="C13946" t="s">
        <v>1831</v>
      </c>
      <c r="D13946" t="s">
        <v>4583</v>
      </c>
      <c r="E13946">
        <v>0.17599999999999999</v>
      </c>
    </row>
    <row r="13947" spans="1:5" hidden="1" x14ac:dyDescent="0.25">
      <c r="A13947" t="s">
        <v>1688</v>
      </c>
      <c r="B13947" t="s">
        <v>2088</v>
      </c>
      <c r="C13947" t="s">
        <v>2375</v>
      </c>
      <c r="D13947" t="s">
        <v>4105</v>
      </c>
      <c r="E13947">
        <v>-3.4000000000000002E-2</v>
      </c>
    </row>
    <row r="13948" spans="1:5" hidden="1" x14ac:dyDescent="0.25">
      <c r="A13948" t="s">
        <v>1688</v>
      </c>
      <c r="B13948" t="s">
        <v>2088</v>
      </c>
      <c r="C13948" t="s">
        <v>2375</v>
      </c>
      <c r="D13948" t="s">
        <v>4110</v>
      </c>
      <c r="E13948">
        <v>-1.1499999999999999</v>
      </c>
    </row>
    <row r="13949" spans="1:5" hidden="1" x14ac:dyDescent="0.25">
      <c r="A13949" t="s">
        <v>1688</v>
      </c>
      <c r="B13949" t="s">
        <v>2088</v>
      </c>
      <c r="C13949" t="s">
        <v>2375</v>
      </c>
      <c r="D13949" t="s">
        <v>4108</v>
      </c>
      <c r="E13949">
        <v>9.6000000000000002E-4</v>
      </c>
    </row>
    <row r="13950" spans="1:5" hidden="1" x14ac:dyDescent="0.25">
      <c r="A13950" t="s">
        <v>1691</v>
      </c>
      <c r="B13950" t="s">
        <v>2075</v>
      </c>
      <c r="C13950" t="s">
        <v>1831</v>
      </c>
      <c r="D13950" t="s">
        <v>4086</v>
      </c>
      <c r="E13950">
        <v>0.73</v>
      </c>
    </row>
    <row r="13951" spans="1:5" hidden="1" x14ac:dyDescent="0.25">
      <c r="A13951" t="s">
        <v>1691</v>
      </c>
      <c r="B13951" t="s">
        <v>2075</v>
      </c>
      <c r="C13951" t="s">
        <v>1831</v>
      </c>
      <c r="D13951" t="s">
        <v>4087</v>
      </c>
      <c r="E13951">
        <v>0.96</v>
      </c>
    </row>
    <row r="13952" spans="1:5" hidden="1" x14ac:dyDescent="0.25">
      <c r="A13952" t="s">
        <v>1691</v>
      </c>
      <c r="B13952" t="s">
        <v>2075</v>
      </c>
      <c r="C13952" t="s">
        <v>2375</v>
      </c>
      <c r="D13952" t="s">
        <v>4088</v>
      </c>
      <c r="E13952">
        <v>2.4599999999999999E-3</v>
      </c>
    </row>
    <row r="13953" spans="1:5" hidden="1" x14ac:dyDescent="0.25">
      <c r="A13953" t="s">
        <v>1691</v>
      </c>
      <c r="B13953" t="s">
        <v>2075</v>
      </c>
      <c r="C13953" t="s">
        <v>2375</v>
      </c>
      <c r="D13953" t="s">
        <v>4089</v>
      </c>
      <c r="E13953">
        <v>-8.6999999999999994E-2</v>
      </c>
    </row>
    <row r="13954" spans="1:5" hidden="1" x14ac:dyDescent="0.25">
      <c r="A13954" t="s">
        <v>1691</v>
      </c>
      <c r="B13954" t="s">
        <v>2075</v>
      </c>
      <c r="C13954" t="s">
        <v>2375</v>
      </c>
      <c r="D13954" t="s">
        <v>4092</v>
      </c>
      <c r="E13954">
        <v>2.2999999999999998</v>
      </c>
    </row>
    <row r="13955" spans="1:5" hidden="1" x14ac:dyDescent="0.25">
      <c r="A13955" t="s">
        <v>1691</v>
      </c>
      <c r="B13955" t="s">
        <v>2075</v>
      </c>
      <c r="C13955" t="s">
        <v>2375</v>
      </c>
      <c r="D13955" t="s">
        <v>4093</v>
      </c>
      <c r="E13955">
        <v>-5.6600000000000001E-3</v>
      </c>
    </row>
    <row r="13956" spans="1:5" hidden="1" x14ac:dyDescent="0.25">
      <c r="A13956" t="s">
        <v>1691</v>
      </c>
      <c r="B13956" t="s">
        <v>2080</v>
      </c>
      <c r="C13956" t="s">
        <v>1831</v>
      </c>
      <c r="D13956" t="s">
        <v>4094</v>
      </c>
      <c r="E13956">
        <v>-5.6999999999999998E-4</v>
      </c>
    </row>
    <row r="13957" spans="1:5" hidden="1" x14ac:dyDescent="0.25">
      <c r="A13957" t="s">
        <v>1691</v>
      </c>
      <c r="B13957" t="s">
        <v>2080</v>
      </c>
      <c r="C13957" t="s">
        <v>1831</v>
      </c>
      <c r="D13957" t="s">
        <v>4095</v>
      </c>
      <c r="E13957">
        <v>1.0200000000000001E-3</v>
      </c>
    </row>
    <row r="13958" spans="1:5" hidden="1" x14ac:dyDescent="0.25">
      <c r="A13958" t="s">
        <v>1691</v>
      </c>
      <c r="B13958" t="s">
        <v>2080</v>
      </c>
      <c r="C13958" t="s">
        <v>2375</v>
      </c>
      <c r="D13958" t="s">
        <v>4106</v>
      </c>
      <c r="E13958">
        <v>2.8E-5</v>
      </c>
    </row>
    <row r="13959" spans="1:5" hidden="1" x14ac:dyDescent="0.25">
      <c r="A13959" t="s">
        <v>1691</v>
      </c>
      <c r="B13959" t="s">
        <v>2080</v>
      </c>
      <c r="C13959" t="s">
        <v>2375</v>
      </c>
      <c r="D13959" t="s">
        <v>4107</v>
      </c>
      <c r="E13959">
        <v>2.5999999999999999E-3</v>
      </c>
    </row>
    <row r="13960" spans="1:5" hidden="1" x14ac:dyDescent="0.25">
      <c r="A13960" t="s">
        <v>1691</v>
      </c>
      <c r="B13960" t="s">
        <v>2080</v>
      </c>
      <c r="C13960" t="s">
        <v>2375</v>
      </c>
      <c r="D13960" t="s">
        <v>4098</v>
      </c>
      <c r="E13960">
        <v>-2.2000000000000001E-3</v>
      </c>
    </row>
    <row r="13961" spans="1:5" hidden="1" x14ac:dyDescent="0.25">
      <c r="A13961" t="s">
        <v>1691</v>
      </c>
      <c r="B13961" t="s">
        <v>2080</v>
      </c>
      <c r="C13961" t="s">
        <v>2375</v>
      </c>
      <c r="D13961" t="s">
        <v>4109</v>
      </c>
      <c r="E13961">
        <v>3.3000000000000002E-6</v>
      </c>
    </row>
    <row r="13962" spans="1:5" hidden="1" x14ac:dyDescent="0.25">
      <c r="A13962" t="s">
        <v>1691</v>
      </c>
      <c r="B13962" t="s">
        <v>2080</v>
      </c>
      <c r="C13962" t="s">
        <v>2375</v>
      </c>
      <c r="D13962" t="s">
        <v>4099</v>
      </c>
      <c r="E13962">
        <v>-0.66</v>
      </c>
    </row>
    <row r="13963" spans="1:5" hidden="1" x14ac:dyDescent="0.25">
      <c r="A13963" t="s">
        <v>1691</v>
      </c>
      <c r="B13963" t="s">
        <v>2080</v>
      </c>
      <c r="C13963" t="s">
        <v>2375</v>
      </c>
      <c r="D13963" t="s">
        <v>4100</v>
      </c>
      <c r="E13963">
        <v>-0.499</v>
      </c>
    </row>
    <row r="13964" spans="1:5" hidden="1" x14ac:dyDescent="0.25">
      <c r="A13964" t="s">
        <v>1691</v>
      </c>
      <c r="B13964" t="s">
        <v>2088</v>
      </c>
      <c r="C13964" t="s">
        <v>2375</v>
      </c>
      <c r="D13964" t="s">
        <v>4101</v>
      </c>
      <c r="E13964">
        <v>0.22</v>
      </c>
    </row>
    <row r="13965" spans="1:5" hidden="1" x14ac:dyDescent="0.25">
      <c r="A13965" t="s">
        <v>1691</v>
      </c>
      <c r="B13965" t="s">
        <v>2088</v>
      </c>
      <c r="C13965" t="s">
        <v>1831</v>
      </c>
      <c r="D13965" t="s">
        <v>4582</v>
      </c>
      <c r="E13965">
        <v>1.6</v>
      </c>
    </row>
    <row r="13966" spans="1:5" hidden="1" x14ac:dyDescent="0.25">
      <c r="A13966" t="s">
        <v>1691</v>
      </c>
      <c r="B13966" t="s">
        <v>2088</v>
      </c>
      <c r="C13966" t="s">
        <v>1831</v>
      </c>
      <c r="D13966" t="s">
        <v>4583</v>
      </c>
      <c r="E13966">
        <v>0.20300000000000001</v>
      </c>
    </row>
    <row r="13967" spans="1:5" hidden="1" x14ac:dyDescent="0.25">
      <c r="A13967" t="s">
        <v>1691</v>
      </c>
      <c r="B13967" t="s">
        <v>2088</v>
      </c>
      <c r="C13967" t="s">
        <v>2375</v>
      </c>
      <c r="D13967" t="s">
        <v>4105</v>
      </c>
      <c r="E13967">
        <v>-3.9E-2</v>
      </c>
    </row>
    <row r="13968" spans="1:5" hidden="1" x14ac:dyDescent="0.25">
      <c r="A13968" t="s">
        <v>1694</v>
      </c>
      <c r="B13968" t="s">
        <v>2075</v>
      </c>
      <c r="C13968" t="s">
        <v>1831</v>
      </c>
      <c r="D13968" t="s">
        <v>4086</v>
      </c>
      <c r="E13968">
        <v>2.78</v>
      </c>
    </row>
    <row r="13969" spans="1:5" hidden="1" x14ac:dyDescent="0.25">
      <c r="A13969" t="s">
        <v>1694</v>
      </c>
      <c r="B13969" t="s">
        <v>2075</v>
      </c>
      <c r="C13969" t="s">
        <v>1831</v>
      </c>
      <c r="D13969" t="s">
        <v>4087</v>
      </c>
      <c r="E13969">
        <v>0.84</v>
      </c>
    </row>
    <row r="13970" spans="1:5" hidden="1" x14ac:dyDescent="0.25">
      <c r="A13970" t="s">
        <v>1694</v>
      </c>
      <c r="B13970" t="s">
        <v>2075</v>
      </c>
      <c r="C13970" t="s">
        <v>2375</v>
      </c>
      <c r="D13970" t="s">
        <v>4088</v>
      </c>
      <c r="E13970">
        <v>-1.5100000000000001E-3</v>
      </c>
    </row>
    <row r="13971" spans="1:5" hidden="1" x14ac:dyDescent="0.25">
      <c r="A13971" t="s">
        <v>1694</v>
      </c>
      <c r="B13971" t="s">
        <v>2075</v>
      </c>
      <c r="C13971" t="s">
        <v>2375</v>
      </c>
      <c r="D13971" t="s">
        <v>4089</v>
      </c>
      <c r="E13971">
        <v>-0.04</v>
      </c>
    </row>
    <row r="13972" spans="1:5" hidden="1" x14ac:dyDescent="0.25">
      <c r="A13972" t="s">
        <v>1694</v>
      </c>
      <c r="B13972" t="s">
        <v>2075</v>
      </c>
      <c r="C13972" t="s">
        <v>2375</v>
      </c>
      <c r="D13972" t="s">
        <v>4090</v>
      </c>
      <c r="E13972">
        <v>-2.1700000000000001E-2</v>
      </c>
    </row>
    <row r="13973" spans="1:5" hidden="1" x14ac:dyDescent="0.25">
      <c r="A13973" t="s">
        <v>1694</v>
      </c>
      <c r="B13973" t="s">
        <v>2075</v>
      </c>
      <c r="C13973" t="s">
        <v>2375</v>
      </c>
      <c r="D13973" t="s">
        <v>4092</v>
      </c>
      <c r="E13973">
        <v>-1.31</v>
      </c>
    </row>
    <row r="13974" spans="1:5" hidden="1" x14ac:dyDescent="0.25">
      <c r="A13974" t="s">
        <v>1694</v>
      </c>
      <c r="B13974" t="s">
        <v>2075</v>
      </c>
      <c r="C13974" t="s">
        <v>2375</v>
      </c>
      <c r="D13974" t="s">
        <v>4093</v>
      </c>
      <c r="E13974">
        <v>1.3699999999999999E-3</v>
      </c>
    </row>
    <row r="13975" spans="1:5" hidden="1" x14ac:dyDescent="0.25">
      <c r="A13975" t="s">
        <v>1694</v>
      </c>
      <c r="B13975" t="s">
        <v>2080</v>
      </c>
      <c r="C13975" t="s">
        <v>1831</v>
      </c>
      <c r="D13975" t="s">
        <v>4094</v>
      </c>
      <c r="E13975">
        <v>1.4E-3</v>
      </c>
    </row>
    <row r="13976" spans="1:5" hidden="1" x14ac:dyDescent="0.25">
      <c r="A13976" t="s">
        <v>1694</v>
      </c>
      <c r="B13976" t="s">
        <v>2080</v>
      </c>
      <c r="C13976" t="s">
        <v>1831</v>
      </c>
      <c r="D13976" t="s">
        <v>4095</v>
      </c>
      <c r="E13976">
        <v>5.8E-4</v>
      </c>
    </row>
    <row r="13977" spans="1:5" hidden="1" x14ac:dyDescent="0.25">
      <c r="A13977" t="s">
        <v>1694</v>
      </c>
      <c r="B13977" t="s">
        <v>2080</v>
      </c>
      <c r="C13977" t="s">
        <v>2375</v>
      </c>
      <c r="D13977" t="s">
        <v>4097</v>
      </c>
      <c r="E13977">
        <v>-3.3000000000000003E-5</v>
      </c>
    </row>
    <row r="13978" spans="1:5" hidden="1" x14ac:dyDescent="0.25">
      <c r="A13978" t="s">
        <v>1694</v>
      </c>
      <c r="B13978" t="s">
        <v>2080</v>
      </c>
      <c r="C13978" t="s">
        <v>2375</v>
      </c>
      <c r="D13978" t="s">
        <v>4107</v>
      </c>
      <c r="E13978">
        <v>1.1999999999999999E-3</v>
      </c>
    </row>
    <row r="13979" spans="1:5" hidden="1" x14ac:dyDescent="0.25">
      <c r="A13979" t="s">
        <v>1694</v>
      </c>
      <c r="B13979" t="s">
        <v>2080</v>
      </c>
      <c r="C13979" t="s">
        <v>2375</v>
      </c>
      <c r="D13979" t="s">
        <v>4098</v>
      </c>
      <c r="E13979">
        <v>-5.1999999999999995E-4</v>
      </c>
    </row>
    <row r="13980" spans="1:5" hidden="1" x14ac:dyDescent="0.25">
      <c r="A13980" t="s">
        <v>1694</v>
      </c>
      <c r="B13980" t="s">
        <v>2080</v>
      </c>
      <c r="C13980" t="s">
        <v>2375</v>
      </c>
      <c r="D13980" t="s">
        <v>4099</v>
      </c>
      <c r="E13980">
        <v>-1.57</v>
      </c>
    </row>
    <row r="13981" spans="1:5" hidden="1" x14ac:dyDescent="0.25">
      <c r="A13981" t="s">
        <v>1694</v>
      </c>
      <c r="B13981" t="s">
        <v>2080</v>
      </c>
      <c r="C13981" t="s">
        <v>2375</v>
      </c>
      <c r="D13981" t="s">
        <v>4100</v>
      </c>
      <c r="E13981">
        <v>-0.16200000000000001</v>
      </c>
    </row>
    <row r="13982" spans="1:5" hidden="1" x14ac:dyDescent="0.25">
      <c r="A13982" t="s">
        <v>1694</v>
      </c>
      <c r="B13982" t="s">
        <v>2088</v>
      </c>
      <c r="C13982" t="s">
        <v>2375</v>
      </c>
      <c r="D13982" t="s">
        <v>4101</v>
      </c>
      <c r="E13982">
        <v>0.28000000000000003</v>
      </c>
    </row>
    <row r="13983" spans="1:5" hidden="1" x14ac:dyDescent="0.25">
      <c r="A13983" t="s">
        <v>1694</v>
      </c>
      <c r="B13983" t="s">
        <v>2088</v>
      </c>
      <c r="C13983" t="s">
        <v>1831</v>
      </c>
      <c r="D13983" t="s">
        <v>4582</v>
      </c>
      <c r="E13983">
        <v>1.4</v>
      </c>
    </row>
    <row r="13984" spans="1:5" hidden="1" x14ac:dyDescent="0.25">
      <c r="A13984" t="s">
        <v>1694</v>
      </c>
      <c r="B13984" t="s">
        <v>2088</v>
      </c>
      <c r="C13984" t="s">
        <v>1831</v>
      </c>
      <c r="D13984" t="s">
        <v>4583</v>
      </c>
      <c r="E13984">
        <v>0.186</v>
      </c>
    </row>
    <row r="13985" spans="1:5" hidden="1" x14ac:dyDescent="0.25">
      <c r="A13985" t="s">
        <v>1694</v>
      </c>
      <c r="B13985" t="s">
        <v>2088</v>
      </c>
      <c r="C13985" t="s">
        <v>2375</v>
      </c>
      <c r="D13985" t="s">
        <v>4103</v>
      </c>
      <c r="E13985">
        <v>9.5E-4</v>
      </c>
    </row>
    <row r="13986" spans="1:5" hidden="1" x14ac:dyDescent="0.25">
      <c r="A13986" t="s">
        <v>1694</v>
      </c>
      <c r="B13986" t="s">
        <v>2088</v>
      </c>
      <c r="C13986" t="s">
        <v>2375</v>
      </c>
      <c r="D13986" t="s">
        <v>4105</v>
      </c>
      <c r="E13986">
        <v>-2.5999999999999999E-2</v>
      </c>
    </row>
    <row r="13987" spans="1:5" hidden="1" x14ac:dyDescent="0.25">
      <c r="A13987" t="s">
        <v>1694</v>
      </c>
      <c r="B13987" t="s">
        <v>2088</v>
      </c>
      <c r="C13987" t="s">
        <v>2375</v>
      </c>
      <c r="D13987" t="s">
        <v>4108</v>
      </c>
      <c r="E13987">
        <v>-7.1000000000000002E-4</v>
      </c>
    </row>
    <row r="13988" spans="1:5" hidden="1" x14ac:dyDescent="0.25">
      <c r="A13988" t="s">
        <v>1697</v>
      </c>
      <c r="B13988" t="s">
        <v>2075</v>
      </c>
      <c r="C13988" t="s">
        <v>1831</v>
      </c>
      <c r="D13988" t="s">
        <v>4086</v>
      </c>
      <c r="E13988">
        <v>2.91</v>
      </c>
    </row>
    <row r="13989" spans="1:5" hidden="1" x14ac:dyDescent="0.25">
      <c r="A13989" t="s">
        <v>1697</v>
      </c>
      <c r="B13989" t="s">
        <v>2075</v>
      </c>
      <c r="C13989" t="s">
        <v>1831</v>
      </c>
      <c r="D13989" t="s">
        <v>4087</v>
      </c>
      <c r="E13989">
        <v>0.18</v>
      </c>
    </row>
    <row r="13990" spans="1:5" hidden="1" x14ac:dyDescent="0.25">
      <c r="A13990" t="s">
        <v>1697</v>
      </c>
      <c r="B13990" t="s">
        <v>2075</v>
      </c>
      <c r="C13990" t="s">
        <v>2375</v>
      </c>
      <c r="D13990" t="s">
        <v>4088</v>
      </c>
      <c r="E13990">
        <v>-2.0799999999999998E-3</v>
      </c>
    </row>
    <row r="13991" spans="1:5" hidden="1" x14ac:dyDescent="0.25">
      <c r="A13991" t="s">
        <v>1697</v>
      </c>
      <c r="B13991" t="s">
        <v>2075</v>
      </c>
      <c r="C13991" t="s">
        <v>2375</v>
      </c>
      <c r="D13991" t="s">
        <v>4089</v>
      </c>
      <c r="E13991">
        <v>0.23100000000000001</v>
      </c>
    </row>
    <row r="13992" spans="1:5" hidden="1" x14ac:dyDescent="0.25">
      <c r="A13992" t="s">
        <v>1697</v>
      </c>
      <c r="B13992" t="s">
        <v>2075</v>
      </c>
      <c r="C13992" t="s">
        <v>2375</v>
      </c>
      <c r="D13992" t="s">
        <v>4090</v>
      </c>
      <c r="E13992">
        <v>-7.1000000000000004E-3</v>
      </c>
    </row>
    <row r="13993" spans="1:5" hidden="1" x14ac:dyDescent="0.25">
      <c r="A13993" t="s">
        <v>1697</v>
      </c>
      <c r="B13993" t="s">
        <v>2075</v>
      </c>
      <c r="C13993" t="s">
        <v>2375</v>
      </c>
      <c r="D13993" t="s">
        <v>4091</v>
      </c>
      <c r="E13993">
        <v>-2</v>
      </c>
    </row>
    <row r="13994" spans="1:5" hidden="1" x14ac:dyDescent="0.25">
      <c r="A13994" t="s">
        <v>1697</v>
      </c>
      <c r="B13994" t="s">
        <v>2075</v>
      </c>
      <c r="C13994" t="s">
        <v>2375</v>
      </c>
      <c r="D13994" t="s">
        <v>4092</v>
      </c>
      <c r="E13994">
        <v>-3.17</v>
      </c>
    </row>
    <row r="13995" spans="1:5" hidden="1" x14ac:dyDescent="0.25">
      <c r="A13995" t="s">
        <v>1697</v>
      </c>
      <c r="B13995" t="s">
        <v>2075</v>
      </c>
      <c r="C13995" t="s">
        <v>2375</v>
      </c>
      <c r="D13995" t="s">
        <v>4093</v>
      </c>
      <c r="E13995">
        <v>3.2499999999999999E-3</v>
      </c>
    </row>
    <row r="13996" spans="1:5" hidden="1" x14ac:dyDescent="0.25">
      <c r="A13996" t="s">
        <v>1697</v>
      </c>
      <c r="B13996" t="s">
        <v>2080</v>
      </c>
      <c r="C13996" t="s">
        <v>1831</v>
      </c>
      <c r="D13996" t="s">
        <v>4094</v>
      </c>
      <c r="E13996">
        <v>2.3E-3</v>
      </c>
    </row>
    <row r="13997" spans="1:5" hidden="1" x14ac:dyDescent="0.25">
      <c r="A13997" t="s">
        <v>1697</v>
      </c>
      <c r="B13997" t="s">
        <v>2080</v>
      </c>
      <c r="C13997" t="s">
        <v>1831</v>
      </c>
      <c r="D13997" t="s">
        <v>4095</v>
      </c>
      <c r="E13997">
        <v>3.4000000000000002E-4</v>
      </c>
    </row>
    <row r="13998" spans="1:5" hidden="1" x14ac:dyDescent="0.25">
      <c r="A13998" t="s">
        <v>1697</v>
      </c>
      <c r="B13998" t="s">
        <v>2080</v>
      </c>
      <c r="C13998" t="s">
        <v>2375</v>
      </c>
      <c r="D13998" t="s">
        <v>4096</v>
      </c>
      <c r="E13998">
        <v>-4.7E-7</v>
      </c>
    </row>
    <row r="13999" spans="1:5" hidden="1" x14ac:dyDescent="0.25">
      <c r="A13999" t="s">
        <v>1697</v>
      </c>
      <c r="B13999" t="s">
        <v>2080</v>
      </c>
      <c r="C13999" t="s">
        <v>2375</v>
      </c>
      <c r="D13999" t="s">
        <v>4106</v>
      </c>
      <c r="E13999">
        <v>-9.7999999999999993E-6</v>
      </c>
    </row>
    <row r="14000" spans="1:5" hidden="1" x14ac:dyDescent="0.25">
      <c r="A14000" t="s">
        <v>1697</v>
      </c>
      <c r="B14000" t="s">
        <v>2080</v>
      </c>
      <c r="C14000" t="s">
        <v>2375</v>
      </c>
      <c r="D14000" t="s">
        <v>4097</v>
      </c>
      <c r="E14000">
        <v>-3.1000000000000001E-5</v>
      </c>
    </row>
    <row r="14001" spans="1:5" hidden="1" x14ac:dyDescent="0.25">
      <c r="A14001" t="s">
        <v>1697</v>
      </c>
      <c r="B14001" t="s">
        <v>2080</v>
      </c>
      <c r="C14001" t="s">
        <v>2375</v>
      </c>
      <c r="D14001" t="s">
        <v>4098</v>
      </c>
      <c r="E14001">
        <v>4.4000000000000002E-4</v>
      </c>
    </row>
    <row r="14002" spans="1:5" hidden="1" x14ac:dyDescent="0.25">
      <c r="A14002" t="s">
        <v>1697</v>
      </c>
      <c r="B14002" t="s">
        <v>2080</v>
      </c>
      <c r="C14002" t="s">
        <v>2375</v>
      </c>
      <c r="D14002" t="s">
        <v>4099</v>
      </c>
      <c r="E14002">
        <v>-1.43</v>
      </c>
    </row>
    <row r="14003" spans="1:5" hidden="1" x14ac:dyDescent="0.25">
      <c r="A14003" t="s">
        <v>1697</v>
      </c>
      <c r="B14003" t="s">
        <v>2080</v>
      </c>
      <c r="C14003" t="s">
        <v>2375</v>
      </c>
      <c r="D14003" t="s">
        <v>4100</v>
      </c>
      <c r="E14003">
        <v>-0.13100000000000001</v>
      </c>
    </row>
    <row r="14004" spans="1:5" hidden="1" x14ac:dyDescent="0.25">
      <c r="A14004" t="s">
        <v>1697</v>
      </c>
      <c r="B14004" t="s">
        <v>2088</v>
      </c>
      <c r="C14004" t="s">
        <v>2375</v>
      </c>
      <c r="D14004" t="s">
        <v>4101</v>
      </c>
      <c r="E14004">
        <v>0.28000000000000003</v>
      </c>
    </row>
    <row r="14005" spans="1:5" hidden="1" x14ac:dyDescent="0.25">
      <c r="A14005" t="s">
        <v>1697</v>
      </c>
      <c r="B14005" t="s">
        <v>2088</v>
      </c>
      <c r="C14005" t="s">
        <v>1831</v>
      </c>
      <c r="D14005" s="3" t="s">
        <v>4582</v>
      </c>
      <c r="E14005">
        <v>4</v>
      </c>
    </row>
    <row r="14006" spans="1:5" hidden="1" x14ac:dyDescent="0.25">
      <c r="A14006" t="s">
        <v>1697</v>
      </c>
      <c r="B14006" t="s">
        <v>2088</v>
      </c>
      <c r="C14006" t="s">
        <v>1831</v>
      </c>
      <c r="D14006" s="3" t="s">
        <v>4583</v>
      </c>
      <c r="E14006">
        <v>0.26400000000000001</v>
      </c>
    </row>
    <row r="14007" spans="1:5" hidden="1" x14ac:dyDescent="0.25">
      <c r="A14007" t="s">
        <v>1697</v>
      </c>
      <c r="B14007" t="s">
        <v>2088</v>
      </c>
      <c r="C14007" t="s">
        <v>2375</v>
      </c>
      <c r="D14007" t="s">
        <v>4103</v>
      </c>
      <c r="E14007">
        <v>-1.6999999999999999E-3</v>
      </c>
    </row>
    <row r="14008" spans="1:5" hidden="1" x14ac:dyDescent="0.25">
      <c r="A14008" t="s">
        <v>1697</v>
      </c>
      <c r="B14008" t="s">
        <v>2088</v>
      </c>
      <c r="C14008" t="s">
        <v>2375</v>
      </c>
      <c r="D14008" t="s">
        <v>4104</v>
      </c>
      <c r="E14008">
        <v>-0.113</v>
      </c>
    </row>
    <row r="14009" spans="1:5" hidden="1" x14ac:dyDescent="0.25">
      <c r="A14009" t="s">
        <v>1697</v>
      </c>
      <c r="B14009" t="s">
        <v>2088</v>
      </c>
      <c r="C14009" t="s">
        <v>2375</v>
      </c>
      <c r="D14009" t="s">
        <v>4105</v>
      </c>
      <c r="E14009">
        <v>-2.9000000000000001E-2</v>
      </c>
    </row>
    <row r="14010" spans="1:5" hidden="1" x14ac:dyDescent="0.25">
      <c r="A14010" t="s">
        <v>1700</v>
      </c>
      <c r="B14010" t="s">
        <v>2075</v>
      </c>
      <c r="C14010" t="s">
        <v>1831</v>
      </c>
      <c r="D14010" t="s">
        <v>4086</v>
      </c>
      <c r="E14010">
        <v>6.75</v>
      </c>
    </row>
    <row r="14011" spans="1:5" hidden="1" x14ac:dyDescent="0.25">
      <c r="A14011" t="s">
        <v>1700</v>
      </c>
      <c r="B14011" t="s">
        <v>2075</v>
      </c>
      <c r="C14011" t="s">
        <v>1831</v>
      </c>
      <c r="D14011" t="s">
        <v>4087</v>
      </c>
      <c r="E14011">
        <v>0.74</v>
      </c>
    </row>
    <row r="14012" spans="1:5" hidden="1" x14ac:dyDescent="0.25">
      <c r="A14012" t="s">
        <v>1700</v>
      </c>
      <c r="B14012" t="s">
        <v>2075</v>
      </c>
      <c r="C14012" t="s">
        <v>2375</v>
      </c>
      <c r="D14012" t="s">
        <v>4088</v>
      </c>
      <c r="E14012">
        <v>-9.2000000000000003E-4</v>
      </c>
    </row>
    <row r="14013" spans="1:5" hidden="1" x14ac:dyDescent="0.25">
      <c r="A14013" t="s">
        <v>1700</v>
      </c>
      <c r="B14013" t="s">
        <v>2075</v>
      </c>
      <c r="C14013" t="s">
        <v>2375</v>
      </c>
      <c r="D14013" t="s">
        <v>4089</v>
      </c>
      <c r="E14013">
        <v>-0.36599999999999999</v>
      </c>
    </row>
    <row r="14014" spans="1:5" hidden="1" x14ac:dyDescent="0.25">
      <c r="A14014" t="s">
        <v>1700</v>
      </c>
      <c r="B14014" t="s">
        <v>2075</v>
      </c>
      <c r="C14014" t="s">
        <v>2375</v>
      </c>
      <c r="D14014" t="s">
        <v>4090</v>
      </c>
      <c r="E14014">
        <v>-1.47E-2</v>
      </c>
    </row>
    <row r="14015" spans="1:5" hidden="1" x14ac:dyDescent="0.25">
      <c r="A14015" t="s">
        <v>1700</v>
      </c>
      <c r="B14015" t="s">
        <v>2075</v>
      </c>
      <c r="C14015" t="s">
        <v>2375</v>
      </c>
      <c r="D14015" t="s">
        <v>4092</v>
      </c>
      <c r="E14015">
        <v>-0.31</v>
      </c>
    </row>
    <row r="14016" spans="1:5" hidden="1" x14ac:dyDescent="0.25">
      <c r="A14016" t="s">
        <v>1700</v>
      </c>
      <c r="B14016" t="s">
        <v>2080</v>
      </c>
      <c r="C14016" t="s">
        <v>1831</v>
      </c>
      <c r="D14016" t="s">
        <v>4094</v>
      </c>
      <c r="E14016">
        <v>-8.0000000000000004E-4</v>
      </c>
    </row>
    <row r="14017" spans="1:5" hidden="1" x14ac:dyDescent="0.25">
      <c r="A14017" t="s">
        <v>1700</v>
      </c>
      <c r="B14017" t="s">
        <v>2080</v>
      </c>
      <c r="C14017" t="s">
        <v>1831</v>
      </c>
      <c r="D14017" t="s">
        <v>4095</v>
      </c>
      <c r="E14017">
        <v>4.8000000000000001E-4</v>
      </c>
    </row>
    <row r="14018" spans="1:5" hidden="1" x14ac:dyDescent="0.25">
      <c r="A14018" t="s">
        <v>1700</v>
      </c>
      <c r="B14018" t="s">
        <v>2080</v>
      </c>
      <c r="C14018" t="s">
        <v>2375</v>
      </c>
      <c r="D14018" t="s">
        <v>4096</v>
      </c>
      <c r="E14018">
        <v>3.8000000000000001E-7</v>
      </c>
    </row>
    <row r="14019" spans="1:5" hidden="1" x14ac:dyDescent="0.25">
      <c r="A14019" t="s">
        <v>1700</v>
      </c>
      <c r="B14019" t="s">
        <v>2080</v>
      </c>
      <c r="C14019" t="s">
        <v>2375</v>
      </c>
      <c r="D14019" t="s">
        <v>4106</v>
      </c>
      <c r="E14019">
        <v>4.3000000000000002E-5</v>
      </c>
    </row>
    <row r="14020" spans="1:5" hidden="1" x14ac:dyDescent="0.25">
      <c r="A14020" t="s">
        <v>1700</v>
      </c>
      <c r="B14020" t="s">
        <v>2080</v>
      </c>
      <c r="C14020" t="s">
        <v>2375</v>
      </c>
      <c r="D14020" t="s">
        <v>4097</v>
      </c>
      <c r="E14020">
        <v>-1.8E-5</v>
      </c>
    </row>
    <row r="14021" spans="1:5" hidden="1" x14ac:dyDescent="0.25">
      <c r="A14021" t="s">
        <v>1700</v>
      </c>
      <c r="B14021" t="s">
        <v>2080</v>
      </c>
      <c r="C14021" t="s">
        <v>2375</v>
      </c>
      <c r="D14021" t="s">
        <v>4099</v>
      </c>
      <c r="E14021">
        <v>-2.4700000000000002</v>
      </c>
    </row>
    <row r="14022" spans="1:5" hidden="1" x14ac:dyDescent="0.25">
      <c r="A14022" t="s">
        <v>1700</v>
      </c>
      <c r="B14022" t="s">
        <v>2080</v>
      </c>
      <c r="C14022" t="s">
        <v>2375</v>
      </c>
      <c r="D14022" t="s">
        <v>4100</v>
      </c>
      <c r="E14022">
        <v>0.11700000000000001</v>
      </c>
    </row>
    <row r="14023" spans="1:5" hidden="1" x14ac:dyDescent="0.25">
      <c r="A14023" t="s">
        <v>1700</v>
      </c>
      <c r="B14023" t="s">
        <v>2088</v>
      </c>
      <c r="C14023" t="s">
        <v>2375</v>
      </c>
      <c r="D14023" t="s">
        <v>4101</v>
      </c>
      <c r="E14023">
        <v>0.72</v>
      </c>
    </row>
    <row r="14024" spans="1:5" hidden="1" x14ac:dyDescent="0.25">
      <c r="A14024" t="s">
        <v>1700</v>
      </c>
      <c r="B14024" t="s">
        <v>2088</v>
      </c>
      <c r="C14024" t="s">
        <v>1831</v>
      </c>
      <c r="D14024" t="s">
        <v>4102</v>
      </c>
      <c r="E14024">
        <v>3.4</v>
      </c>
    </row>
    <row r="14025" spans="1:5" hidden="1" x14ac:dyDescent="0.25">
      <c r="A14025" t="s">
        <v>1700</v>
      </c>
      <c r="B14025" t="s">
        <v>2088</v>
      </c>
      <c r="C14025" t="s">
        <v>2375</v>
      </c>
      <c r="D14025" t="s">
        <v>4104</v>
      </c>
      <c r="E14025">
        <v>-9.7000000000000003E-2</v>
      </c>
    </row>
    <row r="14026" spans="1:5" hidden="1" x14ac:dyDescent="0.25">
      <c r="A14026" t="s">
        <v>1700</v>
      </c>
      <c r="B14026" t="s">
        <v>2088</v>
      </c>
      <c r="C14026" t="s">
        <v>2375</v>
      </c>
      <c r="D14026" t="s">
        <v>4105</v>
      </c>
      <c r="E14026">
        <v>-0.02</v>
      </c>
    </row>
    <row r="14027" spans="1:5" hidden="1" x14ac:dyDescent="0.25">
      <c r="A14027" t="s">
        <v>1700</v>
      </c>
      <c r="B14027" t="s">
        <v>2088</v>
      </c>
      <c r="C14027" t="s">
        <v>2375</v>
      </c>
      <c r="D14027" t="s">
        <v>4108</v>
      </c>
      <c r="E14027">
        <v>-5.8E-4</v>
      </c>
    </row>
    <row r="14028" spans="1:5" hidden="1" x14ac:dyDescent="0.25">
      <c r="A14028" t="s">
        <v>1704</v>
      </c>
      <c r="B14028" t="s">
        <v>2075</v>
      </c>
      <c r="C14028" t="s">
        <v>1831</v>
      </c>
      <c r="D14028" t="s">
        <v>4086</v>
      </c>
      <c r="E14028">
        <v>6.36</v>
      </c>
    </row>
    <row r="14029" spans="1:5" hidden="1" x14ac:dyDescent="0.25">
      <c r="A14029" t="s">
        <v>1704</v>
      </c>
      <c r="B14029" t="s">
        <v>2075</v>
      </c>
      <c r="C14029" t="s">
        <v>1831</v>
      </c>
      <c r="D14029" t="s">
        <v>4087</v>
      </c>
      <c r="E14029">
        <v>0.45</v>
      </c>
    </row>
    <row r="14030" spans="1:5" hidden="1" x14ac:dyDescent="0.25">
      <c r="A14030" t="s">
        <v>1704</v>
      </c>
      <c r="B14030" t="s">
        <v>2075</v>
      </c>
      <c r="C14030" t="s">
        <v>2375</v>
      </c>
      <c r="D14030" t="s">
        <v>4088</v>
      </c>
      <c r="E14030">
        <v>-1.97E-3</v>
      </c>
    </row>
    <row r="14031" spans="1:5" hidden="1" x14ac:dyDescent="0.25">
      <c r="A14031" t="s">
        <v>1704</v>
      </c>
      <c r="B14031" t="s">
        <v>2075</v>
      </c>
      <c r="C14031" t="s">
        <v>2375</v>
      </c>
      <c r="D14031" t="s">
        <v>4089</v>
      </c>
      <c r="E14031">
        <v>-0.19900000000000001</v>
      </c>
    </row>
    <row r="14032" spans="1:5" hidden="1" x14ac:dyDescent="0.25">
      <c r="A14032" t="s">
        <v>1704</v>
      </c>
      <c r="B14032" t="s">
        <v>2075</v>
      </c>
      <c r="C14032" t="s">
        <v>2375</v>
      </c>
      <c r="D14032" t="s">
        <v>4092</v>
      </c>
      <c r="E14032">
        <v>-1.35</v>
      </c>
    </row>
    <row r="14033" spans="1:5" hidden="1" x14ac:dyDescent="0.25">
      <c r="A14033" t="s">
        <v>1704</v>
      </c>
      <c r="B14033" t="s">
        <v>2075</v>
      </c>
      <c r="C14033" t="s">
        <v>2375</v>
      </c>
      <c r="D14033" t="s">
        <v>4093</v>
      </c>
      <c r="E14033">
        <v>1.23E-3</v>
      </c>
    </row>
    <row r="14034" spans="1:5" hidden="1" x14ac:dyDescent="0.25">
      <c r="A14034" t="s">
        <v>1704</v>
      </c>
      <c r="B14034" t="s">
        <v>2080</v>
      </c>
      <c r="C14034" t="s">
        <v>1831</v>
      </c>
      <c r="D14034" t="s">
        <v>4094</v>
      </c>
      <c r="E14034">
        <v>-4.2999999999999999E-4</v>
      </c>
    </row>
    <row r="14035" spans="1:5" hidden="1" x14ac:dyDescent="0.25">
      <c r="A14035" t="s">
        <v>1704</v>
      </c>
      <c r="B14035" t="s">
        <v>2080</v>
      </c>
      <c r="C14035" t="s">
        <v>1831</v>
      </c>
      <c r="D14035" t="s">
        <v>4095</v>
      </c>
      <c r="E14035">
        <v>4.2999999999999999E-4</v>
      </c>
    </row>
    <row r="14036" spans="1:5" hidden="1" x14ac:dyDescent="0.25">
      <c r="A14036" t="s">
        <v>1704</v>
      </c>
      <c r="B14036" t="s">
        <v>2080</v>
      </c>
      <c r="C14036" t="s">
        <v>2375</v>
      </c>
      <c r="D14036" t="s">
        <v>4106</v>
      </c>
      <c r="E14036">
        <v>3.4E-5</v>
      </c>
    </row>
    <row r="14037" spans="1:5" hidden="1" x14ac:dyDescent="0.25">
      <c r="A14037" t="s">
        <v>1704</v>
      </c>
      <c r="B14037" t="s">
        <v>2080</v>
      </c>
      <c r="C14037" t="s">
        <v>2375</v>
      </c>
      <c r="D14037" t="s">
        <v>4097</v>
      </c>
      <c r="E14037">
        <v>-1.2E-5</v>
      </c>
    </row>
    <row r="14038" spans="1:5" hidden="1" x14ac:dyDescent="0.25">
      <c r="A14038" t="s">
        <v>1704</v>
      </c>
      <c r="B14038" t="s">
        <v>2080</v>
      </c>
      <c r="C14038" t="s">
        <v>2375</v>
      </c>
      <c r="D14038" t="s">
        <v>4109</v>
      </c>
      <c r="E14038">
        <v>7.7999999999999997E-8</v>
      </c>
    </row>
    <row r="14039" spans="1:5" hidden="1" x14ac:dyDescent="0.25">
      <c r="A14039" t="s">
        <v>1704</v>
      </c>
      <c r="B14039" t="s">
        <v>2080</v>
      </c>
      <c r="C14039" t="s">
        <v>2375</v>
      </c>
      <c r="D14039" t="s">
        <v>4099</v>
      </c>
      <c r="E14039">
        <v>-1.71</v>
      </c>
    </row>
    <row r="14040" spans="1:5" hidden="1" x14ac:dyDescent="0.25">
      <c r="A14040" t="s">
        <v>1704</v>
      </c>
      <c r="B14040" t="s">
        <v>2080</v>
      </c>
      <c r="C14040" t="s">
        <v>2375</v>
      </c>
      <c r="D14040" t="s">
        <v>4100</v>
      </c>
      <c r="E14040">
        <v>-5.7000000000000002E-2</v>
      </c>
    </row>
    <row r="14041" spans="1:5" hidden="1" x14ac:dyDescent="0.25">
      <c r="A14041" t="s">
        <v>1704</v>
      </c>
      <c r="B14041" t="s">
        <v>2088</v>
      </c>
      <c r="C14041" t="s">
        <v>2375</v>
      </c>
      <c r="D14041" t="s">
        <v>4101</v>
      </c>
      <c r="E14041">
        <v>0.82</v>
      </c>
    </row>
    <row r="14042" spans="1:5" hidden="1" x14ac:dyDescent="0.25">
      <c r="A14042" t="s">
        <v>1704</v>
      </c>
      <c r="B14042" t="s">
        <v>2088</v>
      </c>
      <c r="C14042" t="s">
        <v>1831</v>
      </c>
      <c r="D14042" s="3" t="s">
        <v>4582</v>
      </c>
      <c r="E14042">
        <v>3.1</v>
      </c>
    </row>
    <row r="14043" spans="1:5" hidden="1" x14ac:dyDescent="0.25">
      <c r="A14043" t="s">
        <v>1704</v>
      </c>
      <c r="B14043" t="s">
        <v>2088</v>
      </c>
      <c r="C14043" t="s">
        <v>1831</v>
      </c>
      <c r="D14043" s="3" t="s">
        <v>4583</v>
      </c>
      <c r="E14043">
        <v>0.04</v>
      </c>
    </row>
    <row r="14044" spans="1:5" hidden="1" x14ac:dyDescent="0.25">
      <c r="A14044" t="s">
        <v>1704</v>
      </c>
      <c r="B14044" t="s">
        <v>2088</v>
      </c>
      <c r="C14044" t="s">
        <v>2375</v>
      </c>
      <c r="D14044" t="s">
        <v>4103</v>
      </c>
      <c r="E14044">
        <v>1.4499999999999999E-3</v>
      </c>
    </row>
    <row r="14045" spans="1:5" hidden="1" x14ac:dyDescent="0.25">
      <c r="A14045" t="s">
        <v>1704</v>
      </c>
      <c r="B14045" t="s">
        <v>2088</v>
      </c>
      <c r="C14045" t="s">
        <v>2375</v>
      </c>
      <c r="D14045" t="s">
        <v>4104</v>
      </c>
      <c r="E14045">
        <v>-0.14899999999999999</v>
      </c>
    </row>
    <row r="14046" spans="1:5" hidden="1" x14ac:dyDescent="0.25">
      <c r="A14046" t="s">
        <v>1704</v>
      </c>
      <c r="B14046" t="s">
        <v>2088</v>
      </c>
      <c r="C14046" t="s">
        <v>2375</v>
      </c>
      <c r="D14046" t="s">
        <v>4105</v>
      </c>
      <c r="E14046">
        <v>-1.0999999999999999E-2</v>
      </c>
    </row>
    <row r="14047" spans="1:5" hidden="1" x14ac:dyDescent="0.25">
      <c r="A14047" t="s">
        <v>1707</v>
      </c>
      <c r="B14047" t="s">
        <v>2075</v>
      </c>
      <c r="C14047" t="s">
        <v>1831</v>
      </c>
      <c r="D14047" t="s">
        <v>4086</v>
      </c>
      <c r="E14047">
        <v>1.06</v>
      </c>
    </row>
    <row r="14048" spans="1:5" hidden="1" x14ac:dyDescent="0.25">
      <c r="A14048" t="s">
        <v>1707</v>
      </c>
      <c r="B14048" t="s">
        <v>2075</v>
      </c>
      <c r="C14048" t="s">
        <v>1831</v>
      </c>
      <c r="D14048" t="s">
        <v>4087</v>
      </c>
      <c r="E14048">
        <v>0.9</v>
      </c>
    </row>
    <row r="14049" spans="1:5" hidden="1" x14ac:dyDescent="0.25">
      <c r="A14049" t="s">
        <v>1707</v>
      </c>
      <c r="B14049" t="s">
        <v>2075</v>
      </c>
      <c r="C14049" t="s">
        <v>2375</v>
      </c>
      <c r="D14049" t="s">
        <v>4088</v>
      </c>
      <c r="E14049">
        <v>1.4499999999999999E-3</v>
      </c>
    </row>
    <row r="14050" spans="1:5" hidden="1" x14ac:dyDescent="0.25">
      <c r="A14050" t="s">
        <v>1707</v>
      </c>
      <c r="B14050" t="s">
        <v>2075</v>
      </c>
      <c r="C14050" t="s">
        <v>2375</v>
      </c>
      <c r="D14050" t="s">
        <v>4089</v>
      </c>
      <c r="E14050">
        <v>-0.115</v>
      </c>
    </row>
    <row r="14051" spans="1:5" hidden="1" x14ac:dyDescent="0.25">
      <c r="A14051" t="s">
        <v>1707</v>
      </c>
      <c r="B14051" t="s">
        <v>2075</v>
      </c>
      <c r="C14051" t="s">
        <v>2375</v>
      </c>
      <c r="D14051" t="s">
        <v>4090</v>
      </c>
      <c r="E14051">
        <v>-1.8800000000000001E-2</v>
      </c>
    </row>
    <row r="14052" spans="1:5" hidden="1" x14ac:dyDescent="0.25">
      <c r="A14052" t="s">
        <v>1707</v>
      </c>
      <c r="B14052" t="s">
        <v>2075</v>
      </c>
      <c r="C14052" t="s">
        <v>2375</v>
      </c>
      <c r="D14052" t="s">
        <v>4091</v>
      </c>
      <c r="E14052">
        <v>-0.92</v>
      </c>
    </row>
    <row r="14053" spans="1:5" hidden="1" x14ac:dyDescent="0.25">
      <c r="A14053" t="s">
        <v>1707</v>
      </c>
      <c r="B14053" t="s">
        <v>2075</v>
      </c>
      <c r="C14053" t="s">
        <v>2375</v>
      </c>
      <c r="D14053" t="s">
        <v>4092</v>
      </c>
      <c r="E14053">
        <v>1.49</v>
      </c>
    </row>
    <row r="14054" spans="1:5" hidden="1" x14ac:dyDescent="0.25">
      <c r="A14054" t="s">
        <v>1707</v>
      </c>
      <c r="B14054" t="s">
        <v>2075</v>
      </c>
      <c r="C14054" t="s">
        <v>2375</v>
      </c>
      <c r="D14054" t="s">
        <v>4093</v>
      </c>
      <c r="E14054">
        <v>-2.5100000000000001E-3</v>
      </c>
    </row>
    <row r="14055" spans="1:5" hidden="1" x14ac:dyDescent="0.25">
      <c r="A14055" t="s">
        <v>1707</v>
      </c>
      <c r="B14055" t="s">
        <v>2080</v>
      </c>
      <c r="C14055" t="s">
        <v>1831</v>
      </c>
      <c r="D14055" t="s">
        <v>4094</v>
      </c>
      <c r="E14055">
        <v>-6.4999999999999997E-4</v>
      </c>
    </row>
    <row r="14056" spans="1:5" hidden="1" x14ac:dyDescent="0.25">
      <c r="A14056" t="s">
        <v>1707</v>
      </c>
      <c r="B14056" t="s">
        <v>2080</v>
      </c>
      <c r="C14056" t="s">
        <v>1831</v>
      </c>
      <c r="D14056" t="s">
        <v>4095</v>
      </c>
      <c r="E14056">
        <v>6.2E-4</v>
      </c>
    </row>
    <row r="14057" spans="1:5" hidden="1" x14ac:dyDescent="0.25">
      <c r="A14057" t="s">
        <v>1707</v>
      </c>
      <c r="B14057" t="s">
        <v>2080</v>
      </c>
      <c r="C14057" t="s">
        <v>2375</v>
      </c>
      <c r="D14057" t="s">
        <v>4096</v>
      </c>
      <c r="E14057">
        <v>1.1000000000000001E-7</v>
      </c>
    </row>
    <row r="14058" spans="1:5" hidden="1" x14ac:dyDescent="0.25">
      <c r="A14058" t="s">
        <v>1707</v>
      </c>
      <c r="B14058" t="s">
        <v>2080</v>
      </c>
      <c r="C14058" t="s">
        <v>2375</v>
      </c>
      <c r="D14058" t="s">
        <v>4106</v>
      </c>
      <c r="E14058">
        <v>3.4999999999999997E-5</v>
      </c>
    </row>
    <row r="14059" spans="1:5" hidden="1" x14ac:dyDescent="0.25">
      <c r="A14059" t="s">
        <v>1707</v>
      </c>
      <c r="B14059" t="s">
        <v>2080</v>
      </c>
      <c r="C14059" t="s">
        <v>2375</v>
      </c>
      <c r="D14059" t="s">
        <v>4097</v>
      </c>
      <c r="E14059">
        <v>-2.0999999999999999E-5</v>
      </c>
    </row>
    <row r="14060" spans="1:5" hidden="1" x14ac:dyDescent="0.25">
      <c r="A14060" t="s">
        <v>1707</v>
      </c>
      <c r="B14060" t="s">
        <v>2080</v>
      </c>
      <c r="C14060" t="s">
        <v>2375</v>
      </c>
      <c r="D14060" t="s">
        <v>4107</v>
      </c>
      <c r="E14060">
        <v>3.1E-4</v>
      </c>
    </row>
    <row r="14061" spans="1:5" hidden="1" x14ac:dyDescent="0.25">
      <c r="A14061" t="s">
        <v>1707</v>
      </c>
      <c r="B14061" t="s">
        <v>2080</v>
      </c>
      <c r="C14061" t="s">
        <v>2375</v>
      </c>
      <c r="D14061" t="s">
        <v>4099</v>
      </c>
      <c r="E14061">
        <v>-2.13</v>
      </c>
    </row>
    <row r="14062" spans="1:5" hidden="1" x14ac:dyDescent="0.25">
      <c r="A14062" t="s">
        <v>1707</v>
      </c>
      <c r="B14062" t="s">
        <v>2080</v>
      </c>
      <c r="C14062" t="s">
        <v>2375</v>
      </c>
      <c r="D14062" t="s">
        <v>4100</v>
      </c>
      <c r="E14062">
        <v>1.0999999999999999E-2</v>
      </c>
    </row>
    <row r="14063" spans="1:5" hidden="1" x14ac:dyDescent="0.25">
      <c r="A14063" t="s">
        <v>1707</v>
      </c>
      <c r="B14063" t="s">
        <v>2088</v>
      </c>
      <c r="C14063" t="s">
        <v>2375</v>
      </c>
      <c r="D14063" t="s">
        <v>4101</v>
      </c>
      <c r="E14063">
        <v>0.64</v>
      </c>
    </row>
    <row r="14064" spans="1:5" hidden="1" x14ac:dyDescent="0.25">
      <c r="A14064" t="s">
        <v>1707</v>
      </c>
      <c r="B14064" t="s">
        <v>2088</v>
      </c>
      <c r="C14064" t="s">
        <v>1831</v>
      </c>
      <c r="D14064" s="3" t="s">
        <v>4582</v>
      </c>
      <c r="E14064">
        <v>3.9</v>
      </c>
    </row>
    <row r="14065" spans="1:5" hidden="1" x14ac:dyDescent="0.25">
      <c r="A14065" t="s">
        <v>1707</v>
      </c>
      <c r="B14065" t="s">
        <v>2088</v>
      </c>
      <c r="C14065" t="s">
        <v>1831</v>
      </c>
      <c r="D14065" s="3" t="s">
        <v>4583</v>
      </c>
      <c r="E14065">
        <v>4.9000000000000002E-2</v>
      </c>
    </row>
    <row r="14066" spans="1:5" hidden="1" x14ac:dyDescent="0.25">
      <c r="A14066" t="s">
        <v>1707</v>
      </c>
      <c r="B14066" t="s">
        <v>2088</v>
      </c>
      <c r="C14066" t="s">
        <v>2375</v>
      </c>
      <c r="D14066" t="s">
        <v>4104</v>
      </c>
      <c r="E14066">
        <v>-8.8999999999999996E-2</v>
      </c>
    </row>
    <row r="14067" spans="1:5" hidden="1" x14ac:dyDescent="0.25">
      <c r="A14067" t="s">
        <v>1707</v>
      </c>
      <c r="B14067" t="s">
        <v>2088</v>
      </c>
      <c r="C14067" t="s">
        <v>2375</v>
      </c>
      <c r="D14067" t="s">
        <v>4105</v>
      </c>
      <c r="E14067">
        <v>-4.2999999999999997E-2</v>
      </c>
    </row>
    <row r="14068" spans="1:5" hidden="1" x14ac:dyDescent="0.25">
      <c r="A14068" t="s">
        <v>1707</v>
      </c>
      <c r="B14068" t="s">
        <v>2088</v>
      </c>
      <c r="C14068" t="s">
        <v>2375</v>
      </c>
      <c r="D14068" t="s">
        <v>4110</v>
      </c>
      <c r="E14068">
        <v>-1.1000000000000001</v>
      </c>
    </row>
    <row r="14069" spans="1:5" hidden="1" x14ac:dyDescent="0.25">
      <c r="A14069" t="s">
        <v>1707</v>
      </c>
      <c r="B14069" t="s">
        <v>2088</v>
      </c>
      <c r="C14069" t="s">
        <v>2375</v>
      </c>
      <c r="D14069" t="s">
        <v>4108</v>
      </c>
      <c r="E14069">
        <v>8.0000000000000004E-4</v>
      </c>
    </row>
    <row r="14070" spans="1:5" hidden="1" x14ac:dyDescent="0.25">
      <c r="A14070" t="s">
        <v>1710</v>
      </c>
      <c r="B14070" t="s">
        <v>2075</v>
      </c>
      <c r="C14070" t="s">
        <v>1831</v>
      </c>
      <c r="D14070" t="s">
        <v>4086</v>
      </c>
      <c r="E14070">
        <v>9.01</v>
      </c>
    </row>
    <row r="14071" spans="1:5" hidden="1" x14ac:dyDescent="0.25">
      <c r="A14071" t="s">
        <v>1710</v>
      </c>
      <c r="B14071" t="s">
        <v>2075</v>
      </c>
      <c r="C14071" t="s">
        <v>1831</v>
      </c>
      <c r="D14071" t="s">
        <v>4087</v>
      </c>
      <c r="E14071">
        <v>0.8</v>
      </c>
    </row>
    <row r="14072" spans="1:5" hidden="1" x14ac:dyDescent="0.25">
      <c r="A14072" t="s">
        <v>1710</v>
      </c>
      <c r="B14072" t="s">
        <v>2075</v>
      </c>
      <c r="C14072" t="s">
        <v>2375</v>
      </c>
      <c r="D14072" t="s">
        <v>4088</v>
      </c>
      <c r="E14072">
        <v>-4.4000000000000003E-3</v>
      </c>
    </row>
    <row r="14073" spans="1:5" hidden="1" x14ac:dyDescent="0.25">
      <c r="A14073" t="s">
        <v>1710</v>
      </c>
      <c r="B14073" t="s">
        <v>2075</v>
      </c>
      <c r="C14073" t="s">
        <v>2375</v>
      </c>
      <c r="D14073" t="s">
        <v>4089</v>
      </c>
      <c r="E14073">
        <v>-0.26500000000000001</v>
      </c>
    </row>
    <row r="14074" spans="1:5" hidden="1" x14ac:dyDescent="0.25">
      <c r="A14074" t="s">
        <v>1710</v>
      </c>
      <c r="B14074" t="s">
        <v>2075</v>
      </c>
      <c r="C14074" t="s">
        <v>2375</v>
      </c>
      <c r="D14074" t="s">
        <v>4090</v>
      </c>
      <c r="E14074">
        <v>-2.1399999999999999E-2</v>
      </c>
    </row>
    <row r="14075" spans="1:5" hidden="1" x14ac:dyDescent="0.25">
      <c r="A14075" t="s">
        <v>1710</v>
      </c>
      <c r="B14075" t="s">
        <v>2075</v>
      </c>
      <c r="C14075" t="s">
        <v>2375</v>
      </c>
      <c r="D14075" t="s">
        <v>4092</v>
      </c>
      <c r="E14075">
        <v>-4.4000000000000004</v>
      </c>
    </row>
    <row r="14076" spans="1:5" hidden="1" x14ac:dyDescent="0.25">
      <c r="A14076" t="s">
        <v>1710</v>
      </c>
      <c r="B14076" t="s">
        <v>2075</v>
      </c>
      <c r="C14076" t="s">
        <v>2375</v>
      </c>
      <c r="D14076" t="s">
        <v>4093</v>
      </c>
      <c r="E14076">
        <v>3.3400000000000001E-3</v>
      </c>
    </row>
    <row r="14077" spans="1:5" hidden="1" x14ac:dyDescent="0.25">
      <c r="A14077" t="s">
        <v>1710</v>
      </c>
      <c r="B14077" t="s">
        <v>2080</v>
      </c>
      <c r="C14077" t="s">
        <v>1831</v>
      </c>
      <c r="D14077" t="s">
        <v>4094</v>
      </c>
      <c r="E14077">
        <v>1.8E-5</v>
      </c>
    </row>
    <row r="14078" spans="1:5" hidden="1" x14ac:dyDescent="0.25">
      <c r="A14078" t="s">
        <v>1710</v>
      </c>
      <c r="B14078" t="s">
        <v>2080</v>
      </c>
      <c r="C14078" t="s">
        <v>1831</v>
      </c>
      <c r="D14078" t="s">
        <v>4095</v>
      </c>
      <c r="E14078">
        <v>3.8999999999999999E-4</v>
      </c>
    </row>
    <row r="14079" spans="1:5" hidden="1" x14ac:dyDescent="0.25">
      <c r="A14079" t="s">
        <v>1710</v>
      </c>
      <c r="B14079" t="s">
        <v>2080</v>
      </c>
      <c r="C14079" t="s">
        <v>2375</v>
      </c>
      <c r="D14079" t="s">
        <v>4097</v>
      </c>
      <c r="E14079">
        <v>1.8E-5</v>
      </c>
    </row>
    <row r="14080" spans="1:5" hidden="1" x14ac:dyDescent="0.25">
      <c r="A14080" t="s">
        <v>1710</v>
      </c>
      <c r="B14080" t="s">
        <v>2080</v>
      </c>
      <c r="C14080" t="s">
        <v>2375</v>
      </c>
      <c r="D14080" t="s">
        <v>4107</v>
      </c>
      <c r="E14080">
        <v>7.1000000000000005E-5</v>
      </c>
    </row>
    <row r="14081" spans="1:5" hidden="1" x14ac:dyDescent="0.25">
      <c r="A14081" t="s">
        <v>1710</v>
      </c>
      <c r="B14081" t="s">
        <v>2080</v>
      </c>
      <c r="C14081" t="s">
        <v>2375</v>
      </c>
      <c r="D14081" t="s">
        <v>4098</v>
      </c>
      <c r="E14081">
        <v>2.0000000000000002E-5</v>
      </c>
    </row>
    <row r="14082" spans="1:5" hidden="1" x14ac:dyDescent="0.25">
      <c r="A14082" t="s">
        <v>1710</v>
      </c>
      <c r="B14082" t="s">
        <v>2080</v>
      </c>
      <c r="C14082" t="s">
        <v>2375</v>
      </c>
      <c r="D14082" t="s">
        <v>4099</v>
      </c>
      <c r="E14082">
        <v>-1.47</v>
      </c>
    </row>
    <row r="14083" spans="1:5" hidden="1" x14ac:dyDescent="0.25">
      <c r="A14083" t="s">
        <v>1710</v>
      </c>
      <c r="B14083" t="s">
        <v>2080</v>
      </c>
      <c r="C14083" t="s">
        <v>2375</v>
      </c>
      <c r="D14083" t="s">
        <v>4100</v>
      </c>
      <c r="E14083">
        <v>-8.1000000000000003E-2</v>
      </c>
    </row>
    <row r="14084" spans="1:5" hidden="1" x14ac:dyDescent="0.25">
      <c r="A14084" t="s">
        <v>1710</v>
      </c>
      <c r="B14084" t="s">
        <v>2088</v>
      </c>
      <c r="C14084" t="s">
        <v>2375</v>
      </c>
      <c r="D14084" t="s">
        <v>4101</v>
      </c>
      <c r="E14084">
        <v>0.42</v>
      </c>
    </row>
    <row r="14085" spans="1:5" hidden="1" x14ac:dyDescent="0.25">
      <c r="A14085" t="s">
        <v>1710</v>
      </c>
      <c r="B14085" t="s">
        <v>2088</v>
      </c>
      <c r="C14085" t="s">
        <v>1831</v>
      </c>
      <c r="D14085" s="3" t="s">
        <v>4582</v>
      </c>
      <c r="E14085">
        <v>2</v>
      </c>
    </row>
    <row r="14086" spans="1:5" hidden="1" x14ac:dyDescent="0.25">
      <c r="A14086" t="s">
        <v>1710</v>
      </c>
      <c r="B14086" t="s">
        <v>2088</v>
      </c>
      <c r="C14086" t="s">
        <v>1831</v>
      </c>
      <c r="D14086" s="3" t="s">
        <v>4583</v>
      </c>
      <c r="E14086">
        <v>7.3999999999999996E-2</v>
      </c>
    </row>
    <row r="14087" spans="1:5" hidden="1" x14ac:dyDescent="0.25">
      <c r="A14087" t="s">
        <v>1710</v>
      </c>
      <c r="B14087" t="s">
        <v>2088</v>
      </c>
      <c r="C14087" t="s">
        <v>2375</v>
      </c>
      <c r="D14087" t="s">
        <v>4105</v>
      </c>
      <c r="E14087">
        <v>-1.6E-2</v>
      </c>
    </row>
    <row r="14088" spans="1:5" hidden="1" x14ac:dyDescent="0.25">
      <c r="A14088" t="s">
        <v>1713</v>
      </c>
      <c r="B14088" t="s">
        <v>2075</v>
      </c>
      <c r="C14088" t="s">
        <v>1831</v>
      </c>
      <c r="D14088" t="s">
        <v>4086</v>
      </c>
      <c r="E14088">
        <v>7.44</v>
      </c>
    </row>
    <row r="14089" spans="1:5" hidden="1" x14ac:dyDescent="0.25">
      <c r="A14089" t="s">
        <v>1713</v>
      </c>
      <c r="B14089" t="s">
        <v>2075</v>
      </c>
      <c r="C14089" t="s">
        <v>1831</v>
      </c>
      <c r="D14089" t="s">
        <v>4087</v>
      </c>
      <c r="E14089">
        <v>0.27</v>
      </c>
    </row>
    <row r="14090" spans="1:5" hidden="1" x14ac:dyDescent="0.25">
      <c r="A14090" t="s">
        <v>1713</v>
      </c>
      <c r="B14090" t="s">
        <v>2075</v>
      </c>
      <c r="C14090" t="s">
        <v>2375</v>
      </c>
      <c r="D14090" t="s">
        <v>4088</v>
      </c>
      <c r="E14090">
        <v>-3.4299999999999999E-3</v>
      </c>
    </row>
    <row r="14091" spans="1:5" hidden="1" x14ac:dyDescent="0.25">
      <c r="A14091" t="s">
        <v>1713</v>
      </c>
      <c r="B14091" t="s">
        <v>2075</v>
      </c>
      <c r="C14091" t="s">
        <v>2375</v>
      </c>
      <c r="D14091" t="s">
        <v>4089</v>
      </c>
      <c r="E14091">
        <v>-0.19800000000000001</v>
      </c>
    </row>
    <row r="14092" spans="1:5" hidden="1" x14ac:dyDescent="0.25">
      <c r="A14092" t="s">
        <v>1713</v>
      </c>
      <c r="B14092" t="s">
        <v>2075</v>
      </c>
      <c r="C14092" t="s">
        <v>2375</v>
      </c>
      <c r="D14092" t="s">
        <v>4092</v>
      </c>
      <c r="E14092">
        <v>-4.05</v>
      </c>
    </row>
    <row r="14093" spans="1:5" hidden="1" x14ac:dyDescent="0.25">
      <c r="A14093" t="s">
        <v>1713</v>
      </c>
      <c r="B14093" t="s">
        <v>2075</v>
      </c>
      <c r="C14093" t="s">
        <v>2375</v>
      </c>
      <c r="D14093" t="s">
        <v>4093</v>
      </c>
      <c r="E14093">
        <v>5.7400000000000003E-3</v>
      </c>
    </row>
    <row r="14094" spans="1:5" hidden="1" x14ac:dyDescent="0.25">
      <c r="A14094" t="s">
        <v>1713</v>
      </c>
      <c r="B14094" t="s">
        <v>2080</v>
      </c>
      <c r="C14094" t="s">
        <v>1831</v>
      </c>
      <c r="D14094" t="s">
        <v>4094</v>
      </c>
      <c r="E14094">
        <v>-1.2999999999999999E-3</v>
      </c>
    </row>
    <row r="14095" spans="1:5" hidden="1" x14ac:dyDescent="0.25">
      <c r="A14095" t="s">
        <v>1713</v>
      </c>
      <c r="B14095" t="s">
        <v>2080</v>
      </c>
      <c r="C14095" t="s">
        <v>1831</v>
      </c>
      <c r="D14095" t="s">
        <v>4095</v>
      </c>
      <c r="E14095">
        <v>1E-3</v>
      </c>
    </row>
    <row r="14096" spans="1:5" hidden="1" x14ac:dyDescent="0.25">
      <c r="A14096" t="s">
        <v>1713</v>
      </c>
      <c r="B14096" t="s">
        <v>2080</v>
      </c>
      <c r="C14096" t="s">
        <v>2375</v>
      </c>
      <c r="D14096" t="s">
        <v>4107</v>
      </c>
      <c r="E14096">
        <v>1.1999999999999999E-3</v>
      </c>
    </row>
    <row r="14097" spans="1:5" hidden="1" x14ac:dyDescent="0.25">
      <c r="A14097" t="s">
        <v>1713</v>
      </c>
      <c r="B14097" t="s">
        <v>2080</v>
      </c>
      <c r="C14097" t="s">
        <v>2375</v>
      </c>
      <c r="D14097" t="s">
        <v>4098</v>
      </c>
      <c r="E14097">
        <v>-8.3999999999999995E-5</v>
      </c>
    </row>
    <row r="14098" spans="1:5" hidden="1" x14ac:dyDescent="0.25">
      <c r="A14098" t="s">
        <v>1713</v>
      </c>
      <c r="B14098" t="s">
        <v>2080</v>
      </c>
      <c r="C14098" t="s">
        <v>2375</v>
      </c>
      <c r="D14098" t="s">
        <v>4109</v>
      </c>
      <c r="E14098">
        <v>2.2000000000000001E-7</v>
      </c>
    </row>
    <row r="14099" spans="1:5" hidden="1" x14ac:dyDescent="0.25">
      <c r="A14099" t="s">
        <v>1713</v>
      </c>
      <c r="B14099" t="s">
        <v>2080</v>
      </c>
      <c r="C14099" t="s">
        <v>2375</v>
      </c>
      <c r="D14099" t="s">
        <v>4099</v>
      </c>
      <c r="E14099">
        <v>-1.78</v>
      </c>
    </row>
    <row r="14100" spans="1:5" hidden="1" x14ac:dyDescent="0.25">
      <c r="A14100" t="s">
        <v>1713</v>
      </c>
      <c r="B14100" t="s">
        <v>2080</v>
      </c>
      <c r="C14100" t="s">
        <v>2375</v>
      </c>
      <c r="D14100" t="s">
        <v>4100</v>
      </c>
      <c r="E14100">
        <v>2.3E-2</v>
      </c>
    </row>
    <row r="14101" spans="1:5" hidden="1" x14ac:dyDescent="0.25">
      <c r="A14101" t="s">
        <v>1713</v>
      </c>
      <c r="B14101" t="s">
        <v>2088</v>
      </c>
      <c r="C14101" t="s">
        <v>2375</v>
      </c>
      <c r="D14101" t="s">
        <v>4101</v>
      </c>
      <c r="E14101">
        <v>0.44</v>
      </c>
    </row>
    <row r="14102" spans="1:5" hidden="1" x14ac:dyDescent="0.25">
      <c r="A14102" t="s">
        <v>1713</v>
      </c>
      <c r="B14102" t="s">
        <v>2088</v>
      </c>
      <c r="C14102" t="s">
        <v>1831</v>
      </c>
      <c r="D14102" s="3" t="s">
        <v>4582</v>
      </c>
      <c r="E14102">
        <v>1.6</v>
      </c>
    </row>
    <row r="14103" spans="1:5" hidden="1" x14ac:dyDescent="0.25">
      <c r="A14103" t="s">
        <v>1713</v>
      </c>
      <c r="B14103" t="s">
        <v>2088</v>
      </c>
      <c r="C14103" t="s">
        <v>1831</v>
      </c>
      <c r="D14103" s="3" t="s">
        <v>4583</v>
      </c>
      <c r="E14103">
        <v>5.1999999999999998E-2</v>
      </c>
    </row>
    <row r="14104" spans="1:5" hidden="1" x14ac:dyDescent="0.25">
      <c r="A14104" t="s">
        <v>1716</v>
      </c>
      <c r="B14104" t="s">
        <v>2075</v>
      </c>
      <c r="C14104" t="s">
        <v>1831</v>
      </c>
      <c r="D14104" t="s">
        <v>4111</v>
      </c>
      <c r="E14104">
        <v>-0.60997389999999996</v>
      </c>
    </row>
    <row r="14105" spans="1:5" hidden="1" x14ac:dyDescent="0.25">
      <c r="A14105" t="s">
        <v>1716</v>
      </c>
      <c r="B14105" t="s">
        <v>2075</v>
      </c>
      <c r="C14105" t="s">
        <v>1831</v>
      </c>
      <c r="D14105" t="s">
        <v>4112</v>
      </c>
      <c r="E14105">
        <v>1.19</v>
      </c>
    </row>
    <row r="14106" spans="1:5" hidden="1" x14ac:dyDescent="0.25">
      <c r="A14106" t="s">
        <v>1716</v>
      </c>
      <c r="B14106" t="s">
        <v>2075</v>
      </c>
      <c r="C14106" t="s">
        <v>1831</v>
      </c>
      <c r="D14106" t="s">
        <v>4113</v>
      </c>
      <c r="E14106">
        <v>-0.74828939999999999</v>
      </c>
    </row>
    <row r="14107" spans="1:5" hidden="1" x14ac:dyDescent="0.25">
      <c r="A14107" t="s">
        <v>1716</v>
      </c>
      <c r="B14107" t="s">
        <v>2075</v>
      </c>
      <c r="C14107" t="s">
        <v>1831</v>
      </c>
      <c r="D14107" t="s">
        <v>4114</v>
      </c>
      <c r="E14107">
        <v>0.58776899999999999</v>
      </c>
    </row>
    <row r="14108" spans="1:5" hidden="1" x14ac:dyDescent="0.25">
      <c r="A14108" t="s">
        <v>1716</v>
      </c>
      <c r="B14108" t="s">
        <v>2075</v>
      </c>
      <c r="C14108" t="s">
        <v>1831</v>
      </c>
      <c r="D14108" t="s">
        <v>4115</v>
      </c>
      <c r="E14108">
        <v>0.17</v>
      </c>
    </row>
    <row r="14109" spans="1:5" hidden="1" x14ac:dyDescent="0.25">
      <c r="A14109" t="s">
        <v>1716</v>
      </c>
      <c r="B14109" t="s">
        <v>2080</v>
      </c>
      <c r="C14109" t="s">
        <v>1831</v>
      </c>
      <c r="D14109" t="s">
        <v>4116</v>
      </c>
      <c r="E14109">
        <v>1.9870147000000001E-2</v>
      </c>
    </row>
    <row r="14110" spans="1:5" hidden="1" x14ac:dyDescent="0.25">
      <c r="A14110" t="s">
        <v>1716</v>
      </c>
      <c r="B14110" t="s">
        <v>2080</v>
      </c>
      <c r="C14110" t="s">
        <v>1831</v>
      </c>
      <c r="D14110" t="s">
        <v>4117</v>
      </c>
      <c r="E14110">
        <v>2.95</v>
      </c>
    </row>
    <row r="14111" spans="1:5" hidden="1" x14ac:dyDescent="0.25">
      <c r="A14111" t="s">
        <v>1716</v>
      </c>
      <c r="B14111" t="s">
        <v>2080</v>
      </c>
      <c r="C14111" t="s">
        <v>1831</v>
      </c>
      <c r="D14111" t="s">
        <v>4118</v>
      </c>
      <c r="E14111">
        <v>3.398889E-3</v>
      </c>
    </row>
    <row r="14112" spans="1:5" hidden="1" x14ac:dyDescent="0.25">
      <c r="A14112" t="s">
        <v>1716</v>
      </c>
      <c r="B14112" t="s">
        <v>2080</v>
      </c>
      <c r="C14112" t="s">
        <v>1831</v>
      </c>
      <c r="D14112" t="s">
        <v>4119</v>
      </c>
      <c r="E14112">
        <v>-3.398889E-3</v>
      </c>
    </row>
    <row r="14113" spans="1:5" hidden="1" x14ac:dyDescent="0.25">
      <c r="A14113" t="s">
        <v>1716</v>
      </c>
      <c r="B14113" t="s">
        <v>2080</v>
      </c>
      <c r="C14113" t="s">
        <v>1831</v>
      </c>
      <c r="D14113" t="s">
        <v>4120</v>
      </c>
      <c r="E14113">
        <v>1.201239E-4</v>
      </c>
    </row>
    <row r="14114" spans="1:5" hidden="1" x14ac:dyDescent="0.25">
      <c r="A14114" t="s">
        <v>1716</v>
      </c>
      <c r="B14114" t="s">
        <v>2080</v>
      </c>
      <c r="C14114" t="s">
        <v>1831</v>
      </c>
      <c r="D14114" t="s">
        <v>4121</v>
      </c>
      <c r="E14114">
        <v>0.48</v>
      </c>
    </row>
    <row r="14115" spans="1:5" hidden="1" x14ac:dyDescent="0.25">
      <c r="A14115" t="s">
        <v>1716</v>
      </c>
      <c r="B14115" t="s">
        <v>2080</v>
      </c>
      <c r="C14115" t="s">
        <v>1831</v>
      </c>
      <c r="D14115" t="s">
        <v>4051</v>
      </c>
      <c r="E14115">
        <v>3.3896510000000002</v>
      </c>
    </row>
    <row r="14116" spans="1:5" hidden="1" x14ac:dyDescent="0.25">
      <c r="A14116" t="s">
        <v>1716</v>
      </c>
      <c r="B14116" t="s">
        <v>2088</v>
      </c>
      <c r="C14116" t="s">
        <v>1831</v>
      </c>
      <c r="D14116" t="s">
        <v>4122</v>
      </c>
      <c r="E14116">
        <v>1.2114319999999999E-10</v>
      </c>
    </row>
    <row r="14117" spans="1:5" hidden="1" x14ac:dyDescent="0.25">
      <c r="A14117" t="s">
        <v>1716</v>
      </c>
      <c r="B14117" t="s">
        <v>2088</v>
      </c>
      <c r="C14117" t="s">
        <v>1831</v>
      </c>
      <c r="D14117" t="s">
        <v>4123</v>
      </c>
      <c r="E14117">
        <v>-2.48</v>
      </c>
    </row>
    <row r="14118" spans="1:5" hidden="1" x14ac:dyDescent="0.25">
      <c r="A14118" t="s">
        <v>1716</v>
      </c>
      <c r="B14118" t="s">
        <v>2088</v>
      </c>
      <c r="C14118" t="s">
        <v>1831</v>
      </c>
      <c r="D14118" t="s">
        <v>4124</v>
      </c>
      <c r="E14118">
        <v>0</v>
      </c>
    </row>
    <row r="14119" spans="1:5" hidden="1" x14ac:dyDescent="0.25">
      <c r="A14119" t="s">
        <v>1716</v>
      </c>
      <c r="B14119" t="s">
        <v>2088</v>
      </c>
      <c r="C14119" t="s">
        <v>1831</v>
      </c>
      <c r="D14119" t="s">
        <v>4125</v>
      </c>
      <c r="E14119">
        <v>0</v>
      </c>
    </row>
    <row r="14120" spans="1:5" hidden="1" x14ac:dyDescent="0.25">
      <c r="A14120" t="s">
        <v>1716</v>
      </c>
      <c r="B14120" t="s">
        <v>2088</v>
      </c>
      <c r="C14120" t="s">
        <v>1831</v>
      </c>
      <c r="D14120" t="s">
        <v>4126</v>
      </c>
      <c r="E14120">
        <v>2E-3</v>
      </c>
    </row>
    <row r="14121" spans="1:5" hidden="1" x14ac:dyDescent="0.25">
      <c r="A14121" t="s">
        <v>1716</v>
      </c>
      <c r="B14121" t="s">
        <v>2088</v>
      </c>
      <c r="C14121" t="s">
        <v>2375</v>
      </c>
      <c r="D14121" t="s">
        <v>4127</v>
      </c>
      <c r="E14121">
        <v>1.37</v>
      </c>
    </row>
    <row r="14122" spans="1:5" hidden="1" x14ac:dyDescent="0.25">
      <c r="A14122" t="s">
        <v>1716</v>
      </c>
      <c r="B14122" t="s">
        <v>2088</v>
      </c>
      <c r="C14122" t="s">
        <v>2375</v>
      </c>
      <c r="D14122" t="s">
        <v>4128</v>
      </c>
      <c r="E14122">
        <v>32.6</v>
      </c>
    </row>
    <row r="14123" spans="1:5" hidden="1" x14ac:dyDescent="0.25">
      <c r="A14123" t="s">
        <v>1716</v>
      </c>
      <c r="B14123" t="s">
        <v>2088</v>
      </c>
      <c r="C14123" t="s">
        <v>2375</v>
      </c>
      <c r="D14123" t="s">
        <v>4129</v>
      </c>
      <c r="E14123">
        <v>0.01</v>
      </c>
    </row>
    <row r="14124" spans="1:5" hidden="1" x14ac:dyDescent="0.25">
      <c r="A14124" t="s">
        <v>1716</v>
      </c>
      <c r="B14124" t="s">
        <v>2088</v>
      </c>
      <c r="C14124" t="s">
        <v>2375</v>
      </c>
      <c r="D14124" t="s">
        <v>4130</v>
      </c>
      <c r="E14124">
        <v>0.67</v>
      </c>
    </row>
    <row r="14125" spans="1:5" hidden="1" x14ac:dyDescent="0.25">
      <c r="A14125" t="s">
        <v>1716</v>
      </c>
      <c r="B14125" t="s">
        <v>2088</v>
      </c>
      <c r="C14125" t="s">
        <v>1831</v>
      </c>
      <c r="D14125" t="s">
        <v>4131</v>
      </c>
      <c r="E14125">
        <v>2.17</v>
      </c>
    </row>
    <row r="14126" spans="1:5" hidden="1" x14ac:dyDescent="0.25">
      <c r="A14126" t="s">
        <v>1716</v>
      </c>
      <c r="B14126" t="s">
        <v>2088</v>
      </c>
      <c r="C14126" t="s">
        <v>1831</v>
      </c>
      <c r="D14126" t="s">
        <v>4071</v>
      </c>
      <c r="E14126">
        <v>0.26</v>
      </c>
    </row>
    <row r="14127" spans="1:5" hidden="1" x14ac:dyDescent="0.25">
      <c r="A14127" t="s">
        <v>1716</v>
      </c>
      <c r="B14127" t="s">
        <v>2111</v>
      </c>
      <c r="C14127" t="s">
        <v>1831</v>
      </c>
      <c r="D14127" t="s">
        <v>4132</v>
      </c>
      <c r="E14127">
        <v>-1.4908250999999999</v>
      </c>
    </row>
    <row r="14128" spans="1:5" hidden="1" x14ac:dyDescent="0.25">
      <c r="A14128" t="s">
        <v>1716</v>
      </c>
      <c r="B14128" t="s">
        <v>2111</v>
      </c>
      <c r="C14128" t="s">
        <v>1831</v>
      </c>
      <c r="D14128" t="s">
        <v>4133</v>
      </c>
      <c r="E14128">
        <v>-3.06</v>
      </c>
    </row>
    <row r="14129" spans="1:5" hidden="1" x14ac:dyDescent="0.25">
      <c r="A14129" t="s">
        <v>1716</v>
      </c>
      <c r="B14129" t="s">
        <v>2111</v>
      </c>
      <c r="C14129" t="s">
        <v>1831</v>
      </c>
      <c r="D14129" t="s">
        <v>4134</v>
      </c>
      <c r="E14129">
        <v>0.73211669999999995</v>
      </c>
    </row>
    <row r="14130" spans="1:5" hidden="1" x14ac:dyDescent="0.25">
      <c r="A14130" t="s">
        <v>1716</v>
      </c>
      <c r="B14130" t="s">
        <v>2111</v>
      </c>
      <c r="C14130" t="s">
        <v>1831</v>
      </c>
      <c r="D14130" t="s">
        <v>4135</v>
      </c>
      <c r="E14130">
        <v>-0.4788635</v>
      </c>
    </row>
    <row r="14131" spans="1:5" hidden="1" x14ac:dyDescent="0.25">
      <c r="A14131" t="s">
        <v>1716</v>
      </c>
      <c r="B14131" t="s">
        <v>2111</v>
      </c>
      <c r="C14131" t="s">
        <v>1831</v>
      </c>
      <c r="D14131" t="s">
        <v>4136</v>
      </c>
      <c r="E14131">
        <v>0.04</v>
      </c>
    </row>
    <row r="14132" spans="1:5" hidden="1" x14ac:dyDescent="0.25">
      <c r="A14132" t="s">
        <v>1716</v>
      </c>
      <c r="B14132" t="s">
        <v>2111</v>
      </c>
      <c r="C14132" t="s">
        <v>2375</v>
      </c>
      <c r="D14132" t="s">
        <v>4137</v>
      </c>
      <c r="E14132">
        <v>0.24</v>
      </c>
    </row>
    <row r="14133" spans="1:5" hidden="1" x14ac:dyDescent="0.25">
      <c r="A14133" t="s">
        <v>1716</v>
      </c>
      <c r="B14133" t="s">
        <v>2111</v>
      </c>
      <c r="C14133" t="s">
        <v>2375</v>
      </c>
      <c r="D14133" t="s">
        <v>4138</v>
      </c>
      <c r="E14133">
        <v>9.24</v>
      </c>
    </row>
    <row r="14134" spans="1:5" hidden="1" x14ac:dyDescent="0.25">
      <c r="A14134" t="s">
        <v>1716</v>
      </c>
      <c r="B14134" t="s">
        <v>2088</v>
      </c>
      <c r="C14134" t="s">
        <v>2375</v>
      </c>
      <c r="D14134" t="s">
        <v>4139</v>
      </c>
      <c r="E14134">
        <v>0.67</v>
      </c>
    </row>
    <row r="14135" spans="1:5" hidden="1" x14ac:dyDescent="0.25">
      <c r="A14135" t="s">
        <v>1733</v>
      </c>
      <c r="B14135" t="s">
        <v>2075</v>
      </c>
      <c r="C14135" t="s">
        <v>1831</v>
      </c>
      <c r="D14135" t="s">
        <v>4111</v>
      </c>
      <c r="E14135">
        <v>0</v>
      </c>
    </row>
    <row r="14136" spans="1:5" hidden="1" x14ac:dyDescent="0.25">
      <c r="A14136" t="s">
        <v>1733</v>
      </c>
      <c r="B14136" t="s">
        <v>2075</v>
      </c>
      <c r="C14136" t="s">
        <v>1831</v>
      </c>
      <c r="D14136" t="s">
        <v>4112</v>
      </c>
      <c r="E14136">
        <v>-0.03</v>
      </c>
    </row>
    <row r="14137" spans="1:5" hidden="1" x14ac:dyDescent="0.25">
      <c r="A14137" t="s">
        <v>1733</v>
      </c>
      <c r="B14137" t="s">
        <v>2075</v>
      </c>
      <c r="C14137" t="s">
        <v>1831</v>
      </c>
      <c r="D14137" t="s">
        <v>4113</v>
      </c>
      <c r="E14137">
        <v>0</v>
      </c>
    </row>
    <row r="14138" spans="1:5" hidden="1" x14ac:dyDescent="0.25">
      <c r="A14138" t="s">
        <v>1733</v>
      </c>
      <c r="B14138" t="s">
        <v>2075</v>
      </c>
      <c r="C14138" t="s">
        <v>1831</v>
      </c>
      <c r="D14138" t="s">
        <v>4114</v>
      </c>
      <c r="E14138">
        <v>0</v>
      </c>
    </row>
    <row r="14139" spans="1:5" hidden="1" x14ac:dyDescent="0.25">
      <c r="A14139" t="s">
        <v>1733</v>
      </c>
      <c r="B14139" t="s">
        <v>2075</v>
      </c>
      <c r="C14139" t="s">
        <v>1831</v>
      </c>
      <c r="D14139" t="s">
        <v>4115</v>
      </c>
      <c r="E14139">
        <v>0.27</v>
      </c>
    </row>
    <row r="14140" spans="1:5" hidden="1" x14ac:dyDescent="0.25">
      <c r="A14140" t="s">
        <v>1733</v>
      </c>
      <c r="B14140" t="s">
        <v>2080</v>
      </c>
      <c r="C14140" t="s">
        <v>1831</v>
      </c>
      <c r="D14140" t="s">
        <v>4116</v>
      </c>
      <c r="E14140">
        <v>-1.37675E-9</v>
      </c>
    </row>
    <row r="14141" spans="1:5" hidden="1" x14ac:dyDescent="0.25">
      <c r="A14141" t="s">
        <v>1733</v>
      </c>
      <c r="B14141" t="s">
        <v>2080</v>
      </c>
      <c r="C14141" t="s">
        <v>1831</v>
      </c>
      <c r="D14141" t="s">
        <v>4117</v>
      </c>
      <c r="E14141">
        <v>1.59</v>
      </c>
    </row>
    <row r="14142" spans="1:5" hidden="1" x14ac:dyDescent="0.25">
      <c r="A14142" t="s">
        <v>1733</v>
      </c>
      <c r="B14142" t="s">
        <v>2080</v>
      </c>
      <c r="C14142" t="s">
        <v>1831</v>
      </c>
      <c r="D14142" t="s">
        <v>4118</v>
      </c>
      <c r="E14142">
        <v>-1.0836079999999999</v>
      </c>
    </row>
    <row r="14143" spans="1:5" hidden="1" x14ac:dyDescent="0.25">
      <c r="A14143" t="s">
        <v>1733</v>
      </c>
      <c r="B14143" t="s">
        <v>2080</v>
      </c>
      <c r="C14143" t="s">
        <v>1831</v>
      </c>
      <c r="D14143" t="s">
        <v>4119</v>
      </c>
      <c r="E14143">
        <v>1.0836079999999999</v>
      </c>
    </row>
    <row r="14144" spans="1:5" hidden="1" x14ac:dyDescent="0.25">
      <c r="A14144" t="s">
        <v>1733</v>
      </c>
      <c r="B14144" t="s">
        <v>2080</v>
      </c>
      <c r="C14144" t="s">
        <v>1831</v>
      </c>
      <c r="D14144" t="s">
        <v>4120</v>
      </c>
      <c r="E14144">
        <v>6.983582E-10</v>
      </c>
    </row>
    <row r="14145" spans="1:5" hidden="1" x14ac:dyDescent="0.25">
      <c r="A14145" t="s">
        <v>1733</v>
      </c>
      <c r="B14145" t="s">
        <v>2080</v>
      </c>
      <c r="C14145" t="s">
        <v>1831</v>
      </c>
      <c r="D14145" t="s">
        <v>4121</v>
      </c>
      <c r="E14145">
        <v>0.67</v>
      </c>
    </row>
    <row r="14146" spans="1:5" hidden="1" x14ac:dyDescent="0.25">
      <c r="A14146" t="s">
        <v>1733</v>
      </c>
      <c r="B14146" t="s">
        <v>2080</v>
      </c>
      <c r="C14146" t="s">
        <v>1831</v>
      </c>
      <c r="D14146" t="s">
        <v>4140</v>
      </c>
      <c r="E14146">
        <v>0.2876611</v>
      </c>
    </row>
    <row r="14147" spans="1:5" hidden="1" x14ac:dyDescent="0.25">
      <c r="A14147" t="s">
        <v>1733</v>
      </c>
      <c r="B14147" t="s">
        <v>2080</v>
      </c>
      <c r="C14147" t="s">
        <v>1831</v>
      </c>
      <c r="D14147" t="s">
        <v>4141</v>
      </c>
      <c r="E14147">
        <v>-0.2876611</v>
      </c>
    </row>
    <row r="14148" spans="1:5" hidden="1" x14ac:dyDescent="0.25">
      <c r="A14148" t="s">
        <v>1733</v>
      </c>
      <c r="B14148" t="s">
        <v>2080</v>
      </c>
      <c r="C14148" t="s">
        <v>1831</v>
      </c>
      <c r="D14148" t="s">
        <v>4051</v>
      </c>
      <c r="E14148">
        <v>2.6628280000000002</v>
      </c>
    </row>
    <row r="14149" spans="1:5" hidden="1" x14ac:dyDescent="0.25">
      <c r="A14149" t="s">
        <v>1733</v>
      </c>
      <c r="B14149" t="s">
        <v>2088</v>
      </c>
      <c r="C14149" t="s">
        <v>1831</v>
      </c>
      <c r="D14149" t="s">
        <v>4122</v>
      </c>
      <c r="E14149">
        <v>0.12962383999999999</v>
      </c>
    </row>
    <row r="14150" spans="1:5" hidden="1" x14ac:dyDescent="0.25">
      <c r="A14150" t="s">
        <v>1733</v>
      </c>
      <c r="B14150" t="s">
        <v>2088</v>
      </c>
      <c r="C14150" t="s">
        <v>1831</v>
      </c>
      <c r="D14150" t="s">
        <v>4123</v>
      </c>
      <c r="E14150">
        <v>-2.91</v>
      </c>
    </row>
    <row r="14151" spans="1:5" hidden="1" x14ac:dyDescent="0.25">
      <c r="A14151" t="s">
        <v>1733</v>
      </c>
      <c r="B14151" t="s">
        <v>2088</v>
      </c>
      <c r="C14151" t="s">
        <v>1831</v>
      </c>
      <c r="D14151" t="s">
        <v>4124</v>
      </c>
      <c r="E14151">
        <v>2.3278530000000001E-7</v>
      </c>
    </row>
    <row r="14152" spans="1:5" hidden="1" x14ac:dyDescent="0.25">
      <c r="A14152" t="s">
        <v>1733</v>
      </c>
      <c r="B14152" t="s">
        <v>2088</v>
      </c>
      <c r="C14152" t="s">
        <v>1831</v>
      </c>
      <c r="D14152" t="s">
        <v>4125</v>
      </c>
      <c r="E14152">
        <v>-1.7777510000000001E-7</v>
      </c>
    </row>
    <row r="14153" spans="1:5" hidden="1" x14ac:dyDescent="0.25">
      <c r="A14153" t="s">
        <v>1733</v>
      </c>
      <c r="B14153" t="s">
        <v>2088</v>
      </c>
      <c r="C14153" t="s">
        <v>1831</v>
      </c>
      <c r="D14153" t="s">
        <v>4126</v>
      </c>
      <c r="E14153">
        <v>0.09</v>
      </c>
    </row>
    <row r="14154" spans="1:5" hidden="1" x14ac:dyDescent="0.25">
      <c r="A14154" t="s">
        <v>1733</v>
      </c>
      <c r="B14154" t="s">
        <v>2088</v>
      </c>
      <c r="C14154" t="s">
        <v>2375</v>
      </c>
      <c r="D14154" t="s">
        <v>4127</v>
      </c>
      <c r="E14154">
        <v>1.31</v>
      </c>
    </row>
    <row r="14155" spans="1:5" hidden="1" x14ac:dyDescent="0.25">
      <c r="A14155" t="s">
        <v>1733</v>
      </c>
      <c r="B14155" t="s">
        <v>2088</v>
      </c>
      <c r="C14155" t="s">
        <v>2375</v>
      </c>
      <c r="D14155" t="s">
        <v>4128</v>
      </c>
      <c r="E14155">
        <v>32.6</v>
      </c>
    </row>
    <row r="14156" spans="1:5" hidden="1" x14ac:dyDescent="0.25">
      <c r="A14156" t="s">
        <v>1733</v>
      </c>
      <c r="B14156" t="s">
        <v>2088</v>
      </c>
      <c r="C14156" t="s">
        <v>2375</v>
      </c>
      <c r="D14156" t="s">
        <v>4129</v>
      </c>
      <c r="E14156">
        <v>0.01</v>
      </c>
    </row>
    <row r="14157" spans="1:5" hidden="1" x14ac:dyDescent="0.25">
      <c r="A14157" t="s">
        <v>1733</v>
      </c>
      <c r="B14157" t="s">
        <v>2088</v>
      </c>
      <c r="C14157" t="s">
        <v>2375</v>
      </c>
      <c r="D14157" t="s">
        <v>4130</v>
      </c>
      <c r="E14157">
        <v>0.67</v>
      </c>
    </row>
    <row r="14158" spans="1:5" hidden="1" x14ac:dyDescent="0.25">
      <c r="A14158" t="s">
        <v>1733</v>
      </c>
      <c r="B14158" t="s">
        <v>2088</v>
      </c>
      <c r="C14158" t="s">
        <v>1831</v>
      </c>
      <c r="D14158" t="s">
        <v>4131</v>
      </c>
      <c r="E14158">
        <v>2.17</v>
      </c>
    </row>
    <row r="14159" spans="1:5" hidden="1" x14ac:dyDescent="0.25">
      <c r="A14159" t="s">
        <v>1733</v>
      </c>
      <c r="B14159" t="s">
        <v>2088</v>
      </c>
      <c r="C14159" t="s">
        <v>1831</v>
      </c>
      <c r="D14159" t="s">
        <v>4071</v>
      </c>
      <c r="E14159">
        <v>0.26</v>
      </c>
    </row>
    <row r="14160" spans="1:5" hidden="1" x14ac:dyDescent="0.25">
      <c r="A14160" t="s">
        <v>1733</v>
      </c>
      <c r="B14160" t="s">
        <v>2111</v>
      </c>
      <c r="C14160" t="s">
        <v>1831</v>
      </c>
      <c r="D14160" t="s">
        <v>4132</v>
      </c>
      <c r="E14160">
        <v>0</v>
      </c>
    </row>
    <row r="14161" spans="1:5" hidden="1" x14ac:dyDescent="0.25">
      <c r="A14161" t="s">
        <v>1733</v>
      </c>
      <c r="B14161" t="s">
        <v>2111</v>
      </c>
      <c r="C14161" t="s">
        <v>1831</v>
      </c>
      <c r="D14161" t="s">
        <v>4133</v>
      </c>
      <c r="E14161">
        <v>-3.3</v>
      </c>
    </row>
    <row r="14162" spans="1:5" hidden="1" x14ac:dyDescent="0.25">
      <c r="A14162" t="s">
        <v>1733</v>
      </c>
      <c r="B14162" t="s">
        <v>2111</v>
      </c>
      <c r="C14162" t="s">
        <v>1831</v>
      </c>
      <c r="D14162" t="s">
        <v>4134</v>
      </c>
      <c r="E14162">
        <v>0</v>
      </c>
    </row>
    <row r="14163" spans="1:5" hidden="1" x14ac:dyDescent="0.25">
      <c r="A14163" t="s">
        <v>1733</v>
      </c>
      <c r="B14163" t="s">
        <v>2111</v>
      </c>
      <c r="C14163" t="s">
        <v>1831</v>
      </c>
      <c r="D14163" t="s">
        <v>4135</v>
      </c>
      <c r="E14163">
        <v>0</v>
      </c>
    </row>
    <row r="14164" spans="1:5" hidden="1" x14ac:dyDescent="0.25">
      <c r="A14164" t="s">
        <v>1733</v>
      </c>
      <c r="B14164" t="s">
        <v>2111</v>
      </c>
      <c r="C14164" t="s">
        <v>1831</v>
      </c>
      <c r="D14164" t="s">
        <v>4142</v>
      </c>
      <c r="E14164">
        <v>0.01</v>
      </c>
    </row>
    <row r="14165" spans="1:5" hidden="1" x14ac:dyDescent="0.25">
      <c r="A14165" t="s">
        <v>1733</v>
      </c>
      <c r="B14165" t="s">
        <v>2111</v>
      </c>
      <c r="C14165" t="s">
        <v>1831</v>
      </c>
      <c r="D14165" t="s">
        <v>4136</v>
      </c>
      <c r="E14165">
        <v>0.15</v>
      </c>
    </row>
    <row r="14166" spans="1:5" hidden="1" x14ac:dyDescent="0.25">
      <c r="A14166" t="s">
        <v>1733</v>
      </c>
      <c r="B14166" t="s">
        <v>2111</v>
      </c>
      <c r="C14166" t="s">
        <v>2375</v>
      </c>
      <c r="D14166" t="s">
        <v>4137</v>
      </c>
      <c r="E14166">
        <v>4.6800000000000003E-11</v>
      </c>
    </row>
    <row r="14167" spans="1:5" hidden="1" x14ac:dyDescent="0.25">
      <c r="A14167" t="s">
        <v>1733</v>
      </c>
      <c r="B14167" t="s">
        <v>2111</v>
      </c>
      <c r="C14167" t="s">
        <v>2375</v>
      </c>
      <c r="D14167" t="s">
        <v>4138</v>
      </c>
      <c r="E14167">
        <v>5</v>
      </c>
    </row>
    <row r="14168" spans="1:5" hidden="1" x14ac:dyDescent="0.25">
      <c r="A14168" t="s">
        <v>1733</v>
      </c>
      <c r="B14168" t="s">
        <v>2088</v>
      </c>
      <c r="C14168" t="s">
        <v>2375</v>
      </c>
      <c r="D14168" t="s">
        <v>4139</v>
      </c>
      <c r="E14168">
        <v>0.67</v>
      </c>
    </row>
    <row r="14169" spans="1:5" hidden="1" x14ac:dyDescent="0.25">
      <c r="A14169" t="s">
        <v>1735</v>
      </c>
      <c r="B14169" t="s">
        <v>2075</v>
      </c>
      <c r="C14169" t="s">
        <v>1831</v>
      </c>
      <c r="D14169" t="s">
        <v>4111</v>
      </c>
      <c r="E14169">
        <v>0.35108479999999997</v>
      </c>
    </row>
    <row r="14170" spans="1:5" hidden="1" x14ac:dyDescent="0.25">
      <c r="A14170" t="s">
        <v>1735</v>
      </c>
      <c r="B14170" t="s">
        <v>2075</v>
      </c>
      <c r="C14170" t="s">
        <v>1831</v>
      </c>
      <c r="D14170" t="s">
        <v>4112</v>
      </c>
      <c r="E14170">
        <v>1.19</v>
      </c>
    </row>
    <row r="14171" spans="1:5" hidden="1" x14ac:dyDescent="0.25">
      <c r="A14171" t="s">
        <v>1735</v>
      </c>
      <c r="B14171" t="s">
        <v>2075</v>
      </c>
      <c r="C14171" t="s">
        <v>1831</v>
      </c>
      <c r="D14171" t="s">
        <v>4113</v>
      </c>
      <c r="E14171">
        <v>-0.74828939999999999</v>
      </c>
    </row>
    <row r="14172" spans="1:5" hidden="1" x14ac:dyDescent="0.25">
      <c r="A14172" t="s">
        <v>1735</v>
      </c>
      <c r="B14172" t="s">
        <v>2075</v>
      </c>
      <c r="C14172" t="s">
        <v>1831</v>
      </c>
      <c r="D14172" t="s">
        <v>4114</v>
      </c>
      <c r="E14172">
        <v>0.58776899999999999</v>
      </c>
    </row>
    <row r="14173" spans="1:5" hidden="1" x14ac:dyDescent="0.25">
      <c r="A14173" t="s">
        <v>1735</v>
      </c>
      <c r="B14173" t="s">
        <v>2075</v>
      </c>
      <c r="C14173" t="s">
        <v>1831</v>
      </c>
      <c r="D14173" t="s">
        <v>4115</v>
      </c>
      <c r="E14173">
        <v>0.17</v>
      </c>
    </row>
    <row r="14174" spans="1:5" hidden="1" x14ac:dyDescent="0.25">
      <c r="A14174" t="s">
        <v>1735</v>
      </c>
      <c r="B14174" t="s">
        <v>2080</v>
      </c>
      <c r="C14174" t="s">
        <v>1831</v>
      </c>
      <c r="D14174" t="s">
        <v>4116</v>
      </c>
      <c r="E14174">
        <v>-1.6001906999999999E-2</v>
      </c>
    </row>
    <row r="14175" spans="1:5" hidden="1" x14ac:dyDescent="0.25">
      <c r="A14175" t="s">
        <v>1735</v>
      </c>
      <c r="B14175" t="s">
        <v>2080</v>
      </c>
      <c r="C14175" t="s">
        <v>1831</v>
      </c>
      <c r="D14175" t="s">
        <v>4117</v>
      </c>
      <c r="E14175">
        <v>2.95</v>
      </c>
    </row>
    <row r="14176" spans="1:5" hidden="1" x14ac:dyDescent="0.25">
      <c r="A14176" t="s">
        <v>1735</v>
      </c>
      <c r="B14176" t="s">
        <v>2080</v>
      </c>
      <c r="C14176" t="s">
        <v>1831</v>
      </c>
      <c r="D14176" t="s">
        <v>4118</v>
      </c>
      <c r="E14176">
        <v>3.398889E-3</v>
      </c>
    </row>
    <row r="14177" spans="1:5" hidden="1" x14ac:dyDescent="0.25">
      <c r="A14177" t="s">
        <v>1735</v>
      </c>
      <c r="B14177" t="s">
        <v>2080</v>
      </c>
      <c r="C14177" t="s">
        <v>1831</v>
      </c>
      <c r="D14177" t="s">
        <v>4119</v>
      </c>
      <c r="E14177">
        <v>-3.398889E-3</v>
      </c>
    </row>
    <row r="14178" spans="1:5" hidden="1" x14ac:dyDescent="0.25">
      <c r="A14178" t="s">
        <v>1735</v>
      </c>
      <c r="B14178" t="s">
        <v>2080</v>
      </c>
      <c r="C14178" t="s">
        <v>1831</v>
      </c>
      <c r="D14178" t="s">
        <v>4120</v>
      </c>
      <c r="E14178">
        <v>-9.6738680000000001E-5</v>
      </c>
    </row>
    <row r="14179" spans="1:5" hidden="1" x14ac:dyDescent="0.25">
      <c r="A14179" t="s">
        <v>1735</v>
      </c>
      <c r="B14179" t="s">
        <v>2080</v>
      </c>
      <c r="C14179" t="s">
        <v>1831</v>
      </c>
      <c r="D14179" t="s">
        <v>4121</v>
      </c>
      <c r="E14179">
        <v>0.48</v>
      </c>
    </row>
    <row r="14180" spans="1:5" hidden="1" x14ac:dyDescent="0.25">
      <c r="A14180" t="s">
        <v>1735</v>
      </c>
      <c r="B14180" t="s">
        <v>2080</v>
      </c>
      <c r="C14180" t="s">
        <v>1831</v>
      </c>
      <c r="D14180" t="s">
        <v>4051</v>
      </c>
      <c r="E14180">
        <v>3.3896510000000002</v>
      </c>
    </row>
    <row r="14181" spans="1:5" hidden="1" x14ac:dyDescent="0.25">
      <c r="A14181" t="s">
        <v>1735</v>
      </c>
      <c r="B14181" t="s">
        <v>2088</v>
      </c>
      <c r="C14181" t="s">
        <v>1831</v>
      </c>
      <c r="D14181" t="s">
        <v>4122</v>
      </c>
      <c r="E14181">
        <v>-1.5360970000000001E-10</v>
      </c>
    </row>
    <row r="14182" spans="1:5" hidden="1" x14ac:dyDescent="0.25">
      <c r="A14182" t="s">
        <v>1735</v>
      </c>
      <c r="B14182" t="s">
        <v>2088</v>
      </c>
      <c r="C14182" t="s">
        <v>1831</v>
      </c>
      <c r="D14182" t="s">
        <v>4123</v>
      </c>
      <c r="E14182">
        <v>-2.48</v>
      </c>
    </row>
    <row r="14183" spans="1:5" hidden="1" x14ac:dyDescent="0.25">
      <c r="A14183" t="s">
        <v>1735</v>
      </c>
      <c r="B14183" t="s">
        <v>2088</v>
      </c>
      <c r="C14183" t="s">
        <v>1831</v>
      </c>
      <c r="D14183" t="s">
        <v>4124</v>
      </c>
      <c r="E14183">
        <v>0</v>
      </c>
    </row>
    <row r="14184" spans="1:5" hidden="1" x14ac:dyDescent="0.25">
      <c r="A14184" t="s">
        <v>1735</v>
      </c>
      <c r="B14184" t="s">
        <v>2088</v>
      </c>
      <c r="C14184" t="s">
        <v>1831</v>
      </c>
      <c r="D14184" t="s">
        <v>4125</v>
      </c>
      <c r="E14184">
        <v>0</v>
      </c>
    </row>
    <row r="14185" spans="1:5" hidden="1" x14ac:dyDescent="0.25">
      <c r="A14185" t="s">
        <v>1735</v>
      </c>
      <c r="B14185" t="s">
        <v>2088</v>
      </c>
      <c r="C14185" t="s">
        <v>1831</v>
      </c>
      <c r="D14185" t="s">
        <v>4126</v>
      </c>
      <c r="E14185">
        <v>2E-3</v>
      </c>
    </row>
    <row r="14186" spans="1:5" hidden="1" x14ac:dyDescent="0.25">
      <c r="A14186" t="s">
        <v>1735</v>
      </c>
      <c r="B14186" t="s">
        <v>2088</v>
      </c>
      <c r="C14186" t="s">
        <v>2375</v>
      </c>
      <c r="D14186" t="s">
        <v>4127</v>
      </c>
      <c r="E14186">
        <v>1.37</v>
      </c>
    </row>
    <row r="14187" spans="1:5" hidden="1" x14ac:dyDescent="0.25">
      <c r="A14187" t="s">
        <v>1735</v>
      </c>
      <c r="B14187" t="s">
        <v>2088</v>
      </c>
      <c r="C14187" t="s">
        <v>2375</v>
      </c>
      <c r="D14187" t="s">
        <v>4128</v>
      </c>
      <c r="E14187">
        <v>32.6</v>
      </c>
    </row>
    <row r="14188" spans="1:5" hidden="1" x14ac:dyDescent="0.25">
      <c r="A14188" t="s">
        <v>1735</v>
      </c>
      <c r="B14188" t="s">
        <v>2088</v>
      </c>
      <c r="C14188" t="s">
        <v>2375</v>
      </c>
      <c r="D14188" t="s">
        <v>4129</v>
      </c>
      <c r="E14188">
        <v>0.01</v>
      </c>
    </row>
    <row r="14189" spans="1:5" hidden="1" x14ac:dyDescent="0.25">
      <c r="A14189" t="s">
        <v>1735</v>
      </c>
      <c r="B14189" t="s">
        <v>2088</v>
      </c>
      <c r="C14189" t="s">
        <v>2375</v>
      </c>
      <c r="D14189" t="s">
        <v>4130</v>
      </c>
      <c r="E14189">
        <v>0.67</v>
      </c>
    </row>
    <row r="14190" spans="1:5" hidden="1" x14ac:dyDescent="0.25">
      <c r="A14190" t="s">
        <v>1735</v>
      </c>
      <c r="B14190" t="s">
        <v>2088</v>
      </c>
      <c r="C14190" t="s">
        <v>1831</v>
      </c>
      <c r="D14190" t="s">
        <v>4131</v>
      </c>
      <c r="E14190">
        <v>2.17</v>
      </c>
    </row>
    <row r="14191" spans="1:5" hidden="1" x14ac:dyDescent="0.25">
      <c r="A14191" t="s">
        <v>1735</v>
      </c>
      <c r="B14191" t="s">
        <v>2088</v>
      </c>
      <c r="C14191" t="s">
        <v>1831</v>
      </c>
      <c r="D14191" t="s">
        <v>4071</v>
      </c>
      <c r="E14191">
        <v>0.26</v>
      </c>
    </row>
    <row r="14192" spans="1:5" hidden="1" x14ac:dyDescent="0.25">
      <c r="A14192" t="s">
        <v>1735</v>
      </c>
      <c r="B14192" t="s">
        <v>2111</v>
      </c>
      <c r="C14192" t="s">
        <v>1831</v>
      </c>
      <c r="D14192" t="s">
        <v>4132</v>
      </c>
      <c r="E14192">
        <v>-1.2660480000000001</v>
      </c>
    </row>
    <row r="14193" spans="1:5" hidden="1" x14ac:dyDescent="0.25">
      <c r="A14193" t="s">
        <v>1735</v>
      </c>
      <c r="B14193" t="s">
        <v>2111</v>
      </c>
      <c r="C14193" t="s">
        <v>1831</v>
      </c>
      <c r="D14193" t="s">
        <v>4133</v>
      </c>
      <c r="E14193">
        <v>-3.06</v>
      </c>
    </row>
    <row r="14194" spans="1:5" hidden="1" x14ac:dyDescent="0.25">
      <c r="A14194" t="s">
        <v>1735</v>
      </c>
      <c r="B14194" t="s">
        <v>2111</v>
      </c>
      <c r="C14194" t="s">
        <v>1831</v>
      </c>
      <c r="D14194" t="s">
        <v>4134</v>
      </c>
      <c r="E14194">
        <v>0.73211669999999995</v>
      </c>
    </row>
    <row r="14195" spans="1:5" hidden="1" x14ac:dyDescent="0.25">
      <c r="A14195" t="s">
        <v>1735</v>
      </c>
      <c r="B14195" t="s">
        <v>2111</v>
      </c>
      <c r="C14195" t="s">
        <v>1831</v>
      </c>
      <c r="D14195" t="s">
        <v>4135</v>
      </c>
      <c r="E14195">
        <v>-0.4788635</v>
      </c>
    </row>
    <row r="14196" spans="1:5" hidden="1" x14ac:dyDescent="0.25">
      <c r="A14196" t="s">
        <v>1735</v>
      </c>
      <c r="B14196" t="s">
        <v>2111</v>
      </c>
      <c r="C14196" t="s">
        <v>1831</v>
      </c>
      <c r="D14196" t="s">
        <v>4136</v>
      </c>
      <c r="E14196">
        <v>0.04</v>
      </c>
    </row>
    <row r="14197" spans="1:5" hidden="1" x14ac:dyDescent="0.25">
      <c r="A14197" t="s">
        <v>1735</v>
      </c>
      <c r="B14197" t="s">
        <v>2111</v>
      </c>
      <c r="C14197" t="s">
        <v>2375</v>
      </c>
      <c r="D14197" t="s">
        <v>4137</v>
      </c>
      <c r="E14197">
        <v>0.24</v>
      </c>
    </row>
    <row r="14198" spans="1:5" hidden="1" x14ac:dyDescent="0.25">
      <c r="A14198" t="s">
        <v>1735</v>
      </c>
      <c r="B14198" t="s">
        <v>2111</v>
      </c>
      <c r="C14198" t="s">
        <v>2375</v>
      </c>
      <c r="D14198" t="s">
        <v>4138</v>
      </c>
      <c r="E14198">
        <v>9.24</v>
      </c>
    </row>
    <row r="14199" spans="1:5" hidden="1" x14ac:dyDescent="0.25">
      <c r="A14199" t="s">
        <v>1735</v>
      </c>
      <c r="B14199" t="s">
        <v>2088</v>
      </c>
      <c r="C14199" t="s">
        <v>2375</v>
      </c>
      <c r="D14199" t="s">
        <v>4139</v>
      </c>
      <c r="E14199">
        <v>0.67</v>
      </c>
    </row>
    <row r="14200" spans="1:5" hidden="1" x14ac:dyDescent="0.25">
      <c r="A14200" t="s">
        <v>1739</v>
      </c>
      <c r="B14200" t="s">
        <v>2075</v>
      </c>
      <c r="C14200" t="s">
        <v>1831</v>
      </c>
      <c r="D14200" t="s">
        <v>4111</v>
      </c>
      <c r="E14200">
        <v>0</v>
      </c>
    </row>
    <row r="14201" spans="1:5" hidden="1" x14ac:dyDescent="0.25">
      <c r="A14201" t="s">
        <v>1739</v>
      </c>
      <c r="B14201" t="s">
        <v>2075</v>
      </c>
      <c r="C14201" t="s">
        <v>1831</v>
      </c>
      <c r="D14201" t="s">
        <v>4112</v>
      </c>
      <c r="E14201">
        <v>-0.03</v>
      </c>
    </row>
    <row r="14202" spans="1:5" hidden="1" x14ac:dyDescent="0.25">
      <c r="A14202" t="s">
        <v>1739</v>
      </c>
      <c r="B14202" t="s">
        <v>2075</v>
      </c>
      <c r="C14202" t="s">
        <v>1831</v>
      </c>
      <c r="D14202" t="s">
        <v>4113</v>
      </c>
      <c r="E14202">
        <v>0</v>
      </c>
    </row>
    <row r="14203" spans="1:5" hidden="1" x14ac:dyDescent="0.25">
      <c r="A14203" t="s">
        <v>1739</v>
      </c>
      <c r="B14203" t="s">
        <v>2075</v>
      </c>
      <c r="C14203" t="s">
        <v>1831</v>
      </c>
      <c r="D14203" t="s">
        <v>4114</v>
      </c>
      <c r="E14203">
        <v>0</v>
      </c>
    </row>
    <row r="14204" spans="1:5" hidden="1" x14ac:dyDescent="0.25">
      <c r="A14204" t="s">
        <v>1739</v>
      </c>
      <c r="B14204" t="s">
        <v>2075</v>
      </c>
      <c r="C14204" t="s">
        <v>1831</v>
      </c>
      <c r="D14204" t="s">
        <v>4115</v>
      </c>
      <c r="E14204">
        <v>0.27</v>
      </c>
    </row>
    <row r="14205" spans="1:5" hidden="1" x14ac:dyDescent="0.25">
      <c r="A14205" t="s">
        <v>1739</v>
      </c>
      <c r="B14205" t="s">
        <v>2080</v>
      </c>
      <c r="C14205" t="s">
        <v>1831</v>
      </c>
      <c r="D14205" t="s">
        <v>4116</v>
      </c>
      <c r="E14205">
        <v>3.0136550000000002E-9</v>
      </c>
    </row>
    <row r="14206" spans="1:5" hidden="1" x14ac:dyDescent="0.25">
      <c r="A14206" t="s">
        <v>1739</v>
      </c>
      <c r="B14206" t="s">
        <v>2080</v>
      </c>
      <c r="C14206" t="s">
        <v>1831</v>
      </c>
      <c r="D14206" t="s">
        <v>4117</v>
      </c>
      <c r="E14206">
        <v>1.59</v>
      </c>
    </row>
    <row r="14207" spans="1:5" hidden="1" x14ac:dyDescent="0.25">
      <c r="A14207" t="s">
        <v>1739</v>
      </c>
      <c r="B14207" t="s">
        <v>2080</v>
      </c>
      <c r="C14207" t="s">
        <v>1831</v>
      </c>
      <c r="D14207" t="s">
        <v>4118</v>
      </c>
      <c r="E14207">
        <v>-1.0836079999999999</v>
      </c>
    </row>
    <row r="14208" spans="1:5" hidden="1" x14ac:dyDescent="0.25">
      <c r="A14208" t="s">
        <v>1739</v>
      </c>
      <c r="B14208" t="s">
        <v>2080</v>
      </c>
      <c r="C14208" t="s">
        <v>1831</v>
      </c>
      <c r="D14208" t="s">
        <v>4119</v>
      </c>
      <c r="E14208">
        <v>1.0836079999999999</v>
      </c>
    </row>
    <row r="14209" spans="1:5" hidden="1" x14ac:dyDescent="0.25">
      <c r="A14209" t="s">
        <v>1739</v>
      </c>
      <c r="B14209" t="s">
        <v>2080</v>
      </c>
      <c r="C14209" t="s">
        <v>1831</v>
      </c>
      <c r="D14209" t="s">
        <v>4120</v>
      </c>
      <c r="E14209">
        <v>-1.5286799999999999E-9</v>
      </c>
    </row>
    <row r="14210" spans="1:5" hidden="1" x14ac:dyDescent="0.25">
      <c r="A14210" t="s">
        <v>1739</v>
      </c>
      <c r="B14210" t="s">
        <v>2080</v>
      </c>
      <c r="C14210" t="s">
        <v>1831</v>
      </c>
      <c r="D14210" t="s">
        <v>4121</v>
      </c>
      <c r="E14210">
        <v>0.67</v>
      </c>
    </row>
    <row r="14211" spans="1:5" hidden="1" x14ac:dyDescent="0.25">
      <c r="A14211" t="s">
        <v>1739</v>
      </c>
      <c r="B14211" t="s">
        <v>2080</v>
      </c>
      <c r="C14211" t="s">
        <v>1831</v>
      </c>
      <c r="D14211" t="s">
        <v>4140</v>
      </c>
      <c r="E14211">
        <v>0.2876611</v>
      </c>
    </row>
    <row r="14212" spans="1:5" hidden="1" x14ac:dyDescent="0.25">
      <c r="A14212" t="s">
        <v>1739</v>
      </c>
      <c r="B14212" t="s">
        <v>2080</v>
      </c>
      <c r="C14212" t="s">
        <v>1831</v>
      </c>
      <c r="D14212" t="s">
        <v>4141</v>
      </c>
      <c r="E14212">
        <v>-0.2876611</v>
      </c>
    </row>
    <row r="14213" spans="1:5" hidden="1" x14ac:dyDescent="0.25">
      <c r="A14213" t="s">
        <v>1739</v>
      </c>
      <c r="B14213" t="s">
        <v>2080</v>
      </c>
      <c r="C14213" t="s">
        <v>1831</v>
      </c>
      <c r="D14213" t="s">
        <v>4051</v>
      </c>
      <c r="E14213">
        <v>2.6628280000000002</v>
      </c>
    </row>
    <row r="14214" spans="1:5" hidden="1" x14ac:dyDescent="0.25">
      <c r="A14214" t="s">
        <v>1739</v>
      </c>
      <c r="B14214" t="s">
        <v>2088</v>
      </c>
      <c r="C14214" t="s">
        <v>1831</v>
      </c>
      <c r="D14214" t="s">
        <v>4122</v>
      </c>
      <c r="E14214">
        <v>9.5253500000000005E-2</v>
      </c>
    </row>
    <row r="14215" spans="1:5" hidden="1" x14ac:dyDescent="0.25">
      <c r="A14215" t="s">
        <v>1739</v>
      </c>
      <c r="B14215" t="s">
        <v>2088</v>
      </c>
      <c r="C14215" t="s">
        <v>1831</v>
      </c>
      <c r="D14215" t="s">
        <v>4123</v>
      </c>
      <c r="E14215">
        <v>-2.91</v>
      </c>
    </row>
    <row r="14216" spans="1:5" hidden="1" x14ac:dyDescent="0.25">
      <c r="A14216" t="s">
        <v>1739</v>
      </c>
      <c r="B14216" t="s">
        <v>2088</v>
      </c>
      <c r="C14216" t="s">
        <v>1831</v>
      </c>
      <c r="D14216" t="s">
        <v>4124</v>
      </c>
      <c r="E14216">
        <v>2.3278530000000001E-7</v>
      </c>
    </row>
    <row r="14217" spans="1:5" hidden="1" x14ac:dyDescent="0.25">
      <c r="A14217" t="s">
        <v>1739</v>
      </c>
      <c r="B14217" t="s">
        <v>2088</v>
      </c>
      <c r="C14217" t="s">
        <v>1831</v>
      </c>
      <c r="D14217" t="s">
        <v>4125</v>
      </c>
      <c r="E14217">
        <v>-1.7777510000000001E-7</v>
      </c>
    </row>
    <row r="14218" spans="1:5" hidden="1" x14ac:dyDescent="0.25">
      <c r="A14218" t="s">
        <v>1739</v>
      </c>
      <c r="B14218" t="s">
        <v>2088</v>
      </c>
      <c r="C14218" t="s">
        <v>1831</v>
      </c>
      <c r="D14218" t="s">
        <v>4126</v>
      </c>
      <c r="E14218">
        <v>0.09</v>
      </c>
    </row>
    <row r="14219" spans="1:5" hidden="1" x14ac:dyDescent="0.25">
      <c r="A14219" t="s">
        <v>1739</v>
      </c>
      <c r="B14219" t="s">
        <v>2088</v>
      </c>
      <c r="C14219" t="s">
        <v>2375</v>
      </c>
      <c r="D14219" t="s">
        <v>4127</v>
      </c>
      <c r="E14219">
        <v>1.31</v>
      </c>
    </row>
    <row r="14220" spans="1:5" hidden="1" x14ac:dyDescent="0.25">
      <c r="A14220" t="s">
        <v>1739</v>
      </c>
      <c r="B14220" t="s">
        <v>2088</v>
      </c>
      <c r="C14220" t="s">
        <v>2375</v>
      </c>
      <c r="D14220" t="s">
        <v>4128</v>
      </c>
      <c r="E14220">
        <v>32.6</v>
      </c>
    </row>
    <row r="14221" spans="1:5" hidden="1" x14ac:dyDescent="0.25">
      <c r="A14221" t="s">
        <v>1739</v>
      </c>
      <c r="B14221" t="s">
        <v>2088</v>
      </c>
      <c r="C14221" t="s">
        <v>2375</v>
      </c>
      <c r="D14221" t="s">
        <v>4129</v>
      </c>
      <c r="E14221">
        <v>0.01</v>
      </c>
    </row>
    <row r="14222" spans="1:5" hidden="1" x14ac:dyDescent="0.25">
      <c r="A14222" t="s">
        <v>1739</v>
      </c>
      <c r="B14222" t="s">
        <v>2088</v>
      </c>
      <c r="C14222" t="s">
        <v>2375</v>
      </c>
      <c r="D14222" t="s">
        <v>4130</v>
      </c>
      <c r="E14222">
        <v>0.67</v>
      </c>
    </row>
    <row r="14223" spans="1:5" hidden="1" x14ac:dyDescent="0.25">
      <c r="A14223" t="s">
        <v>1739</v>
      </c>
      <c r="B14223" t="s">
        <v>2088</v>
      </c>
      <c r="C14223" t="s">
        <v>1831</v>
      </c>
      <c r="D14223" t="s">
        <v>4131</v>
      </c>
      <c r="E14223">
        <v>2.17</v>
      </c>
    </row>
    <row r="14224" spans="1:5" hidden="1" x14ac:dyDescent="0.25">
      <c r="A14224" t="s">
        <v>1739</v>
      </c>
      <c r="B14224" t="s">
        <v>2088</v>
      </c>
      <c r="C14224" t="s">
        <v>1831</v>
      </c>
      <c r="D14224" t="s">
        <v>4071</v>
      </c>
      <c r="E14224">
        <v>0.26</v>
      </c>
    </row>
    <row r="14225" spans="1:5" hidden="1" x14ac:dyDescent="0.25">
      <c r="A14225" t="s">
        <v>1739</v>
      </c>
      <c r="B14225" t="s">
        <v>2111</v>
      </c>
      <c r="C14225" t="s">
        <v>1831</v>
      </c>
      <c r="D14225" t="s">
        <v>4132</v>
      </c>
      <c r="E14225">
        <v>0</v>
      </c>
    </row>
    <row r="14226" spans="1:5" hidden="1" x14ac:dyDescent="0.25">
      <c r="A14226" t="s">
        <v>1739</v>
      </c>
      <c r="B14226" t="s">
        <v>2111</v>
      </c>
      <c r="C14226" t="s">
        <v>1831</v>
      </c>
      <c r="D14226" t="s">
        <v>4133</v>
      </c>
      <c r="E14226">
        <v>-3.3</v>
      </c>
    </row>
    <row r="14227" spans="1:5" hidden="1" x14ac:dyDescent="0.25">
      <c r="A14227" t="s">
        <v>1739</v>
      </c>
      <c r="B14227" t="s">
        <v>2111</v>
      </c>
      <c r="C14227" t="s">
        <v>1831</v>
      </c>
      <c r="D14227" t="s">
        <v>4134</v>
      </c>
      <c r="E14227">
        <v>0</v>
      </c>
    </row>
    <row r="14228" spans="1:5" hidden="1" x14ac:dyDescent="0.25">
      <c r="A14228" t="s">
        <v>1739</v>
      </c>
      <c r="B14228" t="s">
        <v>2111</v>
      </c>
      <c r="C14228" t="s">
        <v>1831</v>
      </c>
      <c r="D14228" t="s">
        <v>4135</v>
      </c>
      <c r="E14228">
        <v>0</v>
      </c>
    </row>
    <row r="14229" spans="1:5" hidden="1" x14ac:dyDescent="0.25">
      <c r="A14229" t="s">
        <v>1739</v>
      </c>
      <c r="B14229" t="s">
        <v>2111</v>
      </c>
      <c r="C14229" t="s">
        <v>1831</v>
      </c>
      <c r="D14229" t="s">
        <v>4142</v>
      </c>
      <c r="E14229">
        <v>0.01</v>
      </c>
    </row>
    <row r="14230" spans="1:5" hidden="1" x14ac:dyDescent="0.25">
      <c r="A14230" t="s">
        <v>1739</v>
      </c>
      <c r="B14230" t="s">
        <v>2111</v>
      </c>
      <c r="C14230" t="s">
        <v>1831</v>
      </c>
      <c r="D14230" t="s">
        <v>4136</v>
      </c>
      <c r="E14230">
        <v>0.15</v>
      </c>
    </row>
    <row r="14231" spans="1:5" hidden="1" x14ac:dyDescent="0.25">
      <c r="A14231" t="s">
        <v>1739</v>
      </c>
      <c r="B14231" t="s">
        <v>2111</v>
      </c>
      <c r="C14231" t="s">
        <v>2375</v>
      </c>
      <c r="D14231" t="s">
        <v>4137</v>
      </c>
      <c r="E14231">
        <v>4.6800000000000003E-11</v>
      </c>
    </row>
    <row r="14232" spans="1:5" hidden="1" x14ac:dyDescent="0.25">
      <c r="A14232" t="s">
        <v>1739</v>
      </c>
      <c r="B14232" t="s">
        <v>2111</v>
      </c>
      <c r="C14232" t="s">
        <v>2375</v>
      </c>
      <c r="D14232" t="s">
        <v>4138</v>
      </c>
      <c r="E14232">
        <v>5</v>
      </c>
    </row>
    <row r="14233" spans="1:5" hidden="1" x14ac:dyDescent="0.25">
      <c r="A14233" t="s">
        <v>1739</v>
      </c>
      <c r="B14233" t="s">
        <v>2111</v>
      </c>
      <c r="C14233" t="s">
        <v>2375</v>
      </c>
      <c r="D14233" t="s">
        <v>4143</v>
      </c>
      <c r="E14233">
        <v>0</v>
      </c>
    </row>
    <row r="14234" spans="1:5" hidden="1" x14ac:dyDescent="0.25">
      <c r="A14234" t="s">
        <v>1739</v>
      </c>
      <c r="B14234" t="s">
        <v>2088</v>
      </c>
      <c r="C14234" t="s">
        <v>2375</v>
      </c>
      <c r="D14234" t="s">
        <v>4139</v>
      </c>
      <c r="E14234">
        <v>0.67</v>
      </c>
    </row>
    <row r="14235" spans="1:5" hidden="1" x14ac:dyDescent="0.25">
      <c r="A14235" t="s">
        <v>1740</v>
      </c>
      <c r="B14235" t="s">
        <v>2075</v>
      </c>
      <c r="C14235" t="s">
        <v>1831</v>
      </c>
      <c r="D14235" t="s">
        <v>4111</v>
      </c>
      <c r="E14235">
        <v>-1.5328455000000001</v>
      </c>
    </row>
    <row r="14236" spans="1:5" hidden="1" x14ac:dyDescent="0.25">
      <c r="A14236" t="s">
        <v>1740</v>
      </c>
      <c r="B14236" t="s">
        <v>2075</v>
      </c>
      <c r="C14236" t="s">
        <v>1831</v>
      </c>
      <c r="D14236" t="s">
        <v>4112</v>
      </c>
      <c r="E14236">
        <v>1.19</v>
      </c>
    </row>
    <row r="14237" spans="1:5" hidden="1" x14ac:dyDescent="0.25">
      <c r="A14237" t="s">
        <v>1740</v>
      </c>
      <c r="B14237" t="s">
        <v>2075</v>
      </c>
      <c r="C14237" t="s">
        <v>1831</v>
      </c>
      <c r="D14237" t="s">
        <v>4113</v>
      </c>
      <c r="E14237">
        <v>-0.74828939999999999</v>
      </c>
    </row>
    <row r="14238" spans="1:5" hidden="1" x14ac:dyDescent="0.25">
      <c r="A14238" t="s">
        <v>1740</v>
      </c>
      <c r="B14238" t="s">
        <v>2075</v>
      </c>
      <c r="C14238" t="s">
        <v>1831</v>
      </c>
      <c r="D14238" t="s">
        <v>4114</v>
      </c>
      <c r="E14238">
        <v>0.58776899999999999</v>
      </c>
    </row>
    <row r="14239" spans="1:5" hidden="1" x14ac:dyDescent="0.25">
      <c r="A14239" t="s">
        <v>1740</v>
      </c>
      <c r="B14239" t="s">
        <v>2075</v>
      </c>
      <c r="C14239" t="s">
        <v>1831</v>
      </c>
      <c r="D14239" t="s">
        <v>4115</v>
      </c>
      <c r="E14239">
        <v>0.17</v>
      </c>
    </row>
    <row r="14240" spans="1:5" hidden="1" x14ac:dyDescent="0.25">
      <c r="A14240" t="s">
        <v>1740</v>
      </c>
      <c r="B14240" t="s">
        <v>2080</v>
      </c>
      <c r="C14240" t="s">
        <v>1831</v>
      </c>
      <c r="D14240" t="s">
        <v>4116</v>
      </c>
      <c r="E14240">
        <v>-7.0348370000000004E-3</v>
      </c>
    </row>
    <row r="14241" spans="1:5" hidden="1" x14ac:dyDescent="0.25">
      <c r="A14241" t="s">
        <v>1740</v>
      </c>
      <c r="B14241" t="s">
        <v>2080</v>
      </c>
      <c r="C14241" t="s">
        <v>1831</v>
      </c>
      <c r="D14241" t="s">
        <v>4117</v>
      </c>
      <c r="E14241">
        <v>2.95</v>
      </c>
    </row>
    <row r="14242" spans="1:5" hidden="1" x14ac:dyDescent="0.25">
      <c r="A14242" t="s">
        <v>1740</v>
      </c>
      <c r="B14242" t="s">
        <v>2080</v>
      </c>
      <c r="C14242" t="s">
        <v>1831</v>
      </c>
      <c r="D14242" t="s">
        <v>4118</v>
      </c>
      <c r="E14242">
        <v>3.398889E-3</v>
      </c>
    </row>
    <row r="14243" spans="1:5" hidden="1" x14ac:dyDescent="0.25">
      <c r="A14243" t="s">
        <v>1740</v>
      </c>
      <c r="B14243" t="s">
        <v>2080</v>
      </c>
      <c r="C14243" t="s">
        <v>1831</v>
      </c>
      <c r="D14243" t="s">
        <v>4119</v>
      </c>
      <c r="E14243">
        <v>-3.398889E-3</v>
      </c>
    </row>
    <row r="14244" spans="1:5" hidden="1" x14ac:dyDescent="0.25">
      <c r="A14244" t="s">
        <v>1740</v>
      </c>
      <c r="B14244" t="s">
        <v>2080</v>
      </c>
      <c r="C14244" t="s">
        <v>1831</v>
      </c>
      <c r="D14244" t="s">
        <v>4120</v>
      </c>
      <c r="E14244">
        <v>-4.252873E-5</v>
      </c>
    </row>
    <row r="14245" spans="1:5" hidden="1" x14ac:dyDescent="0.25">
      <c r="A14245" t="s">
        <v>1740</v>
      </c>
      <c r="B14245" t="s">
        <v>2080</v>
      </c>
      <c r="C14245" t="s">
        <v>1831</v>
      </c>
      <c r="D14245" t="s">
        <v>4121</v>
      </c>
      <c r="E14245">
        <v>0.48</v>
      </c>
    </row>
    <row r="14246" spans="1:5" hidden="1" x14ac:dyDescent="0.25">
      <c r="A14246" t="s">
        <v>1740</v>
      </c>
      <c r="B14246" t="s">
        <v>2080</v>
      </c>
      <c r="C14246" t="s">
        <v>1831</v>
      </c>
      <c r="D14246" t="s">
        <v>4051</v>
      </c>
      <c r="E14246">
        <v>3.3896510000000002</v>
      </c>
    </row>
    <row r="14247" spans="1:5" hidden="1" x14ac:dyDescent="0.25">
      <c r="A14247" t="s">
        <v>1740</v>
      </c>
      <c r="B14247" t="s">
        <v>2088</v>
      </c>
      <c r="C14247" t="s">
        <v>1831</v>
      </c>
      <c r="D14247" t="s">
        <v>4122</v>
      </c>
      <c r="E14247">
        <v>-1.16815E-10</v>
      </c>
    </row>
    <row r="14248" spans="1:5" hidden="1" x14ac:dyDescent="0.25">
      <c r="A14248" t="s">
        <v>1740</v>
      </c>
      <c r="B14248" t="s">
        <v>2088</v>
      </c>
      <c r="C14248" t="s">
        <v>1831</v>
      </c>
      <c r="D14248" t="s">
        <v>4123</v>
      </c>
      <c r="E14248">
        <v>-2.48</v>
      </c>
    </row>
    <row r="14249" spans="1:5" hidden="1" x14ac:dyDescent="0.25">
      <c r="A14249" t="s">
        <v>1740</v>
      </c>
      <c r="B14249" t="s">
        <v>2088</v>
      </c>
      <c r="C14249" t="s">
        <v>1831</v>
      </c>
      <c r="D14249" t="s">
        <v>4124</v>
      </c>
      <c r="E14249">
        <v>0</v>
      </c>
    </row>
    <row r="14250" spans="1:5" hidden="1" x14ac:dyDescent="0.25">
      <c r="A14250" t="s">
        <v>1740</v>
      </c>
      <c r="B14250" t="s">
        <v>2088</v>
      </c>
      <c r="C14250" t="s">
        <v>1831</v>
      </c>
      <c r="D14250" t="s">
        <v>4125</v>
      </c>
      <c r="E14250">
        <v>0</v>
      </c>
    </row>
    <row r="14251" spans="1:5" hidden="1" x14ac:dyDescent="0.25">
      <c r="A14251" t="s">
        <v>1740</v>
      </c>
      <c r="B14251" t="s">
        <v>2088</v>
      </c>
      <c r="C14251" t="s">
        <v>1831</v>
      </c>
      <c r="D14251" t="s">
        <v>4126</v>
      </c>
      <c r="E14251">
        <v>2E-3</v>
      </c>
    </row>
    <row r="14252" spans="1:5" hidden="1" x14ac:dyDescent="0.25">
      <c r="A14252" t="s">
        <v>1740</v>
      </c>
      <c r="B14252" t="s">
        <v>2088</v>
      </c>
      <c r="C14252" t="s">
        <v>2375</v>
      </c>
      <c r="D14252" t="s">
        <v>4127</v>
      </c>
      <c r="E14252">
        <v>1.37</v>
      </c>
    </row>
    <row r="14253" spans="1:5" hidden="1" x14ac:dyDescent="0.25">
      <c r="A14253" t="s">
        <v>1740</v>
      </c>
      <c r="B14253" t="s">
        <v>2088</v>
      </c>
      <c r="C14253" t="s">
        <v>2375</v>
      </c>
      <c r="D14253" t="s">
        <v>4128</v>
      </c>
      <c r="E14253">
        <v>32.6</v>
      </c>
    </row>
    <row r="14254" spans="1:5" hidden="1" x14ac:dyDescent="0.25">
      <c r="A14254" t="s">
        <v>1740</v>
      </c>
      <c r="B14254" t="s">
        <v>2088</v>
      </c>
      <c r="C14254" t="s">
        <v>2375</v>
      </c>
      <c r="D14254" t="s">
        <v>4129</v>
      </c>
      <c r="E14254">
        <v>0.01</v>
      </c>
    </row>
    <row r="14255" spans="1:5" hidden="1" x14ac:dyDescent="0.25">
      <c r="A14255" t="s">
        <v>1740</v>
      </c>
      <c r="B14255" t="s">
        <v>2088</v>
      </c>
      <c r="C14255" t="s">
        <v>2375</v>
      </c>
      <c r="D14255" t="s">
        <v>4130</v>
      </c>
      <c r="E14255">
        <v>0.67</v>
      </c>
    </row>
    <row r="14256" spans="1:5" hidden="1" x14ac:dyDescent="0.25">
      <c r="A14256" t="s">
        <v>1740</v>
      </c>
      <c r="B14256" t="s">
        <v>2088</v>
      </c>
      <c r="C14256" t="s">
        <v>1831</v>
      </c>
      <c r="D14256" t="s">
        <v>4131</v>
      </c>
      <c r="E14256">
        <v>2.17</v>
      </c>
    </row>
    <row r="14257" spans="1:5" hidden="1" x14ac:dyDescent="0.25">
      <c r="A14257" t="s">
        <v>1740</v>
      </c>
      <c r="B14257" t="s">
        <v>2088</v>
      </c>
      <c r="C14257" t="s">
        <v>1831</v>
      </c>
      <c r="D14257" t="s">
        <v>4071</v>
      </c>
      <c r="E14257">
        <v>0.26</v>
      </c>
    </row>
    <row r="14258" spans="1:5" hidden="1" x14ac:dyDescent="0.25">
      <c r="A14258" t="s">
        <v>1740</v>
      </c>
      <c r="B14258" t="s">
        <v>2111</v>
      </c>
      <c r="C14258" t="s">
        <v>1831</v>
      </c>
      <c r="D14258" t="s">
        <v>4132</v>
      </c>
      <c r="E14258">
        <v>1.8447262</v>
      </c>
    </row>
    <row r="14259" spans="1:5" hidden="1" x14ac:dyDescent="0.25">
      <c r="A14259" t="s">
        <v>1740</v>
      </c>
      <c r="B14259" t="s">
        <v>2111</v>
      </c>
      <c r="C14259" t="s">
        <v>1831</v>
      </c>
      <c r="D14259" t="s">
        <v>4133</v>
      </c>
      <c r="E14259">
        <v>-3.06</v>
      </c>
    </row>
    <row r="14260" spans="1:5" hidden="1" x14ac:dyDescent="0.25">
      <c r="A14260" t="s">
        <v>1740</v>
      </c>
      <c r="B14260" t="s">
        <v>2111</v>
      </c>
      <c r="C14260" t="s">
        <v>1831</v>
      </c>
      <c r="D14260" t="s">
        <v>4134</v>
      </c>
      <c r="E14260">
        <v>0.73211669999999995</v>
      </c>
    </row>
    <row r="14261" spans="1:5" hidden="1" x14ac:dyDescent="0.25">
      <c r="A14261" t="s">
        <v>1740</v>
      </c>
      <c r="B14261" t="s">
        <v>2111</v>
      </c>
      <c r="C14261" t="s">
        <v>1831</v>
      </c>
      <c r="D14261" t="s">
        <v>4135</v>
      </c>
      <c r="E14261">
        <v>-0.4788635</v>
      </c>
    </row>
    <row r="14262" spans="1:5" hidden="1" x14ac:dyDescent="0.25">
      <c r="A14262" t="s">
        <v>1740</v>
      </c>
      <c r="B14262" t="s">
        <v>2111</v>
      </c>
      <c r="C14262" t="s">
        <v>1831</v>
      </c>
      <c r="D14262" t="s">
        <v>4136</v>
      </c>
      <c r="E14262">
        <v>0.04</v>
      </c>
    </row>
    <row r="14263" spans="1:5" hidden="1" x14ac:dyDescent="0.25">
      <c r="A14263" t="s">
        <v>1740</v>
      </c>
      <c r="B14263" t="s">
        <v>2111</v>
      </c>
      <c r="C14263" t="s">
        <v>1831</v>
      </c>
      <c r="D14263" t="s">
        <v>4137</v>
      </c>
      <c r="E14263">
        <v>0.24</v>
      </c>
    </row>
    <row r="14264" spans="1:5" hidden="1" x14ac:dyDescent="0.25">
      <c r="A14264" t="s">
        <v>1740</v>
      </c>
      <c r="B14264" t="s">
        <v>2111</v>
      </c>
      <c r="C14264" t="s">
        <v>1831</v>
      </c>
      <c r="D14264" t="s">
        <v>4144</v>
      </c>
      <c r="E14264">
        <v>0</v>
      </c>
    </row>
    <row r="14265" spans="1:5" hidden="1" x14ac:dyDescent="0.25">
      <c r="A14265" t="s">
        <v>1740</v>
      </c>
      <c r="B14265" t="s">
        <v>2111</v>
      </c>
      <c r="C14265" t="s">
        <v>1831</v>
      </c>
      <c r="D14265" t="s">
        <v>4145</v>
      </c>
      <c r="E14265">
        <v>0</v>
      </c>
    </row>
    <row r="14266" spans="1:5" hidden="1" x14ac:dyDescent="0.25">
      <c r="A14266" t="s">
        <v>1740</v>
      </c>
      <c r="B14266" t="s">
        <v>2111</v>
      </c>
      <c r="C14266" t="s">
        <v>1831</v>
      </c>
      <c r="D14266" t="s">
        <v>4146</v>
      </c>
      <c r="E14266">
        <v>0</v>
      </c>
    </row>
    <row r="14267" spans="1:5" hidden="1" x14ac:dyDescent="0.25">
      <c r="A14267" t="s">
        <v>1740</v>
      </c>
      <c r="B14267" t="s">
        <v>2111</v>
      </c>
      <c r="C14267" t="s">
        <v>1831</v>
      </c>
      <c r="D14267" t="s">
        <v>4138</v>
      </c>
      <c r="E14267">
        <v>9.24</v>
      </c>
    </row>
    <row r="14268" spans="1:5" hidden="1" x14ac:dyDescent="0.25">
      <c r="A14268" t="s">
        <v>1740</v>
      </c>
      <c r="B14268" t="s">
        <v>2111</v>
      </c>
      <c r="C14268" t="s">
        <v>1831</v>
      </c>
      <c r="D14268" t="s">
        <v>4143</v>
      </c>
      <c r="E14268">
        <v>4.9135520000000001</v>
      </c>
    </row>
    <row r="14269" spans="1:5" hidden="1" x14ac:dyDescent="0.25">
      <c r="A14269" t="s">
        <v>1740</v>
      </c>
      <c r="B14269" t="s">
        <v>2111</v>
      </c>
      <c r="C14269" t="s">
        <v>1831</v>
      </c>
      <c r="D14269" t="s">
        <v>4147</v>
      </c>
      <c r="E14269">
        <v>0</v>
      </c>
    </row>
    <row r="14270" spans="1:5" hidden="1" x14ac:dyDescent="0.25">
      <c r="A14270" t="s">
        <v>1740</v>
      </c>
      <c r="B14270" t="s">
        <v>2111</v>
      </c>
      <c r="C14270" t="s">
        <v>1831</v>
      </c>
      <c r="D14270" t="s">
        <v>4148</v>
      </c>
      <c r="E14270">
        <v>0</v>
      </c>
    </row>
    <row r="14271" spans="1:5" hidden="1" x14ac:dyDescent="0.25">
      <c r="A14271" t="s">
        <v>1740</v>
      </c>
      <c r="B14271" t="s">
        <v>2088</v>
      </c>
      <c r="C14271" t="s">
        <v>2375</v>
      </c>
      <c r="D14271" t="s">
        <v>4139</v>
      </c>
      <c r="E14271">
        <v>0.67</v>
      </c>
    </row>
    <row r="14272" spans="1:5" hidden="1" x14ac:dyDescent="0.25">
      <c r="A14272" t="s">
        <v>1745</v>
      </c>
      <c r="B14272" t="s">
        <v>2075</v>
      </c>
      <c r="C14272" t="s">
        <v>1831</v>
      </c>
      <c r="D14272" t="s">
        <v>4111</v>
      </c>
      <c r="E14272">
        <v>0</v>
      </c>
    </row>
    <row r="14273" spans="1:5" hidden="1" x14ac:dyDescent="0.25">
      <c r="A14273" t="s">
        <v>1745</v>
      </c>
      <c r="B14273" t="s">
        <v>2075</v>
      </c>
      <c r="C14273" t="s">
        <v>1831</v>
      </c>
      <c r="D14273" t="s">
        <v>4112</v>
      </c>
      <c r="E14273">
        <v>-0.03</v>
      </c>
    </row>
    <row r="14274" spans="1:5" hidden="1" x14ac:dyDescent="0.25">
      <c r="A14274" t="s">
        <v>1745</v>
      </c>
      <c r="B14274" t="s">
        <v>2075</v>
      </c>
      <c r="C14274" t="s">
        <v>1831</v>
      </c>
      <c r="D14274" t="s">
        <v>4113</v>
      </c>
      <c r="E14274">
        <v>0</v>
      </c>
    </row>
    <row r="14275" spans="1:5" hidden="1" x14ac:dyDescent="0.25">
      <c r="A14275" t="s">
        <v>1745</v>
      </c>
      <c r="B14275" t="s">
        <v>2075</v>
      </c>
      <c r="C14275" t="s">
        <v>1831</v>
      </c>
      <c r="D14275" t="s">
        <v>4114</v>
      </c>
      <c r="E14275">
        <v>0</v>
      </c>
    </row>
    <row r="14276" spans="1:5" hidden="1" x14ac:dyDescent="0.25">
      <c r="A14276" t="s">
        <v>1745</v>
      </c>
      <c r="B14276" t="s">
        <v>2075</v>
      </c>
      <c r="C14276" t="s">
        <v>1831</v>
      </c>
      <c r="D14276" t="s">
        <v>4115</v>
      </c>
      <c r="E14276">
        <v>0.27</v>
      </c>
    </row>
    <row r="14277" spans="1:5" hidden="1" x14ac:dyDescent="0.25">
      <c r="A14277" t="s">
        <v>1745</v>
      </c>
      <c r="B14277" t="s">
        <v>2080</v>
      </c>
      <c r="C14277" t="s">
        <v>1831</v>
      </c>
      <c r="D14277" t="s">
        <v>4116</v>
      </c>
      <c r="E14277">
        <v>-1.108437E-9</v>
      </c>
    </row>
    <row r="14278" spans="1:5" hidden="1" x14ac:dyDescent="0.25">
      <c r="A14278" t="s">
        <v>1745</v>
      </c>
      <c r="B14278" t="s">
        <v>2080</v>
      </c>
      <c r="C14278" t="s">
        <v>1831</v>
      </c>
      <c r="D14278" t="s">
        <v>4117</v>
      </c>
      <c r="E14278">
        <v>1.59</v>
      </c>
    </row>
    <row r="14279" spans="1:5" hidden="1" x14ac:dyDescent="0.25">
      <c r="A14279" t="s">
        <v>1745</v>
      </c>
      <c r="B14279" t="s">
        <v>2080</v>
      </c>
      <c r="C14279" t="s">
        <v>1831</v>
      </c>
      <c r="D14279" t="s">
        <v>4118</v>
      </c>
      <c r="E14279">
        <v>-1.0836079999999999</v>
      </c>
    </row>
    <row r="14280" spans="1:5" hidden="1" x14ac:dyDescent="0.25">
      <c r="A14280" t="s">
        <v>1745</v>
      </c>
      <c r="B14280" t="s">
        <v>2080</v>
      </c>
      <c r="C14280" t="s">
        <v>1831</v>
      </c>
      <c r="D14280" t="s">
        <v>4119</v>
      </c>
      <c r="E14280">
        <v>1.0836079999999999</v>
      </c>
    </row>
    <row r="14281" spans="1:5" hidden="1" x14ac:dyDescent="0.25">
      <c r="A14281" t="s">
        <v>1745</v>
      </c>
      <c r="B14281" t="s">
        <v>2080</v>
      </c>
      <c r="C14281" t="s">
        <v>1831</v>
      </c>
      <c r="D14281" t="s">
        <v>4120</v>
      </c>
      <c r="E14281">
        <v>5.6225600000000005E-10</v>
      </c>
    </row>
    <row r="14282" spans="1:5" hidden="1" x14ac:dyDescent="0.25">
      <c r="A14282" t="s">
        <v>1745</v>
      </c>
      <c r="B14282" t="s">
        <v>2080</v>
      </c>
      <c r="C14282" t="s">
        <v>1831</v>
      </c>
      <c r="D14282" t="s">
        <v>4121</v>
      </c>
      <c r="E14282">
        <v>0.67</v>
      </c>
    </row>
    <row r="14283" spans="1:5" hidden="1" x14ac:dyDescent="0.25">
      <c r="A14283" t="s">
        <v>1745</v>
      </c>
      <c r="B14283" t="s">
        <v>2080</v>
      </c>
      <c r="C14283" t="s">
        <v>1831</v>
      </c>
      <c r="D14283" t="s">
        <v>4140</v>
      </c>
      <c r="E14283">
        <v>0.2876611</v>
      </c>
    </row>
    <row r="14284" spans="1:5" hidden="1" x14ac:dyDescent="0.25">
      <c r="A14284" t="s">
        <v>1745</v>
      </c>
      <c r="B14284" t="s">
        <v>2080</v>
      </c>
      <c r="C14284" t="s">
        <v>1831</v>
      </c>
      <c r="D14284" t="s">
        <v>4141</v>
      </c>
      <c r="E14284">
        <v>-0.2876611</v>
      </c>
    </row>
    <row r="14285" spans="1:5" hidden="1" x14ac:dyDescent="0.25">
      <c r="A14285" t="s">
        <v>1745</v>
      </c>
      <c r="B14285" t="s">
        <v>2080</v>
      </c>
      <c r="C14285" t="s">
        <v>1831</v>
      </c>
      <c r="D14285" t="s">
        <v>4051</v>
      </c>
      <c r="E14285">
        <v>2.6628280000000002</v>
      </c>
    </row>
    <row r="14286" spans="1:5" hidden="1" x14ac:dyDescent="0.25">
      <c r="A14286" t="s">
        <v>1745</v>
      </c>
      <c r="B14286" t="s">
        <v>2088</v>
      </c>
      <c r="C14286" t="s">
        <v>1831</v>
      </c>
      <c r="D14286" t="s">
        <v>4122</v>
      </c>
      <c r="E14286">
        <v>-0.39783421000000002</v>
      </c>
    </row>
    <row r="14287" spans="1:5" hidden="1" x14ac:dyDescent="0.25">
      <c r="A14287" t="s">
        <v>1745</v>
      </c>
      <c r="B14287" t="s">
        <v>2088</v>
      </c>
      <c r="C14287" t="s">
        <v>1831</v>
      </c>
      <c r="D14287" t="s">
        <v>4123</v>
      </c>
      <c r="E14287">
        <v>-2.91</v>
      </c>
    </row>
    <row r="14288" spans="1:5" hidden="1" x14ac:dyDescent="0.25">
      <c r="A14288" t="s">
        <v>1745</v>
      </c>
      <c r="B14288" t="s">
        <v>2088</v>
      </c>
      <c r="C14288" t="s">
        <v>1831</v>
      </c>
      <c r="D14288" t="s">
        <v>4124</v>
      </c>
      <c r="E14288">
        <v>2.3278530000000001E-7</v>
      </c>
    </row>
    <row r="14289" spans="1:5" hidden="1" x14ac:dyDescent="0.25">
      <c r="A14289" t="s">
        <v>1745</v>
      </c>
      <c r="B14289" t="s">
        <v>2088</v>
      </c>
      <c r="C14289" t="s">
        <v>1831</v>
      </c>
      <c r="D14289" t="s">
        <v>4125</v>
      </c>
      <c r="E14289">
        <v>-1.7777510000000001E-7</v>
      </c>
    </row>
    <row r="14290" spans="1:5" hidden="1" x14ac:dyDescent="0.25">
      <c r="A14290" t="s">
        <v>1745</v>
      </c>
      <c r="B14290" t="s">
        <v>2088</v>
      </c>
      <c r="C14290" t="s">
        <v>1831</v>
      </c>
      <c r="D14290" t="s">
        <v>4126</v>
      </c>
      <c r="E14290">
        <v>0.09</v>
      </c>
    </row>
    <row r="14291" spans="1:5" hidden="1" x14ac:dyDescent="0.25">
      <c r="A14291" t="s">
        <v>1745</v>
      </c>
      <c r="B14291" t="s">
        <v>2088</v>
      </c>
      <c r="C14291" t="s">
        <v>2375</v>
      </c>
      <c r="D14291" t="s">
        <v>4127</v>
      </c>
      <c r="E14291">
        <v>1.31</v>
      </c>
    </row>
    <row r="14292" spans="1:5" hidden="1" x14ac:dyDescent="0.25">
      <c r="A14292" t="s">
        <v>1745</v>
      </c>
      <c r="B14292" t="s">
        <v>2088</v>
      </c>
      <c r="C14292" t="s">
        <v>2375</v>
      </c>
      <c r="D14292" t="s">
        <v>4128</v>
      </c>
      <c r="E14292">
        <v>32.6</v>
      </c>
    </row>
    <row r="14293" spans="1:5" hidden="1" x14ac:dyDescent="0.25">
      <c r="A14293" t="s">
        <v>1745</v>
      </c>
      <c r="B14293" t="s">
        <v>2088</v>
      </c>
      <c r="C14293" t="s">
        <v>2375</v>
      </c>
      <c r="D14293" t="s">
        <v>4129</v>
      </c>
      <c r="E14293">
        <v>0.01</v>
      </c>
    </row>
    <row r="14294" spans="1:5" hidden="1" x14ac:dyDescent="0.25">
      <c r="A14294" t="s">
        <v>1745</v>
      </c>
      <c r="B14294" t="s">
        <v>2088</v>
      </c>
      <c r="C14294" t="s">
        <v>2375</v>
      </c>
      <c r="D14294" t="s">
        <v>4130</v>
      </c>
      <c r="E14294">
        <v>0.67</v>
      </c>
    </row>
    <row r="14295" spans="1:5" hidden="1" x14ac:dyDescent="0.25">
      <c r="A14295" t="s">
        <v>1745</v>
      </c>
      <c r="B14295" t="s">
        <v>2088</v>
      </c>
      <c r="C14295" t="s">
        <v>1831</v>
      </c>
      <c r="D14295" t="s">
        <v>4131</v>
      </c>
      <c r="E14295">
        <v>2.17</v>
      </c>
    </row>
    <row r="14296" spans="1:5" hidden="1" x14ac:dyDescent="0.25">
      <c r="A14296" t="s">
        <v>1745</v>
      </c>
      <c r="B14296" t="s">
        <v>2088</v>
      </c>
      <c r="C14296" t="s">
        <v>1831</v>
      </c>
      <c r="D14296" t="s">
        <v>4071</v>
      </c>
      <c r="E14296">
        <v>0.26</v>
      </c>
    </row>
    <row r="14297" spans="1:5" hidden="1" x14ac:dyDescent="0.25">
      <c r="A14297" t="s">
        <v>1745</v>
      </c>
      <c r="B14297" t="s">
        <v>2111</v>
      </c>
      <c r="C14297" t="s">
        <v>1831</v>
      </c>
      <c r="D14297" t="s">
        <v>4132</v>
      </c>
      <c r="E14297">
        <v>0</v>
      </c>
    </row>
    <row r="14298" spans="1:5" hidden="1" x14ac:dyDescent="0.25">
      <c r="A14298" t="s">
        <v>1745</v>
      </c>
      <c r="B14298" t="s">
        <v>2111</v>
      </c>
      <c r="C14298" t="s">
        <v>1831</v>
      </c>
      <c r="D14298" t="s">
        <v>4133</v>
      </c>
      <c r="E14298">
        <v>-3.3</v>
      </c>
    </row>
    <row r="14299" spans="1:5" hidden="1" x14ac:dyDescent="0.25">
      <c r="A14299" t="s">
        <v>1745</v>
      </c>
      <c r="B14299" t="s">
        <v>2111</v>
      </c>
      <c r="C14299" t="s">
        <v>1831</v>
      </c>
      <c r="D14299" t="s">
        <v>4134</v>
      </c>
      <c r="E14299">
        <v>0</v>
      </c>
    </row>
    <row r="14300" spans="1:5" hidden="1" x14ac:dyDescent="0.25">
      <c r="A14300" t="s">
        <v>1745</v>
      </c>
      <c r="B14300" t="s">
        <v>2111</v>
      </c>
      <c r="C14300" t="s">
        <v>1831</v>
      </c>
      <c r="D14300" t="s">
        <v>4135</v>
      </c>
      <c r="E14300">
        <v>0</v>
      </c>
    </row>
    <row r="14301" spans="1:5" hidden="1" x14ac:dyDescent="0.25">
      <c r="A14301" t="s">
        <v>1745</v>
      </c>
      <c r="B14301" t="s">
        <v>2111</v>
      </c>
      <c r="C14301" t="s">
        <v>1831</v>
      </c>
      <c r="D14301" t="s">
        <v>4142</v>
      </c>
      <c r="E14301">
        <v>0.01</v>
      </c>
    </row>
    <row r="14302" spans="1:5" hidden="1" x14ac:dyDescent="0.25">
      <c r="A14302" t="s">
        <v>1745</v>
      </c>
      <c r="B14302" t="s">
        <v>2111</v>
      </c>
      <c r="C14302" t="s">
        <v>1831</v>
      </c>
      <c r="D14302" t="s">
        <v>4136</v>
      </c>
      <c r="E14302">
        <v>0.15</v>
      </c>
    </row>
    <row r="14303" spans="1:5" hidden="1" x14ac:dyDescent="0.25">
      <c r="A14303" t="s">
        <v>1745</v>
      </c>
      <c r="B14303" t="s">
        <v>2111</v>
      </c>
      <c r="C14303" t="s">
        <v>2375</v>
      </c>
      <c r="D14303" t="s">
        <v>4137</v>
      </c>
      <c r="E14303">
        <v>4.6800000000000003E-11</v>
      </c>
    </row>
    <row r="14304" spans="1:5" hidden="1" x14ac:dyDescent="0.25">
      <c r="A14304" t="s">
        <v>1745</v>
      </c>
      <c r="B14304" t="s">
        <v>2111</v>
      </c>
      <c r="C14304" t="s">
        <v>2375</v>
      </c>
      <c r="D14304" t="s">
        <v>4138</v>
      </c>
      <c r="E14304">
        <v>5</v>
      </c>
    </row>
    <row r="14305" spans="1:5" hidden="1" x14ac:dyDescent="0.25">
      <c r="A14305" t="s">
        <v>1745</v>
      </c>
      <c r="B14305" t="s">
        <v>2111</v>
      </c>
      <c r="C14305" t="s">
        <v>2375</v>
      </c>
      <c r="D14305" t="s">
        <v>4143</v>
      </c>
      <c r="E14305">
        <v>0</v>
      </c>
    </row>
    <row r="14306" spans="1:5" hidden="1" x14ac:dyDescent="0.25">
      <c r="A14306" t="s">
        <v>1745</v>
      </c>
      <c r="B14306" t="s">
        <v>2088</v>
      </c>
      <c r="C14306" t="s">
        <v>2375</v>
      </c>
      <c r="D14306" t="s">
        <v>4139</v>
      </c>
      <c r="E14306">
        <v>0.67</v>
      </c>
    </row>
    <row r="14307" spans="1:5" hidden="1" x14ac:dyDescent="0.25">
      <c r="A14307" t="s">
        <v>1746</v>
      </c>
      <c r="B14307" t="s">
        <v>2075</v>
      </c>
      <c r="C14307" t="s">
        <v>1831</v>
      </c>
      <c r="D14307" t="s">
        <v>4111</v>
      </c>
      <c r="E14307">
        <v>1.5505854999999999</v>
      </c>
    </row>
    <row r="14308" spans="1:5" hidden="1" x14ac:dyDescent="0.25">
      <c r="A14308" t="s">
        <v>1746</v>
      </c>
      <c r="B14308" t="s">
        <v>2075</v>
      </c>
      <c r="C14308" t="s">
        <v>1831</v>
      </c>
      <c r="D14308" t="s">
        <v>4112</v>
      </c>
      <c r="E14308">
        <v>1.19</v>
      </c>
    </row>
    <row r="14309" spans="1:5" hidden="1" x14ac:dyDescent="0.25">
      <c r="A14309" t="s">
        <v>1746</v>
      </c>
      <c r="B14309" t="s">
        <v>2075</v>
      </c>
      <c r="C14309" t="s">
        <v>1831</v>
      </c>
      <c r="D14309" t="s">
        <v>4113</v>
      </c>
      <c r="E14309">
        <v>-0.74828939999999999</v>
      </c>
    </row>
    <row r="14310" spans="1:5" hidden="1" x14ac:dyDescent="0.25">
      <c r="A14310" t="s">
        <v>1746</v>
      </c>
      <c r="B14310" t="s">
        <v>2075</v>
      </c>
      <c r="C14310" t="s">
        <v>1831</v>
      </c>
      <c r="D14310" t="s">
        <v>4114</v>
      </c>
      <c r="E14310">
        <v>0.58776899999999999</v>
      </c>
    </row>
    <row r="14311" spans="1:5" hidden="1" x14ac:dyDescent="0.25">
      <c r="A14311" t="s">
        <v>1746</v>
      </c>
      <c r="B14311" t="s">
        <v>2075</v>
      </c>
      <c r="C14311" t="s">
        <v>1831</v>
      </c>
      <c r="D14311" t="s">
        <v>4115</v>
      </c>
      <c r="E14311">
        <v>0.17</v>
      </c>
    </row>
    <row r="14312" spans="1:5" hidden="1" x14ac:dyDescent="0.25">
      <c r="A14312" t="s">
        <v>1746</v>
      </c>
      <c r="B14312" t="s">
        <v>2080</v>
      </c>
      <c r="C14312" t="s">
        <v>1831</v>
      </c>
      <c r="D14312" t="s">
        <v>4116</v>
      </c>
      <c r="E14312">
        <v>5.3314089999999996E-3</v>
      </c>
    </row>
    <row r="14313" spans="1:5" hidden="1" x14ac:dyDescent="0.25">
      <c r="A14313" t="s">
        <v>1746</v>
      </c>
      <c r="B14313" t="s">
        <v>2080</v>
      </c>
      <c r="C14313" t="s">
        <v>1831</v>
      </c>
      <c r="D14313" t="s">
        <v>4117</v>
      </c>
      <c r="E14313">
        <v>2.95</v>
      </c>
    </row>
    <row r="14314" spans="1:5" hidden="1" x14ac:dyDescent="0.25">
      <c r="A14314" t="s">
        <v>1746</v>
      </c>
      <c r="B14314" t="s">
        <v>2080</v>
      </c>
      <c r="C14314" t="s">
        <v>1831</v>
      </c>
      <c r="D14314" t="s">
        <v>4118</v>
      </c>
      <c r="E14314">
        <v>3.398889E-3</v>
      </c>
    </row>
    <row r="14315" spans="1:5" hidden="1" x14ac:dyDescent="0.25">
      <c r="A14315" t="s">
        <v>1746</v>
      </c>
      <c r="B14315" t="s">
        <v>2080</v>
      </c>
      <c r="C14315" t="s">
        <v>1831</v>
      </c>
      <c r="D14315" t="s">
        <v>4119</v>
      </c>
      <c r="E14315">
        <v>-3.398889E-3</v>
      </c>
    </row>
    <row r="14316" spans="1:5" hidden="1" x14ac:dyDescent="0.25">
      <c r="A14316" t="s">
        <v>1746</v>
      </c>
      <c r="B14316" t="s">
        <v>2080</v>
      </c>
      <c r="C14316" t="s">
        <v>1831</v>
      </c>
      <c r="D14316" t="s">
        <v>4120</v>
      </c>
      <c r="E14316">
        <v>3.223075E-5</v>
      </c>
    </row>
    <row r="14317" spans="1:5" hidden="1" x14ac:dyDescent="0.25">
      <c r="A14317" t="s">
        <v>1746</v>
      </c>
      <c r="B14317" t="s">
        <v>2080</v>
      </c>
      <c r="C14317" t="s">
        <v>1831</v>
      </c>
      <c r="D14317" t="s">
        <v>4121</v>
      </c>
      <c r="E14317">
        <v>0.48</v>
      </c>
    </row>
    <row r="14318" spans="1:5" hidden="1" x14ac:dyDescent="0.25">
      <c r="A14318" t="s">
        <v>1746</v>
      </c>
      <c r="B14318" t="s">
        <v>2080</v>
      </c>
      <c r="C14318" t="s">
        <v>1831</v>
      </c>
      <c r="D14318" t="s">
        <v>4051</v>
      </c>
      <c r="E14318">
        <v>3.3896510000000002</v>
      </c>
    </row>
    <row r="14319" spans="1:5" hidden="1" x14ac:dyDescent="0.25">
      <c r="A14319" t="s">
        <v>1746</v>
      </c>
      <c r="B14319" t="s">
        <v>2088</v>
      </c>
      <c r="C14319" t="s">
        <v>1831</v>
      </c>
      <c r="D14319" t="s">
        <v>4122</v>
      </c>
      <c r="E14319">
        <v>2.7989189999999999E-10</v>
      </c>
    </row>
    <row r="14320" spans="1:5" hidden="1" x14ac:dyDescent="0.25">
      <c r="A14320" t="s">
        <v>1746</v>
      </c>
      <c r="B14320" t="s">
        <v>2088</v>
      </c>
      <c r="C14320" t="s">
        <v>1831</v>
      </c>
      <c r="D14320" t="s">
        <v>4123</v>
      </c>
      <c r="E14320">
        <v>-2.48</v>
      </c>
    </row>
    <row r="14321" spans="1:5" hidden="1" x14ac:dyDescent="0.25">
      <c r="A14321" t="s">
        <v>1746</v>
      </c>
      <c r="B14321" t="s">
        <v>2088</v>
      </c>
      <c r="C14321" t="s">
        <v>1831</v>
      </c>
      <c r="D14321" t="s">
        <v>4124</v>
      </c>
      <c r="E14321">
        <v>0</v>
      </c>
    </row>
    <row r="14322" spans="1:5" hidden="1" x14ac:dyDescent="0.25">
      <c r="A14322" t="s">
        <v>1746</v>
      </c>
      <c r="B14322" t="s">
        <v>2088</v>
      </c>
      <c r="C14322" t="s">
        <v>1831</v>
      </c>
      <c r="D14322" t="s">
        <v>4125</v>
      </c>
      <c r="E14322">
        <v>0</v>
      </c>
    </row>
    <row r="14323" spans="1:5" hidden="1" x14ac:dyDescent="0.25">
      <c r="A14323" t="s">
        <v>1746</v>
      </c>
      <c r="B14323" t="s">
        <v>2088</v>
      </c>
      <c r="C14323" t="s">
        <v>1831</v>
      </c>
      <c r="D14323" t="s">
        <v>4126</v>
      </c>
      <c r="E14323">
        <v>2E-3</v>
      </c>
    </row>
    <row r="14324" spans="1:5" hidden="1" x14ac:dyDescent="0.25">
      <c r="A14324" t="s">
        <v>1746</v>
      </c>
      <c r="B14324" t="s">
        <v>2088</v>
      </c>
      <c r="C14324" t="s">
        <v>2375</v>
      </c>
      <c r="D14324" t="s">
        <v>4127</v>
      </c>
      <c r="E14324">
        <v>1.37</v>
      </c>
    </row>
    <row r="14325" spans="1:5" hidden="1" x14ac:dyDescent="0.25">
      <c r="A14325" t="s">
        <v>1746</v>
      </c>
      <c r="B14325" t="s">
        <v>2088</v>
      </c>
      <c r="C14325" t="s">
        <v>2375</v>
      </c>
      <c r="D14325" t="s">
        <v>4128</v>
      </c>
      <c r="E14325">
        <v>32.6</v>
      </c>
    </row>
    <row r="14326" spans="1:5" hidden="1" x14ac:dyDescent="0.25">
      <c r="A14326" t="s">
        <v>1746</v>
      </c>
      <c r="B14326" t="s">
        <v>2088</v>
      </c>
      <c r="C14326" t="s">
        <v>2375</v>
      </c>
      <c r="D14326" t="s">
        <v>4129</v>
      </c>
      <c r="E14326">
        <v>0.01</v>
      </c>
    </row>
    <row r="14327" spans="1:5" hidden="1" x14ac:dyDescent="0.25">
      <c r="A14327" t="s">
        <v>1746</v>
      </c>
      <c r="B14327" t="s">
        <v>2088</v>
      </c>
      <c r="C14327" t="s">
        <v>2375</v>
      </c>
      <c r="D14327" t="s">
        <v>4130</v>
      </c>
      <c r="E14327">
        <v>0.67</v>
      </c>
    </row>
    <row r="14328" spans="1:5" hidden="1" x14ac:dyDescent="0.25">
      <c r="A14328" t="s">
        <v>1746</v>
      </c>
      <c r="B14328" t="s">
        <v>2088</v>
      </c>
      <c r="C14328" t="s">
        <v>1831</v>
      </c>
      <c r="D14328" t="s">
        <v>4131</v>
      </c>
      <c r="E14328">
        <v>2.17</v>
      </c>
    </row>
    <row r="14329" spans="1:5" hidden="1" x14ac:dyDescent="0.25">
      <c r="A14329" t="s">
        <v>1746</v>
      </c>
      <c r="B14329" t="s">
        <v>2088</v>
      </c>
      <c r="C14329" t="s">
        <v>1831</v>
      </c>
      <c r="D14329" t="s">
        <v>4071</v>
      </c>
      <c r="E14329">
        <v>0.26</v>
      </c>
    </row>
    <row r="14330" spans="1:5" hidden="1" x14ac:dyDescent="0.25">
      <c r="A14330" t="s">
        <v>1746</v>
      </c>
      <c r="B14330" t="s">
        <v>2111</v>
      </c>
      <c r="C14330" t="s">
        <v>1831</v>
      </c>
      <c r="D14330" t="s">
        <v>4132</v>
      </c>
      <c r="E14330">
        <v>-0.34766900000000001</v>
      </c>
    </row>
    <row r="14331" spans="1:5" hidden="1" x14ac:dyDescent="0.25">
      <c r="A14331" t="s">
        <v>1746</v>
      </c>
      <c r="B14331" t="s">
        <v>2111</v>
      </c>
      <c r="C14331" t="s">
        <v>1831</v>
      </c>
      <c r="D14331" t="s">
        <v>4133</v>
      </c>
      <c r="E14331">
        <v>-3.06</v>
      </c>
    </row>
    <row r="14332" spans="1:5" hidden="1" x14ac:dyDescent="0.25">
      <c r="A14332" t="s">
        <v>1746</v>
      </c>
      <c r="B14332" t="s">
        <v>2111</v>
      </c>
      <c r="C14332" t="s">
        <v>1831</v>
      </c>
      <c r="D14332" t="s">
        <v>4134</v>
      </c>
      <c r="E14332">
        <v>0.73211669999999995</v>
      </c>
    </row>
    <row r="14333" spans="1:5" hidden="1" x14ac:dyDescent="0.25">
      <c r="A14333" t="s">
        <v>1746</v>
      </c>
      <c r="B14333" t="s">
        <v>2111</v>
      </c>
      <c r="C14333" t="s">
        <v>1831</v>
      </c>
      <c r="D14333" t="s">
        <v>4135</v>
      </c>
      <c r="E14333">
        <v>-0.4788635</v>
      </c>
    </row>
    <row r="14334" spans="1:5" hidden="1" x14ac:dyDescent="0.25">
      <c r="A14334" t="s">
        <v>1746</v>
      </c>
      <c r="B14334" t="s">
        <v>2111</v>
      </c>
      <c r="C14334" t="s">
        <v>1831</v>
      </c>
      <c r="D14334" t="s">
        <v>4136</v>
      </c>
      <c r="E14334">
        <v>0.04</v>
      </c>
    </row>
    <row r="14335" spans="1:5" hidden="1" x14ac:dyDescent="0.25">
      <c r="A14335" t="s">
        <v>1746</v>
      </c>
      <c r="B14335" t="s">
        <v>2111</v>
      </c>
      <c r="C14335" t="s">
        <v>1831</v>
      </c>
      <c r="D14335" t="s">
        <v>4137</v>
      </c>
      <c r="E14335">
        <v>0.24</v>
      </c>
    </row>
    <row r="14336" spans="1:5" hidden="1" x14ac:dyDescent="0.25">
      <c r="A14336" t="s">
        <v>1746</v>
      </c>
      <c r="B14336" t="s">
        <v>2111</v>
      </c>
      <c r="C14336" t="s">
        <v>1831</v>
      </c>
      <c r="D14336" t="s">
        <v>4144</v>
      </c>
      <c r="E14336">
        <v>0</v>
      </c>
    </row>
    <row r="14337" spans="1:5" hidden="1" x14ac:dyDescent="0.25">
      <c r="A14337" t="s">
        <v>1746</v>
      </c>
      <c r="B14337" t="s">
        <v>2111</v>
      </c>
      <c r="C14337" t="s">
        <v>1831</v>
      </c>
      <c r="D14337" t="s">
        <v>4145</v>
      </c>
      <c r="E14337">
        <v>0</v>
      </c>
    </row>
    <row r="14338" spans="1:5" hidden="1" x14ac:dyDescent="0.25">
      <c r="A14338" t="s">
        <v>1746</v>
      </c>
      <c r="B14338" t="s">
        <v>2111</v>
      </c>
      <c r="C14338" t="s">
        <v>1831</v>
      </c>
      <c r="D14338" t="s">
        <v>4146</v>
      </c>
      <c r="E14338">
        <v>0</v>
      </c>
    </row>
    <row r="14339" spans="1:5" hidden="1" x14ac:dyDescent="0.25">
      <c r="A14339" t="s">
        <v>1746</v>
      </c>
      <c r="B14339" t="s">
        <v>2111</v>
      </c>
      <c r="C14339" t="s">
        <v>1831</v>
      </c>
      <c r="D14339" t="s">
        <v>4138</v>
      </c>
      <c r="E14339">
        <v>9.24</v>
      </c>
    </row>
    <row r="14340" spans="1:5" hidden="1" x14ac:dyDescent="0.25">
      <c r="A14340" t="s">
        <v>1746</v>
      </c>
      <c r="B14340" t="s">
        <v>2111</v>
      </c>
      <c r="C14340" t="s">
        <v>1831</v>
      </c>
      <c r="D14340" t="s">
        <v>4143</v>
      </c>
      <c r="E14340">
        <v>1.815132</v>
      </c>
    </row>
    <row r="14341" spans="1:5" hidden="1" x14ac:dyDescent="0.25">
      <c r="A14341" t="s">
        <v>1746</v>
      </c>
      <c r="B14341" t="s">
        <v>2111</v>
      </c>
      <c r="C14341" t="s">
        <v>1831</v>
      </c>
      <c r="D14341" t="s">
        <v>4147</v>
      </c>
      <c r="E14341">
        <v>0</v>
      </c>
    </row>
    <row r="14342" spans="1:5" hidden="1" x14ac:dyDescent="0.25">
      <c r="A14342" t="s">
        <v>1746</v>
      </c>
      <c r="B14342" t="s">
        <v>2111</v>
      </c>
      <c r="C14342" t="s">
        <v>1831</v>
      </c>
      <c r="D14342" t="s">
        <v>4148</v>
      </c>
      <c r="E14342">
        <v>0</v>
      </c>
    </row>
    <row r="14343" spans="1:5" hidden="1" x14ac:dyDescent="0.25">
      <c r="A14343" t="s">
        <v>1746</v>
      </c>
      <c r="B14343" t="s">
        <v>2088</v>
      </c>
      <c r="C14343" t="s">
        <v>2375</v>
      </c>
      <c r="D14343" t="s">
        <v>4139</v>
      </c>
      <c r="E14343">
        <v>0.67</v>
      </c>
    </row>
    <row r="14344" spans="1:5" hidden="1" x14ac:dyDescent="0.25">
      <c r="A14344" t="s">
        <v>1751</v>
      </c>
      <c r="B14344" t="s">
        <v>2075</v>
      </c>
      <c r="C14344" t="s">
        <v>1831</v>
      </c>
      <c r="D14344" t="s">
        <v>4111</v>
      </c>
      <c r="E14344">
        <v>0</v>
      </c>
    </row>
    <row r="14345" spans="1:5" hidden="1" x14ac:dyDescent="0.25">
      <c r="A14345" t="s">
        <v>1751</v>
      </c>
      <c r="B14345" t="s">
        <v>2075</v>
      </c>
      <c r="C14345" t="s">
        <v>1831</v>
      </c>
      <c r="D14345" t="s">
        <v>4112</v>
      </c>
      <c r="E14345">
        <v>-0.03</v>
      </c>
    </row>
    <row r="14346" spans="1:5" hidden="1" x14ac:dyDescent="0.25">
      <c r="A14346" t="s">
        <v>1751</v>
      </c>
      <c r="B14346" t="s">
        <v>2075</v>
      </c>
      <c r="C14346" t="s">
        <v>1831</v>
      </c>
      <c r="D14346" t="s">
        <v>4113</v>
      </c>
      <c r="E14346">
        <v>0</v>
      </c>
    </row>
    <row r="14347" spans="1:5" hidden="1" x14ac:dyDescent="0.25">
      <c r="A14347" t="s">
        <v>1751</v>
      </c>
      <c r="B14347" t="s">
        <v>2075</v>
      </c>
      <c r="C14347" t="s">
        <v>1831</v>
      </c>
      <c r="D14347" t="s">
        <v>4114</v>
      </c>
      <c r="E14347">
        <v>0</v>
      </c>
    </row>
    <row r="14348" spans="1:5" hidden="1" x14ac:dyDescent="0.25">
      <c r="A14348" t="s">
        <v>1751</v>
      </c>
      <c r="B14348" t="s">
        <v>2075</v>
      </c>
      <c r="C14348" t="s">
        <v>1831</v>
      </c>
      <c r="D14348" t="s">
        <v>4115</v>
      </c>
      <c r="E14348">
        <v>0.27</v>
      </c>
    </row>
    <row r="14349" spans="1:5" hidden="1" x14ac:dyDescent="0.25">
      <c r="A14349" t="s">
        <v>1751</v>
      </c>
      <c r="B14349" t="s">
        <v>2080</v>
      </c>
      <c r="C14349" t="s">
        <v>1831</v>
      </c>
      <c r="D14349" t="s">
        <v>4116</v>
      </c>
      <c r="E14349">
        <v>-6.8073350000000003E-9</v>
      </c>
    </row>
    <row r="14350" spans="1:5" hidden="1" x14ac:dyDescent="0.25">
      <c r="A14350" t="s">
        <v>1751</v>
      </c>
      <c r="B14350" t="s">
        <v>2080</v>
      </c>
      <c r="C14350" t="s">
        <v>1831</v>
      </c>
      <c r="D14350" t="s">
        <v>4117</v>
      </c>
      <c r="E14350">
        <v>1.59</v>
      </c>
    </row>
    <row r="14351" spans="1:5" hidden="1" x14ac:dyDescent="0.25">
      <c r="A14351" t="s">
        <v>1751</v>
      </c>
      <c r="B14351" t="s">
        <v>2080</v>
      </c>
      <c r="C14351" t="s">
        <v>1831</v>
      </c>
      <c r="D14351" t="s">
        <v>4118</v>
      </c>
      <c r="E14351">
        <v>-1.0836079999999999</v>
      </c>
    </row>
    <row r="14352" spans="1:5" hidden="1" x14ac:dyDescent="0.25">
      <c r="A14352" t="s">
        <v>1751</v>
      </c>
      <c r="B14352" t="s">
        <v>2080</v>
      </c>
      <c r="C14352" t="s">
        <v>1831</v>
      </c>
      <c r="D14352" t="s">
        <v>4119</v>
      </c>
      <c r="E14352">
        <v>1.0836079999999999</v>
      </c>
    </row>
    <row r="14353" spans="1:5" hidden="1" x14ac:dyDescent="0.25">
      <c r="A14353" t="s">
        <v>1751</v>
      </c>
      <c r="B14353" t="s">
        <v>2080</v>
      </c>
      <c r="C14353" t="s">
        <v>1831</v>
      </c>
      <c r="D14353" t="s">
        <v>4120</v>
      </c>
      <c r="E14353">
        <v>3.4530290000000001E-9</v>
      </c>
    </row>
    <row r="14354" spans="1:5" hidden="1" x14ac:dyDescent="0.25">
      <c r="A14354" t="s">
        <v>1751</v>
      </c>
      <c r="B14354" t="s">
        <v>2080</v>
      </c>
      <c r="C14354" t="s">
        <v>1831</v>
      </c>
      <c r="D14354" t="s">
        <v>4121</v>
      </c>
      <c r="E14354">
        <v>0.67</v>
      </c>
    </row>
    <row r="14355" spans="1:5" hidden="1" x14ac:dyDescent="0.25">
      <c r="A14355" t="s">
        <v>1751</v>
      </c>
      <c r="B14355" t="s">
        <v>2080</v>
      </c>
      <c r="C14355" t="s">
        <v>1831</v>
      </c>
      <c r="D14355" t="s">
        <v>4140</v>
      </c>
      <c r="E14355">
        <v>0.2876611</v>
      </c>
    </row>
    <row r="14356" spans="1:5" hidden="1" x14ac:dyDescent="0.25">
      <c r="A14356" t="s">
        <v>1751</v>
      </c>
      <c r="B14356" t="s">
        <v>2080</v>
      </c>
      <c r="C14356" t="s">
        <v>1831</v>
      </c>
      <c r="D14356" t="s">
        <v>4141</v>
      </c>
      <c r="E14356">
        <v>-0.2876611</v>
      </c>
    </row>
    <row r="14357" spans="1:5" hidden="1" x14ac:dyDescent="0.25">
      <c r="A14357" t="s">
        <v>1751</v>
      </c>
      <c r="B14357" t="s">
        <v>2080</v>
      </c>
      <c r="C14357" t="s">
        <v>1831</v>
      </c>
      <c r="D14357" t="s">
        <v>4051</v>
      </c>
      <c r="E14357">
        <v>2.6628280000000002</v>
      </c>
    </row>
    <row r="14358" spans="1:5" hidden="1" x14ac:dyDescent="0.25">
      <c r="A14358" t="s">
        <v>1751</v>
      </c>
      <c r="B14358" t="s">
        <v>2088</v>
      </c>
      <c r="C14358" t="s">
        <v>1831</v>
      </c>
      <c r="D14358" t="s">
        <v>4122</v>
      </c>
      <c r="E14358">
        <v>0.71975025000000004</v>
      </c>
    </row>
    <row r="14359" spans="1:5" hidden="1" x14ac:dyDescent="0.25">
      <c r="A14359" t="s">
        <v>1751</v>
      </c>
      <c r="B14359" t="s">
        <v>2088</v>
      </c>
      <c r="C14359" t="s">
        <v>1831</v>
      </c>
      <c r="D14359" t="s">
        <v>4123</v>
      </c>
      <c r="E14359">
        <v>-2.91</v>
      </c>
    </row>
    <row r="14360" spans="1:5" hidden="1" x14ac:dyDescent="0.25">
      <c r="A14360" t="s">
        <v>1751</v>
      </c>
      <c r="B14360" t="s">
        <v>2088</v>
      </c>
      <c r="C14360" t="s">
        <v>1831</v>
      </c>
      <c r="D14360" t="s">
        <v>4124</v>
      </c>
      <c r="E14360">
        <v>2.3278530000000001E-7</v>
      </c>
    </row>
    <row r="14361" spans="1:5" hidden="1" x14ac:dyDescent="0.25">
      <c r="A14361" t="s">
        <v>1751</v>
      </c>
      <c r="B14361" t="s">
        <v>2088</v>
      </c>
      <c r="C14361" t="s">
        <v>1831</v>
      </c>
      <c r="D14361" t="s">
        <v>4125</v>
      </c>
      <c r="E14361">
        <v>-1.7777510000000001E-7</v>
      </c>
    </row>
    <row r="14362" spans="1:5" hidden="1" x14ac:dyDescent="0.25">
      <c r="A14362" t="s">
        <v>1751</v>
      </c>
      <c r="B14362" t="s">
        <v>2088</v>
      </c>
      <c r="C14362" t="s">
        <v>1831</v>
      </c>
      <c r="D14362" t="s">
        <v>4126</v>
      </c>
      <c r="E14362">
        <v>0.09</v>
      </c>
    </row>
    <row r="14363" spans="1:5" hidden="1" x14ac:dyDescent="0.25">
      <c r="A14363" t="s">
        <v>1751</v>
      </c>
      <c r="B14363" t="s">
        <v>2088</v>
      </c>
      <c r="C14363" t="s">
        <v>2375</v>
      </c>
      <c r="D14363" t="s">
        <v>4127</v>
      </c>
      <c r="E14363">
        <v>1.31</v>
      </c>
    </row>
    <row r="14364" spans="1:5" hidden="1" x14ac:dyDescent="0.25">
      <c r="A14364" t="s">
        <v>1751</v>
      </c>
      <c r="B14364" t="s">
        <v>2088</v>
      </c>
      <c r="C14364" t="s">
        <v>2375</v>
      </c>
      <c r="D14364" t="s">
        <v>4128</v>
      </c>
      <c r="E14364">
        <v>32.6</v>
      </c>
    </row>
    <row r="14365" spans="1:5" hidden="1" x14ac:dyDescent="0.25">
      <c r="A14365" t="s">
        <v>1751</v>
      </c>
      <c r="B14365" t="s">
        <v>2088</v>
      </c>
      <c r="C14365" t="s">
        <v>2375</v>
      </c>
      <c r="D14365" t="s">
        <v>4129</v>
      </c>
      <c r="E14365">
        <v>0.01</v>
      </c>
    </row>
    <row r="14366" spans="1:5" hidden="1" x14ac:dyDescent="0.25">
      <c r="A14366" t="s">
        <v>1751</v>
      </c>
      <c r="B14366" t="s">
        <v>2088</v>
      </c>
      <c r="C14366" t="s">
        <v>2375</v>
      </c>
      <c r="D14366" t="s">
        <v>4130</v>
      </c>
      <c r="E14366">
        <v>0.67</v>
      </c>
    </row>
    <row r="14367" spans="1:5" hidden="1" x14ac:dyDescent="0.25">
      <c r="A14367" t="s">
        <v>1751</v>
      </c>
      <c r="B14367" t="s">
        <v>2088</v>
      </c>
      <c r="C14367" t="s">
        <v>1831</v>
      </c>
      <c r="D14367" t="s">
        <v>4131</v>
      </c>
      <c r="E14367">
        <v>2.17</v>
      </c>
    </row>
    <row r="14368" spans="1:5" hidden="1" x14ac:dyDescent="0.25">
      <c r="A14368" t="s">
        <v>1751</v>
      </c>
      <c r="B14368" t="s">
        <v>2088</v>
      </c>
      <c r="C14368" t="s">
        <v>1831</v>
      </c>
      <c r="D14368" t="s">
        <v>4071</v>
      </c>
      <c r="E14368">
        <v>0.26</v>
      </c>
    </row>
    <row r="14369" spans="1:5" hidden="1" x14ac:dyDescent="0.25">
      <c r="A14369" t="s">
        <v>1751</v>
      </c>
      <c r="B14369" t="s">
        <v>2111</v>
      </c>
      <c r="C14369" t="s">
        <v>1831</v>
      </c>
      <c r="D14369" t="s">
        <v>4132</v>
      </c>
      <c r="E14369">
        <v>0</v>
      </c>
    </row>
    <row r="14370" spans="1:5" hidden="1" x14ac:dyDescent="0.25">
      <c r="A14370" t="s">
        <v>1751</v>
      </c>
      <c r="B14370" t="s">
        <v>2111</v>
      </c>
      <c r="C14370" t="s">
        <v>1831</v>
      </c>
      <c r="D14370" t="s">
        <v>4133</v>
      </c>
      <c r="E14370">
        <v>-3.3</v>
      </c>
    </row>
    <row r="14371" spans="1:5" hidden="1" x14ac:dyDescent="0.25">
      <c r="A14371" t="s">
        <v>1751</v>
      </c>
      <c r="B14371" t="s">
        <v>2111</v>
      </c>
      <c r="C14371" t="s">
        <v>1831</v>
      </c>
      <c r="D14371" t="s">
        <v>4134</v>
      </c>
      <c r="E14371">
        <v>0</v>
      </c>
    </row>
    <row r="14372" spans="1:5" hidden="1" x14ac:dyDescent="0.25">
      <c r="A14372" t="s">
        <v>1751</v>
      </c>
      <c r="B14372" t="s">
        <v>2111</v>
      </c>
      <c r="C14372" t="s">
        <v>1831</v>
      </c>
      <c r="D14372" t="s">
        <v>4135</v>
      </c>
      <c r="E14372">
        <v>0</v>
      </c>
    </row>
    <row r="14373" spans="1:5" hidden="1" x14ac:dyDescent="0.25">
      <c r="A14373" t="s">
        <v>1751</v>
      </c>
      <c r="B14373" t="s">
        <v>2111</v>
      </c>
      <c r="C14373" t="s">
        <v>1831</v>
      </c>
      <c r="D14373" t="s">
        <v>4142</v>
      </c>
      <c r="E14373">
        <v>0.01</v>
      </c>
    </row>
    <row r="14374" spans="1:5" hidden="1" x14ac:dyDescent="0.25">
      <c r="A14374" t="s">
        <v>1751</v>
      </c>
      <c r="B14374" t="s">
        <v>2111</v>
      </c>
      <c r="C14374" t="s">
        <v>1831</v>
      </c>
      <c r="D14374" t="s">
        <v>4136</v>
      </c>
      <c r="E14374">
        <v>0.15</v>
      </c>
    </row>
    <row r="14375" spans="1:5" hidden="1" x14ac:dyDescent="0.25">
      <c r="A14375" t="s">
        <v>1751</v>
      </c>
      <c r="B14375" t="s">
        <v>2111</v>
      </c>
      <c r="C14375" t="s">
        <v>2375</v>
      </c>
      <c r="D14375" t="s">
        <v>4137</v>
      </c>
      <c r="E14375">
        <v>4.6800000000000003E-11</v>
      </c>
    </row>
    <row r="14376" spans="1:5" hidden="1" x14ac:dyDescent="0.25">
      <c r="A14376" t="s">
        <v>1751</v>
      </c>
      <c r="B14376" t="s">
        <v>2111</v>
      </c>
      <c r="C14376" t="s">
        <v>2375</v>
      </c>
      <c r="D14376" t="s">
        <v>4138</v>
      </c>
      <c r="E14376">
        <v>5</v>
      </c>
    </row>
    <row r="14377" spans="1:5" hidden="1" x14ac:dyDescent="0.25">
      <c r="A14377" t="s">
        <v>1751</v>
      </c>
      <c r="B14377" t="s">
        <v>2111</v>
      </c>
      <c r="C14377" t="s">
        <v>2375</v>
      </c>
      <c r="D14377" t="s">
        <v>4143</v>
      </c>
      <c r="E14377">
        <v>0</v>
      </c>
    </row>
    <row r="14378" spans="1:5" hidden="1" x14ac:dyDescent="0.25">
      <c r="A14378" t="s">
        <v>1751</v>
      </c>
      <c r="B14378" t="s">
        <v>2088</v>
      </c>
      <c r="C14378" t="s">
        <v>2375</v>
      </c>
      <c r="D14378" t="s">
        <v>4139</v>
      </c>
      <c r="E14378">
        <v>0.67</v>
      </c>
    </row>
    <row r="14379" spans="1:5" hidden="1" x14ac:dyDescent="0.25">
      <c r="A14379" t="s">
        <v>1752</v>
      </c>
      <c r="B14379" t="s">
        <v>2075</v>
      </c>
      <c r="C14379" t="s">
        <v>1831</v>
      </c>
      <c r="D14379" t="s">
        <v>4111</v>
      </c>
      <c r="E14379">
        <v>-0.50885820000000004</v>
      </c>
    </row>
    <row r="14380" spans="1:5" hidden="1" x14ac:dyDescent="0.25">
      <c r="A14380" t="s">
        <v>1752</v>
      </c>
      <c r="B14380" t="s">
        <v>2075</v>
      </c>
      <c r="C14380" t="s">
        <v>1831</v>
      </c>
      <c r="D14380" t="s">
        <v>4112</v>
      </c>
      <c r="E14380">
        <v>1.19</v>
      </c>
    </row>
    <row r="14381" spans="1:5" hidden="1" x14ac:dyDescent="0.25">
      <c r="A14381" t="s">
        <v>1752</v>
      </c>
      <c r="B14381" t="s">
        <v>2075</v>
      </c>
      <c r="C14381" t="s">
        <v>1831</v>
      </c>
      <c r="D14381" t="s">
        <v>4113</v>
      </c>
      <c r="E14381">
        <v>-0.74828939999999999</v>
      </c>
    </row>
    <row r="14382" spans="1:5" hidden="1" x14ac:dyDescent="0.25">
      <c r="A14382" t="s">
        <v>1752</v>
      </c>
      <c r="B14382" t="s">
        <v>2075</v>
      </c>
      <c r="C14382" t="s">
        <v>1831</v>
      </c>
      <c r="D14382" t="s">
        <v>4114</v>
      </c>
      <c r="E14382">
        <v>0.58776899999999999</v>
      </c>
    </row>
    <row r="14383" spans="1:5" hidden="1" x14ac:dyDescent="0.25">
      <c r="A14383" t="s">
        <v>1752</v>
      </c>
      <c r="B14383" t="s">
        <v>2075</v>
      </c>
      <c r="C14383" t="s">
        <v>1831</v>
      </c>
      <c r="D14383" t="s">
        <v>4115</v>
      </c>
      <c r="E14383">
        <v>0.17</v>
      </c>
    </row>
    <row r="14384" spans="1:5" hidden="1" x14ac:dyDescent="0.25">
      <c r="A14384" t="s">
        <v>1752</v>
      </c>
      <c r="B14384" t="s">
        <v>2080</v>
      </c>
      <c r="C14384" t="s">
        <v>1831</v>
      </c>
      <c r="D14384" t="s">
        <v>4116</v>
      </c>
      <c r="E14384">
        <v>-3.4379279999999998E-3</v>
      </c>
    </row>
    <row r="14385" spans="1:5" hidden="1" x14ac:dyDescent="0.25">
      <c r="A14385" t="s">
        <v>1752</v>
      </c>
      <c r="B14385" t="s">
        <v>2080</v>
      </c>
      <c r="C14385" t="s">
        <v>1831</v>
      </c>
      <c r="D14385" t="s">
        <v>4117</v>
      </c>
      <c r="E14385">
        <v>2.95</v>
      </c>
    </row>
    <row r="14386" spans="1:5" hidden="1" x14ac:dyDescent="0.25">
      <c r="A14386" t="s">
        <v>1752</v>
      </c>
      <c r="B14386" t="s">
        <v>2080</v>
      </c>
      <c r="C14386" t="s">
        <v>1831</v>
      </c>
      <c r="D14386" t="s">
        <v>4118</v>
      </c>
      <c r="E14386">
        <v>3.398889E-3</v>
      </c>
    </row>
    <row r="14387" spans="1:5" hidden="1" x14ac:dyDescent="0.25">
      <c r="A14387" t="s">
        <v>1752</v>
      </c>
      <c r="B14387" t="s">
        <v>2080</v>
      </c>
      <c r="C14387" t="s">
        <v>1831</v>
      </c>
      <c r="D14387" t="s">
        <v>4119</v>
      </c>
      <c r="E14387">
        <v>-3.398889E-3</v>
      </c>
    </row>
    <row r="14388" spans="1:5" hidden="1" x14ac:dyDescent="0.25">
      <c r="A14388" t="s">
        <v>1752</v>
      </c>
      <c r="B14388" t="s">
        <v>2080</v>
      </c>
      <c r="C14388" t="s">
        <v>1831</v>
      </c>
      <c r="D14388" t="s">
        <v>4120</v>
      </c>
      <c r="E14388">
        <v>-2.078381E-5</v>
      </c>
    </row>
    <row r="14389" spans="1:5" hidden="1" x14ac:dyDescent="0.25">
      <c r="A14389" t="s">
        <v>1752</v>
      </c>
      <c r="B14389" t="s">
        <v>2080</v>
      </c>
      <c r="C14389" t="s">
        <v>1831</v>
      </c>
      <c r="D14389" t="s">
        <v>4121</v>
      </c>
      <c r="E14389">
        <v>0.48</v>
      </c>
    </row>
    <row r="14390" spans="1:5" hidden="1" x14ac:dyDescent="0.25">
      <c r="A14390" t="s">
        <v>1752</v>
      </c>
      <c r="B14390" t="s">
        <v>2080</v>
      </c>
      <c r="C14390" t="s">
        <v>1831</v>
      </c>
      <c r="D14390" t="s">
        <v>4051</v>
      </c>
      <c r="E14390">
        <v>3.3896510000000002</v>
      </c>
    </row>
    <row r="14391" spans="1:5" hidden="1" x14ac:dyDescent="0.25">
      <c r="A14391" t="s">
        <v>1752</v>
      </c>
      <c r="B14391" t="s">
        <v>2088</v>
      </c>
      <c r="C14391" t="s">
        <v>1831</v>
      </c>
      <c r="D14391" t="s">
        <v>4122</v>
      </c>
      <c r="E14391">
        <v>-1.7988019999999999E-10</v>
      </c>
    </row>
    <row r="14392" spans="1:5" hidden="1" x14ac:dyDescent="0.25">
      <c r="A14392" t="s">
        <v>1752</v>
      </c>
      <c r="B14392" t="s">
        <v>2088</v>
      </c>
      <c r="C14392" t="s">
        <v>1831</v>
      </c>
      <c r="D14392" t="s">
        <v>4123</v>
      </c>
      <c r="E14392">
        <v>-2.48</v>
      </c>
    </row>
    <row r="14393" spans="1:5" hidden="1" x14ac:dyDescent="0.25">
      <c r="A14393" t="s">
        <v>1752</v>
      </c>
      <c r="B14393" t="s">
        <v>2088</v>
      </c>
      <c r="C14393" t="s">
        <v>1831</v>
      </c>
      <c r="D14393" t="s">
        <v>4124</v>
      </c>
      <c r="E14393">
        <v>0</v>
      </c>
    </row>
    <row r="14394" spans="1:5" hidden="1" x14ac:dyDescent="0.25">
      <c r="A14394" t="s">
        <v>1752</v>
      </c>
      <c r="B14394" t="s">
        <v>2088</v>
      </c>
      <c r="C14394" t="s">
        <v>1831</v>
      </c>
      <c r="D14394" t="s">
        <v>4125</v>
      </c>
      <c r="E14394">
        <v>0</v>
      </c>
    </row>
    <row r="14395" spans="1:5" hidden="1" x14ac:dyDescent="0.25">
      <c r="A14395" t="s">
        <v>1752</v>
      </c>
      <c r="B14395" t="s">
        <v>2088</v>
      </c>
      <c r="C14395" t="s">
        <v>1831</v>
      </c>
      <c r="D14395" t="s">
        <v>4126</v>
      </c>
      <c r="E14395">
        <v>2E-3</v>
      </c>
    </row>
    <row r="14396" spans="1:5" hidden="1" x14ac:dyDescent="0.25">
      <c r="A14396" t="s">
        <v>1752</v>
      </c>
      <c r="B14396" t="s">
        <v>2088</v>
      </c>
      <c r="C14396" t="s">
        <v>2375</v>
      </c>
      <c r="D14396" t="s">
        <v>4127</v>
      </c>
      <c r="E14396">
        <v>1.37</v>
      </c>
    </row>
    <row r="14397" spans="1:5" hidden="1" x14ac:dyDescent="0.25">
      <c r="A14397" t="s">
        <v>1752</v>
      </c>
      <c r="B14397" t="s">
        <v>2088</v>
      </c>
      <c r="C14397" t="s">
        <v>2375</v>
      </c>
      <c r="D14397" t="s">
        <v>4128</v>
      </c>
      <c r="E14397">
        <v>32.6</v>
      </c>
    </row>
    <row r="14398" spans="1:5" hidden="1" x14ac:dyDescent="0.25">
      <c r="A14398" t="s">
        <v>1752</v>
      </c>
      <c r="B14398" t="s">
        <v>2088</v>
      </c>
      <c r="C14398" t="s">
        <v>2375</v>
      </c>
      <c r="D14398" t="s">
        <v>4129</v>
      </c>
      <c r="E14398">
        <v>0.01</v>
      </c>
    </row>
    <row r="14399" spans="1:5" hidden="1" x14ac:dyDescent="0.25">
      <c r="A14399" t="s">
        <v>1752</v>
      </c>
      <c r="B14399" t="s">
        <v>2088</v>
      </c>
      <c r="C14399" t="s">
        <v>2375</v>
      </c>
      <c r="D14399" t="s">
        <v>4130</v>
      </c>
      <c r="E14399">
        <v>0.67</v>
      </c>
    </row>
    <row r="14400" spans="1:5" hidden="1" x14ac:dyDescent="0.25">
      <c r="A14400" t="s">
        <v>1752</v>
      </c>
      <c r="B14400" t="s">
        <v>2088</v>
      </c>
      <c r="C14400" t="s">
        <v>1831</v>
      </c>
      <c r="D14400" t="s">
        <v>4131</v>
      </c>
      <c r="E14400">
        <v>2.17</v>
      </c>
    </row>
    <row r="14401" spans="1:5" hidden="1" x14ac:dyDescent="0.25">
      <c r="A14401" t="s">
        <v>1752</v>
      </c>
      <c r="B14401" t="s">
        <v>2088</v>
      </c>
      <c r="C14401" t="s">
        <v>1831</v>
      </c>
      <c r="D14401" t="s">
        <v>4071</v>
      </c>
      <c r="E14401">
        <v>0.26</v>
      </c>
    </row>
    <row r="14402" spans="1:5" hidden="1" x14ac:dyDescent="0.25">
      <c r="A14402" t="s">
        <v>1752</v>
      </c>
      <c r="B14402" t="s">
        <v>2111</v>
      </c>
      <c r="C14402" t="s">
        <v>1831</v>
      </c>
      <c r="D14402" t="s">
        <v>4132</v>
      </c>
      <c r="E14402">
        <v>0.7396066</v>
      </c>
    </row>
    <row r="14403" spans="1:5" hidden="1" x14ac:dyDescent="0.25">
      <c r="A14403" t="s">
        <v>1752</v>
      </c>
      <c r="B14403" t="s">
        <v>2111</v>
      </c>
      <c r="C14403" t="s">
        <v>1831</v>
      </c>
      <c r="D14403" t="s">
        <v>4133</v>
      </c>
      <c r="E14403">
        <v>-3.06</v>
      </c>
    </row>
    <row r="14404" spans="1:5" hidden="1" x14ac:dyDescent="0.25">
      <c r="A14404" t="s">
        <v>1752</v>
      </c>
      <c r="B14404" t="s">
        <v>2111</v>
      </c>
      <c r="C14404" t="s">
        <v>1831</v>
      </c>
      <c r="D14404" t="s">
        <v>4134</v>
      </c>
      <c r="E14404">
        <v>0.73211669999999995</v>
      </c>
    </row>
    <row r="14405" spans="1:5" hidden="1" x14ac:dyDescent="0.25">
      <c r="A14405" t="s">
        <v>1752</v>
      </c>
      <c r="B14405" t="s">
        <v>2111</v>
      </c>
      <c r="C14405" t="s">
        <v>1831</v>
      </c>
      <c r="D14405" t="s">
        <v>4135</v>
      </c>
      <c r="E14405">
        <v>-0.4788635</v>
      </c>
    </row>
    <row r="14406" spans="1:5" hidden="1" x14ac:dyDescent="0.25">
      <c r="A14406" t="s">
        <v>1752</v>
      </c>
      <c r="B14406" t="s">
        <v>2111</v>
      </c>
      <c r="C14406" t="s">
        <v>1831</v>
      </c>
      <c r="D14406" t="s">
        <v>4136</v>
      </c>
      <c r="E14406">
        <v>0.04</v>
      </c>
    </row>
    <row r="14407" spans="1:5" hidden="1" x14ac:dyDescent="0.25">
      <c r="A14407" t="s">
        <v>1752</v>
      </c>
      <c r="B14407" t="s">
        <v>2111</v>
      </c>
      <c r="C14407" t="s">
        <v>1831</v>
      </c>
      <c r="D14407" t="s">
        <v>4137</v>
      </c>
      <c r="E14407">
        <v>0.24</v>
      </c>
    </row>
    <row r="14408" spans="1:5" hidden="1" x14ac:dyDescent="0.25">
      <c r="A14408" t="s">
        <v>1752</v>
      </c>
      <c r="B14408" t="s">
        <v>2111</v>
      </c>
      <c r="C14408" t="s">
        <v>1831</v>
      </c>
      <c r="D14408" t="s">
        <v>4144</v>
      </c>
      <c r="E14408">
        <v>0</v>
      </c>
    </row>
    <row r="14409" spans="1:5" hidden="1" x14ac:dyDescent="0.25">
      <c r="A14409" t="s">
        <v>1752</v>
      </c>
      <c r="B14409" t="s">
        <v>2111</v>
      </c>
      <c r="C14409" t="s">
        <v>1831</v>
      </c>
      <c r="D14409" t="s">
        <v>4145</v>
      </c>
      <c r="E14409">
        <v>0</v>
      </c>
    </row>
    <row r="14410" spans="1:5" hidden="1" x14ac:dyDescent="0.25">
      <c r="A14410" t="s">
        <v>1752</v>
      </c>
      <c r="B14410" t="s">
        <v>2111</v>
      </c>
      <c r="C14410" t="s">
        <v>1831</v>
      </c>
      <c r="D14410" t="s">
        <v>4146</v>
      </c>
      <c r="E14410">
        <v>0</v>
      </c>
    </row>
    <row r="14411" spans="1:5" hidden="1" x14ac:dyDescent="0.25">
      <c r="A14411" t="s">
        <v>1752</v>
      </c>
      <c r="B14411" t="s">
        <v>2111</v>
      </c>
      <c r="C14411" t="s">
        <v>1831</v>
      </c>
      <c r="D14411" t="s">
        <v>4138</v>
      </c>
      <c r="E14411">
        <v>9.24</v>
      </c>
    </row>
    <row r="14412" spans="1:5" hidden="1" x14ac:dyDescent="0.25">
      <c r="A14412" t="s">
        <v>1752</v>
      </c>
      <c r="B14412" t="s">
        <v>2111</v>
      </c>
      <c r="C14412" t="s">
        <v>1831</v>
      </c>
      <c r="D14412" t="s">
        <v>4143</v>
      </c>
      <c r="E14412">
        <v>-3.8704890000000001</v>
      </c>
    </row>
    <row r="14413" spans="1:5" hidden="1" x14ac:dyDescent="0.25">
      <c r="A14413" t="s">
        <v>1752</v>
      </c>
      <c r="B14413" t="s">
        <v>2111</v>
      </c>
      <c r="C14413" t="s">
        <v>1831</v>
      </c>
      <c r="D14413" t="s">
        <v>4147</v>
      </c>
      <c r="E14413">
        <v>0</v>
      </c>
    </row>
    <row r="14414" spans="1:5" hidden="1" x14ac:dyDescent="0.25">
      <c r="A14414" t="s">
        <v>1752</v>
      </c>
      <c r="B14414" t="s">
        <v>2111</v>
      </c>
      <c r="C14414" t="s">
        <v>1831</v>
      </c>
      <c r="D14414" t="s">
        <v>4148</v>
      </c>
      <c r="E14414">
        <v>0</v>
      </c>
    </row>
    <row r="14415" spans="1:5" hidden="1" x14ac:dyDescent="0.25">
      <c r="A14415" t="s">
        <v>1752</v>
      </c>
      <c r="B14415" t="s">
        <v>2088</v>
      </c>
      <c r="C14415" t="s">
        <v>2375</v>
      </c>
      <c r="D14415" t="s">
        <v>4139</v>
      </c>
      <c r="E14415">
        <v>0.67</v>
      </c>
    </row>
    <row r="14416" spans="1:5" hidden="1" x14ac:dyDescent="0.25">
      <c r="A14416" t="s">
        <v>1756</v>
      </c>
      <c r="B14416" t="s">
        <v>2075</v>
      </c>
      <c r="C14416" t="s">
        <v>1831</v>
      </c>
      <c r="D14416" t="s">
        <v>4111</v>
      </c>
      <c r="E14416">
        <v>0</v>
      </c>
    </row>
    <row r="14417" spans="1:5" hidden="1" x14ac:dyDescent="0.25">
      <c r="A14417" t="s">
        <v>1756</v>
      </c>
      <c r="B14417" t="s">
        <v>2075</v>
      </c>
      <c r="C14417" t="s">
        <v>1831</v>
      </c>
      <c r="D14417" t="s">
        <v>4112</v>
      </c>
      <c r="E14417">
        <v>-0.03</v>
      </c>
    </row>
    <row r="14418" spans="1:5" hidden="1" x14ac:dyDescent="0.25">
      <c r="A14418" t="s">
        <v>1756</v>
      </c>
      <c r="B14418" t="s">
        <v>2075</v>
      </c>
      <c r="C14418" t="s">
        <v>1831</v>
      </c>
      <c r="D14418" t="s">
        <v>4113</v>
      </c>
      <c r="E14418">
        <v>0</v>
      </c>
    </row>
    <row r="14419" spans="1:5" hidden="1" x14ac:dyDescent="0.25">
      <c r="A14419" t="s">
        <v>1756</v>
      </c>
      <c r="B14419" t="s">
        <v>2075</v>
      </c>
      <c r="C14419" t="s">
        <v>1831</v>
      </c>
      <c r="D14419" t="s">
        <v>4114</v>
      </c>
      <c r="E14419">
        <v>0</v>
      </c>
    </row>
    <row r="14420" spans="1:5" hidden="1" x14ac:dyDescent="0.25">
      <c r="A14420" t="s">
        <v>1756</v>
      </c>
      <c r="B14420" t="s">
        <v>2075</v>
      </c>
      <c r="C14420" t="s">
        <v>1831</v>
      </c>
      <c r="D14420" t="s">
        <v>4115</v>
      </c>
      <c r="E14420">
        <v>0.27</v>
      </c>
    </row>
    <row r="14421" spans="1:5" hidden="1" x14ac:dyDescent="0.25">
      <c r="A14421" t="s">
        <v>1756</v>
      </c>
      <c r="B14421" t="s">
        <v>2080</v>
      </c>
      <c r="C14421" t="s">
        <v>1831</v>
      </c>
      <c r="D14421" t="s">
        <v>4116</v>
      </c>
      <c r="E14421">
        <v>6.0488710000000003E-9</v>
      </c>
    </row>
    <row r="14422" spans="1:5" hidden="1" x14ac:dyDescent="0.25">
      <c r="A14422" t="s">
        <v>1756</v>
      </c>
      <c r="B14422" t="s">
        <v>2080</v>
      </c>
      <c r="C14422" t="s">
        <v>1831</v>
      </c>
      <c r="D14422" t="s">
        <v>4117</v>
      </c>
      <c r="E14422">
        <v>1.59</v>
      </c>
    </row>
    <row r="14423" spans="1:5" hidden="1" x14ac:dyDescent="0.25">
      <c r="A14423" t="s">
        <v>1756</v>
      </c>
      <c r="B14423" t="s">
        <v>2080</v>
      </c>
      <c r="C14423" t="s">
        <v>1831</v>
      </c>
      <c r="D14423" t="s">
        <v>4118</v>
      </c>
      <c r="E14423">
        <v>-1.0836079999999999</v>
      </c>
    </row>
    <row r="14424" spans="1:5" hidden="1" x14ac:dyDescent="0.25">
      <c r="A14424" t="s">
        <v>1756</v>
      </c>
      <c r="B14424" t="s">
        <v>2080</v>
      </c>
      <c r="C14424" t="s">
        <v>1831</v>
      </c>
      <c r="D14424" t="s">
        <v>4119</v>
      </c>
      <c r="E14424">
        <v>1.0836079999999999</v>
      </c>
    </row>
    <row r="14425" spans="1:5" hidden="1" x14ac:dyDescent="0.25">
      <c r="A14425" t="s">
        <v>1756</v>
      </c>
      <c r="B14425" t="s">
        <v>2080</v>
      </c>
      <c r="C14425" t="s">
        <v>1831</v>
      </c>
      <c r="D14425" t="s">
        <v>4120</v>
      </c>
      <c r="E14425">
        <v>-3.068298E-9</v>
      </c>
    </row>
    <row r="14426" spans="1:5" hidden="1" x14ac:dyDescent="0.25">
      <c r="A14426" t="s">
        <v>1756</v>
      </c>
      <c r="B14426" t="s">
        <v>2080</v>
      </c>
      <c r="C14426" t="s">
        <v>1831</v>
      </c>
      <c r="D14426" t="s">
        <v>4121</v>
      </c>
      <c r="E14426">
        <v>0.67</v>
      </c>
    </row>
    <row r="14427" spans="1:5" hidden="1" x14ac:dyDescent="0.25">
      <c r="A14427" t="s">
        <v>1756</v>
      </c>
      <c r="B14427" t="s">
        <v>2080</v>
      </c>
      <c r="C14427" t="s">
        <v>1831</v>
      </c>
      <c r="D14427" t="s">
        <v>4140</v>
      </c>
      <c r="E14427">
        <v>0.2876611</v>
      </c>
    </row>
    <row r="14428" spans="1:5" hidden="1" x14ac:dyDescent="0.25">
      <c r="A14428" t="s">
        <v>1756</v>
      </c>
      <c r="B14428" t="s">
        <v>2080</v>
      </c>
      <c r="C14428" t="s">
        <v>1831</v>
      </c>
      <c r="D14428" t="s">
        <v>4141</v>
      </c>
      <c r="E14428">
        <v>-0.2876611</v>
      </c>
    </row>
    <row r="14429" spans="1:5" hidden="1" x14ac:dyDescent="0.25">
      <c r="A14429" t="s">
        <v>1756</v>
      </c>
      <c r="B14429" t="s">
        <v>2080</v>
      </c>
      <c r="C14429" t="s">
        <v>1831</v>
      </c>
      <c r="D14429" t="s">
        <v>4051</v>
      </c>
      <c r="E14429">
        <v>2.6628280000000002</v>
      </c>
    </row>
    <row r="14430" spans="1:5" hidden="1" x14ac:dyDescent="0.25">
      <c r="A14430" t="s">
        <v>1756</v>
      </c>
      <c r="B14430" t="s">
        <v>2088</v>
      </c>
      <c r="C14430" t="s">
        <v>1831</v>
      </c>
      <c r="D14430" t="s">
        <v>4122</v>
      </c>
      <c r="E14430">
        <v>-0.31299853</v>
      </c>
    </row>
    <row r="14431" spans="1:5" hidden="1" x14ac:dyDescent="0.25">
      <c r="A14431" t="s">
        <v>1756</v>
      </c>
      <c r="B14431" t="s">
        <v>2088</v>
      </c>
      <c r="C14431" t="s">
        <v>1831</v>
      </c>
      <c r="D14431" t="s">
        <v>4123</v>
      </c>
      <c r="E14431">
        <v>-2.91</v>
      </c>
    </row>
    <row r="14432" spans="1:5" hidden="1" x14ac:dyDescent="0.25">
      <c r="A14432" t="s">
        <v>1756</v>
      </c>
      <c r="B14432" t="s">
        <v>2088</v>
      </c>
      <c r="C14432" t="s">
        <v>1831</v>
      </c>
      <c r="D14432" t="s">
        <v>4124</v>
      </c>
      <c r="E14432">
        <v>2.3278530000000001E-7</v>
      </c>
    </row>
    <row r="14433" spans="1:5" hidden="1" x14ac:dyDescent="0.25">
      <c r="A14433" t="s">
        <v>1756</v>
      </c>
      <c r="B14433" t="s">
        <v>2088</v>
      </c>
      <c r="C14433" t="s">
        <v>1831</v>
      </c>
      <c r="D14433" t="s">
        <v>4125</v>
      </c>
      <c r="E14433">
        <v>-1.7777510000000001E-7</v>
      </c>
    </row>
    <row r="14434" spans="1:5" hidden="1" x14ac:dyDescent="0.25">
      <c r="A14434" t="s">
        <v>1756</v>
      </c>
      <c r="B14434" t="s">
        <v>2088</v>
      </c>
      <c r="C14434" t="s">
        <v>1831</v>
      </c>
      <c r="D14434" t="s">
        <v>4126</v>
      </c>
      <c r="E14434">
        <v>0.09</v>
      </c>
    </row>
    <row r="14435" spans="1:5" hidden="1" x14ac:dyDescent="0.25">
      <c r="A14435" t="s">
        <v>1756</v>
      </c>
      <c r="B14435" t="s">
        <v>2088</v>
      </c>
      <c r="C14435" t="s">
        <v>2375</v>
      </c>
      <c r="D14435" t="s">
        <v>4127</v>
      </c>
      <c r="E14435">
        <v>1.31</v>
      </c>
    </row>
    <row r="14436" spans="1:5" hidden="1" x14ac:dyDescent="0.25">
      <c r="A14436" t="s">
        <v>1756</v>
      </c>
      <c r="B14436" t="s">
        <v>2088</v>
      </c>
      <c r="C14436" t="s">
        <v>2375</v>
      </c>
      <c r="D14436" t="s">
        <v>4128</v>
      </c>
      <c r="E14436">
        <v>32.6</v>
      </c>
    </row>
    <row r="14437" spans="1:5" hidden="1" x14ac:dyDescent="0.25">
      <c r="A14437" t="s">
        <v>1756</v>
      </c>
      <c r="B14437" t="s">
        <v>2088</v>
      </c>
      <c r="C14437" t="s">
        <v>2375</v>
      </c>
      <c r="D14437" t="s">
        <v>4129</v>
      </c>
      <c r="E14437">
        <v>0.01</v>
      </c>
    </row>
    <row r="14438" spans="1:5" hidden="1" x14ac:dyDescent="0.25">
      <c r="A14438" t="s">
        <v>1756</v>
      </c>
      <c r="B14438" t="s">
        <v>2088</v>
      </c>
      <c r="C14438" t="s">
        <v>2375</v>
      </c>
      <c r="D14438" t="s">
        <v>4130</v>
      </c>
      <c r="E14438">
        <v>0.67</v>
      </c>
    </row>
    <row r="14439" spans="1:5" hidden="1" x14ac:dyDescent="0.25">
      <c r="A14439" t="s">
        <v>1756</v>
      </c>
      <c r="B14439" t="s">
        <v>2088</v>
      </c>
      <c r="C14439" t="s">
        <v>1831</v>
      </c>
      <c r="D14439" t="s">
        <v>4131</v>
      </c>
      <c r="E14439">
        <v>2.17</v>
      </c>
    </row>
    <row r="14440" spans="1:5" hidden="1" x14ac:dyDescent="0.25">
      <c r="A14440" t="s">
        <v>1756</v>
      </c>
      <c r="B14440" t="s">
        <v>2088</v>
      </c>
      <c r="C14440" t="s">
        <v>1831</v>
      </c>
      <c r="D14440" t="s">
        <v>4071</v>
      </c>
      <c r="E14440">
        <v>0.26</v>
      </c>
    </row>
    <row r="14441" spans="1:5" hidden="1" x14ac:dyDescent="0.25">
      <c r="A14441" t="s">
        <v>1756</v>
      </c>
      <c r="B14441" t="s">
        <v>2111</v>
      </c>
      <c r="C14441" t="s">
        <v>1831</v>
      </c>
      <c r="D14441" t="s">
        <v>4132</v>
      </c>
      <c r="E14441">
        <v>0</v>
      </c>
    </row>
    <row r="14442" spans="1:5" hidden="1" x14ac:dyDescent="0.25">
      <c r="A14442" t="s">
        <v>1756</v>
      </c>
      <c r="B14442" t="s">
        <v>2111</v>
      </c>
      <c r="C14442" t="s">
        <v>1831</v>
      </c>
      <c r="D14442" t="s">
        <v>4133</v>
      </c>
      <c r="E14442">
        <v>-3.3</v>
      </c>
    </row>
    <row r="14443" spans="1:5" hidden="1" x14ac:dyDescent="0.25">
      <c r="A14443" t="s">
        <v>1756</v>
      </c>
      <c r="B14443" t="s">
        <v>2111</v>
      </c>
      <c r="C14443" t="s">
        <v>1831</v>
      </c>
      <c r="D14443" t="s">
        <v>4134</v>
      </c>
      <c r="E14443">
        <v>0</v>
      </c>
    </row>
    <row r="14444" spans="1:5" hidden="1" x14ac:dyDescent="0.25">
      <c r="A14444" t="s">
        <v>1756</v>
      </c>
      <c r="B14444" t="s">
        <v>2111</v>
      </c>
      <c r="C14444" t="s">
        <v>1831</v>
      </c>
      <c r="D14444" t="s">
        <v>4135</v>
      </c>
      <c r="E14444">
        <v>0</v>
      </c>
    </row>
    <row r="14445" spans="1:5" hidden="1" x14ac:dyDescent="0.25">
      <c r="A14445" t="s">
        <v>1756</v>
      </c>
      <c r="B14445" t="s">
        <v>2111</v>
      </c>
      <c r="C14445" t="s">
        <v>1831</v>
      </c>
      <c r="D14445" t="s">
        <v>4142</v>
      </c>
      <c r="E14445">
        <v>0.01</v>
      </c>
    </row>
    <row r="14446" spans="1:5" hidden="1" x14ac:dyDescent="0.25">
      <c r="A14446" t="s">
        <v>1756</v>
      </c>
      <c r="B14446" t="s">
        <v>2111</v>
      </c>
      <c r="C14446" t="s">
        <v>1831</v>
      </c>
      <c r="D14446" t="s">
        <v>4136</v>
      </c>
      <c r="E14446">
        <v>0.15</v>
      </c>
    </row>
    <row r="14447" spans="1:5" hidden="1" x14ac:dyDescent="0.25">
      <c r="A14447" t="s">
        <v>1756</v>
      </c>
      <c r="B14447" t="s">
        <v>2111</v>
      </c>
      <c r="C14447" t="s">
        <v>2375</v>
      </c>
      <c r="D14447" t="s">
        <v>4137</v>
      </c>
      <c r="E14447">
        <v>4.6800000000000003E-11</v>
      </c>
    </row>
    <row r="14448" spans="1:5" hidden="1" x14ac:dyDescent="0.25">
      <c r="A14448" t="s">
        <v>1756</v>
      </c>
      <c r="B14448" t="s">
        <v>2111</v>
      </c>
      <c r="C14448" t="s">
        <v>2375</v>
      </c>
      <c r="D14448" t="s">
        <v>4138</v>
      </c>
      <c r="E14448">
        <v>5</v>
      </c>
    </row>
    <row r="14449" spans="1:5" hidden="1" x14ac:dyDescent="0.25">
      <c r="A14449" t="s">
        <v>1756</v>
      </c>
      <c r="B14449" t="s">
        <v>2111</v>
      </c>
      <c r="C14449" t="s">
        <v>2375</v>
      </c>
      <c r="D14449" t="s">
        <v>4143</v>
      </c>
      <c r="E14449">
        <v>0</v>
      </c>
    </row>
    <row r="14450" spans="1:5" hidden="1" x14ac:dyDescent="0.25">
      <c r="A14450" t="s">
        <v>1756</v>
      </c>
      <c r="B14450" t="s">
        <v>2088</v>
      </c>
      <c r="C14450" t="s">
        <v>2375</v>
      </c>
      <c r="D14450" t="s">
        <v>4139</v>
      </c>
      <c r="E14450">
        <v>0.67</v>
      </c>
    </row>
    <row r="14451" spans="1:5" hidden="1" x14ac:dyDescent="0.25">
      <c r="A14451" t="s">
        <v>1757</v>
      </c>
      <c r="B14451" t="s">
        <v>2075</v>
      </c>
      <c r="C14451" t="s">
        <v>1831</v>
      </c>
      <c r="D14451" t="s">
        <v>4111</v>
      </c>
      <c r="E14451">
        <v>0.3875576</v>
      </c>
    </row>
    <row r="14452" spans="1:5" hidden="1" x14ac:dyDescent="0.25">
      <c r="A14452" t="s">
        <v>1757</v>
      </c>
      <c r="B14452" t="s">
        <v>2075</v>
      </c>
      <c r="C14452" t="s">
        <v>1831</v>
      </c>
      <c r="D14452" t="s">
        <v>4112</v>
      </c>
      <c r="E14452">
        <v>1.19</v>
      </c>
    </row>
    <row r="14453" spans="1:5" hidden="1" x14ac:dyDescent="0.25">
      <c r="A14453" t="s">
        <v>1757</v>
      </c>
      <c r="B14453" t="s">
        <v>2075</v>
      </c>
      <c r="C14453" t="s">
        <v>1831</v>
      </c>
      <c r="D14453" t="s">
        <v>4113</v>
      </c>
      <c r="E14453">
        <v>-0.74828939999999999</v>
      </c>
    </row>
    <row r="14454" spans="1:5" hidden="1" x14ac:dyDescent="0.25">
      <c r="A14454" t="s">
        <v>1757</v>
      </c>
      <c r="B14454" t="s">
        <v>2075</v>
      </c>
      <c r="C14454" t="s">
        <v>1831</v>
      </c>
      <c r="D14454" t="s">
        <v>4114</v>
      </c>
      <c r="E14454">
        <v>0.58776899999999999</v>
      </c>
    </row>
    <row r="14455" spans="1:5" hidden="1" x14ac:dyDescent="0.25">
      <c r="A14455" t="s">
        <v>1757</v>
      </c>
      <c r="B14455" t="s">
        <v>2075</v>
      </c>
      <c r="C14455" t="s">
        <v>1831</v>
      </c>
      <c r="D14455" t="s">
        <v>4115</v>
      </c>
      <c r="E14455">
        <v>0.17</v>
      </c>
    </row>
    <row r="14456" spans="1:5" hidden="1" x14ac:dyDescent="0.25">
      <c r="A14456" t="s">
        <v>1757</v>
      </c>
      <c r="B14456" t="s">
        <v>2080</v>
      </c>
      <c r="C14456" t="s">
        <v>1831</v>
      </c>
      <c r="D14456" t="s">
        <v>4116</v>
      </c>
      <c r="E14456">
        <v>1.2731159999999999E-3</v>
      </c>
    </row>
    <row r="14457" spans="1:5" hidden="1" x14ac:dyDescent="0.25">
      <c r="A14457" t="s">
        <v>1757</v>
      </c>
      <c r="B14457" t="s">
        <v>2080</v>
      </c>
      <c r="C14457" t="s">
        <v>1831</v>
      </c>
      <c r="D14457" t="s">
        <v>4117</v>
      </c>
      <c r="E14457">
        <v>2.95</v>
      </c>
    </row>
    <row r="14458" spans="1:5" hidden="1" x14ac:dyDescent="0.25">
      <c r="A14458" t="s">
        <v>1757</v>
      </c>
      <c r="B14458" t="s">
        <v>2080</v>
      </c>
      <c r="C14458" t="s">
        <v>1831</v>
      </c>
      <c r="D14458" t="s">
        <v>4118</v>
      </c>
      <c r="E14458">
        <v>3.398889E-3</v>
      </c>
    </row>
    <row r="14459" spans="1:5" hidden="1" x14ac:dyDescent="0.25">
      <c r="A14459" t="s">
        <v>1757</v>
      </c>
      <c r="B14459" t="s">
        <v>2080</v>
      </c>
      <c r="C14459" t="s">
        <v>1831</v>
      </c>
      <c r="D14459" t="s">
        <v>4119</v>
      </c>
      <c r="E14459">
        <v>-3.398889E-3</v>
      </c>
    </row>
    <row r="14460" spans="1:5" hidden="1" x14ac:dyDescent="0.25">
      <c r="A14460" t="s">
        <v>1757</v>
      </c>
      <c r="B14460" t="s">
        <v>2080</v>
      </c>
      <c r="C14460" t="s">
        <v>1831</v>
      </c>
      <c r="D14460" t="s">
        <v>4120</v>
      </c>
      <c r="E14460">
        <v>7.6965529999999999E-6</v>
      </c>
    </row>
    <row r="14461" spans="1:5" hidden="1" x14ac:dyDescent="0.25">
      <c r="A14461" t="s">
        <v>1757</v>
      </c>
      <c r="B14461" t="s">
        <v>2080</v>
      </c>
      <c r="C14461" t="s">
        <v>1831</v>
      </c>
      <c r="D14461" t="s">
        <v>4121</v>
      </c>
      <c r="E14461">
        <v>0.48</v>
      </c>
    </row>
    <row r="14462" spans="1:5" hidden="1" x14ac:dyDescent="0.25">
      <c r="A14462" t="s">
        <v>1757</v>
      </c>
      <c r="B14462" t="s">
        <v>2080</v>
      </c>
      <c r="C14462" t="s">
        <v>1831</v>
      </c>
      <c r="D14462" t="s">
        <v>4051</v>
      </c>
      <c r="E14462">
        <v>3.3896510000000002</v>
      </c>
    </row>
    <row r="14463" spans="1:5" hidden="1" x14ac:dyDescent="0.25">
      <c r="A14463" t="s">
        <v>1757</v>
      </c>
      <c r="B14463" t="s">
        <v>2088</v>
      </c>
      <c r="C14463" t="s">
        <v>1831</v>
      </c>
      <c r="D14463" t="s">
        <v>4122</v>
      </c>
      <c r="E14463">
        <v>2.5914620000000001E-10</v>
      </c>
    </row>
    <row r="14464" spans="1:5" hidden="1" x14ac:dyDescent="0.25">
      <c r="A14464" t="s">
        <v>1757</v>
      </c>
      <c r="B14464" t="s">
        <v>2088</v>
      </c>
      <c r="C14464" t="s">
        <v>1831</v>
      </c>
      <c r="D14464" t="s">
        <v>4123</v>
      </c>
      <c r="E14464">
        <v>-2.48</v>
      </c>
    </row>
    <row r="14465" spans="1:5" hidden="1" x14ac:dyDescent="0.25">
      <c r="A14465" t="s">
        <v>1757</v>
      </c>
      <c r="B14465" t="s">
        <v>2088</v>
      </c>
      <c r="C14465" t="s">
        <v>1831</v>
      </c>
      <c r="D14465" t="s">
        <v>4124</v>
      </c>
      <c r="E14465">
        <v>0</v>
      </c>
    </row>
    <row r="14466" spans="1:5" hidden="1" x14ac:dyDescent="0.25">
      <c r="A14466" t="s">
        <v>1757</v>
      </c>
      <c r="B14466" t="s">
        <v>2088</v>
      </c>
      <c r="C14466" t="s">
        <v>1831</v>
      </c>
      <c r="D14466" t="s">
        <v>4125</v>
      </c>
      <c r="E14466">
        <v>0</v>
      </c>
    </row>
    <row r="14467" spans="1:5" hidden="1" x14ac:dyDescent="0.25">
      <c r="A14467" t="s">
        <v>1757</v>
      </c>
      <c r="B14467" t="s">
        <v>2088</v>
      </c>
      <c r="C14467" t="s">
        <v>1831</v>
      </c>
      <c r="D14467" t="s">
        <v>4126</v>
      </c>
      <c r="E14467">
        <v>2E-3</v>
      </c>
    </row>
    <row r="14468" spans="1:5" hidden="1" x14ac:dyDescent="0.25">
      <c r="A14468" t="s">
        <v>1757</v>
      </c>
      <c r="B14468" t="s">
        <v>2088</v>
      </c>
      <c r="C14468" t="s">
        <v>2375</v>
      </c>
      <c r="D14468" t="s">
        <v>4127</v>
      </c>
      <c r="E14468">
        <v>1.37</v>
      </c>
    </row>
    <row r="14469" spans="1:5" hidden="1" x14ac:dyDescent="0.25">
      <c r="A14469" t="s">
        <v>1757</v>
      </c>
      <c r="B14469" t="s">
        <v>2088</v>
      </c>
      <c r="C14469" t="s">
        <v>2375</v>
      </c>
      <c r="D14469" t="s">
        <v>4128</v>
      </c>
      <c r="E14469">
        <v>32.6</v>
      </c>
    </row>
    <row r="14470" spans="1:5" hidden="1" x14ac:dyDescent="0.25">
      <c r="A14470" t="s">
        <v>1757</v>
      </c>
      <c r="B14470" t="s">
        <v>2088</v>
      </c>
      <c r="C14470" t="s">
        <v>2375</v>
      </c>
      <c r="D14470" t="s">
        <v>4129</v>
      </c>
      <c r="E14470">
        <v>0.01</v>
      </c>
    </row>
    <row r="14471" spans="1:5" hidden="1" x14ac:dyDescent="0.25">
      <c r="A14471" t="s">
        <v>1757</v>
      </c>
      <c r="B14471" t="s">
        <v>2088</v>
      </c>
      <c r="C14471" t="s">
        <v>2375</v>
      </c>
      <c r="D14471" t="s">
        <v>4130</v>
      </c>
      <c r="E14471">
        <v>0.67</v>
      </c>
    </row>
    <row r="14472" spans="1:5" hidden="1" x14ac:dyDescent="0.25">
      <c r="A14472" t="s">
        <v>1757</v>
      </c>
      <c r="B14472" t="s">
        <v>2088</v>
      </c>
      <c r="C14472" t="s">
        <v>1831</v>
      </c>
      <c r="D14472" t="s">
        <v>4131</v>
      </c>
      <c r="E14472">
        <v>2.17</v>
      </c>
    </row>
    <row r="14473" spans="1:5" hidden="1" x14ac:dyDescent="0.25">
      <c r="A14473" t="s">
        <v>1757</v>
      </c>
      <c r="B14473" t="s">
        <v>2088</v>
      </c>
      <c r="C14473" t="s">
        <v>1831</v>
      </c>
      <c r="D14473" t="s">
        <v>4071</v>
      </c>
      <c r="E14473">
        <v>0.26</v>
      </c>
    </row>
    <row r="14474" spans="1:5" hidden="1" x14ac:dyDescent="0.25">
      <c r="A14474" t="s">
        <v>1757</v>
      </c>
      <c r="B14474" t="s">
        <v>2111</v>
      </c>
      <c r="C14474" t="s">
        <v>1831</v>
      </c>
      <c r="D14474" t="s">
        <v>4132</v>
      </c>
      <c r="E14474">
        <v>1.5467259</v>
      </c>
    </row>
    <row r="14475" spans="1:5" hidden="1" x14ac:dyDescent="0.25">
      <c r="A14475" t="s">
        <v>1757</v>
      </c>
      <c r="B14475" t="s">
        <v>2111</v>
      </c>
      <c r="C14475" t="s">
        <v>1831</v>
      </c>
      <c r="D14475" t="s">
        <v>4133</v>
      </c>
      <c r="E14475">
        <v>-3.06</v>
      </c>
    </row>
    <row r="14476" spans="1:5" hidden="1" x14ac:dyDescent="0.25">
      <c r="A14476" t="s">
        <v>1757</v>
      </c>
      <c r="B14476" t="s">
        <v>2111</v>
      </c>
      <c r="C14476" t="s">
        <v>1831</v>
      </c>
      <c r="D14476" t="s">
        <v>4134</v>
      </c>
      <c r="E14476">
        <v>0.73211669999999995</v>
      </c>
    </row>
    <row r="14477" spans="1:5" hidden="1" x14ac:dyDescent="0.25">
      <c r="A14477" t="s">
        <v>1757</v>
      </c>
      <c r="B14477" t="s">
        <v>2111</v>
      </c>
      <c r="C14477" t="s">
        <v>1831</v>
      </c>
      <c r="D14477" t="s">
        <v>4135</v>
      </c>
      <c r="E14477">
        <v>-0.4788635</v>
      </c>
    </row>
    <row r="14478" spans="1:5" hidden="1" x14ac:dyDescent="0.25">
      <c r="A14478" t="s">
        <v>1757</v>
      </c>
      <c r="B14478" t="s">
        <v>2111</v>
      </c>
      <c r="C14478" t="s">
        <v>1831</v>
      </c>
      <c r="D14478" t="s">
        <v>4136</v>
      </c>
      <c r="E14478">
        <v>0.04</v>
      </c>
    </row>
    <row r="14479" spans="1:5" hidden="1" x14ac:dyDescent="0.25">
      <c r="A14479" t="s">
        <v>1757</v>
      </c>
      <c r="B14479" t="s">
        <v>2111</v>
      </c>
      <c r="C14479" t="s">
        <v>1831</v>
      </c>
      <c r="D14479" t="s">
        <v>4137</v>
      </c>
      <c r="E14479">
        <v>0.24</v>
      </c>
    </row>
    <row r="14480" spans="1:5" hidden="1" x14ac:dyDescent="0.25">
      <c r="A14480" t="s">
        <v>1757</v>
      </c>
      <c r="B14480" t="s">
        <v>2111</v>
      </c>
      <c r="C14480" t="s">
        <v>1831</v>
      </c>
      <c r="D14480" t="s">
        <v>4144</v>
      </c>
      <c r="E14480">
        <v>0</v>
      </c>
    </row>
    <row r="14481" spans="1:5" hidden="1" x14ac:dyDescent="0.25">
      <c r="A14481" t="s">
        <v>1757</v>
      </c>
      <c r="B14481" t="s">
        <v>2111</v>
      </c>
      <c r="C14481" t="s">
        <v>1831</v>
      </c>
      <c r="D14481" t="s">
        <v>4145</v>
      </c>
      <c r="E14481">
        <v>0</v>
      </c>
    </row>
    <row r="14482" spans="1:5" hidden="1" x14ac:dyDescent="0.25">
      <c r="A14482" t="s">
        <v>1757</v>
      </c>
      <c r="B14482" t="s">
        <v>2111</v>
      </c>
      <c r="C14482" t="s">
        <v>1831</v>
      </c>
      <c r="D14482" t="s">
        <v>4146</v>
      </c>
      <c r="E14482">
        <v>0</v>
      </c>
    </row>
    <row r="14483" spans="1:5" hidden="1" x14ac:dyDescent="0.25">
      <c r="A14483" t="s">
        <v>1757</v>
      </c>
      <c r="B14483" t="s">
        <v>2111</v>
      </c>
      <c r="C14483" t="s">
        <v>1831</v>
      </c>
      <c r="D14483" t="s">
        <v>4138</v>
      </c>
      <c r="E14483">
        <v>9.24</v>
      </c>
    </row>
    <row r="14484" spans="1:5" hidden="1" x14ac:dyDescent="0.25">
      <c r="A14484" t="s">
        <v>1757</v>
      </c>
      <c r="B14484" t="s">
        <v>2111</v>
      </c>
      <c r="C14484" t="s">
        <v>1831</v>
      </c>
      <c r="D14484" t="s">
        <v>4143</v>
      </c>
      <c r="E14484">
        <v>-2.8581949999999998</v>
      </c>
    </row>
    <row r="14485" spans="1:5" hidden="1" x14ac:dyDescent="0.25">
      <c r="A14485" t="s">
        <v>1757</v>
      </c>
      <c r="B14485" t="s">
        <v>2111</v>
      </c>
      <c r="C14485" t="s">
        <v>1831</v>
      </c>
      <c r="D14485" t="s">
        <v>4147</v>
      </c>
      <c r="E14485">
        <v>0</v>
      </c>
    </row>
    <row r="14486" spans="1:5" hidden="1" x14ac:dyDescent="0.25">
      <c r="A14486" t="s">
        <v>1757</v>
      </c>
      <c r="B14486" t="s">
        <v>2111</v>
      </c>
      <c r="C14486" t="s">
        <v>1831</v>
      </c>
      <c r="D14486" t="s">
        <v>4148</v>
      </c>
      <c r="E14486">
        <v>0</v>
      </c>
    </row>
    <row r="14487" spans="1:5" hidden="1" x14ac:dyDescent="0.25">
      <c r="A14487" t="s">
        <v>1757</v>
      </c>
      <c r="B14487" t="s">
        <v>2088</v>
      </c>
      <c r="C14487" t="s">
        <v>2375</v>
      </c>
      <c r="D14487" t="s">
        <v>4139</v>
      </c>
      <c r="E14487">
        <v>0.67</v>
      </c>
    </row>
    <row r="14488" spans="1:5" hidden="1" x14ac:dyDescent="0.25">
      <c r="A14488" t="s">
        <v>1762</v>
      </c>
      <c r="B14488" t="s">
        <v>2075</v>
      </c>
      <c r="C14488" t="s">
        <v>1831</v>
      </c>
      <c r="D14488" t="s">
        <v>4111</v>
      </c>
      <c r="E14488">
        <v>0</v>
      </c>
    </row>
    <row r="14489" spans="1:5" hidden="1" x14ac:dyDescent="0.25">
      <c r="A14489" t="s">
        <v>1762</v>
      </c>
      <c r="B14489" t="s">
        <v>2075</v>
      </c>
      <c r="C14489" t="s">
        <v>1831</v>
      </c>
      <c r="D14489" t="s">
        <v>4112</v>
      </c>
      <c r="E14489">
        <v>-0.03</v>
      </c>
    </row>
    <row r="14490" spans="1:5" hidden="1" x14ac:dyDescent="0.25">
      <c r="A14490" t="s">
        <v>1762</v>
      </c>
      <c r="B14490" t="s">
        <v>2075</v>
      </c>
      <c r="C14490" t="s">
        <v>1831</v>
      </c>
      <c r="D14490" t="s">
        <v>4113</v>
      </c>
      <c r="E14490">
        <v>0</v>
      </c>
    </row>
    <row r="14491" spans="1:5" hidden="1" x14ac:dyDescent="0.25">
      <c r="A14491" t="s">
        <v>1762</v>
      </c>
      <c r="B14491" t="s">
        <v>2075</v>
      </c>
      <c r="C14491" t="s">
        <v>1831</v>
      </c>
      <c r="D14491" t="s">
        <v>4114</v>
      </c>
      <c r="E14491">
        <v>0</v>
      </c>
    </row>
    <row r="14492" spans="1:5" hidden="1" x14ac:dyDescent="0.25">
      <c r="A14492" t="s">
        <v>1762</v>
      </c>
      <c r="B14492" t="s">
        <v>2075</v>
      </c>
      <c r="C14492" t="s">
        <v>1831</v>
      </c>
      <c r="D14492" t="s">
        <v>4115</v>
      </c>
      <c r="E14492">
        <v>0.27</v>
      </c>
    </row>
    <row r="14493" spans="1:5" hidden="1" x14ac:dyDescent="0.25">
      <c r="A14493" t="s">
        <v>1762</v>
      </c>
      <c r="B14493" t="s">
        <v>2080</v>
      </c>
      <c r="C14493" t="s">
        <v>1831</v>
      </c>
      <c r="D14493" t="s">
        <v>4116</v>
      </c>
      <c r="E14493">
        <v>2.2999539999999999E-10</v>
      </c>
    </row>
    <row r="14494" spans="1:5" hidden="1" x14ac:dyDescent="0.25">
      <c r="A14494" t="s">
        <v>1762</v>
      </c>
      <c r="B14494" t="s">
        <v>2080</v>
      </c>
      <c r="C14494" t="s">
        <v>1831</v>
      </c>
      <c r="D14494" t="s">
        <v>4117</v>
      </c>
      <c r="E14494">
        <v>1.59</v>
      </c>
    </row>
    <row r="14495" spans="1:5" hidden="1" x14ac:dyDescent="0.25">
      <c r="A14495" t="s">
        <v>1762</v>
      </c>
      <c r="B14495" t="s">
        <v>2080</v>
      </c>
      <c r="C14495" t="s">
        <v>1831</v>
      </c>
      <c r="D14495" t="s">
        <v>4118</v>
      </c>
      <c r="E14495">
        <v>-1.0836079999999999</v>
      </c>
    </row>
    <row r="14496" spans="1:5" hidden="1" x14ac:dyDescent="0.25">
      <c r="A14496" t="s">
        <v>1762</v>
      </c>
      <c r="B14496" t="s">
        <v>2080</v>
      </c>
      <c r="C14496" t="s">
        <v>1831</v>
      </c>
      <c r="D14496" t="s">
        <v>4119</v>
      </c>
      <c r="E14496">
        <v>1.0836079999999999</v>
      </c>
    </row>
    <row r="14497" spans="1:5" hidden="1" x14ac:dyDescent="0.25">
      <c r="A14497" t="s">
        <v>1762</v>
      </c>
      <c r="B14497" t="s">
        <v>2080</v>
      </c>
      <c r="C14497" t="s">
        <v>1831</v>
      </c>
      <c r="D14497" t="s">
        <v>4120</v>
      </c>
      <c r="E14497">
        <v>-1.1666550000000001E-10</v>
      </c>
    </row>
    <row r="14498" spans="1:5" hidden="1" x14ac:dyDescent="0.25">
      <c r="A14498" t="s">
        <v>1762</v>
      </c>
      <c r="B14498" t="s">
        <v>2080</v>
      </c>
      <c r="C14498" t="s">
        <v>1831</v>
      </c>
      <c r="D14498" t="s">
        <v>4121</v>
      </c>
      <c r="E14498">
        <v>0.67</v>
      </c>
    </row>
    <row r="14499" spans="1:5" hidden="1" x14ac:dyDescent="0.25">
      <c r="A14499" t="s">
        <v>1762</v>
      </c>
      <c r="B14499" t="s">
        <v>2080</v>
      </c>
      <c r="C14499" t="s">
        <v>1831</v>
      </c>
      <c r="D14499" t="s">
        <v>4140</v>
      </c>
      <c r="E14499">
        <v>0.2876611</v>
      </c>
    </row>
    <row r="14500" spans="1:5" hidden="1" x14ac:dyDescent="0.25">
      <c r="A14500" t="s">
        <v>1762</v>
      </c>
      <c r="B14500" t="s">
        <v>2080</v>
      </c>
      <c r="C14500" t="s">
        <v>1831</v>
      </c>
      <c r="D14500" t="s">
        <v>4141</v>
      </c>
      <c r="E14500">
        <v>-0.2876611</v>
      </c>
    </row>
    <row r="14501" spans="1:5" hidden="1" x14ac:dyDescent="0.25">
      <c r="A14501" t="s">
        <v>1762</v>
      </c>
      <c r="B14501" t="s">
        <v>2080</v>
      </c>
      <c r="C14501" t="s">
        <v>1831</v>
      </c>
      <c r="D14501" t="s">
        <v>4051</v>
      </c>
      <c r="E14501">
        <v>2.6628280000000002</v>
      </c>
    </row>
    <row r="14502" spans="1:5" hidden="1" x14ac:dyDescent="0.25">
      <c r="A14502" t="s">
        <v>1762</v>
      </c>
      <c r="B14502" t="s">
        <v>2088</v>
      </c>
      <c r="C14502" t="s">
        <v>1831</v>
      </c>
      <c r="D14502" t="s">
        <v>4122</v>
      </c>
      <c r="E14502">
        <v>-5.1195350000000001E-2</v>
      </c>
    </row>
    <row r="14503" spans="1:5" hidden="1" x14ac:dyDescent="0.25">
      <c r="A14503" t="s">
        <v>1762</v>
      </c>
      <c r="B14503" t="s">
        <v>2088</v>
      </c>
      <c r="C14503" t="s">
        <v>1831</v>
      </c>
      <c r="D14503" t="s">
        <v>4123</v>
      </c>
      <c r="E14503">
        <v>-2.91</v>
      </c>
    </row>
    <row r="14504" spans="1:5" hidden="1" x14ac:dyDescent="0.25">
      <c r="A14504" t="s">
        <v>1762</v>
      </c>
      <c r="B14504" t="s">
        <v>2088</v>
      </c>
      <c r="C14504" t="s">
        <v>1831</v>
      </c>
      <c r="D14504" t="s">
        <v>4124</v>
      </c>
      <c r="E14504">
        <v>2.3278530000000001E-7</v>
      </c>
    </row>
    <row r="14505" spans="1:5" hidden="1" x14ac:dyDescent="0.25">
      <c r="A14505" t="s">
        <v>1762</v>
      </c>
      <c r="B14505" t="s">
        <v>2088</v>
      </c>
      <c r="C14505" t="s">
        <v>1831</v>
      </c>
      <c r="D14505" t="s">
        <v>4125</v>
      </c>
      <c r="E14505">
        <v>-1.7777510000000001E-7</v>
      </c>
    </row>
    <row r="14506" spans="1:5" hidden="1" x14ac:dyDescent="0.25">
      <c r="A14506" t="s">
        <v>1762</v>
      </c>
      <c r="B14506" t="s">
        <v>2088</v>
      </c>
      <c r="C14506" t="s">
        <v>1831</v>
      </c>
      <c r="D14506" t="s">
        <v>4126</v>
      </c>
      <c r="E14506">
        <v>0.09</v>
      </c>
    </row>
    <row r="14507" spans="1:5" hidden="1" x14ac:dyDescent="0.25">
      <c r="A14507" t="s">
        <v>1762</v>
      </c>
      <c r="B14507" t="s">
        <v>2088</v>
      </c>
      <c r="C14507" t="s">
        <v>2375</v>
      </c>
      <c r="D14507" t="s">
        <v>4127</v>
      </c>
      <c r="E14507">
        <v>1.31</v>
      </c>
    </row>
    <row r="14508" spans="1:5" hidden="1" x14ac:dyDescent="0.25">
      <c r="A14508" t="s">
        <v>1762</v>
      </c>
      <c r="B14508" t="s">
        <v>2088</v>
      </c>
      <c r="C14508" t="s">
        <v>2375</v>
      </c>
      <c r="D14508" t="s">
        <v>4128</v>
      </c>
      <c r="E14508">
        <v>32.6</v>
      </c>
    </row>
    <row r="14509" spans="1:5" hidden="1" x14ac:dyDescent="0.25">
      <c r="A14509" t="s">
        <v>1762</v>
      </c>
      <c r="B14509" t="s">
        <v>2088</v>
      </c>
      <c r="C14509" t="s">
        <v>2375</v>
      </c>
      <c r="D14509" t="s">
        <v>4129</v>
      </c>
      <c r="E14509">
        <v>0.01</v>
      </c>
    </row>
    <row r="14510" spans="1:5" hidden="1" x14ac:dyDescent="0.25">
      <c r="A14510" t="s">
        <v>1762</v>
      </c>
      <c r="B14510" t="s">
        <v>2088</v>
      </c>
      <c r="C14510" t="s">
        <v>2375</v>
      </c>
      <c r="D14510" t="s">
        <v>4130</v>
      </c>
      <c r="E14510">
        <v>0.67</v>
      </c>
    </row>
    <row r="14511" spans="1:5" hidden="1" x14ac:dyDescent="0.25">
      <c r="A14511" t="s">
        <v>1762</v>
      </c>
      <c r="B14511" t="s">
        <v>2088</v>
      </c>
      <c r="C14511" t="s">
        <v>1831</v>
      </c>
      <c r="D14511" t="s">
        <v>4131</v>
      </c>
      <c r="E14511">
        <v>2.17</v>
      </c>
    </row>
    <row r="14512" spans="1:5" hidden="1" x14ac:dyDescent="0.25">
      <c r="A14512" t="s">
        <v>1762</v>
      </c>
      <c r="B14512" t="s">
        <v>2088</v>
      </c>
      <c r="C14512" t="s">
        <v>1831</v>
      </c>
      <c r="D14512" t="s">
        <v>4071</v>
      </c>
      <c r="E14512">
        <v>0.26</v>
      </c>
    </row>
    <row r="14513" spans="1:5" hidden="1" x14ac:dyDescent="0.25">
      <c r="A14513" t="s">
        <v>1762</v>
      </c>
      <c r="B14513" t="s">
        <v>2111</v>
      </c>
      <c r="C14513" t="s">
        <v>1831</v>
      </c>
      <c r="D14513" t="s">
        <v>4132</v>
      </c>
      <c r="E14513">
        <v>0</v>
      </c>
    </row>
    <row r="14514" spans="1:5" hidden="1" x14ac:dyDescent="0.25">
      <c r="A14514" t="s">
        <v>1762</v>
      </c>
      <c r="B14514" t="s">
        <v>2111</v>
      </c>
      <c r="C14514" t="s">
        <v>1831</v>
      </c>
      <c r="D14514" t="s">
        <v>4133</v>
      </c>
      <c r="E14514">
        <v>-3.3</v>
      </c>
    </row>
    <row r="14515" spans="1:5" hidden="1" x14ac:dyDescent="0.25">
      <c r="A14515" t="s">
        <v>1762</v>
      </c>
      <c r="B14515" t="s">
        <v>2111</v>
      </c>
      <c r="C14515" t="s">
        <v>1831</v>
      </c>
      <c r="D14515" t="s">
        <v>4134</v>
      </c>
      <c r="E14515">
        <v>0</v>
      </c>
    </row>
    <row r="14516" spans="1:5" hidden="1" x14ac:dyDescent="0.25">
      <c r="A14516" t="s">
        <v>1762</v>
      </c>
      <c r="B14516" t="s">
        <v>2111</v>
      </c>
      <c r="C14516" t="s">
        <v>1831</v>
      </c>
      <c r="D14516" t="s">
        <v>4135</v>
      </c>
      <c r="E14516">
        <v>0</v>
      </c>
    </row>
    <row r="14517" spans="1:5" hidden="1" x14ac:dyDescent="0.25">
      <c r="A14517" t="s">
        <v>1762</v>
      </c>
      <c r="B14517" t="s">
        <v>2111</v>
      </c>
      <c r="C14517" t="s">
        <v>1831</v>
      </c>
      <c r="D14517" t="s">
        <v>4142</v>
      </c>
      <c r="E14517">
        <v>0.01</v>
      </c>
    </row>
    <row r="14518" spans="1:5" hidden="1" x14ac:dyDescent="0.25">
      <c r="A14518" t="s">
        <v>1762</v>
      </c>
      <c r="B14518" t="s">
        <v>2111</v>
      </c>
      <c r="C14518" t="s">
        <v>1831</v>
      </c>
      <c r="D14518" t="s">
        <v>4136</v>
      </c>
      <c r="E14518">
        <v>0.15</v>
      </c>
    </row>
    <row r="14519" spans="1:5" hidden="1" x14ac:dyDescent="0.25">
      <c r="A14519" t="s">
        <v>1762</v>
      </c>
      <c r="B14519" t="s">
        <v>2111</v>
      </c>
      <c r="C14519" t="s">
        <v>2375</v>
      </c>
      <c r="D14519" t="s">
        <v>4137</v>
      </c>
      <c r="E14519">
        <v>4.6800000000000003E-11</v>
      </c>
    </row>
    <row r="14520" spans="1:5" hidden="1" x14ac:dyDescent="0.25">
      <c r="A14520" t="s">
        <v>1762</v>
      </c>
      <c r="B14520" t="s">
        <v>2111</v>
      </c>
      <c r="C14520" t="s">
        <v>2375</v>
      </c>
      <c r="D14520" t="s">
        <v>4138</v>
      </c>
      <c r="E14520">
        <v>5</v>
      </c>
    </row>
    <row r="14521" spans="1:5" hidden="1" x14ac:dyDescent="0.25">
      <c r="A14521" t="s">
        <v>1762</v>
      </c>
      <c r="B14521" t="s">
        <v>2088</v>
      </c>
      <c r="C14521" t="s">
        <v>2375</v>
      </c>
      <c r="D14521" t="s">
        <v>4139</v>
      </c>
      <c r="E14521">
        <v>0.67</v>
      </c>
    </row>
    <row r="14522" spans="1:5" hidden="1" x14ac:dyDescent="0.25">
      <c r="A14522" t="s">
        <v>1763</v>
      </c>
      <c r="B14522" t="s">
        <v>2075</v>
      </c>
      <c r="C14522" t="s">
        <v>1831</v>
      </c>
      <c r="D14522" t="s">
        <v>4111</v>
      </c>
      <c r="E14522">
        <v>0.34168819</v>
      </c>
    </row>
    <row r="14523" spans="1:5" hidden="1" x14ac:dyDescent="0.25">
      <c r="A14523" t="s">
        <v>1763</v>
      </c>
      <c r="B14523" t="s">
        <v>2075</v>
      </c>
      <c r="C14523" t="s">
        <v>1831</v>
      </c>
      <c r="D14523" t="s">
        <v>4149</v>
      </c>
      <c r="E14523">
        <v>0.17</v>
      </c>
    </row>
    <row r="14524" spans="1:5" hidden="1" x14ac:dyDescent="0.25">
      <c r="A14524" t="s">
        <v>1763</v>
      </c>
      <c r="B14524" t="s">
        <v>2075</v>
      </c>
      <c r="C14524" t="s">
        <v>1831</v>
      </c>
      <c r="D14524" t="s">
        <v>4112</v>
      </c>
      <c r="E14524">
        <v>-11.09</v>
      </c>
    </row>
    <row r="14525" spans="1:5" hidden="1" x14ac:dyDescent="0.25">
      <c r="A14525" t="s">
        <v>1763</v>
      </c>
      <c r="B14525" t="s">
        <v>2075</v>
      </c>
      <c r="C14525" t="s">
        <v>1831</v>
      </c>
      <c r="D14525" t="s">
        <v>4113</v>
      </c>
      <c r="E14525">
        <v>-0.27943289999999998</v>
      </c>
    </row>
    <row r="14526" spans="1:5" hidden="1" x14ac:dyDescent="0.25">
      <c r="A14526" t="s">
        <v>1763</v>
      </c>
      <c r="B14526" t="s">
        <v>2075</v>
      </c>
      <c r="C14526" t="s">
        <v>1831</v>
      </c>
      <c r="D14526" t="s">
        <v>4114</v>
      </c>
      <c r="E14526">
        <v>0.30784119999999998</v>
      </c>
    </row>
    <row r="14527" spans="1:5" hidden="1" x14ac:dyDescent="0.25">
      <c r="A14527" t="s">
        <v>1763</v>
      </c>
      <c r="B14527" t="s">
        <v>2075</v>
      </c>
      <c r="C14527" t="s">
        <v>1831</v>
      </c>
      <c r="D14527" t="s">
        <v>4150</v>
      </c>
      <c r="E14527">
        <v>0.14321545999999999</v>
      </c>
    </row>
    <row r="14528" spans="1:5" hidden="1" x14ac:dyDescent="0.25">
      <c r="A14528" t="s">
        <v>1763</v>
      </c>
      <c r="B14528" t="s">
        <v>2075</v>
      </c>
      <c r="C14528" t="s">
        <v>1831</v>
      </c>
      <c r="D14528" t="s">
        <v>4115</v>
      </c>
      <c r="E14528">
        <v>2.69</v>
      </c>
    </row>
    <row r="14529" spans="1:5" hidden="1" x14ac:dyDescent="0.25">
      <c r="A14529" t="s">
        <v>1763</v>
      </c>
      <c r="B14529" t="s">
        <v>2080</v>
      </c>
      <c r="C14529" t="s">
        <v>1831</v>
      </c>
      <c r="D14529" t="s">
        <v>4116</v>
      </c>
      <c r="E14529">
        <v>1.8594369999999999E-2</v>
      </c>
    </row>
    <row r="14530" spans="1:5" hidden="1" x14ac:dyDescent="0.25">
      <c r="A14530" t="s">
        <v>1763</v>
      </c>
      <c r="B14530" t="s">
        <v>2080</v>
      </c>
      <c r="C14530" t="s">
        <v>1831</v>
      </c>
      <c r="D14530" t="s">
        <v>4117</v>
      </c>
      <c r="E14530">
        <v>1.91</v>
      </c>
    </row>
    <row r="14531" spans="1:5" hidden="1" x14ac:dyDescent="0.25">
      <c r="A14531" t="s">
        <v>1763</v>
      </c>
      <c r="B14531" t="s">
        <v>2080</v>
      </c>
      <c r="C14531" t="s">
        <v>1831</v>
      </c>
      <c r="D14531" t="s">
        <v>4118</v>
      </c>
      <c r="E14531">
        <v>0</v>
      </c>
    </row>
    <row r="14532" spans="1:5" hidden="1" x14ac:dyDescent="0.25">
      <c r="A14532" t="s">
        <v>1763</v>
      </c>
      <c r="B14532" t="s">
        <v>2080</v>
      </c>
      <c r="C14532" t="s">
        <v>1831</v>
      </c>
      <c r="D14532" t="s">
        <v>4119</v>
      </c>
      <c r="E14532">
        <v>0</v>
      </c>
    </row>
    <row r="14533" spans="1:5" hidden="1" x14ac:dyDescent="0.25">
      <c r="A14533" t="s">
        <v>1763</v>
      </c>
      <c r="B14533" t="s">
        <v>2080</v>
      </c>
      <c r="C14533" t="s">
        <v>1831</v>
      </c>
      <c r="D14533" t="s">
        <v>4121</v>
      </c>
      <c r="E14533">
        <v>0.77</v>
      </c>
    </row>
    <row r="14534" spans="1:5" hidden="1" x14ac:dyDescent="0.25">
      <c r="A14534" t="s">
        <v>1763</v>
      </c>
      <c r="B14534" t="s">
        <v>2080</v>
      </c>
      <c r="C14534" t="s">
        <v>1831</v>
      </c>
      <c r="D14534" t="s">
        <v>4051</v>
      </c>
      <c r="E14534">
        <v>1.1476599999999999</v>
      </c>
    </row>
    <row r="14535" spans="1:5" hidden="1" x14ac:dyDescent="0.25">
      <c r="A14535" t="s">
        <v>1763</v>
      </c>
      <c r="B14535" t="s">
        <v>2088</v>
      </c>
      <c r="C14535" t="s">
        <v>1831</v>
      </c>
      <c r="D14535" t="s">
        <v>4122</v>
      </c>
      <c r="E14535">
        <v>0.72791530000000004</v>
      </c>
    </row>
    <row r="14536" spans="1:5" hidden="1" x14ac:dyDescent="0.25">
      <c r="A14536" t="s">
        <v>1763</v>
      </c>
      <c r="B14536" t="s">
        <v>2088</v>
      </c>
      <c r="C14536" t="s">
        <v>1831</v>
      </c>
      <c r="D14536" t="s">
        <v>4123</v>
      </c>
      <c r="E14536">
        <v>-12.03</v>
      </c>
    </row>
    <row r="14537" spans="1:5" hidden="1" x14ac:dyDescent="0.25">
      <c r="A14537" t="s">
        <v>1763</v>
      </c>
      <c r="B14537" t="s">
        <v>2088</v>
      </c>
      <c r="C14537" t="s">
        <v>1831</v>
      </c>
      <c r="D14537" t="s">
        <v>4124</v>
      </c>
      <c r="E14537">
        <v>-0.2819895</v>
      </c>
    </row>
    <row r="14538" spans="1:5" hidden="1" x14ac:dyDescent="0.25">
      <c r="A14538" t="s">
        <v>1763</v>
      </c>
      <c r="B14538" t="s">
        <v>2088</v>
      </c>
      <c r="C14538" t="s">
        <v>1831</v>
      </c>
      <c r="D14538" t="s">
        <v>4125</v>
      </c>
      <c r="E14538">
        <v>0.35663220000000001</v>
      </c>
    </row>
    <row r="14539" spans="1:5" hidden="1" x14ac:dyDescent="0.25">
      <c r="A14539" t="s">
        <v>1763</v>
      </c>
      <c r="B14539" t="s">
        <v>2088</v>
      </c>
      <c r="C14539" t="s">
        <v>1831</v>
      </c>
      <c r="D14539" t="s">
        <v>4151</v>
      </c>
      <c r="E14539">
        <v>-9.1420269999999998E-2</v>
      </c>
    </row>
    <row r="14540" spans="1:5" hidden="1" x14ac:dyDescent="0.25">
      <c r="A14540" t="s">
        <v>1763</v>
      </c>
      <c r="B14540" t="s">
        <v>2088</v>
      </c>
      <c r="C14540" t="s">
        <v>1831</v>
      </c>
      <c r="D14540" t="s">
        <v>4126</v>
      </c>
      <c r="E14540">
        <v>1.46</v>
      </c>
    </row>
    <row r="14541" spans="1:5" hidden="1" x14ac:dyDescent="0.25">
      <c r="A14541" t="s">
        <v>1763</v>
      </c>
      <c r="B14541" t="s">
        <v>2088</v>
      </c>
      <c r="C14541" t="s">
        <v>1831</v>
      </c>
      <c r="D14541" t="s">
        <v>4152</v>
      </c>
      <c r="E14541">
        <v>0.12</v>
      </c>
    </row>
    <row r="14542" spans="1:5" hidden="1" x14ac:dyDescent="0.25">
      <c r="A14542" t="s">
        <v>1763</v>
      </c>
      <c r="B14542" t="s">
        <v>2088</v>
      </c>
      <c r="C14542" t="s">
        <v>1831</v>
      </c>
      <c r="D14542" t="s">
        <v>4153</v>
      </c>
      <c r="E14542">
        <v>0.22315976000000001</v>
      </c>
    </row>
    <row r="14543" spans="1:5" hidden="1" x14ac:dyDescent="0.25">
      <c r="A14543" t="s">
        <v>1763</v>
      </c>
      <c r="B14543" t="s">
        <v>2088</v>
      </c>
      <c r="C14543" t="s">
        <v>1831</v>
      </c>
      <c r="D14543" t="s">
        <v>4154</v>
      </c>
      <c r="E14543">
        <v>0.01</v>
      </c>
    </row>
    <row r="14544" spans="1:5" hidden="1" x14ac:dyDescent="0.25">
      <c r="A14544" t="s">
        <v>1763</v>
      </c>
      <c r="B14544" t="s">
        <v>2088</v>
      </c>
      <c r="C14544" t="s">
        <v>1831</v>
      </c>
      <c r="D14544" t="s">
        <v>4155</v>
      </c>
      <c r="E14544">
        <v>-2.212207E-9</v>
      </c>
    </row>
    <row r="14545" spans="1:5" hidden="1" x14ac:dyDescent="0.25">
      <c r="A14545" t="s">
        <v>1763</v>
      </c>
      <c r="B14545" t="s">
        <v>2088</v>
      </c>
      <c r="C14545" t="s">
        <v>1831</v>
      </c>
      <c r="D14545" t="s">
        <v>4156</v>
      </c>
      <c r="E14545">
        <v>2.6354949999999999E-9</v>
      </c>
    </row>
    <row r="14546" spans="1:5" hidden="1" x14ac:dyDescent="0.25">
      <c r="A14546" t="s">
        <v>1763</v>
      </c>
      <c r="B14546" t="s">
        <v>2088</v>
      </c>
      <c r="C14546" t="s">
        <v>1831</v>
      </c>
      <c r="D14546" t="s">
        <v>4157</v>
      </c>
      <c r="E14546">
        <v>0.41</v>
      </c>
    </row>
    <row r="14547" spans="1:5" hidden="1" x14ac:dyDescent="0.25">
      <c r="A14547" t="s">
        <v>1763</v>
      </c>
      <c r="B14547" t="s">
        <v>2088</v>
      </c>
      <c r="C14547" t="s">
        <v>1831</v>
      </c>
      <c r="D14547" t="s">
        <v>4158</v>
      </c>
      <c r="E14547">
        <v>-4.9433089999999999E-3</v>
      </c>
    </row>
    <row r="14548" spans="1:5" hidden="1" x14ac:dyDescent="0.25">
      <c r="A14548" t="s">
        <v>1763</v>
      </c>
      <c r="B14548" t="s">
        <v>2088</v>
      </c>
      <c r="C14548" t="s">
        <v>2375</v>
      </c>
      <c r="D14548" t="s">
        <v>4128</v>
      </c>
      <c r="E14548">
        <v>6.5</v>
      </c>
    </row>
    <row r="14549" spans="1:5" hidden="1" x14ac:dyDescent="0.25">
      <c r="A14549" t="s">
        <v>1763</v>
      </c>
      <c r="B14549" t="s">
        <v>2088</v>
      </c>
      <c r="C14549" t="s">
        <v>2375</v>
      </c>
      <c r="D14549" t="s">
        <v>4129</v>
      </c>
      <c r="E14549">
        <v>3.0000000000000001E-3</v>
      </c>
    </row>
    <row r="14550" spans="1:5" hidden="1" x14ac:dyDescent="0.25">
      <c r="A14550" t="s">
        <v>1763</v>
      </c>
      <c r="B14550" t="s">
        <v>2088</v>
      </c>
      <c r="C14550" t="s">
        <v>2375</v>
      </c>
      <c r="D14550" t="s">
        <v>4130</v>
      </c>
      <c r="E14550">
        <v>0.28000000000000003</v>
      </c>
    </row>
    <row r="14551" spans="1:5" hidden="1" x14ac:dyDescent="0.25">
      <c r="A14551" t="s">
        <v>1763</v>
      </c>
      <c r="B14551" t="s">
        <v>2088</v>
      </c>
      <c r="C14551" t="s">
        <v>1831</v>
      </c>
      <c r="D14551" t="s">
        <v>4131</v>
      </c>
      <c r="E14551">
        <v>4.74</v>
      </c>
    </row>
    <row r="14552" spans="1:5" hidden="1" x14ac:dyDescent="0.25">
      <c r="A14552" t="s">
        <v>1763</v>
      </c>
      <c r="B14552" t="s">
        <v>2088</v>
      </c>
      <c r="C14552" t="s">
        <v>1831</v>
      </c>
      <c r="D14552" t="s">
        <v>4071</v>
      </c>
      <c r="E14552">
        <v>0.53</v>
      </c>
    </row>
    <row r="14553" spans="1:5" hidden="1" x14ac:dyDescent="0.25">
      <c r="A14553" t="s">
        <v>1763</v>
      </c>
      <c r="B14553" t="s">
        <v>2111</v>
      </c>
      <c r="C14553" t="s">
        <v>1831</v>
      </c>
      <c r="D14553" t="s">
        <v>4132</v>
      </c>
      <c r="E14553">
        <v>0.61666414000000003</v>
      </c>
    </row>
    <row r="14554" spans="1:5" hidden="1" x14ac:dyDescent="0.25">
      <c r="A14554" t="s">
        <v>1763</v>
      </c>
      <c r="B14554" t="s">
        <v>2111</v>
      </c>
      <c r="C14554" t="s">
        <v>1831</v>
      </c>
      <c r="D14554" t="s">
        <v>4133</v>
      </c>
      <c r="E14554">
        <v>-7.18</v>
      </c>
    </row>
    <row r="14555" spans="1:5" hidden="1" x14ac:dyDescent="0.25">
      <c r="A14555" t="s">
        <v>1763</v>
      </c>
      <c r="B14555" t="s">
        <v>2111</v>
      </c>
      <c r="C14555" t="s">
        <v>1831</v>
      </c>
      <c r="D14555" t="s">
        <v>4134</v>
      </c>
      <c r="E14555">
        <v>0.75017509999999998</v>
      </c>
    </row>
    <row r="14556" spans="1:5" hidden="1" x14ac:dyDescent="0.25">
      <c r="A14556" t="s">
        <v>1763</v>
      </c>
      <c r="B14556" t="s">
        <v>2111</v>
      </c>
      <c r="C14556" t="s">
        <v>1831</v>
      </c>
      <c r="D14556" t="s">
        <v>4135</v>
      </c>
      <c r="E14556">
        <v>-0.628104</v>
      </c>
    </row>
    <row r="14557" spans="1:5" hidden="1" x14ac:dyDescent="0.25">
      <c r="A14557" t="s">
        <v>1763</v>
      </c>
      <c r="B14557" t="s">
        <v>2111</v>
      </c>
      <c r="C14557" t="s">
        <v>1831</v>
      </c>
      <c r="D14557" t="s">
        <v>4136</v>
      </c>
      <c r="E14557">
        <v>0.77</v>
      </c>
    </row>
    <row r="14558" spans="1:5" hidden="1" x14ac:dyDescent="0.25">
      <c r="A14558" t="s">
        <v>1763</v>
      </c>
      <c r="B14558" t="s">
        <v>2111</v>
      </c>
      <c r="C14558" t="s">
        <v>1831</v>
      </c>
      <c r="D14558" t="s">
        <v>4137</v>
      </c>
      <c r="E14558">
        <v>-0.46</v>
      </c>
    </row>
    <row r="14559" spans="1:5" hidden="1" x14ac:dyDescent="0.25">
      <c r="A14559" t="s">
        <v>1763</v>
      </c>
      <c r="B14559" t="s">
        <v>2111</v>
      </c>
      <c r="C14559" t="s">
        <v>1831</v>
      </c>
      <c r="D14559" t="s">
        <v>4144</v>
      </c>
      <c r="E14559">
        <v>0</v>
      </c>
    </row>
    <row r="14560" spans="1:5" hidden="1" x14ac:dyDescent="0.25">
      <c r="A14560" t="s">
        <v>1763</v>
      </c>
      <c r="B14560" t="s">
        <v>2111</v>
      </c>
      <c r="C14560" t="s">
        <v>1831</v>
      </c>
      <c r="D14560" t="s">
        <v>4145</v>
      </c>
      <c r="E14560">
        <v>-5.0504140000000003E-2</v>
      </c>
    </row>
    <row r="14561" spans="1:5" hidden="1" x14ac:dyDescent="0.25">
      <c r="A14561" t="s">
        <v>1763</v>
      </c>
      <c r="B14561" t="s">
        <v>2111</v>
      </c>
      <c r="C14561" t="s">
        <v>1831</v>
      </c>
      <c r="D14561" t="s">
        <v>4146</v>
      </c>
      <c r="E14561">
        <v>5.1885979999999998E-2</v>
      </c>
    </row>
    <row r="14562" spans="1:5" hidden="1" x14ac:dyDescent="0.25">
      <c r="A14562" t="s">
        <v>1763</v>
      </c>
      <c r="B14562" t="s">
        <v>2111</v>
      </c>
      <c r="C14562" t="s">
        <v>1831</v>
      </c>
      <c r="D14562" t="s">
        <v>4159</v>
      </c>
      <c r="E14562">
        <v>0.15</v>
      </c>
    </row>
    <row r="14563" spans="1:5" hidden="1" x14ac:dyDescent="0.25">
      <c r="A14563" t="s">
        <v>1763</v>
      </c>
      <c r="B14563" t="s">
        <v>2111</v>
      </c>
      <c r="C14563" t="s">
        <v>1831</v>
      </c>
      <c r="D14563" t="s">
        <v>4138</v>
      </c>
      <c r="E14563">
        <v>4.6500000000000004</v>
      </c>
    </row>
    <row r="14564" spans="1:5" hidden="1" x14ac:dyDescent="0.25">
      <c r="A14564" t="s">
        <v>1763</v>
      </c>
      <c r="B14564" t="s">
        <v>2111</v>
      </c>
      <c r="C14564" t="s">
        <v>1831</v>
      </c>
      <c r="D14564" t="s">
        <v>4143</v>
      </c>
      <c r="E14564">
        <v>0</v>
      </c>
    </row>
    <row r="14565" spans="1:5" hidden="1" x14ac:dyDescent="0.25">
      <c r="A14565" t="s">
        <v>1763</v>
      </c>
      <c r="B14565" t="s">
        <v>2111</v>
      </c>
      <c r="C14565" t="s">
        <v>1831</v>
      </c>
      <c r="D14565" t="s">
        <v>4147</v>
      </c>
      <c r="E14565">
        <v>0.36321019999999998</v>
      </c>
    </row>
    <row r="14566" spans="1:5" hidden="1" x14ac:dyDescent="0.25">
      <c r="A14566" t="s">
        <v>1763</v>
      </c>
      <c r="B14566" t="s">
        <v>2111</v>
      </c>
      <c r="C14566" t="s">
        <v>1831</v>
      </c>
      <c r="D14566" t="s">
        <v>4148</v>
      </c>
      <c r="E14566">
        <v>-0.36321019999999998</v>
      </c>
    </row>
    <row r="14567" spans="1:5" hidden="1" x14ac:dyDescent="0.25">
      <c r="A14567" t="s">
        <v>1763</v>
      </c>
      <c r="B14567" t="s">
        <v>2111</v>
      </c>
      <c r="C14567" t="s">
        <v>1831</v>
      </c>
      <c r="D14567" t="s">
        <v>4160</v>
      </c>
      <c r="E14567">
        <v>0.11</v>
      </c>
    </row>
    <row r="14568" spans="1:5" hidden="1" x14ac:dyDescent="0.25">
      <c r="A14568" t="s">
        <v>1763</v>
      </c>
      <c r="B14568" t="s">
        <v>2111</v>
      </c>
      <c r="C14568" t="s">
        <v>1831</v>
      </c>
      <c r="D14568" t="s">
        <v>4161</v>
      </c>
      <c r="E14568">
        <v>1.2881400000000001</v>
      </c>
    </row>
    <row r="14569" spans="1:5" hidden="1" x14ac:dyDescent="0.25">
      <c r="A14569" t="s">
        <v>1763</v>
      </c>
      <c r="B14569" t="s">
        <v>2088</v>
      </c>
      <c r="C14569" t="s">
        <v>2375</v>
      </c>
      <c r="D14569" t="s">
        <v>4139</v>
      </c>
      <c r="E14569">
        <v>0.27</v>
      </c>
    </row>
    <row r="14570" spans="1:5" hidden="1" x14ac:dyDescent="0.25">
      <c r="A14570" t="s">
        <v>1769</v>
      </c>
      <c r="B14570" t="s">
        <v>2075</v>
      </c>
      <c r="C14570" t="s">
        <v>1831</v>
      </c>
      <c r="D14570" t="s">
        <v>4111</v>
      </c>
      <c r="E14570">
        <v>-1.2379804599999999</v>
      </c>
    </row>
    <row r="14571" spans="1:5" hidden="1" x14ac:dyDescent="0.25">
      <c r="A14571" t="s">
        <v>1769</v>
      </c>
      <c r="B14571" t="s">
        <v>2075</v>
      </c>
      <c r="C14571" t="s">
        <v>1831</v>
      </c>
      <c r="D14571" t="s">
        <v>4112</v>
      </c>
      <c r="E14571">
        <v>-10.27</v>
      </c>
    </row>
    <row r="14572" spans="1:5" hidden="1" x14ac:dyDescent="0.25">
      <c r="A14572" t="s">
        <v>1769</v>
      </c>
      <c r="B14572" t="s">
        <v>2075</v>
      </c>
      <c r="C14572" t="s">
        <v>1831</v>
      </c>
      <c r="D14572" t="s">
        <v>4113</v>
      </c>
      <c r="E14572">
        <v>5.8219939999999998E-2</v>
      </c>
    </row>
    <row r="14573" spans="1:5" hidden="1" x14ac:dyDescent="0.25">
      <c r="A14573" t="s">
        <v>1769</v>
      </c>
      <c r="B14573" t="s">
        <v>2075</v>
      </c>
      <c r="C14573" t="s">
        <v>1831</v>
      </c>
      <c r="D14573" t="s">
        <v>4114</v>
      </c>
      <c r="E14573">
        <v>-5.1254130000000002E-2</v>
      </c>
    </row>
    <row r="14574" spans="1:5" hidden="1" x14ac:dyDescent="0.25">
      <c r="A14574" t="s">
        <v>1769</v>
      </c>
      <c r="B14574" t="s">
        <v>2075</v>
      </c>
      <c r="C14574" t="s">
        <v>1831</v>
      </c>
      <c r="D14574" t="s">
        <v>4150</v>
      </c>
      <c r="E14574">
        <v>0.230368183</v>
      </c>
    </row>
    <row r="14575" spans="1:5" hidden="1" x14ac:dyDescent="0.25">
      <c r="A14575" t="s">
        <v>1769</v>
      </c>
      <c r="B14575" t="s">
        <v>2075</v>
      </c>
      <c r="C14575" t="s">
        <v>1831</v>
      </c>
      <c r="D14575" t="s">
        <v>4115</v>
      </c>
      <c r="E14575">
        <v>2.73</v>
      </c>
    </row>
    <row r="14576" spans="1:5" hidden="1" x14ac:dyDescent="0.25">
      <c r="A14576" t="s">
        <v>1769</v>
      </c>
      <c r="B14576" t="s">
        <v>2075</v>
      </c>
      <c r="C14576" t="s">
        <v>1831</v>
      </c>
      <c r="D14576" t="s">
        <v>4149</v>
      </c>
      <c r="E14576">
        <v>0.18</v>
      </c>
    </row>
    <row r="14577" spans="1:5" hidden="1" x14ac:dyDescent="0.25">
      <c r="A14577" t="s">
        <v>1769</v>
      </c>
      <c r="B14577" t="s">
        <v>2080</v>
      </c>
      <c r="C14577" t="s">
        <v>1831</v>
      </c>
      <c r="D14577" t="s">
        <v>4116</v>
      </c>
      <c r="E14577">
        <v>0</v>
      </c>
    </row>
    <row r="14578" spans="1:5" hidden="1" x14ac:dyDescent="0.25">
      <c r="A14578" t="s">
        <v>1769</v>
      </c>
      <c r="B14578" t="s">
        <v>2080</v>
      </c>
      <c r="C14578" t="s">
        <v>1831</v>
      </c>
      <c r="D14578" t="s">
        <v>4117</v>
      </c>
      <c r="E14578">
        <v>2.72</v>
      </c>
    </row>
    <row r="14579" spans="1:5" hidden="1" x14ac:dyDescent="0.25">
      <c r="A14579" t="s">
        <v>1769</v>
      </c>
      <c r="B14579" t="s">
        <v>2080</v>
      </c>
      <c r="C14579" t="s">
        <v>1831</v>
      </c>
      <c r="D14579" t="s">
        <v>4118</v>
      </c>
      <c r="E14579">
        <v>1.358795</v>
      </c>
    </row>
    <row r="14580" spans="1:5" hidden="1" x14ac:dyDescent="0.25">
      <c r="A14580" t="s">
        <v>1769</v>
      </c>
      <c r="B14580" t="s">
        <v>2080</v>
      </c>
      <c r="C14580" t="s">
        <v>1831</v>
      </c>
      <c r="D14580" t="s">
        <v>4119</v>
      </c>
      <c r="E14580">
        <v>-1.358795</v>
      </c>
    </row>
    <row r="14581" spans="1:5" hidden="1" x14ac:dyDescent="0.25">
      <c r="A14581" t="s">
        <v>1769</v>
      </c>
      <c r="B14581" t="s">
        <v>2080</v>
      </c>
      <c r="C14581" t="s">
        <v>1831</v>
      </c>
      <c r="D14581" t="s">
        <v>4121</v>
      </c>
      <c r="E14581">
        <v>0.61</v>
      </c>
    </row>
    <row r="14582" spans="1:5" hidden="1" x14ac:dyDescent="0.25">
      <c r="A14582" t="s">
        <v>1769</v>
      </c>
      <c r="B14582" t="s">
        <v>2080</v>
      </c>
      <c r="C14582" t="s">
        <v>1831</v>
      </c>
      <c r="D14582" t="s">
        <v>4140</v>
      </c>
      <c r="E14582">
        <v>-0.23538110000000001</v>
      </c>
    </row>
    <row r="14583" spans="1:5" hidden="1" x14ac:dyDescent="0.25">
      <c r="A14583" t="s">
        <v>1769</v>
      </c>
      <c r="B14583" t="s">
        <v>2080</v>
      </c>
      <c r="C14583" t="s">
        <v>1831</v>
      </c>
      <c r="D14583" t="s">
        <v>4141</v>
      </c>
      <c r="E14583">
        <v>0.23538110000000001</v>
      </c>
    </row>
    <row r="14584" spans="1:5" hidden="1" x14ac:dyDescent="0.25">
      <c r="A14584" t="s">
        <v>1769</v>
      </c>
      <c r="B14584" t="s">
        <v>2080</v>
      </c>
      <c r="C14584" t="s">
        <v>1831</v>
      </c>
      <c r="D14584" t="s">
        <v>4051</v>
      </c>
      <c r="E14584">
        <v>0.94093099999999996</v>
      </c>
    </row>
    <row r="14585" spans="1:5" hidden="1" x14ac:dyDescent="0.25">
      <c r="A14585" t="s">
        <v>1769</v>
      </c>
      <c r="B14585" t="s">
        <v>2088</v>
      </c>
      <c r="C14585" t="s">
        <v>1831</v>
      </c>
      <c r="D14585" t="s">
        <v>4122</v>
      </c>
      <c r="E14585">
        <v>0.70154870000000003</v>
      </c>
    </row>
    <row r="14586" spans="1:5" hidden="1" x14ac:dyDescent="0.25">
      <c r="A14586" t="s">
        <v>1769</v>
      </c>
      <c r="B14586" t="s">
        <v>2088</v>
      </c>
      <c r="C14586" t="s">
        <v>1831</v>
      </c>
      <c r="D14586" t="s">
        <v>4123</v>
      </c>
      <c r="E14586">
        <v>-19.03</v>
      </c>
    </row>
    <row r="14587" spans="1:5" hidden="1" x14ac:dyDescent="0.25">
      <c r="A14587" t="s">
        <v>1769</v>
      </c>
      <c r="B14587" t="s">
        <v>2088</v>
      </c>
      <c r="C14587" t="s">
        <v>1831</v>
      </c>
      <c r="D14587" t="s">
        <v>4124</v>
      </c>
      <c r="E14587">
        <v>3.4391229999999999</v>
      </c>
    </row>
    <row r="14588" spans="1:5" hidden="1" x14ac:dyDescent="0.25">
      <c r="A14588" t="s">
        <v>1769</v>
      </c>
      <c r="B14588" t="s">
        <v>2088</v>
      </c>
      <c r="C14588" t="s">
        <v>1831</v>
      </c>
      <c r="D14588" t="s">
        <v>4125</v>
      </c>
      <c r="E14588">
        <v>-3.1771569999999998</v>
      </c>
    </row>
    <row r="14589" spans="1:5" hidden="1" x14ac:dyDescent="0.25">
      <c r="A14589" t="s">
        <v>1769</v>
      </c>
      <c r="B14589" t="s">
        <v>2088</v>
      </c>
      <c r="C14589" t="s">
        <v>1831</v>
      </c>
      <c r="D14589" t="s">
        <v>4126</v>
      </c>
      <c r="E14589">
        <v>4.0599999999999996</v>
      </c>
    </row>
    <row r="14590" spans="1:5" hidden="1" x14ac:dyDescent="0.25">
      <c r="A14590" t="s">
        <v>1769</v>
      </c>
      <c r="B14590" t="s">
        <v>2088</v>
      </c>
      <c r="C14590" t="s">
        <v>1831</v>
      </c>
      <c r="D14590" t="s">
        <v>4162</v>
      </c>
      <c r="E14590">
        <v>-0.60196369999999999</v>
      </c>
    </row>
    <row r="14591" spans="1:5" hidden="1" x14ac:dyDescent="0.25">
      <c r="A14591" t="s">
        <v>1769</v>
      </c>
      <c r="B14591" t="s">
        <v>2088</v>
      </c>
      <c r="C14591" t="s">
        <v>1831</v>
      </c>
      <c r="D14591" t="s">
        <v>4163</v>
      </c>
      <c r="E14591">
        <v>0.55611180000000004</v>
      </c>
    </row>
    <row r="14592" spans="1:5" hidden="1" x14ac:dyDescent="0.25">
      <c r="A14592" t="s">
        <v>1769</v>
      </c>
      <c r="B14592" t="s">
        <v>2088</v>
      </c>
      <c r="C14592" t="s">
        <v>1831</v>
      </c>
      <c r="D14592" t="s">
        <v>4164</v>
      </c>
      <c r="E14592">
        <v>0.22</v>
      </c>
    </row>
    <row r="14593" spans="1:5" hidden="1" x14ac:dyDescent="0.25">
      <c r="A14593" t="s">
        <v>1769</v>
      </c>
      <c r="B14593" t="s">
        <v>2088</v>
      </c>
      <c r="C14593" t="s">
        <v>1831</v>
      </c>
      <c r="D14593" t="s">
        <v>4152</v>
      </c>
      <c r="E14593">
        <v>-2.16</v>
      </c>
    </row>
    <row r="14594" spans="1:5" hidden="1" x14ac:dyDescent="0.25">
      <c r="A14594" t="s">
        <v>1769</v>
      </c>
      <c r="B14594" t="s">
        <v>2088</v>
      </c>
      <c r="C14594" t="s">
        <v>1831</v>
      </c>
      <c r="D14594" t="s">
        <v>4153</v>
      </c>
      <c r="E14594">
        <v>-9.3478129999999993E-8</v>
      </c>
    </row>
    <row r="14595" spans="1:5" hidden="1" x14ac:dyDescent="0.25">
      <c r="A14595" t="s">
        <v>1769</v>
      </c>
      <c r="B14595" t="s">
        <v>2088</v>
      </c>
      <c r="C14595" t="s">
        <v>1831</v>
      </c>
      <c r="D14595" t="s">
        <v>4154</v>
      </c>
      <c r="E14595">
        <v>0.05</v>
      </c>
    </row>
    <row r="14596" spans="1:5" hidden="1" x14ac:dyDescent="0.25">
      <c r="A14596" t="s">
        <v>1769</v>
      </c>
      <c r="B14596" t="s">
        <v>2088</v>
      </c>
      <c r="C14596" t="s">
        <v>1831</v>
      </c>
      <c r="D14596" t="s">
        <v>4155</v>
      </c>
      <c r="E14596">
        <v>-4.4780760000000003E-2</v>
      </c>
    </row>
    <row r="14597" spans="1:5" hidden="1" x14ac:dyDescent="0.25">
      <c r="A14597" t="s">
        <v>1769</v>
      </c>
      <c r="B14597" t="s">
        <v>2088</v>
      </c>
      <c r="C14597" t="s">
        <v>1831</v>
      </c>
      <c r="D14597" t="s">
        <v>4156</v>
      </c>
      <c r="E14597">
        <v>5.8444240000000001E-2</v>
      </c>
    </row>
    <row r="14598" spans="1:5" hidden="1" x14ac:dyDescent="0.25">
      <c r="A14598" t="s">
        <v>1769</v>
      </c>
      <c r="B14598" t="s">
        <v>2088</v>
      </c>
      <c r="C14598" t="s">
        <v>1831</v>
      </c>
      <c r="D14598" t="s">
        <v>4157</v>
      </c>
      <c r="E14598">
        <v>1.02</v>
      </c>
    </row>
    <row r="14599" spans="1:5" hidden="1" x14ac:dyDescent="0.25">
      <c r="A14599" t="s">
        <v>1769</v>
      </c>
      <c r="B14599" t="s">
        <v>2088</v>
      </c>
      <c r="C14599" t="s">
        <v>2375</v>
      </c>
      <c r="D14599" t="s">
        <v>4128</v>
      </c>
      <c r="E14599">
        <v>6.5</v>
      </c>
    </row>
    <row r="14600" spans="1:5" hidden="1" x14ac:dyDescent="0.25">
      <c r="A14600" t="s">
        <v>1769</v>
      </c>
      <c r="B14600" t="s">
        <v>2088</v>
      </c>
      <c r="C14600" t="s">
        <v>2375</v>
      </c>
      <c r="D14600" t="s">
        <v>4129</v>
      </c>
      <c r="E14600">
        <v>3.0000000000000001E-3</v>
      </c>
    </row>
    <row r="14601" spans="1:5" hidden="1" x14ac:dyDescent="0.25">
      <c r="A14601" t="s">
        <v>1769</v>
      </c>
      <c r="B14601" t="s">
        <v>2088</v>
      </c>
      <c r="C14601" t="s">
        <v>2375</v>
      </c>
      <c r="D14601" t="s">
        <v>4130</v>
      </c>
      <c r="E14601">
        <v>0.28000000000000003</v>
      </c>
    </row>
    <row r="14602" spans="1:5" hidden="1" x14ac:dyDescent="0.25">
      <c r="A14602" t="s">
        <v>1769</v>
      </c>
      <c r="B14602" t="s">
        <v>2088</v>
      </c>
      <c r="C14602" t="s">
        <v>1831</v>
      </c>
      <c r="D14602" t="s">
        <v>4131</v>
      </c>
      <c r="E14602">
        <v>4.74</v>
      </c>
    </row>
    <row r="14603" spans="1:5" hidden="1" x14ac:dyDescent="0.25">
      <c r="A14603" t="s">
        <v>1769</v>
      </c>
      <c r="B14603" t="s">
        <v>2088</v>
      </c>
      <c r="C14603" t="s">
        <v>1831</v>
      </c>
      <c r="D14603" t="s">
        <v>4071</v>
      </c>
      <c r="E14603">
        <v>0.53</v>
      </c>
    </row>
    <row r="14604" spans="1:5" hidden="1" x14ac:dyDescent="0.25">
      <c r="A14604" t="s">
        <v>1769</v>
      </c>
      <c r="B14604" t="s">
        <v>2111</v>
      </c>
      <c r="C14604" t="s">
        <v>1831</v>
      </c>
      <c r="D14604" t="s">
        <v>4132</v>
      </c>
      <c r="E14604">
        <v>0.47082352999999999</v>
      </c>
    </row>
    <row r="14605" spans="1:5" hidden="1" x14ac:dyDescent="0.25">
      <c r="A14605" t="s">
        <v>1769</v>
      </c>
      <c r="B14605" t="s">
        <v>2111</v>
      </c>
      <c r="C14605" t="s">
        <v>1831</v>
      </c>
      <c r="D14605" t="s">
        <v>4133</v>
      </c>
      <c r="E14605">
        <v>-12.38</v>
      </c>
    </row>
    <row r="14606" spans="1:5" hidden="1" x14ac:dyDescent="0.25">
      <c r="A14606" t="s">
        <v>1769</v>
      </c>
      <c r="B14606" t="s">
        <v>2111</v>
      </c>
      <c r="C14606" t="s">
        <v>1831</v>
      </c>
      <c r="D14606" t="s">
        <v>4134</v>
      </c>
      <c r="E14606">
        <v>0.56055860000000002</v>
      </c>
    </row>
    <row r="14607" spans="1:5" hidden="1" x14ac:dyDescent="0.25">
      <c r="A14607" t="s">
        <v>1769</v>
      </c>
      <c r="B14607" t="s">
        <v>2111</v>
      </c>
      <c r="C14607" t="s">
        <v>1831</v>
      </c>
      <c r="D14607" t="s">
        <v>4135</v>
      </c>
      <c r="E14607">
        <v>-0.51212740000000001</v>
      </c>
    </row>
    <row r="14608" spans="1:5" hidden="1" x14ac:dyDescent="0.25">
      <c r="A14608" t="s">
        <v>1769</v>
      </c>
      <c r="B14608" t="s">
        <v>2111</v>
      </c>
      <c r="C14608" t="s">
        <v>1831</v>
      </c>
      <c r="D14608" t="s">
        <v>4142</v>
      </c>
      <c r="E14608">
        <v>0.12</v>
      </c>
    </row>
    <row r="14609" spans="1:5" hidden="1" x14ac:dyDescent="0.25">
      <c r="A14609" t="s">
        <v>1769</v>
      </c>
      <c r="B14609" t="s">
        <v>2111</v>
      </c>
      <c r="C14609" t="s">
        <v>1831</v>
      </c>
      <c r="D14609" t="s">
        <v>4136</v>
      </c>
      <c r="E14609">
        <v>2.57</v>
      </c>
    </row>
    <row r="14610" spans="1:5" hidden="1" x14ac:dyDescent="0.25">
      <c r="A14610" t="s">
        <v>1769</v>
      </c>
      <c r="B14610" t="s">
        <v>2111</v>
      </c>
      <c r="C14610" t="s">
        <v>1831</v>
      </c>
      <c r="D14610" t="s">
        <v>4137</v>
      </c>
      <c r="E14610">
        <v>-0.02</v>
      </c>
    </row>
    <row r="14611" spans="1:5" hidden="1" x14ac:dyDescent="0.25">
      <c r="A14611" t="s">
        <v>1769</v>
      </c>
      <c r="B14611" t="s">
        <v>2111</v>
      </c>
      <c r="C14611" t="s">
        <v>1831</v>
      </c>
      <c r="D14611" t="s">
        <v>4144</v>
      </c>
      <c r="E14611">
        <v>0</v>
      </c>
    </row>
    <row r="14612" spans="1:5" hidden="1" x14ac:dyDescent="0.25">
      <c r="A14612" t="s">
        <v>1769</v>
      </c>
      <c r="B14612" t="s">
        <v>2111</v>
      </c>
      <c r="C14612" t="s">
        <v>1831</v>
      </c>
      <c r="D14612" t="s">
        <v>4145</v>
      </c>
      <c r="E14612">
        <v>0</v>
      </c>
    </row>
    <row r="14613" spans="1:5" hidden="1" x14ac:dyDescent="0.25">
      <c r="A14613" t="s">
        <v>1769</v>
      </c>
      <c r="B14613" t="s">
        <v>2111</v>
      </c>
      <c r="C14613" t="s">
        <v>1831</v>
      </c>
      <c r="D14613" t="s">
        <v>4146</v>
      </c>
      <c r="E14613">
        <v>0</v>
      </c>
    </row>
    <row r="14614" spans="1:5" hidden="1" x14ac:dyDescent="0.25">
      <c r="A14614" t="s">
        <v>1769</v>
      </c>
      <c r="B14614" t="s">
        <v>2111</v>
      </c>
      <c r="C14614" t="s">
        <v>1831</v>
      </c>
      <c r="D14614" t="s">
        <v>4159</v>
      </c>
      <c r="E14614">
        <v>0.09</v>
      </c>
    </row>
    <row r="14615" spans="1:5" hidden="1" x14ac:dyDescent="0.25">
      <c r="A14615" t="s">
        <v>1769</v>
      </c>
      <c r="B14615" t="s">
        <v>2111</v>
      </c>
      <c r="C14615" t="s">
        <v>1831</v>
      </c>
      <c r="D14615" t="s">
        <v>4138</v>
      </c>
      <c r="E14615">
        <v>5.93</v>
      </c>
    </row>
    <row r="14616" spans="1:5" hidden="1" x14ac:dyDescent="0.25">
      <c r="A14616" t="s">
        <v>1769</v>
      </c>
      <c r="B14616" t="s">
        <v>2111</v>
      </c>
      <c r="C14616" t="s">
        <v>1831</v>
      </c>
      <c r="D14616" t="s">
        <v>4143</v>
      </c>
      <c r="E14616">
        <v>-8.9904250000000005E-2</v>
      </c>
    </row>
    <row r="14617" spans="1:5" hidden="1" x14ac:dyDescent="0.25">
      <c r="A14617" t="s">
        <v>1769</v>
      </c>
      <c r="B14617" t="s">
        <v>2111</v>
      </c>
      <c r="C14617" t="s">
        <v>1831</v>
      </c>
      <c r="D14617" t="s">
        <v>4147</v>
      </c>
      <c r="E14617">
        <v>0</v>
      </c>
    </row>
    <row r="14618" spans="1:5" hidden="1" x14ac:dyDescent="0.25">
      <c r="A14618" t="s">
        <v>1769</v>
      </c>
      <c r="B14618" t="s">
        <v>2111</v>
      </c>
      <c r="C14618" t="s">
        <v>1831</v>
      </c>
      <c r="D14618" t="s">
        <v>4148</v>
      </c>
      <c r="E14618">
        <v>0</v>
      </c>
    </row>
    <row r="14619" spans="1:5" hidden="1" x14ac:dyDescent="0.25">
      <c r="A14619" t="s">
        <v>1769</v>
      </c>
      <c r="B14619" t="s">
        <v>2111</v>
      </c>
      <c r="C14619" t="s">
        <v>1831</v>
      </c>
      <c r="D14619" t="s">
        <v>4160</v>
      </c>
      <c r="E14619">
        <v>0.4</v>
      </c>
    </row>
    <row r="14620" spans="1:5" hidden="1" x14ac:dyDescent="0.25">
      <c r="A14620" t="s">
        <v>1769</v>
      </c>
      <c r="B14620" t="s">
        <v>2111</v>
      </c>
      <c r="C14620" t="s">
        <v>1831</v>
      </c>
      <c r="D14620" t="s">
        <v>4165</v>
      </c>
      <c r="E14620">
        <v>0.04</v>
      </c>
    </row>
    <row r="14621" spans="1:5" hidden="1" x14ac:dyDescent="0.25">
      <c r="A14621" t="s">
        <v>1769</v>
      </c>
      <c r="B14621" t="s">
        <v>2111</v>
      </c>
      <c r="C14621" t="s">
        <v>1831</v>
      </c>
      <c r="D14621" t="s">
        <v>4161</v>
      </c>
      <c r="E14621">
        <v>1.066441</v>
      </c>
    </row>
    <row r="14622" spans="1:5" hidden="1" x14ac:dyDescent="0.25">
      <c r="A14622" t="s">
        <v>1769</v>
      </c>
      <c r="B14622" t="s">
        <v>2088</v>
      </c>
      <c r="C14622" t="s">
        <v>2375</v>
      </c>
      <c r="D14622" t="s">
        <v>4139</v>
      </c>
      <c r="E14622">
        <v>0.27</v>
      </c>
    </row>
    <row r="14623" spans="1:5" hidden="1" x14ac:dyDescent="0.25">
      <c r="A14623" t="s">
        <v>1770</v>
      </c>
      <c r="B14623" t="s">
        <v>2075</v>
      </c>
      <c r="C14623" t="s">
        <v>1831</v>
      </c>
      <c r="D14623" t="s">
        <v>4111</v>
      </c>
      <c r="E14623">
        <v>-1.8152606099999999</v>
      </c>
    </row>
    <row r="14624" spans="1:5" hidden="1" x14ac:dyDescent="0.25">
      <c r="A14624" t="s">
        <v>1770</v>
      </c>
      <c r="B14624" t="s">
        <v>2075</v>
      </c>
      <c r="C14624" t="s">
        <v>1831</v>
      </c>
      <c r="D14624" t="s">
        <v>4149</v>
      </c>
      <c r="E14624">
        <v>0.17</v>
      </c>
    </row>
    <row r="14625" spans="1:5" hidden="1" x14ac:dyDescent="0.25">
      <c r="A14625" t="s">
        <v>1770</v>
      </c>
      <c r="B14625" t="s">
        <v>2075</v>
      </c>
      <c r="C14625" t="s">
        <v>1831</v>
      </c>
      <c r="D14625" t="s">
        <v>4112</v>
      </c>
      <c r="E14625">
        <v>-11.09</v>
      </c>
    </row>
    <row r="14626" spans="1:5" hidden="1" x14ac:dyDescent="0.25">
      <c r="A14626" t="s">
        <v>1770</v>
      </c>
      <c r="B14626" t="s">
        <v>2075</v>
      </c>
      <c r="C14626" t="s">
        <v>1831</v>
      </c>
      <c r="D14626" t="s">
        <v>4113</v>
      </c>
      <c r="E14626">
        <v>-0.27943289999999998</v>
      </c>
    </row>
    <row r="14627" spans="1:5" hidden="1" x14ac:dyDescent="0.25">
      <c r="A14627" t="s">
        <v>1770</v>
      </c>
      <c r="B14627" t="s">
        <v>2075</v>
      </c>
      <c r="C14627" t="s">
        <v>1831</v>
      </c>
      <c r="D14627" t="s">
        <v>4114</v>
      </c>
      <c r="E14627">
        <v>0.30784119999999998</v>
      </c>
    </row>
    <row r="14628" spans="1:5" hidden="1" x14ac:dyDescent="0.25">
      <c r="A14628" t="s">
        <v>1770</v>
      </c>
      <c r="B14628" t="s">
        <v>2075</v>
      </c>
      <c r="C14628" t="s">
        <v>1831</v>
      </c>
      <c r="D14628" t="s">
        <v>4150</v>
      </c>
      <c r="E14628">
        <v>0.25806679999999999</v>
      </c>
    </row>
    <row r="14629" spans="1:5" hidden="1" x14ac:dyDescent="0.25">
      <c r="A14629" t="s">
        <v>1770</v>
      </c>
      <c r="B14629" t="s">
        <v>2075</v>
      </c>
      <c r="C14629" t="s">
        <v>1831</v>
      </c>
      <c r="D14629" t="s">
        <v>4115</v>
      </c>
      <c r="E14629">
        <v>2.69</v>
      </c>
    </row>
    <row r="14630" spans="1:5" hidden="1" x14ac:dyDescent="0.25">
      <c r="A14630" t="s">
        <v>1770</v>
      </c>
      <c r="B14630" t="s">
        <v>2080</v>
      </c>
      <c r="C14630" t="s">
        <v>1831</v>
      </c>
      <c r="D14630" t="s">
        <v>4116</v>
      </c>
      <c r="E14630">
        <v>1.9791019999999999E-2</v>
      </c>
    </row>
    <row r="14631" spans="1:5" hidden="1" x14ac:dyDescent="0.25">
      <c r="A14631" t="s">
        <v>1770</v>
      </c>
      <c r="B14631" t="s">
        <v>2080</v>
      </c>
      <c r="C14631" t="s">
        <v>1831</v>
      </c>
      <c r="D14631" t="s">
        <v>4117</v>
      </c>
      <c r="E14631">
        <v>1.91</v>
      </c>
    </row>
    <row r="14632" spans="1:5" hidden="1" x14ac:dyDescent="0.25">
      <c r="A14632" t="s">
        <v>1770</v>
      </c>
      <c r="B14632" t="s">
        <v>2080</v>
      </c>
      <c r="C14632" t="s">
        <v>1831</v>
      </c>
      <c r="D14632" t="s">
        <v>4118</v>
      </c>
      <c r="E14632">
        <v>0</v>
      </c>
    </row>
    <row r="14633" spans="1:5" hidden="1" x14ac:dyDescent="0.25">
      <c r="A14633" t="s">
        <v>1770</v>
      </c>
      <c r="B14633" t="s">
        <v>2080</v>
      </c>
      <c r="C14633" t="s">
        <v>1831</v>
      </c>
      <c r="D14633" t="s">
        <v>4119</v>
      </c>
      <c r="E14633">
        <v>0</v>
      </c>
    </row>
    <row r="14634" spans="1:5" hidden="1" x14ac:dyDescent="0.25">
      <c r="A14634" t="s">
        <v>1770</v>
      </c>
      <c r="B14634" t="s">
        <v>2080</v>
      </c>
      <c r="C14634" t="s">
        <v>1831</v>
      </c>
      <c r="D14634" t="s">
        <v>4121</v>
      </c>
      <c r="E14634">
        <v>0.77</v>
      </c>
    </row>
    <row r="14635" spans="1:5" hidden="1" x14ac:dyDescent="0.25">
      <c r="A14635" t="s">
        <v>1770</v>
      </c>
      <c r="B14635" t="s">
        <v>2080</v>
      </c>
      <c r="C14635" t="s">
        <v>1831</v>
      </c>
      <c r="D14635" t="s">
        <v>4051</v>
      </c>
      <c r="E14635">
        <v>1.1476599999999999</v>
      </c>
    </row>
    <row r="14636" spans="1:5" hidden="1" x14ac:dyDescent="0.25">
      <c r="A14636" t="s">
        <v>1770</v>
      </c>
      <c r="B14636" t="s">
        <v>2088</v>
      </c>
      <c r="C14636" t="s">
        <v>1831</v>
      </c>
      <c r="D14636" t="s">
        <v>4122</v>
      </c>
      <c r="E14636">
        <v>-3.2526361000000001</v>
      </c>
    </row>
    <row r="14637" spans="1:5" hidden="1" x14ac:dyDescent="0.25">
      <c r="A14637" t="s">
        <v>1770</v>
      </c>
      <c r="B14637" t="s">
        <v>2088</v>
      </c>
      <c r="C14637" t="s">
        <v>1831</v>
      </c>
      <c r="D14637" t="s">
        <v>4123</v>
      </c>
      <c r="E14637">
        <v>-12.03</v>
      </c>
    </row>
    <row r="14638" spans="1:5" hidden="1" x14ac:dyDescent="0.25">
      <c r="A14638" t="s">
        <v>1770</v>
      </c>
      <c r="B14638" t="s">
        <v>2088</v>
      </c>
      <c r="C14638" t="s">
        <v>1831</v>
      </c>
      <c r="D14638" t="s">
        <v>4124</v>
      </c>
      <c r="E14638">
        <v>-0.2819895</v>
      </c>
    </row>
    <row r="14639" spans="1:5" hidden="1" x14ac:dyDescent="0.25">
      <c r="A14639" t="s">
        <v>1770</v>
      </c>
      <c r="B14639" t="s">
        <v>2088</v>
      </c>
      <c r="C14639" t="s">
        <v>1831</v>
      </c>
      <c r="D14639" t="s">
        <v>4125</v>
      </c>
      <c r="E14639">
        <v>0.35663220000000001</v>
      </c>
    </row>
    <row r="14640" spans="1:5" hidden="1" x14ac:dyDescent="0.25">
      <c r="A14640" t="s">
        <v>1770</v>
      </c>
      <c r="B14640" t="s">
        <v>2088</v>
      </c>
      <c r="C14640" t="s">
        <v>1831</v>
      </c>
      <c r="D14640" t="s">
        <v>4151</v>
      </c>
      <c r="E14640">
        <v>0.4085027</v>
      </c>
    </row>
    <row r="14641" spans="1:5" hidden="1" x14ac:dyDescent="0.25">
      <c r="A14641" t="s">
        <v>1770</v>
      </c>
      <c r="B14641" t="s">
        <v>2088</v>
      </c>
      <c r="C14641" t="s">
        <v>1831</v>
      </c>
      <c r="D14641" t="s">
        <v>4126</v>
      </c>
      <c r="E14641">
        <v>1.46</v>
      </c>
    </row>
    <row r="14642" spans="1:5" hidden="1" x14ac:dyDescent="0.25">
      <c r="A14642" t="s">
        <v>1770</v>
      </c>
      <c r="B14642" t="s">
        <v>2088</v>
      </c>
      <c r="C14642" t="s">
        <v>1831</v>
      </c>
      <c r="D14642" t="s">
        <v>4152</v>
      </c>
      <c r="E14642">
        <v>0.12</v>
      </c>
    </row>
    <row r="14643" spans="1:5" hidden="1" x14ac:dyDescent="0.25">
      <c r="A14643" t="s">
        <v>1770</v>
      </c>
      <c r="B14643" t="s">
        <v>2088</v>
      </c>
      <c r="C14643" t="s">
        <v>1831</v>
      </c>
      <c r="D14643" t="s">
        <v>4153</v>
      </c>
      <c r="E14643">
        <v>-0.14029317999999999</v>
      </c>
    </row>
    <row r="14644" spans="1:5" hidden="1" x14ac:dyDescent="0.25">
      <c r="A14644" t="s">
        <v>1770</v>
      </c>
      <c r="B14644" t="s">
        <v>2088</v>
      </c>
      <c r="C14644" t="s">
        <v>1831</v>
      </c>
      <c r="D14644" t="s">
        <v>4154</v>
      </c>
      <c r="E14644">
        <v>0.01</v>
      </c>
    </row>
    <row r="14645" spans="1:5" hidden="1" x14ac:dyDescent="0.25">
      <c r="A14645" t="s">
        <v>1770</v>
      </c>
      <c r="B14645" t="s">
        <v>2088</v>
      </c>
      <c r="C14645" t="s">
        <v>1831</v>
      </c>
      <c r="D14645" t="s">
        <v>4155</v>
      </c>
      <c r="E14645">
        <v>-2.212207E-9</v>
      </c>
    </row>
    <row r="14646" spans="1:5" hidden="1" x14ac:dyDescent="0.25">
      <c r="A14646" t="s">
        <v>1770</v>
      </c>
      <c r="B14646" t="s">
        <v>2088</v>
      </c>
      <c r="C14646" t="s">
        <v>1831</v>
      </c>
      <c r="D14646" t="s">
        <v>4156</v>
      </c>
      <c r="E14646">
        <v>2.6354949999999999E-9</v>
      </c>
    </row>
    <row r="14647" spans="1:5" hidden="1" x14ac:dyDescent="0.25">
      <c r="A14647" t="s">
        <v>1770</v>
      </c>
      <c r="B14647" t="s">
        <v>2088</v>
      </c>
      <c r="C14647" t="s">
        <v>1831</v>
      </c>
      <c r="D14647" t="s">
        <v>4157</v>
      </c>
      <c r="E14647">
        <v>0.41</v>
      </c>
    </row>
    <row r="14648" spans="1:5" hidden="1" x14ac:dyDescent="0.25">
      <c r="A14648" t="s">
        <v>1770</v>
      </c>
      <c r="B14648" t="s">
        <v>2088</v>
      </c>
      <c r="C14648" t="s">
        <v>1831</v>
      </c>
      <c r="D14648" t="s">
        <v>4158</v>
      </c>
      <c r="E14648">
        <v>3.1076889999999999E-3</v>
      </c>
    </row>
    <row r="14649" spans="1:5" hidden="1" x14ac:dyDescent="0.25">
      <c r="A14649" t="s">
        <v>1770</v>
      </c>
      <c r="B14649" t="s">
        <v>2088</v>
      </c>
      <c r="C14649" t="s">
        <v>2375</v>
      </c>
      <c r="D14649" t="s">
        <v>4128</v>
      </c>
      <c r="E14649">
        <v>6.5</v>
      </c>
    </row>
    <row r="14650" spans="1:5" hidden="1" x14ac:dyDescent="0.25">
      <c r="A14650" t="s">
        <v>1770</v>
      </c>
      <c r="B14650" t="s">
        <v>2088</v>
      </c>
      <c r="C14650" t="s">
        <v>2375</v>
      </c>
      <c r="D14650" t="s">
        <v>4129</v>
      </c>
      <c r="E14650">
        <v>3.0000000000000001E-3</v>
      </c>
    </row>
    <row r="14651" spans="1:5" hidden="1" x14ac:dyDescent="0.25">
      <c r="A14651" t="s">
        <v>1770</v>
      </c>
      <c r="B14651" t="s">
        <v>2088</v>
      </c>
      <c r="C14651" t="s">
        <v>2375</v>
      </c>
      <c r="D14651" t="s">
        <v>4130</v>
      </c>
      <c r="E14651">
        <v>0.28000000000000003</v>
      </c>
    </row>
    <row r="14652" spans="1:5" hidden="1" x14ac:dyDescent="0.25">
      <c r="A14652" t="s">
        <v>1770</v>
      </c>
      <c r="B14652" t="s">
        <v>2088</v>
      </c>
      <c r="C14652" t="s">
        <v>1831</v>
      </c>
      <c r="D14652" t="s">
        <v>4131</v>
      </c>
      <c r="E14652">
        <v>4.74</v>
      </c>
    </row>
    <row r="14653" spans="1:5" hidden="1" x14ac:dyDescent="0.25">
      <c r="A14653" t="s">
        <v>1770</v>
      </c>
      <c r="B14653" t="s">
        <v>2088</v>
      </c>
      <c r="C14653" t="s">
        <v>1831</v>
      </c>
      <c r="D14653" t="s">
        <v>4071</v>
      </c>
      <c r="E14653">
        <v>0.53</v>
      </c>
    </row>
    <row r="14654" spans="1:5" hidden="1" x14ac:dyDescent="0.25">
      <c r="A14654" t="s">
        <v>1770</v>
      </c>
      <c r="B14654" t="s">
        <v>2111</v>
      </c>
      <c r="C14654" t="s">
        <v>1831</v>
      </c>
      <c r="D14654" t="s">
        <v>4132</v>
      </c>
      <c r="E14654">
        <v>0.17138974000000001</v>
      </c>
    </row>
    <row r="14655" spans="1:5" hidden="1" x14ac:dyDescent="0.25">
      <c r="A14655" t="s">
        <v>1770</v>
      </c>
      <c r="B14655" t="s">
        <v>2111</v>
      </c>
      <c r="C14655" t="s">
        <v>1831</v>
      </c>
      <c r="D14655" t="s">
        <v>4133</v>
      </c>
      <c r="E14655">
        <v>-7.18</v>
      </c>
    </row>
    <row r="14656" spans="1:5" hidden="1" x14ac:dyDescent="0.25">
      <c r="A14656" t="s">
        <v>1770</v>
      </c>
      <c r="B14656" t="s">
        <v>2111</v>
      </c>
      <c r="C14656" t="s">
        <v>1831</v>
      </c>
      <c r="D14656" t="s">
        <v>4134</v>
      </c>
      <c r="E14656">
        <v>0.75017509999999998</v>
      </c>
    </row>
    <row r="14657" spans="1:5" hidden="1" x14ac:dyDescent="0.25">
      <c r="A14657" t="s">
        <v>1770</v>
      </c>
      <c r="B14657" t="s">
        <v>2111</v>
      </c>
      <c r="C14657" t="s">
        <v>1831</v>
      </c>
      <c r="D14657" t="s">
        <v>4135</v>
      </c>
      <c r="E14657">
        <v>-0.628104</v>
      </c>
    </row>
    <row r="14658" spans="1:5" hidden="1" x14ac:dyDescent="0.25">
      <c r="A14658" t="s">
        <v>1770</v>
      </c>
      <c r="B14658" t="s">
        <v>2111</v>
      </c>
      <c r="C14658" t="s">
        <v>1831</v>
      </c>
      <c r="D14658" t="s">
        <v>4136</v>
      </c>
      <c r="E14658">
        <v>0.77</v>
      </c>
    </row>
    <row r="14659" spans="1:5" hidden="1" x14ac:dyDescent="0.25">
      <c r="A14659" t="s">
        <v>1770</v>
      </c>
      <c r="B14659" t="s">
        <v>2111</v>
      </c>
      <c r="C14659" t="s">
        <v>1831</v>
      </c>
      <c r="D14659" t="s">
        <v>4137</v>
      </c>
      <c r="E14659">
        <v>-0.46</v>
      </c>
    </row>
    <row r="14660" spans="1:5" hidden="1" x14ac:dyDescent="0.25">
      <c r="A14660" t="s">
        <v>1770</v>
      </c>
      <c r="B14660" t="s">
        <v>2111</v>
      </c>
      <c r="C14660" t="s">
        <v>1831</v>
      </c>
      <c r="D14660" t="s">
        <v>4144</v>
      </c>
      <c r="E14660">
        <v>0</v>
      </c>
    </row>
    <row r="14661" spans="1:5" hidden="1" x14ac:dyDescent="0.25">
      <c r="A14661" t="s">
        <v>1770</v>
      </c>
      <c r="B14661" t="s">
        <v>2111</v>
      </c>
      <c r="C14661" t="s">
        <v>1831</v>
      </c>
      <c r="D14661" t="s">
        <v>4145</v>
      </c>
      <c r="E14661">
        <v>-5.0504140000000003E-2</v>
      </c>
    </row>
    <row r="14662" spans="1:5" hidden="1" x14ac:dyDescent="0.25">
      <c r="A14662" t="s">
        <v>1770</v>
      </c>
      <c r="B14662" t="s">
        <v>2111</v>
      </c>
      <c r="C14662" t="s">
        <v>1831</v>
      </c>
      <c r="D14662" t="s">
        <v>4146</v>
      </c>
      <c r="E14662">
        <v>5.1885979999999998E-2</v>
      </c>
    </row>
    <row r="14663" spans="1:5" hidden="1" x14ac:dyDescent="0.25">
      <c r="A14663" t="s">
        <v>1770</v>
      </c>
      <c r="B14663" t="s">
        <v>2111</v>
      </c>
      <c r="C14663" t="s">
        <v>1831</v>
      </c>
      <c r="D14663" t="s">
        <v>4159</v>
      </c>
      <c r="E14663">
        <v>0.15</v>
      </c>
    </row>
    <row r="14664" spans="1:5" hidden="1" x14ac:dyDescent="0.25">
      <c r="A14664" t="s">
        <v>1770</v>
      </c>
      <c r="B14664" t="s">
        <v>2111</v>
      </c>
      <c r="C14664" t="s">
        <v>1831</v>
      </c>
      <c r="D14664" t="s">
        <v>4138</v>
      </c>
      <c r="E14664">
        <v>4.6500000000000004</v>
      </c>
    </row>
    <row r="14665" spans="1:5" hidden="1" x14ac:dyDescent="0.25">
      <c r="A14665" t="s">
        <v>1770</v>
      </c>
      <c r="B14665" t="s">
        <v>2111</v>
      </c>
      <c r="C14665" t="s">
        <v>1831</v>
      </c>
      <c r="D14665" t="s">
        <v>4143</v>
      </c>
      <c r="E14665">
        <v>0</v>
      </c>
    </row>
    <row r="14666" spans="1:5" hidden="1" x14ac:dyDescent="0.25">
      <c r="A14666" t="s">
        <v>1770</v>
      </c>
      <c r="B14666" t="s">
        <v>2111</v>
      </c>
      <c r="C14666" t="s">
        <v>1831</v>
      </c>
      <c r="D14666" t="s">
        <v>4147</v>
      </c>
      <c r="E14666">
        <v>0.36321019999999998</v>
      </c>
    </row>
    <row r="14667" spans="1:5" hidden="1" x14ac:dyDescent="0.25">
      <c r="A14667" t="s">
        <v>1770</v>
      </c>
      <c r="B14667" t="s">
        <v>2111</v>
      </c>
      <c r="C14667" t="s">
        <v>1831</v>
      </c>
      <c r="D14667" t="s">
        <v>4148</v>
      </c>
      <c r="E14667">
        <v>-0.36321019999999998</v>
      </c>
    </row>
    <row r="14668" spans="1:5" hidden="1" x14ac:dyDescent="0.25">
      <c r="A14668" t="s">
        <v>1770</v>
      </c>
      <c r="B14668" t="s">
        <v>2111</v>
      </c>
      <c r="C14668" t="s">
        <v>1831</v>
      </c>
      <c r="D14668" t="s">
        <v>4160</v>
      </c>
      <c r="E14668">
        <v>0.11</v>
      </c>
    </row>
    <row r="14669" spans="1:5" hidden="1" x14ac:dyDescent="0.25">
      <c r="A14669" t="s">
        <v>1770</v>
      </c>
      <c r="B14669" t="s">
        <v>2111</v>
      </c>
      <c r="C14669" t="s">
        <v>1831</v>
      </c>
      <c r="D14669" t="s">
        <v>4161</v>
      </c>
      <c r="E14669">
        <v>1.2881400000000001</v>
      </c>
    </row>
    <row r="14670" spans="1:5" hidden="1" x14ac:dyDescent="0.25">
      <c r="A14670" t="s">
        <v>1770</v>
      </c>
      <c r="B14670" t="s">
        <v>2088</v>
      </c>
      <c r="C14670" t="s">
        <v>2375</v>
      </c>
      <c r="D14670" t="s">
        <v>4139</v>
      </c>
      <c r="E14670">
        <v>0.27</v>
      </c>
    </row>
    <row r="14671" spans="1:5" hidden="1" x14ac:dyDescent="0.25">
      <c r="A14671" t="s">
        <v>1775</v>
      </c>
      <c r="B14671" t="s">
        <v>2075</v>
      </c>
      <c r="C14671" t="s">
        <v>1831</v>
      </c>
      <c r="D14671" t="s">
        <v>4111</v>
      </c>
      <c r="E14671">
        <v>0.33300693999999997</v>
      </c>
    </row>
    <row r="14672" spans="1:5" hidden="1" x14ac:dyDescent="0.25">
      <c r="A14672" t="s">
        <v>1775</v>
      </c>
      <c r="B14672" t="s">
        <v>2075</v>
      </c>
      <c r="C14672" t="s">
        <v>1831</v>
      </c>
      <c r="D14672" t="s">
        <v>4112</v>
      </c>
      <c r="E14672">
        <v>-10.27</v>
      </c>
    </row>
    <row r="14673" spans="1:5" hidden="1" x14ac:dyDescent="0.25">
      <c r="A14673" t="s">
        <v>1775</v>
      </c>
      <c r="B14673" t="s">
        <v>2075</v>
      </c>
      <c r="C14673" t="s">
        <v>1831</v>
      </c>
      <c r="D14673" t="s">
        <v>4113</v>
      </c>
      <c r="E14673">
        <v>5.8219939999999998E-2</v>
      </c>
    </row>
    <row r="14674" spans="1:5" hidden="1" x14ac:dyDescent="0.25">
      <c r="A14674" t="s">
        <v>1775</v>
      </c>
      <c r="B14674" t="s">
        <v>2075</v>
      </c>
      <c r="C14674" t="s">
        <v>1831</v>
      </c>
      <c r="D14674" t="s">
        <v>4114</v>
      </c>
      <c r="E14674">
        <v>-5.1254130000000002E-2</v>
      </c>
    </row>
    <row r="14675" spans="1:5" hidden="1" x14ac:dyDescent="0.25">
      <c r="A14675" t="s">
        <v>1775</v>
      </c>
      <c r="B14675" t="s">
        <v>2075</v>
      </c>
      <c r="C14675" t="s">
        <v>1831</v>
      </c>
      <c r="D14675" t="s">
        <v>4150</v>
      </c>
      <c r="E14675">
        <v>-6.1967216999999998E-2</v>
      </c>
    </row>
    <row r="14676" spans="1:5" hidden="1" x14ac:dyDescent="0.25">
      <c r="A14676" t="s">
        <v>1775</v>
      </c>
      <c r="B14676" t="s">
        <v>2075</v>
      </c>
      <c r="C14676" t="s">
        <v>1831</v>
      </c>
      <c r="D14676" t="s">
        <v>4115</v>
      </c>
      <c r="E14676">
        <v>2.73</v>
      </c>
    </row>
    <row r="14677" spans="1:5" hidden="1" x14ac:dyDescent="0.25">
      <c r="A14677" t="s">
        <v>1775</v>
      </c>
      <c r="B14677" t="s">
        <v>2075</v>
      </c>
      <c r="C14677" t="s">
        <v>1831</v>
      </c>
      <c r="D14677" t="s">
        <v>4149</v>
      </c>
      <c r="E14677">
        <v>0.18</v>
      </c>
    </row>
    <row r="14678" spans="1:5" hidden="1" x14ac:dyDescent="0.25">
      <c r="A14678" t="s">
        <v>1775</v>
      </c>
      <c r="B14678" t="s">
        <v>2080</v>
      </c>
      <c r="C14678" t="s">
        <v>1831</v>
      </c>
      <c r="D14678" t="s">
        <v>4116</v>
      </c>
      <c r="E14678">
        <v>0</v>
      </c>
    </row>
    <row r="14679" spans="1:5" hidden="1" x14ac:dyDescent="0.25">
      <c r="A14679" t="s">
        <v>1775</v>
      </c>
      <c r="B14679" t="s">
        <v>2080</v>
      </c>
      <c r="C14679" t="s">
        <v>1831</v>
      </c>
      <c r="D14679" t="s">
        <v>4117</v>
      </c>
      <c r="E14679">
        <v>2.72</v>
      </c>
    </row>
    <row r="14680" spans="1:5" hidden="1" x14ac:dyDescent="0.25">
      <c r="A14680" t="s">
        <v>1775</v>
      </c>
      <c r="B14680" t="s">
        <v>2080</v>
      </c>
      <c r="C14680" t="s">
        <v>1831</v>
      </c>
      <c r="D14680" t="s">
        <v>4118</v>
      </c>
      <c r="E14680">
        <v>1.358795</v>
      </c>
    </row>
    <row r="14681" spans="1:5" hidden="1" x14ac:dyDescent="0.25">
      <c r="A14681" t="s">
        <v>1775</v>
      </c>
      <c r="B14681" t="s">
        <v>2080</v>
      </c>
      <c r="C14681" t="s">
        <v>1831</v>
      </c>
      <c r="D14681" t="s">
        <v>4119</v>
      </c>
      <c r="E14681">
        <v>-1.358795</v>
      </c>
    </row>
    <row r="14682" spans="1:5" hidden="1" x14ac:dyDescent="0.25">
      <c r="A14682" t="s">
        <v>1775</v>
      </c>
      <c r="B14682" t="s">
        <v>2080</v>
      </c>
      <c r="C14682" t="s">
        <v>1831</v>
      </c>
      <c r="D14682" t="s">
        <v>4121</v>
      </c>
      <c r="E14682">
        <v>0.61</v>
      </c>
    </row>
    <row r="14683" spans="1:5" hidden="1" x14ac:dyDescent="0.25">
      <c r="A14683" t="s">
        <v>1775</v>
      </c>
      <c r="B14683" t="s">
        <v>2080</v>
      </c>
      <c r="C14683" t="s">
        <v>1831</v>
      </c>
      <c r="D14683" t="s">
        <v>4140</v>
      </c>
      <c r="E14683">
        <v>-0.23538110000000001</v>
      </c>
    </row>
    <row r="14684" spans="1:5" hidden="1" x14ac:dyDescent="0.25">
      <c r="A14684" t="s">
        <v>1775</v>
      </c>
      <c r="B14684" t="s">
        <v>2080</v>
      </c>
      <c r="C14684" t="s">
        <v>1831</v>
      </c>
      <c r="D14684" t="s">
        <v>4141</v>
      </c>
      <c r="E14684">
        <v>0.23538110000000001</v>
      </c>
    </row>
    <row r="14685" spans="1:5" hidden="1" x14ac:dyDescent="0.25">
      <c r="A14685" t="s">
        <v>1775</v>
      </c>
      <c r="B14685" t="s">
        <v>2080</v>
      </c>
      <c r="C14685" t="s">
        <v>1831</v>
      </c>
      <c r="D14685" t="s">
        <v>4051</v>
      </c>
      <c r="E14685">
        <v>0.94093099999999996</v>
      </c>
    </row>
    <row r="14686" spans="1:5" hidden="1" x14ac:dyDescent="0.25">
      <c r="A14686" t="s">
        <v>1775</v>
      </c>
      <c r="B14686" t="s">
        <v>2088</v>
      </c>
      <c r="C14686" t="s">
        <v>1831</v>
      </c>
      <c r="D14686" t="s">
        <v>4122</v>
      </c>
      <c r="E14686">
        <v>-0.47606779999999999</v>
      </c>
    </row>
    <row r="14687" spans="1:5" hidden="1" x14ac:dyDescent="0.25">
      <c r="A14687" t="s">
        <v>1775</v>
      </c>
      <c r="B14687" t="s">
        <v>2088</v>
      </c>
      <c r="C14687" t="s">
        <v>1831</v>
      </c>
      <c r="D14687" t="s">
        <v>4123</v>
      </c>
      <c r="E14687">
        <v>-19.03</v>
      </c>
    </row>
    <row r="14688" spans="1:5" hidden="1" x14ac:dyDescent="0.25">
      <c r="A14688" t="s">
        <v>1775</v>
      </c>
      <c r="B14688" t="s">
        <v>2088</v>
      </c>
      <c r="C14688" t="s">
        <v>1831</v>
      </c>
      <c r="D14688" t="s">
        <v>4124</v>
      </c>
      <c r="E14688">
        <v>3.4391229999999999</v>
      </c>
    </row>
    <row r="14689" spans="1:5" hidden="1" x14ac:dyDescent="0.25">
      <c r="A14689" t="s">
        <v>1775</v>
      </c>
      <c r="B14689" t="s">
        <v>2088</v>
      </c>
      <c r="C14689" t="s">
        <v>1831</v>
      </c>
      <c r="D14689" t="s">
        <v>4125</v>
      </c>
      <c r="E14689">
        <v>-3.1771569999999998</v>
      </c>
    </row>
    <row r="14690" spans="1:5" hidden="1" x14ac:dyDescent="0.25">
      <c r="A14690" t="s">
        <v>1775</v>
      </c>
      <c r="B14690" t="s">
        <v>2088</v>
      </c>
      <c r="C14690" t="s">
        <v>1831</v>
      </c>
      <c r="D14690" t="s">
        <v>4126</v>
      </c>
      <c r="E14690">
        <v>4.0599999999999996</v>
      </c>
    </row>
    <row r="14691" spans="1:5" hidden="1" x14ac:dyDescent="0.25">
      <c r="A14691" t="s">
        <v>1775</v>
      </c>
      <c r="B14691" t="s">
        <v>2088</v>
      </c>
      <c r="C14691" t="s">
        <v>1831</v>
      </c>
      <c r="D14691" t="s">
        <v>4162</v>
      </c>
      <c r="E14691">
        <v>-0.60196369999999999</v>
      </c>
    </row>
    <row r="14692" spans="1:5" hidden="1" x14ac:dyDescent="0.25">
      <c r="A14692" t="s">
        <v>1775</v>
      </c>
      <c r="B14692" t="s">
        <v>2088</v>
      </c>
      <c r="C14692" t="s">
        <v>1831</v>
      </c>
      <c r="D14692" t="s">
        <v>4163</v>
      </c>
      <c r="E14692">
        <v>0.55611180000000004</v>
      </c>
    </row>
    <row r="14693" spans="1:5" hidden="1" x14ac:dyDescent="0.25">
      <c r="A14693" t="s">
        <v>1775</v>
      </c>
      <c r="B14693" t="s">
        <v>2088</v>
      </c>
      <c r="C14693" t="s">
        <v>1831</v>
      </c>
      <c r="D14693" t="s">
        <v>4164</v>
      </c>
      <c r="E14693">
        <v>0.22</v>
      </c>
    </row>
    <row r="14694" spans="1:5" hidden="1" x14ac:dyDescent="0.25">
      <c r="A14694" t="s">
        <v>1775</v>
      </c>
      <c r="B14694" t="s">
        <v>2088</v>
      </c>
      <c r="C14694" t="s">
        <v>1831</v>
      </c>
      <c r="D14694" t="s">
        <v>4152</v>
      </c>
      <c r="E14694">
        <v>-2.16</v>
      </c>
    </row>
    <row r="14695" spans="1:5" hidden="1" x14ac:dyDescent="0.25">
      <c r="A14695" t="s">
        <v>1775</v>
      </c>
      <c r="B14695" t="s">
        <v>2088</v>
      </c>
      <c r="C14695" t="s">
        <v>1831</v>
      </c>
      <c r="D14695" t="s">
        <v>4154</v>
      </c>
      <c r="E14695">
        <v>0.05</v>
      </c>
    </row>
    <row r="14696" spans="1:5" hidden="1" x14ac:dyDescent="0.25">
      <c r="A14696" t="s">
        <v>1775</v>
      </c>
      <c r="B14696" t="s">
        <v>2088</v>
      </c>
      <c r="C14696" t="s">
        <v>1831</v>
      </c>
      <c r="D14696" t="s">
        <v>4155</v>
      </c>
      <c r="E14696">
        <v>-4.4780760000000003E-2</v>
      </c>
    </row>
    <row r="14697" spans="1:5" hidden="1" x14ac:dyDescent="0.25">
      <c r="A14697" t="s">
        <v>1775</v>
      </c>
      <c r="B14697" t="s">
        <v>2088</v>
      </c>
      <c r="C14697" t="s">
        <v>1831</v>
      </c>
      <c r="D14697" t="s">
        <v>4156</v>
      </c>
      <c r="E14697">
        <v>5.8444240000000001E-2</v>
      </c>
    </row>
    <row r="14698" spans="1:5" hidden="1" x14ac:dyDescent="0.25">
      <c r="A14698" t="s">
        <v>1775</v>
      </c>
      <c r="B14698" t="s">
        <v>2088</v>
      </c>
      <c r="C14698" t="s">
        <v>1831</v>
      </c>
      <c r="D14698" t="s">
        <v>4157</v>
      </c>
      <c r="E14698">
        <v>1.02</v>
      </c>
    </row>
    <row r="14699" spans="1:5" hidden="1" x14ac:dyDescent="0.25">
      <c r="A14699" t="s">
        <v>1775</v>
      </c>
      <c r="B14699" t="s">
        <v>2088</v>
      </c>
      <c r="C14699" t="s">
        <v>2375</v>
      </c>
      <c r="D14699" t="s">
        <v>4128</v>
      </c>
      <c r="E14699">
        <v>6.5</v>
      </c>
    </row>
    <row r="14700" spans="1:5" hidden="1" x14ac:dyDescent="0.25">
      <c r="A14700" t="s">
        <v>1775</v>
      </c>
      <c r="B14700" t="s">
        <v>2088</v>
      </c>
      <c r="C14700" t="s">
        <v>2375</v>
      </c>
      <c r="D14700" t="s">
        <v>4129</v>
      </c>
      <c r="E14700">
        <v>3.0000000000000001E-3</v>
      </c>
    </row>
    <row r="14701" spans="1:5" hidden="1" x14ac:dyDescent="0.25">
      <c r="A14701" t="s">
        <v>1775</v>
      </c>
      <c r="B14701" t="s">
        <v>2088</v>
      </c>
      <c r="C14701" t="s">
        <v>2375</v>
      </c>
      <c r="D14701" t="s">
        <v>4130</v>
      </c>
      <c r="E14701">
        <v>0.28000000000000003</v>
      </c>
    </row>
    <row r="14702" spans="1:5" hidden="1" x14ac:dyDescent="0.25">
      <c r="A14702" t="s">
        <v>1775</v>
      </c>
      <c r="B14702" t="s">
        <v>2088</v>
      </c>
      <c r="C14702" t="s">
        <v>1831</v>
      </c>
      <c r="D14702" t="s">
        <v>4131</v>
      </c>
      <c r="E14702">
        <v>4.74</v>
      </c>
    </row>
    <row r="14703" spans="1:5" hidden="1" x14ac:dyDescent="0.25">
      <c r="A14703" t="s">
        <v>1775</v>
      </c>
      <c r="B14703" t="s">
        <v>2088</v>
      </c>
      <c r="C14703" t="s">
        <v>1831</v>
      </c>
      <c r="D14703" t="s">
        <v>4071</v>
      </c>
      <c r="E14703">
        <v>0.53</v>
      </c>
    </row>
    <row r="14704" spans="1:5" hidden="1" x14ac:dyDescent="0.25">
      <c r="A14704" t="s">
        <v>1775</v>
      </c>
      <c r="B14704" t="s">
        <v>2111</v>
      </c>
      <c r="C14704" t="s">
        <v>1831</v>
      </c>
      <c r="D14704" t="s">
        <v>4132</v>
      </c>
      <c r="E14704">
        <v>-3.4920519999999997E-2</v>
      </c>
    </row>
    <row r="14705" spans="1:5" hidden="1" x14ac:dyDescent="0.25">
      <c r="A14705" t="s">
        <v>1775</v>
      </c>
      <c r="B14705" t="s">
        <v>2111</v>
      </c>
      <c r="C14705" t="s">
        <v>1831</v>
      </c>
      <c r="D14705" t="s">
        <v>4133</v>
      </c>
      <c r="E14705">
        <v>-12.38</v>
      </c>
    </row>
    <row r="14706" spans="1:5" hidden="1" x14ac:dyDescent="0.25">
      <c r="A14706" t="s">
        <v>1775</v>
      </c>
      <c r="B14706" t="s">
        <v>2111</v>
      </c>
      <c r="C14706" t="s">
        <v>1831</v>
      </c>
      <c r="D14706" t="s">
        <v>4134</v>
      </c>
      <c r="E14706">
        <v>0.56055860000000002</v>
      </c>
    </row>
    <row r="14707" spans="1:5" hidden="1" x14ac:dyDescent="0.25">
      <c r="A14707" t="s">
        <v>1775</v>
      </c>
      <c r="B14707" t="s">
        <v>2111</v>
      </c>
      <c r="C14707" t="s">
        <v>1831</v>
      </c>
      <c r="D14707" t="s">
        <v>4135</v>
      </c>
      <c r="E14707">
        <v>-0.51212740000000001</v>
      </c>
    </row>
    <row r="14708" spans="1:5" hidden="1" x14ac:dyDescent="0.25">
      <c r="A14708" t="s">
        <v>1775</v>
      </c>
      <c r="B14708" t="s">
        <v>2111</v>
      </c>
      <c r="C14708" t="s">
        <v>1831</v>
      </c>
      <c r="D14708" t="s">
        <v>4142</v>
      </c>
      <c r="E14708">
        <v>0.12</v>
      </c>
    </row>
    <row r="14709" spans="1:5" hidden="1" x14ac:dyDescent="0.25">
      <c r="A14709" t="s">
        <v>1775</v>
      </c>
      <c r="B14709" t="s">
        <v>2111</v>
      </c>
      <c r="C14709" t="s">
        <v>1831</v>
      </c>
      <c r="D14709" t="s">
        <v>4136</v>
      </c>
      <c r="E14709">
        <v>2.57</v>
      </c>
    </row>
    <row r="14710" spans="1:5" hidden="1" x14ac:dyDescent="0.25">
      <c r="A14710" t="s">
        <v>1775</v>
      </c>
      <c r="B14710" t="s">
        <v>2111</v>
      </c>
      <c r="C14710" t="s">
        <v>1831</v>
      </c>
      <c r="D14710" t="s">
        <v>4137</v>
      </c>
      <c r="E14710">
        <v>-0.02</v>
      </c>
    </row>
    <row r="14711" spans="1:5" hidden="1" x14ac:dyDescent="0.25">
      <c r="A14711" t="s">
        <v>1775</v>
      </c>
      <c r="B14711" t="s">
        <v>2111</v>
      </c>
      <c r="C14711" t="s">
        <v>1831</v>
      </c>
      <c r="D14711" t="s">
        <v>4144</v>
      </c>
      <c r="E14711">
        <v>0</v>
      </c>
    </row>
    <row r="14712" spans="1:5" hidden="1" x14ac:dyDescent="0.25">
      <c r="A14712" t="s">
        <v>1775</v>
      </c>
      <c r="B14712" t="s">
        <v>2111</v>
      </c>
      <c r="C14712" t="s">
        <v>1831</v>
      </c>
      <c r="D14712" t="s">
        <v>4145</v>
      </c>
      <c r="E14712">
        <v>0</v>
      </c>
    </row>
    <row r="14713" spans="1:5" hidden="1" x14ac:dyDescent="0.25">
      <c r="A14713" t="s">
        <v>1775</v>
      </c>
      <c r="B14713" t="s">
        <v>2111</v>
      </c>
      <c r="C14713" t="s">
        <v>1831</v>
      </c>
      <c r="D14713" t="s">
        <v>4146</v>
      </c>
      <c r="E14713">
        <v>0</v>
      </c>
    </row>
    <row r="14714" spans="1:5" hidden="1" x14ac:dyDescent="0.25">
      <c r="A14714" t="s">
        <v>1775</v>
      </c>
      <c r="B14714" t="s">
        <v>2111</v>
      </c>
      <c r="C14714" t="s">
        <v>1831</v>
      </c>
      <c r="D14714" t="s">
        <v>4159</v>
      </c>
      <c r="E14714">
        <v>0.09</v>
      </c>
    </row>
    <row r="14715" spans="1:5" hidden="1" x14ac:dyDescent="0.25">
      <c r="A14715" t="s">
        <v>1775</v>
      </c>
      <c r="B14715" t="s">
        <v>2111</v>
      </c>
      <c r="C14715" t="s">
        <v>1831</v>
      </c>
      <c r="D14715" t="s">
        <v>4138</v>
      </c>
      <c r="E14715">
        <v>5.93</v>
      </c>
    </row>
    <row r="14716" spans="1:5" hidden="1" x14ac:dyDescent="0.25">
      <c r="A14716" t="s">
        <v>1775</v>
      </c>
      <c r="B14716" t="s">
        <v>2111</v>
      </c>
      <c r="C14716" t="s">
        <v>1831</v>
      </c>
      <c r="D14716" t="s">
        <v>4143</v>
      </c>
      <c r="E14716">
        <v>-5.4002439999999999E-2</v>
      </c>
    </row>
    <row r="14717" spans="1:5" hidden="1" x14ac:dyDescent="0.25">
      <c r="A14717" t="s">
        <v>1775</v>
      </c>
      <c r="B14717" t="s">
        <v>2111</v>
      </c>
      <c r="C14717" t="s">
        <v>1831</v>
      </c>
      <c r="D14717" t="s">
        <v>4147</v>
      </c>
      <c r="E14717">
        <v>0</v>
      </c>
    </row>
    <row r="14718" spans="1:5" hidden="1" x14ac:dyDescent="0.25">
      <c r="A14718" t="s">
        <v>1775</v>
      </c>
      <c r="B14718" t="s">
        <v>2111</v>
      </c>
      <c r="C14718" t="s">
        <v>1831</v>
      </c>
      <c r="D14718" t="s">
        <v>4148</v>
      </c>
      <c r="E14718">
        <v>0</v>
      </c>
    </row>
    <row r="14719" spans="1:5" hidden="1" x14ac:dyDescent="0.25">
      <c r="A14719" t="s">
        <v>1775</v>
      </c>
      <c r="B14719" t="s">
        <v>2111</v>
      </c>
      <c r="C14719" t="s">
        <v>1831</v>
      </c>
      <c r="D14719" t="s">
        <v>4160</v>
      </c>
      <c r="E14719">
        <v>0.4</v>
      </c>
    </row>
    <row r="14720" spans="1:5" hidden="1" x14ac:dyDescent="0.25">
      <c r="A14720" t="s">
        <v>1775</v>
      </c>
      <c r="B14720" t="s">
        <v>2111</v>
      </c>
      <c r="C14720" t="s">
        <v>1831</v>
      </c>
      <c r="D14720" t="s">
        <v>4165</v>
      </c>
      <c r="E14720">
        <v>0.04</v>
      </c>
    </row>
    <row r="14721" spans="1:5" hidden="1" x14ac:dyDescent="0.25">
      <c r="A14721" t="s">
        <v>1775</v>
      </c>
      <c r="B14721" t="s">
        <v>2111</v>
      </c>
      <c r="C14721" t="s">
        <v>1831</v>
      </c>
      <c r="D14721" t="s">
        <v>4161</v>
      </c>
      <c r="E14721">
        <v>1.066441</v>
      </c>
    </row>
    <row r="14722" spans="1:5" hidden="1" x14ac:dyDescent="0.25">
      <c r="A14722" t="s">
        <v>1775</v>
      </c>
      <c r="B14722" t="s">
        <v>2088</v>
      </c>
      <c r="C14722" t="s">
        <v>2375</v>
      </c>
      <c r="D14722" t="s">
        <v>4139</v>
      </c>
      <c r="E14722">
        <v>0.27</v>
      </c>
    </row>
    <row r="14723" spans="1:5" hidden="1" x14ac:dyDescent="0.25">
      <c r="A14723" t="s">
        <v>1776</v>
      </c>
      <c r="B14723" t="s">
        <v>2075</v>
      </c>
      <c r="C14723" t="s">
        <v>1831</v>
      </c>
      <c r="D14723" t="s">
        <v>4111</v>
      </c>
      <c r="E14723">
        <v>5.856695E-2</v>
      </c>
    </row>
    <row r="14724" spans="1:5" hidden="1" x14ac:dyDescent="0.25">
      <c r="A14724" t="s">
        <v>1776</v>
      </c>
      <c r="B14724" t="s">
        <v>2075</v>
      </c>
      <c r="C14724" t="s">
        <v>1831</v>
      </c>
      <c r="D14724" t="s">
        <v>4149</v>
      </c>
      <c r="E14724">
        <v>0.17</v>
      </c>
    </row>
    <row r="14725" spans="1:5" hidden="1" x14ac:dyDescent="0.25">
      <c r="A14725" t="s">
        <v>1776</v>
      </c>
      <c r="B14725" t="s">
        <v>2075</v>
      </c>
      <c r="C14725" t="s">
        <v>1831</v>
      </c>
      <c r="D14725" t="s">
        <v>4112</v>
      </c>
      <c r="E14725">
        <v>-11.09</v>
      </c>
    </row>
    <row r="14726" spans="1:5" hidden="1" x14ac:dyDescent="0.25">
      <c r="A14726" t="s">
        <v>1776</v>
      </c>
      <c r="B14726" t="s">
        <v>2075</v>
      </c>
      <c r="C14726" t="s">
        <v>1831</v>
      </c>
      <c r="D14726" t="s">
        <v>4113</v>
      </c>
      <c r="E14726">
        <v>-0.27943289999999998</v>
      </c>
    </row>
    <row r="14727" spans="1:5" hidden="1" x14ac:dyDescent="0.25">
      <c r="A14727" t="s">
        <v>1776</v>
      </c>
      <c r="B14727" t="s">
        <v>2075</v>
      </c>
      <c r="C14727" t="s">
        <v>1831</v>
      </c>
      <c r="D14727" t="s">
        <v>4114</v>
      </c>
      <c r="E14727">
        <v>0.30784119999999998</v>
      </c>
    </row>
    <row r="14728" spans="1:5" hidden="1" x14ac:dyDescent="0.25">
      <c r="A14728" t="s">
        <v>1776</v>
      </c>
      <c r="B14728" t="s">
        <v>2075</v>
      </c>
      <c r="C14728" t="s">
        <v>1831</v>
      </c>
      <c r="D14728" t="s">
        <v>4150</v>
      </c>
      <c r="E14728">
        <v>-0.14492680999999999</v>
      </c>
    </row>
    <row r="14729" spans="1:5" hidden="1" x14ac:dyDescent="0.25">
      <c r="A14729" t="s">
        <v>1776</v>
      </c>
      <c r="B14729" t="s">
        <v>2075</v>
      </c>
      <c r="C14729" t="s">
        <v>1831</v>
      </c>
      <c r="D14729" t="s">
        <v>4115</v>
      </c>
      <c r="E14729">
        <v>2.69</v>
      </c>
    </row>
    <row r="14730" spans="1:5" hidden="1" x14ac:dyDescent="0.25">
      <c r="A14730" t="s">
        <v>1776</v>
      </c>
      <c r="B14730" t="s">
        <v>2080</v>
      </c>
      <c r="C14730" t="s">
        <v>1831</v>
      </c>
      <c r="D14730" t="s">
        <v>4116</v>
      </c>
      <c r="E14730">
        <v>8.0197649999999999E-6</v>
      </c>
    </row>
    <row r="14731" spans="1:5" hidden="1" x14ac:dyDescent="0.25">
      <c r="A14731" t="s">
        <v>1776</v>
      </c>
      <c r="B14731" t="s">
        <v>2080</v>
      </c>
      <c r="C14731" t="s">
        <v>1831</v>
      </c>
      <c r="D14731" t="s">
        <v>4117</v>
      </c>
      <c r="E14731">
        <v>1.91</v>
      </c>
    </row>
    <row r="14732" spans="1:5" hidden="1" x14ac:dyDescent="0.25">
      <c r="A14732" t="s">
        <v>1776</v>
      </c>
      <c r="B14732" t="s">
        <v>2080</v>
      </c>
      <c r="C14732" t="s">
        <v>1831</v>
      </c>
      <c r="D14732" t="s">
        <v>4118</v>
      </c>
      <c r="E14732">
        <v>0</v>
      </c>
    </row>
    <row r="14733" spans="1:5" hidden="1" x14ac:dyDescent="0.25">
      <c r="A14733" t="s">
        <v>1776</v>
      </c>
      <c r="B14733" t="s">
        <v>2080</v>
      </c>
      <c r="C14733" t="s">
        <v>1831</v>
      </c>
      <c r="D14733" t="s">
        <v>4119</v>
      </c>
      <c r="E14733">
        <v>0</v>
      </c>
    </row>
    <row r="14734" spans="1:5" hidden="1" x14ac:dyDescent="0.25">
      <c r="A14734" t="s">
        <v>1776</v>
      </c>
      <c r="B14734" t="s">
        <v>2080</v>
      </c>
      <c r="C14734" t="s">
        <v>1831</v>
      </c>
      <c r="D14734" t="s">
        <v>4121</v>
      </c>
      <c r="E14734">
        <v>0.77</v>
      </c>
    </row>
    <row r="14735" spans="1:5" hidden="1" x14ac:dyDescent="0.25">
      <c r="A14735" t="s">
        <v>1776</v>
      </c>
      <c r="B14735" t="s">
        <v>2080</v>
      </c>
      <c r="C14735" t="s">
        <v>1831</v>
      </c>
      <c r="D14735" t="s">
        <v>4051</v>
      </c>
      <c r="E14735">
        <v>1.1476599999999999</v>
      </c>
    </row>
    <row r="14736" spans="1:5" hidden="1" x14ac:dyDescent="0.25">
      <c r="A14736" t="s">
        <v>1776</v>
      </c>
      <c r="B14736" t="s">
        <v>2088</v>
      </c>
      <c r="C14736" t="s">
        <v>1831</v>
      </c>
      <c r="D14736" t="s">
        <v>4122</v>
      </c>
      <c r="E14736">
        <v>2.9531645000000002</v>
      </c>
    </row>
    <row r="14737" spans="1:5" hidden="1" x14ac:dyDescent="0.25">
      <c r="A14737" t="s">
        <v>1776</v>
      </c>
      <c r="B14737" t="s">
        <v>2088</v>
      </c>
      <c r="C14737" t="s">
        <v>1831</v>
      </c>
      <c r="D14737" t="s">
        <v>4123</v>
      </c>
      <c r="E14737">
        <v>-12.03</v>
      </c>
    </row>
    <row r="14738" spans="1:5" hidden="1" x14ac:dyDescent="0.25">
      <c r="A14738" t="s">
        <v>1776</v>
      </c>
      <c r="B14738" t="s">
        <v>2088</v>
      </c>
      <c r="C14738" t="s">
        <v>1831</v>
      </c>
      <c r="D14738" t="s">
        <v>4124</v>
      </c>
      <c r="E14738">
        <v>-0.2819895</v>
      </c>
    </row>
    <row r="14739" spans="1:5" hidden="1" x14ac:dyDescent="0.25">
      <c r="A14739" t="s">
        <v>1776</v>
      </c>
      <c r="B14739" t="s">
        <v>2088</v>
      </c>
      <c r="C14739" t="s">
        <v>1831</v>
      </c>
      <c r="D14739" t="s">
        <v>4125</v>
      </c>
      <c r="E14739">
        <v>0.35663220000000001</v>
      </c>
    </row>
    <row r="14740" spans="1:5" hidden="1" x14ac:dyDescent="0.25">
      <c r="A14740" t="s">
        <v>1776</v>
      </c>
      <c r="B14740" t="s">
        <v>2088</v>
      </c>
      <c r="C14740" t="s">
        <v>1831</v>
      </c>
      <c r="D14740" t="s">
        <v>4151</v>
      </c>
      <c r="E14740">
        <v>-0.37089135000000001</v>
      </c>
    </row>
    <row r="14741" spans="1:5" hidden="1" x14ac:dyDescent="0.25">
      <c r="A14741" t="s">
        <v>1776</v>
      </c>
      <c r="B14741" t="s">
        <v>2088</v>
      </c>
      <c r="C14741" t="s">
        <v>1831</v>
      </c>
      <c r="D14741" t="s">
        <v>4126</v>
      </c>
      <c r="E14741">
        <v>1.46</v>
      </c>
    </row>
    <row r="14742" spans="1:5" hidden="1" x14ac:dyDescent="0.25">
      <c r="A14742" t="s">
        <v>1776</v>
      </c>
      <c r="B14742" t="s">
        <v>2088</v>
      </c>
      <c r="C14742" t="s">
        <v>1831</v>
      </c>
      <c r="D14742" t="s">
        <v>4152</v>
      </c>
      <c r="E14742">
        <v>0.12</v>
      </c>
    </row>
    <row r="14743" spans="1:5" hidden="1" x14ac:dyDescent="0.25">
      <c r="A14743" t="s">
        <v>1776</v>
      </c>
      <c r="B14743" t="s">
        <v>2088</v>
      </c>
      <c r="C14743" t="s">
        <v>1831</v>
      </c>
      <c r="D14743" t="s">
        <v>4153</v>
      </c>
      <c r="E14743">
        <v>0.62088779000000005</v>
      </c>
    </row>
    <row r="14744" spans="1:5" hidden="1" x14ac:dyDescent="0.25">
      <c r="A14744" t="s">
        <v>1776</v>
      </c>
      <c r="B14744" t="s">
        <v>2088</v>
      </c>
      <c r="C14744" t="s">
        <v>1831</v>
      </c>
      <c r="D14744" t="s">
        <v>4154</v>
      </c>
      <c r="E14744">
        <v>0.01</v>
      </c>
    </row>
    <row r="14745" spans="1:5" hidden="1" x14ac:dyDescent="0.25">
      <c r="A14745" t="s">
        <v>1776</v>
      </c>
      <c r="B14745" t="s">
        <v>2088</v>
      </c>
      <c r="C14745" t="s">
        <v>1831</v>
      </c>
      <c r="D14745" t="s">
        <v>4155</v>
      </c>
      <c r="E14745">
        <v>-2.212207E-9</v>
      </c>
    </row>
    <row r="14746" spans="1:5" hidden="1" x14ac:dyDescent="0.25">
      <c r="A14746" t="s">
        <v>1776</v>
      </c>
      <c r="B14746" t="s">
        <v>2088</v>
      </c>
      <c r="C14746" t="s">
        <v>1831</v>
      </c>
      <c r="D14746" t="s">
        <v>4156</v>
      </c>
      <c r="E14746">
        <v>2.6354949999999999E-9</v>
      </c>
    </row>
    <row r="14747" spans="1:5" hidden="1" x14ac:dyDescent="0.25">
      <c r="A14747" t="s">
        <v>1776</v>
      </c>
      <c r="B14747" t="s">
        <v>2088</v>
      </c>
      <c r="C14747" t="s">
        <v>1831</v>
      </c>
      <c r="D14747" t="s">
        <v>4157</v>
      </c>
      <c r="E14747">
        <v>0.41</v>
      </c>
    </row>
    <row r="14748" spans="1:5" hidden="1" x14ac:dyDescent="0.25">
      <c r="A14748" t="s">
        <v>1776</v>
      </c>
      <c r="B14748" t="s">
        <v>2088</v>
      </c>
      <c r="C14748" t="s">
        <v>1831</v>
      </c>
      <c r="D14748" t="s">
        <v>4158</v>
      </c>
      <c r="E14748">
        <v>-1.37535E-2</v>
      </c>
    </row>
    <row r="14749" spans="1:5" hidden="1" x14ac:dyDescent="0.25">
      <c r="A14749" t="s">
        <v>1776</v>
      </c>
      <c r="B14749" t="s">
        <v>2088</v>
      </c>
      <c r="C14749" t="s">
        <v>2375</v>
      </c>
      <c r="D14749" t="s">
        <v>4128</v>
      </c>
      <c r="E14749">
        <v>6.5</v>
      </c>
    </row>
    <row r="14750" spans="1:5" hidden="1" x14ac:dyDescent="0.25">
      <c r="A14750" t="s">
        <v>1776</v>
      </c>
      <c r="B14750" t="s">
        <v>2088</v>
      </c>
      <c r="C14750" t="s">
        <v>2375</v>
      </c>
      <c r="D14750" t="s">
        <v>4129</v>
      </c>
      <c r="E14750">
        <v>3.0000000000000001E-3</v>
      </c>
    </row>
    <row r="14751" spans="1:5" hidden="1" x14ac:dyDescent="0.25">
      <c r="A14751" t="s">
        <v>1776</v>
      </c>
      <c r="B14751" t="s">
        <v>2088</v>
      </c>
      <c r="C14751" t="s">
        <v>2375</v>
      </c>
      <c r="D14751" t="s">
        <v>4130</v>
      </c>
      <c r="E14751">
        <v>0.28000000000000003</v>
      </c>
    </row>
    <row r="14752" spans="1:5" hidden="1" x14ac:dyDescent="0.25">
      <c r="A14752" t="s">
        <v>1776</v>
      </c>
      <c r="B14752" t="s">
        <v>2088</v>
      </c>
      <c r="C14752" t="s">
        <v>1831</v>
      </c>
      <c r="D14752" t="s">
        <v>4131</v>
      </c>
      <c r="E14752">
        <v>4.74</v>
      </c>
    </row>
    <row r="14753" spans="1:5" hidden="1" x14ac:dyDescent="0.25">
      <c r="A14753" t="s">
        <v>1776</v>
      </c>
      <c r="B14753" t="s">
        <v>2088</v>
      </c>
      <c r="C14753" t="s">
        <v>1831</v>
      </c>
      <c r="D14753" t="s">
        <v>4071</v>
      </c>
      <c r="E14753">
        <v>0.53</v>
      </c>
    </row>
    <row r="14754" spans="1:5" hidden="1" x14ac:dyDescent="0.25">
      <c r="A14754" t="s">
        <v>1776</v>
      </c>
      <c r="B14754" t="s">
        <v>2111</v>
      </c>
      <c r="C14754" t="s">
        <v>1831</v>
      </c>
      <c r="D14754" t="s">
        <v>4132</v>
      </c>
      <c r="E14754">
        <v>1.7536010000000001E-2</v>
      </c>
    </row>
    <row r="14755" spans="1:5" hidden="1" x14ac:dyDescent="0.25">
      <c r="A14755" t="s">
        <v>1776</v>
      </c>
      <c r="B14755" t="s">
        <v>2111</v>
      </c>
      <c r="C14755" t="s">
        <v>1831</v>
      </c>
      <c r="D14755" t="s">
        <v>4133</v>
      </c>
      <c r="E14755">
        <v>-7.18</v>
      </c>
    </row>
    <row r="14756" spans="1:5" hidden="1" x14ac:dyDescent="0.25">
      <c r="A14756" t="s">
        <v>1776</v>
      </c>
      <c r="B14756" t="s">
        <v>2111</v>
      </c>
      <c r="C14756" t="s">
        <v>1831</v>
      </c>
      <c r="D14756" t="s">
        <v>4134</v>
      </c>
      <c r="E14756">
        <v>0.75017509999999998</v>
      </c>
    </row>
    <row r="14757" spans="1:5" hidden="1" x14ac:dyDescent="0.25">
      <c r="A14757" t="s">
        <v>1776</v>
      </c>
      <c r="B14757" t="s">
        <v>2111</v>
      </c>
      <c r="C14757" t="s">
        <v>1831</v>
      </c>
      <c r="D14757" t="s">
        <v>4135</v>
      </c>
      <c r="E14757">
        <v>-0.628104</v>
      </c>
    </row>
    <row r="14758" spans="1:5" hidden="1" x14ac:dyDescent="0.25">
      <c r="A14758" t="s">
        <v>1776</v>
      </c>
      <c r="B14758" t="s">
        <v>2111</v>
      </c>
      <c r="C14758" t="s">
        <v>1831</v>
      </c>
      <c r="D14758" t="s">
        <v>4136</v>
      </c>
      <c r="E14758">
        <v>0.77</v>
      </c>
    </row>
    <row r="14759" spans="1:5" hidden="1" x14ac:dyDescent="0.25">
      <c r="A14759" t="s">
        <v>1776</v>
      </c>
      <c r="B14759" t="s">
        <v>2111</v>
      </c>
      <c r="C14759" t="s">
        <v>1831</v>
      </c>
      <c r="D14759" t="s">
        <v>4137</v>
      </c>
      <c r="E14759">
        <v>-0.46</v>
      </c>
    </row>
    <row r="14760" spans="1:5" hidden="1" x14ac:dyDescent="0.25">
      <c r="A14760" t="s">
        <v>1776</v>
      </c>
      <c r="B14760" t="s">
        <v>2111</v>
      </c>
      <c r="C14760" t="s">
        <v>1831</v>
      </c>
      <c r="D14760" t="s">
        <v>4144</v>
      </c>
      <c r="E14760">
        <v>0</v>
      </c>
    </row>
    <row r="14761" spans="1:5" hidden="1" x14ac:dyDescent="0.25">
      <c r="A14761" t="s">
        <v>1776</v>
      </c>
      <c r="B14761" t="s">
        <v>2111</v>
      </c>
      <c r="C14761" t="s">
        <v>1831</v>
      </c>
      <c r="D14761" t="s">
        <v>4145</v>
      </c>
      <c r="E14761">
        <v>-5.0504140000000003E-2</v>
      </c>
    </row>
    <row r="14762" spans="1:5" hidden="1" x14ac:dyDescent="0.25">
      <c r="A14762" t="s">
        <v>1776</v>
      </c>
      <c r="B14762" t="s">
        <v>2111</v>
      </c>
      <c r="C14762" t="s">
        <v>1831</v>
      </c>
      <c r="D14762" t="s">
        <v>4146</v>
      </c>
      <c r="E14762">
        <v>5.1885979999999998E-2</v>
      </c>
    </row>
    <row r="14763" spans="1:5" hidden="1" x14ac:dyDescent="0.25">
      <c r="A14763" t="s">
        <v>1776</v>
      </c>
      <c r="B14763" t="s">
        <v>2111</v>
      </c>
      <c r="C14763" t="s">
        <v>1831</v>
      </c>
      <c r="D14763" t="s">
        <v>4159</v>
      </c>
      <c r="E14763">
        <v>0.15</v>
      </c>
    </row>
    <row r="14764" spans="1:5" hidden="1" x14ac:dyDescent="0.25">
      <c r="A14764" t="s">
        <v>1776</v>
      </c>
      <c r="B14764" t="s">
        <v>2111</v>
      </c>
      <c r="C14764" t="s">
        <v>1831</v>
      </c>
      <c r="D14764" t="s">
        <v>4138</v>
      </c>
      <c r="E14764">
        <v>4.6500000000000004</v>
      </c>
    </row>
    <row r="14765" spans="1:5" hidden="1" x14ac:dyDescent="0.25">
      <c r="A14765" t="s">
        <v>1776</v>
      </c>
      <c r="B14765" t="s">
        <v>2111</v>
      </c>
      <c r="C14765" t="s">
        <v>1831</v>
      </c>
      <c r="D14765" t="s">
        <v>4143</v>
      </c>
      <c r="E14765">
        <v>0</v>
      </c>
    </row>
    <row r="14766" spans="1:5" hidden="1" x14ac:dyDescent="0.25">
      <c r="A14766" t="s">
        <v>1776</v>
      </c>
      <c r="B14766" t="s">
        <v>2111</v>
      </c>
      <c r="C14766" t="s">
        <v>1831</v>
      </c>
      <c r="D14766" t="s">
        <v>4147</v>
      </c>
      <c r="E14766">
        <v>0.36321019999999998</v>
      </c>
    </row>
    <row r="14767" spans="1:5" hidden="1" x14ac:dyDescent="0.25">
      <c r="A14767" t="s">
        <v>1776</v>
      </c>
      <c r="B14767" t="s">
        <v>2111</v>
      </c>
      <c r="C14767" t="s">
        <v>1831</v>
      </c>
      <c r="D14767" t="s">
        <v>4148</v>
      </c>
      <c r="E14767">
        <v>-0.36321019999999998</v>
      </c>
    </row>
    <row r="14768" spans="1:5" hidden="1" x14ac:dyDescent="0.25">
      <c r="A14768" t="s">
        <v>1776</v>
      </c>
      <c r="B14768" t="s">
        <v>2111</v>
      </c>
      <c r="C14768" t="s">
        <v>1831</v>
      </c>
      <c r="D14768" t="s">
        <v>4160</v>
      </c>
      <c r="E14768">
        <v>0.11</v>
      </c>
    </row>
    <row r="14769" spans="1:5" hidden="1" x14ac:dyDescent="0.25">
      <c r="A14769" t="s">
        <v>1776</v>
      </c>
      <c r="B14769" t="s">
        <v>2111</v>
      </c>
      <c r="C14769" t="s">
        <v>1831</v>
      </c>
      <c r="D14769" t="s">
        <v>4161</v>
      </c>
      <c r="E14769">
        <v>1.2881400000000001</v>
      </c>
    </row>
    <row r="14770" spans="1:5" hidden="1" x14ac:dyDescent="0.25">
      <c r="A14770" t="s">
        <v>1776</v>
      </c>
      <c r="B14770" t="s">
        <v>2088</v>
      </c>
      <c r="C14770" t="s">
        <v>2375</v>
      </c>
      <c r="D14770" t="s">
        <v>4139</v>
      </c>
      <c r="E14770">
        <v>0.27</v>
      </c>
    </row>
    <row r="14771" spans="1:5" hidden="1" x14ac:dyDescent="0.25">
      <c r="A14771" t="s">
        <v>1781</v>
      </c>
      <c r="B14771" t="s">
        <v>2075</v>
      </c>
      <c r="C14771" t="s">
        <v>1831</v>
      </c>
      <c r="D14771" t="s">
        <v>4111</v>
      </c>
      <c r="E14771">
        <v>0.41937949000000002</v>
      </c>
    </row>
    <row r="14772" spans="1:5" hidden="1" x14ac:dyDescent="0.25">
      <c r="A14772" t="s">
        <v>1781</v>
      </c>
      <c r="B14772" t="s">
        <v>2075</v>
      </c>
      <c r="C14772" t="s">
        <v>1831</v>
      </c>
      <c r="D14772" t="s">
        <v>4112</v>
      </c>
      <c r="E14772">
        <v>-10.27</v>
      </c>
    </row>
    <row r="14773" spans="1:5" hidden="1" x14ac:dyDescent="0.25">
      <c r="A14773" t="s">
        <v>1781</v>
      </c>
      <c r="B14773" t="s">
        <v>2075</v>
      </c>
      <c r="C14773" t="s">
        <v>1831</v>
      </c>
      <c r="D14773" t="s">
        <v>4113</v>
      </c>
      <c r="E14773">
        <v>5.8219939999999998E-2</v>
      </c>
    </row>
    <row r="14774" spans="1:5" hidden="1" x14ac:dyDescent="0.25">
      <c r="A14774" t="s">
        <v>1781</v>
      </c>
      <c r="B14774" t="s">
        <v>2075</v>
      </c>
      <c r="C14774" t="s">
        <v>1831</v>
      </c>
      <c r="D14774" t="s">
        <v>4114</v>
      </c>
      <c r="E14774">
        <v>-5.1254130000000002E-2</v>
      </c>
    </row>
    <row r="14775" spans="1:5" hidden="1" x14ac:dyDescent="0.25">
      <c r="A14775" t="s">
        <v>1781</v>
      </c>
      <c r="B14775" t="s">
        <v>2075</v>
      </c>
      <c r="C14775" t="s">
        <v>1831</v>
      </c>
      <c r="D14775" t="s">
        <v>4150</v>
      </c>
      <c r="E14775">
        <v>-7.8039754000000003E-2</v>
      </c>
    </row>
    <row r="14776" spans="1:5" hidden="1" x14ac:dyDescent="0.25">
      <c r="A14776" t="s">
        <v>1781</v>
      </c>
      <c r="B14776" t="s">
        <v>2075</v>
      </c>
      <c r="C14776" t="s">
        <v>1831</v>
      </c>
      <c r="D14776" t="s">
        <v>4115</v>
      </c>
      <c r="E14776">
        <v>2.73</v>
      </c>
    </row>
    <row r="14777" spans="1:5" hidden="1" x14ac:dyDescent="0.25">
      <c r="A14777" t="s">
        <v>1781</v>
      </c>
      <c r="B14777" t="s">
        <v>2075</v>
      </c>
      <c r="C14777" t="s">
        <v>1831</v>
      </c>
      <c r="D14777" t="s">
        <v>4149</v>
      </c>
      <c r="E14777">
        <v>0.18</v>
      </c>
    </row>
    <row r="14778" spans="1:5" hidden="1" x14ac:dyDescent="0.25">
      <c r="A14778" t="s">
        <v>1781</v>
      </c>
      <c r="B14778" t="s">
        <v>2080</v>
      </c>
      <c r="C14778" t="s">
        <v>1831</v>
      </c>
      <c r="D14778" t="s">
        <v>4116</v>
      </c>
      <c r="E14778">
        <v>0</v>
      </c>
    </row>
    <row r="14779" spans="1:5" hidden="1" x14ac:dyDescent="0.25">
      <c r="A14779" t="s">
        <v>1781</v>
      </c>
      <c r="B14779" t="s">
        <v>2080</v>
      </c>
      <c r="C14779" t="s">
        <v>1831</v>
      </c>
      <c r="D14779" t="s">
        <v>4117</v>
      </c>
      <c r="E14779">
        <v>2.72</v>
      </c>
    </row>
    <row r="14780" spans="1:5" hidden="1" x14ac:dyDescent="0.25">
      <c r="A14780" t="s">
        <v>1781</v>
      </c>
      <c r="B14780" t="s">
        <v>2080</v>
      </c>
      <c r="C14780" t="s">
        <v>1831</v>
      </c>
      <c r="D14780" t="s">
        <v>4118</v>
      </c>
      <c r="E14780">
        <v>1.358795</v>
      </c>
    </row>
    <row r="14781" spans="1:5" hidden="1" x14ac:dyDescent="0.25">
      <c r="A14781" t="s">
        <v>1781</v>
      </c>
      <c r="B14781" t="s">
        <v>2080</v>
      </c>
      <c r="C14781" t="s">
        <v>1831</v>
      </c>
      <c r="D14781" t="s">
        <v>4119</v>
      </c>
      <c r="E14781">
        <v>-1.358795</v>
      </c>
    </row>
    <row r="14782" spans="1:5" hidden="1" x14ac:dyDescent="0.25">
      <c r="A14782" t="s">
        <v>1781</v>
      </c>
      <c r="B14782" t="s">
        <v>2080</v>
      </c>
      <c r="C14782" t="s">
        <v>1831</v>
      </c>
      <c r="D14782" t="s">
        <v>4121</v>
      </c>
      <c r="E14782">
        <v>0.61</v>
      </c>
    </row>
    <row r="14783" spans="1:5" hidden="1" x14ac:dyDescent="0.25">
      <c r="A14783" t="s">
        <v>1781</v>
      </c>
      <c r="B14783" t="s">
        <v>2080</v>
      </c>
      <c r="C14783" t="s">
        <v>1831</v>
      </c>
      <c r="D14783" t="s">
        <v>4140</v>
      </c>
      <c r="E14783">
        <v>-0.23538110000000001</v>
      </c>
    </row>
    <row r="14784" spans="1:5" hidden="1" x14ac:dyDescent="0.25">
      <c r="A14784" t="s">
        <v>1781</v>
      </c>
      <c r="B14784" t="s">
        <v>2080</v>
      </c>
      <c r="C14784" t="s">
        <v>1831</v>
      </c>
      <c r="D14784" t="s">
        <v>4141</v>
      </c>
      <c r="E14784">
        <v>0.23538110000000001</v>
      </c>
    </row>
    <row r="14785" spans="1:5" hidden="1" x14ac:dyDescent="0.25">
      <c r="A14785" t="s">
        <v>1781</v>
      </c>
      <c r="B14785" t="s">
        <v>2080</v>
      </c>
      <c r="C14785" t="s">
        <v>1831</v>
      </c>
      <c r="D14785" t="s">
        <v>4051</v>
      </c>
      <c r="E14785">
        <v>0.94093099999999996</v>
      </c>
    </row>
    <row r="14786" spans="1:5" hidden="1" x14ac:dyDescent="0.25">
      <c r="A14786" t="s">
        <v>1781</v>
      </c>
      <c r="B14786" t="s">
        <v>2088</v>
      </c>
      <c r="C14786" t="s">
        <v>1831</v>
      </c>
      <c r="D14786" t="s">
        <v>4122</v>
      </c>
      <c r="E14786">
        <v>-0.7396703</v>
      </c>
    </row>
    <row r="14787" spans="1:5" hidden="1" x14ac:dyDescent="0.25">
      <c r="A14787" t="s">
        <v>1781</v>
      </c>
      <c r="B14787" t="s">
        <v>2088</v>
      </c>
      <c r="C14787" t="s">
        <v>1831</v>
      </c>
      <c r="D14787" t="s">
        <v>4123</v>
      </c>
      <c r="E14787">
        <v>-19.03</v>
      </c>
    </row>
    <row r="14788" spans="1:5" hidden="1" x14ac:dyDescent="0.25">
      <c r="A14788" t="s">
        <v>1781</v>
      </c>
      <c r="B14788" t="s">
        <v>2088</v>
      </c>
      <c r="C14788" t="s">
        <v>1831</v>
      </c>
      <c r="D14788" t="s">
        <v>4124</v>
      </c>
      <c r="E14788">
        <v>3.4391229999999999</v>
      </c>
    </row>
    <row r="14789" spans="1:5" hidden="1" x14ac:dyDescent="0.25">
      <c r="A14789" t="s">
        <v>1781</v>
      </c>
      <c r="B14789" t="s">
        <v>2088</v>
      </c>
      <c r="C14789" t="s">
        <v>1831</v>
      </c>
      <c r="D14789" t="s">
        <v>4125</v>
      </c>
      <c r="E14789">
        <v>-3.1771569999999998</v>
      </c>
    </row>
    <row r="14790" spans="1:5" hidden="1" x14ac:dyDescent="0.25">
      <c r="A14790" t="s">
        <v>1781</v>
      </c>
      <c r="B14790" t="s">
        <v>2088</v>
      </c>
      <c r="C14790" t="s">
        <v>1831</v>
      </c>
      <c r="D14790" t="s">
        <v>4126</v>
      </c>
      <c r="E14790">
        <v>4.0599999999999996</v>
      </c>
    </row>
    <row r="14791" spans="1:5" hidden="1" x14ac:dyDescent="0.25">
      <c r="A14791" t="s">
        <v>1781</v>
      </c>
      <c r="B14791" t="s">
        <v>2088</v>
      </c>
      <c r="C14791" t="s">
        <v>1831</v>
      </c>
      <c r="D14791" t="s">
        <v>4162</v>
      </c>
      <c r="E14791">
        <v>-0.60196369999999999</v>
      </c>
    </row>
    <row r="14792" spans="1:5" hidden="1" x14ac:dyDescent="0.25">
      <c r="A14792" t="s">
        <v>1781</v>
      </c>
      <c r="B14792" t="s">
        <v>2088</v>
      </c>
      <c r="C14792" t="s">
        <v>1831</v>
      </c>
      <c r="D14792" t="s">
        <v>4163</v>
      </c>
      <c r="E14792">
        <v>0.55611180000000004</v>
      </c>
    </row>
    <row r="14793" spans="1:5" hidden="1" x14ac:dyDescent="0.25">
      <c r="A14793" t="s">
        <v>1781</v>
      </c>
      <c r="B14793" t="s">
        <v>2088</v>
      </c>
      <c r="C14793" t="s">
        <v>1831</v>
      </c>
      <c r="D14793" t="s">
        <v>4164</v>
      </c>
      <c r="E14793">
        <v>0.22</v>
      </c>
    </row>
    <row r="14794" spans="1:5" hidden="1" x14ac:dyDescent="0.25">
      <c r="A14794" t="s">
        <v>1781</v>
      </c>
      <c r="B14794" t="s">
        <v>2088</v>
      </c>
      <c r="C14794" t="s">
        <v>1831</v>
      </c>
      <c r="D14794" t="s">
        <v>4152</v>
      </c>
      <c r="E14794">
        <v>-2.16</v>
      </c>
    </row>
    <row r="14795" spans="1:5" hidden="1" x14ac:dyDescent="0.25">
      <c r="A14795" t="s">
        <v>1781</v>
      </c>
      <c r="B14795" t="s">
        <v>2088</v>
      </c>
      <c r="C14795" t="s">
        <v>1831</v>
      </c>
      <c r="D14795" t="s">
        <v>4153</v>
      </c>
      <c r="E14795">
        <v>-9.8062200000000006E-8</v>
      </c>
    </row>
    <row r="14796" spans="1:5" hidden="1" x14ac:dyDescent="0.25">
      <c r="A14796" t="s">
        <v>1781</v>
      </c>
      <c r="B14796" t="s">
        <v>2088</v>
      </c>
      <c r="C14796" t="s">
        <v>1831</v>
      </c>
      <c r="D14796" t="s">
        <v>4154</v>
      </c>
      <c r="E14796">
        <v>0.05</v>
      </c>
    </row>
    <row r="14797" spans="1:5" hidden="1" x14ac:dyDescent="0.25">
      <c r="A14797" t="s">
        <v>1781</v>
      </c>
      <c r="B14797" t="s">
        <v>2088</v>
      </c>
      <c r="C14797" t="s">
        <v>1831</v>
      </c>
      <c r="D14797" t="s">
        <v>4155</v>
      </c>
      <c r="E14797">
        <v>-4.4780760000000003E-2</v>
      </c>
    </row>
    <row r="14798" spans="1:5" hidden="1" x14ac:dyDescent="0.25">
      <c r="A14798" t="s">
        <v>1781</v>
      </c>
      <c r="B14798" t="s">
        <v>2088</v>
      </c>
      <c r="C14798" t="s">
        <v>1831</v>
      </c>
      <c r="D14798" t="s">
        <v>4156</v>
      </c>
      <c r="E14798">
        <v>5.8444240000000001E-2</v>
      </c>
    </row>
    <row r="14799" spans="1:5" hidden="1" x14ac:dyDescent="0.25">
      <c r="A14799" t="s">
        <v>1781</v>
      </c>
      <c r="B14799" t="s">
        <v>2088</v>
      </c>
      <c r="C14799" t="s">
        <v>1831</v>
      </c>
      <c r="D14799" t="s">
        <v>4157</v>
      </c>
      <c r="E14799">
        <v>1.02</v>
      </c>
    </row>
    <row r="14800" spans="1:5" hidden="1" x14ac:dyDescent="0.25">
      <c r="A14800" t="s">
        <v>1781</v>
      </c>
      <c r="B14800" t="s">
        <v>2088</v>
      </c>
      <c r="C14800" t="s">
        <v>2375</v>
      </c>
      <c r="D14800" t="s">
        <v>4128</v>
      </c>
      <c r="E14800">
        <v>6.5</v>
      </c>
    </row>
    <row r="14801" spans="1:5" hidden="1" x14ac:dyDescent="0.25">
      <c r="A14801" t="s">
        <v>1781</v>
      </c>
      <c r="B14801" t="s">
        <v>2088</v>
      </c>
      <c r="C14801" t="s">
        <v>2375</v>
      </c>
      <c r="D14801" t="s">
        <v>4129</v>
      </c>
      <c r="E14801">
        <v>3.0000000000000001E-3</v>
      </c>
    </row>
    <row r="14802" spans="1:5" hidden="1" x14ac:dyDescent="0.25">
      <c r="A14802" t="s">
        <v>1781</v>
      </c>
      <c r="B14802" t="s">
        <v>2088</v>
      </c>
      <c r="C14802" t="s">
        <v>2375</v>
      </c>
      <c r="D14802" t="s">
        <v>4130</v>
      </c>
      <c r="E14802">
        <v>0.28000000000000003</v>
      </c>
    </row>
    <row r="14803" spans="1:5" hidden="1" x14ac:dyDescent="0.25">
      <c r="A14803" t="s">
        <v>1781</v>
      </c>
      <c r="B14803" t="s">
        <v>2088</v>
      </c>
      <c r="C14803" t="s">
        <v>1831</v>
      </c>
      <c r="D14803" t="s">
        <v>4131</v>
      </c>
      <c r="E14803">
        <v>4.74</v>
      </c>
    </row>
    <row r="14804" spans="1:5" hidden="1" x14ac:dyDescent="0.25">
      <c r="A14804" t="s">
        <v>1781</v>
      </c>
      <c r="B14804" t="s">
        <v>2088</v>
      </c>
      <c r="C14804" t="s">
        <v>1831</v>
      </c>
      <c r="D14804" t="s">
        <v>4071</v>
      </c>
      <c r="E14804">
        <v>0.53</v>
      </c>
    </row>
    <row r="14805" spans="1:5" hidden="1" x14ac:dyDescent="0.25">
      <c r="A14805" t="s">
        <v>1781</v>
      </c>
      <c r="B14805" t="s">
        <v>2111</v>
      </c>
      <c r="C14805" t="s">
        <v>1831</v>
      </c>
      <c r="D14805" t="s">
        <v>4132</v>
      </c>
      <c r="E14805">
        <v>-0.10639898</v>
      </c>
    </row>
    <row r="14806" spans="1:5" hidden="1" x14ac:dyDescent="0.25">
      <c r="A14806" t="s">
        <v>1781</v>
      </c>
      <c r="B14806" t="s">
        <v>2111</v>
      </c>
      <c r="C14806" t="s">
        <v>1831</v>
      </c>
      <c r="D14806" t="s">
        <v>4133</v>
      </c>
      <c r="E14806">
        <v>-12.38</v>
      </c>
    </row>
    <row r="14807" spans="1:5" hidden="1" x14ac:dyDescent="0.25">
      <c r="A14807" t="s">
        <v>1781</v>
      </c>
      <c r="B14807" t="s">
        <v>2111</v>
      </c>
      <c r="C14807" t="s">
        <v>1831</v>
      </c>
      <c r="D14807" t="s">
        <v>4134</v>
      </c>
      <c r="E14807">
        <v>0.56055860000000002</v>
      </c>
    </row>
    <row r="14808" spans="1:5" hidden="1" x14ac:dyDescent="0.25">
      <c r="A14808" t="s">
        <v>1781</v>
      </c>
      <c r="B14808" t="s">
        <v>2111</v>
      </c>
      <c r="C14808" t="s">
        <v>1831</v>
      </c>
      <c r="D14808" t="s">
        <v>4135</v>
      </c>
      <c r="E14808">
        <v>-0.51212740000000001</v>
      </c>
    </row>
    <row r="14809" spans="1:5" hidden="1" x14ac:dyDescent="0.25">
      <c r="A14809" t="s">
        <v>1781</v>
      </c>
      <c r="B14809" t="s">
        <v>2111</v>
      </c>
      <c r="C14809" t="s">
        <v>1831</v>
      </c>
      <c r="D14809" t="s">
        <v>4142</v>
      </c>
      <c r="E14809">
        <v>0.12</v>
      </c>
    </row>
    <row r="14810" spans="1:5" hidden="1" x14ac:dyDescent="0.25">
      <c r="A14810" t="s">
        <v>1781</v>
      </c>
      <c r="B14810" t="s">
        <v>2111</v>
      </c>
      <c r="C14810" t="s">
        <v>1831</v>
      </c>
      <c r="D14810" t="s">
        <v>4136</v>
      </c>
      <c r="E14810">
        <v>2.57</v>
      </c>
    </row>
    <row r="14811" spans="1:5" hidden="1" x14ac:dyDescent="0.25">
      <c r="A14811" t="s">
        <v>1781</v>
      </c>
      <c r="B14811" t="s">
        <v>2111</v>
      </c>
      <c r="C14811" t="s">
        <v>1831</v>
      </c>
      <c r="D14811" t="s">
        <v>4137</v>
      </c>
      <c r="E14811">
        <v>-0.02</v>
      </c>
    </row>
    <row r="14812" spans="1:5" hidden="1" x14ac:dyDescent="0.25">
      <c r="A14812" t="s">
        <v>1781</v>
      </c>
      <c r="B14812" t="s">
        <v>2111</v>
      </c>
      <c r="C14812" t="s">
        <v>1831</v>
      </c>
      <c r="D14812" t="s">
        <v>4144</v>
      </c>
      <c r="E14812">
        <v>0</v>
      </c>
    </row>
    <row r="14813" spans="1:5" hidden="1" x14ac:dyDescent="0.25">
      <c r="A14813" t="s">
        <v>1781</v>
      </c>
      <c r="B14813" t="s">
        <v>2111</v>
      </c>
      <c r="C14813" t="s">
        <v>1831</v>
      </c>
      <c r="D14813" t="s">
        <v>4145</v>
      </c>
      <c r="E14813">
        <v>0</v>
      </c>
    </row>
    <row r="14814" spans="1:5" hidden="1" x14ac:dyDescent="0.25">
      <c r="A14814" t="s">
        <v>1781</v>
      </c>
      <c r="B14814" t="s">
        <v>2111</v>
      </c>
      <c r="C14814" t="s">
        <v>1831</v>
      </c>
      <c r="D14814" t="s">
        <v>4146</v>
      </c>
      <c r="E14814">
        <v>0</v>
      </c>
    </row>
    <row r="14815" spans="1:5" hidden="1" x14ac:dyDescent="0.25">
      <c r="A14815" t="s">
        <v>1781</v>
      </c>
      <c r="B14815" t="s">
        <v>2111</v>
      </c>
      <c r="C14815" t="s">
        <v>1831</v>
      </c>
      <c r="D14815" t="s">
        <v>4159</v>
      </c>
      <c r="E14815">
        <v>0.09</v>
      </c>
    </row>
    <row r="14816" spans="1:5" hidden="1" x14ac:dyDescent="0.25">
      <c r="A14816" t="s">
        <v>1781</v>
      </c>
      <c r="B14816" t="s">
        <v>2111</v>
      </c>
      <c r="C14816" t="s">
        <v>1831</v>
      </c>
      <c r="D14816" t="s">
        <v>4138</v>
      </c>
      <c r="E14816">
        <v>5.93</v>
      </c>
    </row>
    <row r="14817" spans="1:5" hidden="1" x14ac:dyDescent="0.25">
      <c r="A14817" t="s">
        <v>1781</v>
      </c>
      <c r="B14817" t="s">
        <v>2111</v>
      </c>
      <c r="C14817" t="s">
        <v>1831</v>
      </c>
      <c r="D14817" t="s">
        <v>4143</v>
      </c>
      <c r="E14817">
        <v>-9.2735339999999999E-2</v>
      </c>
    </row>
    <row r="14818" spans="1:5" hidden="1" x14ac:dyDescent="0.25">
      <c r="A14818" t="s">
        <v>1781</v>
      </c>
      <c r="B14818" t="s">
        <v>2111</v>
      </c>
      <c r="C14818" t="s">
        <v>1831</v>
      </c>
      <c r="D14818" t="s">
        <v>4147</v>
      </c>
      <c r="E14818">
        <v>0</v>
      </c>
    </row>
    <row r="14819" spans="1:5" hidden="1" x14ac:dyDescent="0.25">
      <c r="A14819" t="s">
        <v>1781</v>
      </c>
      <c r="B14819" t="s">
        <v>2111</v>
      </c>
      <c r="C14819" t="s">
        <v>1831</v>
      </c>
      <c r="D14819" t="s">
        <v>4148</v>
      </c>
      <c r="E14819">
        <v>0</v>
      </c>
    </row>
    <row r="14820" spans="1:5" hidden="1" x14ac:dyDescent="0.25">
      <c r="A14820" t="s">
        <v>1781</v>
      </c>
      <c r="B14820" t="s">
        <v>2111</v>
      </c>
      <c r="C14820" t="s">
        <v>1831</v>
      </c>
      <c r="D14820" t="s">
        <v>4160</v>
      </c>
      <c r="E14820">
        <v>0.4</v>
      </c>
    </row>
    <row r="14821" spans="1:5" hidden="1" x14ac:dyDescent="0.25">
      <c r="A14821" t="s">
        <v>1781</v>
      </c>
      <c r="B14821" t="s">
        <v>2111</v>
      </c>
      <c r="C14821" t="s">
        <v>1831</v>
      </c>
      <c r="D14821" t="s">
        <v>4165</v>
      </c>
      <c r="E14821">
        <v>0.04</v>
      </c>
    </row>
    <row r="14822" spans="1:5" hidden="1" x14ac:dyDescent="0.25">
      <c r="A14822" t="s">
        <v>1781</v>
      </c>
      <c r="B14822" t="s">
        <v>2111</v>
      </c>
      <c r="C14822" t="s">
        <v>1831</v>
      </c>
      <c r="D14822" t="s">
        <v>4161</v>
      </c>
      <c r="E14822">
        <v>1.066441</v>
      </c>
    </row>
    <row r="14823" spans="1:5" hidden="1" x14ac:dyDescent="0.25">
      <c r="A14823" t="s">
        <v>1781</v>
      </c>
      <c r="B14823" t="s">
        <v>2088</v>
      </c>
      <c r="C14823" t="s">
        <v>2375</v>
      </c>
      <c r="D14823" t="s">
        <v>4139</v>
      </c>
      <c r="E14823">
        <v>0.27</v>
      </c>
    </row>
    <row r="14824" spans="1:5" hidden="1" x14ac:dyDescent="0.25">
      <c r="A14824" t="s">
        <v>1782</v>
      </c>
      <c r="B14824" t="s">
        <v>2075</v>
      </c>
      <c r="C14824" t="s">
        <v>1831</v>
      </c>
      <c r="D14824" t="s">
        <v>4111</v>
      </c>
      <c r="E14824">
        <v>-1.0264600500000001</v>
      </c>
    </row>
    <row r="14825" spans="1:5" hidden="1" x14ac:dyDescent="0.25">
      <c r="A14825" t="s">
        <v>1782</v>
      </c>
      <c r="B14825" t="s">
        <v>2075</v>
      </c>
      <c r="C14825" t="s">
        <v>1831</v>
      </c>
      <c r="D14825" t="s">
        <v>4149</v>
      </c>
      <c r="E14825">
        <v>0.17</v>
      </c>
    </row>
    <row r="14826" spans="1:5" hidden="1" x14ac:dyDescent="0.25">
      <c r="A14826" t="s">
        <v>1782</v>
      </c>
      <c r="B14826" t="s">
        <v>2075</v>
      </c>
      <c r="C14826" t="s">
        <v>1831</v>
      </c>
      <c r="D14826" t="s">
        <v>4112</v>
      </c>
      <c r="E14826">
        <v>-11.09</v>
      </c>
    </row>
    <row r="14827" spans="1:5" hidden="1" x14ac:dyDescent="0.25">
      <c r="A14827" t="s">
        <v>1782</v>
      </c>
      <c r="B14827" t="s">
        <v>2075</v>
      </c>
      <c r="C14827" t="s">
        <v>1831</v>
      </c>
      <c r="D14827" t="s">
        <v>4113</v>
      </c>
      <c r="E14827">
        <v>-0.27943289999999998</v>
      </c>
    </row>
    <row r="14828" spans="1:5" hidden="1" x14ac:dyDescent="0.25">
      <c r="A14828" t="s">
        <v>1782</v>
      </c>
      <c r="B14828" t="s">
        <v>2075</v>
      </c>
      <c r="C14828" t="s">
        <v>1831</v>
      </c>
      <c r="D14828" t="s">
        <v>4114</v>
      </c>
      <c r="E14828">
        <v>0.30784119999999998</v>
      </c>
    </row>
    <row r="14829" spans="1:5" hidden="1" x14ac:dyDescent="0.25">
      <c r="A14829" t="s">
        <v>1782</v>
      </c>
      <c r="B14829" t="s">
        <v>2075</v>
      </c>
      <c r="C14829" t="s">
        <v>1831</v>
      </c>
      <c r="D14829" t="s">
        <v>4150</v>
      </c>
      <c r="E14829">
        <v>0.12826909</v>
      </c>
    </row>
    <row r="14830" spans="1:5" hidden="1" x14ac:dyDescent="0.25">
      <c r="A14830" t="s">
        <v>1782</v>
      </c>
      <c r="B14830" t="s">
        <v>2075</v>
      </c>
      <c r="C14830" t="s">
        <v>1831</v>
      </c>
      <c r="D14830" t="s">
        <v>4115</v>
      </c>
      <c r="E14830">
        <v>2.69</v>
      </c>
    </row>
    <row r="14831" spans="1:5" hidden="1" x14ac:dyDescent="0.25">
      <c r="A14831" t="s">
        <v>1782</v>
      </c>
      <c r="B14831" t="s">
        <v>2080</v>
      </c>
      <c r="C14831" t="s">
        <v>1831</v>
      </c>
      <c r="D14831" t="s">
        <v>4116</v>
      </c>
      <c r="E14831">
        <v>-4.1525079999999999E-2</v>
      </c>
    </row>
    <row r="14832" spans="1:5" hidden="1" x14ac:dyDescent="0.25">
      <c r="A14832" t="s">
        <v>1782</v>
      </c>
      <c r="B14832" t="s">
        <v>2080</v>
      </c>
      <c r="C14832" t="s">
        <v>1831</v>
      </c>
      <c r="D14832" t="s">
        <v>4117</v>
      </c>
      <c r="E14832">
        <v>1.91</v>
      </c>
    </row>
    <row r="14833" spans="1:5" hidden="1" x14ac:dyDescent="0.25">
      <c r="A14833" t="s">
        <v>1782</v>
      </c>
      <c r="B14833" t="s">
        <v>2080</v>
      </c>
      <c r="C14833" t="s">
        <v>1831</v>
      </c>
      <c r="D14833" t="s">
        <v>4118</v>
      </c>
      <c r="E14833">
        <v>0</v>
      </c>
    </row>
    <row r="14834" spans="1:5" hidden="1" x14ac:dyDescent="0.25">
      <c r="A14834" t="s">
        <v>1782</v>
      </c>
      <c r="B14834" t="s">
        <v>2080</v>
      </c>
      <c r="C14834" t="s">
        <v>1831</v>
      </c>
      <c r="D14834" t="s">
        <v>4119</v>
      </c>
      <c r="E14834">
        <v>0</v>
      </c>
    </row>
    <row r="14835" spans="1:5" hidden="1" x14ac:dyDescent="0.25">
      <c r="A14835" t="s">
        <v>1782</v>
      </c>
      <c r="B14835" t="s">
        <v>2080</v>
      </c>
      <c r="C14835" t="s">
        <v>1831</v>
      </c>
      <c r="D14835" t="s">
        <v>4121</v>
      </c>
      <c r="E14835">
        <v>0.77</v>
      </c>
    </row>
    <row r="14836" spans="1:5" hidden="1" x14ac:dyDescent="0.25">
      <c r="A14836" t="s">
        <v>1782</v>
      </c>
      <c r="B14836" t="s">
        <v>2080</v>
      </c>
      <c r="C14836" t="s">
        <v>1831</v>
      </c>
      <c r="D14836" t="s">
        <v>4051</v>
      </c>
      <c r="E14836">
        <v>1.1476599999999999</v>
      </c>
    </row>
    <row r="14837" spans="1:5" hidden="1" x14ac:dyDescent="0.25">
      <c r="A14837" t="s">
        <v>1782</v>
      </c>
      <c r="B14837" t="s">
        <v>2088</v>
      </c>
      <c r="C14837" t="s">
        <v>1831</v>
      </c>
      <c r="D14837" t="s">
        <v>4122</v>
      </c>
      <c r="E14837">
        <v>4.3774952999999996</v>
      </c>
    </row>
    <row r="14838" spans="1:5" hidden="1" x14ac:dyDescent="0.25">
      <c r="A14838" t="s">
        <v>1782</v>
      </c>
      <c r="B14838" t="s">
        <v>2088</v>
      </c>
      <c r="C14838" t="s">
        <v>1831</v>
      </c>
      <c r="D14838" t="s">
        <v>4123</v>
      </c>
      <c r="E14838">
        <v>-12.03</v>
      </c>
    </row>
    <row r="14839" spans="1:5" hidden="1" x14ac:dyDescent="0.25">
      <c r="A14839" t="s">
        <v>1782</v>
      </c>
      <c r="B14839" t="s">
        <v>2088</v>
      </c>
      <c r="C14839" t="s">
        <v>1831</v>
      </c>
      <c r="D14839" t="s">
        <v>4124</v>
      </c>
      <c r="E14839">
        <v>-0.2819895</v>
      </c>
    </row>
    <row r="14840" spans="1:5" hidden="1" x14ac:dyDescent="0.25">
      <c r="A14840" t="s">
        <v>1782</v>
      </c>
      <c r="B14840" t="s">
        <v>2088</v>
      </c>
      <c r="C14840" t="s">
        <v>1831</v>
      </c>
      <c r="D14840" t="s">
        <v>4125</v>
      </c>
      <c r="E14840">
        <v>0.35663220000000001</v>
      </c>
    </row>
    <row r="14841" spans="1:5" hidden="1" x14ac:dyDescent="0.25">
      <c r="A14841" t="s">
        <v>1782</v>
      </c>
      <c r="B14841" t="s">
        <v>2088</v>
      </c>
      <c r="C14841" t="s">
        <v>1831</v>
      </c>
      <c r="D14841" t="s">
        <v>4151</v>
      </c>
      <c r="E14841">
        <v>-0.54977533999999995</v>
      </c>
    </row>
    <row r="14842" spans="1:5" hidden="1" x14ac:dyDescent="0.25">
      <c r="A14842" t="s">
        <v>1782</v>
      </c>
      <c r="B14842" t="s">
        <v>2088</v>
      </c>
      <c r="C14842" t="s">
        <v>1831</v>
      </c>
      <c r="D14842" t="s">
        <v>4126</v>
      </c>
      <c r="E14842">
        <v>1.46</v>
      </c>
    </row>
    <row r="14843" spans="1:5" hidden="1" x14ac:dyDescent="0.25">
      <c r="A14843" t="s">
        <v>1782</v>
      </c>
      <c r="B14843" t="s">
        <v>2088</v>
      </c>
      <c r="C14843" t="s">
        <v>1831</v>
      </c>
      <c r="D14843" t="s">
        <v>4152</v>
      </c>
      <c r="E14843">
        <v>0.12</v>
      </c>
    </row>
    <row r="14844" spans="1:5" hidden="1" x14ac:dyDescent="0.25">
      <c r="A14844" t="s">
        <v>1782</v>
      </c>
      <c r="B14844" t="s">
        <v>2088</v>
      </c>
      <c r="C14844" t="s">
        <v>1831</v>
      </c>
      <c r="D14844" t="s">
        <v>4153</v>
      </c>
      <c r="E14844">
        <v>0.57687396999999996</v>
      </c>
    </row>
    <row r="14845" spans="1:5" hidden="1" x14ac:dyDescent="0.25">
      <c r="A14845" t="s">
        <v>1782</v>
      </c>
      <c r="B14845" t="s">
        <v>2088</v>
      </c>
      <c r="C14845" t="s">
        <v>1831</v>
      </c>
      <c r="D14845" t="s">
        <v>4154</v>
      </c>
      <c r="E14845">
        <v>0.01</v>
      </c>
    </row>
    <row r="14846" spans="1:5" hidden="1" x14ac:dyDescent="0.25">
      <c r="A14846" t="s">
        <v>1782</v>
      </c>
      <c r="B14846" t="s">
        <v>2088</v>
      </c>
      <c r="C14846" t="s">
        <v>1831</v>
      </c>
      <c r="D14846" t="s">
        <v>4155</v>
      </c>
      <c r="E14846">
        <v>-2.212207E-9</v>
      </c>
    </row>
    <row r="14847" spans="1:5" hidden="1" x14ac:dyDescent="0.25">
      <c r="A14847" t="s">
        <v>1782</v>
      </c>
      <c r="B14847" t="s">
        <v>2088</v>
      </c>
      <c r="C14847" t="s">
        <v>1831</v>
      </c>
      <c r="D14847" t="s">
        <v>4156</v>
      </c>
      <c r="E14847">
        <v>2.6354949999999999E-9</v>
      </c>
    </row>
    <row r="14848" spans="1:5" hidden="1" x14ac:dyDescent="0.25">
      <c r="A14848" t="s">
        <v>1782</v>
      </c>
      <c r="B14848" t="s">
        <v>2088</v>
      </c>
      <c r="C14848" t="s">
        <v>1831</v>
      </c>
      <c r="D14848" t="s">
        <v>4157</v>
      </c>
      <c r="E14848">
        <v>0.41</v>
      </c>
    </row>
    <row r="14849" spans="1:5" hidden="1" x14ac:dyDescent="0.25">
      <c r="A14849" t="s">
        <v>1782</v>
      </c>
      <c r="B14849" t="s">
        <v>2088</v>
      </c>
      <c r="C14849" t="s">
        <v>1831</v>
      </c>
      <c r="D14849" t="s">
        <v>4158</v>
      </c>
      <c r="E14849">
        <v>-1.2778548000000001E-2</v>
      </c>
    </row>
    <row r="14850" spans="1:5" hidden="1" x14ac:dyDescent="0.25">
      <c r="A14850" t="s">
        <v>1782</v>
      </c>
      <c r="B14850" t="s">
        <v>2088</v>
      </c>
      <c r="C14850" t="s">
        <v>2375</v>
      </c>
      <c r="D14850" t="s">
        <v>4128</v>
      </c>
      <c r="E14850">
        <v>6.5</v>
      </c>
    </row>
    <row r="14851" spans="1:5" hidden="1" x14ac:dyDescent="0.25">
      <c r="A14851" t="s">
        <v>1782</v>
      </c>
      <c r="B14851" t="s">
        <v>2088</v>
      </c>
      <c r="C14851" t="s">
        <v>2375</v>
      </c>
      <c r="D14851" t="s">
        <v>4129</v>
      </c>
      <c r="E14851">
        <v>3.0000000000000001E-3</v>
      </c>
    </row>
    <row r="14852" spans="1:5" hidden="1" x14ac:dyDescent="0.25">
      <c r="A14852" t="s">
        <v>1782</v>
      </c>
      <c r="B14852" t="s">
        <v>2088</v>
      </c>
      <c r="C14852" t="s">
        <v>2375</v>
      </c>
      <c r="D14852" t="s">
        <v>4130</v>
      </c>
      <c r="E14852">
        <v>0.28000000000000003</v>
      </c>
    </row>
    <row r="14853" spans="1:5" hidden="1" x14ac:dyDescent="0.25">
      <c r="A14853" t="s">
        <v>1782</v>
      </c>
      <c r="B14853" t="s">
        <v>2088</v>
      </c>
      <c r="C14853" t="s">
        <v>1831</v>
      </c>
      <c r="D14853" t="s">
        <v>4131</v>
      </c>
      <c r="E14853">
        <v>4.74</v>
      </c>
    </row>
    <row r="14854" spans="1:5" hidden="1" x14ac:dyDescent="0.25">
      <c r="A14854" t="s">
        <v>1782</v>
      </c>
      <c r="B14854" t="s">
        <v>2088</v>
      </c>
      <c r="C14854" t="s">
        <v>1831</v>
      </c>
      <c r="D14854" t="s">
        <v>4071</v>
      </c>
      <c r="E14854">
        <v>0.53</v>
      </c>
    </row>
    <row r="14855" spans="1:5" hidden="1" x14ac:dyDescent="0.25">
      <c r="A14855" t="s">
        <v>1782</v>
      </c>
      <c r="B14855" t="s">
        <v>2111</v>
      </c>
      <c r="C14855" t="s">
        <v>1831</v>
      </c>
      <c r="D14855" t="s">
        <v>4132</v>
      </c>
      <c r="E14855">
        <v>-6.7003409999999999E-2</v>
      </c>
    </row>
    <row r="14856" spans="1:5" hidden="1" x14ac:dyDescent="0.25">
      <c r="A14856" t="s">
        <v>1782</v>
      </c>
      <c r="B14856" t="s">
        <v>2111</v>
      </c>
      <c r="C14856" t="s">
        <v>1831</v>
      </c>
      <c r="D14856" t="s">
        <v>4133</v>
      </c>
      <c r="E14856">
        <v>-7.18</v>
      </c>
    </row>
    <row r="14857" spans="1:5" hidden="1" x14ac:dyDescent="0.25">
      <c r="A14857" t="s">
        <v>1782</v>
      </c>
      <c r="B14857" t="s">
        <v>2111</v>
      </c>
      <c r="C14857" t="s">
        <v>1831</v>
      </c>
      <c r="D14857" t="s">
        <v>4134</v>
      </c>
      <c r="E14857">
        <v>0.75017509999999998</v>
      </c>
    </row>
    <row r="14858" spans="1:5" hidden="1" x14ac:dyDescent="0.25">
      <c r="A14858" t="s">
        <v>1782</v>
      </c>
      <c r="B14858" t="s">
        <v>2111</v>
      </c>
      <c r="C14858" t="s">
        <v>1831</v>
      </c>
      <c r="D14858" t="s">
        <v>4135</v>
      </c>
      <c r="E14858">
        <v>-0.628104</v>
      </c>
    </row>
    <row r="14859" spans="1:5" hidden="1" x14ac:dyDescent="0.25">
      <c r="A14859" t="s">
        <v>1782</v>
      </c>
      <c r="B14859" t="s">
        <v>2111</v>
      </c>
      <c r="C14859" t="s">
        <v>1831</v>
      </c>
      <c r="D14859" t="s">
        <v>4136</v>
      </c>
      <c r="E14859">
        <v>0.77</v>
      </c>
    </row>
    <row r="14860" spans="1:5" hidden="1" x14ac:dyDescent="0.25">
      <c r="A14860" t="s">
        <v>1782</v>
      </c>
      <c r="B14860" t="s">
        <v>2111</v>
      </c>
      <c r="C14860" t="s">
        <v>1831</v>
      </c>
      <c r="D14860" t="s">
        <v>4137</v>
      </c>
      <c r="E14860">
        <v>-0.46</v>
      </c>
    </row>
    <row r="14861" spans="1:5" hidden="1" x14ac:dyDescent="0.25">
      <c r="A14861" t="s">
        <v>1782</v>
      </c>
      <c r="B14861" t="s">
        <v>2111</v>
      </c>
      <c r="C14861" t="s">
        <v>1831</v>
      </c>
      <c r="D14861" t="s">
        <v>4144</v>
      </c>
      <c r="E14861">
        <v>0</v>
      </c>
    </row>
    <row r="14862" spans="1:5" hidden="1" x14ac:dyDescent="0.25">
      <c r="A14862" t="s">
        <v>1782</v>
      </c>
      <c r="B14862" t="s">
        <v>2111</v>
      </c>
      <c r="C14862" t="s">
        <v>1831</v>
      </c>
      <c r="D14862" t="s">
        <v>4145</v>
      </c>
      <c r="E14862">
        <v>-5.0504140000000003E-2</v>
      </c>
    </row>
    <row r="14863" spans="1:5" hidden="1" x14ac:dyDescent="0.25">
      <c r="A14863" t="s">
        <v>1782</v>
      </c>
      <c r="B14863" t="s">
        <v>2111</v>
      </c>
      <c r="C14863" t="s">
        <v>1831</v>
      </c>
      <c r="D14863" t="s">
        <v>4146</v>
      </c>
      <c r="E14863">
        <v>5.1885979999999998E-2</v>
      </c>
    </row>
    <row r="14864" spans="1:5" hidden="1" x14ac:dyDescent="0.25">
      <c r="A14864" t="s">
        <v>1782</v>
      </c>
      <c r="B14864" t="s">
        <v>2111</v>
      </c>
      <c r="C14864" t="s">
        <v>1831</v>
      </c>
      <c r="D14864" t="s">
        <v>4159</v>
      </c>
      <c r="E14864">
        <v>0.15</v>
      </c>
    </row>
    <row r="14865" spans="1:5" hidden="1" x14ac:dyDescent="0.25">
      <c r="A14865" t="s">
        <v>1782</v>
      </c>
      <c r="B14865" t="s">
        <v>2111</v>
      </c>
      <c r="C14865" t="s">
        <v>1831</v>
      </c>
      <c r="D14865" t="s">
        <v>4138</v>
      </c>
      <c r="E14865">
        <v>4.6500000000000004</v>
      </c>
    </row>
    <row r="14866" spans="1:5" hidden="1" x14ac:dyDescent="0.25">
      <c r="A14866" t="s">
        <v>1782</v>
      </c>
      <c r="B14866" t="s">
        <v>2111</v>
      </c>
      <c r="C14866" t="s">
        <v>1831</v>
      </c>
      <c r="D14866" t="s">
        <v>4143</v>
      </c>
      <c r="E14866">
        <v>0</v>
      </c>
    </row>
    <row r="14867" spans="1:5" hidden="1" x14ac:dyDescent="0.25">
      <c r="A14867" t="s">
        <v>1782</v>
      </c>
      <c r="B14867" t="s">
        <v>2111</v>
      </c>
      <c r="C14867" t="s">
        <v>1831</v>
      </c>
      <c r="D14867" t="s">
        <v>4147</v>
      </c>
      <c r="E14867">
        <v>0.36321019999999998</v>
      </c>
    </row>
    <row r="14868" spans="1:5" hidden="1" x14ac:dyDescent="0.25">
      <c r="A14868" t="s">
        <v>1782</v>
      </c>
      <c r="B14868" t="s">
        <v>2111</v>
      </c>
      <c r="C14868" t="s">
        <v>1831</v>
      </c>
      <c r="D14868" t="s">
        <v>4148</v>
      </c>
      <c r="E14868">
        <v>-0.36321019999999998</v>
      </c>
    </row>
    <row r="14869" spans="1:5" hidden="1" x14ac:dyDescent="0.25">
      <c r="A14869" t="s">
        <v>1782</v>
      </c>
      <c r="B14869" t="s">
        <v>2111</v>
      </c>
      <c r="C14869" t="s">
        <v>1831</v>
      </c>
      <c r="D14869" t="s">
        <v>4160</v>
      </c>
      <c r="E14869">
        <v>0.11</v>
      </c>
    </row>
    <row r="14870" spans="1:5" hidden="1" x14ac:dyDescent="0.25">
      <c r="A14870" t="s">
        <v>1782</v>
      </c>
      <c r="B14870" t="s">
        <v>2111</v>
      </c>
      <c r="C14870" t="s">
        <v>1831</v>
      </c>
      <c r="D14870" t="s">
        <v>4161</v>
      </c>
      <c r="E14870">
        <v>1.2881400000000001</v>
      </c>
    </row>
    <row r="14871" spans="1:5" hidden="1" x14ac:dyDescent="0.25">
      <c r="A14871" t="s">
        <v>1782</v>
      </c>
      <c r="B14871" t="s">
        <v>2088</v>
      </c>
      <c r="C14871" t="s">
        <v>2375</v>
      </c>
      <c r="D14871" t="s">
        <v>4139</v>
      </c>
      <c r="E14871">
        <v>0.27</v>
      </c>
    </row>
    <row r="14872" spans="1:5" hidden="1" x14ac:dyDescent="0.25">
      <c r="A14872" t="s">
        <v>1786</v>
      </c>
      <c r="B14872" t="s">
        <v>2075</v>
      </c>
      <c r="C14872" t="s">
        <v>1831</v>
      </c>
      <c r="D14872" t="s">
        <v>4111</v>
      </c>
      <c r="E14872">
        <v>-0.52515988999999996</v>
      </c>
    </row>
    <row r="14873" spans="1:5" hidden="1" x14ac:dyDescent="0.25">
      <c r="A14873" t="s">
        <v>1786</v>
      </c>
      <c r="B14873" t="s">
        <v>2075</v>
      </c>
      <c r="C14873" t="s">
        <v>1831</v>
      </c>
      <c r="D14873" t="s">
        <v>4112</v>
      </c>
      <c r="E14873">
        <v>-10.27</v>
      </c>
    </row>
    <row r="14874" spans="1:5" hidden="1" x14ac:dyDescent="0.25">
      <c r="A14874" t="s">
        <v>1786</v>
      </c>
      <c r="B14874" t="s">
        <v>2075</v>
      </c>
      <c r="C14874" t="s">
        <v>1831</v>
      </c>
      <c r="D14874" t="s">
        <v>4113</v>
      </c>
      <c r="E14874">
        <v>5.8219939999999998E-2</v>
      </c>
    </row>
    <row r="14875" spans="1:5" hidden="1" x14ac:dyDescent="0.25">
      <c r="A14875" t="s">
        <v>1786</v>
      </c>
      <c r="B14875" t="s">
        <v>2075</v>
      </c>
      <c r="C14875" t="s">
        <v>1831</v>
      </c>
      <c r="D14875" t="s">
        <v>4114</v>
      </c>
      <c r="E14875">
        <v>-5.1254130000000002E-2</v>
      </c>
    </row>
    <row r="14876" spans="1:5" hidden="1" x14ac:dyDescent="0.25">
      <c r="A14876" t="s">
        <v>1786</v>
      </c>
      <c r="B14876" t="s">
        <v>2075</v>
      </c>
      <c r="C14876" t="s">
        <v>1831</v>
      </c>
      <c r="D14876" t="s">
        <v>4150</v>
      </c>
      <c r="E14876">
        <v>9.7723779999999996E-2</v>
      </c>
    </row>
    <row r="14877" spans="1:5" hidden="1" x14ac:dyDescent="0.25">
      <c r="A14877" t="s">
        <v>1786</v>
      </c>
      <c r="B14877" t="s">
        <v>2075</v>
      </c>
      <c r="C14877" t="s">
        <v>1831</v>
      </c>
      <c r="D14877" t="s">
        <v>4115</v>
      </c>
      <c r="E14877">
        <v>2.73</v>
      </c>
    </row>
    <row r="14878" spans="1:5" hidden="1" x14ac:dyDescent="0.25">
      <c r="A14878" t="s">
        <v>1786</v>
      </c>
      <c r="B14878" t="s">
        <v>2075</v>
      </c>
      <c r="C14878" t="s">
        <v>1831</v>
      </c>
      <c r="D14878" t="s">
        <v>4149</v>
      </c>
      <c r="E14878">
        <v>0.18</v>
      </c>
    </row>
    <row r="14879" spans="1:5" hidden="1" x14ac:dyDescent="0.25">
      <c r="A14879" t="s">
        <v>1786</v>
      </c>
      <c r="B14879" t="s">
        <v>2080</v>
      </c>
      <c r="C14879" t="s">
        <v>1831</v>
      </c>
      <c r="D14879" t="s">
        <v>4116</v>
      </c>
      <c r="E14879">
        <v>0</v>
      </c>
    </row>
    <row r="14880" spans="1:5" hidden="1" x14ac:dyDescent="0.25">
      <c r="A14880" t="s">
        <v>1786</v>
      </c>
      <c r="B14880" t="s">
        <v>2080</v>
      </c>
      <c r="C14880" t="s">
        <v>1831</v>
      </c>
      <c r="D14880" t="s">
        <v>4117</v>
      </c>
      <c r="E14880">
        <v>2.72</v>
      </c>
    </row>
    <row r="14881" spans="1:5" hidden="1" x14ac:dyDescent="0.25">
      <c r="A14881" t="s">
        <v>1786</v>
      </c>
      <c r="B14881" t="s">
        <v>2080</v>
      </c>
      <c r="C14881" t="s">
        <v>1831</v>
      </c>
      <c r="D14881" t="s">
        <v>4118</v>
      </c>
      <c r="E14881">
        <v>1.358795</v>
      </c>
    </row>
    <row r="14882" spans="1:5" hidden="1" x14ac:dyDescent="0.25">
      <c r="A14882" t="s">
        <v>1786</v>
      </c>
      <c r="B14882" t="s">
        <v>2080</v>
      </c>
      <c r="C14882" t="s">
        <v>1831</v>
      </c>
      <c r="D14882" t="s">
        <v>4119</v>
      </c>
      <c r="E14882">
        <v>-1.358795</v>
      </c>
    </row>
    <row r="14883" spans="1:5" hidden="1" x14ac:dyDescent="0.25">
      <c r="A14883" t="s">
        <v>1786</v>
      </c>
      <c r="B14883" t="s">
        <v>2080</v>
      </c>
      <c r="C14883" t="s">
        <v>1831</v>
      </c>
      <c r="D14883" t="s">
        <v>4121</v>
      </c>
      <c r="E14883">
        <v>0.61</v>
      </c>
    </row>
    <row r="14884" spans="1:5" hidden="1" x14ac:dyDescent="0.25">
      <c r="A14884" t="s">
        <v>1786</v>
      </c>
      <c r="B14884" t="s">
        <v>2080</v>
      </c>
      <c r="C14884" t="s">
        <v>1831</v>
      </c>
      <c r="D14884" t="s">
        <v>4140</v>
      </c>
      <c r="E14884">
        <v>-0.23538110000000001</v>
      </c>
    </row>
    <row r="14885" spans="1:5" hidden="1" x14ac:dyDescent="0.25">
      <c r="A14885" t="s">
        <v>1786</v>
      </c>
      <c r="B14885" t="s">
        <v>2080</v>
      </c>
      <c r="C14885" t="s">
        <v>1831</v>
      </c>
      <c r="D14885" t="s">
        <v>4141</v>
      </c>
      <c r="E14885">
        <v>0.23538110000000001</v>
      </c>
    </row>
    <row r="14886" spans="1:5" hidden="1" x14ac:dyDescent="0.25">
      <c r="A14886" t="s">
        <v>1786</v>
      </c>
      <c r="B14886" t="s">
        <v>2080</v>
      </c>
      <c r="C14886" t="s">
        <v>1831</v>
      </c>
      <c r="D14886" t="s">
        <v>4051</v>
      </c>
      <c r="E14886">
        <v>0.94093099999999996</v>
      </c>
    </row>
    <row r="14887" spans="1:5" hidden="1" x14ac:dyDescent="0.25">
      <c r="A14887" t="s">
        <v>1786</v>
      </c>
      <c r="B14887" t="s">
        <v>2088</v>
      </c>
      <c r="C14887" t="s">
        <v>1831</v>
      </c>
      <c r="D14887" t="s">
        <v>4122</v>
      </c>
      <c r="E14887">
        <v>0.38979079999999999</v>
      </c>
    </row>
    <row r="14888" spans="1:5" hidden="1" x14ac:dyDescent="0.25">
      <c r="A14888" t="s">
        <v>1786</v>
      </c>
      <c r="B14888" t="s">
        <v>2088</v>
      </c>
      <c r="C14888" t="s">
        <v>1831</v>
      </c>
      <c r="D14888" t="s">
        <v>4123</v>
      </c>
      <c r="E14888">
        <v>-19.03</v>
      </c>
    </row>
    <row r="14889" spans="1:5" hidden="1" x14ac:dyDescent="0.25">
      <c r="A14889" t="s">
        <v>1786</v>
      </c>
      <c r="B14889" t="s">
        <v>2088</v>
      </c>
      <c r="C14889" t="s">
        <v>1831</v>
      </c>
      <c r="D14889" t="s">
        <v>4124</v>
      </c>
      <c r="E14889">
        <v>3.4391229999999999</v>
      </c>
    </row>
    <row r="14890" spans="1:5" hidden="1" x14ac:dyDescent="0.25">
      <c r="A14890" t="s">
        <v>1786</v>
      </c>
      <c r="B14890" t="s">
        <v>2088</v>
      </c>
      <c r="C14890" t="s">
        <v>1831</v>
      </c>
      <c r="D14890" t="s">
        <v>4125</v>
      </c>
      <c r="E14890">
        <v>-3.1771569999999998</v>
      </c>
    </row>
    <row r="14891" spans="1:5" hidden="1" x14ac:dyDescent="0.25">
      <c r="A14891" t="s">
        <v>1786</v>
      </c>
      <c r="B14891" t="s">
        <v>2088</v>
      </c>
      <c r="C14891" t="s">
        <v>1831</v>
      </c>
      <c r="D14891" t="s">
        <v>4126</v>
      </c>
      <c r="E14891">
        <v>4.0599999999999996</v>
      </c>
    </row>
    <row r="14892" spans="1:5" hidden="1" x14ac:dyDescent="0.25">
      <c r="A14892" t="s">
        <v>1786</v>
      </c>
      <c r="B14892" t="s">
        <v>2088</v>
      </c>
      <c r="C14892" t="s">
        <v>1831</v>
      </c>
      <c r="D14892" t="s">
        <v>4162</v>
      </c>
      <c r="E14892">
        <v>-0.60196369999999999</v>
      </c>
    </row>
    <row r="14893" spans="1:5" hidden="1" x14ac:dyDescent="0.25">
      <c r="A14893" t="s">
        <v>1786</v>
      </c>
      <c r="B14893" t="s">
        <v>2088</v>
      </c>
      <c r="C14893" t="s">
        <v>1831</v>
      </c>
      <c r="D14893" t="s">
        <v>4163</v>
      </c>
      <c r="E14893">
        <v>0.55611180000000004</v>
      </c>
    </row>
    <row r="14894" spans="1:5" hidden="1" x14ac:dyDescent="0.25">
      <c r="A14894" t="s">
        <v>1786</v>
      </c>
      <c r="B14894" t="s">
        <v>2088</v>
      </c>
      <c r="C14894" t="s">
        <v>1831</v>
      </c>
      <c r="D14894" t="s">
        <v>4164</v>
      </c>
      <c r="E14894">
        <v>0.22</v>
      </c>
    </row>
    <row r="14895" spans="1:5" hidden="1" x14ac:dyDescent="0.25">
      <c r="A14895" t="s">
        <v>1786</v>
      </c>
      <c r="B14895" t="s">
        <v>2088</v>
      </c>
      <c r="C14895" t="s">
        <v>1831</v>
      </c>
      <c r="D14895" t="s">
        <v>4152</v>
      </c>
      <c r="E14895">
        <v>-2.16</v>
      </c>
    </row>
    <row r="14896" spans="1:5" hidden="1" x14ac:dyDescent="0.25">
      <c r="A14896" t="s">
        <v>1786</v>
      </c>
      <c r="B14896" t="s">
        <v>2088</v>
      </c>
      <c r="C14896" t="s">
        <v>1831</v>
      </c>
      <c r="D14896" t="s">
        <v>4153</v>
      </c>
      <c r="E14896">
        <v>5.0866829999999999E-7</v>
      </c>
    </row>
    <row r="14897" spans="1:5" hidden="1" x14ac:dyDescent="0.25">
      <c r="A14897" t="s">
        <v>1786</v>
      </c>
      <c r="B14897" t="s">
        <v>2088</v>
      </c>
      <c r="C14897" t="s">
        <v>1831</v>
      </c>
      <c r="D14897" t="s">
        <v>4154</v>
      </c>
      <c r="E14897">
        <v>0.05</v>
      </c>
    </row>
    <row r="14898" spans="1:5" hidden="1" x14ac:dyDescent="0.25">
      <c r="A14898" t="s">
        <v>1786</v>
      </c>
      <c r="B14898" t="s">
        <v>2088</v>
      </c>
      <c r="C14898" t="s">
        <v>1831</v>
      </c>
      <c r="D14898" t="s">
        <v>4155</v>
      </c>
      <c r="E14898">
        <v>-4.4780760000000003E-2</v>
      </c>
    </row>
    <row r="14899" spans="1:5" hidden="1" x14ac:dyDescent="0.25">
      <c r="A14899" t="s">
        <v>1786</v>
      </c>
      <c r="B14899" t="s">
        <v>2088</v>
      </c>
      <c r="C14899" t="s">
        <v>1831</v>
      </c>
      <c r="D14899" t="s">
        <v>4156</v>
      </c>
      <c r="E14899">
        <v>5.8444240000000001E-2</v>
      </c>
    </row>
    <row r="14900" spans="1:5" hidden="1" x14ac:dyDescent="0.25">
      <c r="A14900" t="s">
        <v>1786</v>
      </c>
      <c r="B14900" t="s">
        <v>2088</v>
      </c>
      <c r="C14900" t="s">
        <v>1831</v>
      </c>
      <c r="D14900" t="s">
        <v>4157</v>
      </c>
      <c r="E14900">
        <v>1.02</v>
      </c>
    </row>
    <row r="14901" spans="1:5" hidden="1" x14ac:dyDescent="0.25">
      <c r="A14901" t="s">
        <v>1786</v>
      </c>
      <c r="B14901" t="s">
        <v>2088</v>
      </c>
      <c r="C14901" t="s">
        <v>2375</v>
      </c>
      <c r="D14901" t="s">
        <v>4128</v>
      </c>
      <c r="E14901">
        <v>6.5</v>
      </c>
    </row>
    <row r="14902" spans="1:5" hidden="1" x14ac:dyDescent="0.25">
      <c r="A14902" t="s">
        <v>1786</v>
      </c>
      <c r="B14902" t="s">
        <v>2088</v>
      </c>
      <c r="C14902" t="s">
        <v>2375</v>
      </c>
      <c r="D14902" t="s">
        <v>4129</v>
      </c>
      <c r="E14902">
        <v>3.0000000000000001E-3</v>
      </c>
    </row>
    <row r="14903" spans="1:5" hidden="1" x14ac:dyDescent="0.25">
      <c r="A14903" t="s">
        <v>1786</v>
      </c>
      <c r="B14903" t="s">
        <v>2088</v>
      </c>
      <c r="C14903" t="s">
        <v>2375</v>
      </c>
      <c r="D14903" t="s">
        <v>4130</v>
      </c>
      <c r="E14903">
        <v>0.28000000000000003</v>
      </c>
    </row>
    <row r="14904" spans="1:5" hidden="1" x14ac:dyDescent="0.25">
      <c r="A14904" t="s">
        <v>1786</v>
      </c>
      <c r="B14904" t="s">
        <v>2088</v>
      </c>
      <c r="C14904" t="s">
        <v>1831</v>
      </c>
      <c r="D14904" t="s">
        <v>4131</v>
      </c>
      <c r="E14904">
        <v>4.74</v>
      </c>
    </row>
    <row r="14905" spans="1:5" hidden="1" x14ac:dyDescent="0.25">
      <c r="A14905" t="s">
        <v>1786</v>
      </c>
      <c r="B14905" t="s">
        <v>2088</v>
      </c>
      <c r="C14905" t="s">
        <v>1831</v>
      </c>
      <c r="D14905" t="s">
        <v>4071</v>
      </c>
      <c r="E14905">
        <v>0.53</v>
      </c>
    </row>
    <row r="14906" spans="1:5" hidden="1" x14ac:dyDescent="0.25">
      <c r="A14906" t="s">
        <v>1786</v>
      </c>
      <c r="B14906" t="s">
        <v>2111</v>
      </c>
      <c r="C14906" t="s">
        <v>1831</v>
      </c>
      <c r="D14906" t="s">
        <v>4132</v>
      </c>
      <c r="E14906">
        <v>-0.15486014000000001</v>
      </c>
    </row>
    <row r="14907" spans="1:5" hidden="1" x14ac:dyDescent="0.25">
      <c r="A14907" t="s">
        <v>1786</v>
      </c>
      <c r="B14907" t="s">
        <v>2111</v>
      </c>
      <c r="C14907" t="s">
        <v>1831</v>
      </c>
      <c r="D14907" t="s">
        <v>4133</v>
      </c>
      <c r="E14907">
        <v>-12.38</v>
      </c>
    </row>
    <row r="14908" spans="1:5" hidden="1" x14ac:dyDescent="0.25">
      <c r="A14908" t="s">
        <v>1786</v>
      </c>
      <c r="B14908" t="s">
        <v>2111</v>
      </c>
      <c r="C14908" t="s">
        <v>1831</v>
      </c>
      <c r="D14908" t="s">
        <v>4134</v>
      </c>
      <c r="E14908">
        <v>0.56055860000000002</v>
      </c>
    </row>
    <row r="14909" spans="1:5" hidden="1" x14ac:dyDescent="0.25">
      <c r="A14909" t="s">
        <v>1786</v>
      </c>
      <c r="B14909" t="s">
        <v>2111</v>
      </c>
      <c r="C14909" t="s">
        <v>1831</v>
      </c>
      <c r="D14909" t="s">
        <v>4135</v>
      </c>
      <c r="E14909">
        <v>-0.51212740000000001</v>
      </c>
    </row>
    <row r="14910" spans="1:5" hidden="1" x14ac:dyDescent="0.25">
      <c r="A14910" t="s">
        <v>1786</v>
      </c>
      <c r="B14910" t="s">
        <v>2111</v>
      </c>
      <c r="C14910" t="s">
        <v>1831</v>
      </c>
      <c r="D14910" t="s">
        <v>4142</v>
      </c>
      <c r="E14910">
        <v>0.12</v>
      </c>
    </row>
    <row r="14911" spans="1:5" hidden="1" x14ac:dyDescent="0.25">
      <c r="A14911" t="s">
        <v>1786</v>
      </c>
      <c r="B14911" t="s">
        <v>2111</v>
      </c>
      <c r="C14911" t="s">
        <v>1831</v>
      </c>
      <c r="D14911" t="s">
        <v>4136</v>
      </c>
      <c r="E14911">
        <v>2.57</v>
      </c>
    </row>
    <row r="14912" spans="1:5" hidden="1" x14ac:dyDescent="0.25">
      <c r="A14912" t="s">
        <v>1786</v>
      </c>
      <c r="B14912" t="s">
        <v>2111</v>
      </c>
      <c r="C14912" t="s">
        <v>1831</v>
      </c>
      <c r="D14912" t="s">
        <v>4137</v>
      </c>
      <c r="E14912">
        <v>-0.02</v>
      </c>
    </row>
    <row r="14913" spans="1:5" hidden="1" x14ac:dyDescent="0.25">
      <c r="A14913" t="s">
        <v>1786</v>
      </c>
      <c r="B14913" t="s">
        <v>2111</v>
      </c>
      <c r="C14913" t="s">
        <v>1831</v>
      </c>
      <c r="D14913" t="s">
        <v>4144</v>
      </c>
      <c r="E14913">
        <v>0</v>
      </c>
    </row>
    <row r="14914" spans="1:5" hidden="1" x14ac:dyDescent="0.25">
      <c r="A14914" t="s">
        <v>1786</v>
      </c>
      <c r="B14914" t="s">
        <v>2111</v>
      </c>
      <c r="C14914" t="s">
        <v>1831</v>
      </c>
      <c r="D14914" t="s">
        <v>4145</v>
      </c>
      <c r="E14914">
        <v>0</v>
      </c>
    </row>
    <row r="14915" spans="1:5" hidden="1" x14ac:dyDescent="0.25">
      <c r="A14915" t="s">
        <v>1786</v>
      </c>
      <c r="B14915" t="s">
        <v>2111</v>
      </c>
      <c r="C14915" t="s">
        <v>1831</v>
      </c>
      <c r="D14915" t="s">
        <v>4146</v>
      </c>
      <c r="E14915">
        <v>0</v>
      </c>
    </row>
    <row r="14916" spans="1:5" hidden="1" x14ac:dyDescent="0.25">
      <c r="A14916" t="s">
        <v>1786</v>
      </c>
      <c r="B14916" t="s">
        <v>2111</v>
      </c>
      <c r="C14916" t="s">
        <v>1831</v>
      </c>
      <c r="D14916" t="s">
        <v>4159</v>
      </c>
      <c r="E14916">
        <v>0.09</v>
      </c>
    </row>
    <row r="14917" spans="1:5" hidden="1" x14ac:dyDescent="0.25">
      <c r="A14917" t="s">
        <v>1786</v>
      </c>
      <c r="B14917" t="s">
        <v>2111</v>
      </c>
      <c r="C14917" t="s">
        <v>1831</v>
      </c>
      <c r="D14917" t="s">
        <v>4138</v>
      </c>
      <c r="E14917">
        <v>5.93</v>
      </c>
    </row>
    <row r="14918" spans="1:5" hidden="1" x14ac:dyDescent="0.25">
      <c r="A14918" t="s">
        <v>1786</v>
      </c>
      <c r="B14918" t="s">
        <v>2111</v>
      </c>
      <c r="C14918" t="s">
        <v>1831</v>
      </c>
      <c r="D14918" t="s">
        <v>4143</v>
      </c>
      <c r="E14918">
        <v>0.30980154999999998</v>
      </c>
    </row>
    <row r="14919" spans="1:5" hidden="1" x14ac:dyDescent="0.25">
      <c r="A14919" t="s">
        <v>1786</v>
      </c>
      <c r="B14919" t="s">
        <v>2111</v>
      </c>
      <c r="C14919" t="s">
        <v>1831</v>
      </c>
      <c r="D14919" t="s">
        <v>4147</v>
      </c>
      <c r="E14919">
        <v>0</v>
      </c>
    </row>
    <row r="14920" spans="1:5" hidden="1" x14ac:dyDescent="0.25">
      <c r="A14920" t="s">
        <v>1786</v>
      </c>
      <c r="B14920" t="s">
        <v>2111</v>
      </c>
      <c r="C14920" t="s">
        <v>1831</v>
      </c>
      <c r="D14920" t="s">
        <v>4148</v>
      </c>
      <c r="E14920">
        <v>0</v>
      </c>
    </row>
    <row r="14921" spans="1:5" hidden="1" x14ac:dyDescent="0.25">
      <c r="A14921" t="s">
        <v>1786</v>
      </c>
      <c r="B14921" t="s">
        <v>2111</v>
      </c>
      <c r="C14921" t="s">
        <v>1831</v>
      </c>
      <c r="D14921" t="s">
        <v>4160</v>
      </c>
      <c r="E14921">
        <v>0.4</v>
      </c>
    </row>
    <row r="14922" spans="1:5" hidden="1" x14ac:dyDescent="0.25">
      <c r="A14922" t="s">
        <v>1786</v>
      </c>
      <c r="B14922" t="s">
        <v>2111</v>
      </c>
      <c r="C14922" t="s">
        <v>1831</v>
      </c>
      <c r="D14922" t="s">
        <v>4165</v>
      </c>
      <c r="E14922">
        <v>0.04</v>
      </c>
    </row>
    <row r="14923" spans="1:5" hidden="1" x14ac:dyDescent="0.25">
      <c r="A14923" t="s">
        <v>1786</v>
      </c>
      <c r="B14923" t="s">
        <v>2111</v>
      </c>
      <c r="C14923" t="s">
        <v>1831</v>
      </c>
      <c r="D14923" t="s">
        <v>4161</v>
      </c>
      <c r="E14923">
        <v>1.066441</v>
      </c>
    </row>
    <row r="14924" spans="1:5" hidden="1" x14ac:dyDescent="0.25">
      <c r="A14924" t="s">
        <v>1786</v>
      </c>
      <c r="B14924" t="s">
        <v>2088</v>
      </c>
      <c r="C14924" t="s">
        <v>2375</v>
      </c>
      <c r="D14924" t="s">
        <v>4139</v>
      </c>
      <c r="E14924">
        <v>0.27</v>
      </c>
    </row>
    <row r="14925" spans="1:5" hidden="1" x14ac:dyDescent="0.25">
      <c r="A14925" t="s">
        <v>1787</v>
      </c>
      <c r="B14925" t="s">
        <v>2075</v>
      </c>
      <c r="C14925" t="s">
        <v>1831</v>
      </c>
      <c r="D14925" t="s">
        <v>4111</v>
      </c>
      <c r="E14925">
        <v>2.8077614199999998</v>
      </c>
    </row>
    <row r="14926" spans="1:5" hidden="1" x14ac:dyDescent="0.25">
      <c r="A14926" t="s">
        <v>1787</v>
      </c>
      <c r="B14926" t="s">
        <v>2075</v>
      </c>
      <c r="C14926" t="s">
        <v>1831</v>
      </c>
      <c r="D14926" t="s">
        <v>4149</v>
      </c>
      <c r="E14926">
        <v>0.17</v>
      </c>
    </row>
    <row r="14927" spans="1:5" hidden="1" x14ac:dyDescent="0.25">
      <c r="A14927" t="s">
        <v>1787</v>
      </c>
      <c r="B14927" t="s">
        <v>2075</v>
      </c>
      <c r="C14927" t="s">
        <v>1831</v>
      </c>
      <c r="D14927" t="s">
        <v>4112</v>
      </c>
      <c r="E14927">
        <v>-11.09</v>
      </c>
    </row>
    <row r="14928" spans="1:5" hidden="1" x14ac:dyDescent="0.25">
      <c r="A14928" t="s">
        <v>1787</v>
      </c>
      <c r="B14928" t="s">
        <v>2075</v>
      </c>
      <c r="C14928" t="s">
        <v>1831</v>
      </c>
      <c r="D14928" t="s">
        <v>4113</v>
      </c>
      <c r="E14928">
        <v>-0.27943289999999998</v>
      </c>
    </row>
    <row r="14929" spans="1:5" hidden="1" x14ac:dyDescent="0.25">
      <c r="A14929" t="s">
        <v>1787</v>
      </c>
      <c r="B14929" t="s">
        <v>2075</v>
      </c>
      <c r="C14929" t="s">
        <v>1831</v>
      </c>
      <c r="D14929" t="s">
        <v>4114</v>
      </c>
      <c r="E14929">
        <v>0.30784119999999998</v>
      </c>
    </row>
    <row r="14930" spans="1:5" hidden="1" x14ac:dyDescent="0.25">
      <c r="A14930" t="s">
        <v>1787</v>
      </c>
      <c r="B14930" t="s">
        <v>2075</v>
      </c>
      <c r="C14930" t="s">
        <v>1831</v>
      </c>
      <c r="D14930" t="s">
        <v>4150</v>
      </c>
      <c r="E14930">
        <v>-0.40480053999999999</v>
      </c>
    </row>
    <row r="14931" spans="1:5" hidden="1" x14ac:dyDescent="0.25">
      <c r="A14931" t="s">
        <v>1787</v>
      </c>
      <c r="B14931" t="s">
        <v>2075</v>
      </c>
      <c r="C14931" t="s">
        <v>1831</v>
      </c>
      <c r="D14931" t="s">
        <v>4115</v>
      </c>
      <c r="E14931">
        <v>2.69</v>
      </c>
    </row>
    <row r="14932" spans="1:5" hidden="1" x14ac:dyDescent="0.25">
      <c r="A14932" t="s">
        <v>1787</v>
      </c>
      <c r="B14932" t="s">
        <v>2080</v>
      </c>
      <c r="C14932" t="s">
        <v>1831</v>
      </c>
      <c r="D14932" t="s">
        <v>4116</v>
      </c>
      <c r="E14932">
        <v>-1.3477630000000001E-2</v>
      </c>
    </row>
    <row r="14933" spans="1:5" hidden="1" x14ac:dyDescent="0.25">
      <c r="A14933" t="s">
        <v>1787</v>
      </c>
      <c r="B14933" t="s">
        <v>2080</v>
      </c>
      <c r="C14933" t="s">
        <v>1831</v>
      </c>
      <c r="D14933" t="s">
        <v>4117</v>
      </c>
      <c r="E14933">
        <v>1.91</v>
      </c>
    </row>
    <row r="14934" spans="1:5" hidden="1" x14ac:dyDescent="0.25">
      <c r="A14934" t="s">
        <v>1787</v>
      </c>
      <c r="B14934" t="s">
        <v>2080</v>
      </c>
      <c r="C14934" t="s">
        <v>1831</v>
      </c>
      <c r="D14934" t="s">
        <v>4118</v>
      </c>
      <c r="E14934">
        <v>0</v>
      </c>
    </row>
    <row r="14935" spans="1:5" hidden="1" x14ac:dyDescent="0.25">
      <c r="A14935" t="s">
        <v>1787</v>
      </c>
      <c r="B14935" t="s">
        <v>2080</v>
      </c>
      <c r="C14935" t="s">
        <v>1831</v>
      </c>
      <c r="D14935" t="s">
        <v>4119</v>
      </c>
      <c r="E14935">
        <v>0</v>
      </c>
    </row>
    <row r="14936" spans="1:5" hidden="1" x14ac:dyDescent="0.25">
      <c r="A14936" t="s">
        <v>1787</v>
      </c>
      <c r="B14936" t="s">
        <v>2080</v>
      </c>
      <c r="C14936" t="s">
        <v>1831</v>
      </c>
      <c r="D14936" t="s">
        <v>4121</v>
      </c>
      <c r="E14936">
        <v>0.77</v>
      </c>
    </row>
    <row r="14937" spans="1:5" hidden="1" x14ac:dyDescent="0.25">
      <c r="A14937" t="s">
        <v>1787</v>
      </c>
      <c r="B14937" t="s">
        <v>2080</v>
      </c>
      <c r="C14937" t="s">
        <v>1831</v>
      </c>
      <c r="D14937" t="s">
        <v>4051</v>
      </c>
      <c r="E14937">
        <v>1.1476599999999999</v>
      </c>
    </row>
    <row r="14938" spans="1:5" hidden="1" x14ac:dyDescent="0.25">
      <c r="A14938" t="s">
        <v>1787</v>
      </c>
      <c r="B14938" t="s">
        <v>2088</v>
      </c>
      <c r="C14938" t="s">
        <v>1831</v>
      </c>
      <c r="D14938" t="s">
        <v>4122</v>
      </c>
      <c r="E14938">
        <v>-2.0013888</v>
      </c>
    </row>
    <row r="14939" spans="1:5" hidden="1" x14ac:dyDescent="0.25">
      <c r="A14939" t="s">
        <v>1787</v>
      </c>
      <c r="B14939" t="s">
        <v>2088</v>
      </c>
      <c r="C14939" t="s">
        <v>1831</v>
      </c>
      <c r="D14939" t="s">
        <v>4123</v>
      </c>
      <c r="E14939">
        <v>-12.03</v>
      </c>
    </row>
    <row r="14940" spans="1:5" hidden="1" x14ac:dyDescent="0.25">
      <c r="A14940" t="s">
        <v>1787</v>
      </c>
      <c r="B14940" t="s">
        <v>2088</v>
      </c>
      <c r="C14940" t="s">
        <v>1831</v>
      </c>
      <c r="D14940" t="s">
        <v>4124</v>
      </c>
      <c r="E14940">
        <v>-0.2819895</v>
      </c>
    </row>
    <row r="14941" spans="1:5" hidden="1" x14ac:dyDescent="0.25">
      <c r="A14941" t="s">
        <v>1787</v>
      </c>
      <c r="B14941" t="s">
        <v>2088</v>
      </c>
      <c r="C14941" t="s">
        <v>1831</v>
      </c>
      <c r="D14941" t="s">
        <v>4125</v>
      </c>
      <c r="E14941">
        <v>0.35663220000000001</v>
      </c>
    </row>
    <row r="14942" spans="1:5" hidden="1" x14ac:dyDescent="0.25">
      <c r="A14942" t="s">
        <v>1787</v>
      </c>
      <c r="B14942" t="s">
        <v>2088</v>
      </c>
      <c r="C14942" t="s">
        <v>1831</v>
      </c>
      <c r="D14942" t="s">
        <v>4151</v>
      </c>
      <c r="E14942">
        <v>0.25135718000000001</v>
      </c>
    </row>
    <row r="14943" spans="1:5" hidden="1" x14ac:dyDescent="0.25">
      <c r="A14943" t="s">
        <v>1787</v>
      </c>
      <c r="B14943" t="s">
        <v>2088</v>
      </c>
      <c r="C14943" t="s">
        <v>1831</v>
      </c>
      <c r="D14943" t="s">
        <v>4126</v>
      </c>
      <c r="E14943">
        <v>1.46</v>
      </c>
    </row>
    <row r="14944" spans="1:5" hidden="1" x14ac:dyDescent="0.25">
      <c r="A14944" t="s">
        <v>1787</v>
      </c>
      <c r="B14944" t="s">
        <v>2088</v>
      </c>
      <c r="C14944" t="s">
        <v>1831</v>
      </c>
      <c r="D14944" t="s">
        <v>4152</v>
      </c>
      <c r="E14944">
        <v>0.12</v>
      </c>
    </row>
    <row r="14945" spans="1:5" hidden="1" x14ac:dyDescent="0.25">
      <c r="A14945" t="s">
        <v>1787</v>
      </c>
      <c r="B14945" t="s">
        <v>2088</v>
      </c>
      <c r="C14945" t="s">
        <v>1831</v>
      </c>
      <c r="D14945" t="s">
        <v>4153</v>
      </c>
      <c r="E14945">
        <v>-0.14107474</v>
      </c>
    </row>
    <row r="14946" spans="1:5" hidden="1" x14ac:dyDescent="0.25">
      <c r="A14946" t="s">
        <v>1787</v>
      </c>
      <c r="B14946" t="s">
        <v>2088</v>
      </c>
      <c r="C14946" t="s">
        <v>1831</v>
      </c>
      <c r="D14946" t="s">
        <v>4154</v>
      </c>
      <c r="E14946">
        <v>0.01</v>
      </c>
    </row>
    <row r="14947" spans="1:5" hidden="1" x14ac:dyDescent="0.25">
      <c r="A14947" t="s">
        <v>1787</v>
      </c>
      <c r="B14947" t="s">
        <v>2088</v>
      </c>
      <c r="C14947" t="s">
        <v>1831</v>
      </c>
      <c r="D14947" t="s">
        <v>4155</v>
      </c>
      <c r="E14947">
        <v>-2.212207E-9</v>
      </c>
    </row>
    <row r="14948" spans="1:5" hidden="1" x14ac:dyDescent="0.25">
      <c r="A14948" t="s">
        <v>1787</v>
      </c>
      <c r="B14948" t="s">
        <v>2088</v>
      </c>
      <c r="C14948" t="s">
        <v>1831</v>
      </c>
      <c r="D14948" t="s">
        <v>4156</v>
      </c>
      <c r="E14948">
        <v>2.6354949999999999E-9</v>
      </c>
    </row>
    <row r="14949" spans="1:5" hidden="1" x14ac:dyDescent="0.25">
      <c r="A14949" t="s">
        <v>1787</v>
      </c>
      <c r="B14949" t="s">
        <v>2088</v>
      </c>
      <c r="C14949" t="s">
        <v>1831</v>
      </c>
      <c r="D14949" t="s">
        <v>4157</v>
      </c>
      <c r="E14949">
        <v>0.41</v>
      </c>
    </row>
    <row r="14950" spans="1:5" hidden="1" x14ac:dyDescent="0.25">
      <c r="A14950" t="s">
        <v>1787</v>
      </c>
      <c r="B14950" t="s">
        <v>2088</v>
      </c>
      <c r="C14950" t="s">
        <v>1831</v>
      </c>
      <c r="D14950" t="s">
        <v>4158</v>
      </c>
      <c r="E14950">
        <v>3.1249979999999999E-3</v>
      </c>
    </row>
    <row r="14951" spans="1:5" hidden="1" x14ac:dyDescent="0.25">
      <c r="A14951" t="s">
        <v>1787</v>
      </c>
      <c r="B14951" t="s">
        <v>2088</v>
      </c>
      <c r="C14951" t="s">
        <v>2375</v>
      </c>
      <c r="D14951" t="s">
        <v>4128</v>
      </c>
      <c r="E14951">
        <v>6.5</v>
      </c>
    </row>
    <row r="14952" spans="1:5" hidden="1" x14ac:dyDescent="0.25">
      <c r="A14952" t="s">
        <v>1787</v>
      </c>
      <c r="B14952" t="s">
        <v>2088</v>
      </c>
      <c r="C14952" t="s">
        <v>2375</v>
      </c>
      <c r="D14952" t="s">
        <v>4129</v>
      </c>
      <c r="E14952">
        <v>3.0000000000000001E-3</v>
      </c>
    </row>
    <row r="14953" spans="1:5" hidden="1" x14ac:dyDescent="0.25">
      <c r="A14953" t="s">
        <v>1787</v>
      </c>
      <c r="B14953" t="s">
        <v>2088</v>
      </c>
      <c r="C14953" t="s">
        <v>2375</v>
      </c>
      <c r="D14953" t="s">
        <v>4130</v>
      </c>
      <c r="E14953">
        <v>0.28000000000000003</v>
      </c>
    </row>
    <row r="14954" spans="1:5" hidden="1" x14ac:dyDescent="0.25">
      <c r="A14954" t="s">
        <v>1787</v>
      </c>
      <c r="B14954" t="s">
        <v>2088</v>
      </c>
      <c r="C14954" t="s">
        <v>1831</v>
      </c>
      <c r="D14954" t="s">
        <v>4131</v>
      </c>
      <c r="E14954">
        <v>4.74</v>
      </c>
    </row>
    <row r="14955" spans="1:5" hidden="1" x14ac:dyDescent="0.25">
      <c r="A14955" t="s">
        <v>1787</v>
      </c>
      <c r="B14955" t="s">
        <v>2088</v>
      </c>
      <c r="C14955" t="s">
        <v>1831</v>
      </c>
      <c r="D14955" t="s">
        <v>4071</v>
      </c>
      <c r="E14955">
        <v>0.53</v>
      </c>
    </row>
    <row r="14956" spans="1:5" hidden="1" x14ac:dyDescent="0.25">
      <c r="A14956" t="s">
        <v>1787</v>
      </c>
      <c r="B14956" t="s">
        <v>2111</v>
      </c>
      <c r="C14956" t="s">
        <v>1831</v>
      </c>
      <c r="D14956" t="s">
        <v>4132</v>
      </c>
      <c r="E14956">
        <v>3.0605940000000002E-2</v>
      </c>
    </row>
    <row r="14957" spans="1:5" hidden="1" x14ac:dyDescent="0.25">
      <c r="A14957" t="s">
        <v>1787</v>
      </c>
      <c r="B14957" t="s">
        <v>2111</v>
      </c>
      <c r="C14957" t="s">
        <v>1831</v>
      </c>
      <c r="D14957" t="s">
        <v>4133</v>
      </c>
      <c r="E14957">
        <v>-7.18</v>
      </c>
    </row>
    <row r="14958" spans="1:5" hidden="1" x14ac:dyDescent="0.25">
      <c r="A14958" t="s">
        <v>1787</v>
      </c>
      <c r="B14958" t="s">
        <v>2111</v>
      </c>
      <c r="C14958" t="s">
        <v>1831</v>
      </c>
      <c r="D14958" t="s">
        <v>4134</v>
      </c>
      <c r="E14958">
        <v>0.75017509999999998</v>
      </c>
    </row>
    <row r="14959" spans="1:5" hidden="1" x14ac:dyDescent="0.25">
      <c r="A14959" t="s">
        <v>1787</v>
      </c>
      <c r="B14959" t="s">
        <v>2111</v>
      </c>
      <c r="C14959" t="s">
        <v>1831</v>
      </c>
      <c r="D14959" t="s">
        <v>4135</v>
      </c>
      <c r="E14959">
        <v>-0.628104</v>
      </c>
    </row>
    <row r="14960" spans="1:5" hidden="1" x14ac:dyDescent="0.25">
      <c r="A14960" t="s">
        <v>1787</v>
      </c>
      <c r="B14960" t="s">
        <v>2111</v>
      </c>
      <c r="C14960" t="s">
        <v>1831</v>
      </c>
      <c r="D14960" t="s">
        <v>4136</v>
      </c>
      <c r="E14960">
        <v>0.77</v>
      </c>
    </row>
    <row r="14961" spans="1:5" hidden="1" x14ac:dyDescent="0.25">
      <c r="A14961" t="s">
        <v>1787</v>
      </c>
      <c r="B14961" t="s">
        <v>2111</v>
      </c>
      <c r="C14961" t="s">
        <v>1831</v>
      </c>
      <c r="D14961" t="s">
        <v>4137</v>
      </c>
      <c r="E14961">
        <v>-0.46</v>
      </c>
    </row>
    <row r="14962" spans="1:5" hidden="1" x14ac:dyDescent="0.25">
      <c r="A14962" t="s">
        <v>1787</v>
      </c>
      <c r="B14962" t="s">
        <v>2111</v>
      </c>
      <c r="C14962" t="s">
        <v>1831</v>
      </c>
      <c r="D14962" t="s">
        <v>4144</v>
      </c>
      <c r="E14962">
        <v>0</v>
      </c>
    </row>
    <row r="14963" spans="1:5" hidden="1" x14ac:dyDescent="0.25">
      <c r="A14963" t="s">
        <v>1787</v>
      </c>
      <c r="B14963" t="s">
        <v>2111</v>
      </c>
      <c r="C14963" t="s">
        <v>1831</v>
      </c>
      <c r="D14963" t="s">
        <v>4145</v>
      </c>
      <c r="E14963">
        <v>-5.0504140000000003E-2</v>
      </c>
    </row>
    <row r="14964" spans="1:5" hidden="1" x14ac:dyDescent="0.25">
      <c r="A14964" t="s">
        <v>1787</v>
      </c>
      <c r="B14964" t="s">
        <v>2111</v>
      </c>
      <c r="C14964" t="s">
        <v>1831</v>
      </c>
      <c r="D14964" t="s">
        <v>4146</v>
      </c>
      <c r="E14964">
        <v>5.1885979999999998E-2</v>
      </c>
    </row>
    <row r="14965" spans="1:5" hidden="1" x14ac:dyDescent="0.25">
      <c r="A14965" t="s">
        <v>1787</v>
      </c>
      <c r="B14965" t="s">
        <v>2111</v>
      </c>
      <c r="C14965" t="s">
        <v>1831</v>
      </c>
      <c r="D14965" t="s">
        <v>4159</v>
      </c>
      <c r="E14965">
        <v>0.15</v>
      </c>
    </row>
    <row r="14966" spans="1:5" hidden="1" x14ac:dyDescent="0.25">
      <c r="A14966" t="s">
        <v>1787</v>
      </c>
      <c r="B14966" t="s">
        <v>2111</v>
      </c>
      <c r="C14966" t="s">
        <v>1831</v>
      </c>
      <c r="D14966" t="s">
        <v>4138</v>
      </c>
      <c r="E14966">
        <v>4.6500000000000004</v>
      </c>
    </row>
    <row r="14967" spans="1:5" hidden="1" x14ac:dyDescent="0.25">
      <c r="A14967" t="s">
        <v>1787</v>
      </c>
      <c r="B14967" t="s">
        <v>2111</v>
      </c>
      <c r="C14967" t="s">
        <v>1831</v>
      </c>
      <c r="D14967" t="s">
        <v>4143</v>
      </c>
      <c r="E14967">
        <v>0</v>
      </c>
    </row>
    <row r="14968" spans="1:5" hidden="1" x14ac:dyDescent="0.25">
      <c r="A14968" t="s">
        <v>1787</v>
      </c>
      <c r="B14968" t="s">
        <v>2111</v>
      </c>
      <c r="C14968" t="s">
        <v>1831</v>
      </c>
      <c r="D14968" t="s">
        <v>4147</v>
      </c>
      <c r="E14968">
        <v>0.36321019999999998</v>
      </c>
    </row>
    <row r="14969" spans="1:5" hidden="1" x14ac:dyDescent="0.25">
      <c r="A14969" t="s">
        <v>1787</v>
      </c>
      <c r="B14969" t="s">
        <v>2111</v>
      </c>
      <c r="C14969" t="s">
        <v>1831</v>
      </c>
      <c r="D14969" t="s">
        <v>4148</v>
      </c>
      <c r="E14969">
        <v>-0.36321019999999998</v>
      </c>
    </row>
    <row r="14970" spans="1:5" hidden="1" x14ac:dyDescent="0.25">
      <c r="A14970" t="s">
        <v>1787</v>
      </c>
      <c r="B14970" t="s">
        <v>2111</v>
      </c>
      <c r="C14970" t="s">
        <v>1831</v>
      </c>
      <c r="D14970" t="s">
        <v>4160</v>
      </c>
      <c r="E14970">
        <v>0.11</v>
      </c>
    </row>
    <row r="14971" spans="1:5" hidden="1" x14ac:dyDescent="0.25">
      <c r="A14971" t="s">
        <v>1787</v>
      </c>
      <c r="B14971" t="s">
        <v>2111</v>
      </c>
      <c r="C14971" t="s">
        <v>1831</v>
      </c>
      <c r="D14971" t="s">
        <v>4161</v>
      </c>
      <c r="E14971">
        <v>1.2881400000000001</v>
      </c>
    </row>
    <row r="14972" spans="1:5" hidden="1" x14ac:dyDescent="0.25">
      <c r="A14972" t="s">
        <v>1787</v>
      </c>
      <c r="B14972" t="s">
        <v>2088</v>
      </c>
      <c r="C14972" t="s">
        <v>2375</v>
      </c>
      <c r="D14972" t="s">
        <v>4139</v>
      </c>
      <c r="E14972">
        <v>0.27</v>
      </c>
    </row>
    <row r="14973" spans="1:5" hidden="1" x14ac:dyDescent="0.25">
      <c r="A14973" t="s">
        <v>1791</v>
      </c>
      <c r="B14973" t="s">
        <v>2075</v>
      </c>
      <c r="C14973" t="s">
        <v>1831</v>
      </c>
      <c r="D14973" t="s">
        <v>4111</v>
      </c>
      <c r="E14973">
        <v>-2.9732370000000001E-2</v>
      </c>
    </row>
    <row r="14974" spans="1:5" hidden="1" x14ac:dyDescent="0.25">
      <c r="A14974" t="s">
        <v>1791</v>
      </c>
      <c r="B14974" t="s">
        <v>2075</v>
      </c>
      <c r="C14974" t="s">
        <v>1831</v>
      </c>
      <c r="D14974" t="s">
        <v>4112</v>
      </c>
      <c r="E14974">
        <v>-10.27</v>
      </c>
    </row>
    <row r="14975" spans="1:5" hidden="1" x14ac:dyDescent="0.25">
      <c r="A14975" t="s">
        <v>1791</v>
      </c>
      <c r="B14975" t="s">
        <v>2075</v>
      </c>
      <c r="C14975" t="s">
        <v>1831</v>
      </c>
      <c r="D14975" t="s">
        <v>4113</v>
      </c>
      <c r="E14975">
        <v>5.8219939999999998E-2</v>
      </c>
    </row>
    <row r="14976" spans="1:5" hidden="1" x14ac:dyDescent="0.25">
      <c r="A14976" t="s">
        <v>1791</v>
      </c>
      <c r="B14976" t="s">
        <v>2075</v>
      </c>
      <c r="C14976" t="s">
        <v>1831</v>
      </c>
      <c r="D14976" t="s">
        <v>4114</v>
      </c>
      <c r="E14976">
        <v>-5.1254130000000002E-2</v>
      </c>
    </row>
    <row r="14977" spans="1:5" hidden="1" x14ac:dyDescent="0.25">
      <c r="A14977" t="s">
        <v>1791</v>
      </c>
      <c r="B14977" t="s">
        <v>2075</v>
      </c>
      <c r="C14977" t="s">
        <v>1831</v>
      </c>
      <c r="D14977" t="s">
        <v>4150</v>
      </c>
      <c r="E14977">
        <v>5.5327149999999997E-3</v>
      </c>
    </row>
    <row r="14978" spans="1:5" hidden="1" x14ac:dyDescent="0.25">
      <c r="A14978" t="s">
        <v>1791</v>
      </c>
      <c r="B14978" t="s">
        <v>2075</v>
      </c>
      <c r="C14978" t="s">
        <v>1831</v>
      </c>
      <c r="D14978" t="s">
        <v>4115</v>
      </c>
      <c r="E14978">
        <v>2.73</v>
      </c>
    </row>
    <row r="14979" spans="1:5" hidden="1" x14ac:dyDescent="0.25">
      <c r="A14979" t="s">
        <v>1791</v>
      </c>
      <c r="B14979" t="s">
        <v>2075</v>
      </c>
      <c r="C14979" t="s">
        <v>1831</v>
      </c>
      <c r="D14979" t="s">
        <v>4149</v>
      </c>
      <c r="E14979">
        <v>0.18</v>
      </c>
    </row>
    <row r="14980" spans="1:5" hidden="1" x14ac:dyDescent="0.25">
      <c r="A14980" t="s">
        <v>1791</v>
      </c>
      <c r="B14980" t="s">
        <v>2080</v>
      </c>
      <c r="C14980" t="s">
        <v>1831</v>
      </c>
      <c r="D14980" t="s">
        <v>4116</v>
      </c>
      <c r="E14980">
        <v>0</v>
      </c>
    </row>
    <row r="14981" spans="1:5" hidden="1" x14ac:dyDescent="0.25">
      <c r="A14981" t="s">
        <v>1791</v>
      </c>
      <c r="B14981" t="s">
        <v>2080</v>
      </c>
      <c r="C14981" t="s">
        <v>1831</v>
      </c>
      <c r="D14981" t="s">
        <v>4117</v>
      </c>
      <c r="E14981">
        <v>2.72</v>
      </c>
    </row>
    <row r="14982" spans="1:5" hidden="1" x14ac:dyDescent="0.25">
      <c r="A14982" t="s">
        <v>1791</v>
      </c>
      <c r="B14982" t="s">
        <v>2080</v>
      </c>
      <c r="C14982" t="s">
        <v>1831</v>
      </c>
      <c r="D14982" t="s">
        <v>4118</v>
      </c>
      <c r="E14982">
        <v>1.358795</v>
      </c>
    </row>
    <row r="14983" spans="1:5" hidden="1" x14ac:dyDescent="0.25">
      <c r="A14983" t="s">
        <v>1791</v>
      </c>
      <c r="B14983" t="s">
        <v>2080</v>
      </c>
      <c r="C14983" t="s">
        <v>1831</v>
      </c>
      <c r="D14983" t="s">
        <v>4119</v>
      </c>
      <c r="E14983">
        <v>-1.358795</v>
      </c>
    </row>
    <row r="14984" spans="1:5" hidden="1" x14ac:dyDescent="0.25">
      <c r="A14984" t="s">
        <v>1791</v>
      </c>
      <c r="B14984" t="s">
        <v>2080</v>
      </c>
      <c r="C14984" t="s">
        <v>1831</v>
      </c>
      <c r="D14984" t="s">
        <v>4121</v>
      </c>
      <c r="E14984">
        <v>0.61</v>
      </c>
    </row>
    <row r="14985" spans="1:5" hidden="1" x14ac:dyDescent="0.25">
      <c r="A14985" t="s">
        <v>1791</v>
      </c>
      <c r="B14985" t="s">
        <v>2080</v>
      </c>
      <c r="C14985" t="s">
        <v>1831</v>
      </c>
      <c r="D14985" t="s">
        <v>4140</v>
      </c>
      <c r="E14985">
        <v>-0.23538110000000001</v>
      </c>
    </row>
    <row r="14986" spans="1:5" hidden="1" x14ac:dyDescent="0.25">
      <c r="A14986" t="s">
        <v>1791</v>
      </c>
      <c r="B14986" t="s">
        <v>2080</v>
      </c>
      <c r="C14986" t="s">
        <v>1831</v>
      </c>
      <c r="D14986" t="s">
        <v>4141</v>
      </c>
      <c r="E14986">
        <v>0.23538110000000001</v>
      </c>
    </row>
    <row r="14987" spans="1:5" hidden="1" x14ac:dyDescent="0.25">
      <c r="A14987" t="s">
        <v>1791</v>
      </c>
      <c r="B14987" t="s">
        <v>2080</v>
      </c>
      <c r="C14987" t="s">
        <v>1831</v>
      </c>
      <c r="D14987" t="s">
        <v>4051</v>
      </c>
      <c r="E14987">
        <v>0.94093099999999996</v>
      </c>
    </row>
    <row r="14988" spans="1:5" hidden="1" x14ac:dyDescent="0.25">
      <c r="A14988" t="s">
        <v>1791</v>
      </c>
      <c r="B14988" t="s">
        <v>2088</v>
      </c>
      <c r="C14988" t="s">
        <v>1831</v>
      </c>
      <c r="D14988" t="s">
        <v>4122</v>
      </c>
      <c r="E14988">
        <v>-0.56470419999999999</v>
      </c>
    </row>
    <row r="14989" spans="1:5" hidden="1" x14ac:dyDescent="0.25">
      <c r="A14989" t="s">
        <v>1791</v>
      </c>
      <c r="B14989" t="s">
        <v>2088</v>
      </c>
      <c r="C14989" t="s">
        <v>1831</v>
      </c>
      <c r="D14989" t="s">
        <v>4123</v>
      </c>
      <c r="E14989">
        <v>-19.03</v>
      </c>
    </row>
    <row r="14990" spans="1:5" hidden="1" x14ac:dyDescent="0.25">
      <c r="A14990" t="s">
        <v>1791</v>
      </c>
      <c r="B14990" t="s">
        <v>2088</v>
      </c>
      <c r="C14990" t="s">
        <v>1831</v>
      </c>
      <c r="D14990" t="s">
        <v>4124</v>
      </c>
      <c r="E14990">
        <v>3.4391229999999999</v>
      </c>
    </row>
    <row r="14991" spans="1:5" hidden="1" x14ac:dyDescent="0.25">
      <c r="A14991" t="s">
        <v>1791</v>
      </c>
      <c r="B14991" t="s">
        <v>2088</v>
      </c>
      <c r="C14991" t="s">
        <v>1831</v>
      </c>
      <c r="D14991" t="s">
        <v>4125</v>
      </c>
      <c r="E14991">
        <v>-3.1771569999999998</v>
      </c>
    </row>
    <row r="14992" spans="1:5" hidden="1" x14ac:dyDescent="0.25">
      <c r="A14992" t="s">
        <v>1791</v>
      </c>
      <c r="B14992" t="s">
        <v>2088</v>
      </c>
      <c r="C14992" t="s">
        <v>1831</v>
      </c>
      <c r="D14992" t="s">
        <v>4126</v>
      </c>
      <c r="E14992">
        <v>4.0599999999999996</v>
      </c>
    </row>
    <row r="14993" spans="1:5" hidden="1" x14ac:dyDescent="0.25">
      <c r="A14993" t="s">
        <v>1791</v>
      </c>
      <c r="B14993" t="s">
        <v>2088</v>
      </c>
      <c r="C14993" t="s">
        <v>1831</v>
      </c>
      <c r="D14993" t="s">
        <v>4162</v>
      </c>
      <c r="E14993">
        <v>-0.60196369999999999</v>
      </c>
    </row>
    <row r="14994" spans="1:5" hidden="1" x14ac:dyDescent="0.25">
      <c r="A14994" t="s">
        <v>1791</v>
      </c>
      <c r="B14994" t="s">
        <v>2088</v>
      </c>
      <c r="C14994" t="s">
        <v>1831</v>
      </c>
      <c r="D14994" t="s">
        <v>4163</v>
      </c>
      <c r="E14994">
        <v>0.55611180000000004</v>
      </c>
    </row>
    <row r="14995" spans="1:5" hidden="1" x14ac:dyDescent="0.25">
      <c r="A14995" t="s">
        <v>1791</v>
      </c>
      <c r="B14995" t="s">
        <v>2088</v>
      </c>
      <c r="C14995" t="s">
        <v>1831</v>
      </c>
      <c r="D14995" t="s">
        <v>4164</v>
      </c>
      <c r="E14995">
        <v>0.22</v>
      </c>
    </row>
    <row r="14996" spans="1:5" hidden="1" x14ac:dyDescent="0.25">
      <c r="A14996" t="s">
        <v>1791</v>
      </c>
      <c r="B14996" t="s">
        <v>2088</v>
      </c>
      <c r="C14996" t="s">
        <v>1831</v>
      </c>
      <c r="D14996" t="s">
        <v>4152</v>
      </c>
      <c r="E14996">
        <v>-2.16</v>
      </c>
    </row>
    <row r="14997" spans="1:5" hidden="1" x14ac:dyDescent="0.25">
      <c r="A14997" t="s">
        <v>1791</v>
      </c>
      <c r="B14997" t="s">
        <v>2088</v>
      </c>
      <c r="C14997" t="s">
        <v>1831</v>
      </c>
      <c r="D14997" t="s">
        <v>4154</v>
      </c>
      <c r="E14997">
        <v>0.05</v>
      </c>
    </row>
    <row r="14998" spans="1:5" hidden="1" x14ac:dyDescent="0.25">
      <c r="A14998" t="s">
        <v>1791</v>
      </c>
      <c r="B14998" t="s">
        <v>2088</v>
      </c>
      <c r="C14998" t="s">
        <v>1831</v>
      </c>
      <c r="D14998" t="s">
        <v>4155</v>
      </c>
      <c r="E14998">
        <v>-4.4780760000000003E-2</v>
      </c>
    </row>
    <row r="14999" spans="1:5" hidden="1" x14ac:dyDescent="0.25">
      <c r="A14999" t="s">
        <v>1791</v>
      </c>
      <c r="B14999" t="s">
        <v>2088</v>
      </c>
      <c r="C14999" t="s">
        <v>1831</v>
      </c>
      <c r="D14999" t="s">
        <v>4156</v>
      </c>
      <c r="E14999">
        <v>5.8444240000000001E-2</v>
      </c>
    </row>
    <row r="15000" spans="1:5" hidden="1" x14ac:dyDescent="0.25">
      <c r="A15000" t="s">
        <v>1791</v>
      </c>
      <c r="B15000" t="s">
        <v>2088</v>
      </c>
      <c r="C15000" t="s">
        <v>1831</v>
      </c>
      <c r="D15000" t="s">
        <v>4157</v>
      </c>
      <c r="E15000">
        <v>1.02</v>
      </c>
    </row>
    <row r="15001" spans="1:5" hidden="1" x14ac:dyDescent="0.25">
      <c r="A15001" t="s">
        <v>1791</v>
      </c>
      <c r="B15001" t="s">
        <v>2088</v>
      </c>
      <c r="C15001" t="s">
        <v>2375</v>
      </c>
      <c r="D15001" t="s">
        <v>4128</v>
      </c>
      <c r="E15001">
        <v>6.5</v>
      </c>
    </row>
    <row r="15002" spans="1:5" hidden="1" x14ac:dyDescent="0.25">
      <c r="A15002" t="s">
        <v>1791</v>
      </c>
      <c r="B15002" t="s">
        <v>2088</v>
      </c>
      <c r="C15002" t="s">
        <v>2375</v>
      </c>
      <c r="D15002" t="s">
        <v>4129</v>
      </c>
      <c r="E15002">
        <v>3.0000000000000001E-3</v>
      </c>
    </row>
    <row r="15003" spans="1:5" hidden="1" x14ac:dyDescent="0.25">
      <c r="A15003" t="s">
        <v>1791</v>
      </c>
      <c r="B15003" t="s">
        <v>2088</v>
      </c>
      <c r="C15003" t="s">
        <v>2375</v>
      </c>
      <c r="D15003" t="s">
        <v>4130</v>
      </c>
      <c r="E15003">
        <v>0.28000000000000003</v>
      </c>
    </row>
    <row r="15004" spans="1:5" hidden="1" x14ac:dyDescent="0.25">
      <c r="A15004" t="s">
        <v>1791</v>
      </c>
      <c r="B15004" t="s">
        <v>2088</v>
      </c>
      <c r="C15004" t="s">
        <v>1831</v>
      </c>
      <c r="D15004" t="s">
        <v>4131</v>
      </c>
      <c r="E15004">
        <v>4.74</v>
      </c>
    </row>
    <row r="15005" spans="1:5" hidden="1" x14ac:dyDescent="0.25">
      <c r="A15005" t="s">
        <v>1791</v>
      </c>
      <c r="B15005" t="s">
        <v>2088</v>
      </c>
      <c r="C15005" t="s">
        <v>1831</v>
      </c>
      <c r="D15005" t="s">
        <v>4071</v>
      </c>
      <c r="E15005">
        <v>0.53</v>
      </c>
    </row>
    <row r="15006" spans="1:5" hidden="1" x14ac:dyDescent="0.25">
      <c r="A15006" t="s">
        <v>1791</v>
      </c>
      <c r="B15006" t="s">
        <v>2111</v>
      </c>
      <c r="C15006" t="s">
        <v>1831</v>
      </c>
      <c r="D15006" t="s">
        <v>4132</v>
      </c>
      <c r="E15006">
        <v>0.26210476999999999</v>
      </c>
    </row>
    <row r="15007" spans="1:5" hidden="1" x14ac:dyDescent="0.25">
      <c r="A15007" t="s">
        <v>1791</v>
      </c>
      <c r="B15007" t="s">
        <v>2111</v>
      </c>
      <c r="C15007" t="s">
        <v>1831</v>
      </c>
      <c r="D15007" t="s">
        <v>4133</v>
      </c>
      <c r="E15007">
        <v>-12.38</v>
      </c>
    </row>
    <row r="15008" spans="1:5" hidden="1" x14ac:dyDescent="0.25">
      <c r="A15008" t="s">
        <v>1791</v>
      </c>
      <c r="B15008" t="s">
        <v>2111</v>
      </c>
      <c r="C15008" t="s">
        <v>1831</v>
      </c>
      <c r="D15008" t="s">
        <v>4134</v>
      </c>
      <c r="E15008">
        <v>0.56055860000000002</v>
      </c>
    </row>
    <row r="15009" spans="1:5" hidden="1" x14ac:dyDescent="0.25">
      <c r="A15009" t="s">
        <v>1791</v>
      </c>
      <c r="B15009" t="s">
        <v>2111</v>
      </c>
      <c r="C15009" t="s">
        <v>1831</v>
      </c>
      <c r="D15009" t="s">
        <v>4135</v>
      </c>
      <c r="E15009">
        <v>-0.51212740000000001</v>
      </c>
    </row>
    <row r="15010" spans="1:5" hidden="1" x14ac:dyDescent="0.25">
      <c r="A15010" t="s">
        <v>1791</v>
      </c>
      <c r="B15010" t="s">
        <v>2111</v>
      </c>
      <c r="C15010" t="s">
        <v>1831</v>
      </c>
      <c r="D15010" t="s">
        <v>4142</v>
      </c>
      <c r="E15010">
        <v>0.12</v>
      </c>
    </row>
    <row r="15011" spans="1:5" hidden="1" x14ac:dyDescent="0.25">
      <c r="A15011" t="s">
        <v>1791</v>
      </c>
      <c r="B15011" t="s">
        <v>2111</v>
      </c>
      <c r="C15011" t="s">
        <v>1831</v>
      </c>
      <c r="D15011" t="s">
        <v>4136</v>
      </c>
      <c r="E15011">
        <v>2.57</v>
      </c>
    </row>
    <row r="15012" spans="1:5" hidden="1" x14ac:dyDescent="0.25">
      <c r="A15012" t="s">
        <v>1791</v>
      </c>
      <c r="B15012" t="s">
        <v>2111</v>
      </c>
      <c r="C15012" t="s">
        <v>1831</v>
      </c>
      <c r="D15012" t="s">
        <v>4137</v>
      </c>
      <c r="E15012">
        <v>-0.02</v>
      </c>
    </row>
    <row r="15013" spans="1:5" hidden="1" x14ac:dyDescent="0.25">
      <c r="A15013" t="s">
        <v>1791</v>
      </c>
      <c r="B15013" t="s">
        <v>2111</v>
      </c>
      <c r="C15013" t="s">
        <v>1831</v>
      </c>
      <c r="D15013" t="s">
        <v>4144</v>
      </c>
      <c r="E15013">
        <v>0</v>
      </c>
    </row>
    <row r="15014" spans="1:5" hidden="1" x14ac:dyDescent="0.25">
      <c r="A15014" t="s">
        <v>1791</v>
      </c>
      <c r="B15014" t="s">
        <v>2111</v>
      </c>
      <c r="C15014" t="s">
        <v>1831</v>
      </c>
      <c r="D15014" t="s">
        <v>4145</v>
      </c>
      <c r="E15014">
        <v>0</v>
      </c>
    </row>
    <row r="15015" spans="1:5" hidden="1" x14ac:dyDescent="0.25">
      <c r="A15015" t="s">
        <v>1791</v>
      </c>
      <c r="B15015" t="s">
        <v>2111</v>
      </c>
      <c r="C15015" t="s">
        <v>1831</v>
      </c>
      <c r="D15015" t="s">
        <v>4146</v>
      </c>
      <c r="E15015">
        <v>0</v>
      </c>
    </row>
    <row r="15016" spans="1:5" hidden="1" x14ac:dyDescent="0.25">
      <c r="A15016" t="s">
        <v>1791</v>
      </c>
      <c r="B15016" t="s">
        <v>2111</v>
      </c>
      <c r="C15016" t="s">
        <v>1831</v>
      </c>
      <c r="D15016" t="s">
        <v>4159</v>
      </c>
      <c r="E15016">
        <v>0.09</v>
      </c>
    </row>
    <row r="15017" spans="1:5" hidden="1" x14ac:dyDescent="0.25">
      <c r="A15017" t="s">
        <v>1791</v>
      </c>
      <c r="B15017" t="s">
        <v>2111</v>
      </c>
      <c r="C15017" t="s">
        <v>1831</v>
      </c>
      <c r="D15017" t="s">
        <v>4138</v>
      </c>
      <c r="E15017">
        <v>5.93</v>
      </c>
    </row>
    <row r="15018" spans="1:5" hidden="1" x14ac:dyDescent="0.25">
      <c r="A15018" t="s">
        <v>1791</v>
      </c>
      <c r="B15018" t="s">
        <v>2111</v>
      </c>
      <c r="C15018" t="s">
        <v>1831</v>
      </c>
      <c r="D15018" t="s">
        <v>4143</v>
      </c>
      <c r="E15018">
        <v>-0.1565539</v>
      </c>
    </row>
    <row r="15019" spans="1:5" hidden="1" x14ac:dyDescent="0.25">
      <c r="A15019" t="s">
        <v>1791</v>
      </c>
      <c r="B15019" t="s">
        <v>2111</v>
      </c>
      <c r="C15019" t="s">
        <v>1831</v>
      </c>
      <c r="D15019" t="s">
        <v>4147</v>
      </c>
      <c r="E15019">
        <v>0</v>
      </c>
    </row>
    <row r="15020" spans="1:5" hidden="1" x14ac:dyDescent="0.25">
      <c r="A15020" t="s">
        <v>1791</v>
      </c>
      <c r="B15020" t="s">
        <v>2111</v>
      </c>
      <c r="C15020" t="s">
        <v>1831</v>
      </c>
      <c r="D15020" t="s">
        <v>4148</v>
      </c>
      <c r="E15020">
        <v>0</v>
      </c>
    </row>
    <row r="15021" spans="1:5" hidden="1" x14ac:dyDescent="0.25">
      <c r="A15021" t="s">
        <v>1791</v>
      </c>
      <c r="B15021" t="s">
        <v>2111</v>
      </c>
      <c r="C15021" t="s">
        <v>1831</v>
      </c>
      <c r="D15021" t="s">
        <v>4160</v>
      </c>
      <c r="E15021">
        <v>0.4</v>
      </c>
    </row>
    <row r="15022" spans="1:5" hidden="1" x14ac:dyDescent="0.25">
      <c r="A15022" t="s">
        <v>1791</v>
      </c>
      <c r="B15022" t="s">
        <v>2111</v>
      </c>
      <c r="C15022" t="s">
        <v>1831</v>
      </c>
      <c r="D15022" t="s">
        <v>4165</v>
      </c>
      <c r="E15022">
        <v>0.04</v>
      </c>
    </row>
    <row r="15023" spans="1:5" hidden="1" x14ac:dyDescent="0.25">
      <c r="A15023" t="s">
        <v>1791</v>
      </c>
      <c r="B15023" t="s">
        <v>2111</v>
      </c>
      <c r="C15023" t="s">
        <v>1831</v>
      </c>
      <c r="D15023" t="s">
        <v>4161</v>
      </c>
      <c r="E15023">
        <v>1.066441</v>
      </c>
    </row>
    <row r="15024" spans="1:5" hidden="1" x14ac:dyDescent="0.25">
      <c r="A15024" t="s">
        <v>1791</v>
      </c>
      <c r="B15024" t="s">
        <v>2088</v>
      </c>
      <c r="C15024" t="s">
        <v>2375</v>
      </c>
      <c r="D15024" t="s">
        <v>4139</v>
      </c>
      <c r="E15024">
        <v>0.27</v>
      </c>
    </row>
    <row r="15025" spans="1:5" hidden="1" x14ac:dyDescent="0.25">
      <c r="A15025" t="s">
        <v>1792</v>
      </c>
      <c r="B15025" t="s">
        <v>2075</v>
      </c>
      <c r="C15025" t="s">
        <v>1831</v>
      </c>
      <c r="D15025" t="s">
        <v>4111</v>
      </c>
      <c r="E15025">
        <v>6.12942E-2</v>
      </c>
    </row>
    <row r="15026" spans="1:5" hidden="1" x14ac:dyDescent="0.25">
      <c r="A15026" t="s">
        <v>1792</v>
      </c>
      <c r="B15026" t="s">
        <v>2075</v>
      </c>
      <c r="C15026" t="s">
        <v>1831</v>
      </c>
      <c r="D15026" t="s">
        <v>4149</v>
      </c>
      <c r="E15026">
        <v>0.17</v>
      </c>
    </row>
    <row r="15027" spans="1:5" hidden="1" x14ac:dyDescent="0.25">
      <c r="A15027" t="s">
        <v>1792</v>
      </c>
      <c r="B15027" t="s">
        <v>2075</v>
      </c>
      <c r="C15027" t="s">
        <v>1831</v>
      </c>
      <c r="D15027" t="s">
        <v>4112</v>
      </c>
      <c r="E15027">
        <v>-11.09</v>
      </c>
    </row>
    <row r="15028" spans="1:5" hidden="1" x14ac:dyDescent="0.25">
      <c r="A15028" t="s">
        <v>1792</v>
      </c>
      <c r="B15028" t="s">
        <v>2075</v>
      </c>
      <c r="C15028" t="s">
        <v>1831</v>
      </c>
      <c r="D15028" t="s">
        <v>4113</v>
      </c>
      <c r="E15028">
        <v>-0.27943289999999998</v>
      </c>
    </row>
    <row r="15029" spans="1:5" hidden="1" x14ac:dyDescent="0.25">
      <c r="A15029" t="s">
        <v>1792</v>
      </c>
      <c r="B15029" t="s">
        <v>2075</v>
      </c>
      <c r="C15029" t="s">
        <v>1831</v>
      </c>
      <c r="D15029" t="s">
        <v>4114</v>
      </c>
      <c r="E15029">
        <v>0.30784119999999998</v>
      </c>
    </row>
    <row r="15030" spans="1:5" hidden="1" x14ac:dyDescent="0.25">
      <c r="A15030" t="s">
        <v>1792</v>
      </c>
      <c r="B15030" t="s">
        <v>2075</v>
      </c>
      <c r="C15030" t="s">
        <v>1831</v>
      </c>
      <c r="D15030" t="s">
        <v>4150</v>
      </c>
      <c r="E15030">
        <v>3.5928839999999997E-2</v>
      </c>
    </row>
    <row r="15031" spans="1:5" hidden="1" x14ac:dyDescent="0.25">
      <c r="A15031" t="s">
        <v>1792</v>
      </c>
      <c r="B15031" t="s">
        <v>2075</v>
      </c>
      <c r="C15031" t="s">
        <v>1831</v>
      </c>
      <c r="D15031" t="s">
        <v>4115</v>
      </c>
      <c r="E15031">
        <v>2.69</v>
      </c>
    </row>
    <row r="15032" spans="1:5" hidden="1" x14ac:dyDescent="0.25">
      <c r="A15032" t="s">
        <v>1792</v>
      </c>
      <c r="B15032" t="s">
        <v>2080</v>
      </c>
      <c r="C15032" t="s">
        <v>1831</v>
      </c>
      <c r="D15032" t="s">
        <v>4116</v>
      </c>
      <c r="E15032">
        <v>-3.2057329999999999E-4</v>
      </c>
    </row>
    <row r="15033" spans="1:5" hidden="1" x14ac:dyDescent="0.25">
      <c r="A15033" t="s">
        <v>1792</v>
      </c>
      <c r="B15033" t="s">
        <v>2080</v>
      </c>
      <c r="C15033" t="s">
        <v>1831</v>
      </c>
      <c r="D15033" t="s">
        <v>4117</v>
      </c>
      <c r="E15033">
        <v>1.91</v>
      </c>
    </row>
    <row r="15034" spans="1:5" hidden="1" x14ac:dyDescent="0.25">
      <c r="A15034" t="s">
        <v>1792</v>
      </c>
      <c r="B15034" t="s">
        <v>2080</v>
      </c>
      <c r="C15034" t="s">
        <v>1831</v>
      </c>
      <c r="D15034" t="s">
        <v>4118</v>
      </c>
      <c r="E15034">
        <v>0</v>
      </c>
    </row>
    <row r="15035" spans="1:5" hidden="1" x14ac:dyDescent="0.25">
      <c r="A15035" t="s">
        <v>1792</v>
      </c>
      <c r="B15035" t="s">
        <v>2080</v>
      </c>
      <c r="C15035" t="s">
        <v>1831</v>
      </c>
      <c r="D15035" t="s">
        <v>4119</v>
      </c>
      <c r="E15035">
        <v>0</v>
      </c>
    </row>
    <row r="15036" spans="1:5" hidden="1" x14ac:dyDescent="0.25">
      <c r="A15036" t="s">
        <v>1792</v>
      </c>
      <c r="B15036" t="s">
        <v>2080</v>
      </c>
      <c r="C15036" t="s">
        <v>1831</v>
      </c>
      <c r="D15036" t="s">
        <v>4121</v>
      </c>
      <c r="E15036">
        <v>0.77</v>
      </c>
    </row>
    <row r="15037" spans="1:5" hidden="1" x14ac:dyDescent="0.25">
      <c r="A15037" t="s">
        <v>1792</v>
      </c>
      <c r="B15037" t="s">
        <v>2080</v>
      </c>
      <c r="C15037" t="s">
        <v>1831</v>
      </c>
      <c r="D15037" t="s">
        <v>4051</v>
      </c>
      <c r="E15037">
        <v>1.1476599999999999</v>
      </c>
    </row>
    <row r="15038" spans="1:5" hidden="1" x14ac:dyDescent="0.25">
      <c r="A15038" t="s">
        <v>1792</v>
      </c>
      <c r="B15038" t="s">
        <v>2088</v>
      </c>
      <c r="C15038" t="s">
        <v>1831</v>
      </c>
      <c r="D15038" t="s">
        <v>4122</v>
      </c>
      <c r="E15038">
        <v>1.2837035999999999</v>
      </c>
    </row>
    <row r="15039" spans="1:5" hidden="1" x14ac:dyDescent="0.25">
      <c r="A15039" t="s">
        <v>1792</v>
      </c>
      <c r="B15039" t="s">
        <v>2088</v>
      </c>
      <c r="C15039" t="s">
        <v>1831</v>
      </c>
      <c r="D15039" t="s">
        <v>4123</v>
      </c>
      <c r="E15039">
        <v>-12.03</v>
      </c>
    </row>
    <row r="15040" spans="1:5" hidden="1" x14ac:dyDescent="0.25">
      <c r="A15040" t="s">
        <v>1792</v>
      </c>
      <c r="B15040" t="s">
        <v>2088</v>
      </c>
      <c r="C15040" t="s">
        <v>1831</v>
      </c>
      <c r="D15040" t="s">
        <v>4124</v>
      </c>
      <c r="E15040">
        <v>-0.2819895</v>
      </c>
    </row>
    <row r="15041" spans="1:5" hidden="1" x14ac:dyDescent="0.25">
      <c r="A15041" t="s">
        <v>1792</v>
      </c>
      <c r="B15041" t="s">
        <v>2088</v>
      </c>
      <c r="C15041" t="s">
        <v>1831</v>
      </c>
      <c r="D15041" t="s">
        <v>4125</v>
      </c>
      <c r="E15041">
        <v>0.35663220000000001</v>
      </c>
    </row>
    <row r="15042" spans="1:5" hidden="1" x14ac:dyDescent="0.25">
      <c r="A15042" t="s">
        <v>1792</v>
      </c>
      <c r="B15042" t="s">
        <v>2088</v>
      </c>
      <c r="C15042" t="s">
        <v>1831</v>
      </c>
      <c r="D15042" t="s">
        <v>4151</v>
      </c>
      <c r="E15042">
        <v>-0.16122175999999999</v>
      </c>
    </row>
    <row r="15043" spans="1:5" hidden="1" x14ac:dyDescent="0.25">
      <c r="A15043" t="s">
        <v>1792</v>
      </c>
      <c r="B15043" t="s">
        <v>2088</v>
      </c>
      <c r="C15043" t="s">
        <v>1831</v>
      </c>
      <c r="D15043" t="s">
        <v>4126</v>
      </c>
      <c r="E15043">
        <v>1.46</v>
      </c>
    </row>
    <row r="15044" spans="1:5" hidden="1" x14ac:dyDescent="0.25">
      <c r="A15044" t="s">
        <v>1792</v>
      </c>
      <c r="B15044" t="s">
        <v>2088</v>
      </c>
      <c r="C15044" t="s">
        <v>1831</v>
      </c>
      <c r="D15044" t="s">
        <v>4152</v>
      </c>
      <c r="E15044">
        <v>0.12</v>
      </c>
    </row>
    <row r="15045" spans="1:5" hidden="1" x14ac:dyDescent="0.25">
      <c r="A15045" t="s">
        <v>1792</v>
      </c>
      <c r="B15045" t="s">
        <v>2088</v>
      </c>
      <c r="C15045" t="s">
        <v>1831</v>
      </c>
      <c r="D15045" t="s">
        <v>4153</v>
      </c>
      <c r="E15045">
        <v>-0.21125273</v>
      </c>
    </row>
    <row r="15046" spans="1:5" hidden="1" x14ac:dyDescent="0.25">
      <c r="A15046" t="s">
        <v>1792</v>
      </c>
      <c r="B15046" t="s">
        <v>2088</v>
      </c>
      <c r="C15046" t="s">
        <v>1831</v>
      </c>
      <c r="D15046" t="s">
        <v>4154</v>
      </c>
      <c r="E15046">
        <v>0.01</v>
      </c>
    </row>
    <row r="15047" spans="1:5" hidden="1" x14ac:dyDescent="0.25">
      <c r="A15047" t="s">
        <v>1792</v>
      </c>
      <c r="B15047" t="s">
        <v>2088</v>
      </c>
      <c r="C15047" t="s">
        <v>1831</v>
      </c>
      <c r="D15047" t="s">
        <v>4155</v>
      </c>
      <c r="E15047">
        <v>-2.212207E-9</v>
      </c>
    </row>
    <row r="15048" spans="1:5" hidden="1" x14ac:dyDescent="0.25">
      <c r="A15048" t="s">
        <v>1792</v>
      </c>
      <c r="B15048" t="s">
        <v>2088</v>
      </c>
      <c r="C15048" t="s">
        <v>1831</v>
      </c>
      <c r="D15048" t="s">
        <v>4156</v>
      </c>
      <c r="E15048">
        <v>2.6354949999999999E-9</v>
      </c>
    </row>
    <row r="15049" spans="1:5" hidden="1" x14ac:dyDescent="0.25">
      <c r="A15049" t="s">
        <v>1792</v>
      </c>
      <c r="B15049" t="s">
        <v>2088</v>
      </c>
      <c r="C15049" t="s">
        <v>1831</v>
      </c>
      <c r="D15049" t="s">
        <v>4157</v>
      </c>
      <c r="E15049">
        <v>0.41</v>
      </c>
    </row>
    <row r="15050" spans="1:5" hidden="1" x14ac:dyDescent="0.25">
      <c r="A15050" t="s">
        <v>1792</v>
      </c>
      <c r="B15050" t="s">
        <v>2088</v>
      </c>
      <c r="C15050" t="s">
        <v>1831</v>
      </c>
      <c r="D15050" t="s">
        <v>4158</v>
      </c>
      <c r="E15050">
        <v>4.6795370000000001E-3</v>
      </c>
    </row>
    <row r="15051" spans="1:5" hidden="1" x14ac:dyDescent="0.25">
      <c r="A15051" t="s">
        <v>1792</v>
      </c>
      <c r="B15051" t="s">
        <v>2088</v>
      </c>
      <c r="C15051" t="s">
        <v>2375</v>
      </c>
      <c r="D15051" t="s">
        <v>4128</v>
      </c>
      <c r="E15051">
        <v>6.5</v>
      </c>
    </row>
    <row r="15052" spans="1:5" hidden="1" x14ac:dyDescent="0.25">
      <c r="A15052" t="s">
        <v>1792</v>
      </c>
      <c r="B15052" t="s">
        <v>2088</v>
      </c>
      <c r="C15052" t="s">
        <v>2375</v>
      </c>
      <c r="D15052" t="s">
        <v>4129</v>
      </c>
      <c r="E15052">
        <v>3.0000000000000001E-3</v>
      </c>
    </row>
    <row r="15053" spans="1:5" hidden="1" x14ac:dyDescent="0.25">
      <c r="A15053" t="s">
        <v>1792</v>
      </c>
      <c r="B15053" t="s">
        <v>2088</v>
      </c>
      <c r="C15053" t="s">
        <v>2375</v>
      </c>
      <c r="D15053" t="s">
        <v>4130</v>
      </c>
      <c r="E15053">
        <v>0.28000000000000003</v>
      </c>
    </row>
    <row r="15054" spans="1:5" hidden="1" x14ac:dyDescent="0.25">
      <c r="A15054" t="s">
        <v>1792</v>
      </c>
      <c r="B15054" t="s">
        <v>2088</v>
      </c>
      <c r="C15054" t="s">
        <v>1831</v>
      </c>
      <c r="D15054" t="s">
        <v>4131</v>
      </c>
      <c r="E15054">
        <v>4.74</v>
      </c>
    </row>
    <row r="15055" spans="1:5" hidden="1" x14ac:dyDescent="0.25">
      <c r="A15055" t="s">
        <v>1792</v>
      </c>
      <c r="B15055" t="s">
        <v>2088</v>
      </c>
      <c r="C15055" t="s">
        <v>1831</v>
      </c>
      <c r="D15055" t="s">
        <v>4071</v>
      </c>
      <c r="E15055">
        <v>0.53</v>
      </c>
    </row>
    <row r="15056" spans="1:5" hidden="1" x14ac:dyDescent="0.25">
      <c r="A15056" t="s">
        <v>1792</v>
      </c>
      <c r="B15056" t="s">
        <v>2111</v>
      </c>
      <c r="C15056" t="s">
        <v>1831</v>
      </c>
      <c r="D15056" t="s">
        <v>4132</v>
      </c>
      <c r="E15056">
        <v>0.15673276</v>
      </c>
    </row>
    <row r="15057" spans="1:5" hidden="1" x14ac:dyDescent="0.25">
      <c r="A15057" t="s">
        <v>1792</v>
      </c>
      <c r="B15057" t="s">
        <v>2111</v>
      </c>
      <c r="C15057" t="s">
        <v>1831</v>
      </c>
      <c r="D15057" t="s">
        <v>4133</v>
      </c>
      <c r="E15057">
        <v>-7.18</v>
      </c>
    </row>
    <row r="15058" spans="1:5" hidden="1" x14ac:dyDescent="0.25">
      <c r="A15058" t="s">
        <v>1792</v>
      </c>
      <c r="B15058" t="s">
        <v>2111</v>
      </c>
      <c r="C15058" t="s">
        <v>1831</v>
      </c>
      <c r="D15058" t="s">
        <v>4134</v>
      </c>
      <c r="E15058">
        <v>0.75017509999999998</v>
      </c>
    </row>
    <row r="15059" spans="1:5" hidden="1" x14ac:dyDescent="0.25">
      <c r="A15059" t="s">
        <v>1792</v>
      </c>
      <c r="B15059" t="s">
        <v>2111</v>
      </c>
      <c r="C15059" t="s">
        <v>1831</v>
      </c>
      <c r="D15059" t="s">
        <v>4135</v>
      </c>
      <c r="E15059">
        <v>-0.628104</v>
      </c>
    </row>
    <row r="15060" spans="1:5" hidden="1" x14ac:dyDescent="0.25">
      <c r="A15060" t="s">
        <v>1792</v>
      </c>
      <c r="B15060" t="s">
        <v>2111</v>
      </c>
      <c r="C15060" t="s">
        <v>1831</v>
      </c>
      <c r="D15060" t="s">
        <v>4136</v>
      </c>
      <c r="E15060">
        <v>0.77</v>
      </c>
    </row>
    <row r="15061" spans="1:5" hidden="1" x14ac:dyDescent="0.25">
      <c r="A15061" t="s">
        <v>1792</v>
      </c>
      <c r="B15061" t="s">
        <v>2111</v>
      </c>
      <c r="C15061" t="s">
        <v>1831</v>
      </c>
      <c r="D15061" t="s">
        <v>4137</v>
      </c>
      <c r="E15061">
        <v>0</v>
      </c>
    </row>
    <row r="15062" spans="1:5" hidden="1" x14ac:dyDescent="0.25">
      <c r="A15062" t="s">
        <v>1792</v>
      </c>
      <c r="B15062" t="s">
        <v>2111</v>
      </c>
      <c r="C15062" t="s">
        <v>1831</v>
      </c>
      <c r="D15062" t="s">
        <v>4144</v>
      </c>
      <c r="E15062">
        <v>0</v>
      </c>
    </row>
    <row r="15063" spans="1:5" hidden="1" x14ac:dyDescent="0.25">
      <c r="A15063" t="s">
        <v>1792</v>
      </c>
      <c r="B15063" t="s">
        <v>2111</v>
      </c>
      <c r="C15063" t="s">
        <v>1831</v>
      </c>
      <c r="D15063" t="s">
        <v>4145</v>
      </c>
      <c r="E15063">
        <v>-5.0504140000000003E-2</v>
      </c>
    </row>
    <row r="15064" spans="1:5" hidden="1" x14ac:dyDescent="0.25">
      <c r="A15064" t="s">
        <v>1792</v>
      </c>
      <c r="B15064" t="s">
        <v>2111</v>
      </c>
      <c r="C15064" t="s">
        <v>1831</v>
      </c>
      <c r="D15064" t="s">
        <v>4146</v>
      </c>
      <c r="E15064">
        <v>5.1885979999999998E-2</v>
      </c>
    </row>
    <row r="15065" spans="1:5" hidden="1" x14ac:dyDescent="0.25">
      <c r="A15065" t="s">
        <v>1792</v>
      </c>
      <c r="B15065" t="s">
        <v>2111</v>
      </c>
      <c r="C15065" t="s">
        <v>1831</v>
      </c>
      <c r="D15065" t="s">
        <v>4159</v>
      </c>
      <c r="E15065">
        <v>0.15</v>
      </c>
    </row>
    <row r="15066" spans="1:5" hidden="1" x14ac:dyDescent="0.25">
      <c r="A15066" t="s">
        <v>1792</v>
      </c>
      <c r="B15066" t="s">
        <v>2111</v>
      </c>
      <c r="C15066" t="s">
        <v>1831</v>
      </c>
      <c r="D15066" t="s">
        <v>4138</v>
      </c>
      <c r="E15066">
        <v>4.6500000000000004</v>
      </c>
    </row>
    <row r="15067" spans="1:5" hidden="1" x14ac:dyDescent="0.25">
      <c r="A15067" t="s">
        <v>1792</v>
      </c>
      <c r="B15067" t="s">
        <v>2111</v>
      </c>
      <c r="C15067" t="s">
        <v>1831</v>
      </c>
      <c r="D15067" t="s">
        <v>4143</v>
      </c>
      <c r="E15067">
        <v>0</v>
      </c>
    </row>
    <row r="15068" spans="1:5" hidden="1" x14ac:dyDescent="0.25">
      <c r="A15068" t="s">
        <v>1792</v>
      </c>
      <c r="B15068" t="s">
        <v>2111</v>
      </c>
      <c r="C15068" t="s">
        <v>1831</v>
      </c>
      <c r="D15068" t="s">
        <v>4147</v>
      </c>
      <c r="E15068">
        <v>0.36321019999999998</v>
      </c>
    </row>
    <row r="15069" spans="1:5" hidden="1" x14ac:dyDescent="0.25">
      <c r="A15069" t="s">
        <v>1792</v>
      </c>
      <c r="B15069" t="s">
        <v>2111</v>
      </c>
      <c r="C15069" t="s">
        <v>1831</v>
      </c>
      <c r="D15069" t="s">
        <v>4148</v>
      </c>
      <c r="E15069">
        <v>-0.36321019999999998</v>
      </c>
    </row>
    <row r="15070" spans="1:5" hidden="1" x14ac:dyDescent="0.25">
      <c r="A15070" t="s">
        <v>1792</v>
      </c>
      <c r="B15070" t="s">
        <v>2111</v>
      </c>
      <c r="C15070" t="s">
        <v>1831</v>
      </c>
      <c r="D15070" t="s">
        <v>4160</v>
      </c>
      <c r="E15070">
        <v>0.11</v>
      </c>
    </row>
    <row r="15071" spans="1:5" hidden="1" x14ac:dyDescent="0.25">
      <c r="A15071" t="s">
        <v>1792</v>
      </c>
      <c r="B15071" t="s">
        <v>2111</v>
      </c>
      <c r="C15071" t="s">
        <v>1831</v>
      </c>
      <c r="D15071" t="s">
        <v>4161</v>
      </c>
      <c r="E15071">
        <v>1.2881400000000001</v>
      </c>
    </row>
    <row r="15072" spans="1:5" hidden="1" x14ac:dyDescent="0.25">
      <c r="A15072" t="s">
        <v>1792</v>
      </c>
      <c r="B15072" t="s">
        <v>2088</v>
      </c>
      <c r="C15072" t="s">
        <v>2375</v>
      </c>
      <c r="D15072" t="s">
        <v>4139</v>
      </c>
      <c r="E15072">
        <v>0.27</v>
      </c>
    </row>
    <row r="15073" spans="1:5" hidden="1" x14ac:dyDescent="0.25">
      <c r="A15073" t="s">
        <v>1793</v>
      </c>
      <c r="B15073" t="s">
        <v>2075</v>
      </c>
      <c r="C15073" t="s">
        <v>1831</v>
      </c>
      <c r="D15073" t="s">
        <v>4111</v>
      </c>
      <c r="E15073">
        <v>-1.4547478199999999</v>
      </c>
    </row>
    <row r="15074" spans="1:5" hidden="1" x14ac:dyDescent="0.25">
      <c r="A15074" t="s">
        <v>1793</v>
      </c>
      <c r="B15074" t="s">
        <v>2075</v>
      </c>
      <c r="C15074" t="s">
        <v>1831</v>
      </c>
      <c r="D15074" t="s">
        <v>4112</v>
      </c>
      <c r="E15074">
        <v>-10.27</v>
      </c>
    </row>
    <row r="15075" spans="1:5" hidden="1" x14ac:dyDescent="0.25">
      <c r="A15075" t="s">
        <v>1793</v>
      </c>
      <c r="B15075" t="s">
        <v>2075</v>
      </c>
      <c r="C15075" t="s">
        <v>1831</v>
      </c>
      <c r="D15075" t="s">
        <v>4113</v>
      </c>
      <c r="E15075">
        <v>5.8219939999999998E-2</v>
      </c>
    </row>
    <row r="15076" spans="1:5" hidden="1" x14ac:dyDescent="0.25">
      <c r="A15076" t="s">
        <v>1793</v>
      </c>
      <c r="B15076" t="s">
        <v>2075</v>
      </c>
      <c r="C15076" t="s">
        <v>1831</v>
      </c>
      <c r="D15076" t="s">
        <v>4114</v>
      </c>
      <c r="E15076">
        <v>-5.1254130000000002E-2</v>
      </c>
    </row>
    <row r="15077" spans="1:5" hidden="1" x14ac:dyDescent="0.25">
      <c r="A15077" t="s">
        <v>1793</v>
      </c>
      <c r="B15077" t="s">
        <v>2075</v>
      </c>
      <c r="C15077" t="s">
        <v>1831</v>
      </c>
      <c r="D15077" t="s">
        <v>4150</v>
      </c>
      <c r="E15077">
        <v>0.27070509100000001</v>
      </c>
    </row>
    <row r="15078" spans="1:5" hidden="1" x14ac:dyDescent="0.25">
      <c r="A15078" t="s">
        <v>1793</v>
      </c>
      <c r="B15078" t="s">
        <v>2075</v>
      </c>
      <c r="C15078" t="s">
        <v>1831</v>
      </c>
      <c r="D15078" t="s">
        <v>4115</v>
      </c>
      <c r="E15078">
        <v>2.73</v>
      </c>
    </row>
    <row r="15079" spans="1:5" hidden="1" x14ac:dyDescent="0.25">
      <c r="A15079" t="s">
        <v>1793</v>
      </c>
      <c r="B15079" t="s">
        <v>2075</v>
      </c>
      <c r="C15079" t="s">
        <v>1831</v>
      </c>
      <c r="D15079" t="s">
        <v>4149</v>
      </c>
      <c r="E15079">
        <v>0.18</v>
      </c>
    </row>
    <row r="15080" spans="1:5" hidden="1" x14ac:dyDescent="0.25">
      <c r="A15080" t="s">
        <v>1793</v>
      </c>
      <c r="B15080" t="s">
        <v>2080</v>
      </c>
      <c r="C15080" t="s">
        <v>1831</v>
      </c>
      <c r="D15080" t="s">
        <v>4116</v>
      </c>
      <c r="E15080">
        <v>0</v>
      </c>
    </row>
    <row r="15081" spans="1:5" hidden="1" x14ac:dyDescent="0.25">
      <c r="A15081" t="s">
        <v>1793</v>
      </c>
      <c r="B15081" t="s">
        <v>2080</v>
      </c>
      <c r="C15081" t="s">
        <v>1831</v>
      </c>
      <c r="D15081" t="s">
        <v>4117</v>
      </c>
      <c r="E15081">
        <v>2.72</v>
      </c>
    </row>
    <row r="15082" spans="1:5" hidden="1" x14ac:dyDescent="0.25">
      <c r="A15082" t="s">
        <v>1793</v>
      </c>
      <c r="B15082" t="s">
        <v>2080</v>
      </c>
      <c r="C15082" t="s">
        <v>1831</v>
      </c>
      <c r="D15082" t="s">
        <v>4118</v>
      </c>
      <c r="E15082">
        <v>1.358795</v>
      </c>
    </row>
    <row r="15083" spans="1:5" hidden="1" x14ac:dyDescent="0.25">
      <c r="A15083" t="s">
        <v>1793</v>
      </c>
      <c r="B15083" t="s">
        <v>2080</v>
      </c>
      <c r="C15083" t="s">
        <v>1831</v>
      </c>
      <c r="D15083" t="s">
        <v>4119</v>
      </c>
      <c r="E15083">
        <v>-1.358795</v>
      </c>
    </row>
    <row r="15084" spans="1:5" hidden="1" x14ac:dyDescent="0.25">
      <c r="A15084" t="s">
        <v>1793</v>
      </c>
      <c r="B15084" t="s">
        <v>2080</v>
      </c>
      <c r="C15084" t="s">
        <v>1831</v>
      </c>
      <c r="D15084" t="s">
        <v>4121</v>
      </c>
      <c r="E15084">
        <v>0.61</v>
      </c>
    </row>
    <row r="15085" spans="1:5" hidden="1" x14ac:dyDescent="0.25">
      <c r="A15085" t="s">
        <v>1793</v>
      </c>
      <c r="B15085" t="s">
        <v>2080</v>
      </c>
      <c r="C15085" t="s">
        <v>1831</v>
      </c>
      <c r="D15085" t="s">
        <v>4140</v>
      </c>
      <c r="E15085">
        <v>-0.23538110000000001</v>
      </c>
    </row>
    <row r="15086" spans="1:5" hidden="1" x14ac:dyDescent="0.25">
      <c r="A15086" t="s">
        <v>1793</v>
      </c>
      <c r="B15086" t="s">
        <v>2080</v>
      </c>
      <c r="C15086" t="s">
        <v>1831</v>
      </c>
      <c r="D15086" t="s">
        <v>4141</v>
      </c>
      <c r="E15086">
        <v>0.23538110000000001</v>
      </c>
    </row>
    <row r="15087" spans="1:5" hidden="1" x14ac:dyDescent="0.25">
      <c r="A15087" t="s">
        <v>1793</v>
      </c>
      <c r="B15087" t="s">
        <v>2080</v>
      </c>
      <c r="C15087" t="s">
        <v>1831</v>
      </c>
      <c r="D15087" t="s">
        <v>4051</v>
      </c>
      <c r="E15087">
        <v>0.94093099999999996</v>
      </c>
    </row>
    <row r="15088" spans="1:5" hidden="1" x14ac:dyDescent="0.25">
      <c r="A15088" t="s">
        <v>1793</v>
      </c>
      <c r="B15088" t="s">
        <v>2088</v>
      </c>
      <c r="C15088" t="s">
        <v>1831</v>
      </c>
      <c r="D15088" t="s">
        <v>4122</v>
      </c>
      <c r="E15088">
        <v>0.56862049999999997</v>
      </c>
    </row>
    <row r="15089" spans="1:5" hidden="1" x14ac:dyDescent="0.25">
      <c r="A15089" t="s">
        <v>1793</v>
      </c>
      <c r="B15089" t="s">
        <v>2088</v>
      </c>
      <c r="C15089" t="s">
        <v>1831</v>
      </c>
      <c r="D15089" t="s">
        <v>4123</v>
      </c>
      <c r="E15089">
        <v>-19.03</v>
      </c>
    </row>
    <row r="15090" spans="1:5" hidden="1" x14ac:dyDescent="0.25">
      <c r="A15090" t="s">
        <v>1793</v>
      </c>
      <c r="B15090" t="s">
        <v>2088</v>
      </c>
      <c r="C15090" t="s">
        <v>1831</v>
      </c>
      <c r="D15090" t="s">
        <v>4124</v>
      </c>
      <c r="E15090">
        <v>3.4391229999999999</v>
      </c>
    </row>
    <row r="15091" spans="1:5" hidden="1" x14ac:dyDescent="0.25">
      <c r="A15091" t="s">
        <v>1793</v>
      </c>
      <c r="B15091" t="s">
        <v>2088</v>
      </c>
      <c r="C15091" t="s">
        <v>1831</v>
      </c>
      <c r="D15091" t="s">
        <v>4125</v>
      </c>
      <c r="E15091">
        <v>-3.1771569999999998</v>
      </c>
    </row>
    <row r="15092" spans="1:5" hidden="1" x14ac:dyDescent="0.25">
      <c r="A15092" t="s">
        <v>1793</v>
      </c>
      <c r="B15092" t="s">
        <v>2088</v>
      </c>
      <c r="C15092" t="s">
        <v>1831</v>
      </c>
      <c r="D15092" t="s">
        <v>4126</v>
      </c>
      <c r="E15092">
        <v>4.0599999999999996</v>
      </c>
    </row>
    <row r="15093" spans="1:5" hidden="1" x14ac:dyDescent="0.25">
      <c r="A15093" t="s">
        <v>1793</v>
      </c>
      <c r="B15093" t="s">
        <v>2088</v>
      </c>
      <c r="C15093" t="s">
        <v>1831</v>
      </c>
      <c r="D15093" t="s">
        <v>4162</v>
      </c>
      <c r="E15093">
        <v>-0.60196369999999999</v>
      </c>
    </row>
    <row r="15094" spans="1:5" hidden="1" x14ac:dyDescent="0.25">
      <c r="A15094" t="s">
        <v>1793</v>
      </c>
      <c r="B15094" t="s">
        <v>2088</v>
      </c>
      <c r="C15094" t="s">
        <v>1831</v>
      </c>
      <c r="D15094" t="s">
        <v>4163</v>
      </c>
      <c r="E15094">
        <v>0.55611180000000004</v>
      </c>
    </row>
    <row r="15095" spans="1:5" hidden="1" x14ac:dyDescent="0.25">
      <c r="A15095" t="s">
        <v>1793</v>
      </c>
      <c r="B15095" t="s">
        <v>2088</v>
      </c>
      <c r="C15095" t="s">
        <v>1831</v>
      </c>
      <c r="D15095" t="s">
        <v>4164</v>
      </c>
      <c r="E15095">
        <v>0.22</v>
      </c>
    </row>
    <row r="15096" spans="1:5" hidden="1" x14ac:dyDescent="0.25">
      <c r="A15096" t="s">
        <v>1793</v>
      </c>
      <c r="B15096" t="s">
        <v>2088</v>
      </c>
      <c r="C15096" t="s">
        <v>1831</v>
      </c>
      <c r="D15096" t="s">
        <v>4153</v>
      </c>
      <c r="E15096">
        <v>-4.0005889999999998E-7</v>
      </c>
    </row>
    <row r="15097" spans="1:5" hidden="1" x14ac:dyDescent="0.25">
      <c r="A15097" t="s">
        <v>1793</v>
      </c>
      <c r="B15097" t="s">
        <v>2088</v>
      </c>
      <c r="C15097" t="s">
        <v>1831</v>
      </c>
      <c r="D15097" t="s">
        <v>4152</v>
      </c>
      <c r="E15097">
        <v>-2.16</v>
      </c>
    </row>
    <row r="15098" spans="1:5" hidden="1" x14ac:dyDescent="0.25">
      <c r="A15098" t="s">
        <v>1793</v>
      </c>
      <c r="B15098" t="s">
        <v>2088</v>
      </c>
      <c r="C15098" t="s">
        <v>1831</v>
      </c>
      <c r="D15098" t="s">
        <v>4154</v>
      </c>
      <c r="E15098">
        <v>0.05</v>
      </c>
    </row>
    <row r="15099" spans="1:5" hidden="1" x14ac:dyDescent="0.25">
      <c r="A15099" t="s">
        <v>1793</v>
      </c>
      <c r="B15099" t="s">
        <v>2088</v>
      </c>
      <c r="C15099" t="s">
        <v>1831</v>
      </c>
      <c r="D15099" t="s">
        <v>4155</v>
      </c>
      <c r="E15099">
        <v>-4.4780760000000003E-2</v>
      </c>
    </row>
    <row r="15100" spans="1:5" hidden="1" x14ac:dyDescent="0.25">
      <c r="A15100" t="s">
        <v>1793</v>
      </c>
      <c r="B15100" t="s">
        <v>2088</v>
      </c>
      <c r="C15100" t="s">
        <v>1831</v>
      </c>
      <c r="D15100" t="s">
        <v>4156</v>
      </c>
      <c r="E15100">
        <v>5.8444240000000001E-2</v>
      </c>
    </row>
    <row r="15101" spans="1:5" hidden="1" x14ac:dyDescent="0.25">
      <c r="A15101" t="s">
        <v>1793</v>
      </c>
      <c r="B15101" t="s">
        <v>2088</v>
      </c>
      <c r="C15101" t="s">
        <v>1831</v>
      </c>
      <c r="D15101" t="s">
        <v>4157</v>
      </c>
      <c r="E15101">
        <v>1.02</v>
      </c>
    </row>
    <row r="15102" spans="1:5" hidden="1" x14ac:dyDescent="0.25">
      <c r="A15102" t="s">
        <v>1793</v>
      </c>
      <c r="B15102" t="s">
        <v>2088</v>
      </c>
      <c r="C15102" t="s">
        <v>2375</v>
      </c>
      <c r="D15102" t="s">
        <v>4128</v>
      </c>
      <c r="E15102">
        <v>6.5</v>
      </c>
    </row>
    <row r="15103" spans="1:5" hidden="1" x14ac:dyDescent="0.25">
      <c r="A15103" t="s">
        <v>1793</v>
      </c>
      <c r="B15103" t="s">
        <v>2088</v>
      </c>
      <c r="C15103" t="s">
        <v>2375</v>
      </c>
      <c r="D15103" t="s">
        <v>4129</v>
      </c>
      <c r="E15103">
        <v>3.0000000000000001E-3</v>
      </c>
    </row>
    <row r="15104" spans="1:5" hidden="1" x14ac:dyDescent="0.25">
      <c r="A15104" t="s">
        <v>1793</v>
      </c>
      <c r="B15104" t="s">
        <v>2088</v>
      </c>
      <c r="C15104" t="s">
        <v>2375</v>
      </c>
      <c r="D15104" t="s">
        <v>4130</v>
      </c>
      <c r="E15104">
        <v>0.28000000000000003</v>
      </c>
    </row>
    <row r="15105" spans="1:5" hidden="1" x14ac:dyDescent="0.25">
      <c r="A15105" t="s">
        <v>1793</v>
      </c>
      <c r="B15105" t="s">
        <v>2088</v>
      </c>
      <c r="C15105" t="s">
        <v>1831</v>
      </c>
      <c r="D15105" t="s">
        <v>4131</v>
      </c>
      <c r="E15105">
        <v>4.74</v>
      </c>
    </row>
    <row r="15106" spans="1:5" hidden="1" x14ac:dyDescent="0.25">
      <c r="A15106" t="s">
        <v>1793</v>
      </c>
      <c r="B15106" t="s">
        <v>2088</v>
      </c>
      <c r="C15106" t="s">
        <v>1831</v>
      </c>
      <c r="D15106" t="s">
        <v>4071</v>
      </c>
      <c r="E15106">
        <v>0.53</v>
      </c>
    </row>
    <row r="15107" spans="1:5" hidden="1" x14ac:dyDescent="0.25">
      <c r="A15107" t="s">
        <v>1793</v>
      </c>
      <c r="B15107" t="s">
        <v>2111</v>
      </c>
      <c r="C15107" t="s">
        <v>1831</v>
      </c>
      <c r="D15107" t="s">
        <v>4132</v>
      </c>
      <c r="E15107">
        <v>1.550315E-2</v>
      </c>
    </row>
    <row r="15108" spans="1:5" hidden="1" x14ac:dyDescent="0.25">
      <c r="A15108" t="s">
        <v>1793</v>
      </c>
      <c r="B15108" t="s">
        <v>2111</v>
      </c>
      <c r="C15108" t="s">
        <v>1831</v>
      </c>
      <c r="D15108" t="s">
        <v>4133</v>
      </c>
      <c r="E15108">
        <v>-12.38</v>
      </c>
    </row>
    <row r="15109" spans="1:5" hidden="1" x14ac:dyDescent="0.25">
      <c r="A15109" t="s">
        <v>1793</v>
      </c>
      <c r="B15109" t="s">
        <v>2111</v>
      </c>
      <c r="C15109" t="s">
        <v>1831</v>
      </c>
      <c r="D15109" t="s">
        <v>4134</v>
      </c>
      <c r="E15109">
        <v>0.56055860000000002</v>
      </c>
    </row>
    <row r="15110" spans="1:5" hidden="1" x14ac:dyDescent="0.25">
      <c r="A15110" t="s">
        <v>1793</v>
      </c>
      <c r="B15110" t="s">
        <v>2111</v>
      </c>
      <c r="C15110" t="s">
        <v>1831</v>
      </c>
      <c r="D15110" t="s">
        <v>4135</v>
      </c>
      <c r="E15110">
        <v>-0.51212740000000001</v>
      </c>
    </row>
    <row r="15111" spans="1:5" hidden="1" x14ac:dyDescent="0.25">
      <c r="A15111" t="s">
        <v>1793</v>
      </c>
      <c r="B15111" t="s">
        <v>2111</v>
      </c>
      <c r="C15111" t="s">
        <v>1831</v>
      </c>
      <c r="D15111" t="s">
        <v>4142</v>
      </c>
      <c r="E15111">
        <v>0.12</v>
      </c>
    </row>
    <row r="15112" spans="1:5" hidden="1" x14ac:dyDescent="0.25">
      <c r="A15112" t="s">
        <v>1793</v>
      </c>
      <c r="B15112" t="s">
        <v>2111</v>
      </c>
      <c r="C15112" t="s">
        <v>1831</v>
      </c>
      <c r="D15112" t="s">
        <v>4136</v>
      </c>
      <c r="E15112">
        <v>2.57</v>
      </c>
    </row>
    <row r="15113" spans="1:5" hidden="1" x14ac:dyDescent="0.25">
      <c r="A15113" t="s">
        <v>1793</v>
      </c>
      <c r="B15113" t="s">
        <v>2111</v>
      </c>
      <c r="C15113" t="s">
        <v>1831</v>
      </c>
      <c r="D15113" t="s">
        <v>4137</v>
      </c>
      <c r="E15113">
        <v>-0.02</v>
      </c>
    </row>
    <row r="15114" spans="1:5" hidden="1" x14ac:dyDescent="0.25">
      <c r="A15114" t="s">
        <v>1793</v>
      </c>
      <c r="B15114" t="s">
        <v>2111</v>
      </c>
      <c r="C15114" t="s">
        <v>1831</v>
      </c>
      <c r="D15114" t="s">
        <v>4144</v>
      </c>
      <c r="E15114">
        <v>0</v>
      </c>
    </row>
    <row r="15115" spans="1:5" hidden="1" x14ac:dyDescent="0.25">
      <c r="A15115" t="s">
        <v>1793</v>
      </c>
      <c r="B15115" t="s">
        <v>2111</v>
      </c>
      <c r="C15115" t="s">
        <v>1831</v>
      </c>
      <c r="D15115" t="s">
        <v>4145</v>
      </c>
      <c r="E15115">
        <v>0</v>
      </c>
    </row>
    <row r="15116" spans="1:5" hidden="1" x14ac:dyDescent="0.25">
      <c r="A15116" t="s">
        <v>1793</v>
      </c>
      <c r="B15116" t="s">
        <v>2111</v>
      </c>
      <c r="C15116" t="s">
        <v>1831</v>
      </c>
      <c r="D15116" t="s">
        <v>4146</v>
      </c>
      <c r="E15116">
        <v>0</v>
      </c>
    </row>
    <row r="15117" spans="1:5" hidden="1" x14ac:dyDescent="0.25">
      <c r="A15117" t="s">
        <v>1793</v>
      </c>
      <c r="B15117" t="s">
        <v>2111</v>
      </c>
      <c r="C15117" t="s">
        <v>1831</v>
      </c>
      <c r="D15117" t="s">
        <v>4159</v>
      </c>
      <c r="E15117">
        <v>0.09</v>
      </c>
    </row>
    <row r="15118" spans="1:5" hidden="1" x14ac:dyDescent="0.25">
      <c r="A15118" t="s">
        <v>1793</v>
      </c>
      <c r="B15118" t="s">
        <v>2111</v>
      </c>
      <c r="C15118" t="s">
        <v>1831</v>
      </c>
      <c r="D15118" t="s">
        <v>4138</v>
      </c>
      <c r="E15118">
        <v>5.93</v>
      </c>
    </row>
    <row r="15119" spans="1:5" hidden="1" x14ac:dyDescent="0.25">
      <c r="A15119" t="s">
        <v>1793</v>
      </c>
      <c r="B15119" t="s">
        <v>2111</v>
      </c>
      <c r="C15119" t="s">
        <v>1831</v>
      </c>
      <c r="D15119" t="s">
        <v>4143</v>
      </c>
      <c r="E15119">
        <v>-0.28310349000000001</v>
      </c>
    </row>
    <row r="15120" spans="1:5" hidden="1" x14ac:dyDescent="0.25">
      <c r="A15120" t="s">
        <v>1793</v>
      </c>
      <c r="B15120" t="s">
        <v>2111</v>
      </c>
      <c r="C15120" t="s">
        <v>1831</v>
      </c>
      <c r="D15120" t="s">
        <v>4147</v>
      </c>
      <c r="E15120">
        <v>0</v>
      </c>
    </row>
    <row r="15121" spans="1:5" hidden="1" x14ac:dyDescent="0.25">
      <c r="A15121" t="s">
        <v>1793</v>
      </c>
      <c r="B15121" t="s">
        <v>2111</v>
      </c>
      <c r="C15121" t="s">
        <v>1831</v>
      </c>
      <c r="D15121" t="s">
        <v>4148</v>
      </c>
      <c r="E15121">
        <v>0</v>
      </c>
    </row>
    <row r="15122" spans="1:5" hidden="1" x14ac:dyDescent="0.25">
      <c r="A15122" t="s">
        <v>1793</v>
      </c>
      <c r="B15122" t="s">
        <v>2111</v>
      </c>
      <c r="C15122" t="s">
        <v>1831</v>
      </c>
      <c r="D15122" t="s">
        <v>4160</v>
      </c>
      <c r="E15122">
        <v>0.4</v>
      </c>
    </row>
    <row r="15123" spans="1:5" hidden="1" x14ac:dyDescent="0.25">
      <c r="A15123" t="s">
        <v>1793</v>
      </c>
      <c r="B15123" t="s">
        <v>2111</v>
      </c>
      <c r="C15123" t="s">
        <v>1831</v>
      </c>
      <c r="D15123" t="s">
        <v>4165</v>
      </c>
      <c r="E15123">
        <v>0.04</v>
      </c>
    </row>
    <row r="15124" spans="1:5" hidden="1" x14ac:dyDescent="0.25">
      <c r="A15124" t="s">
        <v>1793</v>
      </c>
      <c r="B15124" t="s">
        <v>2111</v>
      </c>
      <c r="C15124" t="s">
        <v>1831</v>
      </c>
      <c r="D15124" t="s">
        <v>4161</v>
      </c>
      <c r="E15124">
        <v>1.066441</v>
      </c>
    </row>
    <row r="15125" spans="1:5" hidden="1" x14ac:dyDescent="0.25">
      <c r="A15125" t="s">
        <v>1793</v>
      </c>
      <c r="B15125" t="s">
        <v>2088</v>
      </c>
      <c r="C15125" t="s">
        <v>2375</v>
      </c>
      <c r="D15125" t="s">
        <v>4139</v>
      </c>
      <c r="E15125">
        <v>0.27</v>
      </c>
    </row>
    <row r="15126" spans="1:5" hidden="1" x14ac:dyDescent="0.25">
      <c r="A15126" t="s">
        <v>1794</v>
      </c>
      <c r="B15126" t="s">
        <v>2075</v>
      </c>
      <c r="C15126" t="s">
        <v>1831</v>
      </c>
      <c r="D15126" t="s">
        <v>4111</v>
      </c>
      <c r="E15126">
        <v>2.3672558700000002</v>
      </c>
    </row>
    <row r="15127" spans="1:5" hidden="1" x14ac:dyDescent="0.25">
      <c r="A15127" t="s">
        <v>1794</v>
      </c>
      <c r="B15127" t="s">
        <v>2075</v>
      </c>
      <c r="C15127" t="s">
        <v>1831</v>
      </c>
      <c r="D15127" t="s">
        <v>4149</v>
      </c>
      <c r="E15127">
        <v>0.17</v>
      </c>
    </row>
    <row r="15128" spans="1:5" hidden="1" x14ac:dyDescent="0.25">
      <c r="A15128" t="s">
        <v>1794</v>
      </c>
      <c r="B15128" t="s">
        <v>2075</v>
      </c>
      <c r="C15128" t="s">
        <v>1831</v>
      </c>
      <c r="D15128" t="s">
        <v>4112</v>
      </c>
      <c r="E15128">
        <v>-11.09</v>
      </c>
    </row>
    <row r="15129" spans="1:5" hidden="1" x14ac:dyDescent="0.25">
      <c r="A15129" t="s">
        <v>1794</v>
      </c>
      <c r="B15129" t="s">
        <v>2075</v>
      </c>
      <c r="C15129" t="s">
        <v>1831</v>
      </c>
      <c r="D15129" t="s">
        <v>4113</v>
      </c>
      <c r="E15129">
        <v>-0.27943289999999998</v>
      </c>
    </row>
    <row r="15130" spans="1:5" hidden="1" x14ac:dyDescent="0.25">
      <c r="A15130" t="s">
        <v>1794</v>
      </c>
      <c r="B15130" t="s">
        <v>2075</v>
      </c>
      <c r="C15130" t="s">
        <v>1831</v>
      </c>
      <c r="D15130" t="s">
        <v>4114</v>
      </c>
      <c r="E15130">
        <v>0.30784119999999998</v>
      </c>
    </row>
    <row r="15131" spans="1:5" hidden="1" x14ac:dyDescent="0.25">
      <c r="A15131" t="s">
        <v>1794</v>
      </c>
      <c r="B15131" t="s">
        <v>2075</v>
      </c>
      <c r="C15131" t="s">
        <v>1831</v>
      </c>
      <c r="D15131" t="s">
        <v>4150</v>
      </c>
      <c r="E15131">
        <v>-0.17346006</v>
      </c>
    </row>
    <row r="15132" spans="1:5" hidden="1" x14ac:dyDescent="0.25">
      <c r="A15132" t="s">
        <v>1794</v>
      </c>
      <c r="B15132" t="s">
        <v>2075</v>
      </c>
      <c r="C15132" t="s">
        <v>1831</v>
      </c>
      <c r="D15132" t="s">
        <v>4115</v>
      </c>
      <c r="E15132">
        <v>2.69</v>
      </c>
    </row>
    <row r="15133" spans="1:5" hidden="1" x14ac:dyDescent="0.25">
      <c r="A15133" t="s">
        <v>1794</v>
      </c>
      <c r="B15133" t="s">
        <v>2080</v>
      </c>
      <c r="C15133" t="s">
        <v>1831</v>
      </c>
      <c r="D15133" t="s">
        <v>4116</v>
      </c>
      <c r="E15133">
        <v>-3.4848399999999999E-3</v>
      </c>
    </row>
    <row r="15134" spans="1:5" hidden="1" x14ac:dyDescent="0.25">
      <c r="A15134" t="s">
        <v>1794</v>
      </c>
      <c r="B15134" t="s">
        <v>2080</v>
      </c>
      <c r="C15134" t="s">
        <v>1831</v>
      </c>
      <c r="D15134" t="s">
        <v>4117</v>
      </c>
      <c r="E15134">
        <v>1.91</v>
      </c>
    </row>
    <row r="15135" spans="1:5" hidden="1" x14ac:dyDescent="0.25">
      <c r="A15135" t="s">
        <v>1794</v>
      </c>
      <c r="B15135" t="s">
        <v>2080</v>
      </c>
      <c r="C15135" t="s">
        <v>1831</v>
      </c>
      <c r="D15135" t="s">
        <v>4118</v>
      </c>
      <c r="E15135">
        <v>0</v>
      </c>
    </row>
    <row r="15136" spans="1:5" hidden="1" x14ac:dyDescent="0.25">
      <c r="A15136" t="s">
        <v>1794</v>
      </c>
      <c r="B15136" t="s">
        <v>2080</v>
      </c>
      <c r="C15136" t="s">
        <v>1831</v>
      </c>
      <c r="D15136" t="s">
        <v>4119</v>
      </c>
      <c r="E15136">
        <v>0</v>
      </c>
    </row>
    <row r="15137" spans="1:5" hidden="1" x14ac:dyDescent="0.25">
      <c r="A15137" t="s">
        <v>1794</v>
      </c>
      <c r="B15137" t="s">
        <v>2080</v>
      </c>
      <c r="C15137" t="s">
        <v>1831</v>
      </c>
      <c r="D15137" t="s">
        <v>4121</v>
      </c>
      <c r="E15137">
        <v>0.77</v>
      </c>
    </row>
    <row r="15138" spans="1:5" hidden="1" x14ac:dyDescent="0.25">
      <c r="A15138" t="s">
        <v>1794</v>
      </c>
      <c r="B15138" t="s">
        <v>2080</v>
      </c>
      <c r="C15138" t="s">
        <v>1831</v>
      </c>
      <c r="D15138" t="s">
        <v>4051</v>
      </c>
      <c r="E15138">
        <v>1.1476599999999999</v>
      </c>
    </row>
    <row r="15139" spans="1:5" hidden="1" x14ac:dyDescent="0.25">
      <c r="A15139" t="s">
        <v>1794</v>
      </c>
      <c r="B15139" t="s">
        <v>2088</v>
      </c>
      <c r="C15139" t="s">
        <v>1831</v>
      </c>
      <c r="D15139" t="s">
        <v>4122</v>
      </c>
      <c r="E15139">
        <v>-3.0904932000000001</v>
      </c>
    </row>
    <row r="15140" spans="1:5" hidden="1" x14ac:dyDescent="0.25">
      <c r="A15140" t="s">
        <v>1794</v>
      </c>
      <c r="B15140" t="s">
        <v>2088</v>
      </c>
      <c r="C15140" t="s">
        <v>1831</v>
      </c>
      <c r="D15140" t="s">
        <v>4123</v>
      </c>
      <c r="E15140">
        <v>-12.03</v>
      </c>
    </row>
    <row r="15141" spans="1:5" hidden="1" x14ac:dyDescent="0.25">
      <c r="A15141" t="s">
        <v>1794</v>
      </c>
      <c r="B15141" t="s">
        <v>2088</v>
      </c>
      <c r="C15141" t="s">
        <v>1831</v>
      </c>
      <c r="D15141" t="s">
        <v>4124</v>
      </c>
      <c r="E15141">
        <v>-0.2819895</v>
      </c>
    </row>
    <row r="15142" spans="1:5" hidden="1" x14ac:dyDescent="0.25">
      <c r="A15142" t="s">
        <v>1794</v>
      </c>
      <c r="B15142" t="s">
        <v>2088</v>
      </c>
      <c r="C15142" t="s">
        <v>1831</v>
      </c>
      <c r="D15142" t="s">
        <v>4125</v>
      </c>
      <c r="E15142">
        <v>0.35663220000000001</v>
      </c>
    </row>
    <row r="15143" spans="1:5" hidden="1" x14ac:dyDescent="0.25">
      <c r="A15143" t="s">
        <v>1794</v>
      </c>
      <c r="B15143" t="s">
        <v>2088</v>
      </c>
      <c r="C15143" t="s">
        <v>1831</v>
      </c>
      <c r="D15143" t="s">
        <v>4151</v>
      </c>
      <c r="E15143">
        <v>0.38813888000000002</v>
      </c>
    </row>
    <row r="15144" spans="1:5" hidden="1" x14ac:dyDescent="0.25">
      <c r="A15144" t="s">
        <v>1794</v>
      </c>
      <c r="B15144" t="s">
        <v>2088</v>
      </c>
      <c r="C15144" t="s">
        <v>1831</v>
      </c>
      <c r="D15144" t="s">
        <v>4126</v>
      </c>
      <c r="E15144">
        <v>1.46</v>
      </c>
    </row>
    <row r="15145" spans="1:5" hidden="1" x14ac:dyDescent="0.25">
      <c r="A15145" t="s">
        <v>1794</v>
      </c>
      <c r="B15145" t="s">
        <v>2088</v>
      </c>
      <c r="C15145" t="s">
        <v>1831</v>
      </c>
      <c r="D15145" t="s">
        <v>4152</v>
      </c>
      <c r="E15145">
        <v>0.12</v>
      </c>
    </row>
    <row r="15146" spans="1:5" hidden="1" x14ac:dyDescent="0.25">
      <c r="A15146" t="s">
        <v>1794</v>
      </c>
      <c r="B15146" t="s">
        <v>2088</v>
      </c>
      <c r="C15146" t="s">
        <v>1831</v>
      </c>
      <c r="D15146" t="s">
        <v>4153</v>
      </c>
      <c r="E15146">
        <v>-0.79337226000000005</v>
      </c>
    </row>
    <row r="15147" spans="1:5" hidden="1" x14ac:dyDescent="0.25">
      <c r="A15147" t="s">
        <v>1794</v>
      </c>
      <c r="B15147" t="s">
        <v>2088</v>
      </c>
      <c r="C15147" t="s">
        <v>1831</v>
      </c>
      <c r="D15147" t="s">
        <v>4154</v>
      </c>
      <c r="E15147">
        <v>0.01</v>
      </c>
    </row>
    <row r="15148" spans="1:5" hidden="1" x14ac:dyDescent="0.25">
      <c r="A15148" t="s">
        <v>1794</v>
      </c>
      <c r="B15148" t="s">
        <v>2088</v>
      </c>
      <c r="C15148" t="s">
        <v>1831</v>
      </c>
      <c r="D15148" t="s">
        <v>4155</v>
      </c>
      <c r="E15148">
        <v>-2.212207E-9</v>
      </c>
    </row>
    <row r="15149" spans="1:5" hidden="1" x14ac:dyDescent="0.25">
      <c r="A15149" t="s">
        <v>1794</v>
      </c>
      <c r="B15149" t="s">
        <v>2088</v>
      </c>
      <c r="C15149" t="s">
        <v>1831</v>
      </c>
      <c r="D15149" t="s">
        <v>4156</v>
      </c>
      <c r="E15149">
        <v>2.6354949999999999E-9</v>
      </c>
    </row>
    <row r="15150" spans="1:5" hidden="1" x14ac:dyDescent="0.25">
      <c r="A15150" t="s">
        <v>1794</v>
      </c>
      <c r="B15150" t="s">
        <v>2088</v>
      </c>
      <c r="C15150" t="s">
        <v>1831</v>
      </c>
      <c r="D15150" t="s">
        <v>4157</v>
      </c>
      <c r="E15150">
        <v>0.41</v>
      </c>
    </row>
    <row r="15151" spans="1:5" hidden="1" x14ac:dyDescent="0.25">
      <c r="A15151" t="s">
        <v>1794</v>
      </c>
      <c r="B15151" t="s">
        <v>2088</v>
      </c>
      <c r="C15151" t="s">
        <v>1831</v>
      </c>
      <c r="D15151" t="s">
        <v>4158</v>
      </c>
      <c r="E15151">
        <v>1.7574260000000001E-2</v>
      </c>
    </row>
    <row r="15152" spans="1:5" hidden="1" x14ac:dyDescent="0.25">
      <c r="A15152" t="s">
        <v>1794</v>
      </c>
      <c r="B15152" t="s">
        <v>2088</v>
      </c>
      <c r="C15152" t="s">
        <v>2375</v>
      </c>
      <c r="D15152" t="s">
        <v>4128</v>
      </c>
      <c r="E15152">
        <v>6.5</v>
      </c>
    </row>
    <row r="15153" spans="1:5" hidden="1" x14ac:dyDescent="0.25">
      <c r="A15153" t="s">
        <v>1794</v>
      </c>
      <c r="B15153" t="s">
        <v>2088</v>
      </c>
      <c r="C15153" t="s">
        <v>2375</v>
      </c>
      <c r="D15153" t="s">
        <v>4129</v>
      </c>
      <c r="E15153">
        <v>3.0000000000000001E-3</v>
      </c>
    </row>
    <row r="15154" spans="1:5" hidden="1" x14ac:dyDescent="0.25">
      <c r="A15154" t="s">
        <v>1794</v>
      </c>
      <c r="B15154" t="s">
        <v>2088</v>
      </c>
      <c r="C15154" t="s">
        <v>2375</v>
      </c>
      <c r="D15154" t="s">
        <v>4130</v>
      </c>
      <c r="E15154">
        <v>0.28000000000000003</v>
      </c>
    </row>
    <row r="15155" spans="1:5" hidden="1" x14ac:dyDescent="0.25">
      <c r="A15155" t="s">
        <v>1794</v>
      </c>
      <c r="B15155" t="s">
        <v>2088</v>
      </c>
      <c r="C15155" t="s">
        <v>1831</v>
      </c>
      <c r="D15155" t="s">
        <v>4131</v>
      </c>
      <c r="E15155">
        <v>4.74</v>
      </c>
    </row>
    <row r="15156" spans="1:5" hidden="1" x14ac:dyDescent="0.25">
      <c r="A15156" t="s">
        <v>1794</v>
      </c>
      <c r="B15156" t="s">
        <v>2088</v>
      </c>
      <c r="C15156" t="s">
        <v>1831</v>
      </c>
      <c r="D15156" t="s">
        <v>4071</v>
      </c>
      <c r="E15156">
        <v>0.53</v>
      </c>
    </row>
    <row r="15157" spans="1:5" hidden="1" x14ac:dyDescent="0.25">
      <c r="A15157" t="s">
        <v>1794</v>
      </c>
      <c r="B15157" t="s">
        <v>2111</v>
      </c>
      <c r="C15157" t="s">
        <v>1831</v>
      </c>
      <c r="D15157" t="s">
        <v>4132</v>
      </c>
      <c r="E15157">
        <v>-0.22401285000000001</v>
      </c>
    </row>
    <row r="15158" spans="1:5" hidden="1" x14ac:dyDescent="0.25">
      <c r="A15158" t="s">
        <v>1794</v>
      </c>
      <c r="B15158" t="s">
        <v>2111</v>
      </c>
      <c r="C15158" t="s">
        <v>1831</v>
      </c>
      <c r="D15158" t="s">
        <v>4133</v>
      </c>
      <c r="E15158">
        <v>-7.18</v>
      </c>
    </row>
    <row r="15159" spans="1:5" hidden="1" x14ac:dyDescent="0.25">
      <c r="A15159" t="s">
        <v>1794</v>
      </c>
      <c r="B15159" t="s">
        <v>2111</v>
      </c>
      <c r="C15159" t="s">
        <v>1831</v>
      </c>
      <c r="D15159" t="s">
        <v>4134</v>
      </c>
      <c r="E15159">
        <v>0.75017509999999998</v>
      </c>
    </row>
    <row r="15160" spans="1:5" hidden="1" x14ac:dyDescent="0.25">
      <c r="A15160" t="s">
        <v>1794</v>
      </c>
      <c r="B15160" t="s">
        <v>2111</v>
      </c>
      <c r="C15160" t="s">
        <v>1831</v>
      </c>
      <c r="D15160" t="s">
        <v>4135</v>
      </c>
      <c r="E15160">
        <v>-0.628104</v>
      </c>
    </row>
    <row r="15161" spans="1:5" hidden="1" x14ac:dyDescent="0.25">
      <c r="A15161" t="s">
        <v>1794</v>
      </c>
      <c r="B15161" t="s">
        <v>2111</v>
      </c>
      <c r="C15161" t="s">
        <v>1831</v>
      </c>
      <c r="D15161" t="s">
        <v>4136</v>
      </c>
      <c r="E15161">
        <v>0.77</v>
      </c>
    </row>
    <row r="15162" spans="1:5" hidden="1" x14ac:dyDescent="0.25">
      <c r="A15162" t="s">
        <v>1794</v>
      </c>
      <c r="B15162" t="s">
        <v>2111</v>
      </c>
      <c r="C15162" t="s">
        <v>1831</v>
      </c>
      <c r="D15162" t="s">
        <v>4137</v>
      </c>
      <c r="E15162">
        <v>0</v>
      </c>
    </row>
    <row r="15163" spans="1:5" hidden="1" x14ac:dyDescent="0.25">
      <c r="A15163" t="s">
        <v>1794</v>
      </c>
      <c r="B15163" t="s">
        <v>2111</v>
      </c>
      <c r="C15163" t="s">
        <v>1831</v>
      </c>
      <c r="D15163" t="s">
        <v>4144</v>
      </c>
      <c r="E15163">
        <v>0</v>
      </c>
    </row>
    <row r="15164" spans="1:5" hidden="1" x14ac:dyDescent="0.25">
      <c r="A15164" t="s">
        <v>1794</v>
      </c>
      <c r="B15164" t="s">
        <v>2111</v>
      </c>
      <c r="C15164" t="s">
        <v>1831</v>
      </c>
      <c r="D15164" t="s">
        <v>4145</v>
      </c>
      <c r="E15164">
        <v>-5.0504140000000003E-2</v>
      </c>
    </row>
    <row r="15165" spans="1:5" hidden="1" x14ac:dyDescent="0.25">
      <c r="A15165" t="s">
        <v>1794</v>
      </c>
      <c r="B15165" t="s">
        <v>2111</v>
      </c>
      <c r="C15165" t="s">
        <v>1831</v>
      </c>
      <c r="D15165" t="s">
        <v>4146</v>
      </c>
      <c r="E15165">
        <v>5.1885979999999998E-2</v>
      </c>
    </row>
    <row r="15166" spans="1:5" hidden="1" x14ac:dyDescent="0.25">
      <c r="A15166" t="s">
        <v>1794</v>
      </c>
      <c r="B15166" t="s">
        <v>2111</v>
      </c>
      <c r="C15166" t="s">
        <v>1831</v>
      </c>
      <c r="D15166" t="s">
        <v>4159</v>
      </c>
      <c r="E15166">
        <v>0.15</v>
      </c>
    </row>
    <row r="15167" spans="1:5" hidden="1" x14ac:dyDescent="0.25">
      <c r="A15167" t="s">
        <v>1794</v>
      </c>
      <c r="B15167" t="s">
        <v>2111</v>
      </c>
      <c r="C15167" t="s">
        <v>1831</v>
      </c>
      <c r="D15167" t="s">
        <v>4138</v>
      </c>
      <c r="E15167">
        <v>4.6500000000000004</v>
      </c>
    </row>
    <row r="15168" spans="1:5" hidden="1" x14ac:dyDescent="0.25">
      <c r="A15168" t="s">
        <v>1794</v>
      </c>
      <c r="B15168" t="s">
        <v>2111</v>
      </c>
      <c r="C15168" t="s">
        <v>1831</v>
      </c>
      <c r="D15168" t="s">
        <v>4143</v>
      </c>
      <c r="E15168">
        <v>0</v>
      </c>
    </row>
    <row r="15169" spans="1:5" hidden="1" x14ac:dyDescent="0.25">
      <c r="A15169" t="s">
        <v>1794</v>
      </c>
      <c r="B15169" t="s">
        <v>2111</v>
      </c>
      <c r="C15169" t="s">
        <v>1831</v>
      </c>
      <c r="D15169" t="s">
        <v>4147</v>
      </c>
      <c r="E15169">
        <v>0.36321019999999998</v>
      </c>
    </row>
    <row r="15170" spans="1:5" hidden="1" x14ac:dyDescent="0.25">
      <c r="A15170" t="s">
        <v>1794</v>
      </c>
      <c r="B15170" t="s">
        <v>2111</v>
      </c>
      <c r="C15170" t="s">
        <v>1831</v>
      </c>
      <c r="D15170" t="s">
        <v>4148</v>
      </c>
      <c r="E15170">
        <v>-0.36321019999999998</v>
      </c>
    </row>
    <row r="15171" spans="1:5" hidden="1" x14ac:dyDescent="0.25">
      <c r="A15171" t="s">
        <v>1794</v>
      </c>
      <c r="B15171" t="s">
        <v>2111</v>
      </c>
      <c r="C15171" t="s">
        <v>1831</v>
      </c>
      <c r="D15171" t="s">
        <v>4160</v>
      </c>
      <c r="E15171">
        <v>0.11</v>
      </c>
    </row>
    <row r="15172" spans="1:5" hidden="1" x14ac:dyDescent="0.25">
      <c r="A15172" t="s">
        <v>1794</v>
      </c>
      <c r="B15172" t="s">
        <v>2111</v>
      </c>
      <c r="C15172" t="s">
        <v>1831</v>
      </c>
      <c r="D15172" t="s">
        <v>4161</v>
      </c>
      <c r="E15172">
        <v>1.2881400000000001</v>
      </c>
    </row>
    <row r="15173" spans="1:5" hidden="1" x14ac:dyDescent="0.25">
      <c r="A15173" t="s">
        <v>1794</v>
      </c>
      <c r="B15173" t="s">
        <v>2088</v>
      </c>
      <c r="C15173" t="s">
        <v>2375</v>
      </c>
      <c r="D15173" t="s">
        <v>4139</v>
      </c>
      <c r="E15173">
        <v>0.27</v>
      </c>
    </row>
    <row r="15174" spans="1:5" hidden="1" x14ac:dyDescent="0.25">
      <c r="A15174" t="s">
        <v>1795</v>
      </c>
      <c r="B15174" t="s">
        <v>2075</v>
      </c>
      <c r="C15174" t="s">
        <v>1831</v>
      </c>
      <c r="D15174" t="s">
        <v>4112</v>
      </c>
      <c r="E15174">
        <v>-10.27</v>
      </c>
    </row>
    <row r="15175" spans="1:5" hidden="1" x14ac:dyDescent="0.25">
      <c r="A15175" t="s">
        <v>1795</v>
      </c>
      <c r="B15175" t="s">
        <v>2075</v>
      </c>
      <c r="C15175" t="s">
        <v>1831</v>
      </c>
      <c r="D15175" t="s">
        <v>4113</v>
      </c>
      <c r="E15175">
        <v>5.8219939999999998E-2</v>
      </c>
    </row>
    <row r="15176" spans="1:5" hidden="1" x14ac:dyDescent="0.25">
      <c r="A15176" t="s">
        <v>1795</v>
      </c>
      <c r="B15176" t="s">
        <v>2075</v>
      </c>
      <c r="C15176" t="s">
        <v>1831</v>
      </c>
      <c r="D15176" t="s">
        <v>4114</v>
      </c>
      <c r="E15176">
        <v>-5.1254130000000002E-2</v>
      </c>
    </row>
    <row r="15177" spans="1:5" hidden="1" x14ac:dyDescent="0.25">
      <c r="A15177" t="s">
        <v>1795</v>
      </c>
      <c r="B15177" t="s">
        <v>2075</v>
      </c>
      <c r="C15177" t="s">
        <v>1831</v>
      </c>
      <c r="D15177" t="s">
        <v>4115</v>
      </c>
      <c r="E15177">
        <v>2.73</v>
      </c>
    </row>
    <row r="15178" spans="1:5" hidden="1" x14ac:dyDescent="0.25">
      <c r="A15178" t="s">
        <v>1795</v>
      </c>
      <c r="B15178" t="s">
        <v>2075</v>
      </c>
      <c r="C15178" t="s">
        <v>1831</v>
      </c>
      <c r="D15178" t="s">
        <v>4149</v>
      </c>
      <c r="E15178">
        <v>0.18</v>
      </c>
    </row>
    <row r="15179" spans="1:5" hidden="1" x14ac:dyDescent="0.25">
      <c r="A15179" t="s">
        <v>1795</v>
      </c>
      <c r="B15179" t="s">
        <v>2080</v>
      </c>
      <c r="C15179" t="s">
        <v>1831</v>
      </c>
      <c r="D15179" t="s">
        <v>4117</v>
      </c>
      <c r="E15179">
        <v>2.72</v>
      </c>
    </row>
    <row r="15180" spans="1:5" hidden="1" x14ac:dyDescent="0.25">
      <c r="A15180" t="s">
        <v>1795</v>
      </c>
      <c r="B15180" t="s">
        <v>2080</v>
      </c>
      <c r="C15180" t="s">
        <v>1831</v>
      </c>
      <c r="D15180" t="s">
        <v>4118</v>
      </c>
      <c r="E15180">
        <v>1.358795</v>
      </c>
    </row>
    <row r="15181" spans="1:5" hidden="1" x14ac:dyDescent="0.25">
      <c r="A15181" t="s">
        <v>1795</v>
      </c>
      <c r="B15181" t="s">
        <v>2080</v>
      </c>
      <c r="C15181" t="s">
        <v>1831</v>
      </c>
      <c r="D15181" t="s">
        <v>4119</v>
      </c>
      <c r="E15181">
        <v>-1.358795</v>
      </c>
    </row>
    <row r="15182" spans="1:5" hidden="1" x14ac:dyDescent="0.25">
      <c r="A15182" t="s">
        <v>1795</v>
      </c>
      <c r="B15182" t="s">
        <v>2080</v>
      </c>
      <c r="C15182" t="s">
        <v>1831</v>
      </c>
      <c r="D15182" t="s">
        <v>4121</v>
      </c>
      <c r="E15182">
        <v>0.61</v>
      </c>
    </row>
    <row r="15183" spans="1:5" hidden="1" x14ac:dyDescent="0.25">
      <c r="A15183" t="s">
        <v>1795</v>
      </c>
      <c r="B15183" t="s">
        <v>2080</v>
      </c>
      <c r="C15183" t="s">
        <v>1831</v>
      </c>
      <c r="D15183" t="s">
        <v>4140</v>
      </c>
      <c r="E15183">
        <v>-0.23538110000000001</v>
      </c>
    </row>
    <row r="15184" spans="1:5" hidden="1" x14ac:dyDescent="0.25">
      <c r="A15184" t="s">
        <v>1795</v>
      </c>
      <c r="B15184" t="s">
        <v>2080</v>
      </c>
      <c r="C15184" t="s">
        <v>1831</v>
      </c>
      <c r="D15184" t="s">
        <v>4141</v>
      </c>
      <c r="E15184">
        <v>0.23538110000000001</v>
      </c>
    </row>
    <row r="15185" spans="1:5" hidden="1" x14ac:dyDescent="0.25">
      <c r="A15185" t="s">
        <v>1795</v>
      </c>
      <c r="B15185" t="s">
        <v>2080</v>
      </c>
      <c r="C15185" t="s">
        <v>1831</v>
      </c>
      <c r="D15185" t="s">
        <v>4051</v>
      </c>
      <c r="E15185">
        <v>0.94093099999999996</v>
      </c>
    </row>
    <row r="15186" spans="1:5" hidden="1" x14ac:dyDescent="0.25">
      <c r="A15186" t="s">
        <v>1795</v>
      </c>
      <c r="B15186" t="s">
        <v>2088</v>
      </c>
      <c r="C15186" t="s">
        <v>1831</v>
      </c>
      <c r="D15186" t="s">
        <v>4123</v>
      </c>
      <c r="E15186">
        <v>-19.03</v>
      </c>
    </row>
    <row r="15187" spans="1:5" hidden="1" x14ac:dyDescent="0.25">
      <c r="A15187" t="s">
        <v>1795</v>
      </c>
      <c r="B15187" t="s">
        <v>2088</v>
      </c>
      <c r="C15187" t="s">
        <v>1831</v>
      </c>
      <c r="D15187" t="s">
        <v>4124</v>
      </c>
      <c r="E15187">
        <v>3.4391229999999999</v>
      </c>
    </row>
    <row r="15188" spans="1:5" hidden="1" x14ac:dyDescent="0.25">
      <c r="A15188" t="s">
        <v>1795</v>
      </c>
      <c r="B15188" t="s">
        <v>2088</v>
      </c>
      <c r="C15188" t="s">
        <v>1831</v>
      </c>
      <c r="D15188" t="s">
        <v>4125</v>
      </c>
      <c r="E15188">
        <v>-3.1771569999999998</v>
      </c>
    </row>
    <row r="15189" spans="1:5" hidden="1" x14ac:dyDescent="0.25">
      <c r="A15189" t="s">
        <v>1795</v>
      </c>
      <c r="B15189" t="s">
        <v>2088</v>
      </c>
      <c r="C15189" t="s">
        <v>1831</v>
      </c>
      <c r="D15189" t="s">
        <v>4126</v>
      </c>
      <c r="E15189">
        <v>4.0599999999999996</v>
      </c>
    </row>
    <row r="15190" spans="1:5" hidden="1" x14ac:dyDescent="0.25">
      <c r="A15190" t="s">
        <v>1795</v>
      </c>
      <c r="B15190" t="s">
        <v>2088</v>
      </c>
      <c r="C15190" t="s">
        <v>1831</v>
      </c>
      <c r="D15190" t="s">
        <v>4162</v>
      </c>
      <c r="E15190">
        <v>-0.60196369999999999</v>
      </c>
    </row>
    <row r="15191" spans="1:5" hidden="1" x14ac:dyDescent="0.25">
      <c r="A15191" t="s">
        <v>1795</v>
      </c>
      <c r="B15191" t="s">
        <v>2088</v>
      </c>
      <c r="C15191" t="s">
        <v>1831</v>
      </c>
      <c r="D15191" t="s">
        <v>4163</v>
      </c>
      <c r="E15191">
        <v>0.55611180000000004</v>
      </c>
    </row>
    <row r="15192" spans="1:5" hidden="1" x14ac:dyDescent="0.25">
      <c r="A15192" t="s">
        <v>1795</v>
      </c>
      <c r="B15192" t="s">
        <v>2088</v>
      </c>
      <c r="C15192" t="s">
        <v>1831</v>
      </c>
      <c r="D15192" t="s">
        <v>4164</v>
      </c>
      <c r="E15192">
        <v>0.22</v>
      </c>
    </row>
    <row r="15193" spans="1:5" hidden="1" x14ac:dyDescent="0.25">
      <c r="A15193" t="s">
        <v>1795</v>
      </c>
      <c r="B15193" t="s">
        <v>2088</v>
      </c>
      <c r="C15193" t="s">
        <v>1831</v>
      </c>
      <c r="D15193" t="s">
        <v>4152</v>
      </c>
      <c r="E15193">
        <v>-2.16</v>
      </c>
    </row>
    <row r="15194" spans="1:5" hidden="1" x14ac:dyDescent="0.25">
      <c r="A15194" t="s">
        <v>1795</v>
      </c>
      <c r="B15194" t="s">
        <v>2088</v>
      </c>
      <c r="C15194" t="s">
        <v>1831</v>
      </c>
      <c r="D15194" t="s">
        <v>4154</v>
      </c>
      <c r="E15194">
        <v>0.05</v>
      </c>
    </row>
    <row r="15195" spans="1:5" hidden="1" x14ac:dyDescent="0.25">
      <c r="A15195" t="s">
        <v>1795</v>
      </c>
      <c r="B15195" t="s">
        <v>2088</v>
      </c>
      <c r="C15195" t="s">
        <v>1831</v>
      </c>
      <c r="D15195" t="s">
        <v>4155</v>
      </c>
      <c r="E15195">
        <v>-4.4780760000000003E-2</v>
      </c>
    </row>
    <row r="15196" spans="1:5" hidden="1" x14ac:dyDescent="0.25">
      <c r="A15196" t="s">
        <v>1795</v>
      </c>
      <c r="B15196" t="s">
        <v>2088</v>
      </c>
      <c r="C15196" t="s">
        <v>1831</v>
      </c>
      <c r="D15196" t="s">
        <v>4156</v>
      </c>
      <c r="E15196">
        <v>5.8444240000000001E-2</v>
      </c>
    </row>
    <row r="15197" spans="1:5" hidden="1" x14ac:dyDescent="0.25">
      <c r="A15197" t="s">
        <v>1795</v>
      </c>
      <c r="B15197" t="s">
        <v>2088</v>
      </c>
      <c r="C15197" t="s">
        <v>1831</v>
      </c>
      <c r="D15197" t="s">
        <v>4157</v>
      </c>
      <c r="E15197">
        <v>1.02</v>
      </c>
    </row>
    <row r="15198" spans="1:5" hidden="1" x14ac:dyDescent="0.25">
      <c r="A15198" t="s">
        <v>1795</v>
      </c>
      <c r="B15198" t="s">
        <v>2088</v>
      </c>
      <c r="C15198" t="s">
        <v>2375</v>
      </c>
      <c r="D15198" t="s">
        <v>4128</v>
      </c>
      <c r="E15198">
        <v>6.5</v>
      </c>
    </row>
    <row r="15199" spans="1:5" hidden="1" x14ac:dyDescent="0.25">
      <c r="A15199" t="s">
        <v>1795</v>
      </c>
      <c r="B15199" t="s">
        <v>2088</v>
      </c>
      <c r="C15199" t="s">
        <v>2375</v>
      </c>
      <c r="D15199" t="s">
        <v>4129</v>
      </c>
      <c r="E15199">
        <v>3.0000000000000001E-3</v>
      </c>
    </row>
    <row r="15200" spans="1:5" hidden="1" x14ac:dyDescent="0.25">
      <c r="A15200" t="s">
        <v>1795</v>
      </c>
      <c r="B15200" t="s">
        <v>2088</v>
      </c>
      <c r="C15200" t="s">
        <v>2375</v>
      </c>
      <c r="D15200" t="s">
        <v>4130</v>
      </c>
      <c r="E15200">
        <v>0.28000000000000003</v>
      </c>
    </row>
    <row r="15201" spans="1:5" hidden="1" x14ac:dyDescent="0.25">
      <c r="A15201" t="s">
        <v>1795</v>
      </c>
      <c r="B15201" t="s">
        <v>2088</v>
      </c>
      <c r="C15201" t="s">
        <v>1831</v>
      </c>
      <c r="D15201" t="s">
        <v>4131</v>
      </c>
      <c r="E15201">
        <v>4.74</v>
      </c>
    </row>
    <row r="15202" spans="1:5" hidden="1" x14ac:dyDescent="0.25">
      <c r="A15202" t="s">
        <v>1795</v>
      </c>
      <c r="B15202" t="s">
        <v>2088</v>
      </c>
      <c r="C15202" t="s">
        <v>1831</v>
      </c>
      <c r="D15202" t="s">
        <v>4071</v>
      </c>
      <c r="E15202">
        <v>0.53</v>
      </c>
    </row>
    <row r="15203" spans="1:5" hidden="1" x14ac:dyDescent="0.25">
      <c r="A15203" t="s">
        <v>1795</v>
      </c>
      <c r="B15203" t="s">
        <v>2111</v>
      </c>
      <c r="C15203" t="s">
        <v>1831</v>
      </c>
      <c r="D15203" t="s">
        <v>4133</v>
      </c>
      <c r="E15203">
        <v>-12.38</v>
      </c>
    </row>
    <row r="15204" spans="1:5" hidden="1" x14ac:dyDescent="0.25">
      <c r="A15204" t="s">
        <v>1795</v>
      </c>
      <c r="B15204" t="s">
        <v>2111</v>
      </c>
      <c r="C15204" t="s">
        <v>1831</v>
      </c>
      <c r="D15204" t="s">
        <v>4134</v>
      </c>
      <c r="E15204">
        <v>0.56055860000000002</v>
      </c>
    </row>
    <row r="15205" spans="1:5" hidden="1" x14ac:dyDescent="0.25">
      <c r="A15205" t="s">
        <v>1795</v>
      </c>
      <c r="B15205" t="s">
        <v>2111</v>
      </c>
      <c r="C15205" t="s">
        <v>1831</v>
      </c>
      <c r="D15205" t="s">
        <v>4135</v>
      </c>
      <c r="E15205">
        <v>-0.51212740000000001</v>
      </c>
    </row>
    <row r="15206" spans="1:5" hidden="1" x14ac:dyDescent="0.25">
      <c r="A15206" t="s">
        <v>1795</v>
      </c>
      <c r="B15206" t="s">
        <v>2111</v>
      </c>
      <c r="C15206" t="s">
        <v>1831</v>
      </c>
      <c r="D15206" t="s">
        <v>4142</v>
      </c>
      <c r="E15206">
        <v>0.12</v>
      </c>
    </row>
    <row r="15207" spans="1:5" hidden="1" x14ac:dyDescent="0.25">
      <c r="A15207" t="s">
        <v>1795</v>
      </c>
      <c r="B15207" t="s">
        <v>2111</v>
      </c>
      <c r="C15207" t="s">
        <v>1831</v>
      </c>
      <c r="D15207" t="s">
        <v>4136</v>
      </c>
      <c r="E15207">
        <v>2.57</v>
      </c>
    </row>
    <row r="15208" spans="1:5" hidden="1" x14ac:dyDescent="0.25">
      <c r="A15208" t="s">
        <v>1795</v>
      </c>
      <c r="B15208" t="s">
        <v>2111</v>
      </c>
      <c r="C15208" t="s">
        <v>1831</v>
      </c>
      <c r="D15208" t="s">
        <v>4137</v>
      </c>
      <c r="E15208">
        <v>-0.02</v>
      </c>
    </row>
    <row r="15209" spans="1:5" hidden="1" x14ac:dyDescent="0.25">
      <c r="A15209" t="s">
        <v>1795</v>
      </c>
      <c r="B15209" t="s">
        <v>2111</v>
      </c>
      <c r="C15209" t="s">
        <v>1831</v>
      </c>
      <c r="D15209" t="s">
        <v>4145</v>
      </c>
      <c r="E15209">
        <v>0</v>
      </c>
    </row>
    <row r="15210" spans="1:5" hidden="1" x14ac:dyDescent="0.25">
      <c r="A15210" t="s">
        <v>1795</v>
      </c>
      <c r="B15210" t="s">
        <v>2111</v>
      </c>
      <c r="C15210" t="s">
        <v>1831</v>
      </c>
      <c r="D15210" t="s">
        <v>4146</v>
      </c>
      <c r="E15210">
        <v>0</v>
      </c>
    </row>
    <row r="15211" spans="1:5" hidden="1" x14ac:dyDescent="0.25">
      <c r="A15211" t="s">
        <v>1795</v>
      </c>
      <c r="B15211" t="s">
        <v>2111</v>
      </c>
      <c r="C15211" t="s">
        <v>1831</v>
      </c>
      <c r="D15211" t="s">
        <v>4159</v>
      </c>
      <c r="E15211">
        <v>0.09</v>
      </c>
    </row>
    <row r="15212" spans="1:5" hidden="1" x14ac:dyDescent="0.25">
      <c r="A15212" t="s">
        <v>1795</v>
      </c>
      <c r="B15212" t="s">
        <v>2111</v>
      </c>
      <c r="C15212" t="s">
        <v>1831</v>
      </c>
      <c r="D15212" t="s">
        <v>4138</v>
      </c>
      <c r="E15212">
        <v>5.93</v>
      </c>
    </row>
    <row r="15213" spans="1:5" hidden="1" x14ac:dyDescent="0.25">
      <c r="A15213" t="s">
        <v>1795</v>
      </c>
      <c r="B15213" t="s">
        <v>2111</v>
      </c>
      <c r="C15213" t="s">
        <v>1831</v>
      </c>
      <c r="D15213" t="s">
        <v>4147</v>
      </c>
      <c r="E15213">
        <v>0</v>
      </c>
    </row>
    <row r="15214" spans="1:5" hidden="1" x14ac:dyDescent="0.25">
      <c r="A15214" t="s">
        <v>1795</v>
      </c>
      <c r="B15214" t="s">
        <v>2111</v>
      </c>
      <c r="C15214" t="s">
        <v>1831</v>
      </c>
      <c r="D15214" t="s">
        <v>4148</v>
      </c>
      <c r="E15214">
        <v>0</v>
      </c>
    </row>
    <row r="15215" spans="1:5" hidden="1" x14ac:dyDescent="0.25">
      <c r="A15215" t="s">
        <v>1795</v>
      </c>
      <c r="B15215" t="s">
        <v>2111</v>
      </c>
      <c r="C15215" t="s">
        <v>1831</v>
      </c>
      <c r="D15215" t="s">
        <v>4160</v>
      </c>
      <c r="E15215">
        <v>0.4</v>
      </c>
    </row>
    <row r="15216" spans="1:5" hidden="1" x14ac:dyDescent="0.25">
      <c r="A15216" t="s">
        <v>1795</v>
      </c>
      <c r="B15216" t="s">
        <v>2111</v>
      </c>
      <c r="C15216" t="s">
        <v>1831</v>
      </c>
      <c r="D15216" t="s">
        <v>4165</v>
      </c>
      <c r="E15216">
        <v>0.04</v>
      </c>
    </row>
    <row r="15217" spans="1:5" hidden="1" x14ac:dyDescent="0.25">
      <c r="A15217" t="s">
        <v>1795</v>
      </c>
      <c r="B15217" t="s">
        <v>2111</v>
      </c>
      <c r="C15217" t="s">
        <v>1831</v>
      </c>
      <c r="D15217" t="s">
        <v>4161</v>
      </c>
      <c r="E15217">
        <v>1.066441</v>
      </c>
    </row>
    <row r="15218" spans="1:5" hidden="1" x14ac:dyDescent="0.25">
      <c r="A15218" t="s">
        <v>1795</v>
      </c>
      <c r="B15218" t="s">
        <v>2088</v>
      </c>
      <c r="C15218" t="s">
        <v>2375</v>
      </c>
      <c r="D15218" t="s">
        <v>4139</v>
      </c>
      <c r="E15218">
        <v>0.27</v>
      </c>
    </row>
    <row r="15219" spans="1:5" hidden="1" x14ac:dyDescent="0.25">
      <c r="A15219" t="s">
        <v>1796</v>
      </c>
      <c r="B15219" t="s">
        <v>2075</v>
      </c>
      <c r="C15219" t="s">
        <v>1831</v>
      </c>
      <c r="D15219" t="s">
        <v>4111</v>
      </c>
      <c r="E15219">
        <v>-2.0599358699999999</v>
      </c>
    </row>
    <row r="15220" spans="1:5" hidden="1" x14ac:dyDescent="0.25">
      <c r="A15220" t="s">
        <v>1796</v>
      </c>
      <c r="B15220" t="s">
        <v>2075</v>
      </c>
      <c r="C15220" t="s">
        <v>1831</v>
      </c>
      <c r="D15220" t="s">
        <v>4149</v>
      </c>
      <c r="E15220">
        <v>0.17</v>
      </c>
    </row>
    <row r="15221" spans="1:5" hidden="1" x14ac:dyDescent="0.25">
      <c r="A15221" t="s">
        <v>1796</v>
      </c>
      <c r="B15221" t="s">
        <v>2075</v>
      </c>
      <c r="C15221" t="s">
        <v>1831</v>
      </c>
      <c r="D15221" t="s">
        <v>4112</v>
      </c>
      <c r="E15221">
        <v>-11.09</v>
      </c>
    </row>
    <row r="15222" spans="1:5" hidden="1" x14ac:dyDescent="0.25">
      <c r="A15222" t="s">
        <v>1796</v>
      </c>
      <c r="B15222" t="s">
        <v>2075</v>
      </c>
      <c r="C15222" t="s">
        <v>1831</v>
      </c>
      <c r="D15222" t="s">
        <v>4113</v>
      </c>
      <c r="E15222">
        <v>-0.27943289999999998</v>
      </c>
    </row>
    <row r="15223" spans="1:5" hidden="1" x14ac:dyDescent="0.25">
      <c r="A15223" t="s">
        <v>1796</v>
      </c>
      <c r="B15223" t="s">
        <v>2075</v>
      </c>
      <c r="C15223" t="s">
        <v>1831</v>
      </c>
      <c r="D15223" t="s">
        <v>4114</v>
      </c>
      <c r="E15223">
        <v>0.30784119999999998</v>
      </c>
    </row>
    <row r="15224" spans="1:5" hidden="1" x14ac:dyDescent="0.25">
      <c r="A15224" t="s">
        <v>1796</v>
      </c>
      <c r="B15224" t="s">
        <v>2075</v>
      </c>
      <c r="C15224" t="s">
        <v>1831</v>
      </c>
      <c r="D15224" t="s">
        <v>4150</v>
      </c>
      <c r="E15224">
        <v>7.9941590000000007E-2</v>
      </c>
    </row>
    <row r="15225" spans="1:5" hidden="1" x14ac:dyDescent="0.25">
      <c r="A15225" t="s">
        <v>1796</v>
      </c>
      <c r="B15225" t="s">
        <v>2075</v>
      </c>
      <c r="C15225" t="s">
        <v>1831</v>
      </c>
      <c r="D15225" t="s">
        <v>4115</v>
      </c>
      <c r="E15225">
        <v>2.69</v>
      </c>
    </row>
    <row r="15226" spans="1:5" hidden="1" x14ac:dyDescent="0.25">
      <c r="A15226" t="s">
        <v>1796</v>
      </c>
      <c r="B15226" t="s">
        <v>2080</v>
      </c>
      <c r="C15226" t="s">
        <v>1831</v>
      </c>
      <c r="D15226" t="s">
        <v>4116</v>
      </c>
      <c r="E15226">
        <v>2.0414709999999999E-2</v>
      </c>
    </row>
    <row r="15227" spans="1:5" hidden="1" x14ac:dyDescent="0.25">
      <c r="A15227" t="s">
        <v>1796</v>
      </c>
      <c r="B15227" t="s">
        <v>2080</v>
      </c>
      <c r="C15227" t="s">
        <v>1831</v>
      </c>
      <c r="D15227" t="s">
        <v>4117</v>
      </c>
      <c r="E15227">
        <v>1.91</v>
      </c>
    </row>
    <row r="15228" spans="1:5" hidden="1" x14ac:dyDescent="0.25">
      <c r="A15228" t="s">
        <v>1796</v>
      </c>
      <c r="B15228" t="s">
        <v>2080</v>
      </c>
      <c r="C15228" t="s">
        <v>1831</v>
      </c>
      <c r="D15228" t="s">
        <v>4118</v>
      </c>
      <c r="E15228">
        <v>0</v>
      </c>
    </row>
    <row r="15229" spans="1:5" hidden="1" x14ac:dyDescent="0.25">
      <c r="A15229" t="s">
        <v>1796</v>
      </c>
      <c r="B15229" t="s">
        <v>2080</v>
      </c>
      <c r="C15229" t="s">
        <v>1831</v>
      </c>
      <c r="D15229" t="s">
        <v>4119</v>
      </c>
      <c r="E15229">
        <v>0</v>
      </c>
    </row>
    <row r="15230" spans="1:5" hidden="1" x14ac:dyDescent="0.25">
      <c r="A15230" t="s">
        <v>1796</v>
      </c>
      <c r="B15230" t="s">
        <v>2080</v>
      </c>
      <c r="C15230" t="s">
        <v>1831</v>
      </c>
      <c r="D15230" t="s">
        <v>4121</v>
      </c>
      <c r="E15230">
        <v>0.77</v>
      </c>
    </row>
    <row r="15231" spans="1:5" hidden="1" x14ac:dyDescent="0.25">
      <c r="A15231" t="s">
        <v>1796</v>
      </c>
      <c r="B15231" t="s">
        <v>2080</v>
      </c>
      <c r="C15231" t="s">
        <v>1831</v>
      </c>
      <c r="D15231" t="s">
        <v>4051</v>
      </c>
      <c r="E15231">
        <v>1.1476599999999999</v>
      </c>
    </row>
    <row r="15232" spans="1:5" hidden="1" x14ac:dyDescent="0.25">
      <c r="A15232" t="s">
        <v>1796</v>
      </c>
      <c r="B15232" t="s">
        <v>2088</v>
      </c>
      <c r="C15232" t="s">
        <v>1831</v>
      </c>
      <c r="D15232" t="s">
        <v>4122</v>
      </c>
      <c r="E15232">
        <v>2.9282971999999998</v>
      </c>
    </row>
    <row r="15233" spans="1:5" hidden="1" x14ac:dyDescent="0.25">
      <c r="A15233" t="s">
        <v>1796</v>
      </c>
      <c r="B15233" t="s">
        <v>2088</v>
      </c>
      <c r="C15233" t="s">
        <v>1831</v>
      </c>
      <c r="D15233" t="s">
        <v>4123</v>
      </c>
      <c r="E15233">
        <v>-12.03</v>
      </c>
    </row>
    <row r="15234" spans="1:5" hidden="1" x14ac:dyDescent="0.25">
      <c r="A15234" t="s">
        <v>1796</v>
      </c>
      <c r="B15234" t="s">
        <v>2088</v>
      </c>
      <c r="C15234" t="s">
        <v>1831</v>
      </c>
      <c r="D15234" t="s">
        <v>4124</v>
      </c>
      <c r="E15234">
        <v>-0.2819895</v>
      </c>
    </row>
    <row r="15235" spans="1:5" hidden="1" x14ac:dyDescent="0.25">
      <c r="A15235" t="s">
        <v>1796</v>
      </c>
      <c r="B15235" t="s">
        <v>2088</v>
      </c>
      <c r="C15235" t="s">
        <v>1831</v>
      </c>
      <c r="D15235" t="s">
        <v>4125</v>
      </c>
      <c r="E15235">
        <v>0.35663220000000001</v>
      </c>
    </row>
    <row r="15236" spans="1:5" hidden="1" x14ac:dyDescent="0.25">
      <c r="A15236" t="s">
        <v>1796</v>
      </c>
      <c r="B15236" t="s">
        <v>2088</v>
      </c>
      <c r="C15236" t="s">
        <v>1831</v>
      </c>
      <c r="D15236" t="s">
        <v>4151</v>
      </c>
      <c r="E15236">
        <v>-0.36776852999999998</v>
      </c>
    </row>
    <row r="15237" spans="1:5" hidden="1" x14ac:dyDescent="0.25">
      <c r="A15237" t="s">
        <v>1796</v>
      </c>
      <c r="B15237" t="s">
        <v>2088</v>
      </c>
      <c r="C15237" t="s">
        <v>1831</v>
      </c>
      <c r="D15237" t="s">
        <v>4126</v>
      </c>
      <c r="E15237">
        <v>1.46</v>
      </c>
    </row>
    <row r="15238" spans="1:5" hidden="1" x14ac:dyDescent="0.25">
      <c r="A15238" t="s">
        <v>1796</v>
      </c>
      <c r="B15238" t="s">
        <v>2088</v>
      </c>
      <c r="C15238" t="s">
        <v>1831</v>
      </c>
      <c r="D15238" t="s">
        <v>4152</v>
      </c>
      <c r="E15238">
        <v>0.12</v>
      </c>
    </row>
    <row r="15239" spans="1:5" hidden="1" x14ac:dyDescent="0.25">
      <c r="A15239" t="s">
        <v>1796</v>
      </c>
      <c r="B15239" t="s">
        <v>2088</v>
      </c>
      <c r="C15239" t="s">
        <v>1831</v>
      </c>
      <c r="D15239" t="s">
        <v>4153</v>
      </c>
      <c r="E15239">
        <v>4.5975349999999998E-2</v>
      </c>
    </row>
    <row r="15240" spans="1:5" hidden="1" x14ac:dyDescent="0.25">
      <c r="A15240" t="s">
        <v>1796</v>
      </c>
      <c r="B15240" t="s">
        <v>2088</v>
      </c>
      <c r="C15240" t="s">
        <v>1831</v>
      </c>
      <c r="D15240" t="s">
        <v>4154</v>
      </c>
      <c r="E15240">
        <v>0.01</v>
      </c>
    </row>
    <row r="15241" spans="1:5" hidden="1" x14ac:dyDescent="0.25">
      <c r="A15241" t="s">
        <v>1796</v>
      </c>
      <c r="B15241" t="s">
        <v>2088</v>
      </c>
      <c r="C15241" t="s">
        <v>1831</v>
      </c>
      <c r="D15241" t="s">
        <v>4155</v>
      </c>
      <c r="E15241">
        <v>-2.212207E-9</v>
      </c>
    </row>
    <row r="15242" spans="1:5" hidden="1" x14ac:dyDescent="0.25">
      <c r="A15242" t="s">
        <v>1796</v>
      </c>
      <c r="B15242" t="s">
        <v>2088</v>
      </c>
      <c r="C15242" t="s">
        <v>1831</v>
      </c>
      <c r="D15242" t="s">
        <v>4156</v>
      </c>
      <c r="E15242">
        <v>2.6354949999999999E-9</v>
      </c>
    </row>
    <row r="15243" spans="1:5" hidden="1" x14ac:dyDescent="0.25">
      <c r="A15243" t="s">
        <v>1796</v>
      </c>
      <c r="B15243" t="s">
        <v>2088</v>
      </c>
      <c r="C15243" t="s">
        <v>1831</v>
      </c>
      <c r="D15243" t="s">
        <v>4157</v>
      </c>
      <c r="E15243">
        <v>0.41</v>
      </c>
    </row>
    <row r="15244" spans="1:5" hidden="1" x14ac:dyDescent="0.25">
      <c r="A15244" t="s">
        <v>1796</v>
      </c>
      <c r="B15244" t="s">
        <v>2088</v>
      </c>
      <c r="C15244" t="s">
        <v>1831</v>
      </c>
      <c r="D15244" t="s">
        <v>4158</v>
      </c>
      <c r="E15244">
        <v>-1.0183970000000001E-3</v>
      </c>
    </row>
    <row r="15245" spans="1:5" hidden="1" x14ac:dyDescent="0.25">
      <c r="A15245" t="s">
        <v>1796</v>
      </c>
      <c r="B15245" t="s">
        <v>2088</v>
      </c>
      <c r="C15245" t="s">
        <v>2375</v>
      </c>
      <c r="D15245" t="s">
        <v>4128</v>
      </c>
      <c r="E15245">
        <v>6.5</v>
      </c>
    </row>
    <row r="15246" spans="1:5" hidden="1" x14ac:dyDescent="0.25">
      <c r="A15246" t="s">
        <v>1796</v>
      </c>
      <c r="B15246" t="s">
        <v>2088</v>
      </c>
      <c r="C15246" t="s">
        <v>2375</v>
      </c>
      <c r="D15246" t="s">
        <v>4129</v>
      </c>
      <c r="E15246">
        <v>3.0000000000000001E-3</v>
      </c>
    </row>
    <row r="15247" spans="1:5" hidden="1" x14ac:dyDescent="0.25">
      <c r="A15247" t="s">
        <v>1796</v>
      </c>
      <c r="B15247" t="s">
        <v>2088</v>
      </c>
      <c r="C15247" t="s">
        <v>2375</v>
      </c>
      <c r="D15247" t="s">
        <v>4130</v>
      </c>
      <c r="E15247">
        <v>0.28000000000000003</v>
      </c>
    </row>
    <row r="15248" spans="1:5" hidden="1" x14ac:dyDescent="0.25">
      <c r="A15248" t="s">
        <v>1796</v>
      </c>
      <c r="B15248" t="s">
        <v>2088</v>
      </c>
      <c r="C15248" t="s">
        <v>1831</v>
      </c>
      <c r="D15248" t="s">
        <v>4131</v>
      </c>
      <c r="E15248">
        <v>4.74</v>
      </c>
    </row>
    <row r="15249" spans="1:5" hidden="1" x14ac:dyDescent="0.25">
      <c r="A15249" t="s">
        <v>1796</v>
      </c>
      <c r="B15249" t="s">
        <v>2088</v>
      </c>
      <c r="C15249" t="s">
        <v>1831</v>
      </c>
      <c r="D15249" t="s">
        <v>4071</v>
      </c>
      <c r="E15249">
        <v>0.53</v>
      </c>
    </row>
    <row r="15250" spans="1:5" hidden="1" x14ac:dyDescent="0.25">
      <c r="A15250" t="s">
        <v>1796</v>
      </c>
      <c r="B15250" t="s">
        <v>2111</v>
      </c>
      <c r="C15250" t="s">
        <v>1831</v>
      </c>
      <c r="D15250" t="s">
        <v>4132</v>
      </c>
      <c r="E15250">
        <v>-0.63225182999999996</v>
      </c>
    </row>
    <row r="15251" spans="1:5" hidden="1" x14ac:dyDescent="0.25">
      <c r="A15251" t="s">
        <v>1796</v>
      </c>
      <c r="B15251" t="s">
        <v>2111</v>
      </c>
      <c r="C15251" t="s">
        <v>1831</v>
      </c>
      <c r="D15251" t="s">
        <v>4133</v>
      </c>
      <c r="E15251">
        <v>-7.18</v>
      </c>
    </row>
    <row r="15252" spans="1:5" hidden="1" x14ac:dyDescent="0.25">
      <c r="A15252" t="s">
        <v>1796</v>
      </c>
      <c r="B15252" t="s">
        <v>2111</v>
      </c>
      <c r="C15252" t="s">
        <v>1831</v>
      </c>
      <c r="D15252" t="s">
        <v>4134</v>
      </c>
      <c r="E15252">
        <v>0.75017509999999998</v>
      </c>
    </row>
    <row r="15253" spans="1:5" hidden="1" x14ac:dyDescent="0.25">
      <c r="A15253" t="s">
        <v>1796</v>
      </c>
      <c r="B15253" t="s">
        <v>2111</v>
      </c>
      <c r="C15253" t="s">
        <v>1831</v>
      </c>
      <c r="D15253" t="s">
        <v>4135</v>
      </c>
      <c r="E15253">
        <v>-0.628104</v>
      </c>
    </row>
    <row r="15254" spans="1:5" hidden="1" x14ac:dyDescent="0.25">
      <c r="A15254" t="s">
        <v>1796</v>
      </c>
      <c r="B15254" t="s">
        <v>2111</v>
      </c>
      <c r="C15254" t="s">
        <v>1831</v>
      </c>
      <c r="D15254" t="s">
        <v>4136</v>
      </c>
      <c r="E15254">
        <v>0.77</v>
      </c>
    </row>
    <row r="15255" spans="1:5" hidden="1" x14ac:dyDescent="0.25">
      <c r="A15255" t="s">
        <v>1796</v>
      </c>
      <c r="B15255" t="s">
        <v>2111</v>
      </c>
      <c r="C15255" t="s">
        <v>1831</v>
      </c>
      <c r="D15255" t="s">
        <v>4137</v>
      </c>
      <c r="E15255">
        <v>0</v>
      </c>
    </row>
    <row r="15256" spans="1:5" hidden="1" x14ac:dyDescent="0.25">
      <c r="A15256" t="s">
        <v>1796</v>
      </c>
      <c r="B15256" t="s">
        <v>2111</v>
      </c>
      <c r="C15256" t="s">
        <v>1831</v>
      </c>
      <c r="D15256" t="s">
        <v>4144</v>
      </c>
      <c r="E15256">
        <v>0</v>
      </c>
    </row>
    <row r="15257" spans="1:5" hidden="1" x14ac:dyDescent="0.25">
      <c r="A15257" t="s">
        <v>1796</v>
      </c>
      <c r="B15257" t="s">
        <v>2111</v>
      </c>
      <c r="C15257" t="s">
        <v>1831</v>
      </c>
      <c r="D15257" t="s">
        <v>4145</v>
      </c>
      <c r="E15257">
        <v>-5.0504140000000003E-2</v>
      </c>
    </row>
    <row r="15258" spans="1:5" hidden="1" x14ac:dyDescent="0.25">
      <c r="A15258" t="s">
        <v>1796</v>
      </c>
      <c r="B15258" t="s">
        <v>2111</v>
      </c>
      <c r="C15258" t="s">
        <v>1831</v>
      </c>
      <c r="D15258" t="s">
        <v>4146</v>
      </c>
      <c r="E15258">
        <v>5.1885979999999998E-2</v>
      </c>
    </row>
    <row r="15259" spans="1:5" hidden="1" x14ac:dyDescent="0.25">
      <c r="A15259" t="s">
        <v>1796</v>
      </c>
      <c r="B15259" t="s">
        <v>2111</v>
      </c>
      <c r="C15259" t="s">
        <v>1831</v>
      </c>
      <c r="D15259" t="s">
        <v>4159</v>
      </c>
      <c r="E15259">
        <v>0.15</v>
      </c>
    </row>
    <row r="15260" spans="1:5" hidden="1" x14ac:dyDescent="0.25">
      <c r="A15260" t="s">
        <v>1796</v>
      </c>
      <c r="B15260" t="s">
        <v>2111</v>
      </c>
      <c r="C15260" t="s">
        <v>1831</v>
      </c>
      <c r="D15260" t="s">
        <v>4138</v>
      </c>
      <c r="E15260">
        <v>4.6500000000000004</v>
      </c>
    </row>
    <row r="15261" spans="1:5" hidden="1" x14ac:dyDescent="0.25">
      <c r="A15261" t="s">
        <v>1796</v>
      </c>
      <c r="B15261" t="s">
        <v>2111</v>
      </c>
      <c r="C15261" t="s">
        <v>1831</v>
      </c>
      <c r="D15261" t="s">
        <v>4143</v>
      </c>
      <c r="E15261">
        <v>0</v>
      </c>
    </row>
    <row r="15262" spans="1:5" hidden="1" x14ac:dyDescent="0.25">
      <c r="A15262" t="s">
        <v>1796</v>
      </c>
      <c r="B15262" t="s">
        <v>2111</v>
      </c>
      <c r="C15262" t="s">
        <v>1831</v>
      </c>
      <c r="D15262" t="s">
        <v>4147</v>
      </c>
      <c r="E15262">
        <v>0.36321019999999998</v>
      </c>
    </row>
    <row r="15263" spans="1:5" hidden="1" x14ac:dyDescent="0.25">
      <c r="A15263" t="s">
        <v>1796</v>
      </c>
      <c r="B15263" t="s">
        <v>2111</v>
      </c>
      <c r="C15263" t="s">
        <v>1831</v>
      </c>
      <c r="D15263" t="s">
        <v>4148</v>
      </c>
      <c r="E15263">
        <v>-0.36321019999999998</v>
      </c>
    </row>
    <row r="15264" spans="1:5" hidden="1" x14ac:dyDescent="0.25">
      <c r="A15264" t="s">
        <v>1796</v>
      </c>
      <c r="B15264" t="s">
        <v>2111</v>
      </c>
      <c r="C15264" t="s">
        <v>1831</v>
      </c>
      <c r="D15264" t="s">
        <v>4160</v>
      </c>
      <c r="E15264">
        <v>0.11</v>
      </c>
    </row>
    <row r="15265" spans="1:5" hidden="1" x14ac:dyDescent="0.25">
      <c r="A15265" t="s">
        <v>1796</v>
      </c>
      <c r="B15265" t="s">
        <v>2111</v>
      </c>
      <c r="C15265" t="s">
        <v>1831</v>
      </c>
      <c r="D15265" t="s">
        <v>4161</v>
      </c>
      <c r="E15265">
        <v>1.2881400000000001</v>
      </c>
    </row>
    <row r="15266" spans="1:5" hidden="1" x14ac:dyDescent="0.25">
      <c r="A15266" t="s">
        <v>1796</v>
      </c>
      <c r="B15266" t="s">
        <v>2088</v>
      </c>
      <c r="C15266" t="s">
        <v>1831</v>
      </c>
      <c r="D15266" t="s">
        <v>4139</v>
      </c>
      <c r="E15266">
        <v>0.27</v>
      </c>
    </row>
    <row r="15267" spans="1:5" hidden="1" x14ac:dyDescent="0.25">
      <c r="A15267" t="s">
        <v>1801</v>
      </c>
      <c r="B15267" t="s">
        <v>2075</v>
      </c>
      <c r="C15267" t="s">
        <v>1831</v>
      </c>
      <c r="D15267" t="s">
        <v>4111</v>
      </c>
      <c r="E15267">
        <v>2.7469459399999998</v>
      </c>
    </row>
    <row r="15268" spans="1:5" hidden="1" x14ac:dyDescent="0.25">
      <c r="A15268" t="s">
        <v>1801</v>
      </c>
      <c r="B15268" t="s">
        <v>2075</v>
      </c>
      <c r="C15268" t="s">
        <v>1831</v>
      </c>
      <c r="D15268" t="s">
        <v>4112</v>
      </c>
      <c r="E15268">
        <v>-10.27</v>
      </c>
    </row>
    <row r="15269" spans="1:5" hidden="1" x14ac:dyDescent="0.25">
      <c r="A15269" t="s">
        <v>1801</v>
      </c>
      <c r="B15269" t="s">
        <v>2075</v>
      </c>
      <c r="C15269" t="s">
        <v>1831</v>
      </c>
      <c r="D15269" t="s">
        <v>4113</v>
      </c>
      <c r="E15269">
        <v>5.8219939999999998E-2</v>
      </c>
    </row>
    <row r="15270" spans="1:5" hidden="1" x14ac:dyDescent="0.25">
      <c r="A15270" t="s">
        <v>1801</v>
      </c>
      <c r="B15270" t="s">
        <v>2075</v>
      </c>
      <c r="C15270" t="s">
        <v>1831</v>
      </c>
      <c r="D15270" t="s">
        <v>4114</v>
      </c>
      <c r="E15270">
        <v>-5.1254130000000002E-2</v>
      </c>
    </row>
    <row r="15271" spans="1:5" hidden="1" x14ac:dyDescent="0.25">
      <c r="A15271" t="s">
        <v>1801</v>
      </c>
      <c r="B15271" t="s">
        <v>2075</v>
      </c>
      <c r="C15271" t="s">
        <v>1831</v>
      </c>
      <c r="D15271" t="s">
        <v>4115</v>
      </c>
      <c r="E15271">
        <v>2.73</v>
      </c>
    </row>
    <row r="15272" spans="1:5" hidden="1" x14ac:dyDescent="0.25">
      <c r="A15272" t="s">
        <v>1801</v>
      </c>
      <c r="B15272" t="s">
        <v>2075</v>
      </c>
      <c r="C15272" t="s">
        <v>1831</v>
      </c>
      <c r="D15272" t="s">
        <v>4150</v>
      </c>
      <c r="E15272">
        <v>-0.51116230699999998</v>
      </c>
    </row>
    <row r="15273" spans="1:5" hidden="1" x14ac:dyDescent="0.25">
      <c r="A15273" t="s">
        <v>1801</v>
      </c>
      <c r="B15273" t="s">
        <v>2075</v>
      </c>
      <c r="C15273" t="s">
        <v>1831</v>
      </c>
      <c r="D15273" t="s">
        <v>4149</v>
      </c>
      <c r="E15273">
        <v>0.18</v>
      </c>
    </row>
    <row r="15274" spans="1:5" hidden="1" x14ac:dyDescent="0.25">
      <c r="A15274" t="s">
        <v>1801</v>
      </c>
      <c r="B15274" t="s">
        <v>2080</v>
      </c>
      <c r="C15274" t="s">
        <v>1831</v>
      </c>
      <c r="D15274" t="s">
        <v>4116</v>
      </c>
      <c r="E15274">
        <v>0</v>
      </c>
    </row>
    <row r="15275" spans="1:5" hidden="1" x14ac:dyDescent="0.25">
      <c r="A15275" t="s">
        <v>1801</v>
      </c>
      <c r="B15275" t="s">
        <v>2080</v>
      </c>
      <c r="C15275" t="s">
        <v>1831</v>
      </c>
      <c r="D15275" t="s">
        <v>4117</v>
      </c>
      <c r="E15275">
        <v>2.72</v>
      </c>
    </row>
    <row r="15276" spans="1:5" hidden="1" x14ac:dyDescent="0.25">
      <c r="A15276" t="s">
        <v>1801</v>
      </c>
      <c r="B15276" t="s">
        <v>2080</v>
      </c>
      <c r="C15276" t="s">
        <v>1831</v>
      </c>
      <c r="D15276" t="s">
        <v>4118</v>
      </c>
      <c r="E15276">
        <v>1.358795</v>
      </c>
    </row>
    <row r="15277" spans="1:5" hidden="1" x14ac:dyDescent="0.25">
      <c r="A15277" t="s">
        <v>1801</v>
      </c>
      <c r="B15277" t="s">
        <v>2080</v>
      </c>
      <c r="C15277" t="s">
        <v>1831</v>
      </c>
      <c r="D15277" t="s">
        <v>4119</v>
      </c>
      <c r="E15277">
        <v>-1.358795</v>
      </c>
    </row>
    <row r="15278" spans="1:5" hidden="1" x14ac:dyDescent="0.25">
      <c r="A15278" t="s">
        <v>1801</v>
      </c>
      <c r="B15278" t="s">
        <v>2080</v>
      </c>
      <c r="C15278" t="s">
        <v>1831</v>
      </c>
      <c r="D15278" t="s">
        <v>4121</v>
      </c>
      <c r="E15278">
        <v>0.61</v>
      </c>
    </row>
    <row r="15279" spans="1:5" hidden="1" x14ac:dyDescent="0.25">
      <c r="A15279" t="s">
        <v>1801</v>
      </c>
      <c r="B15279" t="s">
        <v>2080</v>
      </c>
      <c r="C15279" t="s">
        <v>1831</v>
      </c>
      <c r="D15279" t="s">
        <v>4140</v>
      </c>
      <c r="E15279">
        <v>-0.23538110000000001</v>
      </c>
    </row>
    <row r="15280" spans="1:5" hidden="1" x14ac:dyDescent="0.25">
      <c r="A15280" t="s">
        <v>1801</v>
      </c>
      <c r="B15280" t="s">
        <v>2080</v>
      </c>
      <c r="C15280" t="s">
        <v>1831</v>
      </c>
      <c r="D15280" t="s">
        <v>4141</v>
      </c>
      <c r="E15280">
        <v>0.23538110000000001</v>
      </c>
    </row>
    <row r="15281" spans="1:5" hidden="1" x14ac:dyDescent="0.25">
      <c r="A15281" t="s">
        <v>1801</v>
      </c>
      <c r="B15281" t="s">
        <v>2080</v>
      </c>
      <c r="C15281" t="s">
        <v>1831</v>
      </c>
      <c r="D15281" t="s">
        <v>4051</v>
      </c>
      <c r="E15281">
        <v>0.94093099999999996</v>
      </c>
    </row>
    <row r="15282" spans="1:5" hidden="1" x14ac:dyDescent="0.25">
      <c r="A15282" t="s">
        <v>1801</v>
      </c>
      <c r="B15282" t="s">
        <v>2088</v>
      </c>
      <c r="C15282" t="s">
        <v>1831</v>
      </c>
      <c r="D15282" t="s">
        <v>4122</v>
      </c>
      <c r="E15282">
        <v>0.7437648</v>
      </c>
    </row>
    <row r="15283" spans="1:5" hidden="1" x14ac:dyDescent="0.25">
      <c r="A15283" t="s">
        <v>1801</v>
      </c>
      <c r="B15283" t="s">
        <v>2088</v>
      </c>
      <c r="C15283" t="s">
        <v>1831</v>
      </c>
      <c r="D15283" t="s">
        <v>4123</v>
      </c>
      <c r="E15283">
        <v>-19.03</v>
      </c>
    </row>
    <row r="15284" spans="1:5" hidden="1" x14ac:dyDescent="0.25">
      <c r="A15284" t="s">
        <v>1801</v>
      </c>
      <c r="B15284" t="s">
        <v>2088</v>
      </c>
      <c r="C15284" t="s">
        <v>1831</v>
      </c>
      <c r="D15284" t="s">
        <v>4124</v>
      </c>
      <c r="E15284">
        <v>3.4391229999999999</v>
      </c>
    </row>
    <row r="15285" spans="1:5" hidden="1" x14ac:dyDescent="0.25">
      <c r="A15285" t="s">
        <v>1801</v>
      </c>
      <c r="B15285" t="s">
        <v>2088</v>
      </c>
      <c r="C15285" t="s">
        <v>1831</v>
      </c>
      <c r="D15285" t="s">
        <v>4125</v>
      </c>
      <c r="E15285">
        <v>-3.1771569999999998</v>
      </c>
    </row>
    <row r="15286" spans="1:5" hidden="1" x14ac:dyDescent="0.25">
      <c r="A15286" t="s">
        <v>1801</v>
      </c>
      <c r="B15286" t="s">
        <v>2088</v>
      </c>
      <c r="C15286" t="s">
        <v>1831</v>
      </c>
      <c r="D15286" t="s">
        <v>4126</v>
      </c>
      <c r="E15286">
        <v>4.0599999999999996</v>
      </c>
    </row>
    <row r="15287" spans="1:5" hidden="1" x14ac:dyDescent="0.25">
      <c r="A15287" t="s">
        <v>1801</v>
      </c>
      <c r="B15287" t="s">
        <v>2088</v>
      </c>
      <c r="C15287" t="s">
        <v>1831</v>
      </c>
      <c r="D15287" t="s">
        <v>4162</v>
      </c>
      <c r="E15287">
        <v>-0.60196369999999999</v>
      </c>
    </row>
    <row r="15288" spans="1:5" hidden="1" x14ac:dyDescent="0.25">
      <c r="A15288" t="s">
        <v>1801</v>
      </c>
      <c r="B15288" t="s">
        <v>2088</v>
      </c>
      <c r="C15288" t="s">
        <v>1831</v>
      </c>
      <c r="D15288" t="s">
        <v>4163</v>
      </c>
      <c r="E15288">
        <v>0.55611180000000004</v>
      </c>
    </row>
    <row r="15289" spans="1:5" hidden="1" x14ac:dyDescent="0.25">
      <c r="A15289" t="s">
        <v>1801</v>
      </c>
      <c r="B15289" t="s">
        <v>2088</v>
      </c>
      <c r="C15289" t="s">
        <v>1831</v>
      </c>
      <c r="D15289" t="s">
        <v>4164</v>
      </c>
      <c r="E15289">
        <v>0.22</v>
      </c>
    </row>
    <row r="15290" spans="1:5" hidden="1" x14ac:dyDescent="0.25">
      <c r="A15290" t="s">
        <v>1801</v>
      </c>
      <c r="B15290" t="s">
        <v>2088</v>
      </c>
      <c r="C15290" t="s">
        <v>1831</v>
      </c>
      <c r="D15290" t="s">
        <v>4153</v>
      </c>
      <c r="E15290">
        <v>3.432906E-7</v>
      </c>
    </row>
    <row r="15291" spans="1:5" hidden="1" x14ac:dyDescent="0.25">
      <c r="A15291" t="s">
        <v>1801</v>
      </c>
      <c r="B15291" t="s">
        <v>2088</v>
      </c>
      <c r="C15291" t="s">
        <v>1831</v>
      </c>
      <c r="D15291" t="s">
        <v>4152</v>
      </c>
      <c r="E15291">
        <v>-2.16</v>
      </c>
    </row>
    <row r="15292" spans="1:5" hidden="1" x14ac:dyDescent="0.25">
      <c r="A15292" t="s">
        <v>1801</v>
      </c>
      <c r="B15292" t="s">
        <v>2088</v>
      </c>
      <c r="C15292" t="s">
        <v>1831</v>
      </c>
      <c r="D15292" t="s">
        <v>4154</v>
      </c>
      <c r="E15292">
        <v>0.05</v>
      </c>
    </row>
    <row r="15293" spans="1:5" hidden="1" x14ac:dyDescent="0.25">
      <c r="A15293" t="s">
        <v>1801</v>
      </c>
      <c r="B15293" t="s">
        <v>2088</v>
      </c>
      <c r="C15293" t="s">
        <v>1831</v>
      </c>
      <c r="D15293" t="s">
        <v>4155</v>
      </c>
      <c r="E15293">
        <v>-4.4780760000000003E-2</v>
      </c>
    </row>
    <row r="15294" spans="1:5" hidden="1" x14ac:dyDescent="0.25">
      <c r="A15294" t="s">
        <v>1801</v>
      </c>
      <c r="B15294" t="s">
        <v>2088</v>
      </c>
      <c r="C15294" t="s">
        <v>1831</v>
      </c>
      <c r="D15294" t="s">
        <v>4156</v>
      </c>
      <c r="E15294">
        <v>5.8444240000000001E-2</v>
      </c>
    </row>
    <row r="15295" spans="1:5" hidden="1" x14ac:dyDescent="0.25">
      <c r="A15295" t="s">
        <v>1801</v>
      </c>
      <c r="B15295" t="s">
        <v>2088</v>
      </c>
      <c r="C15295" t="s">
        <v>1831</v>
      </c>
      <c r="D15295" t="s">
        <v>4157</v>
      </c>
      <c r="E15295">
        <v>1.02</v>
      </c>
    </row>
    <row r="15296" spans="1:5" hidden="1" x14ac:dyDescent="0.25">
      <c r="A15296" t="s">
        <v>1801</v>
      </c>
      <c r="B15296" t="s">
        <v>2088</v>
      </c>
      <c r="C15296" t="s">
        <v>1831</v>
      </c>
      <c r="D15296" t="s">
        <v>4128</v>
      </c>
      <c r="E15296">
        <v>6.5</v>
      </c>
    </row>
    <row r="15297" spans="1:5" hidden="1" x14ac:dyDescent="0.25">
      <c r="A15297" t="s">
        <v>1801</v>
      </c>
      <c r="B15297" t="s">
        <v>2088</v>
      </c>
      <c r="C15297" t="s">
        <v>1831</v>
      </c>
      <c r="D15297" t="s">
        <v>4129</v>
      </c>
      <c r="E15297">
        <v>3.0000000000000001E-3</v>
      </c>
    </row>
    <row r="15298" spans="1:5" hidden="1" x14ac:dyDescent="0.25">
      <c r="A15298" t="s">
        <v>1801</v>
      </c>
      <c r="B15298" t="s">
        <v>2088</v>
      </c>
      <c r="C15298" t="s">
        <v>1831</v>
      </c>
      <c r="D15298" t="s">
        <v>4130</v>
      </c>
      <c r="E15298">
        <v>0.28000000000000003</v>
      </c>
    </row>
    <row r="15299" spans="1:5" hidden="1" x14ac:dyDescent="0.25">
      <c r="A15299" t="s">
        <v>1801</v>
      </c>
      <c r="B15299" t="s">
        <v>2088</v>
      </c>
      <c r="C15299" t="s">
        <v>1831</v>
      </c>
      <c r="D15299" t="s">
        <v>4131</v>
      </c>
      <c r="E15299">
        <v>4.74</v>
      </c>
    </row>
    <row r="15300" spans="1:5" hidden="1" x14ac:dyDescent="0.25">
      <c r="A15300" t="s">
        <v>1801</v>
      </c>
      <c r="B15300" t="s">
        <v>2088</v>
      </c>
      <c r="C15300" t="s">
        <v>1831</v>
      </c>
      <c r="D15300" t="s">
        <v>4071</v>
      </c>
      <c r="E15300">
        <v>0.53</v>
      </c>
    </row>
    <row r="15301" spans="1:5" hidden="1" x14ac:dyDescent="0.25">
      <c r="A15301" t="s">
        <v>1801</v>
      </c>
      <c r="B15301" t="s">
        <v>2111</v>
      </c>
      <c r="C15301" t="s">
        <v>1831</v>
      </c>
      <c r="D15301" t="s">
        <v>4132</v>
      </c>
      <c r="E15301">
        <v>-0.42424794999999998</v>
      </c>
    </row>
    <row r="15302" spans="1:5" hidden="1" x14ac:dyDescent="0.25">
      <c r="A15302" t="s">
        <v>1801</v>
      </c>
      <c r="B15302" t="s">
        <v>2111</v>
      </c>
      <c r="C15302" t="s">
        <v>1831</v>
      </c>
      <c r="D15302" t="s">
        <v>4133</v>
      </c>
      <c r="E15302">
        <v>-12.38</v>
      </c>
    </row>
    <row r="15303" spans="1:5" hidden="1" x14ac:dyDescent="0.25">
      <c r="A15303" t="s">
        <v>1801</v>
      </c>
      <c r="B15303" t="s">
        <v>2111</v>
      </c>
      <c r="C15303" t="s">
        <v>1831</v>
      </c>
      <c r="D15303" t="s">
        <v>4134</v>
      </c>
      <c r="E15303">
        <v>0.56055860000000002</v>
      </c>
    </row>
    <row r="15304" spans="1:5" hidden="1" x14ac:dyDescent="0.25">
      <c r="A15304" t="s">
        <v>1801</v>
      </c>
      <c r="B15304" t="s">
        <v>2111</v>
      </c>
      <c r="C15304" t="s">
        <v>1831</v>
      </c>
      <c r="D15304" t="s">
        <v>4135</v>
      </c>
      <c r="E15304">
        <v>-0.51212740000000001</v>
      </c>
    </row>
    <row r="15305" spans="1:5" hidden="1" x14ac:dyDescent="0.25">
      <c r="A15305" t="s">
        <v>1801</v>
      </c>
      <c r="B15305" t="s">
        <v>2111</v>
      </c>
      <c r="C15305" t="s">
        <v>1831</v>
      </c>
      <c r="D15305" t="s">
        <v>4142</v>
      </c>
      <c r="E15305">
        <v>0.12</v>
      </c>
    </row>
    <row r="15306" spans="1:5" hidden="1" x14ac:dyDescent="0.25">
      <c r="A15306" t="s">
        <v>1801</v>
      </c>
      <c r="B15306" t="s">
        <v>2111</v>
      </c>
      <c r="C15306" t="s">
        <v>1831</v>
      </c>
      <c r="D15306" t="s">
        <v>4136</v>
      </c>
      <c r="E15306">
        <v>2.57</v>
      </c>
    </row>
    <row r="15307" spans="1:5" hidden="1" x14ac:dyDescent="0.25">
      <c r="A15307" t="s">
        <v>1801</v>
      </c>
      <c r="B15307" t="s">
        <v>2111</v>
      </c>
      <c r="C15307" t="s">
        <v>1831</v>
      </c>
      <c r="D15307" t="s">
        <v>4144</v>
      </c>
      <c r="E15307">
        <v>0</v>
      </c>
    </row>
    <row r="15308" spans="1:5" hidden="1" x14ac:dyDescent="0.25">
      <c r="A15308" t="s">
        <v>1801</v>
      </c>
      <c r="B15308" t="s">
        <v>2111</v>
      </c>
      <c r="C15308" t="s">
        <v>1831</v>
      </c>
      <c r="D15308" t="s">
        <v>4137</v>
      </c>
      <c r="E15308">
        <v>-0.02</v>
      </c>
    </row>
    <row r="15309" spans="1:5" hidden="1" x14ac:dyDescent="0.25">
      <c r="A15309" t="s">
        <v>1801</v>
      </c>
      <c r="B15309" t="s">
        <v>2111</v>
      </c>
      <c r="C15309" t="s">
        <v>1831</v>
      </c>
      <c r="D15309" t="s">
        <v>4145</v>
      </c>
      <c r="E15309">
        <v>0</v>
      </c>
    </row>
    <row r="15310" spans="1:5" hidden="1" x14ac:dyDescent="0.25">
      <c r="A15310" t="s">
        <v>1801</v>
      </c>
      <c r="B15310" t="s">
        <v>2111</v>
      </c>
      <c r="C15310" t="s">
        <v>1831</v>
      </c>
      <c r="D15310" t="s">
        <v>4146</v>
      </c>
      <c r="E15310">
        <v>0</v>
      </c>
    </row>
    <row r="15311" spans="1:5" hidden="1" x14ac:dyDescent="0.25">
      <c r="A15311" t="s">
        <v>1801</v>
      </c>
      <c r="B15311" t="s">
        <v>2111</v>
      </c>
      <c r="C15311" t="s">
        <v>1831</v>
      </c>
      <c r="D15311" t="s">
        <v>4159</v>
      </c>
      <c r="E15311">
        <v>0.09</v>
      </c>
    </row>
    <row r="15312" spans="1:5" hidden="1" x14ac:dyDescent="0.25">
      <c r="A15312" t="s">
        <v>1801</v>
      </c>
      <c r="B15312" t="s">
        <v>2111</v>
      </c>
      <c r="C15312" t="s">
        <v>1831</v>
      </c>
      <c r="D15312" t="s">
        <v>4143</v>
      </c>
      <c r="E15312">
        <v>0.36649787</v>
      </c>
    </row>
    <row r="15313" spans="1:5" hidden="1" x14ac:dyDescent="0.25">
      <c r="A15313" t="s">
        <v>1801</v>
      </c>
      <c r="B15313" t="s">
        <v>2111</v>
      </c>
      <c r="C15313" t="s">
        <v>1831</v>
      </c>
      <c r="D15313" t="s">
        <v>4138</v>
      </c>
      <c r="E15313">
        <v>5.93</v>
      </c>
    </row>
    <row r="15314" spans="1:5" hidden="1" x14ac:dyDescent="0.25">
      <c r="A15314" t="s">
        <v>1801</v>
      </c>
      <c r="B15314" t="s">
        <v>2111</v>
      </c>
      <c r="C15314" t="s">
        <v>1831</v>
      </c>
      <c r="D15314" t="s">
        <v>4147</v>
      </c>
      <c r="E15314">
        <v>0</v>
      </c>
    </row>
    <row r="15315" spans="1:5" hidden="1" x14ac:dyDescent="0.25">
      <c r="A15315" t="s">
        <v>1801</v>
      </c>
      <c r="B15315" t="s">
        <v>2111</v>
      </c>
      <c r="C15315" t="s">
        <v>1831</v>
      </c>
      <c r="D15315" t="s">
        <v>4148</v>
      </c>
      <c r="E15315">
        <v>0</v>
      </c>
    </row>
    <row r="15316" spans="1:5" hidden="1" x14ac:dyDescent="0.25">
      <c r="A15316" t="s">
        <v>1801</v>
      </c>
      <c r="B15316" t="s">
        <v>2111</v>
      </c>
      <c r="C15316" t="s">
        <v>1831</v>
      </c>
      <c r="D15316" t="s">
        <v>4160</v>
      </c>
      <c r="E15316">
        <v>0.4</v>
      </c>
    </row>
    <row r="15317" spans="1:5" hidden="1" x14ac:dyDescent="0.25">
      <c r="A15317" t="s">
        <v>1801</v>
      </c>
      <c r="B15317" t="s">
        <v>2111</v>
      </c>
      <c r="C15317" t="s">
        <v>1831</v>
      </c>
      <c r="D15317" t="s">
        <v>4165</v>
      </c>
      <c r="E15317">
        <v>0.04</v>
      </c>
    </row>
    <row r="15318" spans="1:5" hidden="1" x14ac:dyDescent="0.25">
      <c r="A15318" t="s">
        <v>1801</v>
      </c>
      <c r="B15318" t="s">
        <v>2111</v>
      </c>
      <c r="C15318" t="s">
        <v>1831</v>
      </c>
      <c r="D15318" t="s">
        <v>4161</v>
      </c>
      <c r="E15318">
        <v>1.066441</v>
      </c>
    </row>
    <row r="15319" spans="1:5" hidden="1" x14ac:dyDescent="0.25">
      <c r="A15319" t="s">
        <v>1801</v>
      </c>
      <c r="B15319" t="s">
        <v>2088</v>
      </c>
      <c r="C15319" t="s">
        <v>1831</v>
      </c>
      <c r="D15319" t="s">
        <v>4139</v>
      </c>
      <c r="E15319">
        <v>0.27</v>
      </c>
    </row>
    <row r="15320" spans="1:5" hidden="1" x14ac:dyDescent="0.25">
      <c r="A15320" t="s">
        <v>1802</v>
      </c>
      <c r="B15320" t="s">
        <v>2075</v>
      </c>
      <c r="C15320" t="s">
        <v>1831</v>
      </c>
      <c r="D15320" t="s">
        <v>4111</v>
      </c>
      <c r="E15320">
        <v>0.27142621</v>
      </c>
    </row>
    <row r="15321" spans="1:5" hidden="1" x14ac:dyDescent="0.25">
      <c r="A15321" t="s">
        <v>1802</v>
      </c>
      <c r="B15321" t="s">
        <v>2075</v>
      </c>
      <c r="C15321" t="s">
        <v>1831</v>
      </c>
      <c r="D15321" t="s">
        <v>4112</v>
      </c>
      <c r="E15321">
        <v>-0.95</v>
      </c>
    </row>
    <row r="15322" spans="1:5" hidden="1" x14ac:dyDescent="0.25">
      <c r="A15322" t="s">
        <v>1802</v>
      </c>
      <c r="B15322" t="s">
        <v>2075</v>
      </c>
      <c r="C15322" t="s">
        <v>1831</v>
      </c>
      <c r="D15322" t="s">
        <v>4113</v>
      </c>
      <c r="E15322">
        <v>-6.6898319999999997E-2</v>
      </c>
    </row>
    <row r="15323" spans="1:5" hidden="1" x14ac:dyDescent="0.25">
      <c r="A15323" t="s">
        <v>1802</v>
      </c>
      <c r="B15323" t="s">
        <v>2075</v>
      </c>
      <c r="C15323" t="s">
        <v>1831</v>
      </c>
      <c r="D15323" t="s">
        <v>4114</v>
      </c>
      <c r="E15323">
        <v>6.1923640000000002E-2</v>
      </c>
    </row>
    <row r="15324" spans="1:5" hidden="1" x14ac:dyDescent="0.25">
      <c r="A15324" t="s">
        <v>1802</v>
      </c>
      <c r="B15324" t="s">
        <v>2075</v>
      </c>
      <c r="C15324" t="s">
        <v>1831</v>
      </c>
      <c r="D15324" t="s">
        <v>4115</v>
      </c>
      <c r="E15324">
        <v>0.37</v>
      </c>
    </row>
    <row r="15325" spans="1:5" hidden="1" x14ac:dyDescent="0.25">
      <c r="A15325" t="s">
        <v>1802</v>
      </c>
      <c r="B15325" t="s">
        <v>2080</v>
      </c>
      <c r="C15325" t="s">
        <v>1831</v>
      </c>
      <c r="D15325" t="s">
        <v>4116</v>
      </c>
      <c r="E15325">
        <v>-0.50189664</v>
      </c>
    </row>
    <row r="15326" spans="1:5" hidden="1" x14ac:dyDescent="0.25">
      <c r="A15326" t="s">
        <v>1802</v>
      </c>
      <c r="B15326" t="s">
        <v>2080</v>
      </c>
      <c r="C15326" t="s">
        <v>1831</v>
      </c>
      <c r="D15326" t="s">
        <v>4117</v>
      </c>
      <c r="E15326">
        <v>1.06</v>
      </c>
    </row>
    <row r="15327" spans="1:5" hidden="1" x14ac:dyDescent="0.25">
      <c r="A15327" t="s">
        <v>1802</v>
      </c>
      <c r="B15327" t="s">
        <v>2080</v>
      </c>
      <c r="C15327" t="s">
        <v>1831</v>
      </c>
      <c r="D15327" t="s">
        <v>4118</v>
      </c>
      <c r="E15327">
        <v>0</v>
      </c>
    </row>
    <row r="15328" spans="1:5" hidden="1" x14ac:dyDescent="0.25">
      <c r="A15328" t="s">
        <v>1802</v>
      </c>
      <c r="B15328" t="s">
        <v>2080</v>
      </c>
      <c r="C15328" t="s">
        <v>1831</v>
      </c>
      <c r="D15328" t="s">
        <v>4119</v>
      </c>
      <c r="E15328">
        <v>0</v>
      </c>
    </row>
    <row r="15329" spans="1:5" hidden="1" x14ac:dyDescent="0.25">
      <c r="A15329" t="s">
        <v>1802</v>
      </c>
      <c r="B15329" t="s">
        <v>2080</v>
      </c>
      <c r="C15329" t="s">
        <v>1831</v>
      </c>
      <c r="D15329" t="s">
        <v>4121</v>
      </c>
      <c r="E15329">
        <v>1.1399999999999999</v>
      </c>
    </row>
    <row r="15330" spans="1:5" hidden="1" x14ac:dyDescent="0.25">
      <c r="A15330" t="s">
        <v>1802</v>
      </c>
      <c r="B15330" t="s">
        <v>2080</v>
      </c>
      <c r="C15330" t="s">
        <v>1831</v>
      </c>
      <c r="D15330" t="s">
        <v>4120</v>
      </c>
      <c r="E15330">
        <v>4.660599E-2</v>
      </c>
    </row>
    <row r="15331" spans="1:5" hidden="1" x14ac:dyDescent="0.25">
      <c r="A15331" t="s">
        <v>1802</v>
      </c>
      <c r="B15331" t="s">
        <v>2080</v>
      </c>
      <c r="C15331" t="s">
        <v>1831</v>
      </c>
      <c r="D15331" t="s">
        <v>4166</v>
      </c>
      <c r="E15331">
        <v>0.05</v>
      </c>
    </row>
    <row r="15332" spans="1:5" hidden="1" x14ac:dyDescent="0.25">
      <c r="A15332" t="s">
        <v>1802</v>
      </c>
      <c r="B15332" t="s">
        <v>2080</v>
      </c>
      <c r="C15332" t="s">
        <v>1831</v>
      </c>
      <c r="D15332" t="s">
        <v>4051</v>
      </c>
      <c r="E15332">
        <v>0.70461830000000003</v>
      </c>
    </row>
    <row r="15333" spans="1:5" hidden="1" x14ac:dyDescent="0.25">
      <c r="A15333" t="s">
        <v>1802</v>
      </c>
      <c r="B15333" t="s">
        <v>2088</v>
      </c>
      <c r="C15333" t="s">
        <v>1831</v>
      </c>
      <c r="D15333" t="s">
        <v>4122</v>
      </c>
      <c r="E15333">
        <v>-0.83968640000000005</v>
      </c>
    </row>
    <row r="15334" spans="1:5" hidden="1" x14ac:dyDescent="0.25">
      <c r="A15334" t="s">
        <v>1802</v>
      </c>
      <c r="B15334" t="s">
        <v>2088</v>
      </c>
      <c r="C15334" t="s">
        <v>1831</v>
      </c>
      <c r="D15334" t="s">
        <v>4123</v>
      </c>
      <c r="E15334">
        <v>-12.72</v>
      </c>
    </row>
    <row r="15335" spans="1:5" hidden="1" x14ac:dyDescent="0.25">
      <c r="A15335" t="s">
        <v>1802</v>
      </c>
      <c r="B15335" t="s">
        <v>2088</v>
      </c>
      <c r="C15335" t="s">
        <v>1831</v>
      </c>
      <c r="D15335" t="s">
        <v>4124</v>
      </c>
      <c r="E15335">
        <v>-1.064276E-10</v>
      </c>
    </row>
    <row r="15336" spans="1:5" hidden="1" x14ac:dyDescent="0.25">
      <c r="A15336" t="s">
        <v>1802</v>
      </c>
      <c r="B15336" t="s">
        <v>2088</v>
      </c>
      <c r="C15336" t="s">
        <v>1831</v>
      </c>
      <c r="D15336" t="s">
        <v>4125</v>
      </c>
      <c r="E15336">
        <v>2.2352020000000001E-9</v>
      </c>
    </row>
    <row r="15337" spans="1:5" hidden="1" x14ac:dyDescent="0.25">
      <c r="A15337" t="s">
        <v>1802</v>
      </c>
      <c r="B15337" t="s">
        <v>2088</v>
      </c>
      <c r="C15337" t="s">
        <v>1831</v>
      </c>
      <c r="D15337" t="s">
        <v>4126</v>
      </c>
      <c r="E15337">
        <v>1.42</v>
      </c>
    </row>
    <row r="15338" spans="1:5" hidden="1" x14ac:dyDescent="0.25">
      <c r="A15338" t="s">
        <v>1802</v>
      </c>
      <c r="B15338" t="s">
        <v>2088</v>
      </c>
      <c r="C15338" t="s">
        <v>1831</v>
      </c>
      <c r="D15338" t="s">
        <v>4152</v>
      </c>
      <c r="E15338">
        <v>-1.05</v>
      </c>
    </row>
    <row r="15339" spans="1:5" hidden="1" x14ac:dyDescent="0.25">
      <c r="A15339" t="s">
        <v>1802</v>
      </c>
      <c r="B15339" t="s">
        <v>2088</v>
      </c>
      <c r="C15339" t="s">
        <v>1831</v>
      </c>
      <c r="D15339" t="s">
        <v>4153</v>
      </c>
      <c r="E15339">
        <v>0</v>
      </c>
    </row>
    <row r="15340" spans="1:5" hidden="1" x14ac:dyDescent="0.25">
      <c r="A15340" t="s">
        <v>1802</v>
      </c>
      <c r="B15340" t="s">
        <v>2088</v>
      </c>
      <c r="C15340" t="s">
        <v>1831</v>
      </c>
      <c r="D15340" t="s">
        <v>4155</v>
      </c>
      <c r="E15340">
        <v>0</v>
      </c>
    </row>
    <row r="15341" spans="1:5" hidden="1" x14ac:dyDescent="0.25">
      <c r="A15341" t="s">
        <v>1802</v>
      </c>
      <c r="B15341" t="s">
        <v>2088</v>
      </c>
      <c r="C15341" t="s">
        <v>1831</v>
      </c>
      <c r="D15341" t="s">
        <v>4156</v>
      </c>
      <c r="E15341">
        <v>0</v>
      </c>
    </row>
    <row r="15342" spans="1:5" hidden="1" x14ac:dyDescent="0.25">
      <c r="A15342" t="s">
        <v>1802</v>
      </c>
      <c r="B15342" t="s">
        <v>2088</v>
      </c>
      <c r="C15342" t="s">
        <v>1831</v>
      </c>
      <c r="D15342" t="s">
        <v>4157</v>
      </c>
      <c r="E15342">
        <v>0.18</v>
      </c>
    </row>
    <row r="15343" spans="1:5" hidden="1" x14ac:dyDescent="0.25">
      <c r="A15343" t="s">
        <v>1802</v>
      </c>
      <c r="B15343" t="s">
        <v>2088</v>
      </c>
      <c r="C15343" t="s">
        <v>1831</v>
      </c>
      <c r="D15343" t="s">
        <v>4128</v>
      </c>
      <c r="E15343">
        <v>20</v>
      </c>
    </row>
    <row r="15344" spans="1:5" hidden="1" x14ac:dyDescent="0.25">
      <c r="A15344" t="s">
        <v>1802</v>
      </c>
      <c r="B15344" t="s">
        <v>2088</v>
      </c>
      <c r="C15344" t="s">
        <v>1831</v>
      </c>
      <c r="D15344" t="s">
        <v>4129</v>
      </c>
      <c r="E15344">
        <v>0.01</v>
      </c>
    </row>
    <row r="15345" spans="1:5" hidden="1" x14ac:dyDescent="0.25">
      <c r="A15345" t="s">
        <v>1802</v>
      </c>
      <c r="B15345" t="s">
        <v>2088</v>
      </c>
      <c r="C15345" t="s">
        <v>1831</v>
      </c>
      <c r="D15345" t="s">
        <v>4130</v>
      </c>
      <c r="E15345">
        <v>0.61</v>
      </c>
    </row>
    <row r="15346" spans="1:5" hidden="1" x14ac:dyDescent="0.25">
      <c r="A15346" t="s">
        <v>1802</v>
      </c>
      <c r="B15346" t="s">
        <v>2088</v>
      </c>
      <c r="C15346" t="s">
        <v>1831</v>
      </c>
      <c r="D15346" t="s">
        <v>4131</v>
      </c>
      <c r="E15346">
        <v>1.85</v>
      </c>
    </row>
    <row r="15347" spans="1:5" hidden="1" x14ac:dyDescent="0.25">
      <c r="A15347" t="s">
        <v>1802</v>
      </c>
      <c r="B15347" t="s">
        <v>2088</v>
      </c>
      <c r="C15347" t="s">
        <v>1831</v>
      </c>
      <c r="D15347" t="s">
        <v>4071</v>
      </c>
      <c r="E15347">
        <v>0.89</v>
      </c>
    </row>
    <row r="15348" spans="1:5" hidden="1" x14ac:dyDescent="0.25">
      <c r="A15348" t="s">
        <v>1802</v>
      </c>
      <c r="B15348" t="s">
        <v>2111</v>
      </c>
      <c r="C15348" t="s">
        <v>1831</v>
      </c>
      <c r="D15348" t="s">
        <v>4132</v>
      </c>
      <c r="E15348">
        <v>-8.1037740000000001E-9</v>
      </c>
    </row>
    <row r="15349" spans="1:5" hidden="1" x14ac:dyDescent="0.25">
      <c r="A15349" t="s">
        <v>1802</v>
      </c>
      <c r="B15349" t="s">
        <v>2111</v>
      </c>
      <c r="C15349" t="s">
        <v>1831</v>
      </c>
      <c r="D15349" t="s">
        <v>4133</v>
      </c>
      <c r="E15349">
        <v>-4.09</v>
      </c>
    </row>
    <row r="15350" spans="1:5" hidden="1" x14ac:dyDescent="0.25">
      <c r="A15350" t="s">
        <v>1802</v>
      </c>
      <c r="B15350" t="s">
        <v>2111</v>
      </c>
      <c r="C15350" t="s">
        <v>1831</v>
      </c>
      <c r="D15350" t="s">
        <v>4134</v>
      </c>
      <c r="E15350">
        <v>0.2137329</v>
      </c>
    </row>
    <row r="15351" spans="1:5" hidden="1" x14ac:dyDescent="0.25">
      <c r="A15351" t="s">
        <v>1802</v>
      </c>
      <c r="B15351" t="s">
        <v>2111</v>
      </c>
      <c r="C15351" t="s">
        <v>1831</v>
      </c>
      <c r="D15351" t="s">
        <v>4135</v>
      </c>
      <c r="E15351">
        <v>-0.1957894</v>
      </c>
    </row>
    <row r="15352" spans="1:5" hidden="1" x14ac:dyDescent="0.25">
      <c r="A15352" t="s">
        <v>1802</v>
      </c>
      <c r="B15352" t="s">
        <v>2111</v>
      </c>
      <c r="C15352" t="s">
        <v>1831</v>
      </c>
      <c r="D15352" t="s">
        <v>4136</v>
      </c>
      <c r="E15352">
        <v>0.5</v>
      </c>
    </row>
    <row r="15353" spans="1:5" hidden="1" x14ac:dyDescent="0.25">
      <c r="A15353" t="s">
        <v>1802</v>
      </c>
      <c r="B15353" t="s">
        <v>2111</v>
      </c>
      <c r="C15353" t="s">
        <v>1831</v>
      </c>
      <c r="D15353" t="s">
        <v>4137</v>
      </c>
      <c r="E15353">
        <v>0.06</v>
      </c>
    </row>
    <row r="15354" spans="1:5" hidden="1" x14ac:dyDescent="0.25">
      <c r="A15354" t="s">
        <v>1802</v>
      </c>
      <c r="B15354" t="s">
        <v>2111</v>
      </c>
      <c r="C15354" t="s">
        <v>1831</v>
      </c>
      <c r="D15354" t="s">
        <v>4144</v>
      </c>
      <c r="E15354">
        <v>-9.443E-3</v>
      </c>
    </row>
    <row r="15355" spans="1:5" hidden="1" x14ac:dyDescent="0.25">
      <c r="A15355" t="s">
        <v>1802</v>
      </c>
      <c r="B15355" t="s">
        <v>2111</v>
      </c>
      <c r="C15355" t="s">
        <v>1831</v>
      </c>
      <c r="D15355" t="s">
        <v>4145</v>
      </c>
      <c r="E15355">
        <v>0</v>
      </c>
    </row>
    <row r="15356" spans="1:5" hidden="1" x14ac:dyDescent="0.25">
      <c r="A15356" t="s">
        <v>1802</v>
      </c>
      <c r="B15356" t="s">
        <v>2111</v>
      </c>
      <c r="C15356" t="s">
        <v>1831</v>
      </c>
      <c r="D15356" t="s">
        <v>4146</v>
      </c>
      <c r="E15356">
        <v>0</v>
      </c>
    </row>
    <row r="15357" spans="1:5" hidden="1" x14ac:dyDescent="0.25">
      <c r="A15357" t="s">
        <v>1802</v>
      </c>
      <c r="B15357" t="s">
        <v>2111</v>
      </c>
      <c r="C15357" t="s">
        <v>1831</v>
      </c>
      <c r="D15357" t="s">
        <v>4159</v>
      </c>
      <c r="E15357">
        <v>0.03</v>
      </c>
    </row>
    <row r="15358" spans="1:5" hidden="1" x14ac:dyDescent="0.25">
      <c r="A15358" t="s">
        <v>1802</v>
      </c>
      <c r="B15358" t="s">
        <v>2111</v>
      </c>
      <c r="C15358" t="s">
        <v>1831</v>
      </c>
      <c r="D15358" t="s">
        <v>4138</v>
      </c>
      <c r="E15358">
        <v>3.86</v>
      </c>
    </row>
    <row r="15359" spans="1:5" hidden="1" x14ac:dyDescent="0.25">
      <c r="A15359" t="s">
        <v>1802</v>
      </c>
      <c r="B15359" t="s">
        <v>2111</v>
      </c>
      <c r="C15359" t="s">
        <v>1831</v>
      </c>
      <c r="D15359" t="s">
        <v>4143</v>
      </c>
      <c r="E15359">
        <v>-5.500584E-2</v>
      </c>
    </row>
    <row r="15360" spans="1:5" hidden="1" x14ac:dyDescent="0.25">
      <c r="A15360" t="s">
        <v>1802</v>
      </c>
      <c r="B15360" t="s">
        <v>2111</v>
      </c>
      <c r="C15360" t="s">
        <v>1831</v>
      </c>
      <c r="D15360" t="s">
        <v>4147</v>
      </c>
      <c r="E15360">
        <v>-6.6201540000000003E-2</v>
      </c>
    </row>
    <row r="15361" spans="1:5" hidden="1" x14ac:dyDescent="0.25">
      <c r="A15361" t="s">
        <v>1802</v>
      </c>
      <c r="B15361" t="s">
        <v>2111</v>
      </c>
      <c r="C15361" t="s">
        <v>1831</v>
      </c>
      <c r="D15361" t="s">
        <v>4148</v>
      </c>
      <c r="E15361">
        <v>6.6201540000000003E-2</v>
      </c>
    </row>
    <row r="15362" spans="1:5" hidden="1" x14ac:dyDescent="0.25">
      <c r="A15362" t="s">
        <v>1802</v>
      </c>
      <c r="B15362" t="s">
        <v>2111</v>
      </c>
      <c r="C15362" t="s">
        <v>1831</v>
      </c>
      <c r="D15362" t="s">
        <v>4160</v>
      </c>
      <c r="E15362">
        <v>0.27</v>
      </c>
    </row>
    <row r="15363" spans="1:5" hidden="1" x14ac:dyDescent="0.25">
      <c r="A15363" t="s">
        <v>1802</v>
      </c>
      <c r="B15363" t="s">
        <v>2111</v>
      </c>
      <c r="C15363" t="s">
        <v>1831</v>
      </c>
      <c r="D15363" t="s">
        <v>4161</v>
      </c>
      <c r="E15363">
        <v>0.86974240000000003</v>
      </c>
    </row>
    <row r="15364" spans="1:5" hidden="1" x14ac:dyDescent="0.25">
      <c r="A15364" t="s">
        <v>1802</v>
      </c>
      <c r="B15364" t="s">
        <v>2088</v>
      </c>
      <c r="C15364" t="s">
        <v>1831</v>
      </c>
      <c r="D15364" t="s">
        <v>4139</v>
      </c>
      <c r="E15364">
        <v>0.61</v>
      </c>
    </row>
    <row r="15365" spans="1:5" hidden="1" x14ac:dyDescent="0.25">
      <c r="A15365" t="s">
        <v>1807</v>
      </c>
      <c r="B15365" t="s">
        <v>2075</v>
      </c>
      <c r="C15365" t="s">
        <v>1831</v>
      </c>
      <c r="D15365" t="s">
        <v>4111</v>
      </c>
      <c r="E15365">
        <v>-2.9172759999999999E-2</v>
      </c>
    </row>
    <row r="15366" spans="1:5" hidden="1" x14ac:dyDescent="0.25">
      <c r="A15366" t="s">
        <v>1807</v>
      </c>
      <c r="B15366" t="s">
        <v>2075</v>
      </c>
      <c r="C15366" t="s">
        <v>1831</v>
      </c>
      <c r="D15366" t="s">
        <v>4112</v>
      </c>
      <c r="E15366">
        <v>0.28000000000000003</v>
      </c>
    </row>
    <row r="15367" spans="1:5" hidden="1" x14ac:dyDescent="0.25">
      <c r="A15367" t="s">
        <v>1807</v>
      </c>
      <c r="B15367" t="s">
        <v>2075</v>
      </c>
      <c r="C15367" t="s">
        <v>1831</v>
      </c>
      <c r="D15367" t="s">
        <v>4113</v>
      </c>
      <c r="E15367">
        <v>0</v>
      </c>
    </row>
    <row r="15368" spans="1:5" hidden="1" x14ac:dyDescent="0.25">
      <c r="A15368" t="s">
        <v>1807</v>
      </c>
      <c r="B15368" t="s">
        <v>2075</v>
      </c>
      <c r="C15368" t="s">
        <v>1831</v>
      </c>
      <c r="D15368" t="s">
        <v>4114</v>
      </c>
      <c r="E15368">
        <v>0</v>
      </c>
    </row>
    <row r="15369" spans="1:5" hidden="1" x14ac:dyDescent="0.25">
      <c r="A15369" t="s">
        <v>1807</v>
      </c>
      <c r="B15369" t="s">
        <v>2075</v>
      </c>
      <c r="C15369" t="s">
        <v>1831</v>
      </c>
      <c r="D15369" t="s">
        <v>4115</v>
      </c>
      <c r="E15369">
        <v>0.22</v>
      </c>
    </row>
    <row r="15370" spans="1:5" hidden="1" x14ac:dyDescent="0.25">
      <c r="A15370" t="s">
        <v>1807</v>
      </c>
      <c r="B15370" t="s">
        <v>2080</v>
      </c>
      <c r="C15370" t="s">
        <v>1831</v>
      </c>
      <c r="D15370" t="s">
        <v>4116</v>
      </c>
      <c r="E15370">
        <v>0.1351543</v>
      </c>
    </row>
    <row r="15371" spans="1:5" hidden="1" x14ac:dyDescent="0.25">
      <c r="A15371" t="s">
        <v>1807</v>
      </c>
      <c r="B15371" t="s">
        <v>2080</v>
      </c>
      <c r="C15371" t="s">
        <v>1831</v>
      </c>
      <c r="D15371" t="s">
        <v>4117</v>
      </c>
      <c r="E15371">
        <v>-0.38</v>
      </c>
    </row>
    <row r="15372" spans="1:5" hidden="1" x14ac:dyDescent="0.25">
      <c r="A15372" t="s">
        <v>1807</v>
      </c>
      <c r="B15372" t="s">
        <v>2080</v>
      </c>
      <c r="C15372" t="s">
        <v>1831</v>
      </c>
      <c r="D15372" t="s">
        <v>4118</v>
      </c>
      <c r="E15372">
        <v>-0.10152659999999999</v>
      </c>
    </row>
    <row r="15373" spans="1:5" hidden="1" x14ac:dyDescent="0.25">
      <c r="A15373" t="s">
        <v>1807</v>
      </c>
      <c r="B15373" t="s">
        <v>2080</v>
      </c>
      <c r="C15373" t="s">
        <v>1831</v>
      </c>
      <c r="D15373" t="s">
        <v>4119</v>
      </c>
      <c r="E15373">
        <v>0.10152659999999999</v>
      </c>
    </row>
    <row r="15374" spans="1:5" hidden="1" x14ac:dyDescent="0.25">
      <c r="A15374" t="s">
        <v>1807</v>
      </c>
      <c r="B15374" t="s">
        <v>2080</v>
      </c>
      <c r="C15374" t="s">
        <v>1831</v>
      </c>
      <c r="D15374" t="s">
        <v>4121</v>
      </c>
      <c r="E15374">
        <v>1.58</v>
      </c>
    </row>
    <row r="15375" spans="1:5" hidden="1" x14ac:dyDescent="0.25">
      <c r="A15375" t="s">
        <v>1807</v>
      </c>
      <c r="B15375" t="s">
        <v>2080</v>
      </c>
      <c r="C15375" t="s">
        <v>1831</v>
      </c>
      <c r="D15375" t="s">
        <v>4166</v>
      </c>
      <c r="E15375">
        <v>0.09</v>
      </c>
    </row>
    <row r="15376" spans="1:5" hidden="1" x14ac:dyDescent="0.25">
      <c r="A15376" t="s">
        <v>1807</v>
      </c>
      <c r="B15376" t="s">
        <v>2080</v>
      </c>
      <c r="C15376" t="s">
        <v>1831</v>
      </c>
      <c r="D15376" t="s">
        <v>4051</v>
      </c>
      <c r="E15376">
        <v>0.77008779999999999</v>
      </c>
    </row>
    <row r="15377" spans="1:5" hidden="1" x14ac:dyDescent="0.25">
      <c r="A15377" t="s">
        <v>1807</v>
      </c>
      <c r="B15377" t="s">
        <v>2088</v>
      </c>
      <c r="C15377" t="s">
        <v>1831</v>
      </c>
      <c r="D15377" t="s">
        <v>4122</v>
      </c>
      <c r="E15377">
        <v>-0.777778105</v>
      </c>
    </row>
    <row r="15378" spans="1:5" hidden="1" x14ac:dyDescent="0.25">
      <c r="A15378" t="s">
        <v>1807</v>
      </c>
      <c r="B15378" t="s">
        <v>2088</v>
      </c>
      <c r="C15378" t="s">
        <v>1831</v>
      </c>
      <c r="D15378" t="s">
        <v>4123</v>
      </c>
      <c r="E15378">
        <v>-10.08</v>
      </c>
    </row>
    <row r="15379" spans="1:5" hidden="1" x14ac:dyDescent="0.25">
      <c r="A15379" t="s">
        <v>1807</v>
      </c>
      <c r="B15379" t="s">
        <v>2088</v>
      </c>
      <c r="C15379" t="s">
        <v>1831</v>
      </c>
      <c r="D15379" t="s">
        <v>4124</v>
      </c>
      <c r="E15379">
        <v>0</v>
      </c>
    </row>
    <row r="15380" spans="1:5" hidden="1" x14ac:dyDescent="0.25">
      <c r="A15380" t="s">
        <v>1807</v>
      </c>
      <c r="B15380" t="s">
        <v>2088</v>
      </c>
      <c r="C15380" t="s">
        <v>1831</v>
      </c>
      <c r="D15380" t="s">
        <v>4125</v>
      </c>
      <c r="E15380">
        <v>0</v>
      </c>
    </row>
    <row r="15381" spans="1:5" hidden="1" x14ac:dyDescent="0.25">
      <c r="A15381" t="s">
        <v>1807</v>
      </c>
      <c r="B15381" t="s">
        <v>2088</v>
      </c>
      <c r="C15381" t="s">
        <v>1831</v>
      </c>
      <c r="D15381" t="s">
        <v>4126</v>
      </c>
      <c r="E15381">
        <v>1.1399999999999999</v>
      </c>
    </row>
    <row r="15382" spans="1:5" hidden="1" x14ac:dyDescent="0.25">
      <c r="A15382" t="s">
        <v>1807</v>
      </c>
      <c r="B15382" t="s">
        <v>2088</v>
      </c>
      <c r="C15382" t="s">
        <v>1831</v>
      </c>
      <c r="D15382" t="s">
        <v>4152</v>
      </c>
      <c r="E15382">
        <v>-0.17</v>
      </c>
    </row>
    <row r="15383" spans="1:5" hidden="1" x14ac:dyDescent="0.25">
      <c r="A15383" t="s">
        <v>1807</v>
      </c>
      <c r="B15383" t="s">
        <v>2088</v>
      </c>
      <c r="C15383" t="s">
        <v>1831</v>
      </c>
      <c r="D15383" t="s">
        <v>4153</v>
      </c>
      <c r="E15383">
        <v>0</v>
      </c>
    </row>
    <row r="15384" spans="1:5" hidden="1" x14ac:dyDescent="0.25">
      <c r="A15384" t="s">
        <v>1807</v>
      </c>
      <c r="B15384" t="s">
        <v>2088</v>
      </c>
      <c r="C15384" t="s">
        <v>1831</v>
      </c>
      <c r="D15384" t="s">
        <v>4155</v>
      </c>
      <c r="E15384">
        <v>0</v>
      </c>
    </row>
    <row r="15385" spans="1:5" hidden="1" x14ac:dyDescent="0.25">
      <c r="A15385" t="s">
        <v>1807</v>
      </c>
      <c r="B15385" t="s">
        <v>2088</v>
      </c>
      <c r="C15385" t="s">
        <v>1831</v>
      </c>
      <c r="D15385" t="s">
        <v>4156</v>
      </c>
      <c r="E15385">
        <v>0</v>
      </c>
    </row>
    <row r="15386" spans="1:5" hidden="1" x14ac:dyDescent="0.25">
      <c r="A15386" t="s">
        <v>1807</v>
      </c>
      <c r="B15386" t="s">
        <v>2088</v>
      </c>
      <c r="C15386" t="s">
        <v>1831</v>
      </c>
      <c r="D15386" t="s">
        <v>4157</v>
      </c>
      <c r="E15386">
        <v>0.04</v>
      </c>
    </row>
    <row r="15387" spans="1:5" hidden="1" x14ac:dyDescent="0.25">
      <c r="A15387" t="s">
        <v>1807</v>
      </c>
      <c r="B15387" t="s">
        <v>2088</v>
      </c>
      <c r="C15387" t="s">
        <v>2375</v>
      </c>
      <c r="D15387" t="s">
        <v>4128</v>
      </c>
      <c r="E15387">
        <v>20</v>
      </c>
    </row>
    <row r="15388" spans="1:5" hidden="1" x14ac:dyDescent="0.25">
      <c r="A15388" t="s">
        <v>1807</v>
      </c>
      <c r="B15388" t="s">
        <v>2088</v>
      </c>
      <c r="C15388" t="s">
        <v>2375</v>
      </c>
      <c r="D15388" t="s">
        <v>4129</v>
      </c>
      <c r="E15388">
        <v>0.01</v>
      </c>
    </row>
    <row r="15389" spans="1:5" hidden="1" x14ac:dyDescent="0.25">
      <c r="A15389" t="s">
        <v>1807</v>
      </c>
      <c r="B15389" t="s">
        <v>2088</v>
      </c>
      <c r="C15389" t="s">
        <v>2375</v>
      </c>
      <c r="D15389" t="s">
        <v>4130</v>
      </c>
      <c r="E15389">
        <v>0.61</v>
      </c>
    </row>
    <row r="15390" spans="1:5" hidden="1" x14ac:dyDescent="0.25">
      <c r="A15390" t="s">
        <v>1807</v>
      </c>
      <c r="B15390" t="s">
        <v>2088</v>
      </c>
      <c r="C15390" t="s">
        <v>1831</v>
      </c>
      <c r="D15390" t="s">
        <v>4131</v>
      </c>
      <c r="E15390">
        <v>1.85</v>
      </c>
    </row>
    <row r="15391" spans="1:5" hidden="1" x14ac:dyDescent="0.25">
      <c r="A15391" t="s">
        <v>1807</v>
      </c>
      <c r="B15391" t="s">
        <v>2088</v>
      </c>
      <c r="C15391" t="s">
        <v>1831</v>
      </c>
      <c r="D15391" t="s">
        <v>4071</v>
      </c>
      <c r="E15391">
        <v>0.89</v>
      </c>
    </row>
    <row r="15392" spans="1:5" hidden="1" x14ac:dyDescent="0.25">
      <c r="A15392" t="s">
        <v>1807</v>
      </c>
      <c r="B15392" t="s">
        <v>2111</v>
      </c>
      <c r="C15392" t="s">
        <v>1831</v>
      </c>
      <c r="D15392" t="s">
        <v>4132</v>
      </c>
      <c r="E15392">
        <v>-0.23192586000000001</v>
      </c>
    </row>
    <row r="15393" spans="1:5" hidden="1" x14ac:dyDescent="0.25">
      <c r="A15393" t="s">
        <v>1807</v>
      </c>
      <c r="B15393" t="s">
        <v>2111</v>
      </c>
      <c r="C15393" t="s">
        <v>1831</v>
      </c>
      <c r="D15393" t="s">
        <v>4133</v>
      </c>
      <c r="E15393">
        <v>-3.32</v>
      </c>
    </row>
    <row r="15394" spans="1:5" hidden="1" x14ac:dyDescent="0.25">
      <c r="A15394" t="s">
        <v>1807</v>
      </c>
      <c r="B15394" t="s">
        <v>2111</v>
      </c>
      <c r="C15394" t="s">
        <v>1831</v>
      </c>
      <c r="D15394" t="s">
        <v>4134</v>
      </c>
      <c r="E15394">
        <v>4.5705349999999997E-3</v>
      </c>
    </row>
    <row r="15395" spans="1:5" hidden="1" x14ac:dyDescent="0.25">
      <c r="A15395" t="s">
        <v>1807</v>
      </c>
      <c r="B15395" t="s">
        <v>2111</v>
      </c>
      <c r="C15395" t="s">
        <v>1831</v>
      </c>
      <c r="D15395" t="s">
        <v>4135</v>
      </c>
      <c r="E15395">
        <v>-3.9465869999999997E-3</v>
      </c>
    </row>
    <row r="15396" spans="1:5" hidden="1" x14ac:dyDescent="0.25">
      <c r="A15396" t="s">
        <v>1807</v>
      </c>
      <c r="B15396" t="s">
        <v>2111</v>
      </c>
      <c r="C15396" t="s">
        <v>1831</v>
      </c>
      <c r="D15396" t="s">
        <v>4136</v>
      </c>
      <c r="E15396">
        <v>0.36</v>
      </c>
    </row>
    <row r="15397" spans="1:5" hidden="1" x14ac:dyDescent="0.25">
      <c r="A15397" t="s">
        <v>1807</v>
      </c>
      <c r="B15397" t="s">
        <v>2111</v>
      </c>
      <c r="C15397" t="s">
        <v>1831</v>
      </c>
      <c r="D15397" t="s">
        <v>4137</v>
      </c>
      <c r="E15397">
        <v>0.11</v>
      </c>
    </row>
    <row r="15398" spans="1:5" hidden="1" x14ac:dyDescent="0.25">
      <c r="A15398" t="s">
        <v>1807</v>
      </c>
      <c r="B15398" t="s">
        <v>2111</v>
      </c>
      <c r="C15398" t="s">
        <v>1831</v>
      </c>
      <c r="D15398" t="s">
        <v>4144</v>
      </c>
      <c r="E15398">
        <v>0</v>
      </c>
    </row>
    <row r="15399" spans="1:5" hidden="1" x14ac:dyDescent="0.25">
      <c r="A15399" t="s">
        <v>1807</v>
      </c>
      <c r="B15399" t="s">
        <v>2111</v>
      </c>
      <c r="C15399" t="s">
        <v>1831</v>
      </c>
      <c r="D15399" t="s">
        <v>4145</v>
      </c>
      <c r="E15399">
        <v>0</v>
      </c>
    </row>
    <row r="15400" spans="1:5" hidden="1" x14ac:dyDescent="0.25">
      <c r="A15400" t="s">
        <v>1807</v>
      </c>
      <c r="B15400" t="s">
        <v>2111</v>
      </c>
      <c r="C15400" t="s">
        <v>1831</v>
      </c>
      <c r="D15400" t="s">
        <v>4146</v>
      </c>
      <c r="E15400">
        <v>0</v>
      </c>
    </row>
    <row r="15401" spans="1:5" hidden="1" x14ac:dyDescent="0.25">
      <c r="A15401" t="s">
        <v>1807</v>
      </c>
      <c r="B15401" t="s">
        <v>2111</v>
      </c>
      <c r="C15401" t="s">
        <v>1831</v>
      </c>
      <c r="D15401" t="s">
        <v>4159</v>
      </c>
      <c r="E15401">
        <v>0.02</v>
      </c>
    </row>
    <row r="15402" spans="1:5" hidden="1" x14ac:dyDescent="0.25">
      <c r="A15402" t="s">
        <v>1807</v>
      </c>
      <c r="B15402" t="s">
        <v>2111</v>
      </c>
      <c r="C15402" t="s">
        <v>1831</v>
      </c>
      <c r="D15402" t="s">
        <v>4138</v>
      </c>
      <c r="E15402">
        <v>4.7699999999999996</v>
      </c>
    </row>
    <row r="15403" spans="1:5" hidden="1" x14ac:dyDescent="0.25">
      <c r="A15403" t="s">
        <v>1807</v>
      </c>
      <c r="B15403" t="s">
        <v>2111</v>
      </c>
      <c r="C15403" t="s">
        <v>1831</v>
      </c>
      <c r="D15403" t="s">
        <v>4143</v>
      </c>
      <c r="E15403">
        <v>0.57899111999999997</v>
      </c>
    </row>
    <row r="15404" spans="1:5" hidden="1" x14ac:dyDescent="0.25">
      <c r="A15404" t="s">
        <v>1807</v>
      </c>
      <c r="B15404" t="s">
        <v>2111</v>
      </c>
      <c r="C15404" t="s">
        <v>1831</v>
      </c>
      <c r="D15404" t="s">
        <v>4147</v>
      </c>
      <c r="E15404">
        <v>0</v>
      </c>
    </row>
    <row r="15405" spans="1:5" hidden="1" x14ac:dyDescent="0.25">
      <c r="A15405" t="s">
        <v>1807</v>
      </c>
      <c r="B15405" t="s">
        <v>2111</v>
      </c>
      <c r="C15405" t="s">
        <v>1831</v>
      </c>
      <c r="D15405" t="s">
        <v>4148</v>
      </c>
      <c r="E15405">
        <v>0</v>
      </c>
    </row>
    <row r="15406" spans="1:5" hidden="1" x14ac:dyDescent="0.25">
      <c r="A15406" t="s">
        <v>1807</v>
      </c>
      <c r="B15406" t="s">
        <v>2111</v>
      </c>
      <c r="C15406" t="s">
        <v>1831</v>
      </c>
      <c r="D15406" t="s">
        <v>4160</v>
      </c>
      <c r="E15406">
        <v>0.11</v>
      </c>
    </row>
    <row r="15407" spans="1:5" hidden="1" x14ac:dyDescent="0.25">
      <c r="A15407" t="s">
        <v>1807</v>
      </c>
      <c r="B15407" t="s">
        <v>2111</v>
      </c>
      <c r="C15407" t="s">
        <v>1831</v>
      </c>
      <c r="D15407" t="s">
        <v>4161</v>
      </c>
      <c r="E15407">
        <v>0.91885760000000005</v>
      </c>
    </row>
    <row r="15408" spans="1:5" hidden="1" x14ac:dyDescent="0.25">
      <c r="A15408" t="s">
        <v>1807</v>
      </c>
      <c r="B15408" t="s">
        <v>2088</v>
      </c>
      <c r="C15408" t="s">
        <v>2375</v>
      </c>
      <c r="D15408" t="s">
        <v>4139</v>
      </c>
      <c r="E15408">
        <v>0.61</v>
      </c>
    </row>
    <row r="15409" spans="1:5" hidden="1" x14ac:dyDescent="0.25">
      <c r="A15409" t="s">
        <v>1808</v>
      </c>
      <c r="B15409" t="s">
        <v>2075</v>
      </c>
      <c r="C15409" t="s">
        <v>1831</v>
      </c>
      <c r="D15409" t="s">
        <v>4111</v>
      </c>
      <c r="E15409">
        <v>5.7257589999999997E-2</v>
      </c>
    </row>
    <row r="15410" spans="1:5" hidden="1" x14ac:dyDescent="0.25">
      <c r="A15410" t="s">
        <v>1808</v>
      </c>
      <c r="B15410" t="s">
        <v>2075</v>
      </c>
      <c r="C15410" t="s">
        <v>1831</v>
      </c>
      <c r="D15410" t="s">
        <v>4112</v>
      </c>
      <c r="E15410">
        <v>-0.95</v>
      </c>
    </row>
    <row r="15411" spans="1:5" hidden="1" x14ac:dyDescent="0.25">
      <c r="A15411" t="s">
        <v>1808</v>
      </c>
      <c r="B15411" t="s">
        <v>2075</v>
      </c>
      <c r="C15411" t="s">
        <v>1831</v>
      </c>
      <c r="D15411" t="s">
        <v>4113</v>
      </c>
      <c r="E15411">
        <v>-6.6898319999999997E-2</v>
      </c>
    </row>
    <row r="15412" spans="1:5" hidden="1" x14ac:dyDescent="0.25">
      <c r="A15412" t="s">
        <v>1808</v>
      </c>
      <c r="B15412" t="s">
        <v>2075</v>
      </c>
      <c r="C15412" t="s">
        <v>1831</v>
      </c>
      <c r="D15412" t="s">
        <v>4114</v>
      </c>
      <c r="E15412">
        <v>6.1923640000000002E-2</v>
      </c>
    </row>
    <row r="15413" spans="1:5" hidden="1" x14ac:dyDescent="0.25">
      <c r="A15413" t="s">
        <v>1808</v>
      </c>
      <c r="B15413" t="s">
        <v>2075</v>
      </c>
      <c r="C15413" t="s">
        <v>1831</v>
      </c>
      <c r="D15413" t="s">
        <v>4115</v>
      </c>
      <c r="E15413">
        <v>0.37</v>
      </c>
    </row>
    <row r="15414" spans="1:5" hidden="1" x14ac:dyDescent="0.25">
      <c r="A15414" t="s">
        <v>1808</v>
      </c>
      <c r="B15414" t="s">
        <v>2080</v>
      </c>
      <c r="C15414" t="s">
        <v>1831</v>
      </c>
      <c r="D15414" t="s">
        <v>4116</v>
      </c>
      <c r="E15414">
        <v>2.8635009999999999E-2</v>
      </c>
    </row>
    <row r="15415" spans="1:5" hidden="1" x14ac:dyDescent="0.25">
      <c r="A15415" t="s">
        <v>1808</v>
      </c>
      <c r="B15415" t="s">
        <v>2080</v>
      </c>
      <c r="C15415" t="s">
        <v>1831</v>
      </c>
      <c r="D15415" t="s">
        <v>4117</v>
      </c>
      <c r="E15415">
        <v>1.06</v>
      </c>
    </row>
    <row r="15416" spans="1:5" hidden="1" x14ac:dyDescent="0.25">
      <c r="A15416" t="s">
        <v>1808</v>
      </c>
      <c r="B15416" t="s">
        <v>2080</v>
      </c>
      <c r="C15416" t="s">
        <v>1831</v>
      </c>
      <c r="D15416" t="s">
        <v>4118</v>
      </c>
      <c r="E15416">
        <v>0</v>
      </c>
    </row>
    <row r="15417" spans="1:5" hidden="1" x14ac:dyDescent="0.25">
      <c r="A15417" t="s">
        <v>1808</v>
      </c>
      <c r="B15417" t="s">
        <v>2080</v>
      </c>
      <c r="C15417" t="s">
        <v>1831</v>
      </c>
      <c r="D15417" t="s">
        <v>4119</v>
      </c>
      <c r="E15417">
        <v>0</v>
      </c>
    </row>
    <row r="15418" spans="1:5" hidden="1" x14ac:dyDescent="0.25">
      <c r="A15418" t="s">
        <v>1808</v>
      </c>
      <c r="B15418" t="s">
        <v>2080</v>
      </c>
      <c r="C15418" t="s">
        <v>1831</v>
      </c>
      <c r="D15418" t="s">
        <v>4121</v>
      </c>
      <c r="E15418">
        <v>1.1399999999999999</v>
      </c>
    </row>
    <row r="15419" spans="1:5" hidden="1" x14ac:dyDescent="0.25">
      <c r="A15419" t="s">
        <v>1808</v>
      </c>
      <c r="B15419" t="s">
        <v>2080</v>
      </c>
      <c r="C15419" t="s">
        <v>1831</v>
      </c>
      <c r="D15419" t="s">
        <v>4120</v>
      </c>
      <c r="E15419">
        <v>-2.6590400000000001E-3</v>
      </c>
    </row>
    <row r="15420" spans="1:5" hidden="1" x14ac:dyDescent="0.25">
      <c r="A15420" t="s">
        <v>1808</v>
      </c>
      <c r="B15420" t="s">
        <v>2080</v>
      </c>
      <c r="C15420" t="s">
        <v>1831</v>
      </c>
      <c r="D15420" t="s">
        <v>4166</v>
      </c>
      <c r="E15420">
        <v>0.05</v>
      </c>
    </row>
    <row r="15421" spans="1:5" hidden="1" x14ac:dyDescent="0.25">
      <c r="A15421" t="s">
        <v>1808</v>
      </c>
      <c r="B15421" t="s">
        <v>2080</v>
      </c>
      <c r="C15421" t="s">
        <v>1831</v>
      </c>
      <c r="D15421" t="s">
        <v>4051</v>
      </c>
      <c r="E15421">
        <v>0.70461830000000003</v>
      </c>
    </row>
    <row r="15422" spans="1:5" hidden="1" x14ac:dyDescent="0.25">
      <c r="A15422" t="s">
        <v>1808</v>
      </c>
      <c r="B15422" t="s">
        <v>2088</v>
      </c>
      <c r="C15422" t="s">
        <v>1831</v>
      </c>
      <c r="D15422" t="s">
        <v>4122</v>
      </c>
      <c r="E15422">
        <v>-1.1409518000000001</v>
      </c>
    </row>
    <row r="15423" spans="1:5" hidden="1" x14ac:dyDescent="0.25">
      <c r="A15423" t="s">
        <v>1808</v>
      </c>
      <c r="B15423" t="s">
        <v>2088</v>
      </c>
      <c r="C15423" t="s">
        <v>1831</v>
      </c>
      <c r="D15423" t="s">
        <v>4123</v>
      </c>
      <c r="E15423">
        <v>-12.72</v>
      </c>
    </row>
    <row r="15424" spans="1:5" hidden="1" x14ac:dyDescent="0.25">
      <c r="A15424" t="s">
        <v>1808</v>
      </c>
      <c r="B15424" t="s">
        <v>2088</v>
      </c>
      <c r="C15424" t="s">
        <v>1831</v>
      </c>
      <c r="D15424" t="s">
        <v>4124</v>
      </c>
      <c r="E15424">
        <v>-1.064276E-10</v>
      </c>
    </row>
    <row r="15425" spans="1:5" hidden="1" x14ac:dyDescent="0.25">
      <c r="A15425" t="s">
        <v>1808</v>
      </c>
      <c r="B15425" t="s">
        <v>2088</v>
      </c>
      <c r="C15425" t="s">
        <v>1831</v>
      </c>
      <c r="D15425" t="s">
        <v>4125</v>
      </c>
      <c r="E15425">
        <v>2.2352020000000001E-9</v>
      </c>
    </row>
    <row r="15426" spans="1:5" hidden="1" x14ac:dyDescent="0.25">
      <c r="A15426" t="s">
        <v>1808</v>
      </c>
      <c r="B15426" t="s">
        <v>2088</v>
      </c>
      <c r="C15426" t="s">
        <v>1831</v>
      </c>
      <c r="D15426" t="s">
        <v>4126</v>
      </c>
      <c r="E15426">
        <v>1.42</v>
      </c>
    </row>
    <row r="15427" spans="1:5" hidden="1" x14ac:dyDescent="0.25">
      <c r="A15427" t="s">
        <v>1808</v>
      </c>
      <c r="B15427" t="s">
        <v>2088</v>
      </c>
      <c r="C15427" t="s">
        <v>1831</v>
      </c>
      <c r="D15427" t="s">
        <v>4152</v>
      </c>
      <c r="E15427">
        <v>-1.05</v>
      </c>
    </row>
    <row r="15428" spans="1:5" hidden="1" x14ac:dyDescent="0.25">
      <c r="A15428" t="s">
        <v>1808</v>
      </c>
      <c r="B15428" t="s">
        <v>2088</v>
      </c>
      <c r="C15428" t="s">
        <v>1831</v>
      </c>
      <c r="D15428" t="s">
        <v>4155</v>
      </c>
      <c r="E15428">
        <v>0</v>
      </c>
    </row>
    <row r="15429" spans="1:5" hidden="1" x14ac:dyDescent="0.25">
      <c r="A15429" t="s">
        <v>1808</v>
      </c>
      <c r="B15429" t="s">
        <v>2088</v>
      </c>
      <c r="C15429" t="s">
        <v>1831</v>
      </c>
      <c r="D15429" t="s">
        <v>4156</v>
      </c>
      <c r="E15429">
        <v>0</v>
      </c>
    </row>
    <row r="15430" spans="1:5" hidden="1" x14ac:dyDescent="0.25">
      <c r="A15430" t="s">
        <v>1808</v>
      </c>
      <c r="B15430" t="s">
        <v>2088</v>
      </c>
      <c r="C15430" t="s">
        <v>1831</v>
      </c>
      <c r="D15430" t="s">
        <v>4157</v>
      </c>
      <c r="E15430">
        <v>0.18</v>
      </c>
    </row>
    <row r="15431" spans="1:5" hidden="1" x14ac:dyDescent="0.25">
      <c r="A15431" t="s">
        <v>1808</v>
      </c>
      <c r="B15431" t="s">
        <v>2088</v>
      </c>
      <c r="C15431" t="s">
        <v>2375</v>
      </c>
      <c r="D15431" t="s">
        <v>4128</v>
      </c>
      <c r="E15431">
        <v>20</v>
      </c>
    </row>
    <row r="15432" spans="1:5" hidden="1" x14ac:dyDescent="0.25">
      <c r="A15432" t="s">
        <v>1808</v>
      </c>
      <c r="B15432" t="s">
        <v>2088</v>
      </c>
      <c r="C15432" t="s">
        <v>2375</v>
      </c>
      <c r="D15432" t="s">
        <v>4129</v>
      </c>
      <c r="E15432">
        <v>0.01</v>
      </c>
    </row>
    <row r="15433" spans="1:5" hidden="1" x14ac:dyDescent="0.25">
      <c r="A15433" t="s">
        <v>1808</v>
      </c>
      <c r="B15433" t="s">
        <v>2088</v>
      </c>
      <c r="C15433" t="s">
        <v>2375</v>
      </c>
      <c r="D15433" t="s">
        <v>4130</v>
      </c>
      <c r="E15433">
        <v>0.61</v>
      </c>
    </row>
    <row r="15434" spans="1:5" hidden="1" x14ac:dyDescent="0.25">
      <c r="A15434" t="s">
        <v>1808</v>
      </c>
      <c r="B15434" t="s">
        <v>2088</v>
      </c>
      <c r="C15434" t="s">
        <v>1831</v>
      </c>
      <c r="D15434" t="s">
        <v>4131</v>
      </c>
      <c r="E15434">
        <v>1.85</v>
      </c>
    </row>
    <row r="15435" spans="1:5" hidden="1" x14ac:dyDescent="0.25">
      <c r="A15435" t="s">
        <v>1808</v>
      </c>
      <c r="B15435" t="s">
        <v>2088</v>
      </c>
      <c r="C15435" t="s">
        <v>1831</v>
      </c>
      <c r="D15435" t="s">
        <v>4071</v>
      </c>
      <c r="E15435">
        <v>0.89</v>
      </c>
    </row>
    <row r="15436" spans="1:5" hidden="1" x14ac:dyDescent="0.25">
      <c r="A15436" t="s">
        <v>1808</v>
      </c>
      <c r="B15436" t="s">
        <v>2111</v>
      </c>
      <c r="C15436" t="s">
        <v>1831</v>
      </c>
      <c r="D15436" t="s">
        <v>4132</v>
      </c>
      <c r="E15436">
        <v>3.8285219999999997E-9</v>
      </c>
    </row>
    <row r="15437" spans="1:5" hidden="1" x14ac:dyDescent="0.25">
      <c r="A15437" t="s">
        <v>1808</v>
      </c>
      <c r="B15437" t="s">
        <v>2111</v>
      </c>
      <c r="C15437" t="s">
        <v>1831</v>
      </c>
      <c r="D15437" t="s">
        <v>4133</v>
      </c>
      <c r="E15437">
        <v>-4.09</v>
      </c>
    </row>
    <row r="15438" spans="1:5" hidden="1" x14ac:dyDescent="0.25">
      <c r="A15438" t="s">
        <v>1808</v>
      </c>
      <c r="B15438" t="s">
        <v>2111</v>
      </c>
      <c r="C15438" t="s">
        <v>1831</v>
      </c>
      <c r="D15438" t="s">
        <v>4134</v>
      </c>
      <c r="E15438">
        <v>0.2137329</v>
      </c>
    </row>
    <row r="15439" spans="1:5" hidden="1" x14ac:dyDescent="0.25">
      <c r="A15439" t="s">
        <v>1808</v>
      </c>
      <c r="B15439" t="s">
        <v>2111</v>
      </c>
      <c r="C15439" t="s">
        <v>1831</v>
      </c>
      <c r="D15439" t="s">
        <v>4135</v>
      </c>
      <c r="E15439">
        <v>-0.1957894</v>
      </c>
    </row>
    <row r="15440" spans="1:5" hidden="1" x14ac:dyDescent="0.25">
      <c r="A15440" t="s">
        <v>1808</v>
      </c>
      <c r="B15440" t="s">
        <v>2111</v>
      </c>
      <c r="C15440" t="s">
        <v>1831</v>
      </c>
      <c r="D15440" t="s">
        <v>4136</v>
      </c>
      <c r="E15440">
        <v>0.5</v>
      </c>
    </row>
    <row r="15441" spans="1:5" hidden="1" x14ac:dyDescent="0.25">
      <c r="A15441" t="s">
        <v>1808</v>
      </c>
      <c r="B15441" t="s">
        <v>2111</v>
      </c>
      <c r="C15441" t="s">
        <v>1831</v>
      </c>
      <c r="D15441" t="s">
        <v>4137</v>
      </c>
      <c r="E15441">
        <v>0.06</v>
      </c>
    </row>
    <row r="15442" spans="1:5" hidden="1" x14ac:dyDescent="0.25">
      <c r="A15442" t="s">
        <v>1808</v>
      </c>
      <c r="B15442" t="s">
        <v>2111</v>
      </c>
      <c r="C15442" t="s">
        <v>1831</v>
      </c>
      <c r="D15442" t="s">
        <v>4144</v>
      </c>
      <c r="E15442">
        <v>1.8507557000000001E-2</v>
      </c>
    </row>
    <row r="15443" spans="1:5" hidden="1" x14ac:dyDescent="0.25">
      <c r="A15443" t="s">
        <v>1808</v>
      </c>
      <c r="B15443" t="s">
        <v>2111</v>
      </c>
      <c r="C15443" t="s">
        <v>1831</v>
      </c>
      <c r="D15443" t="s">
        <v>4145</v>
      </c>
      <c r="E15443">
        <v>0</v>
      </c>
    </row>
    <row r="15444" spans="1:5" hidden="1" x14ac:dyDescent="0.25">
      <c r="A15444" t="s">
        <v>1808</v>
      </c>
      <c r="B15444" t="s">
        <v>2111</v>
      </c>
      <c r="C15444" t="s">
        <v>1831</v>
      </c>
      <c r="D15444" t="s">
        <v>4146</v>
      </c>
      <c r="E15444">
        <v>0</v>
      </c>
    </row>
    <row r="15445" spans="1:5" hidden="1" x14ac:dyDescent="0.25">
      <c r="A15445" t="s">
        <v>1808</v>
      </c>
      <c r="B15445" t="s">
        <v>2111</v>
      </c>
      <c r="C15445" t="s">
        <v>1831</v>
      </c>
      <c r="D15445" t="s">
        <v>4159</v>
      </c>
      <c r="E15445">
        <v>0.03</v>
      </c>
    </row>
    <row r="15446" spans="1:5" hidden="1" x14ac:dyDescent="0.25">
      <c r="A15446" t="s">
        <v>1808</v>
      </c>
      <c r="B15446" t="s">
        <v>2111</v>
      </c>
      <c r="C15446" t="s">
        <v>1831</v>
      </c>
      <c r="D15446" t="s">
        <v>4138</v>
      </c>
      <c r="E15446">
        <v>3.86</v>
      </c>
    </row>
    <row r="15447" spans="1:5" hidden="1" x14ac:dyDescent="0.25">
      <c r="A15447" t="s">
        <v>1808</v>
      </c>
      <c r="B15447" t="s">
        <v>2111</v>
      </c>
      <c r="C15447" t="s">
        <v>1831</v>
      </c>
      <c r="D15447" t="s">
        <v>4143</v>
      </c>
      <c r="E15447">
        <v>0.17816770000000001</v>
      </c>
    </row>
    <row r="15448" spans="1:5" hidden="1" x14ac:dyDescent="0.25">
      <c r="A15448" t="s">
        <v>1808</v>
      </c>
      <c r="B15448" t="s">
        <v>2111</v>
      </c>
      <c r="C15448" t="s">
        <v>1831</v>
      </c>
      <c r="D15448" t="s">
        <v>4147</v>
      </c>
      <c r="E15448">
        <v>-6.6201540000000003E-2</v>
      </c>
    </row>
    <row r="15449" spans="1:5" hidden="1" x14ac:dyDescent="0.25">
      <c r="A15449" t="s">
        <v>1808</v>
      </c>
      <c r="B15449" t="s">
        <v>2111</v>
      </c>
      <c r="C15449" t="s">
        <v>1831</v>
      </c>
      <c r="D15449" t="s">
        <v>4148</v>
      </c>
      <c r="E15449">
        <v>6.6201540000000003E-2</v>
      </c>
    </row>
    <row r="15450" spans="1:5" hidden="1" x14ac:dyDescent="0.25">
      <c r="A15450" t="s">
        <v>1808</v>
      </c>
      <c r="B15450" t="s">
        <v>2111</v>
      </c>
      <c r="C15450" t="s">
        <v>1831</v>
      </c>
      <c r="D15450" t="s">
        <v>4160</v>
      </c>
      <c r="E15450">
        <v>0.27</v>
      </c>
    </row>
    <row r="15451" spans="1:5" hidden="1" x14ac:dyDescent="0.25">
      <c r="A15451" t="s">
        <v>1808</v>
      </c>
      <c r="B15451" t="s">
        <v>2111</v>
      </c>
      <c r="C15451" t="s">
        <v>1831</v>
      </c>
      <c r="D15451" t="s">
        <v>4161</v>
      </c>
      <c r="E15451">
        <v>0.86974240000000003</v>
      </c>
    </row>
    <row r="15452" spans="1:5" hidden="1" x14ac:dyDescent="0.25">
      <c r="A15452" t="s">
        <v>1808</v>
      </c>
      <c r="B15452" t="s">
        <v>2088</v>
      </c>
      <c r="C15452" t="s">
        <v>2375</v>
      </c>
      <c r="D15452" t="s">
        <v>4139</v>
      </c>
      <c r="E15452">
        <v>0.61</v>
      </c>
    </row>
    <row r="15453" spans="1:5" hidden="1" x14ac:dyDescent="0.25">
      <c r="A15453" t="s">
        <v>1809</v>
      </c>
      <c r="B15453" t="s">
        <v>2075</v>
      </c>
      <c r="C15453" t="s">
        <v>1831</v>
      </c>
      <c r="D15453" t="s">
        <v>4111</v>
      </c>
      <c r="E15453">
        <v>0.14258773999999999</v>
      </c>
    </row>
    <row r="15454" spans="1:5" hidden="1" x14ac:dyDescent="0.25">
      <c r="A15454" t="s">
        <v>1809</v>
      </c>
      <c r="B15454" t="s">
        <v>2075</v>
      </c>
      <c r="C15454" t="s">
        <v>1831</v>
      </c>
      <c r="D15454" t="s">
        <v>4112</v>
      </c>
      <c r="E15454">
        <v>0.28000000000000003</v>
      </c>
    </row>
    <row r="15455" spans="1:5" hidden="1" x14ac:dyDescent="0.25">
      <c r="A15455" t="s">
        <v>1809</v>
      </c>
      <c r="B15455" t="s">
        <v>2075</v>
      </c>
      <c r="C15455" t="s">
        <v>1831</v>
      </c>
      <c r="D15455" t="s">
        <v>4113</v>
      </c>
      <c r="E15455">
        <v>0</v>
      </c>
    </row>
    <row r="15456" spans="1:5" hidden="1" x14ac:dyDescent="0.25">
      <c r="A15456" t="s">
        <v>1809</v>
      </c>
      <c r="B15456" t="s">
        <v>2075</v>
      </c>
      <c r="C15456" t="s">
        <v>1831</v>
      </c>
      <c r="D15456" t="s">
        <v>4114</v>
      </c>
      <c r="E15456">
        <v>0</v>
      </c>
    </row>
    <row r="15457" spans="1:5" hidden="1" x14ac:dyDescent="0.25">
      <c r="A15457" t="s">
        <v>1809</v>
      </c>
      <c r="B15457" t="s">
        <v>2075</v>
      </c>
      <c r="C15457" t="s">
        <v>1831</v>
      </c>
      <c r="D15457" t="s">
        <v>4115</v>
      </c>
      <c r="E15457">
        <v>0.22</v>
      </c>
    </row>
    <row r="15458" spans="1:5" hidden="1" x14ac:dyDescent="0.25">
      <c r="A15458" t="s">
        <v>1809</v>
      </c>
      <c r="B15458" t="s">
        <v>2080</v>
      </c>
      <c r="C15458" t="s">
        <v>1831</v>
      </c>
      <c r="D15458" t="s">
        <v>4116</v>
      </c>
      <c r="E15458">
        <v>-0.12135070000000001</v>
      </c>
    </row>
    <row r="15459" spans="1:5" hidden="1" x14ac:dyDescent="0.25">
      <c r="A15459" t="s">
        <v>1809</v>
      </c>
      <c r="B15459" t="s">
        <v>2080</v>
      </c>
      <c r="C15459" t="s">
        <v>1831</v>
      </c>
      <c r="D15459" t="s">
        <v>4117</v>
      </c>
      <c r="E15459">
        <v>-0.38</v>
      </c>
    </row>
    <row r="15460" spans="1:5" hidden="1" x14ac:dyDescent="0.25">
      <c r="A15460" t="s">
        <v>1809</v>
      </c>
      <c r="B15460" t="s">
        <v>2080</v>
      </c>
      <c r="C15460" t="s">
        <v>1831</v>
      </c>
      <c r="D15460" t="s">
        <v>4118</v>
      </c>
      <c r="E15460">
        <v>-0.10152659999999999</v>
      </c>
    </row>
    <row r="15461" spans="1:5" hidden="1" x14ac:dyDescent="0.25">
      <c r="A15461" t="s">
        <v>1809</v>
      </c>
      <c r="B15461" t="s">
        <v>2080</v>
      </c>
      <c r="C15461" t="s">
        <v>1831</v>
      </c>
      <c r="D15461" t="s">
        <v>4119</v>
      </c>
      <c r="E15461">
        <v>0.10152659999999999</v>
      </c>
    </row>
    <row r="15462" spans="1:5" hidden="1" x14ac:dyDescent="0.25">
      <c r="A15462" t="s">
        <v>1809</v>
      </c>
      <c r="B15462" t="s">
        <v>2080</v>
      </c>
      <c r="C15462" t="s">
        <v>1831</v>
      </c>
      <c r="D15462" t="s">
        <v>4121</v>
      </c>
      <c r="E15462">
        <v>1.58</v>
      </c>
    </row>
    <row r="15463" spans="1:5" hidden="1" x14ac:dyDescent="0.25">
      <c r="A15463" t="s">
        <v>1809</v>
      </c>
      <c r="B15463" t="s">
        <v>2080</v>
      </c>
      <c r="C15463" t="s">
        <v>1831</v>
      </c>
      <c r="D15463" t="s">
        <v>4166</v>
      </c>
      <c r="E15463">
        <v>0.09</v>
      </c>
    </row>
    <row r="15464" spans="1:5" hidden="1" x14ac:dyDescent="0.25">
      <c r="A15464" t="s">
        <v>1809</v>
      </c>
      <c r="B15464" t="s">
        <v>2080</v>
      </c>
      <c r="C15464" t="s">
        <v>1831</v>
      </c>
      <c r="D15464" t="s">
        <v>4051</v>
      </c>
      <c r="E15464">
        <v>0.77008779999999999</v>
      </c>
    </row>
    <row r="15465" spans="1:5" hidden="1" x14ac:dyDescent="0.25">
      <c r="A15465" t="s">
        <v>1809</v>
      </c>
      <c r="B15465" t="s">
        <v>2088</v>
      </c>
      <c r="C15465" t="s">
        <v>1831</v>
      </c>
      <c r="D15465" t="s">
        <v>4122</v>
      </c>
      <c r="E15465">
        <v>-0.29725447599999999</v>
      </c>
    </row>
    <row r="15466" spans="1:5" hidden="1" x14ac:dyDescent="0.25">
      <c r="A15466" t="s">
        <v>1809</v>
      </c>
      <c r="B15466" t="s">
        <v>2088</v>
      </c>
      <c r="C15466" t="s">
        <v>1831</v>
      </c>
      <c r="D15466" t="s">
        <v>4123</v>
      </c>
      <c r="E15466">
        <v>-10.08</v>
      </c>
    </row>
    <row r="15467" spans="1:5" hidden="1" x14ac:dyDescent="0.25">
      <c r="A15467" t="s">
        <v>1809</v>
      </c>
      <c r="B15467" t="s">
        <v>2088</v>
      </c>
      <c r="C15467" t="s">
        <v>1831</v>
      </c>
      <c r="D15467" t="s">
        <v>4124</v>
      </c>
      <c r="E15467">
        <v>0</v>
      </c>
    </row>
    <row r="15468" spans="1:5" hidden="1" x14ac:dyDescent="0.25">
      <c r="A15468" t="s">
        <v>1809</v>
      </c>
      <c r="B15468" t="s">
        <v>2088</v>
      </c>
      <c r="C15468" t="s">
        <v>1831</v>
      </c>
      <c r="D15468" t="s">
        <v>4125</v>
      </c>
      <c r="E15468">
        <v>0</v>
      </c>
    </row>
    <row r="15469" spans="1:5" hidden="1" x14ac:dyDescent="0.25">
      <c r="A15469" t="s">
        <v>1809</v>
      </c>
      <c r="B15469" t="s">
        <v>2088</v>
      </c>
      <c r="C15469" t="s">
        <v>1831</v>
      </c>
      <c r="D15469" t="s">
        <v>4126</v>
      </c>
      <c r="E15469">
        <v>1.1399999999999999</v>
      </c>
    </row>
    <row r="15470" spans="1:5" hidden="1" x14ac:dyDescent="0.25">
      <c r="A15470" t="s">
        <v>1809</v>
      </c>
      <c r="B15470" t="s">
        <v>2088</v>
      </c>
      <c r="C15470" t="s">
        <v>1831</v>
      </c>
      <c r="D15470" t="s">
        <v>4152</v>
      </c>
      <c r="E15470">
        <v>-0.17</v>
      </c>
    </row>
    <row r="15471" spans="1:5" hidden="1" x14ac:dyDescent="0.25">
      <c r="A15471" t="s">
        <v>1809</v>
      </c>
      <c r="B15471" t="s">
        <v>2088</v>
      </c>
      <c r="C15471" t="s">
        <v>1831</v>
      </c>
      <c r="D15471" t="s">
        <v>4153</v>
      </c>
      <c r="E15471">
        <v>0</v>
      </c>
    </row>
    <row r="15472" spans="1:5" hidden="1" x14ac:dyDescent="0.25">
      <c r="A15472" t="s">
        <v>1809</v>
      </c>
      <c r="B15472" t="s">
        <v>2088</v>
      </c>
      <c r="C15472" t="s">
        <v>1831</v>
      </c>
      <c r="D15472" t="s">
        <v>4155</v>
      </c>
      <c r="E15472">
        <v>0</v>
      </c>
    </row>
    <row r="15473" spans="1:5" hidden="1" x14ac:dyDescent="0.25">
      <c r="A15473" t="s">
        <v>1809</v>
      </c>
      <c r="B15473" t="s">
        <v>2088</v>
      </c>
      <c r="C15473" t="s">
        <v>1831</v>
      </c>
      <c r="D15473" t="s">
        <v>4156</v>
      </c>
      <c r="E15473">
        <v>0</v>
      </c>
    </row>
    <row r="15474" spans="1:5" hidden="1" x14ac:dyDescent="0.25">
      <c r="A15474" t="s">
        <v>1809</v>
      </c>
      <c r="B15474" t="s">
        <v>2088</v>
      </c>
      <c r="C15474" t="s">
        <v>1831</v>
      </c>
      <c r="D15474" t="s">
        <v>4157</v>
      </c>
      <c r="E15474">
        <v>0.04</v>
      </c>
    </row>
    <row r="15475" spans="1:5" hidden="1" x14ac:dyDescent="0.25">
      <c r="A15475" t="s">
        <v>1809</v>
      </c>
      <c r="B15475" t="s">
        <v>2088</v>
      </c>
      <c r="C15475" t="s">
        <v>2375</v>
      </c>
      <c r="D15475" t="s">
        <v>4128</v>
      </c>
      <c r="E15475">
        <v>20</v>
      </c>
    </row>
    <row r="15476" spans="1:5" hidden="1" x14ac:dyDescent="0.25">
      <c r="A15476" t="s">
        <v>1809</v>
      </c>
      <c r="B15476" t="s">
        <v>2088</v>
      </c>
      <c r="C15476" t="s">
        <v>2375</v>
      </c>
      <c r="D15476" t="s">
        <v>4129</v>
      </c>
      <c r="E15476">
        <v>0.01</v>
      </c>
    </row>
    <row r="15477" spans="1:5" hidden="1" x14ac:dyDescent="0.25">
      <c r="A15477" t="s">
        <v>1809</v>
      </c>
      <c r="B15477" t="s">
        <v>2088</v>
      </c>
      <c r="C15477" t="s">
        <v>2375</v>
      </c>
      <c r="D15477" t="s">
        <v>4130</v>
      </c>
      <c r="E15477">
        <v>0.61</v>
      </c>
    </row>
    <row r="15478" spans="1:5" hidden="1" x14ac:dyDescent="0.25">
      <c r="A15478" t="s">
        <v>1809</v>
      </c>
      <c r="B15478" t="s">
        <v>2088</v>
      </c>
      <c r="C15478" t="s">
        <v>1831</v>
      </c>
      <c r="D15478" t="s">
        <v>4131</v>
      </c>
      <c r="E15478">
        <v>1.85</v>
      </c>
    </row>
    <row r="15479" spans="1:5" hidden="1" x14ac:dyDescent="0.25">
      <c r="A15479" t="s">
        <v>1809</v>
      </c>
      <c r="B15479" t="s">
        <v>2088</v>
      </c>
      <c r="C15479" t="s">
        <v>1831</v>
      </c>
      <c r="D15479" t="s">
        <v>4071</v>
      </c>
      <c r="E15479">
        <v>0.89</v>
      </c>
    </row>
    <row r="15480" spans="1:5" hidden="1" x14ac:dyDescent="0.25">
      <c r="A15480" t="s">
        <v>1809</v>
      </c>
      <c r="B15480" t="s">
        <v>2111</v>
      </c>
      <c r="C15480" t="s">
        <v>1831</v>
      </c>
      <c r="D15480" t="s">
        <v>4132</v>
      </c>
      <c r="E15480">
        <v>-1.617335E-2</v>
      </c>
    </row>
    <row r="15481" spans="1:5" hidden="1" x14ac:dyDescent="0.25">
      <c r="A15481" t="s">
        <v>1809</v>
      </c>
      <c r="B15481" t="s">
        <v>2111</v>
      </c>
      <c r="C15481" t="s">
        <v>1831</v>
      </c>
      <c r="D15481" t="s">
        <v>4133</v>
      </c>
      <c r="E15481">
        <v>-3.32</v>
      </c>
    </row>
    <row r="15482" spans="1:5" hidden="1" x14ac:dyDescent="0.25">
      <c r="A15482" t="s">
        <v>1809</v>
      </c>
      <c r="B15482" t="s">
        <v>2111</v>
      </c>
      <c r="C15482" t="s">
        <v>1831</v>
      </c>
      <c r="D15482" t="s">
        <v>4134</v>
      </c>
      <c r="E15482">
        <v>4.5705349999999997E-3</v>
      </c>
    </row>
    <row r="15483" spans="1:5" hidden="1" x14ac:dyDescent="0.25">
      <c r="A15483" t="s">
        <v>1809</v>
      </c>
      <c r="B15483" t="s">
        <v>2111</v>
      </c>
      <c r="C15483" t="s">
        <v>1831</v>
      </c>
      <c r="D15483" t="s">
        <v>4135</v>
      </c>
      <c r="E15483">
        <v>-3.9465869999999997E-3</v>
      </c>
    </row>
    <row r="15484" spans="1:5" hidden="1" x14ac:dyDescent="0.25">
      <c r="A15484" t="s">
        <v>1809</v>
      </c>
      <c r="B15484" t="s">
        <v>2111</v>
      </c>
      <c r="C15484" t="s">
        <v>1831</v>
      </c>
      <c r="D15484" t="s">
        <v>4136</v>
      </c>
      <c r="E15484">
        <v>0.36</v>
      </c>
    </row>
    <row r="15485" spans="1:5" hidden="1" x14ac:dyDescent="0.25">
      <c r="A15485" t="s">
        <v>1809</v>
      </c>
      <c r="B15485" t="s">
        <v>2111</v>
      </c>
      <c r="C15485" t="s">
        <v>1831</v>
      </c>
      <c r="D15485" t="s">
        <v>4137</v>
      </c>
      <c r="E15485">
        <v>0.11</v>
      </c>
    </row>
    <row r="15486" spans="1:5" hidden="1" x14ac:dyDescent="0.25">
      <c r="A15486" t="s">
        <v>1809</v>
      </c>
      <c r="B15486" t="s">
        <v>2111</v>
      </c>
      <c r="C15486" t="s">
        <v>1831</v>
      </c>
      <c r="D15486" t="s">
        <v>4144</v>
      </c>
      <c r="E15486">
        <v>0</v>
      </c>
    </row>
    <row r="15487" spans="1:5" hidden="1" x14ac:dyDescent="0.25">
      <c r="A15487" t="s">
        <v>1809</v>
      </c>
      <c r="B15487" t="s">
        <v>2111</v>
      </c>
      <c r="C15487" t="s">
        <v>1831</v>
      </c>
      <c r="D15487" t="s">
        <v>4145</v>
      </c>
      <c r="E15487">
        <v>0</v>
      </c>
    </row>
    <row r="15488" spans="1:5" hidden="1" x14ac:dyDescent="0.25">
      <c r="A15488" t="s">
        <v>1809</v>
      </c>
      <c r="B15488" t="s">
        <v>2111</v>
      </c>
      <c r="C15488" t="s">
        <v>1831</v>
      </c>
      <c r="D15488" t="s">
        <v>4146</v>
      </c>
      <c r="E15488">
        <v>0</v>
      </c>
    </row>
    <row r="15489" spans="1:5" hidden="1" x14ac:dyDescent="0.25">
      <c r="A15489" t="s">
        <v>1809</v>
      </c>
      <c r="B15489" t="s">
        <v>2111</v>
      </c>
      <c r="C15489" t="s">
        <v>1831</v>
      </c>
      <c r="D15489" t="s">
        <v>4159</v>
      </c>
      <c r="E15489">
        <v>0.02</v>
      </c>
    </row>
    <row r="15490" spans="1:5" hidden="1" x14ac:dyDescent="0.25">
      <c r="A15490" t="s">
        <v>1809</v>
      </c>
      <c r="B15490" t="s">
        <v>2111</v>
      </c>
      <c r="C15490" t="s">
        <v>1831</v>
      </c>
      <c r="D15490" t="s">
        <v>4138</v>
      </c>
      <c r="E15490">
        <v>4.7699999999999996</v>
      </c>
    </row>
    <row r="15491" spans="1:5" hidden="1" x14ac:dyDescent="0.25">
      <c r="A15491" t="s">
        <v>1809</v>
      </c>
      <c r="B15491" t="s">
        <v>2111</v>
      </c>
      <c r="C15491" t="s">
        <v>1831</v>
      </c>
      <c r="D15491" t="s">
        <v>4143</v>
      </c>
      <c r="E15491">
        <v>6.8291409999999997E-2</v>
      </c>
    </row>
    <row r="15492" spans="1:5" hidden="1" x14ac:dyDescent="0.25">
      <c r="A15492" t="s">
        <v>1809</v>
      </c>
      <c r="B15492" t="s">
        <v>2111</v>
      </c>
      <c r="C15492" t="s">
        <v>1831</v>
      </c>
      <c r="D15492" t="s">
        <v>4147</v>
      </c>
      <c r="E15492">
        <v>0</v>
      </c>
    </row>
    <row r="15493" spans="1:5" hidden="1" x14ac:dyDescent="0.25">
      <c r="A15493" t="s">
        <v>1809</v>
      </c>
      <c r="B15493" t="s">
        <v>2111</v>
      </c>
      <c r="C15493" t="s">
        <v>1831</v>
      </c>
      <c r="D15493" t="s">
        <v>4148</v>
      </c>
      <c r="E15493">
        <v>0</v>
      </c>
    </row>
    <row r="15494" spans="1:5" hidden="1" x14ac:dyDescent="0.25">
      <c r="A15494" t="s">
        <v>1809</v>
      </c>
      <c r="B15494" t="s">
        <v>2111</v>
      </c>
      <c r="C15494" t="s">
        <v>1831</v>
      </c>
      <c r="D15494" t="s">
        <v>4160</v>
      </c>
      <c r="E15494">
        <v>0.11</v>
      </c>
    </row>
    <row r="15495" spans="1:5" hidden="1" x14ac:dyDescent="0.25">
      <c r="A15495" t="s">
        <v>1809</v>
      </c>
      <c r="B15495" t="s">
        <v>2111</v>
      </c>
      <c r="C15495" t="s">
        <v>1831</v>
      </c>
      <c r="D15495" t="s">
        <v>4161</v>
      </c>
      <c r="E15495">
        <v>0.91885760000000005</v>
      </c>
    </row>
    <row r="15496" spans="1:5" hidden="1" x14ac:dyDescent="0.25">
      <c r="A15496" t="s">
        <v>1809</v>
      </c>
      <c r="B15496" t="s">
        <v>2088</v>
      </c>
      <c r="C15496" t="s">
        <v>2375</v>
      </c>
      <c r="D15496" t="s">
        <v>4139</v>
      </c>
      <c r="E15496">
        <v>0.61</v>
      </c>
    </row>
    <row r="15497" spans="1:5" hidden="1" x14ac:dyDescent="0.25">
      <c r="A15497" t="s">
        <v>1810</v>
      </c>
      <c r="B15497" t="s">
        <v>2075</v>
      </c>
      <c r="C15497" t="s">
        <v>1831</v>
      </c>
      <c r="D15497" t="s">
        <v>4111</v>
      </c>
      <c r="E15497">
        <v>-1.01096784</v>
      </c>
    </row>
    <row r="15498" spans="1:5" hidden="1" x14ac:dyDescent="0.25">
      <c r="A15498" t="s">
        <v>1810</v>
      </c>
      <c r="B15498" t="s">
        <v>2075</v>
      </c>
      <c r="C15498" t="s">
        <v>1831</v>
      </c>
      <c r="D15498" t="s">
        <v>4112</v>
      </c>
      <c r="E15498">
        <v>-0.95</v>
      </c>
    </row>
    <row r="15499" spans="1:5" hidden="1" x14ac:dyDescent="0.25">
      <c r="A15499" t="s">
        <v>1810</v>
      </c>
      <c r="B15499" t="s">
        <v>2075</v>
      </c>
      <c r="C15499" t="s">
        <v>1831</v>
      </c>
      <c r="D15499" t="s">
        <v>4113</v>
      </c>
      <c r="E15499">
        <v>-6.6898319999999997E-2</v>
      </c>
    </row>
    <row r="15500" spans="1:5" hidden="1" x14ac:dyDescent="0.25">
      <c r="A15500" t="s">
        <v>1810</v>
      </c>
      <c r="B15500" t="s">
        <v>2075</v>
      </c>
      <c r="C15500" t="s">
        <v>1831</v>
      </c>
      <c r="D15500" t="s">
        <v>4114</v>
      </c>
      <c r="E15500">
        <v>6.1923640000000002E-2</v>
      </c>
    </row>
    <row r="15501" spans="1:5" hidden="1" x14ac:dyDescent="0.25">
      <c r="A15501" t="s">
        <v>1810</v>
      </c>
      <c r="B15501" t="s">
        <v>2075</v>
      </c>
      <c r="C15501" t="s">
        <v>1831</v>
      </c>
      <c r="D15501" t="s">
        <v>4115</v>
      </c>
      <c r="E15501">
        <v>0.37</v>
      </c>
    </row>
    <row r="15502" spans="1:5" hidden="1" x14ac:dyDescent="0.25">
      <c r="A15502" t="s">
        <v>1810</v>
      </c>
      <c r="B15502" t="s">
        <v>2080</v>
      </c>
      <c r="C15502" t="s">
        <v>1831</v>
      </c>
      <c r="D15502" t="s">
        <v>4116</v>
      </c>
      <c r="E15502">
        <v>1.08046569</v>
      </c>
    </row>
    <row r="15503" spans="1:5" hidden="1" x14ac:dyDescent="0.25">
      <c r="A15503" t="s">
        <v>1810</v>
      </c>
      <c r="B15503" t="s">
        <v>2080</v>
      </c>
      <c r="C15503" t="s">
        <v>1831</v>
      </c>
      <c r="D15503" t="s">
        <v>4117</v>
      </c>
      <c r="E15503">
        <v>1.06</v>
      </c>
    </row>
    <row r="15504" spans="1:5" hidden="1" x14ac:dyDescent="0.25">
      <c r="A15504" t="s">
        <v>1810</v>
      </c>
      <c r="B15504" t="s">
        <v>2080</v>
      </c>
      <c r="C15504" t="s">
        <v>1831</v>
      </c>
      <c r="D15504" t="s">
        <v>4118</v>
      </c>
      <c r="E15504">
        <v>0</v>
      </c>
    </row>
    <row r="15505" spans="1:5" hidden="1" x14ac:dyDescent="0.25">
      <c r="A15505" t="s">
        <v>1810</v>
      </c>
      <c r="B15505" t="s">
        <v>2080</v>
      </c>
      <c r="C15505" t="s">
        <v>1831</v>
      </c>
      <c r="D15505" t="s">
        <v>4119</v>
      </c>
      <c r="E15505">
        <v>0</v>
      </c>
    </row>
    <row r="15506" spans="1:5" hidden="1" x14ac:dyDescent="0.25">
      <c r="A15506" t="s">
        <v>1810</v>
      </c>
      <c r="B15506" t="s">
        <v>2080</v>
      </c>
      <c r="C15506" t="s">
        <v>1831</v>
      </c>
      <c r="D15506" t="s">
        <v>4121</v>
      </c>
      <c r="E15506">
        <v>1.1399999999999999</v>
      </c>
    </row>
    <row r="15507" spans="1:5" hidden="1" x14ac:dyDescent="0.25">
      <c r="A15507" t="s">
        <v>1810</v>
      </c>
      <c r="B15507" t="s">
        <v>2080</v>
      </c>
      <c r="C15507" t="s">
        <v>1831</v>
      </c>
      <c r="D15507" t="s">
        <v>4120</v>
      </c>
      <c r="E15507">
        <v>-0.10033176000000001</v>
      </c>
    </row>
    <row r="15508" spans="1:5" hidden="1" x14ac:dyDescent="0.25">
      <c r="A15508" t="s">
        <v>1810</v>
      </c>
      <c r="B15508" t="s">
        <v>2080</v>
      </c>
      <c r="C15508" t="s">
        <v>1831</v>
      </c>
      <c r="D15508" t="s">
        <v>4166</v>
      </c>
      <c r="E15508">
        <v>0.05</v>
      </c>
    </row>
    <row r="15509" spans="1:5" hidden="1" x14ac:dyDescent="0.25">
      <c r="A15509" t="s">
        <v>1810</v>
      </c>
      <c r="B15509" t="s">
        <v>2080</v>
      </c>
      <c r="C15509" t="s">
        <v>1831</v>
      </c>
      <c r="D15509" t="s">
        <v>4051</v>
      </c>
      <c r="E15509">
        <v>0.70461830000000003</v>
      </c>
    </row>
    <row r="15510" spans="1:5" hidden="1" x14ac:dyDescent="0.25">
      <c r="A15510" t="s">
        <v>1810</v>
      </c>
      <c r="B15510" t="s">
        <v>2088</v>
      </c>
      <c r="C15510" t="s">
        <v>1831</v>
      </c>
      <c r="D15510" t="s">
        <v>4122</v>
      </c>
      <c r="E15510">
        <v>2.2121748999999999</v>
      </c>
    </row>
    <row r="15511" spans="1:5" hidden="1" x14ac:dyDescent="0.25">
      <c r="A15511" t="s">
        <v>1810</v>
      </c>
      <c r="B15511" t="s">
        <v>2088</v>
      </c>
      <c r="C15511" t="s">
        <v>1831</v>
      </c>
      <c r="D15511" t="s">
        <v>4123</v>
      </c>
      <c r="E15511">
        <v>-12.72</v>
      </c>
    </row>
    <row r="15512" spans="1:5" hidden="1" x14ac:dyDescent="0.25">
      <c r="A15512" t="s">
        <v>1810</v>
      </c>
      <c r="B15512" t="s">
        <v>2088</v>
      </c>
      <c r="C15512" t="s">
        <v>1831</v>
      </c>
      <c r="D15512" t="s">
        <v>4124</v>
      </c>
      <c r="E15512">
        <v>-1.064276E-10</v>
      </c>
    </row>
    <row r="15513" spans="1:5" hidden="1" x14ac:dyDescent="0.25">
      <c r="A15513" t="s">
        <v>1810</v>
      </c>
      <c r="B15513" t="s">
        <v>2088</v>
      </c>
      <c r="C15513" t="s">
        <v>1831</v>
      </c>
      <c r="D15513" t="s">
        <v>4125</v>
      </c>
      <c r="E15513">
        <v>2.2352020000000001E-9</v>
      </c>
    </row>
    <row r="15514" spans="1:5" hidden="1" x14ac:dyDescent="0.25">
      <c r="A15514" t="s">
        <v>1810</v>
      </c>
      <c r="B15514" t="s">
        <v>2088</v>
      </c>
      <c r="C15514" t="s">
        <v>1831</v>
      </c>
      <c r="D15514" t="s">
        <v>4126</v>
      </c>
      <c r="E15514">
        <v>1.42</v>
      </c>
    </row>
    <row r="15515" spans="1:5" hidden="1" x14ac:dyDescent="0.25">
      <c r="A15515" t="s">
        <v>1810</v>
      </c>
      <c r="B15515" t="s">
        <v>2088</v>
      </c>
      <c r="C15515" t="s">
        <v>1831</v>
      </c>
      <c r="D15515" t="s">
        <v>4152</v>
      </c>
      <c r="E15515">
        <v>-1.05</v>
      </c>
    </row>
    <row r="15516" spans="1:5" hidden="1" x14ac:dyDescent="0.25">
      <c r="A15516" t="s">
        <v>1810</v>
      </c>
      <c r="B15516" t="s">
        <v>2088</v>
      </c>
      <c r="C15516" t="s">
        <v>1831</v>
      </c>
      <c r="D15516" t="s">
        <v>4153</v>
      </c>
      <c r="E15516">
        <v>0</v>
      </c>
    </row>
    <row r="15517" spans="1:5" hidden="1" x14ac:dyDescent="0.25">
      <c r="A15517" t="s">
        <v>1810</v>
      </c>
      <c r="B15517" t="s">
        <v>2088</v>
      </c>
      <c r="C15517" t="s">
        <v>1831</v>
      </c>
      <c r="D15517" t="s">
        <v>4155</v>
      </c>
      <c r="E15517">
        <v>0</v>
      </c>
    </row>
    <row r="15518" spans="1:5" hidden="1" x14ac:dyDescent="0.25">
      <c r="A15518" t="s">
        <v>1810</v>
      </c>
      <c r="B15518" t="s">
        <v>2088</v>
      </c>
      <c r="C15518" t="s">
        <v>1831</v>
      </c>
      <c r="D15518" t="s">
        <v>4156</v>
      </c>
      <c r="E15518">
        <v>0</v>
      </c>
    </row>
    <row r="15519" spans="1:5" hidden="1" x14ac:dyDescent="0.25">
      <c r="A15519" t="s">
        <v>1810</v>
      </c>
      <c r="B15519" t="s">
        <v>2088</v>
      </c>
      <c r="C15519" t="s">
        <v>1831</v>
      </c>
      <c r="D15519" t="s">
        <v>4157</v>
      </c>
      <c r="E15519">
        <v>0.18</v>
      </c>
    </row>
    <row r="15520" spans="1:5" hidden="1" x14ac:dyDescent="0.25">
      <c r="A15520" t="s">
        <v>1810</v>
      </c>
      <c r="B15520" t="s">
        <v>2088</v>
      </c>
      <c r="C15520" t="s">
        <v>2375</v>
      </c>
      <c r="D15520" t="s">
        <v>4128</v>
      </c>
      <c r="E15520">
        <v>20</v>
      </c>
    </row>
    <row r="15521" spans="1:5" hidden="1" x14ac:dyDescent="0.25">
      <c r="A15521" t="s">
        <v>1810</v>
      </c>
      <c r="B15521" t="s">
        <v>2088</v>
      </c>
      <c r="C15521" t="s">
        <v>2375</v>
      </c>
      <c r="D15521" t="s">
        <v>4129</v>
      </c>
      <c r="E15521">
        <v>0.01</v>
      </c>
    </row>
    <row r="15522" spans="1:5" hidden="1" x14ac:dyDescent="0.25">
      <c r="A15522" t="s">
        <v>1810</v>
      </c>
      <c r="B15522" t="s">
        <v>2088</v>
      </c>
      <c r="C15522" t="s">
        <v>2375</v>
      </c>
      <c r="D15522" t="s">
        <v>4130</v>
      </c>
      <c r="E15522">
        <v>0.61</v>
      </c>
    </row>
    <row r="15523" spans="1:5" hidden="1" x14ac:dyDescent="0.25">
      <c r="A15523" t="s">
        <v>1810</v>
      </c>
      <c r="B15523" t="s">
        <v>2088</v>
      </c>
      <c r="C15523" t="s">
        <v>1831</v>
      </c>
      <c r="D15523" t="s">
        <v>4131</v>
      </c>
      <c r="E15523">
        <v>1.85</v>
      </c>
    </row>
    <row r="15524" spans="1:5" hidden="1" x14ac:dyDescent="0.25">
      <c r="A15524" t="s">
        <v>1810</v>
      </c>
      <c r="B15524" t="s">
        <v>2088</v>
      </c>
      <c r="C15524" t="s">
        <v>1831</v>
      </c>
      <c r="D15524" t="s">
        <v>4071</v>
      </c>
      <c r="E15524">
        <v>0.89</v>
      </c>
    </row>
    <row r="15525" spans="1:5" hidden="1" x14ac:dyDescent="0.25">
      <c r="A15525" t="s">
        <v>1810</v>
      </c>
      <c r="B15525" t="s">
        <v>2111</v>
      </c>
      <c r="C15525" t="s">
        <v>1831</v>
      </c>
      <c r="D15525" t="s">
        <v>4132</v>
      </c>
      <c r="E15525">
        <v>2.8884109999999999E-9</v>
      </c>
    </row>
    <row r="15526" spans="1:5" hidden="1" x14ac:dyDescent="0.25">
      <c r="A15526" t="s">
        <v>1810</v>
      </c>
      <c r="B15526" t="s">
        <v>2111</v>
      </c>
      <c r="C15526" t="s">
        <v>1831</v>
      </c>
      <c r="D15526" t="s">
        <v>4133</v>
      </c>
      <c r="E15526">
        <v>-4.09</v>
      </c>
    </row>
    <row r="15527" spans="1:5" hidden="1" x14ac:dyDescent="0.25">
      <c r="A15527" t="s">
        <v>1810</v>
      </c>
      <c r="B15527" t="s">
        <v>2111</v>
      </c>
      <c r="C15527" t="s">
        <v>1831</v>
      </c>
      <c r="D15527" t="s">
        <v>4134</v>
      </c>
      <c r="E15527">
        <v>0.2137329</v>
      </c>
    </row>
    <row r="15528" spans="1:5" hidden="1" x14ac:dyDescent="0.25">
      <c r="A15528" t="s">
        <v>1810</v>
      </c>
      <c r="B15528" t="s">
        <v>2111</v>
      </c>
      <c r="C15528" t="s">
        <v>1831</v>
      </c>
      <c r="D15528" t="s">
        <v>4135</v>
      </c>
      <c r="E15528">
        <v>-0.1957894</v>
      </c>
    </row>
    <row r="15529" spans="1:5" hidden="1" x14ac:dyDescent="0.25">
      <c r="A15529" t="s">
        <v>1810</v>
      </c>
      <c r="B15529" t="s">
        <v>2111</v>
      </c>
      <c r="C15529" t="s">
        <v>1831</v>
      </c>
      <c r="D15529" t="s">
        <v>4136</v>
      </c>
      <c r="E15529">
        <v>0.5</v>
      </c>
    </row>
    <row r="15530" spans="1:5" hidden="1" x14ac:dyDescent="0.25">
      <c r="A15530" t="s">
        <v>1810</v>
      </c>
      <c r="B15530" t="s">
        <v>2111</v>
      </c>
      <c r="C15530" t="s">
        <v>1831</v>
      </c>
      <c r="D15530" t="s">
        <v>4137</v>
      </c>
      <c r="E15530">
        <v>0.06</v>
      </c>
    </row>
    <row r="15531" spans="1:5" hidden="1" x14ac:dyDescent="0.25">
      <c r="A15531" t="s">
        <v>1810</v>
      </c>
      <c r="B15531" t="s">
        <v>2111</v>
      </c>
      <c r="C15531" t="s">
        <v>1831</v>
      </c>
      <c r="D15531" t="s">
        <v>4144</v>
      </c>
      <c r="E15531">
        <v>3.0022619E-2</v>
      </c>
    </row>
    <row r="15532" spans="1:5" hidden="1" x14ac:dyDescent="0.25">
      <c r="A15532" t="s">
        <v>1810</v>
      </c>
      <c r="B15532" t="s">
        <v>2111</v>
      </c>
      <c r="C15532" t="s">
        <v>1831</v>
      </c>
      <c r="D15532" t="s">
        <v>4145</v>
      </c>
      <c r="E15532">
        <v>0</v>
      </c>
    </row>
    <row r="15533" spans="1:5" hidden="1" x14ac:dyDescent="0.25">
      <c r="A15533" t="s">
        <v>1810</v>
      </c>
      <c r="B15533" t="s">
        <v>2111</v>
      </c>
      <c r="C15533" t="s">
        <v>1831</v>
      </c>
      <c r="D15533" t="s">
        <v>4146</v>
      </c>
      <c r="E15533">
        <v>0</v>
      </c>
    </row>
    <row r="15534" spans="1:5" hidden="1" x14ac:dyDescent="0.25">
      <c r="A15534" t="s">
        <v>1810</v>
      </c>
      <c r="B15534" t="s">
        <v>2111</v>
      </c>
      <c r="C15534" t="s">
        <v>1831</v>
      </c>
      <c r="D15534" t="s">
        <v>4159</v>
      </c>
      <c r="E15534">
        <v>0.03</v>
      </c>
    </row>
    <row r="15535" spans="1:5" hidden="1" x14ac:dyDescent="0.25">
      <c r="A15535" t="s">
        <v>1810</v>
      </c>
      <c r="B15535" t="s">
        <v>2111</v>
      </c>
      <c r="C15535" t="s">
        <v>1831</v>
      </c>
      <c r="D15535" t="s">
        <v>4138</v>
      </c>
      <c r="E15535">
        <v>3.86</v>
      </c>
    </row>
    <row r="15536" spans="1:5" hidden="1" x14ac:dyDescent="0.25">
      <c r="A15536" t="s">
        <v>1810</v>
      </c>
      <c r="B15536" t="s">
        <v>2111</v>
      </c>
      <c r="C15536" t="s">
        <v>1831</v>
      </c>
      <c r="D15536" t="s">
        <v>4143</v>
      </c>
      <c r="E15536">
        <v>1.08090464</v>
      </c>
    </row>
    <row r="15537" spans="1:5" hidden="1" x14ac:dyDescent="0.25">
      <c r="A15537" t="s">
        <v>1810</v>
      </c>
      <c r="B15537" t="s">
        <v>2111</v>
      </c>
      <c r="C15537" t="s">
        <v>1831</v>
      </c>
      <c r="D15537" t="s">
        <v>4147</v>
      </c>
      <c r="E15537">
        <v>-6.6201540000000003E-2</v>
      </c>
    </row>
    <row r="15538" spans="1:5" hidden="1" x14ac:dyDescent="0.25">
      <c r="A15538" t="s">
        <v>1810</v>
      </c>
      <c r="B15538" t="s">
        <v>2111</v>
      </c>
      <c r="C15538" t="s">
        <v>1831</v>
      </c>
      <c r="D15538" t="s">
        <v>4148</v>
      </c>
      <c r="E15538">
        <v>6.6201540000000003E-2</v>
      </c>
    </row>
    <row r="15539" spans="1:5" hidden="1" x14ac:dyDescent="0.25">
      <c r="A15539" t="s">
        <v>1810</v>
      </c>
      <c r="B15539" t="s">
        <v>2111</v>
      </c>
      <c r="C15539" t="s">
        <v>1831</v>
      </c>
      <c r="D15539" t="s">
        <v>4160</v>
      </c>
      <c r="E15539">
        <v>0.27</v>
      </c>
    </row>
    <row r="15540" spans="1:5" hidden="1" x14ac:dyDescent="0.25">
      <c r="A15540" t="s">
        <v>1810</v>
      </c>
      <c r="B15540" t="s">
        <v>2111</v>
      </c>
      <c r="C15540" t="s">
        <v>1831</v>
      </c>
      <c r="D15540" t="s">
        <v>4161</v>
      </c>
      <c r="E15540">
        <v>0.86974240000000003</v>
      </c>
    </row>
    <row r="15541" spans="1:5" hidden="1" x14ac:dyDescent="0.25">
      <c r="A15541" t="s">
        <v>1810</v>
      </c>
      <c r="B15541" t="s">
        <v>2088</v>
      </c>
      <c r="C15541" t="s">
        <v>2375</v>
      </c>
      <c r="D15541" t="s">
        <v>4139</v>
      </c>
      <c r="E15541">
        <v>0.61</v>
      </c>
    </row>
    <row r="15542" spans="1:5" hidden="1" x14ac:dyDescent="0.25">
      <c r="A15542" t="s">
        <v>1811</v>
      </c>
      <c r="B15542" t="s">
        <v>2075</v>
      </c>
      <c r="C15542" t="s">
        <v>1831</v>
      </c>
      <c r="D15542" t="s">
        <v>4111</v>
      </c>
      <c r="E15542">
        <v>-0.12658997999999999</v>
      </c>
    </row>
    <row r="15543" spans="1:5" hidden="1" x14ac:dyDescent="0.25">
      <c r="A15543" t="s">
        <v>1811</v>
      </c>
      <c r="B15543" t="s">
        <v>2075</v>
      </c>
      <c r="C15543" t="s">
        <v>1831</v>
      </c>
      <c r="D15543" t="s">
        <v>4112</v>
      </c>
      <c r="E15543">
        <v>0.28000000000000003</v>
      </c>
    </row>
    <row r="15544" spans="1:5" hidden="1" x14ac:dyDescent="0.25">
      <c r="A15544" t="s">
        <v>1811</v>
      </c>
      <c r="B15544" t="s">
        <v>2075</v>
      </c>
      <c r="C15544" t="s">
        <v>1831</v>
      </c>
      <c r="D15544" t="s">
        <v>4113</v>
      </c>
      <c r="E15544">
        <v>0</v>
      </c>
    </row>
    <row r="15545" spans="1:5" hidden="1" x14ac:dyDescent="0.25">
      <c r="A15545" t="s">
        <v>1811</v>
      </c>
      <c r="B15545" t="s">
        <v>2075</v>
      </c>
      <c r="C15545" t="s">
        <v>1831</v>
      </c>
      <c r="D15545" t="s">
        <v>4114</v>
      </c>
      <c r="E15545">
        <v>0</v>
      </c>
    </row>
    <row r="15546" spans="1:5" hidden="1" x14ac:dyDescent="0.25">
      <c r="A15546" t="s">
        <v>1811</v>
      </c>
      <c r="B15546" t="s">
        <v>2075</v>
      </c>
      <c r="C15546" t="s">
        <v>1831</v>
      </c>
      <c r="D15546" t="s">
        <v>4115</v>
      </c>
      <c r="E15546">
        <v>0.22</v>
      </c>
    </row>
    <row r="15547" spans="1:5" hidden="1" x14ac:dyDescent="0.25">
      <c r="A15547" t="s">
        <v>1811</v>
      </c>
      <c r="B15547" t="s">
        <v>2080</v>
      </c>
      <c r="C15547" t="s">
        <v>1831</v>
      </c>
      <c r="D15547" t="s">
        <v>4116</v>
      </c>
      <c r="E15547">
        <v>0.3229456</v>
      </c>
    </row>
    <row r="15548" spans="1:5" hidden="1" x14ac:dyDescent="0.25">
      <c r="A15548" t="s">
        <v>1811</v>
      </c>
      <c r="B15548" t="s">
        <v>2080</v>
      </c>
      <c r="C15548" t="s">
        <v>1831</v>
      </c>
      <c r="D15548" t="s">
        <v>4117</v>
      </c>
      <c r="E15548">
        <v>-0.38</v>
      </c>
    </row>
    <row r="15549" spans="1:5" hidden="1" x14ac:dyDescent="0.25">
      <c r="A15549" t="s">
        <v>1811</v>
      </c>
      <c r="B15549" t="s">
        <v>2080</v>
      </c>
      <c r="C15549" t="s">
        <v>1831</v>
      </c>
      <c r="D15549" t="s">
        <v>4118</v>
      </c>
      <c r="E15549">
        <v>-0.10152659999999999</v>
      </c>
    </row>
    <row r="15550" spans="1:5" hidden="1" x14ac:dyDescent="0.25">
      <c r="A15550" t="s">
        <v>1811</v>
      </c>
      <c r="B15550" t="s">
        <v>2080</v>
      </c>
      <c r="C15550" t="s">
        <v>1831</v>
      </c>
      <c r="D15550" t="s">
        <v>4119</v>
      </c>
      <c r="E15550">
        <v>0.10152659999999999</v>
      </c>
    </row>
    <row r="15551" spans="1:5" hidden="1" x14ac:dyDescent="0.25">
      <c r="A15551" t="s">
        <v>1811</v>
      </c>
      <c r="B15551" t="s">
        <v>2080</v>
      </c>
      <c r="C15551" t="s">
        <v>1831</v>
      </c>
      <c r="D15551" t="s">
        <v>4121</v>
      </c>
      <c r="E15551">
        <v>1.58</v>
      </c>
    </row>
    <row r="15552" spans="1:5" hidden="1" x14ac:dyDescent="0.25">
      <c r="A15552" t="s">
        <v>1811</v>
      </c>
      <c r="B15552" t="s">
        <v>2080</v>
      </c>
      <c r="C15552" t="s">
        <v>1831</v>
      </c>
      <c r="D15552" t="s">
        <v>4166</v>
      </c>
      <c r="E15552">
        <v>0.09</v>
      </c>
    </row>
    <row r="15553" spans="1:5" hidden="1" x14ac:dyDescent="0.25">
      <c r="A15553" t="s">
        <v>1811</v>
      </c>
      <c r="B15553" t="s">
        <v>2080</v>
      </c>
      <c r="C15553" t="s">
        <v>1831</v>
      </c>
      <c r="D15553" t="s">
        <v>4051</v>
      </c>
      <c r="E15553">
        <v>0.77008779999999999</v>
      </c>
    </row>
    <row r="15554" spans="1:5" hidden="1" x14ac:dyDescent="0.25">
      <c r="A15554" t="s">
        <v>1811</v>
      </c>
      <c r="B15554" t="s">
        <v>2088</v>
      </c>
      <c r="C15554" t="s">
        <v>1831</v>
      </c>
      <c r="D15554" t="s">
        <v>4122</v>
      </c>
      <c r="E15554">
        <v>0.63816568399999996</v>
      </c>
    </row>
    <row r="15555" spans="1:5" hidden="1" x14ac:dyDescent="0.25">
      <c r="A15555" t="s">
        <v>1811</v>
      </c>
      <c r="B15555" t="s">
        <v>2088</v>
      </c>
      <c r="C15555" t="s">
        <v>1831</v>
      </c>
      <c r="D15555" t="s">
        <v>4123</v>
      </c>
      <c r="E15555">
        <v>-10.08</v>
      </c>
    </row>
    <row r="15556" spans="1:5" hidden="1" x14ac:dyDescent="0.25">
      <c r="A15556" t="s">
        <v>1811</v>
      </c>
      <c r="B15556" t="s">
        <v>2088</v>
      </c>
      <c r="C15556" t="s">
        <v>1831</v>
      </c>
      <c r="D15556" t="s">
        <v>4124</v>
      </c>
      <c r="E15556">
        <v>0</v>
      </c>
    </row>
    <row r="15557" spans="1:5" hidden="1" x14ac:dyDescent="0.25">
      <c r="A15557" t="s">
        <v>1811</v>
      </c>
      <c r="B15557" t="s">
        <v>2088</v>
      </c>
      <c r="C15557" t="s">
        <v>1831</v>
      </c>
      <c r="D15557" t="s">
        <v>4125</v>
      </c>
      <c r="E15557">
        <v>0</v>
      </c>
    </row>
    <row r="15558" spans="1:5" hidden="1" x14ac:dyDescent="0.25">
      <c r="A15558" t="s">
        <v>1811</v>
      </c>
      <c r="B15558" t="s">
        <v>2088</v>
      </c>
      <c r="C15558" t="s">
        <v>1831</v>
      </c>
      <c r="D15558" t="s">
        <v>4126</v>
      </c>
      <c r="E15558">
        <v>1.1399999999999999</v>
      </c>
    </row>
    <row r="15559" spans="1:5" hidden="1" x14ac:dyDescent="0.25">
      <c r="A15559" t="s">
        <v>1811</v>
      </c>
      <c r="B15559" t="s">
        <v>2088</v>
      </c>
      <c r="C15559" t="s">
        <v>1831</v>
      </c>
      <c r="D15559" t="s">
        <v>4152</v>
      </c>
      <c r="E15559">
        <v>-0.17</v>
      </c>
    </row>
    <row r="15560" spans="1:5" hidden="1" x14ac:dyDescent="0.25">
      <c r="A15560" t="s">
        <v>1811</v>
      </c>
      <c r="B15560" t="s">
        <v>2088</v>
      </c>
      <c r="C15560" t="s">
        <v>1831</v>
      </c>
      <c r="D15560" t="s">
        <v>4153</v>
      </c>
      <c r="E15560">
        <v>0</v>
      </c>
    </row>
    <row r="15561" spans="1:5" hidden="1" x14ac:dyDescent="0.25">
      <c r="A15561" t="s">
        <v>1811</v>
      </c>
      <c r="B15561" t="s">
        <v>2088</v>
      </c>
      <c r="C15561" t="s">
        <v>1831</v>
      </c>
      <c r="D15561" t="s">
        <v>4155</v>
      </c>
      <c r="E15561">
        <v>0</v>
      </c>
    </row>
    <row r="15562" spans="1:5" hidden="1" x14ac:dyDescent="0.25">
      <c r="A15562" t="s">
        <v>1811</v>
      </c>
      <c r="B15562" t="s">
        <v>2088</v>
      </c>
      <c r="C15562" t="s">
        <v>1831</v>
      </c>
      <c r="D15562" t="s">
        <v>4156</v>
      </c>
      <c r="E15562">
        <v>0</v>
      </c>
    </row>
    <row r="15563" spans="1:5" hidden="1" x14ac:dyDescent="0.25">
      <c r="A15563" t="s">
        <v>1811</v>
      </c>
      <c r="B15563" t="s">
        <v>2088</v>
      </c>
      <c r="C15563" t="s">
        <v>1831</v>
      </c>
      <c r="D15563" t="s">
        <v>4157</v>
      </c>
      <c r="E15563">
        <v>0.04</v>
      </c>
    </row>
    <row r="15564" spans="1:5" hidden="1" x14ac:dyDescent="0.25">
      <c r="A15564" t="s">
        <v>1811</v>
      </c>
      <c r="B15564" t="s">
        <v>2088</v>
      </c>
      <c r="C15564" t="s">
        <v>2375</v>
      </c>
      <c r="D15564" t="s">
        <v>4128</v>
      </c>
      <c r="E15564">
        <v>20</v>
      </c>
    </row>
    <row r="15565" spans="1:5" hidden="1" x14ac:dyDescent="0.25">
      <c r="A15565" t="s">
        <v>1811</v>
      </c>
      <c r="B15565" t="s">
        <v>2088</v>
      </c>
      <c r="C15565" t="s">
        <v>2375</v>
      </c>
      <c r="D15565" t="s">
        <v>4129</v>
      </c>
      <c r="E15565">
        <v>0.01</v>
      </c>
    </row>
    <row r="15566" spans="1:5" hidden="1" x14ac:dyDescent="0.25">
      <c r="A15566" t="s">
        <v>1811</v>
      </c>
      <c r="B15566" t="s">
        <v>2088</v>
      </c>
      <c r="C15566" t="s">
        <v>2375</v>
      </c>
      <c r="D15566" t="s">
        <v>4130</v>
      </c>
      <c r="E15566">
        <v>0.61</v>
      </c>
    </row>
    <row r="15567" spans="1:5" hidden="1" x14ac:dyDescent="0.25">
      <c r="A15567" t="s">
        <v>1811</v>
      </c>
      <c r="B15567" t="s">
        <v>2088</v>
      </c>
      <c r="C15567" t="s">
        <v>1831</v>
      </c>
      <c r="D15567" t="s">
        <v>4131</v>
      </c>
      <c r="E15567">
        <v>1.85</v>
      </c>
    </row>
    <row r="15568" spans="1:5" hidden="1" x14ac:dyDescent="0.25">
      <c r="A15568" t="s">
        <v>1811</v>
      </c>
      <c r="B15568" t="s">
        <v>2088</v>
      </c>
      <c r="C15568" t="s">
        <v>1831</v>
      </c>
      <c r="D15568" t="s">
        <v>4071</v>
      </c>
      <c r="E15568">
        <v>0.89</v>
      </c>
    </row>
    <row r="15569" spans="1:5" hidden="1" x14ac:dyDescent="0.25">
      <c r="A15569" t="s">
        <v>1811</v>
      </c>
      <c r="B15569" t="s">
        <v>2111</v>
      </c>
      <c r="C15569" t="s">
        <v>1831</v>
      </c>
      <c r="D15569" t="s">
        <v>4132</v>
      </c>
      <c r="E15569">
        <v>1.187027E-2</v>
      </c>
    </row>
    <row r="15570" spans="1:5" hidden="1" x14ac:dyDescent="0.25">
      <c r="A15570" t="s">
        <v>1811</v>
      </c>
      <c r="B15570" t="s">
        <v>2111</v>
      </c>
      <c r="C15570" t="s">
        <v>1831</v>
      </c>
      <c r="D15570" t="s">
        <v>4133</v>
      </c>
      <c r="E15570">
        <v>-3.32</v>
      </c>
    </row>
    <row r="15571" spans="1:5" hidden="1" x14ac:dyDescent="0.25">
      <c r="A15571" t="s">
        <v>1811</v>
      </c>
      <c r="B15571" t="s">
        <v>2111</v>
      </c>
      <c r="C15571" t="s">
        <v>1831</v>
      </c>
      <c r="D15571" t="s">
        <v>4134</v>
      </c>
      <c r="E15571">
        <v>4.5705349999999997E-3</v>
      </c>
    </row>
    <row r="15572" spans="1:5" hidden="1" x14ac:dyDescent="0.25">
      <c r="A15572" t="s">
        <v>1811</v>
      </c>
      <c r="B15572" t="s">
        <v>2111</v>
      </c>
      <c r="C15572" t="s">
        <v>1831</v>
      </c>
      <c r="D15572" t="s">
        <v>4135</v>
      </c>
      <c r="E15572">
        <v>-3.9465869999999997E-3</v>
      </c>
    </row>
    <row r="15573" spans="1:5" hidden="1" x14ac:dyDescent="0.25">
      <c r="A15573" t="s">
        <v>1811</v>
      </c>
      <c r="B15573" t="s">
        <v>2111</v>
      </c>
      <c r="C15573" t="s">
        <v>1831</v>
      </c>
      <c r="D15573" t="s">
        <v>4136</v>
      </c>
      <c r="E15573">
        <v>0.36</v>
      </c>
    </row>
    <row r="15574" spans="1:5" hidden="1" x14ac:dyDescent="0.25">
      <c r="A15574" t="s">
        <v>1811</v>
      </c>
      <c r="B15574" t="s">
        <v>2111</v>
      </c>
      <c r="C15574" t="s">
        <v>1831</v>
      </c>
      <c r="D15574" t="s">
        <v>4137</v>
      </c>
      <c r="E15574">
        <v>0.11</v>
      </c>
    </row>
    <row r="15575" spans="1:5" hidden="1" x14ac:dyDescent="0.25">
      <c r="A15575" t="s">
        <v>1811</v>
      </c>
      <c r="B15575" t="s">
        <v>2111</v>
      </c>
      <c r="C15575" t="s">
        <v>1831</v>
      </c>
      <c r="D15575" t="s">
        <v>4144</v>
      </c>
      <c r="E15575">
        <v>0</v>
      </c>
    </row>
    <row r="15576" spans="1:5" hidden="1" x14ac:dyDescent="0.25">
      <c r="A15576" t="s">
        <v>1811</v>
      </c>
      <c r="B15576" t="s">
        <v>2111</v>
      </c>
      <c r="C15576" t="s">
        <v>1831</v>
      </c>
      <c r="D15576" t="s">
        <v>4145</v>
      </c>
      <c r="E15576">
        <v>0</v>
      </c>
    </row>
    <row r="15577" spans="1:5" hidden="1" x14ac:dyDescent="0.25">
      <c r="A15577" t="s">
        <v>1811</v>
      </c>
      <c r="B15577" t="s">
        <v>2111</v>
      </c>
      <c r="C15577" t="s">
        <v>1831</v>
      </c>
      <c r="D15577" t="s">
        <v>4146</v>
      </c>
      <c r="E15577">
        <v>0</v>
      </c>
    </row>
    <row r="15578" spans="1:5" hidden="1" x14ac:dyDescent="0.25">
      <c r="A15578" t="s">
        <v>1811</v>
      </c>
      <c r="B15578" t="s">
        <v>2111</v>
      </c>
      <c r="C15578" t="s">
        <v>1831</v>
      </c>
      <c r="D15578" t="s">
        <v>4159</v>
      </c>
      <c r="E15578">
        <v>0.02</v>
      </c>
    </row>
    <row r="15579" spans="1:5" hidden="1" x14ac:dyDescent="0.25">
      <c r="A15579" t="s">
        <v>1811</v>
      </c>
      <c r="B15579" t="s">
        <v>2111</v>
      </c>
      <c r="C15579" t="s">
        <v>1831</v>
      </c>
      <c r="D15579" t="s">
        <v>4138</v>
      </c>
      <c r="E15579">
        <v>4.7699999999999996</v>
      </c>
    </row>
    <row r="15580" spans="1:5" hidden="1" x14ac:dyDescent="0.25">
      <c r="A15580" t="s">
        <v>1811</v>
      </c>
      <c r="B15580" t="s">
        <v>2111</v>
      </c>
      <c r="C15580" t="s">
        <v>1831</v>
      </c>
      <c r="D15580" t="s">
        <v>4143</v>
      </c>
      <c r="E15580">
        <v>1.3397621200000001</v>
      </c>
    </row>
    <row r="15581" spans="1:5" hidden="1" x14ac:dyDescent="0.25">
      <c r="A15581" t="s">
        <v>1811</v>
      </c>
      <c r="B15581" t="s">
        <v>2111</v>
      </c>
      <c r="C15581" t="s">
        <v>1831</v>
      </c>
      <c r="D15581" t="s">
        <v>4147</v>
      </c>
      <c r="E15581">
        <v>0</v>
      </c>
    </row>
    <row r="15582" spans="1:5" hidden="1" x14ac:dyDescent="0.25">
      <c r="A15582" t="s">
        <v>1811</v>
      </c>
      <c r="B15582" t="s">
        <v>2111</v>
      </c>
      <c r="C15582" t="s">
        <v>1831</v>
      </c>
      <c r="D15582" t="s">
        <v>4148</v>
      </c>
      <c r="E15582">
        <v>0</v>
      </c>
    </row>
    <row r="15583" spans="1:5" hidden="1" x14ac:dyDescent="0.25">
      <c r="A15583" t="s">
        <v>1811</v>
      </c>
      <c r="B15583" t="s">
        <v>2111</v>
      </c>
      <c r="C15583" t="s">
        <v>1831</v>
      </c>
      <c r="D15583" t="s">
        <v>4160</v>
      </c>
      <c r="E15583">
        <v>0.11</v>
      </c>
    </row>
    <row r="15584" spans="1:5" hidden="1" x14ac:dyDescent="0.25">
      <c r="A15584" t="s">
        <v>1811</v>
      </c>
      <c r="B15584" t="s">
        <v>2111</v>
      </c>
      <c r="C15584" t="s">
        <v>1831</v>
      </c>
      <c r="D15584" t="s">
        <v>4161</v>
      </c>
      <c r="E15584">
        <v>0.91885760000000005</v>
      </c>
    </row>
    <row r="15585" spans="1:5" hidden="1" x14ac:dyDescent="0.25">
      <c r="A15585" t="s">
        <v>1811</v>
      </c>
      <c r="B15585" t="s">
        <v>2088</v>
      </c>
      <c r="C15585" t="s">
        <v>2375</v>
      </c>
      <c r="D15585" t="s">
        <v>4139</v>
      </c>
      <c r="E15585">
        <v>0.61</v>
      </c>
    </row>
    <row r="15586" spans="1:5" hidden="1" x14ac:dyDescent="0.25">
      <c r="A15586" t="s">
        <v>1812</v>
      </c>
      <c r="B15586" t="s">
        <v>2075</v>
      </c>
      <c r="C15586" t="s">
        <v>1831</v>
      </c>
      <c r="D15586" t="s">
        <v>4111</v>
      </c>
      <c r="E15586">
        <v>-0.36621785000000001</v>
      </c>
    </row>
    <row r="15587" spans="1:5" hidden="1" x14ac:dyDescent="0.25">
      <c r="A15587" t="s">
        <v>1812</v>
      </c>
      <c r="B15587" t="s">
        <v>2075</v>
      </c>
      <c r="C15587" t="s">
        <v>1831</v>
      </c>
      <c r="D15587" t="s">
        <v>4112</v>
      </c>
      <c r="E15587">
        <v>-0.95</v>
      </c>
    </row>
    <row r="15588" spans="1:5" hidden="1" x14ac:dyDescent="0.25">
      <c r="A15588" t="s">
        <v>1812</v>
      </c>
      <c r="B15588" t="s">
        <v>2075</v>
      </c>
      <c r="C15588" t="s">
        <v>1831</v>
      </c>
      <c r="D15588" t="s">
        <v>4113</v>
      </c>
      <c r="E15588">
        <v>-6.6898319999999997E-2</v>
      </c>
    </row>
    <row r="15589" spans="1:5" hidden="1" x14ac:dyDescent="0.25">
      <c r="A15589" t="s">
        <v>1812</v>
      </c>
      <c r="B15589" t="s">
        <v>2075</v>
      </c>
      <c r="C15589" t="s">
        <v>1831</v>
      </c>
      <c r="D15589" t="s">
        <v>4114</v>
      </c>
      <c r="E15589">
        <v>6.1923640000000002E-2</v>
      </c>
    </row>
    <row r="15590" spans="1:5" hidden="1" x14ac:dyDescent="0.25">
      <c r="A15590" t="s">
        <v>1812</v>
      </c>
      <c r="B15590" t="s">
        <v>2075</v>
      </c>
      <c r="C15590" t="s">
        <v>1831</v>
      </c>
      <c r="D15590" t="s">
        <v>4115</v>
      </c>
      <c r="E15590">
        <v>0.37</v>
      </c>
    </row>
    <row r="15591" spans="1:5" hidden="1" x14ac:dyDescent="0.25">
      <c r="A15591" t="s">
        <v>1812</v>
      </c>
      <c r="B15591" t="s">
        <v>2080</v>
      </c>
      <c r="C15591" t="s">
        <v>1831</v>
      </c>
      <c r="D15591" t="s">
        <v>4116</v>
      </c>
      <c r="E15591">
        <v>0.89085049999999999</v>
      </c>
    </row>
    <row r="15592" spans="1:5" hidden="1" x14ac:dyDescent="0.25">
      <c r="A15592" t="s">
        <v>1812</v>
      </c>
      <c r="B15592" t="s">
        <v>2080</v>
      </c>
      <c r="C15592" t="s">
        <v>1831</v>
      </c>
      <c r="D15592" t="s">
        <v>4117</v>
      </c>
      <c r="E15592">
        <v>1.06</v>
      </c>
    </row>
    <row r="15593" spans="1:5" hidden="1" x14ac:dyDescent="0.25">
      <c r="A15593" t="s">
        <v>1812</v>
      </c>
      <c r="B15593" t="s">
        <v>2080</v>
      </c>
      <c r="C15593" t="s">
        <v>1831</v>
      </c>
      <c r="D15593" t="s">
        <v>4118</v>
      </c>
      <c r="E15593">
        <v>0</v>
      </c>
    </row>
    <row r="15594" spans="1:5" hidden="1" x14ac:dyDescent="0.25">
      <c r="A15594" t="s">
        <v>1812</v>
      </c>
      <c r="B15594" t="s">
        <v>2080</v>
      </c>
      <c r="C15594" t="s">
        <v>1831</v>
      </c>
      <c r="D15594" t="s">
        <v>4119</v>
      </c>
      <c r="E15594">
        <v>0</v>
      </c>
    </row>
    <row r="15595" spans="1:5" hidden="1" x14ac:dyDescent="0.25">
      <c r="A15595" t="s">
        <v>1812</v>
      </c>
      <c r="B15595" t="s">
        <v>2080</v>
      </c>
      <c r="C15595" t="s">
        <v>1831</v>
      </c>
      <c r="D15595" t="s">
        <v>4121</v>
      </c>
      <c r="E15595">
        <v>1.1399999999999999</v>
      </c>
    </row>
    <row r="15596" spans="1:5" hidden="1" x14ac:dyDescent="0.25">
      <c r="A15596" t="s">
        <v>1812</v>
      </c>
      <c r="B15596" t="s">
        <v>2080</v>
      </c>
      <c r="C15596" t="s">
        <v>1831</v>
      </c>
      <c r="D15596" t="s">
        <v>4120</v>
      </c>
      <c r="E15596">
        <v>-8.2724140000000002E-2</v>
      </c>
    </row>
    <row r="15597" spans="1:5" hidden="1" x14ac:dyDescent="0.25">
      <c r="A15597" t="s">
        <v>1812</v>
      </c>
      <c r="B15597" t="s">
        <v>2080</v>
      </c>
      <c r="C15597" t="s">
        <v>1831</v>
      </c>
      <c r="D15597" t="s">
        <v>4166</v>
      </c>
      <c r="E15597">
        <v>0.05</v>
      </c>
    </row>
    <row r="15598" spans="1:5" hidden="1" x14ac:dyDescent="0.25">
      <c r="A15598" t="s">
        <v>1812</v>
      </c>
      <c r="B15598" t="s">
        <v>2080</v>
      </c>
      <c r="C15598" t="s">
        <v>1831</v>
      </c>
      <c r="D15598" t="s">
        <v>4051</v>
      </c>
      <c r="E15598">
        <v>0.70461830000000003</v>
      </c>
    </row>
    <row r="15599" spans="1:5" hidden="1" x14ac:dyDescent="0.25">
      <c r="A15599" t="s">
        <v>1812</v>
      </c>
      <c r="B15599" t="s">
        <v>2088</v>
      </c>
      <c r="C15599" t="s">
        <v>1831</v>
      </c>
      <c r="D15599" t="s">
        <v>4122</v>
      </c>
      <c r="E15599">
        <v>-0.50392009999999998</v>
      </c>
    </row>
    <row r="15600" spans="1:5" hidden="1" x14ac:dyDescent="0.25">
      <c r="A15600" t="s">
        <v>1812</v>
      </c>
      <c r="B15600" t="s">
        <v>2088</v>
      </c>
      <c r="C15600" t="s">
        <v>1831</v>
      </c>
      <c r="D15600" t="s">
        <v>4123</v>
      </c>
      <c r="E15600">
        <v>-12.72</v>
      </c>
    </row>
    <row r="15601" spans="1:5" hidden="1" x14ac:dyDescent="0.25">
      <c r="A15601" t="s">
        <v>1812</v>
      </c>
      <c r="B15601" t="s">
        <v>2088</v>
      </c>
      <c r="C15601" t="s">
        <v>1831</v>
      </c>
      <c r="D15601" t="s">
        <v>4124</v>
      </c>
      <c r="E15601">
        <v>-1.064276E-10</v>
      </c>
    </row>
    <row r="15602" spans="1:5" hidden="1" x14ac:dyDescent="0.25">
      <c r="A15602" t="s">
        <v>1812</v>
      </c>
      <c r="B15602" t="s">
        <v>2088</v>
      </c>
      <c r="C15602" t="s">
        <v>1831</v>
      </c>
      <c r="D15602" t="s">
        <v>4125</v>
      </c>
      <c r="E15602">
        <v>2.2352020000000001E-9</v>
      </c>
    </row>
    <row r="15603" spans="1:5" hidden="1" x14ac:dyDescent="0.25">
      <c r="A15603" t="s">
        <v>1812</v>
      </c>
      <c r="B15603" t="s">
        <v>2088</v>
      </c>
      <c r="C15603" t="s">
        <v>1831</v>
      </c>
      <c r="D15603" t="s">
        <v>4126</v>
      </c>
      <c r="E15603">
        <v>1.42</v>
      </c>
    </row>
    <row r="15604" spans="1:5" hidden="1" x14ac:dyDescent="0.25">
      <c r="A15604" t="s">
        <v>1812</v>
      </c>
      <c r="B15604" t="s">
        <v>2088</v>
      </c>
      <c r="C15604" t="s">
        <v>1831</v>
      </c>
      <c r="D15604" t="s">
        <v>4152</v>
      </c>
      <c r="E15604">
        <v>-1.05</v>
      </c>
    </row>
    <row r="15605" spans="1:5" hidden="1" x14ac:dyDescent="0.25">
      <c r="A15605" t="s">
        <v>1812</v>
      </c>
      <c r="B15605" t="s">
        <v>2088</v>
      </c>
      <c r="C15605" t="s">
        <v>1831</v>
      </c>
      <c r="D15605" t="s">
        <v>4153</v>
      </c>
      <c r="E15605">
        <v>0</v>
      </c>
    </row>
    <row r="15606" spans="1:5" hidden="1" x14ac:dyDescent="0.25">
      <c r="A15606" t="s">
        <v>1812</v>
      </c>
      <c r="B15606" t="s">
        <v>2088</v>
      </c>
      <c r="C15606" t="s">
        <v>1831</v>
      </c>
      <c r="D15606" t="s">
        <v>4155</v>
      </c>
      <c r="E15606">
        <v>0</v>
      </c>
    </row>
    <row r="15607" spans="1:5" hidden="1" x14ac:dyDescent="0.25">
      <c r="A15607" t="s">
        <v>1812</v>
      </c>
      <c r="B15607" t="s">
        <v>2088</v>
      </c>
      <c r="C15607" t="s">
        <v>1831</v>
      </c>
      <c r="D15607" t="s">
        <v>4156</v>
      </c>
      <c r="E15607">
        <v>0</v>
      </c>
    </row>
    <row r="15608" spans="1:5" hidden="1" x14ac:dyDescent="0.25">
      <c r="A15608" t="s">
        <v>1812</v>
      </c>
      <c r="B15608" t="s">
        <v>2088</v>
      </c>
      <c r="C15608" t="s">
        <v>1831</v>
      </c>
      <c r="D15608" t="s">
        <v>4157</v>
      </c>
      <c r="E15608">
        <v>0.18</v>
      </c>
    </row>
    <row r="15609" spans="1:5" hidden="1" x14ac:dyDescent="0.25">
      <c r="A15609" t="s">
        <v>1812</v>
      </c>
      <c r="B15609" t="s">
        <v>2088</v>
      </c>
      <c r="C15609" t="s">
        <v>2375</v>
      </c>
      <c r="D15609" t="s">
        <v>4128</v>
      </c>
      <c r="E15609">
        <v>20</v>
      </c>
    </row>
    <row r="15610" spans="1:5" hidden="1" x14ac:dyDescent="0.25">
      <c r="A15610" t="s">
        <v>1812</v>
      </c>
      <c r="B15610" t="s">
        <v>2088</v>
      </c>
      <c r="C15610" t="s">
        <v>2375</v>
      </c>
      <c r="D15610" t="s">
        <v>4129</v>
      </c>
      <c r="E15610">
        <v>0.01</v>
      </c>
    </row>
    <row r="15611" spans="1:5" hidden="1" x14ac:dyDescent="0.25">
      <c r="A15611" t="s">
        <v>1812</v>
      </c>
      <c r="B15611" t="s">
        <v>2088</v>
      </c>
      <c r="C15611" t="s">
        <v>2375</v>
      </c>
      <c r="D15611" t="s">
        <v>4130</v>
      </c>
      <c r="E15611">
        <v>0.61</v>
      </c>
    </row>
    <row r="15612" spans="1:5" hidden="1" x14ac:dyDescent="0.25">
      <c r="A15612" t="s">
        <v>1812</v>
      </c>
      <c r="B15612" t="s">
        <v>2088</v>
      </c>
      <c r="C15612" t="s">
        <v>1831</v>
      </c>
      <c r="D15612" t="s">
        <v>4131</v>
      </c>
      <c r="E15612">
        <v>1.85</v>
      </c>
    </row>
    <row r="15613" spans="1:5" hidden="1" x14ac:dyDescent="0.25">
      <c r="A15613" t="s">
        <v>1812</v>
      </c>
      <c r="B15613" t="s">
        <v>2088</v>
      </c>
      <c r="C15613" t="s">
        <v>1831</v>
      </c>
      <c r="D15613" t="s">
        <v>4071</v>
      </c>
      <c r="E15613">
        <v>0.89</v>
      </c>
    </row>
    <row r="15614" spans="1:5" hidden="1" x14ac:dyDescent="0.25">
      <c r="A15614" t="s">
        <v>1812</v>
      </c>
      <c r="B15614" t="s">
        <v>2111</v>
      </c>
      <c r="C15614" t="s">
        <v>1831</v>
      </c>
      <c r="D15614" t="s">
        <v>4132</v>
      </c>
      <c r="E15614">
        <v>-1.5089579999999999E-9</v>
      </c>
    </row>
    <row r="15615" spans="1:5" hidden="1" x14ac:dyDescent="0.25">
      <c r="A15615" t="s">
        <v>1812</v>
      </c>
      <c r="B15615" t="s">
        <v>2111</v>
      </c>
      <c r="C15615" t="s">
        <v>1831</v>
      </c>
      <c r="D15615" t="s">
        <v>4133</v>
      </c>
      <c r="E15615">
        <v>-4.09</v>
      </c>
    </row>
    <row r="15616" spans="1:5" hidden="1" x14ac:dyDescent="0.25">
      <c r="A15616" t="s">
        <v>1812</v>
      </c>
      <c r="B15616" t="s">
        <v>2111</v>
      </c>
      <c r="C15616" t="s">
        <v>1831</v>
      </c>
      <c r="D15616" t="s">
        <v>4134</v>
      </c>
      <c r="E15616">
        <v>0.2137329</v>
      </c>
    </row>
    <row r="15617" spans="1:5" hidden="1" x14ac:dyDescent="0.25">
      <c r="A15617" t="s">
        <v>1812</v>
      </c>
      <c r="B15617" t="s">
        <v>2111</v>
      </c>
      <c r="C15617" t="s">
        <v>1831</v>
      </c>
      <c r="D15617" t="s">
        <v>4135</v>
      </c>
      <c r="E15617">
        <v>-0.1957894</v>
      </c>
    </row>
    <row r="15618" spans="1:5" hidden="1" x14ac:dyDescent="0.25">
      <c r="A15618" t="s">
        <v>1812</v>
      </c>
      <c r="B15618" t="s">
        <v>2111</v>
      </c>
      <c r="C15618" t="s">
        <v>1831</v>
      </c>
      <c r="D15618" t="s">
        <v>4136</v>
      </c>
      <c r="E15618">
        <v>0.5</v>
      </c>
    </row>
    <row r="15619" spans="1:5" hidden="1" x14ac:dyDescent="0.25">
      <c r="A15619" t="s">
        <v>1812</v>
      </c>
      <c r="B15619" t="s">
        <v>2111</v>
      </c>
      <c r="C15619" t="s">
        <v>1831</v>
      </c>
      <c r="D15619" t="s">
        <v>4137</v>
      </c>
      <c r="E15619">
        <v>0.06</v>
      </c>
    </row>
    <row r="15620" spans="1:5" hidden="1" x14ac:dyDescent="0.25">
      <c r="A15620" t="s">
        <v>1812</v>
      </c>
      <c r="B15620" t="s">
        <v>2111</v>
      </c>
      <c r="C15620" t="s">
        <v>1831</v>
      </c>
      <c r="D15620" t="s">
        <v>4144</v>
      </c>
      <c r="E15620">
        <v>-1.317042E-3</v>
      </c>
    </row>
    <row r="15621" spans="1:5" hidden="1" x14ac:dyDescent="0.25">
      <c r="A15621" t="s">
        <v>1812</v>
      </c>
      <c r="B15621" t="s">
        <v>2111</v>
      </c>
      <c r="C15621" t="s">
        <v>1831</v>
      </c>
      <c r="D15621" t="s">
        <v>4145</v>
      </c>
      <c r="E15621">
        <v>0</v>
      </c>
    </row>
    <row r="15622" spans="1:5" hidden="1" x14ac:dyDescent="0.25">
      <c r="A15622" t="s">
        <v>1812</v>
      </c>
      <c r="B15622" t="s">
        <v>2111</v>
      </c>
      <c r="C15622" t="s">
        <v>1831</v>
      </c>
      <c r="D15622" t="s">
        <v>4146</v>
      </c>
      <c r="E15622">
        <v>0</v>
      </c>
    </row>
    <row r="15623" spans="1:5" hidden="1" x14ac:dyDescent="0.25">
      <c r="A15623" t="s">
        <v>1812</v>
      </c>
      <c r="B15623" t="s">
        <v>2111</v>
      </c>
      <c r="C15623" t="s">
        <v>1831</v>
      </c>
      <c r="D15623" t="s">
        <v>4159</v>
      </c>
      <c r="E15623">
        <v>0.03</v>
      </c>
    </row>
    <row r="15624" spans="1:5" hidden="1" x14ac:dyDescent="0.25">
      <c r="A15624" t="s">
        <v>1812</v>
      </c>
      <c r="B15624" t="s">
        <v>2111</v>
      </c>
      <c r="C15624" t="s">
        <v>1831</v>
      </c>
      <c r="D15624" t="s">
        <v>4138</v>
      </c>
      <c r="E15624">
        <v>3.86</v>
      </c>
    </row>
    <row r="15625" spans="1:5" hidden="1" x14ac:dyDescent="0.25">
      <c r="A15625" t="s">
        <v>1812</v>
      </c>
      <c r="B15625" t="s">
        <v>2111</v>
      </c>
      <c r="C15625" t="s">
        <v>1831</v>
      </c>
      <c r="D15625" t="s">
        <v>4143</v>
      </c>
      <c r="E15625">
        <v>-1.242542E-2</v>
      </c>
    </row>
    <row r="15626" spans="1:5" hidden="1" x14ac:dyDescent="0.25">
      <c r="A15626" t="s">
        <v>1812</v>
      </c>
      <c r="B15626" t="s">
        <v>2111</v>
      </c>
      <c r="C15626" t="s">
        <v>1831</v>
      </c>
      <c r="D15626" t="s">
        <v>4147</v>
      </c>
      <c r="E15626">
        <v>-6.6201540000000003E-2</v>
      </c>
    </row>
    <row r="15627" spans="1:5" hidden="1" x14ac:dyDescent="0.25">
      <c r="A15627" t="s">
        <v>1812</v>
      </c>
      <c r="B15627" t="s">
        <v>2111</v>
      </c>
      <c r="C15627" t="s">
        <v>1831</v>
      </c>
      <c r="D15627" t="s">
        <v>4148</v>
      </c>
      <c r="E15627">
        <v>6.6201540000000003E-2</v>
      </c>
    </row>
    <row r="15628" spans="1:5" hidden="1" x14ac:dyDescent="0.25">
      <c r="A15628" t="s">
        <v>1812</v>
      </c>
      <c r="B15628" t="s">
        <v>2111</v>
      </c>
      <c r="C15628" t="s">
        <v>1831</v>
      </c>
      <c r="D15628" t="s">
        <v>4160</v>
      </c>
      <c r="E15628">
        <v>0.27</v>
      </c>
    </row>
    <row r="15629" spans="1:5" hidden="1" x14ac:dyDescent="0.25">
      <c r="A15629" t="s">
        <v>1812</v>
      </c>
      <c r="B15629" t="s">
        <v>2111</v>
      </c>
      <c r="C15629" t="s">
        <v>1831</v>
      </c>
      <c r="D15629" t="s">
        <v>4161</v>
      </c>
      <c r="E15629">
        <v>0.86974240000000003</v>
      </c>
    </row>
    <row r="15630" spans="1:5" hidden="1" x14ac:dyDescent="0.25">
      <c r="A15630" t="s">
        <v>1812</v>
      </c>
      <c r="B15630" t="s">
        <v>2088</v>
      </c>
      <c r="C15630" t="s">
        <v>2375</v>
      </c>
      <c r="D15630" t="s">
        <v>4139</v>
      </c>
      <c r="E15630">
        <v>0.61</v>
      </c>
    </row>
    <row r="15631" spans="1:5" hidden="1" x14ac:dyDescent="0.25">
      <c r="A15631" t="s">
        <v>1813</v>
      </c>
      <c r="B15631" t="s">
        <v>2075</v>
      </c>
      <c r="C15631" t="s">
        <v>1831</v>
      </c>
      <c r="D15631" t="s">
        <v>4111</v>
      </c>
      <c r="E15631">
        <v>-0.22345255999999999</v>
      </c>
    </row>
    <row r="15632" spans="1:5" hidden="1" x14ac:dyDescent="0.25">
      <c r="A15632" t="s">
        <v>1813</v>
      </c>
      <c r="B15632" t="s">
        <v>2075</v>
      </c>
      <c r="C15632" t="s">
        <v>1831</v>
      </c>
      <c r="D15632" t="s">
        <v>4112</v>
      </c>
      <c r="E15632">
        <v>0.28000000000000003</v>
      </c>
    </row>
    <row r="15633" spans="1:5" hidden="1" x14ac:dyDescent="0.25">
      <c r="A15633" t="s">
        <v>1813</v>
      </c>
      <c r="B15633" t="s">
        <v>2075</v>
      </c>
      <c r="C15633" t="s">
        <v>1831</v>
      </c>
      <c r="D15633" t="s">
        <v>4113</v>
      </c>
      <c r="E15633">
        <v>0</v>
      </c>
    </row>
    <row r="15634" spans="1:5" hidden="1" x14ac:dyDescent="0.25">
      <c r="A15634" t="s">
        <v>1813</v>
      </c>
      <c r="B15634" t="s">
        <v>2075</v>
      </c>
      <c r="C15634" t="s">
        <v>1831</v>
      </c>
      <c r="D15634" t="s">
        <v>4114</v>
      </c>
      <c r="E15634">
        <v>0</v>
      </c>
    </row>
    <row r="15635" spans="1:5" hidden="1" x14ac:dyDescent="0.25">
      <c r="A15635" t="s">
        <v>1813</v>
      </c>
      <c r="B15635" t="s">
        <v>2075</v>
      </c>
      <c r="C15635" t="s">
        <v>1831</v>
      </c>
      <c r="D15635" t="s">
        <v>4115</v>
      </c>
      <c r="E15635">
        <v>0.22</v>
      </c>
    </row>
    <row r="15636" spans="1:5" hidden="1" x14ac:dyDescent="0.25">
      <c r="A15636" t="s">
        <v>1813</v>
      </c>
      <c r="B15636" t="s">
        <v>2080</v>
      </c>
      <c r="C15636" t="s">
        <v>1831</v>
      </c>
      <c r="D15636" t="s">
        <v>4116</v>
      </c>
      <c r="E15636">
        <v>0.2667815</v>
      </c>
    </row>
    <row r="15637" spans="1:5" hidden="1" x14ac:dyDescent="0.25">
      <c r="A15637" t="s">
        <v>1813</v>
      </c>
      <c r="B15637" t="s">
        <v>2080</v>
      </c>
      <c r="C15637" t="s">
        <v>1831</v>
      </c>
      <c r="D15637" t="s">
        <v>4117</v>
      </c>
      <c r="E15637">
        <v>-0.38</v>
      </c>
    </row>
    <row r="15638" spans="1:5" hidden="1" x14ac:dyDescent="0.25">
      <c r="A15638" t="s">
        <v>1813</v>
      </c>
      <c r="B15638" t="s">
        <v>2080</v>
      </c>
      <c r="C15638" t="s">
        <v>1831</v>
      </c>
      <c r="D15638" t="s">
        <v>4118</v>
      </c>
      <c r="E15638">
        <v>-0.10152659999999999</v>
      </c>
    </row>
    <row r="15639" spans="1:5" hidden="1" x14ac:dyDescent="0.25">
      <c r="A15639" t="s">
        <v>1813</v>
      </c>
      <c r="B15639" t="s">
        <v>2080</v>
      </c>
      <c r="C15639" t="s">
        <v>1831</v>
      </c>
      <c r="D15639" t="s">
        <v>4119</v>
      </c>
      <c r="E15639">
        <v>0.10152659999999999</v>
      </c>
    </row>
    <row r="15640" spans="1:5" hidden="1" x14ac:dyDescent="0.25">
      <c r="A15640" t="s">
        <v>1813</v>
      </c>
      <c r="B15640" t="s">
        <v>2080</v>
      </c>
      <c r="C15640" t="s">
        <v>1831</v>
      </c>
      <c r="D15640" t="s">
        <v>4121</v>
      </c>
      <c r="E15640">
        <v>1.58</v>
      </c>
    </row>
    <row r="15641" spans="1:5" hidden="1" x14ac:dyDescent="0.25">
      <c r="A15641" t="s">
        <v>1813</v>
      </c>
      <c r="B15641" t="s">
        <v>2080</v>
      </c>
      <c r="C15641" t="s">
        <v>1831</v>
      </c>
      <c r="D15641" t="s">
        <v>4166</v>
      </c>
      <c r="E15641">
        <v>0.09</v>
      </c>
    </row>
    <row r="15642" spans="1:5" hidden="1" x14ac:dyDescent="0.25">
      <c r="A15642" t="s">
        <v>1813</v>
      </c>
      <c r="B15642" t="s">
        <v>2080</v>
      </c>
      <c r="C15642" t="s">
        <v>1831</v>
      </c>
      <c r="D15642" t="s">
        <v>4051</v>
      </c>
      <c r="E15642">
        <v>0.77008779999999999</v>
      </c>
    </row>
    <row r="15643" spans="1:5" hidden="1" x14ac:dyDescent="0.25">
      <c r="A15643" t="s">
        <v>1813</v>
      </c>
      <c r="B15643" t="s">
        <v>2088</v>
      </c>
      <c r="C15643" t="s">
        <v>1831</v>
      </c>
      <c r="D15643" t="s">
        <v>4122</v>
      </c>
      <c r="E15643">
        <v>-5.9092137000000003E-2</v>
      </c>
    </row>
    <row r="15644" spans="1:5" hidden="1" x14ac:dyDescent="0.25">
      <c r="A15644" t="s">
        <v>1813</v>
      </c>
      <c r="B15644" t="s">
        <v>2088</v>
      </c>
      <c r="C15644" t="s">
        <v>1831</v>
      </c>
      <c r="D15644" t="s">
        <v>4123</v>
      </c>
      <c r="E15644">
        <v>-10.08</v>
      </c>
    </row>
    <row r="15645" spans="1:5" hidden="1" x14ac:dyDescent="0.25">
      <c r="A15645" t="s">
        <v>1813</v>
      </c>
      <c r="B15645" t="s">
        <v>2088</v>
      </c>
      <c r="C15645" t="s">
        <v>1831</v>
      </c>
      <c r="D15645" t="s">
        <v>4124</v>
      </c>
      <c r="E15645">
        <v>0</v>
      </c>
    </row>
    <row r="15646" spans="1:5" hidden="1" x14ac:dyDescent="0.25">
      <c r="A15646" t="s">
        <v>1813</v>
      </c>
      <c r="B15646" t="s">
        <v>2088</v>
      </c>
      <c r="C15646" t="s">
        <v>1831</v>
      </c>
      <c r="D15646" t="s">
        <v>4125</v>
      </c>
      <c r="E15646">
        <v>0</v>
      </c>
    </row>
    <row r="15647" spans="1:5" hidden="1" x14ac:dyDescent="0.25">
      <c r="A15647" t="s">
        <v>1813</v>
      </c>
      <c r="B15647" t="s">
        <v>2088</v>
      </c>
      <c r="C15647" t="s">
        <v>1831</v>
      </c>
      <c r="D15647" t="s">
        <v>4126</v>
      </c>
      <c r="E15647">
        <v>1.1399999999999999</v>
      </c>
    </row>
    <row r="15648" spans="1:5" hidden="1" x14ac:dyDescent="0.25">
      <c r="A15648" t="s">
        <v>1813</v>
      </c>
      <c r="B15648" t="s">
        <v>2088</v>
      </c>
      <c r="C15648" t="s">
        <v>1831</v>
      </c>
      <c r="D15648" t="s">
        <v>4152</v>
      </c>
      <c r="E15648">
        <v>-0.17</v>
      </c>
    </row>
    <row r="15649" spans="1:5" hidden="1" x14ac:dyDescent="0.25">
      <c r="A15649" t="s">
        <v>1813</v>
      </c>
      <c r="B15649" t="s">
        <v>2088</v>
      </c>
      <c r="C15649" t="s">
        <v>1831</v>
      </c>
      <c r="D15649" t="s">
        <v>4153</v>
      </c>
      <c r="E15649">
        <v>0</v>
      </c>
    </row>
    <row r="15650" spans="1:5" hidden="1" x14ac:dyDescent="0.25">
      <c r="A15650" t="s">
        <v>1813</v>
      </c>
      <c r="B15650" t="s">
        <v>2088</v>
      </c>
      <c r="C15650" t="s">
        <v>1831</v>
      </c>
      <c r="D15650" t="s">
        <v>4155</v>
      </c>
      <c r="E15650">
        <v>0</v>
      </c>
    </row>
    <row r="15651" spans="1:5" hidden="1" x14ac:dyDescent="0.25">
      <c r="A15651" t="s">
        <v>1813</v>
      </c>
      <c r="B15651" t="s">
        <v>2088</v>
      </c>
      <c r="C15651" t="s">
        <v>1831</v>
      </c>
      <c r="D15651" t="s">
        <v>4156</v>
      </c>
      <c r="E15651">
        <v>0</v>
      </c>
    </row>
    <row r="15652" spans="1:5" hidden="1" x14ac:dyDescent="0.25">
      <c r="A15652" t="s">
        <v>1813</v>
      </c>
      <c r="B15652" t="s">
        <v>2088</v>
      </c>
      <c r="C15652" t="s">
        <v>1831</v>
      </c>
      <c r="D15652" t="s">
        <v>4157</v>
      </c>
      <c r="E15652">
        <v>0.04</v>
      </c>
    </row>
    <row r="15653" spans="1:5" hidden="1" x14ac:dyDescent="0.25">
      <c r="A15653" t="s">
        <v>1813</v>
      </c>
      <c r="B15653" t="s">
        <v>2088</v>
      </c>
      <c r="C15653" t="s">
        <v>2375</v>
      </c>
      <c r="D15653" t="s">
        <v>4128</v>
      </c>
      <c r="E15653">
        <v>20</v>
      </c>
    </row>
    <row r="15654" spans="1:5" hidden="1" x14ac:dyDescent="0.25">
      <c r="A15654" t="s">
        <v>1813</v>
      </c>
      <c r="B15654" t="s">
        <v>2088</v>
      </c>
      <c r="C15654" t="s">
        <v>2375</v>
      </c>
      <c r="D15654" t="s">
        <v>4129</v>
      </c>
      <c r="E15654">
        <v>0.01</v>
      </c>
    </row>
    <row r="15655" spans="1:5" hidden="1" x14ac:dyDescent="0.25">
      <c r="A15655" t="s">
        <v>1813</v>
      </c>
      <c r="B15655" t="s">
        <v>2088</v>
      </c>
      <c r="C15655" t="s">
        <v>2375</v>
      </c>
      <c r="D15655" t="s">
        <v>4130</v>
      </c>
      <c r="E15655">
        <v>0.61</v>
      </c>
    </row>
    <row r="15656" spans="1:5" hidden="1" x14ac:dyDescent="0.25">
      <c r="A15656" t="s">
        <v>1813</v>
      </c>
      <c r="B15656" t="s">
        <v>2088</v>
      </c>
      <c r="C15656" t="s">
        <v>1831</v>
      </c>
      <c r="D15656" t="s">
        <v>4131</v>
      </c>
      <c r="E15656">
        <v>1.85</v>
      </c>
    </row>
    <row r="15657" spans="1:5" hidden="1" x14ac:dyDescent="0.25">
      <c r="A15657" t="s">
        <v>1813</v>
      </c>
      <c r="B15657" t="s">
        <v>2088</v>
      </c>
      <c r="C15657" t="s">
        <v>1831</v>
      </c>
      <c r="D15657" t="s">
        <v>4071</v>
      </c>
      <c r="E15657">
        <v>0.89</v>
      </c>
    </row>
    <row r="15658" spans="1:5" hidden="1" x14ac:dyDescent="0.25">
      <c r="A15658" t="s">
        <v>1813</v>
      </c>
      <c r="B15658" t="s">
        <v>2111</v>
      </c>
      <c r="C15658" t="s">
        <v>1831</v>
      </c>
      <c r="D15658" t="s">
        <v>4132</v>
      </c>
      <c r="E15658">
        <v>1.1192300000000001E-2</v>
      </c>
    </row>
    <row r="15659" spans="1:5" hidden="1" x14ac:dyDescent="0.25">
      <c r="A15659" t="s">
        <v>1813</v>
      </c>
      <c r="B15659" t="s">
        <v>2111</v>
      </c>
      <c r="C15659" t="s">
        <v>1831</v>
      </c>
      <c r="D15659" t="s">
        <v>4133</v>
      </c>
      <c r="E15659">
        <v>-3.32</v>
      </c>
    </row>
    <row r="15660" spans="1:5" hidden="1" x14ac:dyDescent="0.25">
      <c r="A15660" t="s">
        <v>1813</v>
      </c>
      <c r="B15660" t="s">
        <v>2111</v>
      </c>
      <c r="C15660" t="s">
        <v>1831</v>
      </c>
      <c r="D15660" t="s">
        <v>4134</v>
      </c>
      <c r="E15660">
        <v>4.5705349999999997E-3</v>
      </c>
    </row>
    <row r="15661" spans="1:5" hidden="1" x14ac:dyDescent="0.25">
      <c r="A15661" t="s">
        <v>1813</v>
      </c>
      <c r="B15661" t="s">
        <v>2111</v>
      </c>
      <c r="C15661" t="s">
        <v>1831</v>
      </c>
      <c r="D15661" t="s">
        <v>4135</v>
      </c>
      <c r="E15661">
        <v>-3.9465869999999997E-3</v>
      </c>
    </row>
    <row r="15662" spans="1:5" hidden="1" x14ac:dyDescent="0.25">
      <c r="A15662" t="s">
        <v>1813</v>
      </c>
      <c r="B15662" t="s">
        <v>2111</v>
      </c>
      <c r="C15662" t="s">
        <v>1831</v>
      </c>
      <c r="D15662" t="s">
        <v>4136</v>
      </c>
      <c r="E15662">
        <v>0.36</v>
      </c>
    </row>
    <row r="15663" spans="1:5" hidden="1" x14ac:dyDescent="0.25">
      <c r="A15663" t="s">
        <v>1813</v>
      </c>
      <c r="B15663" t="s">
        <v>2111</v>
      </c>
      <c r="C15663" t="s">
        <v>1831</v>
      </c>
      <c r="D15663" t="s">
        <v>4137</v>
      </c>
      <c r="E15663">
        <v>0.11</v>
      </c>
    </row>
    <row r="15664" spans="1:5" hidden="1" x14ac:dyDescent="0.25">
      <c r="A15664" t="s">
        <v>1813</v>
      </c>
      <c r="B15664" t="s">
        <v>2111</v>
      </c>
      <c r="C15664" t="s">
        <v>1831</v>
      </c>
      <c r="D15664" t="s">
        <v>4144</v>
      </c>
      <c r="E15664">
        <v>0</v>
      </c>
    </row>
    <row r="15665" spans="1:5" hidden="1" x14ac:dyDescent="0.25">
      <c r="A15665" t="s">
        <v>1813</v>
      </c>
      <c r="B15665" t="s">
        <v>2111</v>
      </c>
      <c r="C15665" t="s">
        <v>1831</v>
      </c>
      <c r="D15665" t="s">
        <v>4145</v>
      </c>
      <c r="E15665">
        <v>0</v>
      </c>
    </row>
    <row r="15666" spans="1:5" hidden="1" x14ac:dyDescent="0.25">
      <c r="A15666" t="s">
        <v>1813</v>
      </c>
      <c r="B15666" t="s">
        <v>2111</v>
      </c>
      <c r="C15666" t="s">
        <v>1831</v>
      </c>
      <c r="D15666" t="s">
        <v>4146</v>
      </c>
      <c r="E15666">
        <v>0</v>
      </c>
    </row>
    <row r="15667" spans="1:5" hidden="1" x14ac:dyDescent="0.25">
      <c r="A15667" t="s">
        <v>1813</v>
      </c>
      <c r="B15667" t="s">
        <v>2111</v>
      </c>
      <c r="C15667" t="s">
        <v>1831</v>
      </c>
      <c r="D15667" t="s">
        <v>4159</v>
      </c>
      <c r="E15667">
        <v>0.02</v>
      </c>
    </row>
    <row r="15668" spans="1:5" hidden="1" x14ac:dyDescent="0.25">
      <c r="A15668" t="s">
        <v>1813</v>
      </c>
      <c r="B15668" t="s">
        <v>2111</v>
      </c>
      <c r="C15668" t="s">
        <v>1831</v>
      </c>
      <c r="D15668" t="s">
        <v>4138</v>
      </c>
      <c r="E15668">
        <v>4.7699999999999996</v>
      </c>
    </row>
    <row r="15669" spans="1:5" hidden="1" x14ac:dyDescent="0.25">
      <c r="A15669" t="s">
        <v>1813</v>
      </c>
      <c r="B15669" t="s">
        <v>2111</v>
      </c>
      <c r="C15669" t="s">
        <v>1831</v>
      </c>
      <c r="D15669" t="s">
        <v>4143</v>
      </c>
      <c r="E15669">
        <v>-6.3444199999999999E-3</v>
      </c>
    </row>
    <row r="15670" spans="1:5" hidden="1" x14ac:dyDescent="0.25">
      <c r="A15670" t="s">
        <v>1813</v>
      </c>
      <c r="B15670" t="s">
        <v>2111</v>
      </c>
      <c r="C15670" t="s">
        <v>1831</v>
      </c>
      <c r="D15670" t="s">
        <v>4147</v>
      </c>
      <c r="E15670">
        <v>0</v>
      </c>
    </row>
    <row r="15671" spans="1:5" hidden="1" x14ac:dyDescent="0.25">
      <c r="A15671" t="s">
        <v>1813</v>
      </c>
      <c r="B15671" t="s">
        <v>2111</v>
      </c>
      <c r="C15671" t="s">
        <v>1831</v>
      </c>
      <c r="D15671" t="s">
        <v>4148</v>
      </c>
      <c r="E15671">
        <v>0</v>
      </c>
    </row>
    <row r="15672" spans="1:5" hidden="1" x14ac:dyDescent="0.25">
      <c r="A15672" t="s">
        <v>1813</v>
      </c>
      <c r="B15672" t="s">
        <v>2111</v>
      </c>
      <c r="C15672" t="s">
        <v>1831</v>
      </c>
      <c r="D15672" t="s">
        <v>4160</v>
      </c>
      <c r="E15672">
        <v>0.11</v>
      </c>
    </row>
    <row r="15673" spans="1:5" hidden="1" x14ac:dyDescent="0.25">
      <c r="A15673" t="s">
        <v>1813</v>
      </c>
      <c r="B15673" t="s">
        <v>2111</v>
      </c>
      <c r="C15673" t="s">
        <v>1831</v>
      </c>
      <c r="D15673" t="s">
        <v>4161</v>
      </c>
      <c r="E15673">
        <v>0.91885760000000005</v>
      </c>
    </row>
    <row r="15674" spans="1:5" hidden="1" x14ac:dyDescent="0.25">
      <c r="A15674" t="s">
        <v>1813</v>
      </c>
      <c r="B15674" t="s">
        <v>2088</v>
      </c>
      <c r="C15674" t="s">
        <v>2375</v>
      </c>
      <c r="D15674" t="s">
        <v>4139</v>
      </c>
      <c r="E15674">
        <v>0.61</v>
      </c>
    </row>
    <row r="15675" spans="1:5" hidden="1" x14ac:dyDescent="0.25">
      <c r="A15675" t="s">
        <v>1814</v>
      </c>
      <c r="B15675" t="s">
        <v>2075</v>
      </c>
      <c r="C15675" t="s">
        <v>1831</v>
      </c>
      <c r="D15675" t="s">
        <v>4111</v>
      </c>
      <c r="E15675">
        <v>-0.26772463000000002</v>
      </c>
    </row>
    <row r="15676" spans="1:5" hidden="1" x14ac:dyDescent="0.25">
      <c r="A15676" t="s">
        <v>1814</v>
      </c>
      <c r="B15676" t="s">
        <v>2075</v>
      </c>
      <c r="C15676" t="s">
        <v>1831</v>
      </c>
      <c r="D15676" t="s">
        <v>4112</v>
      </c>
      <c r="E15676">
        <v>-0.95</v>
      </c>
    </row>
    <row r="15677" spans="1:5" hidden="1" x14ac:dyDescent="0.25">
      <c r="A15677" t="s">
        <v>1814</v>
      </c>
      <c r="B15677" t="s">
        <v>2075</v>
      </c>
      <c r="C15677" t="s">
        <v>1831</v>
      </c>
      <c r="D15677" t="s">
        <v>4113</v>
      </c>
      <c r="E15677">
        <v>-6.6898319999999997E-2</v>
      </c>
    </row>
    <row r="15678" spans="1:5" hidden="1" x14ac:dyDescent="0.25">
      <c r="A15678" t="s">
        <v>1814</v>
      </c>
      <c r="B15678" t="s">
        <v>2075</v>
      </c>
      <c r="C15678" t="s">
        <v>1831</v>
      </c>
      <c r="D15678" t="s">
        <v>4114</v>
      </c>
      <c r="E15678">
        <v>6.1923640000000002E-2</v>
      </c>
    </row>
    <row r="15679" spans="1:5" hidden="1" x14ac:dyDescent="0.25">
      <c r="A15679" t="s">
        <v>1814</v>
      </c>
      <c r="B15679" t="s">
        <v>2075</v>
      </c>
      <c r="C15679" t="s">
        <v>1831</v>
      </c>
      <c r="D15679" t="s">
        <v>4115</v>
      </c>
      <c r="E15679">
        <v>0.37</v>
      </c>
    </row>
    <row r="15680" spans="1:5" hidden="1" x14ac:dyDescent="0.25">
      <c r="A15680" t="s">
        <v>1814</v>
      </c>
      <c r="B15680" t="s">
        <v>2080</v>
      </c>
      <c r="C15680" t="s">
        <v>1831</v>
      </c>
      <c r="D15680" t="s">
        <v>4116</v>
      </c>
      <c r="E15680">
        <v>-0.19934488</v>
      </c>
    </row>
    <row r="15681" spans="1:5" hidden="1" x14ac:dyDescent="0.25">
      <c r="A15681" t="s">
        <v>1814</v>
      </c>
      <c r="B15681" t="s">
        <v>2080</v>
      </c>
      <c r="C15681" t="s">
        <v>1831</v>
      </c>
      <c r="D15681" t="s">
        <v>4117</v>
      </c>
      <c r="E15681">
        <v>1.06</v>
      </c>
    </row>
    <row r="15682" spans="1:5" hidden="1" x14ac:dyDescent="0.25">
      <c r="A15682" t="s">
        <v>1814</v>
      </c>
      <c r="B15682" t="s">
        <v>2080</v>
      </c>
      <c r="C15682" t="s">
        <v>1831</v>
      </c>
      <c r="D15682" t="s">
        <v>4118</v>
      </c>
      <c r="E15682">
        <v>0</v>
      </c>
    </row>
    <row r="15683" spans="1:5" hidden="1" x14ac:dyDescent="0.25">
      <c r="A15683" t="s">
        <v>1814</v>
      </c>
      <c r="B15683" t="s">
        <v>2080</v>
      </c>
      <c r="C15683" t="s">
        <v>1831</v>
      </c>
      <c r="D15683" t="s">
        <v>4119</v>
      </c>
      <c r="E15683">
        <v>0</v>
      </c>
    </row>
    <row r="15684" spans="1:5" hidden="1" x14ac:dyDescent="0.25">
      <c r="A15684" t="s">
        <v>1814</v>
      </c>
      <c r="B15684" t="s">
        <v>2080</v>
      </c>
      <c r="C15684" t="s">
        <v>1831</v>
      </c>
      <c r="D15684" t="s">
        <v>4121</v>
      </c>
      <c r="E15684">
        <v>1.1399999999999999</v>
      </c>
    </row>
    <row r="15685" spans="1:5" hidden="1" x14ac:dyDescent="0.25">
      <c r="A15685" t="s">
        <v>1814</v>
      </c>
      <c r="B15685" t="s">
        <v>2080</v>
      </c>
      <c r="C15685" t="s">
        <v>1831</v>
      </c>
      <c r="D15685" t="s">
        <v>4120</v>
      </c>
      <c r="E15685">
        <v>1.8511110000000001E-2</v>
      </c>
    </row>
    <row r="15686" spans="1:5" hidden="1" x14ac:dyDescent="0.25">
      <c r="A15686" t="s">
        <v>1814</v>
      </c>
      <c r="B15686" t="s">
        <v>2080</v>
      </c>
      <c r="C15686" t="s">
        <v>1831</v>
      </c>
      <c r="D15686" t="s">
        <v>4166</v>
      </c>
      <c r="E15686">
        <v>0.05</v>
      </c>
    </row>
    <row r="15687" spans="1:5" hidden="1" x14ac:dyDescent="0.25">
      <c r="A15687" t="s">
        <v>1814</v>
      </c>
      <c r="B15687" t="s">
        <v>2080</v>
      </c>
      <c r="C15687" t="s">
        <v>1831</v>
      </c>
      <c r="D15687" t="s">
        <v>4051</v>
      </c>
      <c r="E15687">
        <v>0.70461830000000003</v>
      </c>
    </row>
    <row r="15688" spans="1:5" hidden="1" x14ac:dyDescent="0.25">
      <c r="A15688" t="s">
        <v>1814</v>
      </c>
      <c r="B15688" t="s">
        <v>2088</v>
      </c>
      <c r="C15688" t="s">
        <v>1831</v>
      </c>
      <c r="D15688" t="s">
        <v>4122</v>
      </c>
      <c r="E15688">
        <v>1.6663956</v>
      </c>
    </row>
    <row r="15689" spans="1:5" hidden="1" x14ac:dyDescent="0.25">
      <c r="A15689" t="s">
        <v>1814</v>
      </c>
      <c r="B15689" t="s">
        <v>2088</v>
      </c>
      <c r="C15689" t="s">
        <v>1831</v>
      </c>
      <c r="D15689" t="s">
        <v>4123</v>
      </c>
      <c r="E15689">
        <v>-12.72</v>
      </c>
    </row>
    <row r="15690" spans="1:5" hidden="1" x14ac:dyDescent="0.25">
      <c r="A15690" t="s">
        <v>1814</v>
      </c>
      <c r="B15690" t="s">
        <v>2088</v>
      </c>
      <c r="C15690" t="s">
        <v>1831</v>
      </c>
      <c r="D15690" t="s">
        <v>4124</v>
      </c>
      <c r="E15690">
        <v>-1.064276E-10</v>
      </c>
    </row>
    <row r="15691" spans="1:5" hidden="1" x14ac:dyDescent="0.25">
      <c r="A15691" t="s">
        <v>1814</v>
      </c>
      <c r="B15691" t="s">
        <v>2088</v>
      </c>
      <c r="C15691" t="s">
        <v>1831</v>
      </c>
      <c r="D15691" t="s">
        <v>4125</v>
      </c>
      <c r="E15691">
        <v>2.2352020000000001E-9</v>
      </c>
    </row>
    <row r="15692" spans="1:5" hidden="1" x14ac:dyDescent="0.25">
      <c r="A15692" t="s">
        <v>1814</v>
      </c>
      <c r="B15692" t="s">
        <v>2088</v>
      </c>
      <c r="C15692" t="s">
        <v>1831</v>
      </c>
      <c r="D15692" t="s">
        <v>4126</v>
      </c>
      <c r="E15692">
        <v>1.42</v>
      </c>
    </row>
    <row r="15693" spans="1:5" hidden="1" x14ac:dyDescent="0.25">
      <c r="A15693" t="s">
        <v>1814</v>
      </c>
      <c r="B15693" t="s">
        <v>2088</v>
      </c>
      <c r="C15693" t="s">
        <v>1831</v>
      </c>
      <c r="D15693" t="s">
        <v>4152</v>
      </c>
      <c r="E15693">
        <v>-1.05</v>
      </c>
    </row>
    <row r="15694" spans="1:5" hidden="1" x14ac:dyDescent="0.25">
      <c r="A15694" t="s">
        <v>1814</v>
      </c>
      <c r="B15694" t="s">
        <v>2088</v>
      </c>
      <c r="C15694" t="s">
        <v>1831</v>
      </c>
      <c r="D15694" t="s">
        <v>4153</v>
      </c>
      <c r="E15694">
        <v>0</v>
      </c>
    </row>
    <row r="15695" spans="1:5" hidden="1" x14ac:dyDescent="0.25">
      <c r="A15695" t="s">
        <v>1814</v>
      </c>
      <c r="B15695" t="s">
        <v>2088</v>
      </c>
      <c r="C15695" t="s">
        <v>1831</v>
      </c>
      <c r="D15695" t="s">
        <v>4155</v>
      </c>
      <c r="E15695">
        <v>0</v>
      </c>
    </row>
    <row r="15696" spans="1:5" hidden="1" x14ac:dyDescent="0.25">
      <c r="A15696" t="s">
        <v>1814</v>
      </c>
      <c r="B15696" t="s">
        <v>2088</v>
      </c>
      <c r="C15696" t="s">
        <v>1831</v>
      </c>
      <c r="D15696" t="s">
        <v>4156</v>
      </c>
      <c r="E15696">
        <v>0</v>
      </c>
    </row>
    <row r="15697" spans="1:5" hidden="1" x14ac:dyDescent="0.25">
      <c r="A15697" t="s">
        <v>1814</v>
      </c>
      <c r="B15697" t="s">
        <v>2088</v>
      </c>
      <c r="C15697" t="s">
        <v>1831</v>
      </c>
      <c r="D15697" t="s">
        <v>4157</v>
      </c>
      <c r="E15697">
        <v>0.18</v>
      </c>
    </row>
    <row r="15698" spans="1:5" hidden="1" x14ac:dyDescent="0.25">
      <c r="A15698" t="s">
        <v>1814</v>
      </c>
      <c r="B15698" t="s">
        <v>2088</v>
      </c>
      <c r="C15698" t="s">
        <v>2375</v>
      </c>
      <c r="D15698" t="s">
        <v>4128</v>
      </c>
      <c r="E15698">
        <v>20</v>
      </c>
    </row>
    <row r="15699" spans="1:5" hidden="1" x14ac:dyDescent="0.25">
      <c r="A15699" t="s">
        <v>1814</v>
      </c>
      <c r="B15699" t="s">
        <v>2088</v>
      </c>
      <c r="C15699" t="s">
        <v>2375</v>
      </c>
      <c r="D15699" t="s">
        <v>4129</v>
      </c>
      <c r="E15699">
        <v>0.01</v>
      </c>
    </row>
    <row r="15700" spans="1:5" hidden="1" x14ac:dyDescent="0.25">
      <c r="A15700" t="s">
        <v>1814</v>
      </c>
      <c r="B15700" t="s">
        <v>2088</v>
      </c>
      <c r="C15700" t="s">
        <v>2375</v>
      </c>
      <c r="D15700" t="s">
        <v>4130</v>
      </c>
      <c r="E15700">
        <v>0.61</v>
      </c>
    </row>
    <row r="15701" spans="1:5" hidden="1" x14ac:dyDescent="0.25">
      <c r="A15701" t="s">
        <v>1814</v>
      </c>
      <c r="B15701" t="s">
        <v>2088</v>
      </c>
      <c r="C15701" t="s">
        <v>1831</v>
      </c>
      <c r="D15701" t="s">
        <v>4131</v>
      </c>
      <c r="E15701">
        <v>1.85</v>
      </c>
    </row>
    <row r="15702" spans="1:5" hidden="1" x14ac:dyDescent="0.25">
      <c r="A15702" t="s">
        <v>1814</v>
      </c>
      <c r="B15702" t="s">
        <v>2088</v>
      </c>
      <c r="C15702" t="s">
        <v>1831</v>
      </c>
      <c r="D15702" t="s">
        <v>4071</v>
      </c>
      <c r="E15702">
        <v>0.89</v>
      </c>
    </row>
    <row r="15703" spans="1:5" hidden="1" x14ac:dyDescent="0.25">
      <c r="A15703" t="s">
        <v>1814</v>
      </c>
      <c r="B15703" t="s">
        <v>2111</v>
      </c>
      <c r="C15703" t="s">
        <v>1831</v>
      </c>
      <c r="D15703" t="s">
        <v>4132</v>
      </c>
      <c r="E15703">
        <v>3.2333250000000001E-9</v>
      </c>
    </row>
    <row r="15704" spans="1:5" hidden="1" x14ac:dyDescent="0.25">
      <c r="A15704" t="s">
        <v>1814</v>
      </c>
      <c r="B15704" t="s">
        <v>2111</v>
      </c>
      <c r="C15704" t="s">
        <v>1831</v>
      </c>
      <c r="D15704" t="s">
        <v>4133</v>
      </c>
      <c r="E15704">
        <v>-4.09</v>
      </c>
    </row>
    <row r="15705" spans="1:5" hidden="1" x14ac:dyDescent="0.25">
      <c r="A15705" t="s">
        <v>1814</v>
      </c>
      <c r="B15705" t="s">
        <v>2111</v>
      </c>
      <c r="C15705" t="s">
        <v>1831</v>
      </c>
      <c r="D15705" t="s">
        <v>4134</v>
      </c>
      <c r="E15705">
        <v>0.2137329</v>
      </c>
    </row>
    <row r="15706" spans="1:5" hidden="1" x14ac:dyDescent="0.25">
      <c r="A15706" t="s">
        <v>1814</v>
      </c>
      <c r="B15706" t="s">
        <v>2111</v>
      </c>
      <c r="C15706" t="s">
        <v>1831</v>
      </c>
      <c r="D15706" t="s">
        <v>4135</v>
      </c>
      <c r="E15706">
        <v>-0.1957894</v>
      </c>
    </row>
    <row r="15707" spans="1:5" hidden="1" x14ac:dyDescent="0.25">
      <c r="A15707" t="s">
        <v>1814</v>
      </c>
      <c r="B15707" t="s">
        <v>2111</v>
      </c>
      <c r="C15707" t="s">
        <v>1831</v>
      </c>
      <c r="D15707" t="s">
        <v>4136</v>
      </c>
      <c r="E15707">
        <v>0.5</v>
      </c>
    </row>
    <row r="15708" spans="1:5" hidden="1" x14ac:dyDescent="0.25">
      <c r="A15708" t="s">
        <v>1814</v>
      </c>
      <c r="B15708" t="s">
        <v>2111</v>
      </c>
      <c r="C15708" t="s">
        <v>1831</v>
      </c>
      <c r="D15708" t="s">
        <v>4137</v>
      </c>
      <c r="E15708">
        <v>0.06</v>
      </c>
    </row>
    <row r="15709" spans="1:5" hidden="1" x14ac:dyDescent="0.25">
      <c r="A15709" t="s">
        <v>1814</v>
      </c>
      <c r="B15709" t="s">
        <v>2111</v>
      </c>
      <c r="C15709" t="s">
        <v>1831</v>
      </c>
      <c r="D15709" t="s">
        <v>4144</v>
      </c>
      <c r="E15709">
        <v>-1.7480948999999999E-2</v>
      </c>
    </row>
    <row r="15710" spans="1:5" hidden="1" x14ac:dyDescent="0.25">
      <c r="A15710" t="s">
        <v>1814</v>
      </c>
      <c r="B15710" t="s">
        <v>2111</v>
      </c>
      <c r="C15710" t="s">
        <v>1831</v>
      </c>
      <c r="D15710" t="s">
        <v>4145</v>
      </c>
      <c r="E15710">
        <v>0</v>
      </c>
    </row>
    <row r="15711" spans="1:5" hidden="1" x14ac:dyDescent="0.25">
      <c r="A15711" t="s">
        <v>1814</v>
      </c>
      <c r="B15711" t="s">
        <v>2111</v>
      </c>
      <c r="C15711" t="s">
        <v>1831</v>
      </c>
      <c r="D15711" t="s">
        <v>4146</v>
      </c>
      <c r="E15711">
        <v>0</v>
      </c>
    </row>
    <row r="15712" spans="1:5" hidden="1" x14ac:dyDescent="0.25">
      <c r="A15712" t="s">
        <v>1814</v>
      </c>
      <c r="B15712" t="s">
        <v>2111</v>
      </c>
      <c r="C15712" t="s">
        <v>1831</v>
      </c>
      <c r="D15712" t="s">
        <v>4159</v>
      </c>
      <c r="E15712">
        <v>0.03</v>
      </c>
    </row>
    <row r="15713" spans="1:5" hidden="1" x14ac:dyDescent="0.25">
      <c r="A15713" t="s">
        <v>1814</v>
      </c>
      <c r="B15713" t="s">
        <v>2111</v>
      </c>
      <c r="C15713" t="s">
        <v>1831</v>
      </c>
      <c r="D15713" t="s">
        <v>4138</v>
      </c>
      <c r="E15713">
        <v>3.86</v>
      </c>
    </row>
    <row r="15714" spans="1:5" hidden="1" x14ac:dyDescent="0.25">
      <c r="A15714" t="s">
        <v>1814</v>
      </c>
      <c r="B15714" t="s">
        <v>2111</v>
      </c>
      <c r="C15714" t="s">
        <v>1831</v>
      </c>
      <c r="D15714" t="s">
        <v>4143</v>
      </c>
      <c r="E15714">
        <v>-0.21646886000000001</v>
      </c>
    </row>
    <row r="15715" spans="1:5" hidden="1" x14ac:dyDescent="0.25">
      <c r="A15715" t="s">
        <v>1814</v>
      </c>
      <c r="B15715" t="s">
        <v>2111</v>
      </c>
      <c r="C15715" t="s">
        <v>1831</v>
      </c>
      <c r="D15715" t="s">
        <v>4147</v>
      </c>
      <c r="E15715">
        <v>-6.6201540000000003E-2</v>
      </c>
    </row>
    <row r="15716" spans="1:5" hidden="1" x14ac:dyDescent="0.25">
      <c r="A15716" t="s">
        <v>1814</v>
      </c>
      <c r="B15716" t="s">
        <v>2111</v>
      </c>
      <c r="C15716" t="s">
        <v>1831</v>
      </c>
      <c r="D15716" t="s">
        <v>4148</v>
      </c>
      <c r="E15716">
        <v>6.6201540000000003E-2</v>
      </c>
    </row>
    <row r="15717" spans="1:5" hidden="1" x14ac:dyDescent="0.25">
      <c r="A15717" t="s">
        <v>1814</v>
      </c>
      <c r="B15717" t="s">
        <v>2111</v>
      </c>
      <c r="C15717" t="s">
        <v>1831</v>
      </c>
      <c r="D15717" t="s">
        <v>4160</v>
      </c>
      <c r="E15717">
        <v>0.27</v>
      </c>
    </row>
    <row r="15718" spans="1:5" hidden="1" x14ac:dyDescent="0.25">
      <c r="A15718" t="s">
        <v>1814</v>
      </c>
      <c r="B15718" t="s">
        <v>2111</v>
      </c>
      <c r="C15718" t="s">
        <v>1831</v>
      </c>
      <c r="D15718" t="s">
        <v>4161</v>
      </c>
      <c r="E15718">
        <v>0.86974240000000003</v>
      </c>
    </row>
    <row r="15719" spans="1:5" hidden="1" x14ac:dyDescent="0.25">
      <c r="A15719" t="s">
        <v>1814</v>
      </c>
      <c r="B15719" t="s">
        <v>2088</v>
      </c>
      <c r="C15719" t="s">
        <v>2375</v>
      </c>
      <c r="D15719" t="s">
        <v>4139</v>
      </c>
      <c r="E15719">
        <v>0.61</v>
      </c>
    </row>
    <row r="15720" spans="1:5" hidden="1" x14ac:dyDescent="0.25">
      <c r="A15720" t="s">
        <v>1815</v>
      </c>
      <c r="B15720" t="s">
        <v>2075</v>
      </c>
      <c r="C15720" t="s">
        <v>1831</v>
      </c>
      <c r="D15720" t="s">
        <v>4111</v>
      </c>
      <c r="E15720">
        <v>7.0869619999999994E-2</v>
      </c>
    </row>
    <row r="15721" spans="1:5" hidden="1" x14ac:dyDescent="0.25">
      <c r="A15721" t="s">
        <v>1815</v>
      </c>
      <c r="B15721" t="s">
        <v>2075</v>
      </c>
      <c r="C15721" t="s">
        <v>1831</v>
      </c>
      <c r="D15721" t="s">
        <v>4112</v>
      </c>
      <c r="E15721">
        <v>0.28000000000000003</v>
      </c>
    </row>
    <row r="15722" spans="1:5" hidden="1" x14ac:dyDescent="0.25">
      <c r="A15722" t="s">
        <v>1815</v>
      </c>
      <c r="B15722" t="s">
        <v>2075</v>
      </c>
      <c r="C15722" t="s">
        <v>1831</v>
      </c>
      <c r="D15722" t="s">
        <v>4113</v>
      </c>
      <c r="E15722">
        <v>0</v>
      </c>
    </row>
    <row r="15723" spans="1:5" hidden="1" x14ac:dyDescent="0.25">
      <c r="A15723" t="s">
        <v>1815</v>
      </c>
      <c r="B15723" t="s">
        <v>2075</v>
      </c>
      <c r="C15723" t="s">
        <v>1831</v>
      </c>
      <c r="D15723" t="s">
        <v>4114</v>
      </c>
      <c r="E15723">
        <v>0</v>
      </c>
    </row>
    <row r="15724" spans="1:5" hidden="1" x14ac:dyDescent="0.25">
      <c r="A15724" t="s">
        <v>1815</v>
      </c>
      <c r="B15724" t="s">
        <v>2075</v>
      </c>
      <c r="C15724" t="s">
        <v>1831</v>
      </c>
      <c r="D15724" t="s">
        <v>4115</v>
      </c>
      <c r="E15724">
        <v>0.22</v>
      </c>
    </row>
    <row r="15725" spans="1:5" hidden="1" x14ac:dyDescent="0.25">
      <c r="A15725" t="s">
        <v>1815</v>
      </c>
      <c r="B15725" t="s">
        <v>2080</v>
      </c>
      <c r="C15725" t="s">
        <v>1831</v>
      </c>
      <c r="D15725" t="s">
        <v>4116</v>
      </c>
      <c r="E15725">
        <v>-0.19210250000000001</v>
      </c>
    </row>
    <row r="15726" spans="1:5" hidden="1" x14ac:dyDescent="0.25">
      <c r="A15726" t="s">
        <v>1815</v>
      </c>
      <c r="B15726" t="s">
        <v>2080</v>
      </c>
      <c r="C15726" t="s">
        <v>1831</v>
      </c>
      <c r="D15726" t="s">
        <v>4117</v>
      </c>
      <c r="E15726">
        <v>-0.38</v>
      </c>
    </row>
    <row r="15727" spans="1:5" hidden="1" x14ac:dyDescent="0.25">
      <c r="A15727" t="s">
        <v>1815</v>
      </c>
      <c r="B15727" t="s">
        <v>2080</v>
      </c>
      <c r="C15727" t="s">
        <v>1831</v>
      </c>
      <c r="D15727" t="s">
        <v>4118</v>
      </c>
      <c r="E15727">
        <v>-0.10152659999999999</v>
      </c>
    </row>
    <row r="15728" spans="1:5" hidden="1" x14ac:dyDescent="0.25">
      <c r="A15728" t="s">
        <v>1815</v>
      </c>
      <c r="B15728" t="s">
        <v>2080</v>
      </c>
      <c r="C15728" t="s">
        <v>1831</v>
      </c>
      <c r="D15728" t="s">
        <v>4119</v>
      </c>
      <c r="E15728">
        <v>0.10152659999999999</v>
      </c>
    </row>
    <row r="15729" spans="1:5" hidden="1" x14ac:dyDescent="0.25">
      <c r="A15729" t="s">
        <v>1815</v>
      </c>
      <c r="B15729" t="s">
        <v>2080</v>
      </c>
      <c r="C15729" t="s">
        <v>1831</v>
      </c>
      <c r="D15729" t="s">
        <v>4121</v>
      </c>
      <c r="E15729">
        <v>1.58</v>
      </c>
    </row>
    <row r="15730" spans="1:5" hidden="1" x14ac:dyDescent="0.25">
      <c r="A15730" t="s">
        <v>1815</v>
      </c>
      <c r="B15730" t="s">
        <v>2080</v>
      </c>
      <c r="C15730" t="s">
        <v>1831</v>
      </c>
      <c r="D15730" t="s">
        <v>4166</v>
      </c>
      <c r="E15730">
        <v>0.09</v>
      </c>
    </row>
    <row r="15731" spans="1:5" hidden="1" x14ac:dyDescent="0.25">
      <c r="A15731" t="s">
        <v>1815</v>
      </c>
      <c r="B15731" t="s">
        <v>2080</v>
      </c>
      <c r="C15731" t="s">
        <v>1831</v>
      </c>
      <c r="D15731" t="s">
        <v>4051</v>
      </c>
      <c r="E15731">
        <v>0.77008779999999999</v>
      </c>
    </row>
    <row r="15732" spans="1:5" hidden="1" x14ac:dyDescent="0.25">
      <c r="A15732" t="s">
        <v>1815</v>
      </c>
      <c r="B15732" t="s">
        <v>2088</v>
      </c>
      <c r="C15732" t="s">
        <v>1831</v>
      </c>
      <c r="D15732" t="s">
        <v>4122</v>
      </c>
      <c r="E15732">
        <v>0.76508323899999997</v>
      </c>
    </row>
    <row r="15733" spans="1:5" hidden="1" x14ac:dyDescent="0.25">
      <c r="A15733" t="s">
        <v>1815</v>
      </c>
      <c r="B15733" t="s">
        <v>2088</v>
      </c>
      <c r="C15733" t="s">
        <v>1831</v>
      </c>
      <c r="D15733" t="s">
        <v>4123</v>
      </c>
      <c r="E15733">
        <v>-10.08</v>
      </c>
    </row>
    <row r="15734" spans="1:5" hidden="1" x14ac:dyDescent="0.25">
      <c r="A15734" t="s">
        <v>1815</v>
      </c>
      <c r="B15734" t="s">
        <v>2088</v>
      </c>
      <c r="C15734" t="s">
        <v>1831</v>
      </c>
      <c r="D15734" t="s">
        <v>4124</v>
      </c>
      <c r="E15734">
        <v>0</v>
      </c>
    </row>
    <row r="15735" spans="1:5" hidden="1" x14ac:dyDescent="0.25">
      <c r="A15735" t="s">
        <v>1815</v>
      </c>
      <c r="B15735" t="s">
        <v>2088</v>
      </c>
      <c r="C15735" t="s">
        <v>1831</v>
      </c>
      <c r="D15735" t="s">
        <v>4125</v>
      </c>
      <c r="E15735">
        <v>0</v>
      </c>
    </row>
    <row r="15736" spans="1:5" hidden="1" x14ac:dyDescent="0.25">
      <c r="A15736" t="s">
        <v>1815</v>
      </c>
      <c r="B15736" t="s">
        <v>2088</v>
      </c>
      <c r="C15736" t="s">
        <v>1831</v>
      </c>
      <c r="D15736" t="s">
        <v>4126</v>
      </c>
      <c r="E15736">
        <v>1.1399999999999999</v>
      </c>
    </row>
    <row r="15737" spans="1:5" hidden="1" x14ac:dyDescent="0.25">
      <c r="A15737" t="s">
        <v>1815</v>
      </c>
      <c r="B15737" t="s">
        <v>2088</v>
      </c>
      <c r="C15737" t="s">
        <v>1831</v>
      </c>
      <c r="D15737" t="s">
        <v>4152</v>
      </c>
      <c r="E15737">
        <v>-0.17</v>
      </c>
    </row>
    <row r="15738" spans="1:5" hidden="1" x14ac:dyDescent="0.25">
      <c r="A15738" t="s">
        <v>1815</v>
      </c>
      <c r="B15738" t="s">
        <v>2088</v>
      </c>
      <c r="C15738" t="s">
        <v>1831</v>
      </c>
      <c r="D15738" t="s">
        <v>4153</v>
      </c>
      <c r="E15738">
        <v>0</v>
      </c>
    </row>
    <row r="15739" spans="1:5" hidden="1" x14ac:dyDescent="0.25">
      <c r="A15739" t="s">
        <v>1815</v>
      </c>
      <c r="B15739" t="s">
        <v>2088</v>
      </c>
      <c r="C15739" t="s">
        <v>1831</v>
      </c>
      <c r="D15739" t="s">
        <v>4155</v>
      </c>
      <c r="E15739">
        <v>0</v>
      </c>
    </row>
    <row r="15740" spans="1:5" hidden="1" x14ac:dyDescent="0.25">
      <c r="A15740" t="s">
        <v>1815</v>
      </c>
      <c r="B15740" t="s">
        <v>2088</v>
      </c>
      <c r="C15740" t="s">
        <v>1831</v>
      </c>
      <c r="D15740" t="s">
        <v>4156</v>
      </c>
      <c r="E15740">
        <v>0</v>
      </c>
    </row>
    <row r="15741" spans="1:5" hidden="1" x14ac:dyDescent="0.25">
      <c r="A15741" t="s">
        <v>1815</v>
      </c>
      <c r="B15741" t="s">
        <v>2088</v>
      </c>
      <c r="C15741" t="s">
        <v>1831</v>
      </c>
      <c r="D15741" t="s">
        <v>4157</v>
      </c>
      <c r="E15741">
        <v>0.04</v>
      </c>
    </row>
    <row r="15742" spans="1:5" hidden="1" x14ac:dyDescent="0.25">
      <c r="A15742" t="s">
        <v>1815</v>
      </c>
      <c r="B15742" t="s">
        <v>2088</v>
      </c>
      <c r="C15742" t="s">
        <v>2375</v>
      </c>
      <c r="D15742" t="s">
        <v>4128</v>
      </c>
      <c r="E15742">
        <v>20</v>
      </c>
    </row>
    <row r="15743" spans="1:5" hidden="1" x14ac:dyDescent="0.25">
      <c r="A15743" t="s">
        <v>1815</v>
      </c>
      <c r="B15743" t="s">
        <v>2088</v>
      </c>
      <c r="C15743" t="s">
        <v>2375</v>
      </c>
      <c r="D15743" t="s">
        <v>4129</v>
      </c>
      <c r="E15743">
        <v>0.01</v>
      </c>
    </row>
    <row r="15744" spans="1:5" hidden="1" x14ac:dyDescent="0.25">
      <c r="A15744" t="s">
        <v>1815</v>
      </c>
      <c r="B15744" t="s">
        <v>2088</v>
      </c>
      <c r="C15744" t="s">
        <v>2375</v>
      </c>
      <c r="D15744" t="s">
        <v>4130</v>
      </c>
      <c r="E15744">
        <v>0.61</v>
      </c>
    </row>
    <row r="15745" spans="1:5" hidden="1" x14ac:dyDescent="0.25">
      <c r="A15745" t="s">
        <v>1815</v>
      </c>
      <c r="B15745" t="s">
        <v>2088</v>
      </c>
      <c r="C15745" t="s">
        <v>1831</v>
      </c>
      <c r="D15745" t="s">
        <v>4131</v>
      </c>
      <c r="E15745">
        <v>1.85</v>
      </c>
    </row>
    <row r="15746" spans="1:5" hidden="1" x14ac:dyDescent="0.25">
      <c r="A15746" t="s">
        <v>1815</v>
      </c>
      <c r="B15746" t="s">
        <v>2088</v>
      </c>
      <c r="C15746" t="s">
        <v>1831</v>
      </c>
      <c r="D15746" t="s">
        <v>4071</v>
      </c>
      <c r="E15746">
        <v>0.89</v>
      </c>
    </row>
    <row r="15747" spans="1:5" hidden="1" x14ac:dyDescent="0.25">
      <c r="A15747" t="s">
        <v>1815</v>
      </c>
      <c r="B15747" t="s">
        <v>2111</v>
      </c>
      <c r="C15747" t="s">
        <v>1831</v>
      </c>
      <c r="D15747" t="s">
        <v>4132</v>
      </c>
      <c r="E15747">
        <v>6.3499139999999996E-2</v>
      </c>
    </row>
    <row r="15748" spans="1:5" hidden="1" x14ac:dyDescent="0.25">
      <c r="A15748" t="s">
        <v>1815</v>
      </c>
      <c r="B15748" t="s">
        <v>2111</v>
      </c>
      <c r="C15748" t="s">
        <v>1831</v>
      </c>
      <c r="D15748" t="s">
        <v>4133</v>
      </c>
      <c r="E15748">
        <v>-3.32</v>
      </c>
    </row>
    <row r="15749" spans="1:5" hidden="1" x14ac:dyDescent="0.25">
      <c r="A15749" t="s">
        <v>1815</v>
      </c>
      <c r="B15749" t="s">
        <v>2111</v>
      </c>
      <c r="C15749" t="s">
        <v>1831</v>
      </c>
      <c r="D15749" t="s">
        <v>4134</v>
      </c>
      <c r="E15749">
        <v>4.5705349999999997E-3</v>
      </c>
    </row>
    <row r="15750" spans="1:5" hidden="1" x14ac:dyDescent="0.25">
      <c r="A15750" t="s">
        <v>1815</v>
      </c>
      <c r="B15750" t="s">
        <v>2111</v>
      </c>
      <c r="C15750" t="s">
        <v>1831</v>
      </c>
      <c r="D15750" t="s">
        <v>4135</v>
      </c>
      <c r="E15750">
        <v>-3.9465869999999997E-3</v>
      </c>
    </row>
    <row r="15751" spans="1:5" hidden="1" x14ac:dyDescent="0.25">
      <c r="A15751" t="s">
        <v>1815</v>
      </c>
      <c r="B15751" t="s">
        <v>2111</v>
      </c>
      <c r="C15751" t="s">
        <v>1831</v>
      </c>
      <c r="D15751" t="s">
        <v>4136</v>
      </c>
      <c r="E15751">
        <v>0.36</v>
      </c>
    </row>
    <row r="15752" spans="1:5" hidden="1" x14ac:dyDescent="0.25">
      <c r="A15752" t="s">
        <v>1815</v>
      </c>
      <c r="B15752" t="s">
        <v>2111</v>
      </c>
      <c r="C15752" t="s">
        <v>1831</v>
      </c>
      <c r="D15752" t="s">
        <v>4137</v>
      </c>
      <c r="E15752">
        <v>0.11</v>
      </c>
    </row>
    <row r="15753" spans="1:5" hidden="1" x14ac:dyDescent="0.25">
      <c r="A15753" t="s">
        <v>1815</v>
      </c>
      <c r="B15753" t="s">
        <v>2111</v>
      </c>
      <c r="C15753" t="s">
        <v>1831</v>
      </c>
      <c r="D15753" t="s">
        <v>4144</v>
      </c>
      <c r="E15753">
        <v>0</v>
      </c>
    </row>
    <row r="15754" spans="1:5" hidden="1" x14ac:dyDescent="0.25">
      <c r="A15754" t="s">
        <v>1815</v>
      </c>
      <c r="B15754" t="s">
        <v>2111</v>
      </c>
      <c r="C15754" t="s">
        <v>1831</v>
      </c>
      <c r="D15754" t="s">
        <v>4145</v>
      </c>
      <c r="E15754">
        <v>0</v>
      </c>
    </row>
    <row r="15755" spans="1:5" hidden="1" x14ac:dyDescent="0.25">
      <c r="A15755" t="s">
        <v>1815</v>
      </c>
      <c r="B15755" t="s">
        <v>2111</v>
      </c>
      <c r="C15755" t="s">
        <v>1831</v>
      </c>
      <c r="D15755" t="s">
        <v>4146</v>
      </c>
      <c r="E15755">
        <v>0</v>
      </c>
    </row>
    <row r="15756" spans="1:5" hidden="1" x14ac:dyDescent="0.25">
      <c r="A15756" t="s">
        <v>1815</v>
      </c>
      <c r="B15756" t="s">
        <v>2111</v>
      </c>
      <c r="C15756" t="s">
        <v>1831</v>
      </c>
      <c r="D15756" t="s">
        <v>4159</v>
      </c>
      <c r="E15756">
        <v>0.02</v>
      </c>
    </row>
    <row r="15757" spans="1:5" hidden="1" x14ac:dyDescent="0.25">
      <c r="A15757" t="s">
        <v>1815</v>
      </c>
      <c r="B15757" t="s">
        <v>2111</v>
      </c>
      <c r="C15757" t="s">
        <v>1831</v>
      </c>
      <c r="D15757" t="s">
        <v>4138</v>
      </c>
      <c r="E15757">
        <v>4.7699999999999996</v>
      </c>
    </row>
    <row r="15758" spans="1:5" hidden="1" x14ac:dyDescent="0.25">
      <c r="A15758" t="s">
        <v>1815</v>
      </c>
      <c r="B15758" t="s">
        <v>2111</v>
      </c>
      <c r="C15758" t="s">
        <v>1831</v>
      </c>
      <c r="D15758" t="s">
        <v>4143</v>
      </c>
      <c r="E15758">
        <v>-0.60274603999999998</v>
      </c>
    </row>
    <row r="15759" spans="1:5" hidden="1" x14ac:dyDescent="0.25">
      <c r="A15759" t="s">
        <v>1815</v>
      </c>
      <c r="B15759" t="s">
        <v>2111</v>
      </c>
      <c r="C15759" t="s">
        <v>1831</v>
      </c>
      <c r="D15759" t="s">
        <v>4147</v>
      </c>
      <c r="E15759">
        <v>0</v>
      </c>
    </row>
    <row r="15760" spans="1:5" hidden="1" x14ac:dyDescent="0.25">
      <c r="A15760" t="s">
        <v>1815</v>
      </c>
      <c r="B15760" t="s">
        <v>2111</v>
      </c>
      <c r="C15760" t="s">
        <v>1831</v>
      </c>
      <c r="D15760" t="s">
        <v>4148</v>
      </c>
      <c r="E15760">
        <v>0</v>
      </c>
    </row>
    <row r="15761" spans="1:5" hidden="1" x14ac:dyDescent="0.25">
      <c r="A15761" t="s">
        <v>1815</v>
      </c>
      <c r="B15761" t="s">
        <v>2111</v>
      </c>
      <c r="C15761" t="s">
        <v>1831</v>
      </c>
      <c r="D15761" t="s">
        <v>4160</v>
      </c>
      <c r="E15761">
        <v>0.11</v>
      </c>
    </row>
    <row r="15762" spans="1:5" hidden="1" x14ac:dyDescent="0.25">
      <c r="A15762" t="s">
        <v>1815</v>
      </c>
      <c r="B15762" t="s">
        <v>2111</v>
      </c>
      <c r="C15762" t="s">
        <v>1831</v>
      </c>
      <c r="D15762" t="s">
        <v>4161</v>
      </c>
      <c r="E15762">
        <v>0.91885760000000005</v>
      </c>
    </row>
    <row r="15763" spans="1:5" hidden="1" x14ac:dyDescent="0.25">
      <c r="A15763" t="s">
        <v>1815</v>
      </c>
      <c r="B15763" t="s">
        <v>2088</v>
      </c>
      <c r="C15763" t="s">
        <v>2375</v>
      </c>
      <c r="D15763" t="s">
        <v>4139</v>
      </c>
      <c r="E15763">
        <v>0.61</v>
      </c>
    </row>
    <row r="15764" spans="1:5" hidden="1" x14ac:dyDescent="0.25">
      <c r="A15764" t="s">
        <v>1816</v>
      </c>
      <c r="B15764" t="s">
        <v>2075</v>
      </c>
      <c r="C15764" t="s">
        <v>1831</v>
      </c>
      <c r="D15764" t="s">
        <v>4111</v>
      </c>
      <c r="E15764">
        <v>1.1629294400000001</v>
      </c>
    </row>
    <row r="15765" spans="1:5" hidden="1" x14ac:dyDescent="0.25">
      <c r="A15765" t="s">
        <v>1816</v>
      </c>
      <c r="B15765" t="s">
        <v>2075</v>
      </c>
      <c r="C15765" t="s">
        <v>1831</v>
      </c>
      <c r="D15765" t="s">
        <v>4112</v>
      </c>
      <c r="E15765">
        <v>-0.95</v>
      </c>
    </row>
    <row r="15766" spans="1:5" hidden="1" x14ac:dyDescent="0.25">
      <c r="A15766" t="s">
        <v>1816</v>
      </c>
      <c r="B15766" t="s">
        <v>2075</v>
      </c>
      <c r="C15766" t="s">
        <v>1831</v>
      </c>
      <c r="D15766" t="s">
        <v>4113</v>
      </c>
      <c r="E15766">
        <v>-6.6898319999999997E-2</v>
      </c>
    </row>
    <row r="15767" spans="1:5" hidden="1" x14ac:dyDescent="0.25">
      <c r="A15767" t="s">
        <v>1816</v>
      </c>
      <c r="B15767" t="s">
        <v>2075</v>
      </c>
      <c r="C15767" t="s">
        <v>1831</v>
      </c>
      <c r="D15767" t="s">
        <v>4114</v>
      </c>
      <c r="E15767">
        <v>6.1923640000000002E-2</v>
      </c>
    </row>
    <row r="15768" spans="1:5" hidden="1" x14ac:dyDescent="0.25">
      <c r="A15768" t="s">
        <v>1816</v>
      </c>
      <c r="B15768" t="s">
        <v>2075</v>
      </c>
      <c r="C15768" t="s">
        <v>1831</v>
      </c>
      <c r="D15768" t="s">
        <v>4115</v>
      </c>
      <c r="E15768">
        <v>0.37</v>
      </c>
    </row>
    <row r="15769" spans="1:5" hidden="1" x14ac:dyDescent="0.25">
      <c r="A15769" t="s">
        <v>1816</v>
      </c>
      <c r="B15769" t="s">
        <v>2080</v>
      </c>
      <c r="C15769" t="s">
        <v>1831</v>
      </c>
      <c r="D15769" t="s">
        <v>4116</v>
      </c>
      <c r="E15769">
        <v>-0.70363657000000002</v>
      </c>
    </row>
    <row r="15770" spans="1:5" hidden="1" x14ac:dyDescent="0.25">
      <c r="A15770" t="s">
        <v>1816</v>
      </c>
      <c r="B15770" t="s">
        <v>2080</v>
      </c>
      <c r="C15770" t="s">
        <v>1831</v>
      </c>
      <c r="D15770" t="s">
        <v>4117</v>
      </c>
      <c r="E15770">
        <v>1.06</v>
      </c>
    </row>
    <row r="15771" spans="1:5" hidden="1" x14ac:dyDescent="0.25">
      <c r="A15771" t="s">
        <v>1816</v>
      </c>
      <c r="B15771" t="s">
        <v>2080</v>
      </c>
      <c r="C15771" t="s">
        <v>1831</v>
      </c>
      <c r="D15771" t="s">
        <v>4118</v>
      </c>
      <c r="E15771">
        <v>0</v>
      </c>
    </row>
    <row r="15772" spans="1:5" hidden="1" x14ac:dyDescent="0.25">
      <c r="A15772" t="s">
        <v>1816</v>
      </c>
      <c r="B15772" t="s">
        <v>2080</v>
      </c>
      <c r="C15772" t="s">
        <v>1831</v>
      </c>
      <c r="D15772" t="s">
        <v>4119</v>
      </c>
      <c r="E15772">
        <v>0</v>
      </c>
    </row>
    <row r="15773" spans="1:5" hidden="1" x14ac:dyDescent="0.25">
      <c r="A15773" t="s">
        <v>1816</v>
      </c>
      <c r="B15773" t="s">
        <v>2080</v>
      </c>
      <c r="C15773" t="s">
        <v>1831</v>
      </c>
      <c r="D15773" t="s">
        <v>4121</v>
      </c>
      <c r="E15773">
        <v>1.1399999999999999</v>
      </c>
    </row>
    <row r="15774" spans="1:5" hidden="1" x14ac:dyDescent="0.25">
      <c r="A15774" t="s">
        <v>1816</v>
      </c>
      <c r="B15774" t="s">
        <v>2080</v>
      </c>
      <c r="C15774" t="s">
        <v>1831</v>
      </c>
      <c r="D15774" t="s">
        <v>4120</v>
      </c>
      <c r="E15774">
        <v>6.5339510000000003E-2</v>
      </c>
    </row>
    <row r="15775" spans="1:5" hidden="1" x14ac:dyDescent="0.25">
      <c r="A15775" t="s">
        <v>1816</v>
      </c>
      <c r="B15775" t="s">
        <v>2080</v>
      </c>
      <c r="C15775" t="s">
        <v>1831</v>
      </c>
      <c r="D15775" t="s">
        <v>4166</v>
      </c>
      <c r="E15775">
        <v>0.05</v>
      </c>
    </row>
    <row r="15776" spans="1:5" hidden="1" x14ac:dyDescent="0.25">
      <c r="A15776" t="s">
        <v>1816</v>
      </c>
      <c r="B15776" t="s">
        <v>2080</v>
      </c>
      <c r="C15776" t="s">
        <v>1831</v>
      </c>
      <c r="D15776" t="s">
        <v>4051</v>
      </c>
      <c r="E15776">
        <v>0.70461830000000003</v>
      </c>
    </row>
    <row r="15777" spans="1:5" hidden="1" x14ac:dyDescent="0.25">
      <c r="A15777" t="s">
        <v>1816</v>
      </c>
      <c r="B15777" t="s">
        <v>2088</v>
      </c>
      <c r="C15777" t="s">
        <v>1831</v>
      </c>
      <c r="D15777" t="s">
        <v>4122</v>
      </c>
      <c r="E15777">
        <v>0.78221220000000002</v>
      </c>
    </row>
    <row r="15778" spans="1:5" hidden="1" x14ac:dyDescent="0.25">
      <c r="A15778" t="s">
        <v>1816</v>
      </c>
      <c r="B15778" t="s">
        <v>2088</v>
      </c>
      <c r="C15778" t="s">
        <v>1831</v>
      </c>
      <c r="D15778" t="s">
        <v>4123</v>
      </c>
      <c r="E15778">
        <v>-12.72</v>
      </c>
    </row>
    <row r="15779" spans="1:5" hidden="1" x14ac:dyDescent="0.25">
      <c r="A15779" t="s">
        <v>1816</v>
      </c>
      <c r="B15779" t="s">
        <v>2088</v>
      </c>
      <c r="C15779" t="s">
        <v>1831</v>
      </c>
      <c r="D15779" t="s">
        <v>4124</v>
      </c>
      <c r="E15779">
        <v>-1.064276E-10</v>
      </c>
    </row>
    <row r="15780" spans="1:5" hidden="1" x14ac:dyDescent="0.25">
      <c r="A15780" t="s">
        <v>1816</v>
      </c>
      <c r="B15780" t="s">
        <v>2088</v>
      </c>
      <c r="C15780" t="s">
        <v>1831</v>
      </c>
      <c r="D15780" t="s">
        <v>4125</v>
      </c>
      <c r="E15780">
        <v>2.2352020000000001E-9</v>
      </c>
    </row>
    <row r="15781" spans="1:5" hidden="1" x14ac:dyDescent="0.25">
      <c r="A15781" t="s">
        <v>1816</v>
      </c>
      <c r="B15781" t="s">
        <v>2088</v>
      </c>
      <c r="C15781" t="s">
        <v>1831</v>
      </c>
      <c r="D15781" t="s">
        <v>4126</v>
      </c>
      <c r="E15781">
        <v>1.42</v>
      </c>
    </row>
    <row r="15782" spans="1:5" hidden="1" x14ac:dyDescent="0.25">
      <c r="A15782" t="s">
        <v>1816</v>
      </c>
      <c r="B15782" t="s">
        <v>2088</v>
      </c>
      <c r="C15782" t="s">
        <v>1831</v>
      </c>
      <c r="D15782" t="s">
        <v>4152</v>
      </c>
      <c r="E15782">
        <v>-1.05</v>
      </c>
    </row>
    <row r="15783" spans="1:5" hidden="1" x14ac:dyDescent="0.25">
      <c r="A15783" t="s">
        <v>1816</v>
      </c>
      <c r="B15783" t="s">
        <v>2088</v>
      </c>
      <c r="C15783" t="s">
        <v>1831</v>
      </c>
      <c r="D15783" t="s">
        <v>4153</v>
      </c>
      <c r="E15783">
        <v>0</v>
      </c>
    </row>
    <row r="15784" spans="1:5" hidden="1" x14ac:dyDescent="0.25">
      <c r="A15784" t="s">
        <v>1816</v>
      </c>
      <c r="B15784" t="s">
        <v>2088</v>
      </c>
      <c r="C15784" t="s">
        <v>1831</v>
      </c>
      <c r="D15784" t="s">
        <v>4155</v>
      </c>
      <c r="E15784">
        <v>0</v>
      </c>
    </row>
    <row r="15785" spans="1:5" hidden="1" x14ac:dyDescent="0.25">
      <c r="A15785" t="s">
        <v>1816</v>
      </c>
      <c r="B15785" t="s">
        <v>2088</v>
      </c>
      <c r="C15785" t="s">
        <v>1831</v>
      </c>
      <c r="D15785" t="s">
        <v>4156</v>
      </c>
      <c r="E15785">
        <v>0</v>
      </c>
    </row>
    <row r="15786" spans="1:5" hidden="1" x14ac:dyDescent="0.25">
      <c r="A15786" t="s">
        <v>1816</v>
      </c>
      <c r="B15786" t="s">
        <v>2088</v>
      </c>
      <c r="C15786" t="s">
        <v>1831</v>
      </c>
      <c r="D15786" t="s">
        <v>4157</v>
      </c>
      <c r="E15786">
        <v>0.18</v>
      </c>
    </row>
    <row r="15787" spans="1:5" hidden="1" x14ac:dyDescent="0.25">
      <c r="A15787" t="s">
        <v>1816</v>
      </c>
      <c r="B15787" t="s">
        <v>2088</v>
      </c>
      <c r="C15787" t="s">
        <v>2375</v>
      </c>
      <c r="D15787" t="s">
        <v>4128</v>
      </c>
      <c r="E15787">
        <v>20</v>
      </c>
    </row>
    <row r="15788" spans="1:5" hidden="1" x14ac:dyDescent="0.25">
      <c r="A15788" t="s">
        <v>1816</v>
      </c>
      <c r="B15788" t="s">
        <v>2088</v>
      </c>
      <c r="C15788" t="s">
        <v>2375</v>
      </c>
      <c r="D15788" t="s">
        <v>4129</v>
      </c>
      <c r="E15788">
        <v>0.01</v>
      </c>
    </row>
    <row r="15789" spans="1:5" hidden="1" x14ac:dyDescent="0.25">
      <c r="A15789" t="s">
        <v>1816</v>
      </c>
      <c r="B15789" t="s">
        <v>2088</v>
      </c>
      <c r="C15789" t="s">
        <v>2375</v>
      </c>
      <c r="D15789" t="s">
        <v>4130</v>
      </c>
      <c r="E15789">
        <v>0.61</v>
      </c>
    </row>
    <row r="15790" spans="1:5" hidden="1" x14ac:dyDescent="0.25">
      <c r="A15790" t="s">
        <v>1816</v>
      </c>
      <c r="B15790" t="s">
        <v>2088</v>
      </c>
      <c r="C15790" t="s">
        <v>1831</v>
      </c>
      <c r="D15790" t="s">
        <v>4131</v>
      </c>
      <c r="E15790">
        <v>1.85</v>
      </c>
    </row>
    <row r="15791" spans="1:5" hidden="1" x14ac:dyDescent="0.25">
      <c r="A15791" t="s">
        <v>1816</v>
      </c>
      <c r="B15791" t="s">
        <v>2088</v>
      </c>
      <c r="C15791" t="s">
        <v>1831</v>
      </c>
      <c r="D15791" t="s">
        <v>4071</v>
      </c>
      <c r="E15791">
        <v>0.89</v>
      </c>
    </row>
    <row r="15792" spans="1:5" hidden="1" x14ac:dyDescent="0.25">
      <c r="A15792" t="s">
        <v>1816</v>
      </c>
      <c r="B15792" t="s">
        <v>2111</v>
      </c>
      <c r="C15792" t="s">
        <v>1831</v>
      </c>
      <c r="D15792" t="s">
        <v>4132</v>
      </c>
      <c r="E15792">
        <v>-1.4825529999999999E-9</v>
      </c>
    </row>
    <row r="15793" spans="1:5" hidden="1" x14ac:dyDescent="0.25">
      <c r="A15793" t="s">
        <v>1816</v>
      </c>
      <c r="B15793" t="s">
        <v>2111</v>
      </c>
      <c r="C15793" t="s">
        <v>1831</v>
      </c>
      <c r="D15793" t="s">
        <v>4133</v>
      </c>
      <c r="E15793">
        <v>-4.09</v>
      </c>
    </row>
    <row r="15794" spans="1:5" hidden="1" x14ac:dyDescent="0.25">
      <c r="A15794" t="s">
        <v>1816</v>
      </c>
      <c r="B15794" t="s">
        <v>2111</v>
      </c>
      <c r="C15794" t="s">
        <v>1831</v>
      </c>
      <c r="D15794" t="s">
        <v>4134</v>
      </c>
      <c r="E15794">
        <v>0.2137329</v>
      </c>
    </row>
    <row r="15795" spans="1:5" hidden="1" x14ac:dyDescent="0.25">
      <c r="A15795" t="s">
        <v>1816</v>
      </c>
      <c r="B15795" t="s">
        <v>2111</v>
      </c>
      <c r="C15795" t="s">
        <v>1831</v>
      </c>
      <c r="D15795" t="s">
        <v>4135</v>
      </c>
      <c r="E15795">
        <v>-0.1957894</v>
      </c>
    </row>
    <row r="15796" spans="1:5" hidden="1" x14ac:dyDescent="0.25">
      <c r="A15796" t="s">
        <v>1816</v>
      </c>
      <c r="B15796" t="s">
        <v>2111</v>
      </c>
      <c r="C15796" t="s">
        <v>1831</v>
      </c>
      <c r="D15796" t="s">
        <v>4136</v>
      </c>
      <c r="E15796">
        <v>0.5</v>
      </c>
    </row>
    <row r="15797" spans="1:5" hidden="1" x14ac:dyDescent="0.25">
      <c r="A15797" t="s">
        <v>1816</v>
      </c>
      <c r="B15797" t="s">
        <v>2111</v>
      </c>
      <c r="C15797" t="s">
        <v>1831</v>
      </c>
      <c r="D15797" t="s">
        <v>4137</v>
      </c>
      <c r="E15797">
        <v>0.06</v>
      </c>
    </row>
    <row r="15798" spans="1:5" hidden="1" x14ac:dyDescent="0.25">
      <c r="A15798" t="s">
        <v>1816</v>
      </c>
      <c r="B15798" t="s">
        <v>2111</v>
      </c>
      <c r="C15798" t="s">
        <v>1831</v>
      </c>
      <c r="D15798" t="s">
        <v>4144</v>
      </c>
      <c r="E15798">
        <v>1.9217710000000001E-3</v>
      </c>
    </row>
    <row r="15799" spans="1:5" hidden="1" x14ac:dyDescent="0.25">
      <c r="A15799" t="s">
        <v>1816</v>
      </c>
      <c r="B15799" t="s">
        <v>2111</v>
      </c>
      <c r="C15799" t="s">
        <v>1831</v>
      </c>
      <c r="D15799" t="s">
        <v>4145</v>
      </c>
      <c r="E15799">
        <v>0</v>
      </c>
    </row>
    <row r="15800" spans="1:5" hidden="1" x14ac:dyDescent="0.25">
      <c r="A15800" t="s">
        <v>1816</v>
      </c>
      <c r="B15800" t="s">
        <v>2111</v>
      </c>
      <c r="C15800" t="s">
        <v>1831</v>
      </c>
      <c r="D15800" t="s">
        <v>4146</v>
      </c>
      <c r="E15800">
        <v>0</v>
      </c>
    </row>
    <row r="15801" spans="1:5" hidden="1" x14ac:dyDescent="0.25">
      <c r="A15801" t="s">
        <v>1816</v>
      </c>
      <c r="B15801" t="s">
        <v>2111</v>
      </c>
      <c r="C15801" t="s">
        <v>1831</v>
      </c>
      <c r="D15801" t="s">
        <v>4159</v>
      </c>
      <c r="E15801">
        <v>0.03</v>
      </c>
    </row>
    <row r="15802" spans="1:5" hidden="1" x14ac:dyDescent="0.25">
      <c r="A15802" t="s">
        <v>1816</v>
      </c>
      <c r="B15802" t="s">
        <v>2111</v>
      </c>
      <c r="C15802" t="s">
        <v>1831</v>
      </c>
      <c r="D15802" t="s">
        <v>4138</v>
      </c>
      <c r="E15802">
        <v>3.86</v>
      </c>
    </row>
    <row r="15803" spans="1:5" hidden="1" x14ac:dyDescent="0.25">
      <c r="A15803" t="s">
        <v>1816</v>
      </c>
      <c r="B15803" t="s">
        <v>2111</v>
      </c>
      <c r="C15803" t="s">
        <v>1831</v>
      </c>
      <c r="D15803" t="s">
        <v>4143</v>
      </c>
      <c r="E15803">
        <v>-0.61102765000000003</v>
      </c>
    </row>
    <row r="15804" spans="1:5" hidden="1" x14ac:dyDescent="0.25">
      <c r="A15804" t="s">
        <v>1816</v>
      </c>
      <c r="B15804" t="s">
        <v>2111</v>
      </c>
      <c r="C15804" t="s">
        <v>1831</v>
      </c>
      <c r="D15804" t="s">
        <v>4147</v>
      </c>
      <c r="E15804">
        <v>-6.6201540000000003E-2</v>
      </c>
    </row>
    <row r="15805" spans="1:5" hidden="1" x14ac:dyDescent="0.25">
      <c r="A15805" t="s">
        <v>1816</v>
      </c>
      <c r="B15805" t="s">
        <v>2111</v>
      </c>
      <c r="C15805" t="s">
        <v>1831</v>
      </c>
      <c r="D15805" t="s">
        <v>4148</v>
      </c>
      <c r="E15805">
        <v>6.6201540000000003E-2</v>
      </c>
    </row>
    <row r="15806" spans="1:5" hidden="1" x14ac:dyDescent="0.25">
      <c r="A15806" t="s">
        <v>1816</v>
      </c>
      <c r="B15806" t="s">
        <v>2111</v>
      </c>
      <c r="C15806" t="s">
        <v>1831</v>
      </c>
      <c r="D15806" t="s">
        <v>4160</v>
      </c>
      <c r="E15806">
        <v>0.27</v>
      </c>
    </row>
    <row r="15807" spans="1:5" hidden="1" x14ac:dyDescent="0.25">
      <c r="A15807" t="s">
        <v>1816</v>
      </c>
      <c r="B15807" t="s">
        <v>2111</v>
      </c>
      <c r="C15807" t="s">
        <v>1831</v>
      </c>
      <c r="D15807" t="s">
        <v>4161</v>
      </c>
      <c r="E15807">
        <v>0.86974240000000003</v>
      </c>
    </row>
    <row r="15808" spans="1:5" hidden="1" x14ac:dyDescent="0.25">
      <c r="A15808" t="s">
        <v>1816</v>
      </c>
      <c r="B15808" t="s">
        <v>2088</v>
      </c>
      <c r="C15808" t="s">
        <v>2375</v>
      </c>
      <c r="D15808" t="s">
        <v>4139</v>
      </c>
      <c r="E15808">
        <v>0.61</v>
      </c>
    </row>
    <row r="15809" spans="1:5" hidden="1" x14ac:dyDescent="0.25">
      <c r="A15809" t="s">
        <v>1817</v>
      </c>
      <c r="B15809" t="s">
        <v>2075</v>
      </c>
      <c r="C15809" t="s">
        <v>1831</v>
      </c>
      <c r="D15809" t="s">
        <v>4111</v>
      </c>
      <c r="E15809">
        <v>0.24033705</v>
      </c>
    </row>
    <row r="15810" spans="1:5" hidden="1" x14ac:dyDescent="0.25">
      <c r="A15810" t="s">
        <v>1817</v>
      </c>
      <c r="B15810" t="s">
        <v>2075</v>
      </c>
      <c r="C15810" t="s">
        <v>1831</v>
      </c>
      <c r="D15810" t="s">
        <v>4112</v>
      </c>
      <c r="E15810">
        <v>0.28000000000000003</v>
      </c>
    </row>
    <row r="15811" spans="1:5" hidden="1" x14ac:dyDescent="0.25">
      <c r="A15811" t="s">
        <v>1817</v>
      </c>
      <c r="B15811" t="s">
        <v>2075</v>
      </c>
      <c r="C15811" t="s">
        <v>1831</v>
      </c>
      <c r="D15811" t="s">
        <v>4113</v>
      </c>
      <c r="E15811">
        <v>0</v>
      </c>
    </row>
    <row r="15812" spans="1:5" hidden="1" x14ac:dyDescent="0.25">
      <c r="A15812" t="s">
        <v>1817</v>
      </c>
      <c r="B15812" t="s">
        <v>2075</v>
      </c>
      <c r="C15812" t="s">
        <v>1831</v>
      </c>
      <c r="D15812" t="s">
        <v>4114</v>
      </c>
      <c r="E15812">
        <v>0</v>
      </c>
    </row>
    <row r="15813" spans="1:5" hidden="1" x14ac:dyDescent="0.25">
      <c r="A15813" t="s">
        <v>1817</v>
      </c>
      <c r="B15813" t="s">
        <v>2075</v>
      </c>
      <c r="C15813" t="s">
        <v>1831</v>
      </c>
      <c r="D15813" t="s">
        <v>4115</v>
      </c>
      <c r="E15813">
        <v>0.22</v>
      </c>
    </row>
    <row r="15814" spans="1:5" hidden="1" x14ac:dyDescent="0.25">
      <c r="A15814" t="s">
        <v>1817</v>
      </c>
      <c r="B15814" t="s">
        <v>2080</v>
      </c>
      <c r="C15814" t="s">
        <v>1831</v>
      </c>
      <c r="D15814" t="s">
        <v>4116</v>
      </c>
      <c r="E15814">
        <v>-0.27932400000000002</v>
      </c>
    </row>
    <row r="15815" spans="1:5" hidden="1" x14ac:dyDescent="0.25">
      <c r="A15815" t="s">
        <v>1817</v>
      </c>
      <c r="B15815" t="s">
        <v>2080</v>
      </c>
      <c r="C15815" t="s">
        <v>1831</v>
      </c>
      <c r="D15815" t="s">
        <v>4117</v>
      </c>
      <c r="E15815">
        <v>-0.38</v>
      </c>
    </row>
    <row r="15816" spans="1:5" hidden="1" x14ac:dyDescent="0.25">
      <c r="A15816" t="s">
        <v>1817</v>
      </c>
      <c r="B15816" t="s">
        <v>2080</v>
      </c>
      <c r="C15816" t="s">
        <v>1831</v>
      </c>
      <c r="D15816" t="s">
        <v>4118</v>
      </c>
      <c r="E15816">
        <v>-0.10152659999999999</v>
      </c>
    </row>
    <row r="15817" spans="1:5" hidden="1" x14ac:dyDescent="0.25">
      <c r="A15817" t="s">
        <v>1817</v>
      </c>
      <c r="B15817" t="s">
        <v>2080</v>
      </c>
      <c r="C15817" t="s">
        <v>1831</v>
      </c>
      <c r="D15817" t="s">
        <v>4119</v>
      </c>
      <c r="E15817">
        <v>0.10152659999999999</v>
      </c>
    </row>
    <row r="15818" spans="1:5" hidden="1" x14ac:dyDescent="0.25">
      <c r="A15818" t="s">
        <v>1817</v>
      </c>
      <c r="B15818" t="s">
        <v>2080</v>
      </c>
      <c r="C15818" t="s">
        <v>1831</v>
      </c>
      <c r="D15818" t="s">
        <v>4121</v>
      </c>
      <c r="E15818">
        <v>1.58</v>
      </c>
    </row>
    <row r="15819" spans="1:5" hidden="1" x14ac:dyDescent="0.25">
      <c r="A15819" t="s">
        <v>1817</v>
      </c>
      <c r="B15819" t="s">
        <v>2080</v>
      </c>
      <c r="C15819" t="s">
        <v>1831</v>
      </c>
      <c r="D15819" t="s">
        <v>4166</v>
      </c>
      <c r="E15819">
        <v>0.09</v>
      </c>
    </row>
    <row r="15820" spans="1:5" hidden="1" x14ac:dyDescent="0.25">
      <c r="A15820" t="s">
        <v>1817</v>
      </c>
      <c r="B15820" t="s">
        <v>2080</v>
      </c>
      <c r="C15820" t="s">
        <v>1831</v>
      </c>
      <c r="D15820" t="s">
        <v>4051</v>
      </c>
      <c r="E15820">
        <v>0.77008779999999999</v>
      </c>
    </row>
    <row r="15821" spans="1:5" hidden="1" x14ac:dyDescent="0.25">
      <c r="A15821" t="s">
        <v>1817</v>
      </c>
      <c r="B15821" t="s">
        <v>2088</v>
      </c>
      <c r="C15821" t="s">
        <v>1831</v>
      </c>
      <c r="D15821" t="s">
        <v>4122</v>
      </c>
      <c r="E15821">
        <v>-2.3975279999999999E-3</v>
      </c>
    </row>
    <row r="15822" spans="1:5" hidden="1" x14ac:dyDescent="0.25">
      <c r="A15822" t="s">
        <v>1817</v>
      </c>
      <c r="B15822" t="s">
        <v>2088</v>
      </c>
      <c r="C15822" t="s">
        <v>1831</v>
      </c>
      <c r="D15822" t="s">
        <v>4123</v>
      </c>
      <c r="E15822">
        <v>-10.08</v>
      </c>
    </row>
    <row r="15823" spans="1:5" hidden="1" x14ac:dyDescent="0.25">
      <c r="A15823" t="s">
        <v>1817</v>
      </c>
      <c r="B15823" t="s">
        <v>2088</v>
      </c>
      <c r="C15823" t="s">
        <v>1831</v>
      </c>
      <c r="D15823" t="s">
        <v>4124</v>
      </c>
      <c r="E15823">
        <v>0</v>
      </c>
    </row>
    <row r="15824" spans="1:5" hidden="1" x14ac:dyDescent="0.25">
      <c r="A15824" t="s">
        <v>1817</v>
      </c>
      <c r="B15824" t="s">
        <v>2088</v>
      </c>
      <c r="C15824" t="s">
        <v>1831</v>
      </c>
      <c r="D15824" t="s">
        <v>4125</v>
      </c>
      <c r="E15824">
        <v>0</v>
      </c>
    </row>
    <row r="15825" spans="1:5" hidden="1" x14ac:dyDescent="0.25">
      <c r="A15825" t="s">
        <v>1817</v>
      </c>
      <c r="B15825" t="s">
        <v>2088</v>
      </c>
      <c r="C15825" t="s">
        <v>1831</v>
      </c>
      <c r="D15825" t="s">
        <v>4126</v>
      </c>
      <c r="E15825">
        <v>1.1399999999999999</v>
      </c>
    </row>
    <row r="15826" spans="1:5" hidden="1" x14ac:dyDescent="0.25">
      <c r="A15826" t="s">
        <v>1817</v>
      </c>
      <c r="B15826" t="s">
        <v>2088</v>
      </c>
      <c r="C15826" t="s">
        <v>1831</v>
      </c>
      <c r="D15826" t="s">
        <v>4152</v>
      </c>
      <c r="E15826">
        <v>-0.17</v>
      </c>
    </row>
    <row r="15827" spans="1:5" hidden="1" x14ac:dyDescent="0.25">
      <c r="A15827" t="s">
        <v>1817</v>
      </c>
      <c r="B15827" t="s">
        <v>2088</v>
      </c>
      <c r="C15827" t="s">
        <v>1831</v>
      </c>
      <c r="D15827" t="s">
        <v>4153</v>
      </c>
      <c r="E15827">
        <v>0</v>
      </c>
    </row>
    <row r="15828" spans="1:5" hidden="1" x14ac:dyDescent="0.25">
      <c r="A15828" t="s">
        <v>1817</v>
      </c>
      <c r="B15828" t="s">
        <v>2088</v>
      </c>
      <c r="C15828" t="s">
        <v>1831</v>
      </c>
      <c r="D15828" t="s">
        <v>4155</v>
      </c>
      <c r="E15828">
        <v>0</v>
      </c>
    </row>
    <row r="15829" spans="1:5" hidden="1" x14ac:dyDescent="0.25">
      <c r="A15829" t="s">
        <v>1817</v>
      </c>
      <c r="B15829" t="s">
        <v>2088</v>
      </c>
      <c r="C15829" t="s">
        <v>1831</v>
      </c>
      <c r="D15829" t="s">
        <v>4156</v>
      </c>
      <c r="E15829">
        <v>0</v>
      </c>
    </row>
    <row r="15830" spans="1:5" hidden="1" x14ac:dyDescent="0.25">
      <c r="A15830" t="s">
        <v>1817</v>
      </c>
      <c r="B15830" t="s">
        <v>2088</v>
      </c>
      <c r="C15830" t="s">
        <v>1831</v>
      </c>
      <c r="D15830" t="s">
        <v>4157</v>
      </c>
      <c r="E15830">
        <v>0.04</v>
      </c>
    </row>
    <row r="15831" spans="1:5" hidden="1" x14ac:dyDescent="0.25">
      <c r="A15831" t="s">
        <v>1817</v>
      </c>
      <c r="B15831" t="s">
        <v>2088</v>
      </c>
      <c r="C15831" t="s">
        <v>2375</v>
      </c>
      <c r="D15831" t="s">
        <v>4128</v>
      </c>
      <c r="E15831">
        <v>20</v>
      </c>
    </row>
    <row r="15832" spans="1:5" hidden="1" x14ac:dyDescent="0.25">
      <c r="A15832" t="s">
        <v>1817</v>
      </c>
      <c r="B15832" t="s">
        <v>2088</v>
      </c>
      <c r="C15832" t="s">
        <v>2375</v>
      </c>
      <c r="D15832" t="s">
        <v>4129</v>
      </c>
      <c r="E15832">
        <v>0.01</v>
      </c>
    </row>
    <row r="15833" spans="1:5" hidden="1" x14ac:dyDescent="0.25">
      <c r="A15833" t="s">
        <v>1817</v>
      </c>
      <c r="B15833" t="s">
        <v>2088</v>
      </c>
      <c r="C15833" t="s">
        <v>2375</v>
      </c>
      <c r="D15833" t="s">
        <v>4130</v>
      </c>
      <c r="E15833">
        <v>0.61</v>
      </c>
    </row>
    <row r="15834" spans="1:5" hidden="1" x14ac:dyDescent="0.25">
      <c r="A15834" t="s">
        <v>1817</v>
      </c>
      <c r="B15834" t="s">
        <v>2088</v>
      </c>
      <c r="C15834" t="s">
        <v>1831</v>
      </c>
      <c r="D15834" t="s">
        <v>4131</v>
      </c>
      <c r="E15834">
        <v>1.85</v>
      </c>
    </row>
    <row r="15835" spans="1:5" hidden="1" x14ac:dyDescent="0.25">
      <c r="A15835" t="s">
        <v>1817</v>
      </c>
      <c r="B15835" t="s">
        <v>2088</v>
      </c>
      <c r="C15835" t="s">
        <v>1831</v>
      </c>
      <c r="D15835" t="s">
        <v>4071</v>
      </c>
      <c r="E15835">
        <v>0.89</v>
      </c>
    </row>
    <row r="15836" spans="1:5" hidden="1" x14ac:dyDescent="0.25">
      <c r="A15836" t="s">
        <v>1817</v>
      </c>
      <c r="B15836" t="s">
        <v>2111</v>
      </c>
      <c r="C15836" t="s">
        <v>1831</v>
      </c>
      <c r="D15836" t="s">
        <v>4132</v>
      </c>
      <c r="E15836">
        <v>-4.841703E-2</v>
      </c>
    </row>
    <row r="15837" spans="1:5" hidden="1" x14ac:dyDescent="0.25">
      <c r="A15837" t="s">
        <v>1817</v>
      </c>
      <c r="B15837" t="s">
        <v>2111</v>
      </c>
      <c r="C15837" t="s">
        <v>1831</v>
      </c>
      <c r="D15837" t="s">
        <v>4133</v>
      </c>
      <c r="E15837">
        <v>-3.32</v>
      </c>
    </row>
    <row r="15838" spans="1:5" hidden="1" x14ac:dyDescent="0.25">
      <c r="A15838" t="s">
        <v>1817</v>
      </c>
      <c r="B15838" t="s">
        <v>2111</v>
      </c>
      <c r="C15838" t="s">
        <v>1831</v>
      </c>
      <c r="D15838" t="s">
        <v>4134</v>
      </c>
      <c r="E15838">
        <v>4.5705349999999997E-3</v>
      </c>
    </row>
    <row r="15839" spans="1:5" hidden="1" x14ac:dyDescent="0.25">
      <c r="A15839" t="s">
        <v>1817</v>
      </c>
      <c r="B15839" t="s">
        <v>2111</v>
      </c>
      <c r="C15839" t="s">
        <v>1831</v>
      </c>
      <c r="D15839" t="s">
        <v>4135</v>
      </c>
      <c r="E15839">
        <v>-3.9465869999999997E-3</v>
      </c>
    </row>
    <row r="15840" spans="1:5" hidden="1" x14ac:dyDescent="0.25">
      <c r="A15840" t="s">
        <v>1817</v>
      </c>
      <c r="B15840" t="s">
        <v>2111</v>
      </c>
      <c r="C15840" t="s">
        <v>1831</v>
      </c>
      <c r="D15840" t="s">
        <v>4136</v>
      </c>
      <c r="E15840">
        <v>0.36</v>
      </c>
    </row>
    <row r="15841" spans="1:5" hidden="1" x14ac:dyDescent="0.25">
      <c r="A15841" t="s">
        <v>1817</v>
      </c>
      <c r="B15841" t="s">
        <v>2111</v>
      </c>
      <c r="C15841" t="s">
        <v>1831</v>
      </c>
      <c r="D15841" t="s">
        <v>4137</v>
      </c>
      <c r="E15841">
        <v>0.11</v>
      </c>
    </row>
    <row r="15842" spans="1:5" hidden="1" x14ac:dyDescent="0.25">
      <c r="A15842" t="s">
        <v>1817</v>
      </c>
      <c r="B15842" t="s">
        <v>2111</v>
      </c>
      <c r="C15842" t="s">
        <v>1831</v>
      </c>
      <c r="D15842" t="s">
        <v>4144</v>
      </c>
      <c r="E15842">
        <v>0</v>
      </c>
    </row>
    <row r="15843" spans="1:5" hidden="1" x14ac:dyDescent="0.25">
      <c r="A15843" t="s">
        <v>1817</v>
      </c>
      <c r="B15843" t="s">
        <v>2111</v>
      </c>
      <c r="C15843" t="s">
        <v>1831</v>
      </c>
      <c r="D15843" t="s">
        <v>4145</v>
      </c>
      <c r="E15843">
        <v>0</v>
      </c>
    </row>
    <row r="15844" spans="1:5" hidden="1" x14ac:dyDescent="0.25">
      <c r="A15844" t="s">
        <v>1817</v>
      </c>
      <c r="B15844" t="s">
        <v>2111</v>
      </c>
      <c r="C15844" t="s">
        <v>1831</v>
      </c>
      <c r="D15844" t="s">
        <v>4146</v>
      </c>
      <c r="E15844">
        <v>0</v>
      </c>
    </row>
    <row r="15845" spans="1:5" hidden="1" x14ac:dyDescent="0.25">
      <c r="A15845" t="s">
        <v>1817</v>
      </c>
      <c r="B15845" t="s">
        <v>2111</v>
      </c>
      <c r="C15845" t="s">
        <v>1831</v>
      </c>
      <c r="D15845" t="s">
        <v>4159</v>
      </c>
      <c r="E15845">
        <v>0.02</v>
      </c>
    </row>
    <row r="15846" spans="1:5" hidden="1" x14ac:dyDescent="0.25">
      <c r="A15846" t="s">
        <v>1817</v>
      </c>
      <c r="B15846" t="s">
        <v>2111</v>
      </c>
      <c r="C15846" t="s">
        <v>1831</v>
      </c>
      <c r="D15846" t="s">
        <v>4138</v>
      </c>
      <c r="E15846">
        <v>4.7699999999999996</v>
      </c>
    </row>
    <row r="15847" spans="1:5" hidden="1" x14ac:dyDescent="0.25">
      <c r="A15847" t="s">
        <v>1817</v>
      </c>
      <c r="B15847" t="s">
        <v>2111</v>
      </c>
      <c r="C15847" t="s">
        <v>1831</v>
      </c>
      <c r="D15847" t="s">
        <v>4143</v>
      </c>
      <c r="E15847">
        <v>-0.99350709999999998</v>
      </c>
    </row>
    <row r="15848" spans="1:5" hidden="1" x14ac:dyDescent="0.25">
      <c r="A15848" t="s">
        <v>1817</v>
      </c>
      <c r="B15848" t="s">
        <v>2111</v>
      </c>
      <c r="C15848" t="s">
        <v>1831</v>
      </c>
      <c r="D15848" t="s">
        <v>4147</v>
      </c>
      <c r="E15848">
        <v>0</v>
      </c>
    </row>
    <row r="15849" spans="1:5" hidden="1" x14ac:dyDescent="0.25">
      <c r="A15849" t="s">
        <v>1817</v>
      </c>
      <c r="B15849" t="s">
        <v>2111</v>
      </c>
      <c r="C15849" t="s">
        <v>1831</v>
      </c>
      <c r="D15849" t="s">
        <v>4148</v>
      </c>
      <c r="E15849">
        <v>0</v>
      </c>
    </row>
    <row r="15850" spans="1:5" hidden="1" x14ac:dyDescent="0.25">
      <c r="A15850" t="s">
        <v>1817</v>
      </c>
      <c r="B15850" t="s">
        <v>2111</v>
      </c>
      <c r="C15850" t="s">
        <v>1831</v>
      </c>
      <c r="D15850" t="s">
        <v>4160</v>
      </c>
      <c r="E15850">
        <v>0.11</v>
      </c>
    </row>
    <row r="15851" spans="1:5" hidden="1" x14ac:dyDescent="0.25">
      <c r="A15851" t="s">
        <v>1817</v>
      </c>
      <c r="B15851" t="s">
        <v>2111</v>
      </c>
      <c r="C15851" t="s">
        <v>1831</v>
      </c>
      <c r="D15851" t="s">
        <v>4161</v>
      </c>
      <c r="E15851">
        <v>0.91885760000000005</v>
      </c>
    </row>
    <row r="15852" spans="1:5" hidden="1" x14ac:dyDescent="0.25">
      <c r="A15852" t="s">
        <v>1817</v>
      </c>
      <c r="B15852" t="s">
        <v>2088</v>
      </c>
      <c r="C15852" t="s">
        <v>2375</v>
      </c>
      <c r="D15852" t="s">
        <v>4139</v>
      </c>
      <c r="E15852">
        <v>0.61</v>
      </c>
    </row>
    <row r="15853" spans="1:5" hidden="1" x14ac:dyDescent="0.25">
      <c r="A15853" t="s">
        <v>1818</v>
      </c>
      <c r="B15853" t="s">
        <v>2075</v>
      </c>
      <c r="C15853" t="s">
        <v>1831</v>
      </c>
      <c r="D15853" t="s">
        <v>4111</v>
      </c>
      <c r="E15853">
        <v>-1.984503E-2</v>
      </c>
    </row>
    <row r="15854" spans="1:5" hidden="1" x14ac:dyDescent="0.25">
      <c r="A15854" t="s">
        <v>1818</v>
      </c>
      <c r="B15854" t="s">
        <v>2075</v>
      </c>
      <c r="C15854" t="s">
        <v>1831</v>
      </c>
      <c r="D15854" t="s">
        <v>4112</v>
      </c>
      <c r="E15854">
        <v>-0.95</v>
      </c>
    </row>
    <row r="15855" spans="1:5" hidden="1" x14ac:dyDescent="0.25">
      <c r="A15855" t="s">
        <v>1818</v>
      </c>
      <c r="B15855" t="s">
        <v>2075</v>
      </c>
      <c r="C15855" t="s">
        <v>1831</v>
      </c>
      <c r="D15855" t="s">
        <v>4113</v>
      </c>
      <c r="E15855">
        <v>-6.6898319999999997E-2</v>
      </c>
    </row>
    <row r="15856" spans="1:5" hidden="1" x14ac:dyDescent="0.25">
      <c r="A15856" t="s">
        <v>1818</v>
      </c>
      <c r="B15856" t="s">
        <v>2075</v>
      </c>
      <c r="C15856" t="s">
        <v>1831</v>
      </c>
      <c r="D15856" t="s">
        <v>4114</v>
      </c>
      <c r="E15856">
        <v>6.1923640000000002E-2</v>
      </c>
    </row>
    <row r="15857" spans="1:5" hidden="1" x14ac:dyDescent="0.25">
      <c r="A15857" t="s">
        <v>1818</v>
      </c>
      <c r="B15857" t="s">
        <v>2075</v>
      </c>
      <c r="C15857" t="s">
        <v>1831</v>
      </c>
      <c r="D15857" t="s">
        <v>4115</v>
      </c>
      <c r="E15857">
        <v>0.37</v>
      </c>
    </row>
    <row r="15858" spans="1:5" hidden="1" x14ac:dyDescent="0.25">
      <c r="A15858" t="s">
        <v>1818</v>
      </c>
      <c r="B15858" t="s">
        <v>2080</v>
      </c>
      <c r="C15858" t="s">
        <v>1831</v>
      </c>
      <c r="D15858" t="s">
        <v>4116</v>
      </c>
      <c r="E15858">
        <v>-0.59507310000000002</v>
      </c>
    </row>
    <row r="15859" spans="1:5" hidden="1" x14ac:dyDescent="0.25">
      <c r="A15859" t="s">
        <v>1818</v>
      </c>
      <c r="B15859" t="s">
        <v>2080</v>
      </c>
      <c r="C15859" t="s">
        <v>1831</v>
      </c>
      <c r="D15859" t="s">
        <v>4117</v>
      </c>
      <c r="E15859">
        <v>1.06</v>
      </c>
    </row>
    <row r="15860" spans="1:5" hidden="1" x14ac:dyDescent="0.25">
      <c r="A15860" t="s">
        <v>1818</v>
      </c>
      <c r="B15860" t="s">
        <v>2080</v>
      </c>
      <c r="C15860" t="s">
        <v>1831</v>
      </c>
      <c r="D15860" t="s">
        <v>4118</v>
      </c>
      <c r="E15860">
        <v>0</v>
      </c>
    </row>
    <row r="15861" spans="1:5" hidden="1" x14ac:dyDescent="0.25">
      <c r="A15861" t="s">
        <v>1818</v>
      </c>
      <c r="B15861" t="s">
        <v>2080</v>
      </c>
      <c r="C15861" t="s">
        <v>1831</v>
      </c>
      <c r="D15861" t="s">
        <v>4119</v>
      </c>
      <c r="E15861">
        <v>0</v>
      </c>
    </row>
    <row r="15862" spans="1:5" hidden="1" x14ac:dyDescent="0.25">
      <c r="A15862" t="s">
        <v>1818</v>
      </c>
      <c r="B15862" t="s">
        <v>2080</v>
      </c>
      <c r="C15862" t="s">
        <v>1831</v>
      </c>
      <c r="D15862" t="s">
        <v>4121</v>
      </c>
      <c r="E15862">
        <v>1.1399999999999999</v>
      </c>
    </row>
    <row r="15863" spans="1:5" hidden="1" x14ac:dyDescent="0.25">
      <c r="A15863" t="s">
        <v>1818</v>
      </c>
      <c r="B15863" t="s">
        <v>2080</v>
      </c>
      <c r="C15863" t="s">
        <v>1831</v>
      </c>
      <c r="D15863" t="s">
        <v>4120</v>
      </c>
      <c r="E15863">
        <v>5.5258330000000001E-2</v>
      </c>
    </row>
    <row r="15864" spans="1:5" hidden="1" x14ac:dyDescent="0.25">
      <c r="A15864" t="s">
        <v>1818</v>
      </c>
      <c r="B15864" t="s">
        <v>2080</v>
      </c>
      <c r="C15864" t="s">
        <v>1831</v>
      </c>
      <c r="D15864" t="s">
        <v>4166</v>
      </c>
      <c r="E15864">
        <v>0.05</v>
      </c>
    </row>
    <row r="15865" spans="1:5" hidden="1" x14ac:dyDescent="0.25">
      <c r="A15865" t="s">
        <v>1818</v>
      </c>
      <c r="B15865" t="s">
        <v>2080</v>
      </c>
      <c r="C15865" t="s">
        <v>1831</v>
      </c>
      <c r="D15865" t="s">
        <v>4051</v>
      </c>
      <c r="E15865">
        <v>0.70461830000000003</v>
      </c>
    </row>
    <row r="15866" spans="1:5" hidden="1" x14ac:dyDescent="0.25">
      <c r="A15866" t="s">
        <v>1818</v>
      </c>
      <c r="B15866" t="s">
        <v>2088</v>
      </c>
      <c r="C15866" t="s">
        <v>1831</v>
      </c>
      <c r="D15866" t="s">
        <v>4122</v>
      </c>
      <c r="E15866">
        <v>-1.0467557000000001</v>
      </c>
    </row>
    <row r="15867" spans="1:5" hidden="1" x14ac:dyDescent="0.25">
      <c r="A15867" t="s">
        <v>1818</v>
      </c>
      <c r="B15867" t="s">
        <v>2088</v>
      </c>
      <c r="C15867" t="s">
        <v>1831</v>
      </c>
      <c r="D15867" t="s">
        <v>4123</v>
      </c>
      <c r="E15867">
        <v>-12.72</v>
      </c>
    </row>
    <row r="15868" spans="1:5" hidden="1" x14ac:dyDescent="0.25">
      <c r="A15868" t="s">
        <v>1818</v>
      </c>
      <c r="B15868" t="s">
        <v>2088</v>
      </c>
      <c r="C15868" t="s">
        <v>1831</v>
      </c>
      <c r="D15868" t="s">
        <v>4124</v>
      </c>
      <c r="E15868">
        <v>-1.064276E-10</v>
      </c>
    </row>
    <row r="15869" spans="1:5" hidden="1" x14ac:dyDescent="0.25">
      <c r="A15869" t="s">
        <v>1818</v>
      </c>
      <c r="B15869" t="s">
        <v>2088</v>
      </c>
      <c r="C15869" t="s">
        <v>1831</v>
      </c>
      <c r="D15869" t="s">
        <v>4125</v>
      </c>
      <c r="E15869">
        <v>2.2352020000000001E-9</v>
      </c>
    </row>
    <row r="15870" spans="1:5" hidden="1" x14ac:dyDescent="0.25">
      <c r="A15870" t="s">
        <v>1818</v>
      </c>
      <c r="B15870" t="s">
        <v>2088</v>
      </c>
      <c r="C15870" t="s">
        <v>1831</v>
      </c>
      <c r="D15870" t="s">
        <v>4126</v>
      </c>
      <c r="E15870">
        <v>1.42</v>
      </c>
    </row>
    <row r="15871" spans="1:5" hidden="1" x14ac:dyDescent="0.25">
      <c r="A15871" t="s">
        <v>1818</v>
      </c>
      <c r="B15871" t="s">
        <v>2088</v>
      </c>
      <c r="C15871" t="s">
        <v>1831</v>
      </c>
      <c r="D15871" t="s">
        <v>4152</v>
      </c>
      <c r="E15871">
        <v>-1.05</v>
      </c>
    </row>
    <row r="15872" spans="1:5" hidden="1" x14ac:dyDescent="0.25">
      <c r="A15872" t="s">
        <v>1818</v>
      </c>
      <c r="B15872" t="s">
        <v>2088</v>
      </c>
      <c r="C15872" t="s">
        <v>1831</v>
      </c>
      <c r="D15872" t="s">
        <v>4155</v>
      </c>
      <c r="E15872">
        <v>0</v>
      </c>
    </row>
    <row r="15873" spans="1:5" hidden="1" x14ac:dyDescent="0.25">
      <c r="A15873" t="s">
        <v>1818</v>
      </c>
      <c r="B15873" t="s">
        <v>2088</v>
      </c>
      <c r="C15873" t="s">
        <v>1831</v>
      </c>
      <c r="D15873" t="s">
        <v>4156</v>
      </c>
      <c r="E15873">
        <v>0</v>
      </c>
    </row>
    <row r="15874" spans="1:5" hidden="1" x14ac:dyDescent="0.25">
      <c r="A15874" t="s">
        <v>1818</v>
      </c>
      <c r="B15874" t="s">
        <v>2088</v>
      </c>
      <c r="C15874" t="s">
        <v>1831</v>
      </c>
      <c r="D15874" t="s">
        <v>4157</v>
      </c>
      <c r="E15874">
        <v>0.18</v>
      </c>
    </row>
    <row r="15875" spans="1:5" hidden="1" x14ac:dyDescent="0.25">
      <c r="A15875" t="s">
        <v>1818</v>
      </c>
      <c r="B15875" t="s">
        <v>2088</v>
      </c>
      <c r="C15875" t="s">
        <v>2375</v>
      </c>
      <c r="D15875" t="s">
        <v>4128</v>
      </c>
      <c r="E15875">
        <v>20</v>
      </c>
    </row>
    <row r="15876" spans="1:5" hidden="1" x14ac:dyDescent="0.25">
      <c r="A15876" t="s">
        <v>1818</v>
      </c>
      <c r="B15876" t="s">
        <v>2088</v>
      </c>
      <c r="C15876" t="s">
        <v>2375</v>
      </c>
      <c r="D15876" t="s">
        <v>4129</v>
      </c>
      <c r="E15876">
        <v>0.01</v>
      </c>
    </row>
    <row r="15877" spans="1:5" hidden="1" x14ac:dyDescent="0.25">
      <c r="A15877" t="s">
        <v>1818</v>
      </c>
      <c r="B15877" t="s">
        <v>2088</v>
      </c>
      <c r="C15877" t="s">
        <v>2375</v>
      </c>
      <c r="D15877" t="s">
        <v>4130</v>
      </c>
      <c r="E15877">
        <v>0.61</v>
      </c>
    </row>
    <row r="15878" spans="1:5" hidden="1" x14ac:dyDescent="0.25">
      <c r="A15878" t="s">
        <v>1818</v>
      </c>
      <c r="B15878" t="s">
        <v>2088</v>
      </c>
      <c r="C15878" t="s">
        <v>1831</v>
      </c>
      <c r="D15878" t="s">
        <v>4131</v>
      </c>
      <c r="E15878">
        <v>1.85</v>
      </c>
    </row>
    <row r="15879" spans="1:5" hidden="1" x14ac:dyDescent="0.25">
      <c r="A15879" t="s">
        <v>1818</v>
      </c>
      <c r="B15879" t="s">
        <v>2088</v>
      </c>
      <c r="C15879" t="s">
        <v>1831</v>
      </c>
      <c r="D15879" t="s">
        <v>4071</v>
      </c>
      <c r="E15879">
        <v>0.89</v>
      </c>
    </row>
    <row r="15880" spans="1:5" hidden="1" x14ac:dyDescent="0.25">
      <c r="A15880" t="s">
        <v>1818</v>
      </c>
      <c r="B15880" t="s">
        <v>2111</v>
      </c>
      <c r="C15880" t="s">
        <v>1831</v>
      </c>
      <c r="D15880" t="s">
        <v>4132</v>
      </c>
      <c r="E15880">
        <v>1.5938780000000001E-9</v>
      </c>
    </row>
    <row r="15881" spans="1:5" hidden="1" x14ac:dyDescent="0.25">
      <c r="A15881" t="s">
        <v>1818</v>
      </c>
      <c r="B15881" t="s">
        <v>2111</v>
      </c>
      <c r="C15881" t="s">
        <v>1831</v>
      </c>
      <c r="D15881" t="s">
        <v>4133</v>
      </c>
      <c r="E15881">
        <v>-4.09</v>
      </c>
    </row>
    <row r="15882" spans="1:5" hidden="1" x14ac:dyDescent="0.25">
      <c r="A15882" t="s">
        <v>1818</v>
      </c>
      <c r="B15882" t="s">
        <v>2111</v>
      </c>
      <c r="C15882" t="s">
        <v>1831</v>
      </c>
      <c r="D15882" t="s">
        <v>4134</v>
      </c>
      <c r="E15882">
        <v>0.2137329</v>
      </c>
    </row>
    <row r="15883" spans="1:5" hidden="1" x14ac:dyDescent="0.25">
      <c r="A15883" t="s">
        <v>1818</v>
      </c>
      <c r="B15883" t="s">
        <v>2111</v>
      </c>
      <c r="C15883" t="s">
        <v>1831</v>
      </c>
      <c r="D15883" t="s">
        <v>4135</v>
      </c>
      <c r="E15883">
        <v>-0.1957894</v>
      </c>
    </row>
    <row r="15884" spans="1:5" hidden="1" x14ac:dyDescent="0.25">
      <c r="A15884" t="s">
        <v>1818</v>
      </c>
      <c r="B15884" t="s">
        <v>2111</v>
      </c>
      <c r="C15884" t="s">
        <v>1831</v>
      </c>
      <c r="D15884" t="s">
        <v>4136</v>
      </c>
      <c r="E15884">
        <v>0.5</v>
      </c>
    </row>
    <row r="15885" spans="1:5" hidden="1" x14ac:dyDescent="0.25">
      <c r="A15885" t="s">
        <v>1818</v>
      </c>
      <c r="B15885" t="s">
        <v>2111</v>
      </c>
      <c r="C15885" t="s">
        <v>1831</v>
      </c>
      <c r="D15885" t="s">
        <v>4137</v>
      </c>
      <c r="E15885">
        <v>0.06</v>
      </c>
    </row>
    <row r="15886" spans="1:5" hidden="1" x14ac:dyDescent="0.25">
      <c r="A15886" t="s">
        <v>1818</v>
      </c>
      <c r="B15886" t="s">
        <v>2111</v>
      </c>
      <c r="C15886" t="s">
        <v>1831</v>
      </c>
      <c r="D15886" t="s">
        <v>4144</v>
      </c>
      <c r="E15886">
        <v>-2.1256908000000001E-2</v>
      </c>
    </row>
    <row r="15887" spans="1:5" hidden="1" x14ac:dyDescent="0.25">
      <c r="A15887" t="s">
        <v>1818</v>
      </c>
      <c r="B15887" t="s">
        <v>2111</v>
      </c>
      <c r="C15887" t="s">
        <v>1831</v>
      </c>
      <c r="D15887" t="s">
        <v>4145</v>
      </c>
      <c r="E15887">
        <v>0</v>
      </c>
    </row>
    <row r="15888" spans="1:5" hidden="1" x14ac:dyDescent="0.25">
      <c r="A15888" t="s">
        <v>1818</v>
      </c>
      <c r="B15888" t="s">
        <v>2111</v>
      </c>
      <c r="C15888" t="s">
        <v>1831</v>
      </c>
      <c r="D15888" t="s">
        <v>4146</v>
      </c>
      <c r="E15888">
        <v>0</v>
      </c>
    </row>
    <row r="15889" spans="1:5" hidden="1" x14ac:dyDescent="0.25">
      <c r="A15889" t="s">
        <v>1818</v>
      </c>
      <c r="B15889" t="s">
        <v>2111</v>
      </c>
      <c r="C15889" t="s">
        <v>1831</v>
      </c>
      <c r="D15889" t="s">
        <v>4159</v>
      </c>
      <c r="E15889">
        <v>0.03</v>
      </c>
    </row>
    <row r="15890" spans="1:5" hidden="1" x14ac:dyDescent="0.25">
      <c r="A15890" t="s">
        <v>1818</v>
      </c>
      <c r="B15890" t="s">
        <v>2111</v>
      </c>
      <c r="C15890" t="s">
        <v>1831</v>
      </c>
      <c r="D15890" t="s">
        <v>4138</v>
      </c>
      <c r="E15890">
        <v>3.86</v>
      </c>
    </row>
    <row r="15891" spans="1:5" hidden="1" x14ac:dyDescent="0.25">
      <c r="A15891" t="s">
        <v>1818</v>
      </c>
      <c r="B15891" t="s">
        <v>2111</v>
      </c>
      <c r="C15891" t="s">
        <v>1831</v>
      </c>
      <c r="D15891" t="s">
        <v>4143</v>
      </c>
      <c r="E15891">
        <v>-0.36414456000000001</v>
      </c>
    </row>
    <row r="15892" spans="1:5" hidden="1" x14ac:dyDescent="0.25">
      <c r="A15892" t="s">
        <v>1818</v>
      </c>
      <c r="B15892" t="s">
        <v>2111</v>
      </c>
      <c r="C15892" t="s">
        <v>1831</v>
      </c>
      <c r="D15892" t="s">
        <v>4147</v>
      </c>
      <c r="E15892">
        <v>-6.6201540000000003E-2</v>
      </c>
    </row>
    <row r="15893" spans="1:5" hidden="1" x14ac:dyDescent="0.25">
      <c r="A15893" t="s">
        <v>1818</v>
      </c>
      <c r="B15893" t="s">
        <v>2111</v>
      </c>
      <c r="C15893" t="s">
        <v>1831</v>
      </c>
      <c r="D15893" t="s">
        <v>4148</v>
      </c>
      <c r="E15893">
        <v>6.6201540000000003E-2</v>
      </c>
    </row>
    <row r="15894" spans="1:5" hidden="1" x14ac:dyDescent="0.25">
      <c r="A15894" t="s">
        <v>1818</v>
      </c>
      <c r="B15894" t="s">
        <v>2111</v>
      </c>
      <c r="C15894" t="s">
        <v>1831</v>
      </c>
      <c r="D15894" t="s">
        <v>4160</v>
      </c>
      <c r="E15894">
        <v>0.27</v>
      </c>
    </row>
    <row r="15895" spans="1:5" hidden="1" x14ac:dyDescent="0.25">
      <c r="A15895" t="s">
        <v>1818</v>
      </c>
      <c r="B15895" t="s">
        <v>2111</v>
      </c>
      <c r="C15895" t="s">
        <v>1831</v>
      </c>
      <c r="D15895" t="s">
        <v>4161</v>
      </c>
      <c r="E15895">
        <v>0.86974240000000003</v>
      </c>
    </row>
    <row r="15896" spans="1:5" hidden="1" x14ac:dyDescent="0.25">
      <c r="A15896" t="s">
        <v>1818</v>
      </c>
      <c r="B15896" t="s">
        <v>2088</v>
      </c>
      <c r="C15896" t="s">
        <v>2375</v>
      </c>
      <c r="D15896" t="s">
        <v>4139</v>
      </c>
      <c r="E15896">
        <v>0.61</v>
      </c>
    </row>
    <row r="15897" spans="1:5" hidden="1" x14ac:dyDescent="0.25">
      <c r="A15897" t="s">
        <v>1819</v>
      </c>
      <c r="B15897" t="s">
        <v>2075</v>
      </c>
      <c r="C15897" t="s">
        <v>1831</v>
      </c>
      <c r="D15897" t="s">
        <v>4111</v>
      </c>
      <c r="E15897">
        <v>-0.14647566000000001</v>
      </c>
    </row>
    <row r="15898" spans="1:5" hidden="1" x14ac:dyDescent="0.25">
      <c r="A15898" t="s">
        <v>1819</v>
      </c>
      <c r="B15898" t="s">
        <v>2075</v>
      </c>
      <c r="C15898" t="s">
        <v>1831</v>
      </c>
      <c r="D15898" t="s">
        <v>4112</v>
      </c>
      <c r="E15898">
        <v>0.28000000000000003</v>
      </c>
    </row>
    <row r="15899" spans="1:5" hidden="1" x14ac:dyDescent="0.25">
      <c r="A15899" t="s">
        <v>1819</v>
      </c>
      <c r="B15899" t="s">
        <v>2075</v>
      </c>
      <c r="C15899" t="s">
        <v>1831</v>
      </c>
      <c r="D15899" t="s">
        <v>4113</v>
      </c>
      <c r="E15899">
        <v>0</v>
      </c>
    </row>
    <row r="15900" spans="1:5" hidden="1" x14ac:dyDescent="0.25">
      <c r="A15900" t="s">
        <v>1819</v>
      </c>
      <c r="B15900" t="s">
        <v>2075</v>
      </c>
      <c r="C15900" t="s">
        <v>1831</v>
      </c>
      <c r="D15900" t="s">
        <v>4114</v>
      </c>
      <c r="E15900">
        <v>0</v>
      </c>
    </row>
    <row r="15901" spans="1:5" hidden="1" x14ac:dyDescent="0.25">
      <c r="A15901" t="s">
        <v>1819</v>
      </c>
      <c r="B15901" t="s">
        <v>2075</v>
      </c>
      <c r="C15901" t="s">
        <v>1831</v>
      </c>
      <c r="D15901" t="s">
        <v>4115</v>
      </c>
      <c r="E15901">
        <v>0.22</v>
      </c>
    </row>
    <row r="15902" spans="1:5" hidden="1" x14ac:dyDescent="0.25">
      <c r="A15902" t="s">
        <v>1819</v>
      </c>
      <c r="B15902" t="s">
        <v>2080</v>
      </c>
      <c r="C15902" t="s">
        <v>1831</v>
      </c>
      <c r="D15902" t="s">
        <v>4116</v>
      </c>
      <c r="E15902">
        <v>-0.1321042</v>
      </c>
    </row>
    <row r="15903" spans="1:5" hidden="1" x14ac:dyDescent="0.25">
      <c r="A15903" t="s">
        <v>1819</v>
      </c>
      <c r="B15903" t="s">
        <v>2080</v>
      </c>
      <c r="C15903" t="s">
        <v>1831</v>
      </c>
      <c r="D15903" t="s">
        <v>4117</v>
      </c>
      <c r="E15903">
        <v>-0.38</v>
      </c>
    </row>
    <row r="15904" spans="1:5" hidden="1" x14ac:dyDescent="0.25">
      <c r="A15904" t="s">
        <v>1819</v>
      </c>
      <c r="B15904" t="s">
        <v>2080</v>
      </c>
      <c r="C15904" t="s">
        <v>1831</v>
      </c>
      <c r="D15904" t="s">
        <v>4118</v>
      </c>
      <c r="E15904">
        <v>-0.10152659999999999</v>
      </c>
    </row>
    <row r="15905" spans="1:5" hidden="1" x14ac:dyDescent="0.25">
      <c r="A15905" t="s">
        <v>1819</v>
      </c>
      <c r="B15905" t="s">
        <v>2080</v>
      </c>
      <c r="C15905" t="s">
        <v>1831</v>
      </c>
      <c r="D15905" t="s">
        <v>4119</v>
      </c>
      <c r="E15905">
        <v>0.10152659999999999</v>
      </c>
    </row>
    <row r="15906" spans="1:5" hidden="1" x14ac:dyDescent="0.25">
      <c r="A15906" t="s">
        <v>1819</v>
      </c>
      <c r="B15906" t="s">
        <v>2080</v>
      </c>
      <c r="C15906" t="s">
        <v>1831</v>
      </c>
      <c r="D15906" t="s">
        <v>4121</v>
      </c>
      <c r="E15906">
        <v>1.58</v>
      </c>
    </row>
    <row r="15907" spans="1:5" hidden="1" x14ac:dyDescent="0.25">
      <c r="A15907" t="s">
        <v>1819</v>
      </c>
      <c r="B15907" t="s">
        <v>2080</v>
      </c>
      <c r="C15907" t="s">
        <v>1831</v>
      </c>
      <c r="D15907" t="s">
        <v>4166</v>
      </c>
      <c r="E15907">
        <v>0.09</v>
      </c>
    </row>
    <row r="15908" spans="1:5" hidden="1" x14ac:dyDescent="0.25">
      <c r="A15908" t="s">
        <v>1819</v>
      </c>
      <c r="B15908" t="s">
        <v>2080</v>
      </c>
      <c r="C15908" t="s">
        <v>1831</v>
      </c>
      <c r="D15908" t="s">
        <v>4051</v>
      </c>
      <c r="E15908">
        <v>0.77008779999999999</v>
      </c>
    </row>
    <row r="15909" spans="1:5" hidden="1" x14ac:dyDescent="0.25">
      <c r="A15909" t="s">
        <v>1819</v>
      </c>
      <c r="B15909" t="s">
        <v>2088</v>
      </c>
      <c r="C15909" t="s">
        <v>1831</v>
      </c>
      <c r="D15909" t="s">
        <v>4122</v>
      </c>
      <c r="E15909">
        <v>1.2751174000000001E-2</v>
      </c>
    </row>
    <row r="15910" spans="1:5" hidden="1" x14ac:dyDescent="0.25">
      <c r="A15910" t="s">
        <v>1819</v>
      </c>
      <c r="B15910" t="s">
        <v>2088</v>
      </c>
      <c r="C15910" t="s">
        <v>1831</v>
      </c>
      <c r="D15910" t="s">
        <v>4123</v>
      </c>
      <c r="E15910">
        <v>-10.08</v>
      </c>
    </row>
    <row r="15911" spans="1:5" hidden="1" x14ac:dyDescent="0.25">
      <c r="A15911" t="s">
        <v>1819</v>
      </c>
      <c r="B15911" t="s">
        <v>2088</v>
      </c>
      <c r="C15911" t="s">
        <v>1831</v>
      </c>
      <c r="D15911" t="s">
        <v>4124</v>
      </c>
      <c r="E15911">
        <v>0</v>
      </c>
    </row>
    <row r="15912" spans="1:5" hidden="1" x14ac:dyDescent="0.25">
      <c r="A15912" t="s">
        <v>1819</v>
      </c>
      <c r="B15912" t="s">
        <v>2088</v>
      </c>
      <c r="C15912" t="s">
        <v>1831</v>
      </c>
      <c r="D15912" t="s">
        <v>4125</v>
      </c>
      <c r="E15912">
        <v>0</v>
      </c>
    </row>
    <row r="15913" spans="1:5" hidden="1" x14ac:dyDescent="0.25">
      <c r="A15913" t="s">
        <v>1819</v>
      </c>
      <c r="B15913" t="s">
        <v>2088</v>
      </c>
      <c r="C15913" t="s">
        <v>1831</v>
      </c>
      <c r="D15913" t="s">
        <v>4126</v>
      </c>
      <c r="E15913">
        <v>1.1399999999999999</v>
      </c>
    </row>
    <row r="15914" spans="1:5" hidden="1" x14ac:dyDescent="0.25">
      <c r="A15914" t="s">
        <v>1819</v>
      </c>
      <c r="B15914" t="s">
        <v>2088</v>
      </c>
      <c r="C15914" t="s">
        <v>1831</v>
      </c>
      <c r="D15914" t="s">
        <v>4152</v>
      </c>
      <c r="E15914">
        <v>0</v>
      </c>
    </row>
    <row r="15915" spans="1:5" hidden="1" x14ac:dyDescent="0.25">
      <c r="A15915" t="s">
        <v>1819</v>
      </c>
      <c r="B15915" t="s">
        <v>2088</v>
      </c>
      <c r="C15915" t="s">
        <v>1831</v>
      </c>
      <c r="D15915" t="s">
        <v>4153</v>
      </c>
      <c r="E15915">
        <v>0</v>
      </c>
    </row>
    <row r="15916" spans="1:5" hidden="1" x14ac:dyDescent="0.25">
      <c r="A15916" t="s">
        <v>1819</v>
      </c>
      <c r="B15916" t="s">
        <v>2088</v>
      </c>
      <c r="C15916" t="s">
        <v>1831</v>
      </c>
      <c r="D15916" t="s">
        <v>4155</v>
      </c>
      <c r="E15916">
        <v>0</v>
      </c>
    </row>
    <row r="15917" spans="1:5" hidden="1" x14ac:dyDescent="0.25">
      <c r="A15917" t="s">
        <v>1819</v>
      </c>
      <c r="B15917" t="s">
        <v>2088</v>
      </c>
      <c r="C15917" t="s">
        <v>1831</v>
      </c>
      <c r="D15917" t="s">
        <v>4156</v>
      </c>
      <c r="E15917">
        <v>0</v>
      </c>
    </row>
    <row r="15918" spans="1:5" hidden="1" x14ac:dyDescent="0.25">
      <c r="A15918" t="s">
        <v>1819</v>
      </c>
      <c r="B15918" t="s">
        <v>2088</v>
      </c>
      <c r="C15918" t="s">
        <v>1831</v>
      </c>
      <c r="D15918" t="s">
        <v>4157</v>
      </c>
      <c r="E15918">
        <v>0.04</v>
      </c>
    </row>
    <row r="15919" spans="1:5" hidden="1" x14ac:dyDescent="0.25">
      <c r="A15919" t="s">
        <v>1819</v>
      </c>
      <c r="B15919" t="s">
        <v>2088</v>
      </c>
      <c r="C15919" t="s">
        <v>2375</v>
      </c>
      <c r="D15919" t="s">
        <v>4128</v>
      </c>
      <c r="E15919">
        <v>20</v>
      </c>
    </row>
    <row r="15920" spans="1:5" hidden="1" x14ac:dyDescent="0.25">
      <c r="A15920" t="s">
        <v>1819</v>
      </c>
      <c r="B15920" t="s">
        <v>2088</v>
      </c>
      <c r="C15920" t="s">
        <v>2375</v>
      </c>
      <c r="D15920" t="s">
        <v>4129</v>
      </c>
      <c r="E15920">
        <v>0.01</v>
      </c>
    </row>
    <row r="15921" spans="1:5" hidden="1" x14ac:dyDescent="0.25">
      <c r="A15921" t="s">
        <v>1819</v>
      </c>
      <c r="B15921" t="s">
        <v>2088</v>
      </c>
      <c r="C15921" t="s">
        <v>2375</v>
      </c>
      <c r="D15921" t="s">
        <v>4130</v>
      </c>
      <c r="E15921">
        <v>0.61</v>
      </c>
    </row>
    <row r="15922" spans="1:5" hidden="1" x14ac:dyDescent="0.25">
      <c r="A15922" t="s">
        <v>1819</v>
      </c>
      <c r="B15922" t="s">
        <v>2088</v>
      </c>
      <c r="C15922" t="s">
        <v>1831</v>
      </c>
      <c r="D15922" t="s">
        <v>4131</v>
      </c>
      <c r="E15922">
        <v>1.85</v>
      </c>
    </row>
    <row r="15923" spans="1:5" hidden="1" x14ac:dyDescent="0.25">
      <c r="A15923" t="s">
        <v>1819</v>
      </c>
      <c r="B15923" t="s">
        <v>2088</v>
      </c>
      <c r="C15923" t="s">
        <v>1831</v>
      </c>
      <c r="D15923" t="s">
        <v>4071</v>
      </c>
      <c r="E15923">
        <v>0.89</v>
      </c>
    </row>
    <row r="15924" spans="1:5" hidden="1" x14ac:dyDescent="0.25">
      <c r="A15924" t="s">
        <v>1819</v>
      </c>
      <c r="B15924" t="s">
        <v>2111</v>
      </c>
      <c r="C15924" t="s">
        <v>1831</v>
      </c>
      <c r="D15924" t="s">
        <v>4132</v>
      </c>
      <c r="E15924">
        <v>0.25676058000000002</v>
      </c>
    </row>
    <row r="15925" spans="1:5" hidden="1" x14ac:dyDescent="0.25">
      <c r="A15925" t="s">
        <v>1819</v>
      </c>
      <c r="B15925" t="s">
        <v>2111</v>
      </c>
      <c r="C15925" t="s">
        <v>1831</v>
      </c>
      <c r="D15925" t="s">
        <v>4133</v>
      </c>
      <c r="E15925">
        <v>-3.32</v>
      </c>
    </row>
    <row r="15926" spans="1:5" hidden="1" x14ac:dyDescent="0.25">
      <c r="A15926" t="s">
        <v>1819</v>
      </c>
      <c r="B15926" t="s">
        <v>2111</v>
      </c>
      <c r="C15926" t="s">
        <v>1831</v>
      </c>
      <c r="D15926" t="s">
        <v>4134</v>
      </c>
      <c r="E15926">
        <v>4.5705349999999997E-3</v>
      </c>
    </row>
    <row r="15927" spans="1:5" hidden="1" x14ac:dyDescent="0.25">
      <c r="A15927" t="s">
        <v>1819</v>
      </c>
      <c r="B15927" t="s">
        <v>2111</v>
      </c>
      <c r="C15927" t="s">
        <v>1831</v>
      </c>
      <c r="D15927" t="s">
        <v>4135</v>
      </c>
      <c r="E15927">
        <v>-3.9465869999999997E-3</v>
      </c>
    </row>
    <row r="15928" spans="1:5" hidden="1" x14ac:dyDescent="0.25">
      <c r="A15928" t="s">
        <v>1819</v>
      </c>
      <c r="B15928" t="s">
        <v>2111</v>
      </c>
      <c r="C15928" t="s">
        <v>1831</v>
      </c>
      <c r="D15928" t="s">
        <v>4136</v>
      </c>
      <c r="E15928">
        <v>0.36</v>
      </c>
    </row>
    <row r="15929" spans="1:5" hidden="1" x14ac:dyDescent="0.25">
      <c r="A15929" t="s">
        <v>1819</v>
      </c>
      <c r="B15929" t="s">
        <v>2111</v>
      </c>
      <c r="C15929" t="s">
        <v>1831</v>
      </c>
      <c r="D15929" t="s">
        <v>4137</v>
      </c>
      <c r="E15929">
        <v>0.11</v>
      </c>
    </row>
    <row r="15930" spans="1:5" hidden="1" x14ac:dyDescent="0.25">
      <c r="A15930" t="s">
        <v>1819</v>
      </c>
      <c r="B15930" t="s">
        <v>2111</v>
      </c>
      <c r="C15930" t="s">
        <v>1831</v>
      </c>
      <c r="D15930" t="s">
        <v>4144</v>
      </c>
      <c r="E15930">
        <v>0</v>
      </c>
    </row>
    <row r="15931" spans="1:5" hidden="1" x14ac:dyDescent="0.25">
      <c r="A15931" t="s">
        <v>1819</v>
      </c>
      <c r="B15931" t="s">
        <v>2111</v>
      </c>
      <c r="C15931" t="s">
        <v>1831</v>
      </c>
      <c r="D15931" t="s">
        <v>4145</v>
      </c>
      <c r="E15931">
        <v>0</v>
      </c>
    </row>
    <row r="15932" spans="1:5" hidden="1" x14ac:dyDescent="0.25">
      <c r="A15932" t="s">
        <v>1819</v>
      </c>
      <c r="B15932" t="s">
        <v>2111</v>
      </c>
      <c r="C15932" t="s">
        <v>1831</v>
      </c>
      <c r="D15932" t="s">
        <v>4146</v>
      </c>
      <c r="E15932">
        <v>0</v>
      </c>
    </row>
    <row r="15933" spans="1:5" hidden="1" x14ac:dyDescent="0.25">
      <c r="A15933" t="s">
        <v>1819</v>
      </c>
      <c r="B15933" t="s">
        <v>2111</v>
      </c>
      <c r="C15933" t="s">
        <v>1831</v>
      </c>
      <c r="D15933" t="s">
        <v>4159</v>
      </c>
      <c r="E15933">
        <v>0.02</v>
      </c>
    </row>
    <row r="15934" spans="1:5" hidden="1" x14ac:dyDescent="0.25">
      <c r="A15934" t="s">
        <v>1819</v>
      </c>
      <c r="B15934" t="s">
        <v>2111</v>
      </c>
      <c r="C15934" t="s">
        <v>1831</v>
      </c>
      <c r="D15934" t="s">
        <v>4138</v>
      </c>
      <c r="E15934">
        <v>4.7699999999999996</v>
      </c>
    </row>
    <row r="15935" spans="1:5" hidden="1" x14ac:dyDescent="0.25">
      <c r="A15935" t="s">
        <v>1819</v>
      </c>
      <c r="B15935" t="s">
        <v>2111</v>
      </c>
      <c r="C15935" t="s">
        <v>1831</v>
      </c>
      <c r="D15935" t="s">
        <v>4143</v>
      </c>
      <c r="E15935">
        <v>-0.38444708</v>
      </c>
    </row>
    <row r="15936" spans="1:5" hidden="1" x14ac:dyDescent="0.25">
      <c r="A15936" t="s">
        <v>1819</v>
      </c>
      <c r="B15936" t="s">
        <v>2111</v>
      </c>
      <c r="C15936" t="s">
        <v>1831</v>
      </c>
      <c r="D15936" t="s">
        <v>4147</v>
      </c>
      <c r="E15936">
        <v>0</v>
      </c>
    </row>
    <row r="15937" spans="1:5" hidden="1" x14ac:dyDescent="0.25">
      <c r="A15937" t="s">
        <v>1819</v>
      </c>
      <c r="B15937" t="s">
        <v>2111</v>
      </c>
      <c r="C15937" t="s">
        <v>1831</v>
      </c>
      <c r="D15937" t="s">
        <v>4148</v>
      </c>
      <c r="E15937">
        <v>0</v>
      </c>
    </row>
    <row r="15938" spans="1:5" hidden="1" x14ac:dyDescent="0.25">
      <c r="A15938" t="s">
        <v>1819</v>
      </c>
      <c r="B15938" t="s">
        <v>2111</v>
      </c>
      <c r="C15938" t="s">
        <v>1831</v>
      </c>
      <c r="D15938" t="s">
        <v>4160</v>
      </c>
      <c r="E15938">
        <v>0.11</v>
      </c>
    </row>
    <row r="15939" spans="1:5" hidden="1" x14ac:dyDescent="0.25">
      <c r="A15939" t="s">
        <v>1819</v>
      </c>
      <c r="B15939" t="s">
        <v>2111</v>
      </c>
      <c r="C15939" t="s">
        <v>1831</v>
      </c>
      <c r="D15939" t="s">
        <v>4161</v>
      </c>
      <c r="E15939">
        <v>0.91885760000000005</v>
      </c>
    </row>
    <row r="15940" spans="1:5" hidden="1" x14ac:dyDescent="0.25">
      <c r="A15940" t="s">
        <v>1819</v>
      </c>
      <c r="B15940" t="s">
        <v>2088</v>
      </c>
      <c r="C15940" t="s">
        <v>2375</v>
      </c>
      <c r="D15940" t="s">
        <v>4139</v>
      </c>
      <c r="E15940">
        <v>0.61</v>
      </c>
    </row>
    <row r="15941" spans="1:5" hidden="1" x14ac:dyDescent="0.25">
      <c r="A15941" t="s">
        <v>1820</v>
      </c>
      <c r="B15941" t="s">
        <v>2075</v>
      </c>
      <c r="C15941" t="s">
        <v>1831</v>
      </c>
      <c r="D15941" t="s">
        <v>4111</v>
      </c>
      <c r="E15941">
        <v>0.94539890999999998</v>
      </c>
    </row>
    <row r="15942" spans="1:5" hidden="1" x14ac:dyDescent="0.25">
      <c r="A15942" t="s">
        <v>1820</v>
      </c>
      <c r="B15942" t="s">
        <v>2075</v>
      </c>
      <c r="C15942" t="s">
        <v>1831</v>
      </c>
      <c r="D15942" t="s">
        <v>4112</v>
      </c>
      <c r="E15942">
        <v>-0.42</v>
      </c>
    </row>
    <row r="15943" spans="1:5" hidden="1" x14ac:dyDescent="0.25">
      <c r="A15943" t="s">
        <v>1820</v>
      </c>
      <c r="B15943" t="s">
        <v>2075</v>
      </c>
      <c r="C15943" t="s">
        <v>1831</v>
      </c>
      <c r="D15943" t="s">
        <v>4113</v>
      </c>
      <c r="E15943">
        <v>0</v>
      </c>
    </row>
    <row r="15944" spans="1:5" hidden="1" x14ac:dyDescent="0.25">
      <c r="A15944" t="s">
        <v>1820</v>
      </c>
      <c r="B15944" t="s">
        <v>2075</v>
      </c>
      <c r="C15944" t="s">
        <v>1831</v>
      </c>
      <c r="D15944" t="s">
        <v>4114</v>
      </c>
      <c r="E15944">
        <v>0</v>
      </c>
    </row>
    <row r="15945" spans="1:5" hidden="1" x14ac:dyDescent="0.25">
      <c r="A15945" t="s">
        <v>1820</v>
      </c>
      <c r="B15945" t="s">
        <v>2075</v>
      </c>
      <c r="C15945" t="s">
        <v>1831</v>
      </c>
      <c r="D15945" t="s">
        <v>4150</v>
      </c>
      <c r="E15945">
        <v>-0.22281173000000001</v>
      </c>
    </row>
    <row r="15946" spans="1:5" hidden="1" x14ac:dyDescent="0.25">
      <c r="A15946" t="s">
        <v>1820</v>
      </c>
      <c r="B15946" t="s">
        <v>2075</v>
      </c>
      <c r="C15946" t="s">
        <v>1831</v>
      </c>
      <c r="D15946" t="s">
        <v>4115</v>
      </c>
      <c r="E15946">
        <v>0.42</v>
      </c>
    </row>
    <row r="15947" spans="1:5" hidden="1" x14ac:dyDescent="0.25">
      <c r="A15947" t="s">
        <v>1820</v>
      </c>
      <c r="B15947" t="s">
        <v>2080</v>
      </c>
      <c r="C15947" t="s">
        <v>1831</v>
      </c>
      <c r="D15947" t="s">
        <v>4116</v>
      </c>
      <c r="E15947">
        <v>-1.208588E-2</v>
      </c>
    </row>
    <row r="15948" spans="1:5" hidden="1" x14ac:dyDescent="0.25">
      <c r="A15948" t="s">
        <v>1820</v>
      </c>
      <c r="B15948" t="s">
        <v>2080</v>
      </c>
      <c r="C15948" t="s">
        <v>1831</v>
      </c>
      <c r="D15948" t="s">
        <v>4117</v>
      </c>
      <c r="E15948">
        <v>2.41</v>
      </c>
    </row>
    <row r="15949" spans="1:5" hidden="1" x14ac:dyDescent="0.25">
      <c r="A15949" t="s">
        <v>1820</v>
      </c>
      <c r="B15949" t="s">
        <v>2080</v>
      </c>
      <c r="C15949" t="s">
        <v>1831</v>
      </c>
      <c r="D15949" t="s">
        <v>4118</v>
      </c>
      <c r="E15949">
        <v>0.1839787</v>
      </c>
    </row>
    <row r="15950" spans="1:5" hidden="1" x14ac:dyDescent="0.25">
      <c r="A15950" t="s">
        <v>1820</v>
      </c>
      <c r="B15950" t="s">
        <v>2080</v>
      </c>
      <c r="C15950" t="s">
        <v>1831</v>
      </c>
      <c r="D15950" t="s">
        <v>4119</v>
      </c>
      <c r="E15950">
        <v>-0.1839787</v>
      </c>
    </row>
    <row r="15951" spans="1:5" hidden="1" x14ac:dyDescent="0.25">
      <c r="A15951" t="s">
        <v>1820</v>
      </c>
      <c r="B15951" t="s">
        <v>2080</v>
      </c>
      <c r="C15951" t="s">
        <v>1831</v>
      </c>
      <c r="D15951" t="s">
        <v>4121</v>
      </c>
      <c r="E15951">
        <v>0.54</v>
      </c>
    </row>
    <row r="15952" spans="1:5" hidden="1" x14ac:dyDescent="0.25">
      <c r="A15952" t="s">
        <v>1820</v>
      </c>
      <c r="B15952" t="s">
        <v>2080</v>
      </c>
      <c r="C15952" t="s">
        <v>1831</v>
      </c>
      <c r="D15952" t="s">
        <v>4051</v>
      </c>
      <c r="E15952">
        <v>0.87508180000000002</v>
      </c>
    </row>
    <row r="15953" spans="1:5" hidden="1" x14ac:dyDescent="0.25">
      <c r="A15953" t="s">
        <v>1820</v>
      </c>
      <c r="B15953" t="s">
        <v>2088</v>
      </c>
      <c r="C15953" t="s">
        <v>1831</v>
      </c>
      <c r="D15953" t="s">
        <v>4122</v>
      </c>
      <c r="E15953">
        <v>0</v>
      </c>
    </row>
    <row r="15954" spans="1:5" hidden="1" x14ac:dyDescent="0.25">
      <c r="A15954" t="s">
        <v>1820</v>
      </c>
      <c r="B15954" t="s">
        <v>2088</v>
      </c>
      <c r="C15954" t="s">
        <v>1831</v>
      </c>
      <c r="D15954" t="s">
        <v>4123</v>
      </c>
      <c r="E15954">
        <v>-10.37</v>
      </c>
    </row>
    <row r="15955" spans="1:5" hidden="1" x14ac:dyDescent="0.25">
      <c r="A15955" t="s">
        <v>1820</v>
      </c>
      <c r="B15955" t="s">
        <v>2088</v>
      </c>
      <c r="C15955" t="s">
        <v>1831</v>
      </c>
      <c r="D15955" t="s">
        <v>4124</v>
      </c>
      <c r="E15955">
        <v>3.1627770000000001E-10</v>
      </c>
    </row>
    <row r="15956" spans="1:5" hidden="1" x14ac:dyDescent="0.25">
      <c r="A15956" t="s">
        <v>1820</v>
      </c>
      <c r="B15956" t="s">
        <v>2088</v>
      </c>
      <c r="C15956" t="s">
        <v>1831</v>
      </c>
      <c r="D15956" t="s">
        <v>4125</v>
      </c>
      <c r="E15956">
        <v>-1.5914789999999999E-10</v>
      </c>
    </row>
    <row r="15957" spans="1:5" hidden="1" x14ac:dyDescent="0.25">
      <c r="A15957" t="s">
        <v>1820</v>
      </c>
      <c r="B15957" t="s">
        <v>2088</v>
      </c>
      <c r="C15957" t="s">
        <v>1831</v>
      </c>
      <c r="D15957" t="s">
        <v>4126</v>
      </c>
      <c r="E15957">
        <v>1.22</v>
      </c>
    </row>
    <row r="15958" spans="1:5" hidden="1" x14ac:dyDescent="0.25">
      <c r="A15958" t="s">
        <v>1820</v>
      </c>
      <c r="B15958" t="s">
        <v>2088</v>
      </c>
      <c r="C15958" t="s">
        <v>1831</v>
      </c>
      <c r="D15958" t="s">
        <v>4153</v>
      </c>
      <c r="E15958">
        <v>0</v>
      </c>
    </row>
    <row r="15959" spans="1:5" hidden="1" x14ac:dyDescent="0.25">
      <c r="A15959" t="s">
        <v>1820</v>
      </c>
      <c r="B15959" t="s">
        <v>2088</v>
      </c>
      <c r="C15959" t="s">
        <v>1831</v>
      </c>
      <c r="D15959" t="s">
        <v>4152</v>
      </c>
      <c r="E15959">
        <v>-1.6</v>
      </c>
    </row>
    <row r="15960" spans="1:5" hidden="1" x14ac:dyDescent="0.25">
      <c r="A15960" t="s">
        <v>1820</v>
      </c>
      <c r="B15960" t="s">
        <v>2088</v>
      </c>
      <c r="C15960" t="s">
        <v>1831</v>
      </c>
      <c r="D15960" t="s">
        <v>4155</v>
      </c>
      <c r="E15960">
        <v>0</v>
      </c>
    </row>
    <row r="15961" spans="1:5" hidden="1" x14ac:dyDescent="0.25">
      <c r="A15961" t="s">
        <v>1820</v>
      </c>
      <c r="B15961" t="s">
        <v>2088</v>
      </c>
      <c r="C15961" t="s">
        <v>1831</v>
      </c>
      <c r="D15961" t="s">
        <v>4156</v>
      </c>
      <c r="E15961">
        <v>0</v>
      </c>
    </row>
    <row r="15962" spans="1:5" hidden="1" x14ac:dyDescent="0.25">
      <c r="A15962" t="s">
        <v>1820</v>
      </c>
      <c r="B15962" t="s">
        <v>2088</v>
      </c>
      <c r="C15962" t="s">
        <v>1831</v>
      </c>
      <c r="D15962" t="s">
        <v>4157</v>
      </c>
      <c r="E15962">
        <v>0.34</v>
      </c>
    </row>
    <row r="15963" spans="1:5" hidden="1" x14ac:dyDescent="0.25">
      <c r="A15963" t="s">
        <v>1820</v>
      </c>
      <c r="B15963" t="s">
        <v>2088</v>
      </c>
      <c r="C15963" t="s">
        <v>2375</v>
      </c>
      <c r="D15963" t="s">
        <v>4128</v>
      </c>
      <c r="E15963">
        <v>7.1</v>
      </c>
    </row>
    <row r="15964" spans="1:5" hidden="1" x14ac:dyDescent="0.25">
      <c r="A15964" t="s">
        <v>1820</v>
      </c>
      <c r="B15964" t="s">
        <v>2088</v>
      </c>
      <c r="C15964" t="s">
        <v>2375</v>
      </c>
      <c r="D15964" t="s">
        <v>4129</v>
      </c>
      <c r="E15964">
        <v>0.03</v>
      </c>
    </row>
    <row r="15965" spans="1:5" hidden="1" x14ac:dyDescent="0.25">
      <c r="A15965" t="s">
        <v>1820</v>
      </c>
      <c r="B15965" t="s">
        <v>2088</v>
      </c>
      <c r="C15965" t="s">
        <v>2375</v>
      </c>
      <c r="D15965" t="s">
        <v>4130</v>
      </c>
      <c r="E15965">
        <v>0.16</v>
      </c>
    </row>
    <row r="15966" spans="1:5" hidden="1" x14ac:dyDescent="0.25">
      <c r="A15966" t="s">
        <v>1820</v>
      </c>
      <c r="B15966" t="s">
        <v>2088</v>
      </c>
      <c r="C15966" t="s">
        <v>1831</v>
      </c>
      <c r="D15966" t="s">
        <v>4131</v>
      </c>
      <c r="E15966">
        <v>2.2999999999999998</v>
      </c>
    </row>
    <row r="15967" spans="1:5" hidden="1" x14ac:dyDescent="0.25">
      <c r="A15967" t="s">
        <v>1820</v>
      </c>
      <c r="B15967" t="s">
        <v>2088</v>
      </c>
      <c r="C15967" t="s">
        <v>1831</v>
      </c>
      <c r="D15967" t="s">
        <v>4071</v>
      </c>
      <c r="E15967">
        <v>0.54</v>
      </c>
    </row>
    <row r="15968" spans="1:5" hidden="1" x14ac:dyDescent="0.25">
      <c r="A15968" t="s">
        <v>1820</v>
      </c>
      <c r="B15968" t="s">
        <v>2111</v>
      </c>
      <c r="C15968" t="s">
        <v>1831</v>
      </c>
      <c r="D15968" t="s">
        <v>4132</v>
      </c>
      <c r="E15968">
        <v>-0.20578326999999999</v>
      </c>
    </row>
    <row r="15969" spans="1:5" hidden="1" x14ac:dyDescent="0.25">
      <c r="A15969" t="s">
        <v>1820</v>
      </c>
      <c r="B15969" t="s">
        <v>2111</v>
      </c>
      <c r="C15969" t="s">
        <v>1831</v>
      </c>
      <c r="D15969" t="s">
        <v>4133</v>
      </c>
      <c r="E15969">
        <v>-7.35</v>
      </c>
    </row>
    <row r="15970" spans="1:5" hidden="1" x14ac:dyDescent="0.25">
      <c r="A15970" t="s">
        <v>1820</v>
      </c>
      <c r="B15970" t="s">
        <v>2111</v>
      </c>
      <c r="C15970" t="s">
        <v>1831</v>
      </c>
      <c r="D15970" t="s">
        <v>4134</v>
      </c>
      <c r="E15970">
        <v>0.63303410000000004</v>
      </c>
    </row>
    <row r="15971" spans="1:5" hidden="1" x14ac:dyDescent="0.25">
      <c r="A15971" t="s">
        <v>1820</v>
      </c>
      <c r="B15971" t="s">
        <v>2111</v>
      </c>
      <c r="C15971" t="s">
        <v>1831</v>
      </c>
      <c r="D15971" t="s">
        <v>4135</v>
      </c>
      <c r="E15971">
        <v>-0.62341880000000005</v>
      </c>
    </row>
    <row r="15972" spans="1:5" hidden="1" x14ac:dyDescent="0.25">
      <c r="A15972" t="s">
        <v>1820</v>
      </c>
      <c r="B15972" t="s">
        <v>2111</v>
      </c>
      <c r="C15972" t="s">
        <v>1831</v>
      </c>
      <c r="D15972" t="s">
        <v>4142</v>
      </c>
      <c r="E15972">
        <v>0.25</v>
      </c>
    </row>
    <row r="15973" spans="1:5" hidden="1" x14ac:dyDescent="0.25">
      <c r="A15973" t="s">
        <v>1820</v>
      </c>
      <c r="B15973" t="s">
        <v>2111</v>
      </c>
      <c r="C15973" t="s">
        <v>1831</v>
      </c>
      <c r="D15973" t="s">
        <v>4136</v>
      </c>
      <c r="E15973">
        <v>2.7</v>
      </c>
    </row>
    <row r="15974" spans="1:5" hidden="1" x14ac:dyDescent="0.25">
      <c r="A15974" t="s">
        <v>1820</v>
      </c>
      <c r="B15974" t="s">
        <v>2111</v>
      </c>
      <c r="C15974" t="s">
        <v>1831</v>
      </c>
      <c r="D15974" t="s">
        <v>4137</v>
      </c>
      <c r="E15974">
        <v>0.44</v>
      </c>
    </row>
    <row r="15975" spans="1:5" hidden="1" x14ac:dyDescent="0.25">
      <c r="A15975" t="s">
        <v>1820</v>
      </c>
      <c r="B15975" t="s">
        <v>2111</v>
      </c>
      <c r="C15975" t="s">
        <v>1831</v>
      </c>
      <c r="D15975" t="s">
        <v>4144</v>
      </c>
      <c r="E15975">
        <v>-0.22577897</v>
      </c>
    </row>
    <row r="15976" spans="1:5" hidden="1" x14ac:dyDescent="0.25">
      <c r="A15976" t="s">
        <v>1820</v>
      </c>
      <c r="B15976" t="s">
        <v>2111</v>
      </c>
      <c r="C15976" t="s">
        <v>1831</v>
      </c>
      <c r="D15976" t="s">
        <v>4145</v>
      </c>
      <c r="E15976">
        <v>0.3752142</v>
      </c>
    </row>
    <row r="15977" spans="1:5" hidden="1" x14ac:dyDescent="0.25">
      <c r="A15977" t="s">
        <v>1820</v>
      </c>
      <c r="B15977" t="s">
        <v>2111</v>
      </c>
      <c r="C15977" t="s">
        <v>1831</v>
      </c>
      <c r="D15977" t="s">
        <v>4146</v>
      </c>
      <c r="E15977">
        <v>-0.34484569999999998</v>
      </c>
    </row>
    <row r="15978" spans="1:5" hidden="1" x14ac:dyDescent="0.25">
      <c r="A15978" t="s">
        <v>1820</v>
      </c>
      <c r="B15978" t="s">
        <v>2111</v>
      </c>
      <c r="C15978" t="s">
        <v>1831</v>
      </c>
      <c r="D15978" t="s">
        <v>4138</v>
      </c>
      <c r="E15978">
        <v>3.89</v>
      </c>
    </row>
    <row r="15979" spans="1:5" hidden="1" x14ac:dyDescent="0.25">
      <c r="A15979" t="s">
        <v>1820</v>
      </c>
      <c r="B15979" t="s">
        <v>2111</v>
      </c>
      <c r="C15979" t="s">
        <v>1831</v>
      </c>
      <c r="D15979" t="s">
        <v>4143</v>
      </c>
      <c r="E15979">
        <v>-2.7098389999999999E-17</v>
      </c>
    </row>
    <row r="15980" spans="1:5" hidden="1" x14ac:dyDescent="0.25">
      <c r="A15980" t="s">
        <v>1820</v>
      </c>
      <c r="B15980" t="s">
        <v>2111</v>
      </c>
      <c r="C15980" t="s">
        <v>1831</v>
      </c>
      <c r="D15980" t="s">
        <v>4147</v>
      </c>
      <c r="E15980">
        <v>0</v>
      </c>
    </row>
    <row r="15981" spans="1:5" hidden="1" x14ac:dyDescent="0.25">
      <c r="A15981" t="s">
        <v>1820</v>
      </c>
      <c r="B15981" t="s">
        <v>2111</v>
      </c>
      <c r="C15981" t="s">
        <v>1831</v>
      </c>
      <c r="D15981" t="s">
        <v>4148</v>
      </c>
      <c r="E15981">
        <v>0</v>
      </c>
    </row>
    <row r="15982" spans="1:5" hidden="1" x14ac:dyDescent="0.25">
      <c r="A15982" t="s">
        <v>1820</v>
      </c>
      <c r="B15982" t="s">
        <v>2111</v>
      </c>
      <c r="C15982" t="s">
        <v>1831</v>
      </c>
      <c r="D15982" t="s">
        <v>4160</v>
      </c>
      <c r="E15982">
        <v>0.1</v>
      </c>
    </row>
    <row r="15983" spans="1:5" hidden="1" x14ac:dyDescent="0.25">
      <c r="A15983" t="s">
        <v>1820</v>
      </c>
      <c r="B15983" t="s">
        <v>2111</v>
      </c>
      <c r="C15983" t="s">
        <v>1831</v>
      </c>
      <c r="D15983" t="s">
        <v>4161</v>
      </c>
      <c r="E15983">
        <v>0.94264859999999995</v>
      </c>
    </row>
    <row r="15984" spans="1:5" hidden="1" x14ac:dyDescent="0.25">
      <c r="A15984" t="s">
        <v>1820</v>
      </c>
      <c r="B15984" t="s">
        <v>2088</v>
      </c>
      <c r="C15984" t="s">
        <v>2375</v>
      </c>
      <c r="D15984" t="s">
        <v>4139</v>
      </c>
      <c r="E15984">
        <v>0.17</v>
      </c>
    </row>
    <row r="15985" spans="1:5" hidden="1" x14ac:dyDescent="0.25">
      <c r="A15985" t="s">
        <v>1822</v>
      </c>
      <c r="B15985" t="s">
        <v>2075</v>
      </c>
      <c r="C15985" t="s">
        <v>1831</v>
      </c>
      <c r="D15985" t="s">
        <v>4111</v>
      </c>
      <c r="E15985">
        <v>0</v>
      </c>
    </row>
    <row r="15986" spans="1:5" hidden="1" x14ac:dyDescent="0.25">
      <c r="A15986" t="s">
        <v>1822</v>
      </c>
      <c r="B15986" t="s">
        <v>2075</v>
      </c>
      <c r="C15986" t="s">
        <v>1831</v>
      </c>
      <c r="D15986" t="s">
        <v>4112</v>
      </c>
      <c r="E15986">
        <v>0.06</v>
      </c>
    </row>
    <row r="15987" spans="1:5" hidden="1" x14ac:dyDescent="0.25">
      <c r="A15987" t="s">
        <v>1822</v>
      </c>
      <c r="B15987" t="s">
        <v>2075</v>
      </c>
      <c r="C15987" t="s">
        <v>1831</v>
      </c>
      <c r="D15987" t="s">
        <v>4113</v>
      </c>
      <c r="E15987">
        <v>0</v>
      </c>
    </row>
    <row r="15988" spans="1:5" hidden="1" x14ac:dyDescent="0.25">
      <c r="A15988" t="s">
        <v>1822</v>
      </c>
      <c r="B15988" t="s">
        <v>2075</v>
      </c>
      <c r="C15988" t="s">
        <v>1831</v>
      </c>
      <c r="D15988" t="s">
        <v>4114</v>
      </c>
      <c r="E15988">
        <v>0</v>
      </c>
    </row>
    <row r="15989" spans="1:5" hidden="1" x14ac:dyDescent="0.25">
      <c r="A15989" t="s">
        <v>1822</v>
      </c>
      <c r="B15989" t="s">
        <v>2075</v>
      </c>
      <c r="C15989" t="s">
        <v>1831</v>
      </c>
      <c r="D15989" t="s">
        <v>4115</v>
      </c>
      <c r="E15989">
        <v>0.3</v>
      </c>
    </row>
    <row r="15990" spans="1:5" hidden="1" x14ac:dyDescent="0.25">
      <c r="A15990" t="s">
        <v>1822</v>
      </c>
      <c r="B15990" t="s">
        <v>2080</v>
      </c>
      <c r="C15990" t="s">
        <v>1831</v>
      </c>
      <c r="D15990" t="s">
        <v>4116</v>
      </c>
      <c r="E15990">
        <v>0</v>
      </c>
    </row>
    <row r="15991" spans="1:5" hidden="1" x14ac:dyDescent="0.25">
      <c r="A15991" t="s">
        <v>1822</v>
      </c>
      <c r="B15991" t="s">
        <v>2080</v>
      </c>
      <c r="C15991" t="s">
        <v>1831</v>
      </c>
      <c r="D15991" t="s">
        <v>4117</v>
      </c>
      <c r="E15991">
        <v>2.52</v>
      </c>
    </row>
    <row r="15992" spans="1:5" hidden="1" x14ac:dyDescent="0.25">
      <c r="A15992" t="s">
        <v>1822</v>
      </c>
      <c r="B15992" t="s">
        <v>2080</v>
      </c>
      <c r="C15992" t="s">
        <v>1831</v>
      </c>
      <c r="D15992" t="s">
        <v>4118</v>
      </c>
      <c r="E15992">
        <v>0.2126179</v>
      </c>
    </row>
    <row r="15993" spans="1:5" hidden="1" x14ac:dyDescent="0.25">
      <c r="A15993" t="s">
        <v>1822</v>
      </c>
      <c r="B15993" t="s">
        <v>2080</v>
      </c>
      <c r="C15993" t="s">
        <v>1831</v>
      </c>
      <c r="D15993" t="s">
        <v>4119</v>
      </c>
      <c r="E15993">
        <v>-0.2126179</v>
      </c>
    </row>
    <row r="15994" spans="1:5" hidden="1" x14ac:dyDescent="0.25">
      <c r="A15994" t="s">
        <v>1822</v>
      </c>
      <c r="B15994" t="s">
        <v>2080</v>
      </c>
      <c r="C15994" t="s">
        <v>1831</v>
      </c>
      <c r="D15994" t="s">
        <v>4121</v>
      </c>
      <c r="E15994">
        <v>0.47</v>
      </c>
    </row>
    <row r="15995" spans="1:5" hidden="1" x14ac:dyDescent="0.25">
      <c r="A15995" t="s">
        <v>1822</v>
      </c>
      <c r="B15995" t="s">
        <v>2080</v>
      </c>
      <c r="C15995" t="s">
        <v>1831</v>
      </c>
      <c r="D15995" t="s">
        <v>4051</v>
      </c>
      <c r="E15995">
        <v>0.84531449999999997</v>
      </c>
    </row>
    <row r="15996" spans="1:5" hidden="1" x14ac:dyDescent="0.25">
      <c r="A15996" t="s">
        <v>1822</v>
      </c>
      <c r="B15996" t="s">
        <v>2088</v>
      </c>
      <c r="C15996" t="s">
        <v>1831</v>
      </c>
      <c r="D15996" t="s">
        <v>4122</v>
      </c>
      <c r="E15996">
        <v>0</v>
      </c>
    </row>
    <row r="15997" spans="1:5" hidden="1" x14ac:dyDescent="0.25">
      <c r="A15997" t="s">
        <v>1822</v>
      </c>
      <c r="B15997" t="s">
        <v>2088</v>
      </c>
      <c r="C15997" t="s">
        <v>1831</v>
      </c>
      <c r="D15997" t="s">
        <v>4123</v>
      </c>
      <c r="E15997">
        <v>-18.329999999999998</v>
      </c>
    </row>
    <row r="15998" spans="1:5" hidden="1" x14ac:dyDescent="0.25">
      <c r="A15998" t="s">
        <v>1822</v>
      </c>
      <c r="B15998" t="s">
        <v>2088</v>
      </c>
      <c r="C15998" t="s">
        <v>1831</v>
      </c>
      <c r="D15998" t="s">
        <v>4124</v>
      </c>
      <c r="E15998">
        <v>0</v>
      </c>
    </row>
    <row r="15999" spans="1:5" hidden="1" x14ac:dyDescent="0.25">
      <c r="A15999" t="s">
        <v>1822</v>
      </c>
      <c r="B15999" t="s">
        <v>2088</v>
      </c>
      <c r="C15999" t="s">
        <v>1831</v>
      </c>
      <c r="D15999" t="s">
        <v>4125</v>
      </c>
      <c r="E15999">
        <v>0</v>
      </c>
    </row>
    <row r="16000" spans="1:5" hidden="1" x14ac:dyDescent="0.25">
      <c r="A16000" t="s">
        <v>1822</v>
      </c>
      <c r="B16000" t="s">
        <v>2088</v>
      </c>
      <c r="C16000" t="s">
        <v>1831</v>
      </c>
      <c r="D16000" t="s">
        <v>4126</v>
      </c>
      <c r="E16000">
        <v>2.77</v>
      </c>
    </row>
    <row r="16001" spans="1:5" hidden="1" x14ac:dyDescent="0.25">
      <c r="A16001" t="s">
        <v>1822</v>
      </c>
      <c r="B16001" t="s">
        <v>2088</v>
      </c>
      <c r="C16001" t="s">
        <v>1831</v>
      </c>
      <c r="D16001" t="s">
        <v>4153</v>
      </c>
      <c r="E16001">
        <v>0</v>
      </c>
    </row>
    <row r="16002" spans="1:5" hidden="1" x14ac:dyDescent="0.25">
      <c r="A16002" t="s">
        <v>1822</v>
      </c>
      <c r="B16002" t="s">
        <v>2088</v>
      </c>
      <c r="C16002" t="s">
        <v>1831</v>
      </c>
      <c r="D16002" t="s">
        <v>4152</v>
      </c>
      <c r="E16002">
        <v>-1.05</v>
      </c>
    </row>
    <row r="16003" spans="1:5" hidden="1" x14ac:dyDescent="0.25">
      <c r="A16003" t="s">
        <v>1822</v>
      </c>
      <c r="B16003" t="s">
        <v>2088</v>
      </c>
      <c r="C16003" t="s">
        <v>1831</v>
      </c>
      <c r="D16003" t="s">
        <v>4155</v>
      </c>
      <c r="E16003">
        <v>0</v>
      </c>
    </row>
    <row r="16004" spans="1:5" hidden="1" x14ac:dyDescent="0.25">
      <c r="A16004" t="s">
        <v>1822</v>
      </c>
      <c r="B16004" t="s">
        <v>2088</v>
      </c>
      <c r="C16004" t="s">
        <v>1831</v>
      </c>
      <c r="D16004" t="s">
        <v>4156</v>
      </c>
      <c r="E16004">
        <v>0</v>
      </c>
    </row>
    <row r="16005" spans="1:5" hidden="1" x14ac:dyDescent="0.25">
      <c r="A16005" t="s">
        <v>1822</v>
      </c>
      <c r="B16005" t="s">
        <v>2088</v>
      </c>
      <c r="C16005" t="s">
        <v>1831</v>
      </c>
      <c r="D16005" t="s">
        <v>4157</v>
      </c>
      <c r="E16005">
        <v>0.2</v>
      </c>
    </row>
    <row r="16006" spans="1:5" hidden="1" x14ac:dyDescent="0.25">
      <c r="A16006" t="s">
        <v>1822</v>
      </c>
      <c r="B16006" t="s">
        <v>2088</v>
      </c>
      <c r="C16006" t="s">
        <v>2375</v>
      </c>
      <c r="D16006" t="s">
        <v>4128</v>
      </c>
      <c r="E16006">
        <v>7.1</v>
      </c>
    </row>
    <row r="16007" spans="1:5" hidden="1" x14ac:dyDescent="0.25">
      <c r="A16007" t="s">
        <v>1822</v>
      </c>
      <c r="B16007" t="s">
        <v>2088</v>
      </c>
      <c r="C16007" t="s">
        <v>2375</v>
      </c>
      <c r="D16007" t="s">
        <v>4129</v>
      </c>
      <c r="E16007">
        <v>0.03</v>
      </c>
    </row>
    <row r="16008" spans="1:5" hidden="1" x14ac:dyDescent="0.25">
      <c r="A16008" t="s">
        <v>1822</v>
      </c>
      <c r="B16008" t="s">
        <v>2088</v>
      </c>
      <c r="C16008" t="s">
        <v>2375</v>
      </c>
      <c r="D16008" t="s">
        <v>4130</v>
      </c>
      <c r="E16008">
        <v>0.16</v>
      </c>
    </row>
    <row r="16009" spans="1:5" hidden="1" x14ac:dyDescent="0.25">
      <c r="A16009" t="s">
        <v>1822</v>
      </c>
      <c r="B16009" t="s">
        <v>2088</v>
      </c>
      <c r="C16009" t="s">
        <v>1831</v>
      </c>
      <c r="D16009" t="s">
        <v>4131</v>
      </c>
      <c r="E16009">
        <v>2.2999999999999998</v>
      </c>
    </row>
    <row r="16010" spans="1:5" hidden="1" x14ac:dyDescent="0.25">
      <c r="A16010" t="s">
        <v>1822</v>
      </c>
      <c r="B16010" t="s">
        <v>2088</v>
      </c>
      <c r="C16010" t="s">
        <v>1831</v>
      </c>
      <c r="D16010" t="s">
        <v>4071</v>
      </c>
      <c r="E16010">
        <v>0.54</v>
      </c>
    </row>
    <row r="16011" spans="1:5" hidden="1" x14ac:dyDescent="0.25">
      <c r="A16011" t="s">
        <v>1822</v>
      </c>
      <c r="B16011" t="s">
        <v>2111</v>
      </c>
      <c r="C16011" t="s">
        <v>1831</v>
      </c>
      <c r="D16011" t="s">
        <v>4132</v>
      </c>
      <c r="E16011">
        <v>1.2237790000000001E-12</v>
      </c>
    </row>
    <row r="16012" spans="1:5" hidden="1" x14ac:dyDescent="0.25">
      <c r="A16012" t="s">
        <v>1822</v>
      </c>
      <c r="B16012" t="s">
        <v>2111</v>
      </c>
      <c r="C16012" t="s">
        <v>1831</v>
      </c>
      <c r="D16012" t="s">
        <v>4133</v>
      </c>
      <c r="E16012">
        <v>-3.46</v>
      </c>
    </row>
    <row r="16013" spans="1:5" hidden="1" x14ac:dyDescent="0.25">
      <c r="A16013" t="s">
        <v>1822</v>
      </c>
      <c r="B16013" t="s">
        <v>2111</v>
      </c>
      <c r="C16013" t="s">
        <v>1831</v>
      </c>
      <c r="D16013" t="s">
        <v>4134</v>
      </c>
      <c r="E16013">
        <v>0.42831740000000001</v>
      </c>
    </row>
    <row r="16014" spans="1:5" hidden="1" x14ac:dyDescent="0.25">
      <c r="A16014" t="s">
        <v>1822</v>
      </c>
      <c r="B16014" t="s">
        <v>2111</v>
      </c>
      <c r="C16014" t="s">
        <v>1831</v>
      </c>
      <c r="D16014" t="s">
        <v>4135</v>
      </c>
      <c r="E16014">
        <v>-0.39254050000000001</v>
      </c>
    </row>
    <row r="16015" spans="1:5" hidden="1" x14ac:dyDescent="0.25">
      <c r="A16015" t="s">
        <v>1822</v>
      </c>
      <c r="B16015" t="s">
        <v>2111</v>
      </c>
      <c r="C16015" t="s">
        <v>1831</v>
      </c>
      <c r="D16015" t="s">
        <v>4142</v>
      </c>
      <c r="E16015">
        <v>7.0000000000000007E-2</v>
      </c>
    </row>
    <row r="16016" spans="1:5" hidden="1" x14ac:dyDescent="0.25">
      <c r="A16016" t="s">
        <v>1822</v>
      </c>
      <c r="B16016" t="s">
        <v>2111</v>
      </c>
      <c r="C16016" t="s">
        <v>1831</v>
      </c>
      <c r="D16016" t="s">
        <v>4136</v>
      </c>
      <c r="E16016">
        <v>0.87</v>
      </c>
    </row>
    <row r="16017" spans="1:5" hidden="1" x14ac:dyDescent="0.25">
      <c r="A16017" t="s">
        <v>1822</v>
      </c>
      <c r="B16017" t="s">
        <v>2111</v>
      </c>
      <c r="C16017" t="s">
        <v>1831</v>
      </c>
      <c r="D16017" t="s">
        <v>4137</v>
      </c>
      <c r="E16017">
        <v>0.5</v>
      </c>
    </row>
    <row r="16018" spans="1:5" hidden="1" x14ac:dyDescent="0.25">
      <c r="A16018" t="s">
        <v>1822</v>
      </c>
      <c r="B16018" t="s">
        <v>2111</v>
      </c>
      <c r="C16018" t="s">
        <v>1831</v>
      </c>
      <c r="D16018" t="s">
        <v>4144</v>
      </c>
      <c r="E16018">
        <v>0</v>
      </c>
    </row>
    <row r="16019" spans="1:5" hidden="1" x14ac:dyDescent="0.25">
      <c r="A16019" t="s">
        <v>1822</v>
      </c>
      <c r="B16019" t="s">
        <v>2111</v>
      </c>
      <c r="C16019" t="s">
        <v>1831</v>
      </c>
      <c r="D16019" t="s">
        <v>4145</v>
      </c>
      <c r="E16019">
        <v>0.14437820000000001</v>
      </c>
    </row>
    <row r="16020" spans="1:5" hidden="1" x14ac:dyDescent="0.25">
      <c r="A16020" t="s">
        <v>1822</v>
      </c>
      <c r="B16020" t="s">
        <v>2111</v>
      </c>
      <c r="C16020" t="s">
        <v>1831</v>
      </c>
      <c r="D16020" t="s">
        <v>4146</v>
      </c>
      <c r="E16020">
        <v>-0.13825779999999999</v>
      </c>
    </row>
    <row r="16021" spans="1:5" hidden="1" x14ac:dyDescent="0.25">
      <c r="A16021" t="s">
        <v>1822</v>
      </c>
      <c r="B16021" t="s">
        <v>2111</v>
      </c>
      <c r="C16021" t="s">
        <v>1831</v>
      </c>
      <c r="D16021" t="s">
        <v>4159</v>
      </c>
      <c r="E16021">
        <v>0.01</v>
      </c>
    </row>
    <row r="16022" spans="1:5" hidden="1" x14ac:dyDescent="0.25">
      <c r="A16022" t="s">
        <v>1822</v>
      </c>
      <c r="B16022" t="s">
        <v>2111</v>
      </c>
      <c r="C16022" t="s">
        <v>1831</v>
      </c>
      <c r="D16022" t="s">
        <v>4138</v>
      </c>
      <c r="E16022">
        <v>3.48</v>
      </c>
    </row>
    <row r="16023" spans="1:5" hidden="1" x14ac:dyDescent="0.25">
      <c r="A16023" t="s">
        <v>1822</v>
      </c>
      <c r="B16023" t="s">
        <v>2111</v>
      </c>
      <c r="C16023" t="s">
        <v>1831</v>
      </c>
      <c r="D16023" t="s">
        <v>4143</v>
      </c>
      <c r="E16023">
        <v>-1.6722935000000001E-2</v>
      </c>
    </row>
    <row r="16024" spans="1:5" hidden="1" x14ac:dyDescent="0.25">
      <c r="A16024" t="s">
        <v>1822</v>
      </c>
      <c r="B16024" t="s">
        <v>2111</v>
      </c>
      <c r="C16024" t="s">
        <v>1831</v>
      </c>
      <c r="D16024" t="s">
        <v>4147</v>
      </c>
      <c r="E16024">
        <v>0</v>
      </c>
    </row>
    <row r="16025" spans="1:5" hidden="1" x14ac:dyDescent="0.25">
      <c r="A16025" t="s">
        <v>1822</v>
      </c>
      <c r="B16025" t="s">
        <v>2111</v>
      </c>
      <c r="C16025" t="s">
        <v>1831</v>
      </c>
      <c r="D16025" t="s">
        <v>4148</v>
      </c>
      <c r="E16025">
        <v>0</v>
      </c>
    </row>
    <row r="16026" spans="1:5" hidden="1" x14ac:dyDescent="0.25">
      <c r="A16026" t="s">
        <v>1822</v>
      </c>
      <c r="B16026" t="s">
        <v>2111</v>
      </c>
      <c r="C16026" t="s">
        <v>1831</v>
      </c>
      <c r="D16026" t="s">
        <v>4160</v>
      </c>
      <c r="E16026">
        <v>0.09</v>
      </c>
    </row>
    <row r="16027" spans="1:5" hidden="1" x14ac:dyDescent="0.25">
      <c r="A16027" t="s">
        <v>1822</v>
      </c>
      <c r="B16027" t="s">
        <v>2111</v>
      </c>
      <c r="C16027" t="s">
        <v>1831</v>
      </c>
      <c r="D16027" t="s">
        <v>4161</v>
      </c>
      <c r="E16027">
        <v>0.80610749999999998</v>
      </c>
    </row>
    <row r="16028" spans="1:5" hidden="1" x14ac:dyDescent="0.25">
      <c r="A16028" t="s">
        <v>1822</v>
      </c>
      <c r="B16028" t="s">
        <v>2088</v>
      </c>
      <c r="C16028" t="s">
        <v>2375</v>
      </c>
      <c r="D16028" t="s">
        <v>4139</v>
      </c>
      <c r="E16028">
        <v>0.17</v>
      </c>
    </row>
    <row r="16029" spans="1:5" hidden="1" x14ac:dyDescent="0.25">
      <c r="A16029" t="s">
        <v>1823</v>
      </c>
      <c r="B16029" t="s">
        <v>2075</v>
      </c>
      <c r="C16029" t="s">
        <v>1831</v>
      </c>
      <c r="D16029" t="s">
        <v>4111</v>
      </c>
      <c r="E16029">
        <v>7.3164069999999998E-2</v>
      </c>
    </row>
    <row r="16030" spans="1:5" hidden="1" x14ac:dyDescent="0.25">
      <c r="A16030" t="s">
        <v>1823</v>
      </c>
      <c r="B16030" t="s">
        <v>2075</v>
      </c>
      <c r="C16030" t="s">
        <v>1831</v>
      </c>
      <c r="D16030" t="s">
        <v>4112</v>
      </c>
      <c r="E16030">
        <v>-0.42</v>
      </c>
    </row>
    <row r="16031" spans="1:5" hidden="1" x14ac:dyDescent="0.25">
      <c r="A16031" t="s">
        <v>1823</v>
      </c>
      <c r="B16031" t="s">
        <v>2075</v>
      </c>
      <c r="C16031" t="s">
        <v>1831</v>
      </c>
      <c r="D16031" t="s">
        <v>4113</v>
      </c>
      <c r="E16031">
        <v>0</v>
      </c>
    </row>
    <row r="16032" spans="1:5" hidden="1" x14ac:dyDescent="0.25">
      <c r="A16032" t="s">
        <v>1823</v>
      </c>
      <c r="B16032" t="s">
        <v>2075</v>
      </c>
      <c r="C16032" t="s">
        <v>1831</v>
      </c>
      <c r="D16032" t="s">
        <v>4114</v>
      </c>
      <c r="E16032">
        <v>0</v>
      </c>
    </row>
    <row r="16033" spans="1:5" hidden="1" x14ac:dyDescent="0.25">
      <c r="A16033" t="s">
        <v>1823</v>
      </c>
      <c r="B16033" t="s">
        <v>2075</v>
      </c>
      <c r="C16033" t="s">
        <v>1831</v>
      </c>
      <c r="D16033" t="s">
        <v>4150</v>
      </c>
      <c r="E16033">
        <v>-1.7243319999999999E-2</v>
      </c>
    </row>
    <row r="16034" spans="1:5" hidden="1" x14ac:dyDescent="0.25">
      <c r="A16034" t="s">
        <v>1823</v>
      </c>
      <c r="B16034" t="s">
        <v>2075</v>
      </c>
      <c r="C16034" t="s">
        <v>1831</v>
      </c>
      <c r="D16034" t="s">
        <v>4115</v>
      </c>
      <c r="E16034">
        <v>0.42</v>
      </c>
    </row>
    <row r="16035" spans="1:5" hidden="1" x14ac:dyDescent="0.25">
      <c r="A16035" t="s">
        <v>1823</v>
      </c>
      <c r="B16035" t="s">
        <v>2080</v>
      </c>
      <c r="C16035" t="s">
        <v>1831</v>
      </c>
      <c r="D16035" t="s">
        <v>4116</v>
      </c>
      <c r="E16035">
        <v>1.250241E-2</v>
      </c>
    </row>
    <row r="16036" spans="1:5" hidden="1" x14ac:dyDescent="0.25">
      <c r="A16036" t="s">
        <v>1823</v>
      </c>
      <c r="B16036" t="s">
        <v>2080</v>
      </c>
      <c r="C16036" t="s">
        <v>1831</v>
      </c>
      <c r="D16036" t="s">
        <v>4117</v>
      </c>
      <c r="E16036">
        <v>2.41</v>
      </c>
    </row>
    <row r="16037" spans="1:5" hidden="1" x14ac:dyDescent="0.25">
      <c r="A16037" t="s">
        <v>1823</v>
      </c>
      <c r="B16037" t="s">
        <v>2080</v>
      </c>
      <c r="C16037" t="s">
        <v>1831</v>
      </c>
      <c r="D16037" t="s">
        <v>4118</v>
      </c>
      <c r="E16037">
        <v>0.1839787</v>
      </c>
    </row>
    <row r="16038" spans="1:5" hidden="1" x14ac:dyDescent="0.25">
      <c r="A16038" t="s">
        <v>1823</v>
      </c>
      <c r="B16038" t="s">
        <v>2080</v>
      </c>
      <c r="C16038" t="s">
        <v>1831</v>
      </c>
      <c r="D16038" t="s">
        <v>4119</v>
      </c>
      <c r="E16038">
        <v>-0.1839787</v>
      </c>
    </row>
    <row r="16039" spans="1:5" hidden="1" x14ac:dyDescent="0.25">
      <c r="A16039" t="s">
        <v>1823</v>
      </c>
      <c r="B16039" t="s">
        <v>2080</v>
      </c>
      <c r="C16039" t="s">
        <v>1831</v>
      </c>
      <c r="D16039" t="s">
        <v>4121</v>
      </c>
      <c r="E16039">
        <v>0.54</v>
      </c>
    </row>
    <row r="16040" spans="1:5" hidden="1" x14ac:dyDescent="0.25">
      <c r="A16040" t="s">
        <v>1823</v>
      </c>
      <c r="B16040" t="s">
        <v>2080</v>
      </c>
      <c r="C16040" t="s">
        <v>1831</v>
      </c>
      <c r="D16040" t="s">
        <v>4051</v>
      </c>
      <c r="E16040">
        <v>0.87508180000000002</v>
      </c>
    </row>
    <row r="16041" spans="1:5" hidden="1" x14ac:dyDescent="0.25">
      <c r="A16041" t="s">
        <v>1823</v>
      </c>
      <c r="B16041" t="s">
        <v>2088</v>
      </c>
      <c r="C16041" t="s">
        <v>1831</v>
      </c>
      <c r="D16041" t="s">
        <v>4122</v>
      </c>
      <c r="E16041">
        <v>0</v>
      </c>
    </row>
    <row r="16042" spans="1:5" hidden="1" x14ac:dyDescent="0.25">
      <c r="A16042" t="s">
        <v>1823</v>
      </c>
      <c r="B16042" t="s">
        <v>2088</v>
      </c>
      <c r="C16042" t="s">
        <v>1831</v>
      </c>
      <c r="D16042" t="s">
        <v>4123</v>
      </c>
      <c r="E16042">
        <v>-10.37</v>
      </c>
    </row>
    <row r="16043" spans="1:5" hidden="1" x14ac:dyDescent="0.25">
      <c r="A16043" t="s">
        <v>1823</v>
      </c>
      <c r="B16043" t="s">
        <v>2088</v>
      </c>
      <c r="C16043" t="s">
        <v>1831</v>
      </c>
      <c r="D16043" t="s">
        <v>4124</v>
      </c>
      <c r="E16043">
        <v>3.1627770000000001E-10</v>
      </c>
    </row>
    <row r="16044" spans="1:5" hidden="1" x14ac:dyDescent="0.25">
      <c r="A16044" t="s">
        <v>1823</v>
      </c>
      <c r="B16044" t="s">
        <v>2088</v>
      </c>
      <c r="C16044" t="s">
        <v>1831</v>
      </c>
      <c r="D16044" t="s">
        <v>4125</v>
      </c>
      <c r="E16044">
        <v>-1.5914789999999999E-10</v>
      </c>
    </row>
    <row r="16045" spans="1:5" hidden="1" x14ac:dyDescent="0.25">
      <c r="A16045" t="s">
        <v>1823</v>
      </c>
      <c r="B16045" t="s">
        <v>2088</v>
      </c>
      <c r="C16045" t="s">
        <v>1831</v>
      </c>
      <c r="D16045" t="s">
        <v>4126</v>
      </c>
      <c r="E16045">
        <v>1.22</v>
      </c>
    </row>
    <row r="16046" spans="1:5" hidden="1" x14ac:dyDescent="0.25">
      <c r="A16046" t="s">
        <v>1823</v>
      </c>
      <c r="B16046" t="s">
        <v>2088</v>
      </c>
      <c r="C16046" t="s">
        <v>1831</v>
      </c>
      <c r="D16046" t="s">
        <v>4153</v>
      </c>
      <c r="E16046">
        <v>0</v>
      </c>
    </row>
    <row r="16047" spans="1:5" hidden="1" x14ac:dyDescent="0.25">
      <c r="A16047" t="s">
        <v>1823</v>
      </c>
      <c r="B16047" t="s">
        <v>2088</v>
      </c>
      <c r="C16047" t="s">
        <v>1831</v>
      </c>
      <c r="D16047" t="s">
        <v>4152</v>
      </c>
      <c r="E16047">
        <v>-1.6</v>
      </c>
    </row>
    <row r="16048" spans="1:5" hidden="1" x14ac:dyDescent="0.25">
      <c r="A16048" t="s">
        <v>1823</v>
      </c>
      <c r="B16048" t="s">
        <v>2088</v>
      </c>
      <c r="C16048" t="s">
        <v>1831</v>
      </c>
      <c r="D16048" t="s">
        <v>4155</v>
      </c>
      <c r="E16048">
        <v>0</v>
      </c>
    </row>
    <row r="16049" spans="1:5" hidden="1" x14ac:dyDescent="0.25">
      <c r="A16049" t="s">
        <v>1823</v>
      </c>
      <c r="B16049" t="s">
        <v>2088</v>
      </c>
      <c r="C16049" t="s">
        <v>1831</v>
      </c>
      <c r="D16049" t="s">
        <v>4156</v>
      </c>
      <c r="E16049">
        <v>0</v>
      </c>
    </row>
    <row r="16050" spans="1:5" hidden="1" x14ac:dyDescent="0.25">
      <c r="A16050" t="s">
        <v>1823</v>
      </c>
      <c r="B16050" t="s">
        <v>2088</v>
      </c>
      <c r="C16050" t="s">
        <v>1831</v>
      </c>
      <c r="D16050" t="s">
        <v>4157</v>
      </c>
      <c r="E16050">
        <v>0.34</v>
      </c>
    </row>
    <row r="16051" spans="1:5" hidden="1" x14ac:dyDescent="0.25">
      <c r="A16051" t="s">
        <v>1823</v>
      </c>
      <c r="B16051" t="s">
        <v>2088</v>
      </c>
      <c r="C16051" t="s">
        <v>2375</v>
      </c>
      <c r="D16051" t="s">
        <v>4128</v>
      </c>
      <c r="E16051">
        <v>7.1</v>
      </c>
    </row>
    <row r="16052" spans="1:5" hidden="1" x14ac:dyDescent="0.25">
      <c r="A16052" t="s">
        <v>1823</v>
      </c>
      <c r="B16052" t="s">
        <v>2088</v>
      </c>
      <c r="C16052" t="s">
        <v>2375</v>
      </c>
      <c r="D16052" t="s">
        <v>4129</v>
      </c>
      <c r="E16052">
        <v>0.03</v>
      </c>
    </row>
    <row r="16053" spans="1:5" hidden="1" x14ac:dyDescent="0.25">
      <c r="A16053" t="s">
        <v>1823</v>
      </c>
      <c r="B16053" t="s">
        <v>2088</v>
      </c>
      <c r="C16053" t="s">
        <v>2375</v>
      </c>
      <c r="D16053" t="s">
        <v>4130</v>
      </c>
      <c r="E16053">
        <v>0.16</v>
      </c>
    </row>
    <row r="16054" spans="1:5" hidden="1" x14ac:dyDescent="0.25">
      <c r="A16054" t="s">
        <v>1823</v>
      </c>
      <c r="B16054" t="s">
        <v>2088</v>
      </c>
      <c r="C16054" t="s">
        <v>1831</v>
      </c>
      <c r="D16054" t="s">
        <v>4131</v>
      </c>
      <c r="E16054">
        <v>2.2999999999999998</v>
      </c>
    </row>
    <row r="16055" spans="1:5" hidden="1" x14ac:dyDescent="0.25">
      <c r="A16055" t="s">
        <v>1823</v>
      </c>
      <c r="B16055" t="s">
        <v>2088</v>
      </c>
      <c r="C16055" t="s">
        <v>1831</v>
      </c>
      <c r="D16055" t="s">
        <v>4071</v>
      </c>
      <c r="E16055">
        <v>0.54</v>
      </c>
    </row>
    <row r="16056" spans="1:5" hidden="1" x14ac:dyDescent="0.25">
      <c r="A16056" t="s">
        <v>1823</v>
      </c>
      <c r="B16056" t="s">
        <v>2111</v>
      </c>
      <c r="C16056" t="s">
        <v>1831</v>
      </c>
      <c r="D16056" t="s">
        <v>4132</v>
      </c>
      <c r="E16056">
        <v>-6.0215770000000002E-2</v>
      </c>
    </row>
    <row r="16057" spans="1:5" hidden="1" x14ac:dyDescent="0.25">
      <c r="A16057" t="s">
        <v>1823</v>
      </c>
      <c r="B16057" t="s">
        <v>2111</v>
      </c>
      <c r="C16057" t="s">
        <v>1831</v>
      </c>
      <c r="D16057" t="s">
        <v>4133</v>
      </c>
      <c r="E16057">
        <v>-7.35</v>
      </c>
    </row>
    <row r="16058" spans="1:5" hidden="1" x14ac:dyDescent="0.25">
      <c r="A16058" t="s">
        <v>1823</v>
      </c>
      <c r="B16058" t="s">
        <v>2111</v>
      </c>
      <c r="C16058" t="s">
        <v>1831</v>
      </c>
      <c r="D16058" t="s">
        <v>4134</v>
      </c>
      <c r="E16058">
        <v>0.63303410000000004</v>
      </c>
    </row>
    <row r="16059" spans="1:5" hidden="1" x14ac:dyDescent="0.25">
      <c r="A16059" t="s">
        <v>1823</v>
      </c>
      <c r="B16059" t="s">
        <v>2111</v>
      </c>
      <c r="C16059" t="s">
        <v>1831</v>
      </c>
      <c r="D16059" t="s">
        <v>4135</v>
      </c>
      <c r="E16059">
        <v>-0.62341880000000005</v>
      </c>
    </row>
    <row r="16060" spans="1:5" hidden="1" x14ac:dyDescent="0.25">
      <c r="A16060" t="s">
        <v>1823</v>
      </c>
      <c r="B16060" t="s">
        <v>2111</v>
      </c>
      <c r="C16060" t="s">
        <v>1831</v>
      </c>
      <c r="D16060" t="s">
        <v>4142</v>
      </c>
      <c r="E16060">
        <v>0.25</v>
      </c>
    </row>
    <row r="16061" spans="1:5" hidden="1" x14ac:dyDescent="0.25">
      <c r="A16061" t="s">
        <v>1823</v>
      </c>
      <c r="B16061" t="s">
        <v>2111</v>
      </c>
      <c r="C16061" t="s">
        <v>1831</v>
      </c>
      <c r="D16061" t="s">
        <v>4136</v>
      </c>
      <c r="E16061">
        <v>2.7</v>
      </c>
    </row>
    <row r="16062" spans="1:5" hidden="1" x14ac:dyDescent="0.25">
      <c r="A16062" t="s">
        <v>1823</v>
      </c>
      <c r="B16062" t="s">
        <v>2111</v>
      </c>
      <c r="C16062" t="s">
        <v>1831</v>
      </c>
      <c r="D16062" t="s">
        <v>4137</v>
      </c>
      <c r="E16062">
        <v>0.44</v>
      </c>
    </row>
    <row r="16063" spans="1:5" hidden="1" x14ac:dyDescent="0.25">
      <c r="A16063" t="s">
        <v>1823</v>
      </c>
      <c r="B16063" t="s">
        <v>2111</v>
      </c>
      <c r="C16063" t="s">
        <v>1831</v>
      </c>
      <c r="D16063" t="s">
        <v>4144</v>
      </c>
      <c r="E16063">
        <v>7.7439869999999994E-2</v>
      </c>
    </row>
    <row r="16064" spans="1:5" hidden="1" x14ac:dyDescent="0.25">
      <c r="A16064" t="s">
        <v>1823</v>
      </c>
      <c r="B16064" t="s">
        <v>2111</v>
      </c>
      <c r="C16064" t="s">
        <v>1831</v>
      </c>
      <c r="D16064" t="s">
        <v>4145</v>
      </c>
      <c r="E16064">
        <v>0.3752142</v>
      </c>
    </row>
    <row r="16065" spans="1:5" hidden="1" x14ac:dyDescent="0.25">
      <c r="A16065" t="s">
        <v>1823</v>
      </c>
      <c r="B16065" t="s">
        <v>2111</v>
      </c>
      <c r="C16065" t="s">
        <v>1831</v>
      </c>
      <c r="D16065" t="s">
        <v>4146</v>
      </c>
      <c r="E16065">
        <v>-0.34484569999999998</v>
      </c>
    </row>
    <row r="16066" spans="1:5" hidden="1" x14ac:dyDescent="0.25">
      <c r="A16066" t="s">
        <v>1823</v>
      </c>
      <c r="B16066" t="s">
        <v>2111</v>
      </c>
      <c r="C16066" t="s">
        <v>1831</v>
      </c>
      <c r="D16066" t="s">
        <v>4138</v>
      </c>
      <c r="E16066">
        <v>3.89</v>
      </c>
    </row>
    <row r="16067" spans="1:5" hidden="1" x14ac:dyDescent="0.25">
      <c r="A16067" t="s">
        <v>1823</v>
      </c>
      <c r="B16067" t="s">
        <v>2111</v>
      </c>
      <c r="C16067" t="s">
        <v>1831</v>
      </c>
      <c r="D16067" t="s">
        <v>4143</v>
      </c>
      <c r="E16067">
        <v>-9.5194179999999999E-17</v>
      </c>
    </row>
    <row r="16068" spans="1:5" hidden="1" x14ac:dyDescent="0.25">
      <c r="A16068" t="s">
        <v>1823</v>
      </c>
      <c r="B16068" t="s">
        <v>2111</v>
      </c>
      <c r="C16068" t="s">
        <v>1831</v>
      </c>
      <c r="D16068" t="s">
        <v>4147</v>
      </c>
      <c r="E16068">
        <v>0</v>
      </c>
    </row>
    <row r="16069" spans="1:5" hidden="1" x14ac:dyDescent="0.25">
      <c r="A16069" t="s">
        <v>1823</v>
      </c>
      <c r="B16069" t="s">
        <v>2111</v>
      </c>
      <c r="C16069" t="s">
        <v>1831</v>
      </c>
      <c r="D16069" t="s">
        <v>4148</v>
      </c>
      <c r="E16069">
        <v>0</v>
      </c>
    </row>
    <row r="16070" spans="1:5" hidden="1" x14ac:dyDescent="0.25">
      <c r="A16070" t="s">
        <v>1823</v>
      </c>
      <c r="B16070" t="s">
        <v>2111</v>
      </c>
      <c r="C16070" t="s">
        <v>1831</v>
      </c>
      <c r="D16070" t="s">
        <v>4160</v>
      </c>
      <c r="E16070">
        <v>0.1</v>
      </c>
    </row>
    <row r="16071" spans="1:5" hidden="1" x14ac:dyDescent="0.25">
      <c r="A16071" t="s">
        <v>1823</v>
      </c>
      <c r="B16071" t="s">
        <v>2111</v>
      </c>
      <c r="C16071" t="s">
        <v>1831</v>
      </c>
      <c r="D16071" t="s">
        <v>4161</v>
      </c>
      <c r="E16071">
        <v>0.94264859999999995</v>
      </c>
    </row>
    <row r="16072" spans="1:5" hidden="1" x14ac:dyDescent="0.25">
      <c r="A16072" t="s">
        <v>1823</v>
      </c>
      <c r="B16072" t="s">
        <v>2088</v>
      </c>
      <c r="C16072" t="s">
        <v>2375</v>
      </c>
      <c r="D16072" t="s">
        <v>4139</v>
      </c>
      <c r="E16072">
        <v>0.17</v>
      </c>
    </row>
    <row r="16073" spans="1:5" hidden="1" x14ac:dyDescent="0.25">
      <c r="A16073" t="s">
        <v>1824</v>
      </c>
      <c r="B16073" t="s">
        <v>2075</v>
      </c>
      <c r="C16073" t="s">
        <v>1831</v>
      </c>
      <c r="D16073" t="s">
        <v>4111</v>
      </c>
      <c r="E16073">
        <v>0</v>
      </c>
    </row>
    <row r="16074" spans="1:5" hidden="1" x14ac:dyDescent="0.25">
      <c r="A16074" t="s">
        <v>1824</v>
      </c>
      <c r="B16074" t="s">
        <v>2075</v>
      </c>
      <c r="C16074" t="s">
        <v>1831</v>
      </c>
      <c r="D16074" t="s">
        <v>4112</v>
      </c>
      <c r="E16074">
        <v>0.06</v>
      </c>
    </row>
    <row r="16075" spans="1:5" hidden="1" x14ac:dyDescent="0.25">
      <c r="A16075" t="s">
        <v>1824</v>
      </c>
      <c r="B16075" t="s">
        <v>2075</v>
      </c>
      <c r="C16075" t="s">
        <v>1831</v>
      </c>
      <c r="D16075" t="s">
        <v>4113</v>
      </c>
      <c r="E16075">
        <v>0</v>
      </c>
    </row>
    <row r="16076" spans="1:5" hidden="1" x14ac:dyDescent="0.25">
      <c r="A16076" t="s">
        <v>1824</v>
      </c>
      <c r="B16076" t="s">
        <v>2075</v>
      </c>
      <c r="C16076" t="s">
        <v>1831</v>
      </c>
      <c r="D16076" t="s">
        <v>4114</v>
      </c>
      <c r="E16076">
        <v>0</v>
      </c>
    </row>
    <row r="16077" spans="1:5" hidden="1" x14ac:dyDescent="0.25">
      <c r="A16077" t="s">
        <v>1824</v>
      </c>
      <c r="B16077" t="s">
        <v>2075</v>
      </c>
      <c r="C16077" t="s">
        <v>1831</v>
      </c>
      <c r="D16077" t="s">
        <v>4115</v>
      </c>
      <c r="E16077">
        <v>0.3</v>
      </c>
    </row>
    <row r="16078" spans="1:5" hidden="1" x14ac:dyDescent="0.25">
      <c r="A16078" t="s">
        <v>1824</v>
      </c>
      <c r="B16078" t="s">
        <v>2080</v>
      </c>
      <c r="C16078" t="s">
        <v>1831</v>
      </c>
      <c r="D16078" t="s">
        <v>4116</v>
      </c>
      <c r="E16078">
        <v>0</v>
      </c>
    </row>
    <row r="16079" spans="1:5" hidden="1" x14ac:dyDescent="0.25">
      <c r="A16079" t="s">
        <v>1824</v>
      </c>
      <c r="B16079" t="s">
        <v>2080</v>
      </c>
      <c r="C16079" t="s">
        <v>1831</v>
      </c>
      <c r="D16079" t="s">
        <v>4117</v>
      </c>
      <c r="E16079">
        <v>2.52</v>
      </c>
    </row>
    <row r="16080" spans="1:5" hidden="1" x14ac:dyDescent="0.25">
      <c r="A16080" t="s">
        <v>1824</v>
      </c>
      <c r="B16080" t="s">
        <v>2080</v>
      </c>
      <c r="C16080" t="s">
        <v>1831</v>
      </c>
      <c r="D16080" t="s">
        <v>4118</v>
      </c>
      <c r="E16080">
        <v>0.2126179</v>
      </c>
    </row>
    <row r="16081" spans="1:5" hidden="1" x14ac:dyDescent="0.25">
      <c r="A16081" t="s">
        <v>1824</v>
      </c>
      <c r="B16081" t="s">
        <v>2080</v>
      </c>
      <c r="C16081" t="s">
        <v>1831</v>
      </c>
      <c r="D16081" t="s">
        <v>4119</v>
      </c>
      <c r="E16081">
        <v>-0.2126179</v>
      </c>
    </row>
    <row r="16082" spans="1:5" hidden="1" x14ac:dyDescent="0.25">
      <c r="A16082" t="s">
        <v>1824</v>
      </c>
      <c r="B16082" t="s">
        <v>2080</v>
      </c>
      <c r="C16082" t="s">
        <v>1831</v>
      </c>
      <c r="D16082" t="s">
        <v>4121</v>
      </c>
      <c r="E16082">
        <v>0.47</v>
      </c>
    </row>
    <row r="16083" spans="1:5" hidden="1" x14ac:dyDescent="0.25">
      <c r="A16083" t="s">
        <v>1824</v>
      </c>
      <c r="B16083" t="s">
        <v>2080</v>
      </c>
      <c r="C16083" t="s">
        <v>1831</v>
      </c>
      <c r="D16083" t="s">
        <v>4051</v>
      </c>
      <c r="E16083">
        <v>0.84531449999999997</v>
      </c>
    </row>
    <row r="16084" spans="1:5" hidden="1" x14ac:dyDescent="0.25">
      <c r="A16084" t="s">
        <v>1824</v>
      </c>
      <c r="B16084" t="s">
        <v>2088</v>
      </c>
      <c r="C16084" t="s">
        <v>1831</v>
      </c>
      <c r="D16084" t="s">
        <v>4122</v>
      </c>
      <c r="E16084">
        <v>0</v>
      </c>
    </row>
    <row r="16085" spans="1:5" hidden="1" x14ac:dyDescent="0.25">
      <c r="A16085" t="s">
        <v>1824</v>
      </c>
      <c r="B16085" t="s">
        <v>2088</v>
      </c>
      <c r="C16085" t="s">
        <v>1831</v>
      </c>
      <c r="D16085" t="s">
        <v>4123</v>
      </c>
      <c r="E16085">
        <v>-18.329999999999998</v>
      </c>
    </row>
    <row r="16086" spans="1:5" hidden="1" x14ac:dyDescent="0.25">
      <c r="A16086" t="s">
        <v>1824</v>
      </c>
      <c r="B16086" t="s">
        <v>2088</v>
      </c>
      <c r="C16086" t="s">
        <v>1831</v>
      </c>
      <c r="D16086" t="s">
        <v>4124</v>
      </c>
      <c r="E16086">
        <v>0</v>
      </c>
    </row>
    <row r="16087" spans="1:5" hidden="1" x14ac:dyDescent="0.25">
      <c r="A16087" t="s">
        <v>1824</v>
      </c>
      <c r="B16087" t="s">
        <v>2088</v>
      </c>
      <c r="C16087" t="s">
        <v>1831</v>
      </c>
      <c r="D16087" t="s">
        <v>4125</v>
      </c>
      <c r="E16087">
        <v>0</v>
      </c>
    </row>
    <row r="16088" spans="1:5" hidden="1" x14ac:dyDescent="0.25">
      <c r="A16088" t="s">
        <v>1824</v>
      </c>
      <c r="B16088" t="s">
        <v>2088</v>
      </c>
      <c r="C16088" t="s">
        <v>1831</v>
      </c>
      <c r="D16088" t="s">
        <v>4126</v>
      </c>
      <c r="E16088">
        <v>2.77</v>
      </c>
    </row>
    <row r="16089" spans="1:5" hidden="1" x14ac:dyDescent="0.25">
      <c r="A16089" t="s">
        <v>1824</v>
      </c>
      <c r="B16089" t="s">
        <v>2088</v>
      </c>
      <c r="C16089" t="s">
        <v>1831</v>
      </c>
      <c r="D16089" t="s">
        <v>4153</v>
      </c>
      <c r="E16089">
        <v>0</v>
      </c>
    </row>
    <row r="16090" spans="1:5" hidden="1" x14ac:dyDescent="0.25">
      <c r="A16090" t="s">
        <v>1824</v>
      </c>
      <c r="B16090" t="s">
        <v>2088</v>
      </c>
      <c r="C16090" t="s">
        <v>1831</v>
      </c>
      <c r="D16090" t="s">
        <v>4152</v>
      </c>
      <c r="E16090">
        <v>-1.05</v>
      </c>
    </row>
    <row r="16091" spans="1:5" hidden="1" x14ac:dyDescent="0.25">
      <c r="A16091" t="s">
        <v>1824</v>
      </c>
      <c r="B16091" t="s">
        <v>2088</v>
      </c>
      <c r="C16091" t="s">
        <v>1831</v>
      </c>
      <c r="D16091" t="s">
        <v>4155</v>
      </c>
      <c r="E16091">
        <v>0</v>
      </c>
    </row>
    <row r="16092" spans="1:5" hidden="1" x14ac:dyDescent="0.25">
      <c r="A16092" t="s">
        <v>1824</v>
      </c>
      <c r="B16092" t="s">
        <v>2088</v>
      </c>
      <c r="C16092" t="s">
        <v>1831</v>
      </c>
      <c r="D16092" t="s">
        <v>4156</v>
      </c>
      <c r="E16092">
        <v>0</v>
      </c>
    </row>
    <row r="16093" spans="1:5" hidden="1" x14ac:dyDescent="0.25">
      <c r="A16093" t="s">
        <v>1824</v>
      </c>
      <c r="B16093" t="s">
        <v>2088</v>
      </c>
      <c r="C16093" t="s">
        <v>1831</v>
      </c>
      <c r="D16093" t="s">
        <v>4157</v>
      </c>
      <c r="E16093">
        <v>0.2</v>
      </c>
    </row>
    <row r="16094" spans="1:5" hidden="1" x14ac:dyDescent="0.25">
      <c r="A16094" t="s">
        <v>1824</v>
      </c>
      <c r="B16094" t="s">
        <v>2088</v>
      </c>
      <c r="C16094" t="s">
        <v>2375</v>
      </c>
      <c r="D16094" t="s">
        <v>4128</v>
      </c>
      <c r="E16094">
        <v>7.1</v>
      </c>
    </row>
    <row r="16095" spans="1:5" hidden="1" x14ac:dyDescent="0.25">
      <c r="A16095" t="s">
        <v>1824</v>
      </c>
      <c r="B16095" t="s">
        <v>2088</v>
      </c>
      <c r="C16095" t="s">
        <v>2375</v>
      </c>
      <c r="D16095" t="s">
        <v>4129</v>
      </c>
      <c r="E16095">
        <v>0.03</v>
      </c>
    </row>
    <row r="16096" spans="1:5" hidden="1" x14ac:dyDescent="0.25">
      <c r="A16096" t="s">
        <v>1824</v>
      </c>
      <c r="B16096" t="s">
        <v>2088</v>
      </c>
      <c r="C16096" t="s">
        <v>2375</v>
      </c>
      <c r="D16096" t="s">
        <v>4130</v>
      </c>
      <c r="E16096">
        <v>0.16</v>
      </c>
    </row>
    <row r="16097" spans="1:5" hidden="1" x14ac:dyDescent="0.25">
      <c r="A16097" t="s">
        <v>1824</v>
      </c>
      <c r="B16097" t="s">
        <v>2088</v>
      </c>
      <c r="C16097" t="s">
        <v>1831</v>
      </c>
      <c r="D16097" t="s">
        <v>4131</v>
      </c>
      <c r="E16097">
        <v>2.2999999999999998</v>
      </c>
    </row>
    <row r="16098" spans="1:5" hidden="1" x14ac:dyDescent="0.25">
      <c r="A16098" t="s">
        <v>1824</v>
      </c>
      <c r="B16098" t="s">
        <v>2088</v>
      </c>
      <c r="C16098" t="s">
        <v>1831</v>
      </c>
      <c r="D16098" t="s">
        <v>4071</v>
      </c>
      <c r="E16098">
        <v>0.54</v>
      </c>
    </row>
    <row r="16099" spans="1:5" hidden="1" x14ac:dyDescent="0.25">
      <c r="A16099" t="s">
        <v>1824</v>
      </c>
      <c r="B16099" t="s">
        <v>2111</v>
      </c>
      <c r="C16099" t="s">
        <v>1831</v>
      </c>
      <c r="D16099" t="s">
        <v>4132</v>
      </c>
      <c r="E16099">
        <v>1.1919570000000001E-10</v>
      </c>
    </row>
    <row r="16100" spans="1:5" hidden="1" x14ac:dyDescent="0.25">
      <c r="A16100" t="s">
        <v>1824</v>
      </c>
      <c r="B16100" t="s">
        <v>2111</v>
      </c>
      <c r="C16100" t="s">
        <v>1831</v>
      </c>
      <c r="D16100" t="s">
        <v>4133</v>
      </c>
      <c r="E16100">
        <v>-3.46</v>
      </c>
    </row>
    <row r="16101" spans="1:5" hidden="1" x14ac:dyDescent="0.25">
      <c r="A16101" t="s">
        <v>1824</v>
      </c>
      <c r="B16101" t="s">
        <v>2111</v>
      </c>
      <c r="C16101" t="s">
        <v>1831</v>
      </c>
      <c r="D16101" t="s">
        <v>4134</v>
      </c>
      <c r="E16101">
        <v>0.42831740000000001</v>
      </c>
    </row>
    <row r="16102" spans="1:5" hidden="1" x14ac:dyDescent="0.25">
      <c r="A16102" t="s">
        <v>1824</v>
      </c>
      <c r="B16102" t="s">
        <v>2111</v>
      </c>
      <c r="C16102" t="s">
        <v>1831</v>
      </c>
      <c r="D16102" t="s">
        <v>4135</v>
      </c>
      <c r="E16102">
        <v>-0.39254050000000001</v>
      </c>
    </row>
    <row r="16103" spans="1:5" hidden="1" x14ac:dyDescent="0.25">
      <c r="A16103" t="s">
        <v>1824</v>
      </c>
      <c r="B16103" t="s">
        <v>2111</v>
      </c>
      <c r="C16103" t="s">
        <v>1831</v>
      </c>
      <c r="D16103" t="s">
        <v>4142</v>
      </c>
      <c r="E16103">
        <v>7.0000000000000007E-2</v>
      </c>
    </row>
    <row r="16104" spans="1:5" hidden="1" x14ac:dyDescent="0.25">
      <c r="A16104" t="s">
        <v>1824</v>
      </c>
      <c r="B16104" t="s">
        <v>2111</v>
      </c>
      <c r="C16104" t="s">
        <v>1831</v>
      </c>
      <c r="D16104" t="s">
        <v>4136</v>
      </c>
      <c r="E16104">
        <v>0.87</v>
      </c>
    </row>
    <row r="16105" spans="1:5" hidden="1" x14ac:dyDescent="0.25">
      <c r="A16105" t="s">
        <v>1824</v>
      </c>
      <c r="B16105" t="s">
        <v>2111</v>
      </c>
      <c r="C16105" t="s">
        <v>1831</v>
      </c>
      <c r="D16105" t="s">
        <v>4137</v>
      </c>
      <c r="E16105">
        <v>0.5</v>
      </c>
    </row>
    <row r="16106" spans="1:5" hidden="1" x14ac:dyDescent="0.25">
      <c r="A16106" t="s">
        <v>1824</v>
      </c>
      <c r="B16106" t="s">
        <v>2111</v>
      </c>
      <c r="C16106" t="s">
        <v>1831</v>
      </c>
      <c r="D16106" t="s">
        <v>4144</v>
      </c>
      <c r="E16106">
        <v>0</v>
      </c>
    </row>
    <row r="16107" spans="1:5" hidden="1" x14ac:dyDescent="0.25">
      <c r="A16107" t="s">
        <v>1824</v>
      </c>
      <c r="B16107" t="s">
        <v>2111</v>
      </c>
      <c r="C16107" t="s">
        <v>1831</v>
      </c>
      <c r="D16107" t="s">
        <v>4145</v>
      </c>
      <c r="E16107">
        <v>0.14437820000000001</v>
      </c>
    </row>
    <row r="16108" spans="1:5" hidden="1" x14ac:dyDescent="0.25">
      <c r="A16108" t="s">
        <v>1824</v>
      </c>
      <c r="B16108" t="s">
        <v>2111</v>
      </c>
      <c r="C16108" t="s">
        <v>1831</v>
      </c>
      <c r="D16108" t="s">
        <v>4146</v>
      </c>
      <c r="E16108">
        <v>-0.13825779999999999</v>
      </c>
    </row>
    <row r="16109" spans="1:5" hidden="1" x14ac:dyDescent="0.25">
      <c r="A16109" t="s">
        <v>1824</v>
      </c>
      <c r="B16109" t="s">
        <v>2111</v>
      </c>
      <c r="C16109" t="s">
        <v>1831</v>
      </c>
      <c r="D16109" t="s">
        <v>4159</v>
      </c>
      <c r="E16109">
        <v>0.01</v>
      </c>
    </row>
    <row r="16110" spans="1:5" hidden="1" x14ac:dyDescent="0.25">
      <c r="A16110" t="s">
        <v>1824</v>
      </c>
      <c r="B16110" t="s">
        <v>2111</v>
      </c>
      <c r="C16110" t="s">
        <v>1831</v>
      </c>
      <c r="D16110" t="s">
        <v>4138</v>
      </c>
      <c r="E16110">
        <v>3.48</v>
      </c>
    </row>
    <row r="16111" spans="1:5" hidden="1" x14ac:dyDescent="0.25">
      <c r="A16111" t="s">
        <v>1824</v>
      </c>
      <c r="B16111" t="s">
        <v>2111</v>
      </c>
      <c r="C16111" t="s">
        <v>1831</v>
      </c>
      <c r="D16111" t="s">
        <v>4143</v>
      </c>
      <c r="E16111">
        <v>-1.01348E-3</v>
      </c>
    </row>
    <row r="16112" spans="1:5" hidden="1" x14ac:dyDescent="0.25">
      <c r="A16112" t="s">
        <v>1824</v>
      </c>
      <c r="B16112" t="s">
        <v>2111</v>
      </c>
      <c r="C16112" t="s">
        <v>1831</v>
      </c>
      <c r="D16112" t="s">
        <v>4147</v>
      </c>
      <c r="E16112">
        <v>0</v>
      </c>
    </row>
    <row r="16113" spans="1:5" hidden="1" x14ac:dyDescent="0.25">
      <c r="A16113" t="s">
        <v>1824</v>
      </c>
      <c r="B16113" t="s">
        <v>2111</v>
      </c>
      <c r="C16113" t="s">
        <v>1831</v>
      </c>
      <c r="D16113" t="s">
        <v>4148</v>
      </c>
      <c r="E16113">
        <v>0</v>
      </c>
    </row>
    <row r="16114" spans="1:5" hidden="1" x14ac:dyDescent="0.25">
      <c r="A16114" t="s">
        <v>1824</v>
      </c>
      <c r="B16114" t="s">
        <v>2111</v>
      </c>
      <c r="C16114" t="s">
        <v>1831</v>
      </c>
      <c r="D16114" t="s">
        <v>4160</v>
      </c>
      <c r="E16114">
        <v>0.09</v>
      </c>
    </row>
    <row r="16115" spans="1:5" hidden="1" x14ac:dyDescent="0.25">
      <c r="A16115" t="s">
        <v>1824</v>
      </c>
      <c r="B16115" t="s">
        <v>2111</v>
      </c>
      <c r="C16115" t="s">
        <v>1831</v>
      </c>
      <c r="D16115" t="s">
        <v>4161</v>
      </c>
      <c r="E16115">
        <v>0.80610749999999998</v>
      </c>
    </row>
    <row r="16116" spans="1:5" hidden="1" x14ac:dyDescent="0.25">
      <c r="A16116" t="s">
        <v>1824</v>
      </c>
      <c r="B16116" t="s">
        <v>2088</v>
      </c>
      <c r="C16116" t="s">
        <v>2375</v>
      </c>
      <c r="D16116" t="s">
        <v>4139</v>
      </c>
      <c r="E16116">
        <v>0.17</v>
      </c>
    </row>
    <row r="16117" spans="1:5" hidden="1" x14ac:dyDescent="0.25">
      <c r="A16117" t="s">
        <v>1825</v>
      </c>
      <c r="B16117" t="s">
        <v>2075</v>
      </c>
      <c r="C16117" t="s">
        <v>1831</v>
      </c>
      <c r="D16117" t="s">
        <v>4111</v>
      </c>
      <c r="E16117">
        <v>-0.78763777999999995</v>
      </c>
    </row>
    <row r="16118" spans="1:5" hidden="1" x14ac:dyDescent="0.25">
      <c r="A16118" t="s">
        <v>1825</v>
      </c>
      <c r="B16118" t="s">
        <v>2075</v>
      </c>
      <c r="C16118" t="s">
        <v>1831</v>
      </c>
      <c r="D16118" t="s">
        <v>4112</v>
      </c>
      <c r="E16118">
        <v>-0.42</v>
      </c>
    </row>
    <row r="16119" spans="1:5" hidden="1" x14ac:dyDescent="0.25">
      <c r="A16119" t="s">
        <v>1825</v>
      </c>
      <c r="B16119" t="s">
        <v>2075</v>
      </c>
      <c r="C16119" t="s">
        <v>1831</v>
      </c>
      <c r="D16119" t="s">
        <v>4113</v>
      </c>
      <c r="E16119">
        <v>0</v>
      </c>
    </row>
    <row r="16120" spans="1:5" hidden="1" x14ac:dyDescent="0.25">
      <c r="A16120" t="s">
        <v>1825</v>
      </c>
      <c r="B16120" t="s">
        <v>2075</v>
      </c>
      <c r="C16120" t="s">
        <v>1831</v>
      </c>
      <c r="D16120" t="s">
        <v>4114</v>
      </c>
      <c r="E16120">
        <v>0</v>
      </c>
    </row>
    <row r="16121" spans="1:5" hidden="1" x14ac:dyDescent="0.25">
      <c r="A16121" t="s">
        <v>1825</v>
      </c>
      <c r="B16121" t="s">
        <v>2075</v>
      </c>
      <c r="C16121" t="s">
        <v>1831</v>
      </c>
      <c r="D16121" t="s">
        <v>4150</v>
      </c>
      <c r="E16121">
        <v>0.18563056999999999</v>
      </c>
    </row>
    <row r="16122" spans="1:5" hidden="1" x14ac:dyDescent="0.25">
      <c r="A16122" t="s">
        <v>1825</v>
      </c>
      <c r="B16122" t="s">
        <v>2075</v>
      </c>
      <c r="C16122" t="s">
        <v>1831</v>
      </c>
      <c r="D16122" t="s">
        <v>4115</v>
      </c>
      <c r="E16122">
        <v>0.42</v>
      </c>
    </row>
    <row r="16123" spans="1:5" hidden="1" x14ac:dyDescent="0.25">
      <c r="A16123" t="s">
        <v>1825</v>
      </c>
      <c r="B16123" t="s">
        <v>2080</v>
      </c>
      <c r="C16123" t="s">
        <v>1831</v>
      </c>
      <c r="D16123" t="s">
        <v>4116</v>
      </c>
      <c r="E16123">
        <v>-0.10328211</v>
      </c>
    </row>
    <row r="16124" spans="1:5" hidden="1" x14ac:dyDescent="0.25">
      <c r="A16124" t="s">
        <v>1825</v>
      </c>
      <c r="B16124" t="s">
        <v>2080</v>
      </c>
      <c r="C16124" t="s">
        <v>1831</v>
      </c>
      <c r="D16124" t="s">
        <v>4117</v>
      </c>
      <c r="E16124">
        <v>2.41</v>
      </c>
    </row>
    <row r="16125" spans="1:5" hidden="1" x14ac:dyDescent="0.25">
      <c r="A16125" t="s">
        <v>1825</v>
      </c>
      <c r="B16125" t="s">
        <v>2080</v>
      </c>
      <c r="C16125" t="s">
        <v>1831</v>
      </c>
      <c r="D16125" t="s">
        <v>4118</v>
      </c>
      <c r="E16125">
        <v>0.1839787</v>
      </c>
    </row>
    <row r="16126" spans="1:5" hidden="1" x14ac:dyDescent="0.25">
      <c r="A16126" t="s">
        <v>1825</v>
      </c>
      <c r="B16126" t="s">
        <v>2080</v>
      </c>
      <c r="C16126" t="s">
        <v>1831</v>
      </c>
      <c r="D16126" t="s">
        <v>4119</v>
      </c>
      <c r="E16126">
        <v>-0.1839787</v>
      </c>
    </row>
    <row r="16127" spans="1:5" hidden="1" x14ac:dyDescent="0.25">
      <c r="A16127" t="s">
        <v>1825</v>
      </c>
      <c r="B16127" t="s">
        <v>2080</v>
      </c>
      <c r="C16127" t="s">
        <v>1831</v>
      </c>
      <c r="D16127" t="s">
        <v>4121</v>
      </c>
      <c r="E16127">
        <v>0.54</v>
      </c>
    </row>
    <row r="16128" spans="1:5" hidden="1" x14ac:dyDescent="0.25">
      <c r="A16128" t="s">
        <v>1825</v>
      </c>
      <c r="B16128" t="s">
        <v>2080</v>
      </c>
      <c r="C16128" t="s">
        <v>1831</v>
      </c>
      <c r="D16128" t="s">
        <v>4051</v>
      </c>
      <c r="E16128">
        <v>0.87508180000000002</v>
      </c>
    </row>
    <row r="16129" spans="1:5" hidden="1" x14ac:dyDescent="0.25">
      <c r="A16129" t="s">
        <v>1825</v>
      </c>
      <c r="B16129" t="s">
        <v>2088</v>
      </c>
      <c r="C16129" t="s">
        <v>1831</v>
      </c>
      <c r="D16129" t="s">
        <v>4122</v>
      </c>
      <c r="E16129">
        <v>0</v>
      </c>
    </row>
    <row r="16130" spans="1:5" hidden="1" x14ac:dyDescent="0.25">
      <c r="A16130" t="s">
        <v>1825</v>
      </c>
      <c r="B16130" t="s">
        <v>2088</v>
      </c>
      <c r="C16130" t="s">
        <v>1831</v>
      </c>
      <c r="D16130" t="s">
        <v>4123</v>
      </c>
      <c r="E16130">
        <v>-10.37</v>
      </c>
    </row>
    <row r="16131" spans="1:5" hidden="1" x14ac:dyDescent="0.25">
      <c r="A16131" t="s">
        <v>1825</v>
      </c>
      <c r="B16131" t="s">
        <v>2088</v>
      </c>
      <c r="C16131" t="s">
        <v>1831</v>
      </c>
      <c r="D16131" t="s">
        <v>4124</v>
      </c>
      <c r="E16131">
        <v>3.1627770000000001E-10</v>
      </c>
    </row>
    <row r="16132" spans="1:5" hidden="1" x14ac:dyDescent="0.25">
      <c r="A16132" t="s">
        <v>1825</v>
      </c>
      <c r="B16132" t="s">
        <v>2088</v>
      </c>
      <c r="C16132" t="s">
        <v>1831</v>
      </c>
      <c r="D16132" t="s">
        <v>4125</v>
      </c>
      <c r="E16132">
        <v>-1.5914789999999999E-10</v>
      </c>
    </row>
    <row r="16133" spans="1:5" hidden="1" x14ac:dyDescent="0.25">
      <c r="A16133" t="s">
        <v>1825</v>
      </c>
      <c r="B16133" t="s">
        <v>2088</v>
      </c>
      <c r="C16133" t="s">
        <v>1831</v>
      </c>
      <c r="D16133" t="s">
        <v>4126</v>
      </c>
      <c r="E16133">
        <v>1.22</v>
      </c>
    </row>
    <row r="16134" spans="1:5" hidden="1" x14ac:dyDescent="0.25">
      <c r="A16134" t="s">
        <v>1825</v>
      </c>
      <c r="B16134" t="s">
        <v>2088</v>
      </c>
      <c r="C16134" t="s">
        <v>1831</v>
      </c>
      <c r="D16134" t="s">
        <v>4153</v>
      </c>
      <c r="E16134">
        <v>0</v>
      </c>
    </row>
    <row r="16135" spans="1:5" hidden="1" x14ac:dyDescent="0.25">
      <c r="A16135" t="s">
        <v>1825</v>
      </c>
      <c r="B16135" t="s">
        <v>2088</v>
      </c>
      <c r="C16135" t="s">
        <v>1831</v>
      </c>
      <c r="D16135" t="s">
        <v>4152</v>
      </c>
      <c r="E16135">
        <v>-1.6</v>
      </c>
    </row>
    <row r="16136" spans="1:5" hidden="1" x14ac:dyDescent="0.25">
      <c r="A16136" t="s">
        <v>1825</v>
      </c>
      <c r="B16136" t="s">
        <v>2088</v>
      </c>
      <c r="C16136" t="s">
        <v>1831</v>
      </c>
      <c r="D16136" t="s">
        <v>4155</v>
      </c>
      <c r="E16136">
        <v>0</v>
      </c>
    </row>
    <row r="16137" spans="1:5" hidden="1" x14ac:dyDescent="0.25">
      <c r="A16137" t="s">
        <v>1825</v>
      </c>
      <c r="B16137" t="s">
        <v>2088</v>
      </c>
      <c r="C16137" t="s">
        <v>1831</v>
      </c>
      <c r="D16137" t="s">
        <v>4156</v>
      </c>
      <c r="E16137">
        <v>0</v>
      </c>
    </row>
    <row r="16138" spans="1:5" hidden="1" x14ac:dyDescent="0.25">
      <c r="A16138" t="s">
        <v>1825</v>
      </c>
      <c r="B16138" t="s">
        <v>2088</v>
      </c>
      <c r="C16138" t="s">
        <v>1831</v>
      </c>
      <c r="D16138" t="s">
        <v>4157</v>
      </c>
      <c r="E16138">
        <v>0.34</v>
      </c>
    </row>
    <row r="16139" spans="1:5" hidden="1" x14ac:dyDescent="0.25">
      <c r="A16139" t="s">
        <v>1825</v>
      </c>
      <c r="B16139" t="s">
        <v>2088</v>
      </c>
      <c r="C16139" t="s">
        <v>2375</v>
      </c>
      <c r="D16139" t="s">
        <v>4128</v>
      </c>
      <c r="E16139">
        <v>7.1</v>
      </c>
    </row>
    <row r="16140" spans="1:5" hidden="1" x14ac:dyDescent="0.25">
      <c r="A16140" t="s">
        <v>1825</v>
      </c>
      <c r="B16140" t="s">
        <v>2088</v>
      </c>
      <c r="C16140" t="s">
        <v>2375</v>
      </c>
      <c r="D16140" t="s">
        <v>4129</v>
      </c>
      <c r="E16140">
        <v>0.03</v>
      </c>
    </row>
    <row r="16141" spans="1:5" hidden="1" x14ac:dyDescent="0.25">
      <c r="A16141" t="s">
        <v>1825</v>
      </c>
      <c r="B16141" t="s">
        <v>2088</v>
      </c>
      <c r="C16141" t="s">
        <v>2375</v>
      </c>
      <c r="D16141" t="s">
        <v>4130</v>
      </c>
      <c r="E16141">
        <v>0.16</v>
      </c>
    </row>
    <row r="16142" spans="1:5" hidden="1" x14ac:dyDescent="0.25">
      <c r="A16142" t="s">
        <v>1825</v>
      </c>
      <c r="B16142" t="s">
        <v>2088</v>
      </c>
      <c r="C16142" t="s">
        <v>1831</v>
      </c>
      <c r="D16142" t="s">
        <v>4131</v>
      </c>
      <c r="E16142">
        <v>2.2999999999999998</v>
      </c>
    </row>
    <row r="16143" spans="1:5" hidden="1" x14ac:dyDescent="0.25">
      <c r="A16143" t="s">
        <v>1825</v>
      </c>
      <c r="B16143" t="s">
        <v>2088</v>
      </c>
      <c r="C16143" t="s">
        <v>1831</v>
      </c>
      <c r="D16143" t="s">
        <v>4071</v>
      </c>
      <c r="E16143">
        <v>0.54</v>
      </c>
    </row>
    <row r="16144" spans="1:5" hidden="1" x14ac:dyDescent="0.25">
      <c r="A16144" t="s">
        <v>1825</v>
      </c>
      <c r="B16144" t="s">
        <v>2111</v>
      </c>
      <c r="C16144" t="s">
        <v>1831</v>
      </c>
      <c r="D16144" t="s">
        <v>4132</v>
      </c>
      <c r="E16144">
        <v>-0.95092118000000003</v>
      </c>
    </row>
    <row r="16145" spans="1:5" hidden="1" x14ac:dyDescent="0.25">
      <c r="A16145" t="s">
        <v>1825</v>
      </c>
      <c r="B16145" t="s">
        <v>2111</v>
      </c>
      <c r="C16145" t="s">
        <v>1831</v>
      </c>
      <c r="D16145" t="s">
        <v>4133</v>
      </c>
      <c r="E16145">
        <v>-7.35</v>
      </c>
    </row>
    <row r="16146" spans="1:5" hidden="1" x14ac:dyDescent="0.25">
      <c r="A16146" t="s">
        <v>1825</v>
      </c>
      <c r="B16146" t="s">
        <v>2111</v>
      </c>
      <c r="C16146" t="s">
        <v>1831</v>
      </c>
      <c r="D16146" t="s">
        <v>4134</v>
      </c>
      <c r="E16146">
        <v>0.63303410000000004</v>
      </c>
    </row>
    <row r="16147" spans="1:5" hidden="1" x14ac:dyDescent="0.25">
      <c r="A16147" t="s">
        <v>1825</v>
      </c>
      <c r="B16147" t="s">
        <v>2111</v>
      </c>
      <c r="C16147" t="s">
        <v>1831</v>
      </c>
      <c r="D16147" t="s">
        <v>4135</v>
      </c>
      <c r="E16147">
        <v>-0.62341880000000005</v>
      </c>
    </row>
    <row r="16148" spans="1:5" hidden="1" x14ac:dyDescent="0.25">
      <c r="A16148" t="s">
        <v>1825</v>
      </c>
      <c r="B16148" t="s">
        <v>2111</v>
      </c>
      <c r="C16148" t="s">
        <v>1831</v>
      </c>
      <c r="D16148" t="s">
        <v>4142</v>
      </c>
      <c r="E16148">
        <v>0.25</v>
      </c>
    </row>
    <row r="16149" spans="1:5" hidden="1" x14ac:dyDescent="0.25">
      <c r="A16149" t="s">
        <v>1825</v>
      </c>
      <c r="B16149" t="s">
        <v>2111</v>
      </c>
      <c r="C16149" t="s">
        <v>1831</v>
      </c>
      <c r="D16149" t="s">
        <v>4136</v>
      </c>
      <c r="E16149">
        <v>2.7</v>
      </c>
    </row>
    <row r="16150" spans="1:5" hidden="1" x14ac:dyDescent="0.25">
      <c r="A16150" t="s">
        <v>1825</v>
      </c>
      <c r="B16150" t="s">
        <v>2111</v>
      </c>
      <c r="C16150" t="s">
        <v>1831</v>
      </c>
      <c r="D16150" t="s">
        <v>4137</v>
      </c>
      <c r="E16150">
        <v>0.44</v>
      </c>
    </row>
    <row r="16151" spans="1:5" hidden="1" x14ac:dyDescent="0.25">
      <c r="A16151" t="s">
        <v>1825</v>
      </c>
      <c r="B16151" t="s">
        <v>2111</v>
      </c>
      <c r="C16151" t="s">
        <v>1831</v>
      </c>
      <c r="D16151" t="s">
        <v>4144</v>
      </c>
      <c r="E16151">
        <v>-0.19336433</v>
      </c>
    </row>
    <row r="16152" spans="1:5" hidden="1" x14ac:dyDescent="0.25">
      <c r="A16152" t="s">
        <v>1825</v>
      </c>
      <c r="B16152" t="s">
        <v>2111</v>
      </c>
      <c r="C16152" t="s">
        <v>1831</v>
      </c>
      <c r="D16152" t="s">
        <v>4145</v>
      </c>
      <c r="E16152">
        <v>0.3752142</v>
      </c>
    </row>
    <row r="16153" spans="1:5" hidden="1" x14ac:dyDescent="0.25">
      <c r="A16153" t="s">
        <v>1825</v>
      </c>
      <c r="B16153" t="s">
        <v>2111</v>
      </c>
      <c r="C16153" t="s">
        <v>1831</v>
      </c>
      <c r="D16153" t="s">
        <v>4146</v>
      </c>
      <c r="E16153">
        <v>-0.34484569999999998</v>
      </c>
    </row>
    <row r="16154" spans="1:5" hidden="1" x14ac:dyDescent="0.25">
      <c r="A16154" t="s">
        <v>1825</v>
      </c>
      <c r="B16154" t="s">
        <v>2111</v>
      </c>
      <c r="C16154" t="s">
        <v>1831</v>
      </c>
      <c r="D16154" t="s">
        <v>4138</v>
      </c>
      <c r="E16154">
        <v>3.89</v>
      </c>
    </row>
    <row r="16155" spans="1:5" hidden="1" x14ac:dyDescent="0.25">
      <c r="A16155" t="s">
        <v>1825</v>
      </c>
      <c r="B16155" t="s">
        <v>2111</v>
      </c>
      <c r="C16155" t="s">
        <v>1831</v>
      </c>
      <c r="D16155" t="s">
        <v>4143</v>
      </c>
      <c r="E16155">
        <v>-2.4405540000000001E-16</v>
      </c>
    </row>
    <row r="16156" spans="1:5" hidden="1" x14ac:dyDescent="0.25">
      <c r="A16156" t="s">
        <v>1825</v>
      </c>
      <c r="B16156" t="s">
        <v>2111</v>
      </c>
      <c r="C16156" t="s">
        <v>1831</v>
      </c>
      <c r="D16156" t="s">
        <v>4147</v>
      </c>
      <c r="E16156">
        <v>0</v>
      </c>
    </row>
    <row r="16157" spans="1:5" hidden="1" x14ac:dyDescent="0.25">
      <c r="A16157" t="s">
        <v>1825</v>
      </c>
      <c r="B16157" t="s">
        <v>2111</v>
      </c>
      <c r="C16157" t="s">
        <v>1831</v>
      </c>
      <c r="D16157" t="s">
        <v>4148</v>
      </c>
      <c r="E16157">
        <v>0</v>
      </c>
    </row>
    <row r="16158" spans="1:5" hidden="1" x14ac:dyDescent="0.25">
      <c r="A16158" t="s">
        <v>1825</v>
      </c>
      <c r="B16158" t="s">
        <v>2111</v>
      </c>
      <c r="C16158" t="s">
        <v>1831</v>
      </c>
      <c r="D16158" t="s">
        <v>4160</v>
      </c>
      <c r="E16158">
        <v>0.1</v>
      </c>
    </row>
    <row r="16159" spans="1:5" hidden="1" x14ac:dyDescent="0.25">
      <c r="A16159" t="s">
        <v>1825</v>
      </c>
      <c r="B16159" t="s">
        <v>2111</v>
      </c>
      <c r="C16159" t="s">
        <v>1831</v>
      </c>
      <c r="D16159" t="s">
        <v>4161</v>
      </c>
      <c r="E16159">
        <v>0.94264859999999995</v>
      </c>
    </row>
    <row r="16160" spans="1:5" hidden="1" x14ac:dyDescent="0.25">
      <c r="A16160" t="s">
        <v>1825</v>
      </c>
      <c r="B16160" t="s">
        <v>2088</v>
      </c>
      <c r="C16160" t="s">
        <v>2375</v>
      </c>
      <c r="D16160" t="s">
        <v>4139</v>
      </c>
      <c r="E16160">
        <v>0.17</v>
      </c>
    </row>
    <row r="16161" spans="1:5" hidden="1" x14ac:dyDescent="0.25">
      <c r="A16161" t="s">
        <v>1826</v>
      </c>
      <c r="B16161" t="s">
        <v>2075</v>
      </c>
      <c r="C16161" t="s">
        <v>1831</v>
      </c>
      <c r="D16161" t="s">
        <v>4111</v>
      </c>
      <c r="E16161">
        <v>0</v>
      </c>
    </row>
    <row r="16162" spans="1:5" hidden="1" x14ac:dyDescent="0.25">
      <c r="A16162" t="s">
        <v>1826</v>
      </c>
      <c r="B16162" t="s">
        <v>2075</v>
      </c>
      <c r="C16162" t="s">
        <v>1831</v>
      </c>
      <c r="D16162" t="s">
        <v>4112</v>
      </c>
      <c r="E16162">
        <v>0.06</v>
      </c>
    </row>
    <row r="16163" spans="1:5" hidden="1" x14ac:dyDescent="0.25">
      <c r="A16163" t="s">
        <v>1826</v>
      </c>
      <c r="B16163" t="s">
        <v>2075</v>
      </c>
      <c r="C16163" t="s">
        <v>1831</v>
      </c>
      <c r="D16163" t="s">
        <v>4113</v>
      </c>
      <c r="E16163">
        <v>0</v>
      </c>
    </row>
    <row r="16164" spans="1:5" hidden="1" x14ac:dyDescent="0.25">
      <c r="A16164" t="s">
        <v>1826</v>
      </c>
      <c r="B16164" t="s">
        <v>2075</v>
      </c>
      <c r="C16164" t="s">
        <v>1831</v>
      </c>
      <c r="D16164" t="s">
        <v>4114</v>
      </c>
      <c r="E16164">
        <v>0</v>
      </c>
    </row>
    <row r="16165" spans="1:5" hidden="1" x14ac:dyDescent="0.25">
      <c r="A16165" t="s">
        <v>1826</v>
      </c>
      <c r="B16165" t="s">
        <v>2075</v>
      </c>
      <c r="C16165" t="s">
        <v>1831</v>
      </c>
      <c r="D16165" t="s">
        <v>4115</v>
      </c>
      <c r="E16165">
        <v>0.3</v>
      </c>
    </row>
    <row r="16166" spans="1:5" hidden="1" x14ac:dyDescent="0.25">
      <c r="A16166" t="s">
        <v>1826</v>
      </c>
      <c r="B16166" t="s">
        <v>2080</v>
      </c>
      <c r="C16166" t="s">
        <v>1831</v>
      </c>
      <c r="D16166" t="s">
        <v>4116</v>
      </c>
      <c r="E16166">
        <v>0</v>
      </c>
    </row>
    <row r="16167" spans="1:5" hidden="1" x14ac:dyDescent="0.25">
      <c r="A16167" t="s">
        <v>1826</v>
      </c>
      <c r="B16167" t="s">
        <v>2080</v>
      </c>
      <c r="C16167" t="s">
        <v>1831</v>
      </c>
      <c r="D16167" t="s">
        <v>4117</v>
      </c>
      <c r="E16167">
        <v>2.52</v>
      </c>
    </row>
    <row r="16168" spans="1:5" hidden="1" x14ac:dyDescent="0.25">
      <c r="A16168" t="s">
        <v>1826</v>
      </c>
      <c r="B16168" t="s">
        <v>2080</v>
      </c>
      <c r="C16168" t="s">
        <v>1831</v>
      </c>
      <c r="D16168" t="s">
        <v>4118</v>
      </c>
      <c r="E16168">
        <v>0.2126179</v>
      </c>
    </row>
    <row r="16169" spans="1:5" hidden="1" x14ac:dyDescent="0.25">
      <c r="A16169" t="s">
        <v>1826</v>
      </c>
      <c r="B16169" t="s">
        <v>2080</v>
      </c>
      <c r="C16169" t="s">
        <v>1831</v>
      </c>
      <c r="D16169" t="s">
        <v>4119</v>
      </c>
      <c r="E16169">
        <v>-0.2126179</v>
      </c>
    </row>
    <row r="16170" spans="1:5" hidden="1" x14ac:dyDescent="0.25">
      <c r="A16170" t="s">
        <v>1826</v>
      </c>
      <c r="B16170" t="s">
        <v>2080</v>
      </c>
      <c r="C16170" t="s">
        <v>1831</v>
      </c>
      <c r="D16170" t="s">
        <v>4121</v>
      </c>
      <c r="E16170">
        <v>0.47</v>
      </c>
    </row>
    <row r="16171" spans="1:5" hidden="1" x14ac:dyDescent="0.25">
      <c r="A16171" t="s">
        <v>1826</v>
      </c>
      <c r="B16171" t="s">
        <v>2080</v>
      </c>
      <c r="C16171" t="s">
        <v>1831</v>
      </c>
      <c r="D16171" t="s">
        <v>4051</v>
      </c>
      <c r="E16171">
        <v>0.84531449999999997</v>
      </c>
    </row>
    <row r="16172" spans="1:5" hidden="1" x14ac:dyDescent="0.25">
      <c r="A16172" t="s">
        <v>1826</v>
      </c>
      <c r="B16172" t="s">
        <v>2088</v>
      </c>
      <c r="C16172" t="s">
        <v>1831</v>
      </c>
      <c r="D16172" t="s">
        <v>4122</v>
      </c>
      <c r="E16172">
        <v>0</v>
      </c>
    </row>
    <row r="16173" spans="1:5" hidden="1" x14ac:dyDescent="0.25">
      <c r="A16173" t="s">
        <v>1826</v>
      </c>
      <c r="B16173" t="s">
        <v>2088</v>
      </c>
      <c r="C16173" t="s">
        <v>1831</v>
      </c>
      <c r="D16173" t="s">
        <v>4123</v>
      </c>
      <c r="E16173">
        <v>-18.329999999999998</v>
      </c>
    </row>
    <row r="16174" spans="1:5" hidden="1" x14ac:dyDescent="0.25">
      <c r="A16174" t="s">
        <v>1826</v>
      </c>
      <c r="B16174" t="s">
        <v>2088</v>
      </c>
      <c r="C16174" t="s">
        <v>1831</v>
      </c>
      <c r="D16174" t="s">
        <v>4124</v>
      </c>
      <c r="E16174">
        <v>0</v>
      </c>
    </row>
    <row r="16175" spans="1:5" hidden="1" x14ac:dyDescent="0.25">
      <c r="A16175" t="s">
        <v>1826</v>
      </c>
      <c r="B16175" t="s">
        <v>2088</v>
      </c>
      <c r="C16175" t="s">
        <v>1831</v>
      </c>
      <c r="D16175" t="s">
        <v>4125</v>
      </c>
      <c r="E16175">
        <v>0</v>
      </c>
    </row>
    <row r="16176" spans="1:5" hidden="1" x14ac:dyDescent="0.25">
      <c r="A16176" t="s">
        <v>1826</v>
      </c>
      <c r="B16176" t="s">
        <v>2088</v>
      </c>
      <c r="C16176" t="s">
        <v>1831</v>
      </c>
      <c r="D16176" t="s">
        <v>4126</v>
      </c>
      <c r="E16176">
        <v>2.77</v>
      </c>
    </row>
    <row r="16177" spans="1:5" hidden="1" x14ac:dyDescent="0.25">
      <c r="A16177" t="s">
        <v>1826</v>
      </c>
      <c r="B16177" t="s">
        <v>2088</v>
      </c>
      <c r="C16177" t="s">
        <v>1831</v>
      </c>
      <c r="D16177" t="s">
        <v>4153</v>
      </c>
      <c r="E16177">
        <v>0</v>
      </c>
    </row>
    <row r="16178" spans="1:5" hidden="1" x14ac:dyDescent="0.25">
      <c r="A16178" t="s">
        <v>1826</v>
      </c>
      <c r="B16178" t="s">
        <v>2088</v>
      </c>
      <c r="C16178" t="s">
        <v>1831</v>
      </c>
      <c r="D16178" t="s">
        <v>4152</v>
      </c>
      <c r="E16178">
        <v>-1.05</v>
      </c>
    </row>
    <row r="16179" spans="1:5" hidden="1" x14ac:dyDescent="0.25">
      <c r="A16179" t="s">
        <v>1826</v>
      </c>
      <c r="B16179" t="s">
        <v>2088</v>
      </c>
      <c r="C16179" t="s">
        <v>1831</v>
      </c>
      <c r="D16179" t="s">
        <v>4155</v>
      </c>
      <c r="E16179">
        <v>0</v>
      </c>
    </row>
    <row r="16180" spans="1:5" hidden="1" x14ac:dyDescent="0.25">
      <c r="A16180" t="s">
        <v>1826</v>
      </c>
      <c r="B16180" t="s">
        <v>2088</v>
      </c>
      <c r="C16180" t="s">
        <v>1831</v>
      </c>
      <c r="D16180" t="s">
        <v>4156</v>
      </c>
      <c r="E16180">
        <v>0</v>
      </c>
    </row>
    <row r="16181" spans="1:5" hidden="1" x14ac:dyDescent="0.25">
      <c r="A16181" t="s">
        <v>1826</v>
      </c>
      <c r="B16181" t="s">
        <v>2088</v>
      </c>
      <c r="C16181" t="s">
        <v>1831</v>
      </c>
      <c r="D16181" t="s">
        <v>4157</v>
      </c>
      <c r="E16181">
        <v>0.2</v>
      </c>
    </row>
    <row r="16182" spans="1:5" hidden="1" x14ac:dyDescent="0.25">
      <c r="A16182" t="s">
        <v>1826</v>
      </c>
      <c r="B16182" t="s">
        <v>2088</v>
      </c>
      <c r="C16182" t="s">
        <v>2375</v>
      </c>
      <c r="D16182" t="s">
        <v>4128</v>
      </c>
      <c r="E16182">
        <v>7.1</v>
      </c>
    </row>
    <row r="16183" spans="1:5" hidden="1" x14ac:dyDescent="0.25">
      <c r="A16183" t="s">
        <v>1826</v>
      </c>
      <c r="B16183" t="s">
        <v>2088</v>
      </c>
      <c r="C16183" t="s">
        <v>2375</v>
      </c>
      <c r="D16183" t="s">
        <v>4129</v>
      </c>
      <c r="E16183">
        <v>0.03</v>
      </c>
    </row>
    <row r="16184" spans="1:5" hidden="1" x14ac:dyDescent="0.25">
      <c r="A16184" t="s">
        <v>1826</v>
      </c>
      <c r="B16184" t="s">
        <v>2088</v>
      </c>
      <c r="C16184" t="s">
        <v>2375</v>
      </c>
      <c r="D16184" t="s">
        <v>4130</v>
      </c>
      <c r="E16184">
        <v>0.16</v>
      </c>
    </row>
    <row r="16185" spans="1:5" hidden="1" x14ac:dyDescent="0.25">
      <c r="A16185" t="s">
        <v>1826</v>
      </c>
      <c r="B16185" t="s">
        <v>2088</v>
      </c>
      <c r="C16185" t="s">
        <v>1831</v>
      </c>
      <c r="D16185" t="s">
        <v>4131</v>
      </c>
      <c r="E16185">
        <v>2.2999999999999998</v>
      </c>
    </row>
    <row r="16186" spans="1:5" hidden="1" x14ac:dyDescent="0.25">
      <c r="A16186" t="s">
        <v>1826</v>
      </c>
      <c r="B16186" t="s">
        <v>2088</v>
      </c>
      <c r="C16186" t="s">
        <v>1831</v>
      </c>
      <c r="D16186" t="s">
        <v>4071</v>
      </c>
      <c r="E16186">
        <v>0.54</v>
      </c>
    </row>
    <row r="16187" spans="1:5" hidden="1" x14ac:dyDescent="0.25">
      <c r="A16187" t="s">
        <v>1826</v>
      </c>
      <c r="B16187" t="s">
        <v>2111</v>
      </c>
      <c r="C16187" t="s">
        <v>1831</v>
      </c>
      <c r="D16187" t="s">
        <v>4132</v>
      </c>
      <c r="E16187">
        <v>-2.4309950000000001E-10</v>
      </c>
    </row>
    <row r="16188" spans="1:5" hidden="1" x14ac:dyDescent="0.25">
      <c r="A16188" t="s">
        <v>1826</v>
      </c>
      <c r="B16188" t="s">
        <v>2111</v>
      </c>
      <c r="C16188" t="s">
        <v>1831</v>
      </c>
      <c r="D16188" t="s">
        <v>4133</v>
      </c>
      <c r="E16188">
        <v>-3.46</v>
      </c>
    </row>
    <row r="16189" spans="1:5" hidden="1" x14ac:dyDescent="0.25">
      <c r="A16189" t="s">
        <v>1826</v>
      </c>
      <c r="B16189" t="s">
        <v>2111</v>
      </c>
      <c r="C16189" t="s">
        <v>1831</v>
      </c>
      <c r="D16189" t="s">
        <v>4134</v>
      </c>
      <c r="E16189">
        <v>0.42831740000000001</v>
      </c>
    </row>
    <row r="16190" spans="1:5" hidden="1" x14ac:dyDescent="0.25">
      <c r="A16190" t="s">
        <v>1826</v>
      </c>
      <c r="B16190" t="s">
        <v>2111</v>
      </c>
      <c r="C16190" t="s">
        <v>1831</v>
      </c>
      <c r="D16190" t="s">
        <v>4135</v>
      </c>
      <c r="E16190">
        <v>-0.39254050000000001</v>
      </c>
    </row>
    <row r="16191" spans="1:5" hidden="1" x14ac:dyDescent="0.25">
      <c r="A16191" t="s">
        <v>1826</v>
      </c>
      <c r="B16191" t="s">
        <v>2111</v>
      </c>
      <c r="C16191" t="s">
        <v>1831</v>
      </c>
      <c r="D16191" t="s">
        <v>4142</v>
      </c>
      <c r="E16191">
        <v>7.0000000000000007E-2</v>
      </c>
    </row>
    <row r="16192" spans="1:5" hidden="1" x14ac:dyDescent="0.25">
      <c r="A16192" t="s">
        <v>1826</v>
      </c>
      <c r="B16192" t="s">
        <v>2111</v>
      </c>
      <c r="C16192" t="s">
        <v>1831</v>
      </c>
      <c r="D16192" t="s">
        <v>4136</v>
      </c>
      <c r="E16192">
        <v>0.87</v>
      </c>
    </row>
    <row r="16193" spans="1:5" hidden="1" x14ac:dyDescent="0.25">
      <c r="A16193" t="s">
        <v>1826</v>
      </c>
      <c r="B16193" t="s">
        <v>2111</v>
      </c>
      <c r="C16193" t="s">
        <v>1831</v>
      </c>
      <c r="D16193" t="s">
        <v>4137</v>
      </c>
      <c r="E16193">
        <v>0.5</v>
      </c>
    </row>
    <row r="16194" spans="1:5" hidden="1" x14ac:dyDescent="0.25">
      <c r="A16194" t="s">
        <v>1826</v>
      </c>
      <c r="B16194" t="s">
        <v>2111</v>
      </c>
      <c r="C16194" t="s">
        <v>1831</v>
      </c>
      <c r="D16194" t="s">
        <v>4144</v>
      </c>
      <c r="E16194">
        <v>0</v>
      </c>
    </row>
    <row r="16195" spans="1:5" hidden="1" x14ac:dyDescent="0.25">
      <c r="A16195" t="s">
        <v>1826</v>
      </c>
      <c r="B16195" t="s">
        <v>2111</v>
      </c>
      <c r="C16195" t="s">
        <v>1831</v>
      </c>
      <c r="D16195" t="s">
        <v>4145</v>
      </c>
      <c r="E16195">
        <v>0.14437820000000001</v>
      </c>
    </row>
    <row r="16196" spans="1:5" hidden="1" x14ac:dyDescent="0.25">
      <c r="A16196" t="s">
        <v>1826</v>
      </c>
      <c r="B16196" t="s">
        <v>2111</v>
      </c>
      <c r="C16196" t="s">
        <v>1831</v>
      </c>
      <c r="D16196" t="s">
        <v>4146</v>
      </c>
      <c r="E16196">
        <v>-0.13825779999999999</v>
      </c>
    </row>
    <row r="16197" spans="1:5" hidden="1" x14ac:dyDescent="0.25">
      <c r="A16197" t="s">
        <v>1826</v>
      </c>
      <c r="B16197" t="s">
        <v>2111</v>
      </c>
      <c r="C16197" t="s">
        <v>1831</v>
      </c>
      <c r="D16197" t="s">
        <v>4159</v>
      </c>
      <c r="E16197">
        <v>0.01</v>
      </c>
    </row>
    <row r="16198" spans="1:5" hidden="1" x14ac:dyDescent="0.25">
      <c r="A16198" t="s">
        <v>1826</v>
      </c>
      <c r="B16198" t="s">
        <v>2111</v>
      </c>
      <c r="C16198" t="s">
        <v>1831</v>
      </c>
      <c r="D16198" t="s">
        <v>4138</v>
      </c>
      <c r="E16198">
        <v>3.48</v>
      </c>
    </row>
    <row r="16199" spans="1:5" hidden="1" x14ac:dyDescent="0.25">
      <c r="A16199" t="s">
        <v>1826</v>
      </c>
      <c r="B16199" t="s">
        <v>2111</v>
      </c>
      <c r="C16199" t="s">
        <v>1831</v>
      </c>
      <c r="D16199" t="s">
        <v>4143</v>
      </c>
      <c r="E16199">
        <v>-2.7555129999999998E-3</v>
      </c>
    </row>
    <row r="16200" spans="1:5" hidden="1" x14ac:dyDescent="0.25">
      <c r="A16200" t="s">
        <v>1826</v>
      </c>
      <c r="B16200" t="s">
        <v>2111</v>
      </c>
      <c r="C16200" t="s">
        <v>1831</v>
      </c>
      <c r="D16200" t="s">
        <v>4147</v>
      </c>
      <c r="E16200">
        <v>0</v>
      </c>
    </row>
    <row r="16201" spans="1:5" hidden="1" x14ac:dyDescent="0.25">
      <c r="A16201" t="s">
        <v>1826</v>
      </c>
      <c r="B16201" t="s">
        <v>2111</v>
      </c>
      <c r="C16201" t="s">
        <v>1831</v>
      </c>
      <c r="D16201" t="s">
        <v>4148</v>
      </c>
      <c r="E16201">
        <v>0</v>
      </c>
    </row>
    <row r="16202" spans="1:5" hidden="1" x14ac:dyDescent="0.25">
      <c r="A16202" t="s">
        <v>1826</v>
      </c>
      <c r="B16202" t="s">
        <v>2111</v>
      </c>
      <c r="C16202" t="s">
        <v>1831</v>
      </c>
      <c r="D16202" t="s">
        <v>4160</v>
      </c>
      <c r="E16202">
        <v>0.09</v>
      </c>
    </row>
    <row r="16203" spans="1:5" hidden="1" x14ac:dyDescent="0.25">
      <c r="A16203" t="s">
        <v>1826</v>
      </c>
      <c r="B16203" t="s">
        <v>2111</v>
      </c>
      <c r="C16203" t="s">
        <v>1831</v>
      </c>
      <c r="D16203" t="s">
        <v>4161</v>
      </c>
      <c r="E16203">
        <v>0.80610749999999998</v>
      </c>
    </row>
    <row r="16204" spans="1:5" hidden="1" x14ac:dyDescent="0.25">
      <c r="A16204" t="s">
        <v>1826</v>
      </c>
      <c r="B16204" t="s">
        <v>2088</v>
      </c>
      <c r="C16204" t="s">
        <v>2375</v>
      </c>
      <c r="D16204" t="s">
        <v>4139</v>
      </c>
      <c r="E16204">
        <v>0.17</v>
      </c>
    </row>
    <row r="16205" spans="1:5" hidden="1" x14ac:dyDescent="0.25">
      <c r="A16205" t="s">
        <v>1827</v>
      </c>
      <c r="B16205" t="s">
        <v>2075</v>
      </c>
      <c r="C16205" t="s">
        <v>1831</v>
      </c>
      <c r="D16205" t="s">
        <v>4111</v>
      </c>
      <c r="E16205">
        <v>-0.11109002</v>
      </c>
    </row>
    <row r="16206" spans="1:5" hidden="1" x14ac:dyDescent="0.25">
      <c r="A16206" t="s">
        <v>1827</v>
      </c>
      <c r="B16206" t="s">
        <v>2075</v>
      </c>
      <c r="C16206" t="s">
        <v>1831</v>
      </c>
      <c r="D16206" t="s">
        <v>4112</v>
      </c>
      <c r="E16206">
        <v>-0.42</v>
      </c>
    </row>
    <row r="16207" spans="1:5" hidden="1" x14ac:dyDescent="0.25">
      <c r="A16207" t="s">
        <v>1827</v>
      </c>
      <c r="B16207" t="s">
        <v>2075</v>
      </c>
      <c r="C16207" t="s">
        <v>1831</v>
      </c>
      <c r="D16207" t="s">
        <v>4113</v>
      </c>
      <c r="E16207">
        <v>0</v>
      </c>
    </row>
    <row r="16208" spans="1:5" hidden="1" x14ac:dyDescent="0.25">
      <c r="A16208" t="s">
        <v>1827</v>
      </c>
      <c r="B16208" t="s">
        <v>2075</v>
      </c>
      <c r="C16208" t="s">
        <v>1831</v>
      </c>
      <c r="D16208" t="s">
        <v>4114</v>
      </c>
      <c r="E16208">
        <v>0</v>
      </c>
    </row>
    <row r="16209" spans="1:5" hidden="1" x14ac:dyDescent="0.25">
      <c r="A16209" t="s">
        <v>1827</v>
      </c>
      <c r="B16209" t="s">
        <v>2075</v>
      </c>
      <c r="C16209" t="s">
        <v>1831</v>
      </c>
      <c r="D16209" t="s">
        <v>4150</v>
      </c>
      <c r="E16209">
        <v>2.618171E-2</v>
      </c>
    </row>
    <row r="16210" spans="1:5" hidden="1" x14ac:dyDescent="0.25">
      <c r="A16210" t="s">
        <v>1827</v>
      </c>
      <c r="B16210" t="s">
        <v>2075</v>
      </c>
      <c r="C16210" t="s">
        <v>1831</v>
      </c>
      <c r="D16210" t="s">
        <v>4115</v>
      </c>
      <c r="E16210">
        <v>0.42</v>
      </c>
    </row>
    <row r="16211" spans="1:5" hidden="1" x14ac:dyDescent="0.25">
      <c r="A16211" t="s">
        <v>1827</v>
      </c>
      <c r="B16211" t="s">
        <v>2080</v>
      </c>
      <c r="C16211" t="s">
        <v>1831</v>
      </c>
      <c r="D16211" t="s">
        <v>4116</v>
      </c>
      <c r="E16211">
        <v>0.10286558</v>
      </c>
    </row>
    <row r="16212" spans="1:5" hidden="1" x14ac:dyDescent="0.25">
      <c r="A16212" t="s">
        <v>1827</v>
      </c>
      <c r="B16212" t="s">
        <v>2080</v>
      </c>
      <c r="C16212" t="s">
        <v>1831</v>
      </c>
      <c r="D16212" t="s">
        <v>4117</v>
      </c>
      <c r="E16212">
        <v>2.41</v>
      </c>
    </row>
    <row r="16213" spans="1:5" hidden="1" x14ac:dyDescent="0.25">
      <c r="A16213" t="s">
        <v>1827</v>
      </c>
      <c r="B16213" t="s">
        <v>2080</v>
      </c>
      <c r="C16213" t="s">
        <v>1831</v>
      </c>
      <c r="D16213" t="s">
        <v>4118</v>
      </c>
      <c r="E16213">
        <v>0.1839787</v>
      </c>
    </row>
    <row r="16214" spans="1:5" hidden="1" x14ac:dyDescent="0.25">
      <c r="A16214" t="s">
        <v>1827</v>
      </c>
      <c r="B16214" t="s">
        <v>2080</v>
      </c>
      <c r="C16214" t="s">
        <v>1831</v>
      </c>
      <c r="D16214" t="s">
        <v>4119</v>
      </c>
      <c r="E16214">
        <v>-0.1839787</v>
      </c>
    </row>
    <row r="16215" spans="1:5" hidden="1" x14ac:dyDescent="0.25">
      <c r="A16215" t="s">
        <v>1827</v>
      </c>
      <c r="B16215" t="s">
        <v>2080</v>
      </c>
      <c r="C16215" t="s">
        <v>1831</v>
      </c>
      <c r="D16215" t="s">
        <v>4121</v>
      </c>
      <c r="E16215">
        <v>0.54</v>
      </c>
    </row>
    <row r="16216" spans="1:5" hidden="1" x14ac:dyDescent="0.25">
      <c r="A16216" t="s">
        <v>1827</v>
      </c>
      <c r="B16216" t="s">
        <v>2080</v>
      </c>
      <c r="C16216" t="s">
        <v>1831</v>
      </c>
      <c r="D16216" t="s">
        <v>4051</v>
      </c>
      <c r="E16216">
        <v>0.87508180000000002</v>
      </c>
    </row>
    <row r="16217" spans="1:5" hidden="1" x14ac:dyDescent="0.25">
      <c r="A16217" t="s">
        <v>1827</v>
      </c>
      <c r="B16217" t="s">
        <v>2088</v>
      </c>
      <c r="C16217" t="s">
        <v>1831</v>
      </c>
      <c r="D16217" t="s">
        <v>4122</v>
      </c>
      <c r="E16217">
        <v>0</v>
      </c>
    </row>
    <row r="16218" spans="1:5" hidden="1" x14ac:dyDescent="0.25">
      <c r="A16218" t="s">
        <v>1827</v>
      </c>
      <c r="B16218" t="s">
        <v>2088</v>
      </c>
      <c r="C16218" t="s">
        <v>1831</v>
      </c>
      <c r="D16218" t="s">
        <v>4123</v>
      </c>
      <c r="E16218">
        <v>-10.37</v>
      </c>
    </row>
    <row r="16219" spans="1:5" hidden="1" x14ac:dyDescent="0.25">
      <c r="A16219" t="s">
        <v>1827</v>
      </c>
      <c r="B16219" t="s">
        <v>2088</v>
      </c>
      <c r="C16219" t="s">
        <v>1831</v>
      </c>
      <c r="D16219" t="s">
        <v>4124</v>
      </c>
      <c r="E16219">
        <v>3.1627770000000001E-10</v>
      </c>
    </row>
    <row r="16220" spans="1:5" hidden="1" x14ac:dyDescent="0.25">
      <c r="A16220" t="s">
        <v>1827</v>
      </c>
      <c r="B16220" t="s">
        <v>2088</v>
      </c>
      <c r="C16220" t="s">
        <v>1831</v>
      </c>
      <c r="D16220" t="s">
        <v>4125</v>
      </c>
      <c r="E16220">
        <v>-1.5914789999999999E-10</v>
      </c>
    </row>
    <row r="16221" spans="1:5" hidden="1" x14ac:dyDescent="0.25">
      <c r="A16221" t="s">
        <v>1827</v>
      </c>
      <c r="B16221" t="s">
        <v>2088</v>
      </c>
      <c r="C16221" t="s">
        <v>1831</v>
      </c>
      <c r="D16221" t="s">
        <v>4126</v>
      </c>
      <c r="E16221">
        <v>1.22</v>
      </c>
    </row>
    <row r="16222" spans="1:5" hidden="1" x14ac:dyDescent="0.25">
      <c r="A16222" t="s">
        <v>1827</v>
      </c>
      <c r="B16222" t="s">
        <v>2088</v>
      </c>
      <c r="C16222" t="s">
        <v>1831</v>
      </c>
      <c r="D16222" t="s">
        <v>4152</v>
      </c>
      <c r="E16222">
        <v>-1.6</v>
      </c>
    </row>
    <row r="16223" spans="1:5" hidden="1" x14ac:dyDescent="0.25">
      <c r="A16223" t="s">
        <v>1827</v>
      </c>
      <c r="B16223" t="s">
        <v>2088</v>
      </c>
      <c r="C16223" t="s">
        <v>1831</v>
      </c>
      <c r="D16223" t="s">
        <v>4155</v>
      </c>
      <c r="E16223">
        <v>0</v>
      </c>
    </row>
    <row r="16224" spans="1:5" hidden="1" x14ac:dyDescent="0.25">
      <c r="A16224" t="s">
        <v>1827</v>
      </c>
      <c r="B16224" t="s">
        <v>2088</v>
      </c>
      <c r="C16224" t="s">
        <v>1831</v>
      </c>
      <c r="D16224" t="s">
        <v>4156</v>
      </c>
      <c r="E16224">
        <v>0</v>
      </c>
    </row>
    <row r="16225" spans="1:5" hidden="1" x14ac:dyDescent="0.25">
      <c r="A16225" t="s">
        <v>1827</v>
      </c>
      <c r="B16225" t="s">
        <v>2088</v>
      </c>
      <c r="C16225" t="s">
        <v>1831</v>
      </c>
      <c r="D16225" t="s">
        <v>4157</v>
      </c>
      <c r="E16225">
        <v>0.34</v>
      </c>
    </row>
    <row r="16226" spans="1:5" hidden="1" x14ac:dyDescent="0.25">
      <c r="A16226" t="s">
        <v>1827</v>
      </c>
      <c r="B16226" t="s">
        <v>2088</v>
      </c>
      <c r="C16226" t="s">
        <v>2375</v>
      </c>
      <c r="D16226" t="s">
        <v>4128</v>
      </c>
      <c r="E16226">
        <v>7.1</v>
      </c>
    </row>
    <row r="16227" spans="1:5" hidden="1" x14ac:dyDescent="0.25">
      <c r="A16227" t="s">
        <v>1827</v>
      </c>
      <c r="B16227" t="s">
        <v>2088</v>
      </c>
      <c r="C16227" t="s">
        <v>2375</v>
      </c>
      <c r="D16227" t="s">
        <v>4129</v>
      </c>
      <c r="E16227">
        <v>0.03</v>
      </c>
    </row>
    <row r="16228" spans="1:5" hidden="1" x14ac:dyDescent="0.25">
      <c r="A16228" t="s">
        <v>1827</v>
      </c>
      <c r="B16228" t="s">
        <v>2088</v>
      </c>
      <c r="C16228" t="s">
        <v>2375</v>
      </c>
      <c r="D16228" t="s">
        <v>4130</v>
      </c>
      <c r="E16228">
        <v>0.16</v>
      </c>
    </row>
    <row r="16229" spans="1:5" hidden="1" x14ac:dyDescent="0.25">
      <c r="A16229" t="s">
        <v>1827</v>
      </c>
      <c r="B16229" t="s">
        <v>2088</v>
      </c>
      <c r="C16229" t="s">
        <v>1831</v>
      </c>
      <c r="D16229" t="s">
        <v>4131</v>
      </c>
      <c r="E16229">
        <v>2.2999999999999998</v>
      </c>
    </row>
    <row r="16230" spans="1:5" hidden="1" x14ac:dyDescent="0.25">
      <c r="A16230" t="s">
        <v>1827</v>
      </c>
      <c r="B16230" t="s">
        <v>2088</v>
      </c>
      <c r="C16230" t="s">
        <v>1831</v>
      </c>
      <c r="D16230" t="s">
        <v>4071</v>
      </c>
      <c r="E16230">
        <v>0.54</v>
      </c>
    </row>
    <row r="16231" spans="1:5" hidden="1" x14ac:dyDescent="0.25">
      <c r="A16231" t="s">
        <v>1827</v>
      </c>
      <c r="B16231" t="s">
        <v>2111</v>
      </c>
      <c r="C16231" t="s">
        <v>1831</v>
      </c>
      <c r="D16231" t="s">
        <v>4132</v>
      </c>
      <c r="E16231">
        <v>1.23109231</v>
      </c>
    </row>
    <row r="16232" spans="1:5" hidden="1" x14ac:dyDescent="0.25">
      <c r="A16232" t="s">
        <v>1827</v>
      </c>
      <c r="B16232" t="s">
        <v>2111</v>
      </c>
      <c r="C16232" t="s">
        <v>1831</v>
      </c>
      <c r="D16232" t="s">
        <v>4133</v>
      </c>
      <c r="E16232">
        <v>-7.35</v>
      </c>
    </row>
    <row r="16233" spans="1:5" hidden="1" x14ac:dyDescent="0.25">
      <c r="A16233" t="s">
        <v>1827</v>
      </c>
      <c r="B16233" t="s">
        <v>2111</v>
      </c>
      <c r="C16233" t="s">
        <v>1831</v>
      </c>
      <c r="D16233" t="s">
        <v>4134</v>
      </c>
      <c r="E16233">
        <v>0.63303410000000004</v>
      </c>
    </row>
    <row r="16234" spans="1:5" hidden="1" x14ac:dyDescent="0.25">
      <c r="A16234" t="s">
        <v>1827</v>
      </c>
      <c r="B16234" t="s">
        <v>2111</v>
      </c>
      <c r="C16234" t="s">
        <v>1831</v>
      </c>
      <c r="D16234" t="s">
        <v>4135</v>
      </c>
      <c r="E16234">
        <v>-0.62341880000000005</v>
      </c>
    </row>
    <row r="16235" spans="1:5" hidden="1" x14ac:dyDescent="0.25">
      <c r="A16235" t="s">
        <v>1827</v>
      </c>
      <c r="B16235" t="s">
        <v>2111</v>
      </c>
      <c r="C16235" t="s">
        <v>1831</v>
      </c>
      <c r="D16235" t="s">
        <v>4142</v>
      </c>
      <c r="E16235">
        <v>0.25</v>
      </c>
    </row>
    <row r="16236" spans="1:5" hidden="1" x14ac:dyDescent="0.25">
      <c r="A16236" t="s">
        <v>1827</v>
      </c>
      <c r="B16236" t="s">
        <v>2111</v>
      </c>
      <c r="C16236" t="s">
        <v>1831</v>
      </c>
      <c r="D16236" t="s">
        <v>4136</v>
      </c>
      <c r="E16236">
        <v>2.7</v>
      </c>
    </row>
    <row r="16237" spans="1:5" hidden="1" x14ac:dyDescent="0.25">
      <c r="A16237" t="s">
        <v>1827</v>
      </c>
      <c r="B16237" t="s">
        <v>2111</v>
      </c>
      <c r="C16237" t="s">
        <v>1831</v>
      </c>
      <c r="D16237" t="s">
        <v>4137</v>
      </c>
      <c r="E16237">
        <v>0.44</v>
      </c>
    </row>
    <row r="16238" spans="1:5" hidden="1" x14ac:dyDescent="0.25">
      <c r="A16238" t="s">
        <v>1827</v>
      </c>
      <c r="B16238" t="s">
        <v>2111</v>
      </c>
      <c r="C16238" t="s">
        <v>1831</v>
      </c>
      <c r="D16238" t="s">
        <v>4144</v>
      </c>
      <c r="E16238">
        <v>0.36244229</v>
      </c>
    </row>
    <row r="16239" spans="1:5" hidden="1" x14ac:dyDescent="0.25">
      <c r="A16239" t="s">
        <v>1827</v>
      </c>
      <c r="B16239" t="s">
        <v>2111</v>
      </c>
      <c r="C16239" t="s">
        <v>1831</v>
      </c>
      <c r="D16239" t="s">
        <v>4145</v>
      </c>
      <c r="E16239">
        <v>0.3752142</v>
      </c>
    </row>
    <row r="16240" spans="1:5" hidden="1" x14ac:dyDescent="0.25">
      <c r="A16240" t="s">
        <v>1827</v>
      </c>
      <c r="B16240" t="s">
        <v>2111</v>
      </c>
      <c r="C16240" t="s">
        <v>1831</v>
      </c>
      <c r="D16240" t="s">
        <v>4146</v>
      </c>
      <c r="E16240">
        <v>-0.34484569999999998</v>
      </c>
    </row>
    <row r="16241" spans="1:5" hidden="1" x14ac:dyDescent="0.25">
      <c r="A16241" t="s">
        <v>1827</v>
      </c>
      <c r="B16241" t="s">
        <v>2111</v>
      </c>
      <c r="C16241" t="s">
        <v>1831</v>
      </c>
      <c r="D16241" t="s">
        <v>4138</v>
      </c>
      <c r="E16241">
        <v>3.89</v>
      </c>
    </row>
    <row r="16242" spans="1:5" hidden="1" x14ac:dyDescent="0.25">
      <c r="A16242" t="s">
        <v>1827</v>
      </c>
      <c r="B16242" t="s">
        <v>2111</v>
      </c>
      <c r="C16242" t="s">
        <v>1831</v>
      </c>
      <c r="D16242" t="s">
        <v>4143</v>
      </c>
      <c r="E16242">
        <v>3.6634799999999999E-16</v>
      </c>
    </row>
    <row r="16243" spans="1:5" hidden="1" x14ac:dyDescent="0.25">
      <c r="A16243" t="s">
        <v>1827</v>
      </c>
      <c r="B16243" t="s">
        <v>2111</v>
      </c>
      <c r="C16243" t="s">
        <v>1831</v>
      </c>
      <c r="D16243" t="s">
        <v>4147</v>
      </c>
      <c r="E16243">
        <v>0</v>
      </c>
    </row>
    <row r="16244" spans="1:5" hidden="1" x14ac:dyDescent="0.25">
      <c r="A16244" t="s">
        <v>1827</v>
      </c>
      <c r="B16244" t="s">
        <v>2111</v>
      </c>
      <c r="C16244" t="s">
        <v>1831</v>
      </c>
      <c r="D16244" t="s">
        <v>4148</v>
      </c>
      <c r="E16244">
        <v>0</v>
      </c>
    </row>
    <row r="16245" spans="1:5" hidden="1" x14ac:dyDescent="0.25">
      <c r="A16245" t="s">
        <v>1827</v>
      </c>
      <c r="B16245" t="s">
        <v>2111</v>
      </c>
      <c r="C16245" t="s">
        <v>1831</v>
      </c>
      <c r="D16245" t="s">
        <v>4160</v>
      </c>
      <c r="E16245">
        <v>0.1</v>
      </c>
    </row>
    <row r="16246" spans="1:5" hidden="1" x14ac:dyDescent="0.25">
      <c r="A16246" t="s">
        <v>1827</v>
      </c>
      <c r="B16246" t="s">
        <v>2111</v>
      </c>
      <c r="C16246" t="s">
        <v>1831</v>
      </c>
      <c r="D16246" t="s">
        <v>4161</v>
      </c>
      <c r="E16246">
        <v>0.94264859999999995</v>
      </c>
    </row>
    <row r="16247" spans="1:5" hidden="1" x14ac:dyDescent="0.25">
      <c r="A16247" t="s">
        <v>1827</v>
      </c>
      <c r="B16247" t="s">
        <v>2088</v>
      </c>
      <c r="C16247" t="s">
        <v>2375</v>
      </c>
      <c r="D16247" t="s">
        <v>4139</v>
      </c>
      <c r="E16247">
        <v>0.17</v>
      </c>
    </row>
    <row r="16248" spans="1:5" hidden="1" x14ac:dyDescent="0.25">
      <c r="A16248" t="s">
        <v>1828</v>
      </c>
      <c r="B16248" t="s">
        <v>2075</v>
      </c>
      <c r="C16248" t="s">
        <v>1831</v>
      </c>
      <c r="D16248" t="s">
        <v>4111</v>
      </c>
      <c r="E16248">
        <v>0</v>
      </c>
    </row>
    <row r="16249" spans="1:5" hidden="1" x14ac:dyDescent="0.25">
      <c r="A16249" t="s">
        <v>1828</v>
      </c>
      <c r="B16249" t="s">
        <v>2075</v>
      </c>
      <c r="C16249" t="s">
        <v>1831</v>
      </c>
      <c r="D16249" t="s">
        <v>4112</v>
      </c>
      <c r="E16249">
        <v>0.06</v>
      </c>
    </row>
    <row r="16250" spans="1:5" hidden="1" x14ac:dyDescent="0.25">
      <c r="A16250" t="s">
        <v>1828</v>
      </c>
      <c r="B16250" t="s">
        <v>2075</v>
      </c>
      <c r="C16250" t="s">
        <v>1831</v>
      </c>
      <c r="D16250" t="s">
        <v>4113</v>
      </c>
      <c r="E16250">
        <v>0</v>
      </c>
    </row>
    <row r="16251" spans="1:5" hidden="1" x14ac:dyDescent="0.25">
      <c r="A16251" t="s">
        <v>1828</v>
      </c>
      <c r="B16251" t="s">
        <v>2075</v>
      </c>
      <c r="C16251" t="s">
        <v>1831</v>
      </c>
      <c r="D16251" t="s">
        <v>4114</v>
      </c>
      <c r="E16251">
        <v>0</v>
      </c>
    </row>
    <row r="16252" spans="1:5" hidden="1" x14ac:dyDescent="0.25">
      <c r="A16252" t="s">
        <v>1828</v>
      </c>
      <c r="B16252" t="s">
        <v>2075</v>
      </c>
      <c r="C16252" t="s">
        <v>1831</v>
      </c>
      <c r="D16252" t="s">
        <v>4115</v>
      </c>
      <c r="E16252">
        <v>0.3</v>
      </c>
    </row>
    <row r="16253" spans="1:5" hidden="1" x14ac:dyDescent="0.25">
      <c r="A16253" t="s">
        <v>1828</v>
      </c>
      <c r="B16253" t="s">
        <v>2080</v>
      </c>
      <c r="C16253" t="s">
        <v>1831</v>
      </c>
      <c r="D16253" t="s">
        <v>4116</v>
      </c>
      <c r="E16253">
        <v>0</v>
      </c>
    </row>
    <row r="16254" spans="1:5" hidden="1" x14ac:dyDescent="0.25">
      <c r="A16254" t="s">
        <v>1828</v>
      </c>
      <c r="B16254" t="s">
        <v>2080</v>
      </c>
      <c r="C16254" t="s">
        <v>1831</v>
      </c>
      <c r="D16254" t="s">
        <v>4117</v>
      </c>
      <c r="E16254">
        <v>2.52</v>
      </c>
    </row>
    <row r="16255" spans="1:5" hidden="1" x14ac:dyDescent="0.25">
      <c r="A16255" t="s">
        <v>1828</v>
      </c>
      <c r="B16255" t="s">
        <v>2080</v>
      </c>
      <c r="C16255" t="s">
        <v>1831</v>
      </c>
      <c r="D16255" t="s">
        <v>4118</v>
      </c>
      <c r="E16255">
        <v>0.2126179</v>
      </c>
    </row>
    <row r="16256" spans="1:5" hidden="1" x14ac:dyDescent="0.25">
      <c r="A16256" t="s">
        <v>1828</v>
      </c>
      <c r="B16256" t="s">
        <v>2080</v>
      </c>
      <c r="C16256" t="s">
        <v>1831</v>
      </c>
      <c r="D16256" t="s">
        <v>4119</v>
      </c>
      <c r="E16256">
        <v>-0.2126179</v>
      </c>
    </row>
    <row r="16257" spans="1:5" hidden="1" x14ac:dyDescent="0.25">
      <c r="A16257" t="s">
        <v>1828</v>
      </c>
      <c r="B16257" t="s">
        <v>2080</v>
      </c>
      <c r="C16257" t="s">
        <v>1831</v>
      </c>
      <c r="D16257" t="s">
        <v>4121</v>
      </c>
      <c r="E16257">
        <v>0.47</v>
      </c>
    </row>
    <row r="16258" spans="1:5" hidden="1" x14ac:dyDescent="0.25">
      <c r="A16258" t="s">
        <v>1828</v>
      </c>
      <c r="B16258" t="s">
        <v>2080</v>
      </c>
      <c r="C16258" t="s">
        <v>1831</v>
      </c>
      <c r="D16258" t="s">
        <v>4051</v>
      </c>
      <c r="E16258">
        <v>0.84531449999999997</v>
      </c>
    </row>
    <row r="16259" spans="1:5" hidden="1" x14ac:dyDescent="0.25">
      <c r="A16259" t="s">
        <v>1828</v>
      </c>
      <c r="B16259" t="s">
        <v>2088</v>
      </c>
      <c r="C16259" t="s">
        <v>1831</v>
      </c>
      <c r="D16259" t="s">
        <v>4122</v>
      </c>
      <c r="E16259">
        <v>0</v>
      </c>
    </row>
    <row r="16260" spans="1:5" hidden="1" x14ac:dyDescent="0.25">
      <c r="A16260" t="s">
        <v>1828</v>
      </c>
      <c r="B16260" t="s">
        <v>2088</v>
      </c>
      <c r="C16260" t="s">
        <v>1831</v>
      </c>
      <c r="D16260" t="s">
        <v>4123</v>
      </c>
      <c r="E16260">
        <v>-18.329999999999998</v>
      </c>
    </row>
    <row r="16261" spans="1:5" hidden="1" x14ac:dyDescent="0.25">
      <c r="A16261" t="s">
        <v>1828</v>
      </c>
      <c r="B16261" t="s">
        <v>2088</v>
      </c>
      <c r="C16261" t="s">
        <v>1831</v>
      </c>
      <c r="D16261" t="s">
        <v>4124</v>
      </c>
      <c r="E16261">
        <v>0</v>
      </c>
    </row>
    <row r="16262" spans="1:5" hidden="1" x14ac:dyDescent="0.25">
      <c r="A16262" t="s">
        <v>1828</v>
      </c>
      <c r="B16262" t="s">
        <v>2088</v>
      </c>
      <c r="C16262" t="s">
        <v>1831</v>
      </c>
      <c r="D16262" t="s">
        <v>4125</v>
      </c>
      <c r="E16262">
        <v>0</v>
      </c>
    </row>
    <row r="16263" spans="1:5" hidden="1" x14ac:dyDescent="0.25">
      <c r="A16263" t="s">
        <v>1828</v>
      </c>
      <c r="B16263" t="s">
        <v>2088</v>
      </c>
      <c r="C16263" t="s">
        <v>1831</v>
      </c>
      <c r="D16263" t="s">
        <v>4126</v>
      </c>
      <c r="E16263">
        <v>2.77</v>
      </c>
    </row>
    <row r="16264" spans="1:5" hidden="1" x14ac:dyDescent="0.25">
      <c r="A16264" t="s">
        <v>1828</v>
      </c>
      <c r="B16264" t="s">
        <v>2088</v>
      </c>
      <c r="C16264" t="s">
        <v>1831</v>
      </c>
      <c r="D16264" t="s">
        <v>4153</v>
      </c>
      <c r="E16264">
        <v>0</v>
      </c>
    </row>
    <row r="16265" spans="1:5" hidden="1" x14ac:dyDescent="0.25">
      <c r="A16265" t="s">
        <v>1828</v>
      </c>
      <c r="B16265" t="s">
        <v>2088</v>
      </c>
      <c r="C16265" t="s">
        <v>1831</v>
      </c>
      <c r="D16265" t="s">
        <v>4152</v>
      </c>
      <c r="E16265">
        <v>-1.05</v>
      </c>
    </row>
    <row r="16266" spans="1:5" hidden="1" x14ac:dyDescent="0.25">
      <c r="A16266" t="s">
        <v>1828</v>
      </c>
      <c r="B16266" t="s">
        <v>2088</v>
      </c>
      <c r="C16266" t="s">
        <v>1831</v>
      </c>
      <c r="D16266" t="s">
        <v>4155</v>
      </c>
      <c r="E16266">
        <v>0</v>
      </c>
    </row>
    <row r="16267" spans="1:5" hidden="1" x14ac:dyDescent="0.25">
      <c r="A16267" t="s">
        <v>1828</v>
      </c>
      <c r="B16267" t="s">
        <v>2088</v>
      </c>
      <c r="C16267" t="s">
        <v>1831</v>
      </c>
      <c r="D16267" t="s">
        <v>4156</v>
      </c>
      <c r="E16267">
        <v>0</v>
      </c>
    </row>
    <row r="16268" spans="1:5" hidden="1" x14ac:dyDescent="0.25">
      <c r="A16268" t="s">
        <v>1828</v>
      </c>
      <c r="B16268" t="s">
        <v>2088</v>
      </c>
      <c r="C16268" t="s">
        <v>1831</v>
      </c>
      <c r="D16268" t="s">
        <v>4157</v>
      </c>
      <c r="E16268">
        <v>0.2</v>
      </c>
    </row>
    <row r="16269" spans="1:5" hidden="1" x14ac:dyDescent="0.25">
      <c r="A16269" t="s">
        <v>1828</v>
      </c>
      <c r="B16269" t="s">
        <v>2088</v>
      </c>
      <c r="C16269" t="s">
        <v>2375</v>
      </c>
      <c r="D16269" t="s">
        <v>4128</v>
      </c>
      <c r="E16269">
        <v>7.1</v>
      </c>
    </row>
    <row r="16270" spans="1:5" hidden="1" x14ac:dyDescent="0.25">
      <c r="A16270" t="s">
        <v>1828</v>
      </c>
      <c r="B16270" t="s">
        <v>2088</v>
      </c>
      <c r="C16270" t="s">
        <v>2375</v>
      </c>
      <c r="D16270" t="s">
        <v>4129</v>
      </c>
      <c r="E16270">
        <v>0.03</v>
      </c>
    </row>
    <row r="16271" spans="1:5" hidden="1" x14ac:dyDescent="0.25">
      <c r="A16271" t="s">
        <v>1828</v>
      </c>
      <c r="B16271" t="s">
        <v>2088</v>
      </c>
      <c r="C16271" t="s">
        <v>2375</v>
      </c>
      <c r="D16271" t="s">
        <v>4130</v>
      </c>
      <c r="E16271">
        <v>0.16</v>
      </c>
    </row>
    <row r="16272" spans="1:5" hidden="1" x14ac:dyDescent="0.25">
      <c r="A16272" t="s">
        <v>1828</v>
      </c>
      <c r="B16272" t="s">
        <v>2088</v>
      </c>
      <c r="C16272" t="s">
        <v>1831</v>
      </c>
      <c r="D16272" t="s">
        <v>4131</v>
      </c>
      <c r="E16272">
        <v>2.2999999999999998</v>
      </c>
    </row>
    <row r="16273" spans="1:5" hidden="1" x14ac:dyDescent="0.25">
      <c r="A16273" t="s">
        <v>1828</v>
      </c>
      <c r="B16273" t="s">
        <v>2088</v>
      </c>
      <c r="C16273" t="s">
        <v>1831</v>
      </c>
      <c r="D16273" t="s">
        <v>4071</v>
      </c>
      <c r="E16273">
        <v>0.54</v>
      </c>
    </row>
    <row r="16274" spans="1:5" hidden="1" x14ac:dyDescent="0.25">
      <c r="A16274" t="s">
        <v>1828</v>
      </c>
      <c r="B16274" t="s">
        <v>2111</v>
      </c>
      <c r="C16274" t="s">
        <v>1831</v>
      </c>
      <c r="D16274" t="s">
        <v>4132</v>
      </c>
      <c r="E16274">
        <v>1.4091359999999999E-10</v>
      </c>
    </row>
    <row r="16275" spans="1:5" hidden="1" x14ac:dyDescent="0.25">
      <c r="A16275" t="s">
        <v>1828</v>
      </c>
      <c r="B16275" t="s">
        <v>2111</v>
      </c>
      <c r="C16275" t="s">
        <v>1831</v>
      </c>
      <c r="D16275" t="s">
        <v>4133</v>
      </c>
      <c r="E16275">
        <v>-3.46</v>
      </c>
    </row>
    <row r="16276" spans="1:5" hidden="1" x14ac:dyDescent="0.25">
      <c r="A16276" t="s">
        <v>1828</v>
      </c>
      <c r="B16276" t="s">
        <v>2111</v>
      </c>
      <c r="C16276" t="s">
        <v>1831</v>
      </c>
      <c r="D16276" t="s">
        <v>4134</v>
      </c>
      <c r="E16276">
        <v>0.42831740000000001</v>
      </c>
    </row>
    <row r="16277" spans="1:5" hidden="1" x14ac:dyDescent="0.25">
      <c r="A16277" t="s">
        <v>1828</v>
      </c>
      <c r="B16277" t="s">
        <v>2111</v>
      </c>
      <c r="C16277" t="s">
        <v>1831</v>
      </c>
      <c r="D16277" t="s">
        <v>4135</v>
      </c>
      <c r="E16277">
        <v>-0.39254050000000001</v>
      </c>
    </row>
    <row r="16278" spans="1:5" hidden="1" x14ac:dyDescent="0.25">
      <c r="A16278" t="s">
        <v>1828</v>
      </c>
      <c r="B16278" t="s">
        <v>2111</v>
      </c>
      <c r="C16278" t="s">
        <v>1831</v>
      </c>
      <c r="D16278" t="s">
        <v>4142</v>
      </c>
      <c r="E16278">
        <v>7.0000000000000007E-2</v>
      </c>
    </row>
    <row r="16279" spans="1:5" hidden="1" x14ac:dyDescent="0.25">
      <c r="A16279" t="s">
        <v>1828</v>
      </c>
      <c r="B16279" t="s">
        <v>2111</v>
      </c>
      <c r="C16279" t="s">
        <v>1831</v>
      </c>
      <c r="D16279" t="s">
        <v>4136</v>
      </c>
      <c r="E16279">
        <v>0.87</v>
      </c>
    </row>
    <row r="16280" spans="1:5" hidden="1" x14ac:dyDescent="0.25">
      <c r="A16280" t="s">
        <v>1828</v>
      </c>
      <c r="B16280" t="s">
        <v>2111</v>
      </c>
      <c r="C16280" t="s">
        <v>1831</v>
      </c>
      <c r="D16280" t="s">
        <v>4137</v>
      </c>
      <c r="E16280">
        <v>0.5</v>
      </c>
    </row>
    <row r="16281" spans="1:5" hidden="1" x14ac:dyDescent="0.25">
      <c r="A16281" t="s">
        <v>1828</v>
      </c>
      <c r="B16281" t="s">
        <v>2111</v>
      </c>
      <c r="C16281" t="s">
        <v>1831</v>
      </c>
      <c r="D16281" t="s">
        <v>4144</v>
      </c>
      <c r="E16281">
        <v>0</v>
      </c>
    </row>
    <row r="16282" spans="1:5" hidden="1" x14ac:dyDescent="0.25">
      <c r="A16282" t="s">
        <v>1828</v>
      </c>
      <c r="B16282" t="s">
        <v>2111</v>
      </c>
      <c r="C16282" t="s">
        <v>1831</v>
      </c>
      <c r="D16282" t="s">
        <v>4145</v>
      </c>
      <c r="E16282">
        <v>0.14437820000000001</v>
      </c>
    </row>
    <row r="16283" spans="1:5" hidden="1" x14ac:dyDescent="0.25">
      <c r="A16283" t="s">
        <v>1828</v>
      </c>
      <c r="B16283" t="s">
        <v>2111</v>
      </c>
      <c r="C16283" t="s">
        <v>1831</v>
      </c>
      <c r="D16283" t="s">
        <v>4146</v>
      </c>
      <c r="E16283">
        <v>-0.13825779999999999</v>
      </c>
    </row>
    <row r="16284" spans="1:5" hidden="1" x14ac:dyDescent="0.25">
      <c r="A16284" t="s">
        <v>1828</v>
      </c>
      <c r="B16284" t="s">
        <v>2111</v>
      </c>
      <c r="C16284" t="s">
        <v>1831</v>
      </c>
      <c r="D16284" t="s">
        <v>4159</v>
      </c>
      <c r="E16284">
        <v>0.01</v>
      </c>
    </row>
    <row r="16285" spans="1:5" hidden="1" x14ac:dyDescent="0.25">
      <c r="A16285" t="s">
        <v>1828</v>
      </c>
      <c r="B16285" t="s">
        <v>2111</v>
      </c>
      <c r="C16285" t="s">
        <v>1831</v>
      </c>
      <c r="D16285" t="s">
        <v>4138</v>
      </c>
      <c r="E16285">
        <v>3.48</v>
      </c>
    </row>
    <row r="16286" spans="1:5" hidden="1" x14ac:dyDescent="0.25">
      <c r="A16286" t="s">
        <v>1828</v>
      </c>
      <c r="B16286" t="s">
        <v>2111</v>
      </c>
      <c r="C16286" t="s">
        <v>1831</v>
      </c>
      <c r="D16286" t="s">
        <v>4143</v>
      </c>
      <c r="E16286">
        <v>2.0491928E-2</v>
      </c>
    </row>
    <row r="16287" spans="1:5" hidden="1" x14ac:dyDescent="0.25">
      <c r="A16287" t="s">
        <v>1828</v>
      </c>
      <c r="B16287" t="s">
        <v>2111</v>
      </c>
      <c r="C16287" t="s">
        <v>1831</v>
      </c>
      <c r="D16287" t="s">
        <v>4147</v>
      </c>
      <c r="E16287">
        <v>0</v>
      </c>
    </row>
    <row r="16288" spans="1:5" hidden="1" x14ac:dyDescent="0.25">
      <c r="A16288" t="s">
        <v>1828</v>
      </c>
      <c r="B16288" t="s">
        <v>2111</v>
      </c>
      <c r="C16288" t="s">
        <v>1831</v>
      </c>
      <c r="D16288" t="s">
        <v>4148</v>
      </c>
      <c r="E16288">
        <v>0</v>
      </c>
    </row>
    <row r="16289" spans="1:5" hidden="1" x14ac:dyDescent="0.25">
      <c r="A16289" t="s">
        <v>1828</v>
      </c>
      <c r="B16289" t="s">
        <v>2111</v>
      </c>
      <c r="C16289" t="s">
        <v>1831</v>
      </c>
      <c r="D16289" t="s">
        <v>4160</v>
      </c>
      <c r="E16289">
        <v>0.09</v>
      </c>
    </row>
    <row r="16290" spans="1:5" hidden="1" x14ac:dyDescent="0.25">
      <c r="A16290" t="s">
        <v>1828</v>
      </c>
      <c r="B16290" t="s">
        <v>2111</v>
      </c>
      <c r="C16290" t="s">
        <v>1831</v>
      </c>
      <c r="D16290" t="s">
        <v>4161</v>
      </c>
      <c r="E16290">
        <v>0.80610749999999998</v>
      </c>
    </row>
    <row r="16291" spans="1:5" hidden="1" x14ac:dyDescent="0.25">
      <c r="A16291" t="s">
        <v>1828</v>
      </c>
      <c r="B16291" t="s">
        <v>2088</v>
      </c>
      <c r="C16291" t="s">
        <v>2375</v>
      </c>
      <c r="D16291" t="s">
        <v>4139</v>
      </c>
      <c r="E16291">
        <v>0.17</v>
      </c>
    </row>
    <row r="16292" spans="1:5" hidden="1" x14ac:dyDescent="0.25">
      <c r="A16292" t="s">
        <v>1716</v>
      </c>
      <c r="B16292" t="s">
        <v>1840</v>
      </c>
      <c r="C16292" t="s">
        <v>2375</v>
      </c>
      <c r="D16292" t="s">
        <v>3618</v>
      </c>
      <c r="E16292">
        <v>0.67</v>
      </c>
    </row>
    <row r="16293" spans="1:5" hidden="1" x14ac:dyDescent="0.25">
      <c r="A16293" t="s">
        <v>1733</v>
      </c>
      <c r="B16293" t="s">
        <v>1840</v>
      </c>
      <c r="C16293" t="s">
        <v>2375</v>
      </c>
      <c r="D16293" t="s">
        <v>3618</v>
      </c>
      <c r="E16293">
        <v>0.67</v>
      </c>
    </row>
    <row r="16294" spans="1:5" hidden="1" x14ac:dyDescent="0.25">
      <c r="A16294" t="s">
        <v>1735</v>
      </c>
      <c r="B16294" t="s">
        <v>1840</v>
      </c>
      <c r="C16294" t="s">
        <v>2375</v>
      </c>
      <c r="D16294" t="s">
        <v>3618</v>
      </c>
      <c r="E16294">
        <v>0.67</v>
      </c>
    </row>
    <row r="16295" spans="1:5" hidden="1" x14ac:dyDescent="0.25">
      <c r="A16295" t="s">
        <v>1739</v>
      </c>
      <c r="B16295" t="s">
        <v>1840</v>
      </c>
      <c r="C16295" t="s">
        <v>2375</v>
      </c>
      <c r="D16295" t="s">
        <v>3618</v>
      </c>
      <c r="E16295">
        <v>0.67</v>
      </c>
    </row>
    <row r="16296" spans="1:5" hidden="1" x14ac:dyDescent="0.25">
      <c r="A16296" t="s">
        <v>1740</v>
      </c>
      <c r="B16296" t="s">
        <v>1840</v>
      </c>
      <c r="C16296" t="s">
        <v>2375</v>
      </c>
      <c r="D16296" t="s">
        <v>3618</v>
      </c>
      <c r="E16296">
        <v>0.67</v>
      </c>
    </row>
    <row r="16297" spans="1:5" hidden="1" x14ac:dyDescent="0.25">
      <c r="A16297" t="s">
        <v>1745</v>
      </c>
      <c r="B16297" t="s">
        <v>1840</v>
      </c>
      <c r="C16297" t="s">
        <v>2375</v>
      </c>
      <c r="D16297" t="s">
        <v>3618</v>
      </c>
      <c r="E16297">
        <v>0.67</v>
      </c>
    </row>
    <row r="16298" spans="1:5" hidden="1" x14ac:dyDescent="0.25">
      <c r="A16298" t="s">
        <v>1746</v>
      </c>
      <c r="B16298" t="s">
        <v>1840</v>
      </c>
      <c r="C16298" t="s">
        <v>2375</v>
      </c>
      <c r="D16298" t="s">
        <v>3618</v>
      </c>
      <c r="E16298">
        <v>0.67</v>
      </c>
    </row>
    <row r="16299" spans="1:5" hidden="1" x14ac:dyDescent="0.25">
      <c r="A16299" t="s">
        <v>1751</v>
      </c>
      <c r="B16299" t="s">
        <v>1840</v>
      </c>
      <c r="C16299" t="s">
        <v>2375</v>
      </c>
      <c r="D16299" t="s">
        <v>3618</v>
      </c>
      <c r="E16299">
        <v>0.67</v>
      </c>
    </row>
    <row r="16300" spans="1:5" hidden="1" x14ac:dyDescent="0.25">
      <c r="A16300" t="s">
        <v>1752</v>
      </c>
      <c r="B16300" t="s">
        <v>1840</v>
      </c>
      <c r="C16300" t="s">
        <v>2375</v>
      </c>
      <c r="D16300" t="s">
        <v>3618</v>
      </c>
      <c r="E16300">
        <v>0.67</v>
      </c>
    </row>
    <row r="16301" spans="1:5" hidden="1" x14ac:dyDescent="0.25">
      <c r="A16301" t="s">
        <v>1756</v>
      </c>
      <c r="B16301" t="s">
        <v>1840</v>
      </c>
      <c r="C16301" t="s">
        <v>2375</v>
      </c>
      <c r="D16301" t="s">
        <v>3618</v>
      </c>
      <c r="E16301">
        <v>0.67</v>
      </c>
    </row>
    <row r="16302" spans="1:5" hidden="1" x14ac:dyDescent="0.25">
      <c r="A16302" t="s">
        <v>1757</v>
      </c>
      <c r="B16302" t="s">
        <v>1840</v>
      </c>
      <c r="C16302" t="s">
        <v>2375</v>
      </c>
      <c r="D16302" t="s">
        <v>3618</v>
      </c>
      <c r="E16302">
        <v>0.67</v>
      </c>
    </row>
    <row r="16303" spans="1:5" hidden="1" x14ac:dyDescent="0.25">
      <c r="A16303" t="s">
        <v>1762</v>
      </c>
      <c r="B16303" t="s">
        <v>1840</v>
      </c>
      <c r="C16303" t="s">
        <v>2375</v>
      </c>
      <c r="D16303" t="s">
        <v>3618</v>
      </c>
      <c r="E16303">
        <v>0.67</v>
      </c>
    </row>
    <row r="16304" spans="1:5" hidden="1" x14ac:dyDescent="0.25">
      <c r="A16304" t="s">
        <v>1763</v>
      </c>
      <c r="B16304" t="s">
        <v>1840</v>
      </c>
      <c r="C16304" t="s">
        <v>2375</v>
      </c>
      <c r="D16304" t="s">
        <v>3618</v>
      </c>
      <c r="E16304">
        <v>0.27</v>
      </c>
    </row>
    <row r="16305" spans="1:5" hidden="1" x14ac:dyDescent="0.25">
      <c r="A16305" t="s">
        <v>1769</v>
      </c>
      <c r="B16305" t="s">
        <v>1840</v>
      </c>
      <c r="C16305" t="s">
        <v>2375</v>
      </c>
      <c r="D16305" t="s">
        <v>3618</v>
      </c>
      <c r="E16305">
        <v>0.27</v>
      </c>
    </row>
    <row r="16306" spans="1:5" hidden="1" x14ac:dyDescent="0.25">
      <c r="A16306" t="s">
        <v>1770</v>
      </c>
      <c r="B16306" t="s">
        <v>1840</v>
      </c>
      <c r="C16306" t="s">
        <v>2375</v>
      </c>
      <c r="D16306" t="s">
        <v>3618</v>
      </c>
      <c r="E16306">
        <v>0.27</v>
      </c>
    </row>
    <row r="16307" spans="1:5" hidden="1" x14ac:dyDescent="0.25">
      <c r="A16307" t="s">
        <v>1775</v>
      </c>
      <c r="B16307" t="s">
        <v>1840</v>
      </c>
      <c r="C16307" t="s">
        <v>2375</v>
      </c>
      <c r="D16307" t="s">
        <v>3618</v>
      </c>
      <c r="E16307">
        <v>0.27</v>
      </c>
    </row>
    <row r="16308" spans="1:5" hidden="1" x14ac:dyDescent="0.25">
      <c r="A16308" t="s">
        <v>1776</v>
      </c>
      <c r="B16308" t="s">
        <v>1840</v>
      </c>
      <c r="C16308" t="s">
        <v>2375</v>
      </c>
      <c r="D16308" t="s">
        <v>3618</v>
      </c>
      <c r="E16308">
        <v>0.27</v>
      </c>
    </row>
    <row r="16309" spans="1:5" hidden="1" x14ac:dyDescent="0.25">
      <c r="A16309" t="s">
        <v>1781</v>
      </c>
      <c r="B16309" t="s">
        <v>1840</v>
      </c>
      <c r="C16309" t="s">
        <v>2375</v>
      </c>
      <c r="D16309" t="s">
        <v>3618</v>
      </c>
      <c r="E16309">
        <v>0.27</v>
      </c>
    </row>
    <row r="16310" spans="1:5" hidden="1" x14ac:dyDescent="0.25">
      <c r="A16310" t="s">
        <v>1782</v>
      </c>
      <c r="B16310" t="s">
        <v>1840</v>
      </c>
      <c r="C16310" t="s">
        <v>2375</v>
      </c>
      <c r="D16310" t="s">
        <v>3618</v>
      </c>
      <c r="E16310">
        <v>0.27</v>
      </c>
    </row>
    <row r="16311" spans="1:5" hidden="1" x14ac:dyDescent="0.25">
      <c r="A16311" t="s">
        <v>1786</v>
      </c>
      <c r="B16311" t="s">
        <v>1840</v>
      </c>
      <c r="C16311" t="s">
        <v>1831</v>
      </c>
      <c r="D16311" t="s">
        <v>3618</v>
      </c>
      <c r="E16311">
        <v>0.27</v>
      </c>
    </row>
    <row r="16312" spans="1:5" hidden="1" x14ac:dyDescent="0.25">
      <c r="A16312" t="s">
        <v>1787</v>
      </c>
      <c r="B16312" t="s">
        <v>1840</v>
      </c>
      <c r="C16312" t="s">
        <v>1831</v>
      </c>
      <c r="D16312" t="s">
        <v>3618</v>
      </c>
      <c r="E16312">
        <v>0.27</v>
      </c>
    </row>
    <row r="16313" spans="1:5" hidden="1" x14ac:dyDescent="0.25">
      <c r="A16313" t="s">
        <v>1791</v>
      </c>
      <c r="B16313" t="s">
        <v>1840</v>
      </c>
      <c r="C16313" t="s">
        <v>1831</v>
      </c>
      <c r="D16313" t="s">
        <v>3618</v>
      </c>
      <c r="E16313">
        <v>0.27</v>
      </c>
    </row>
    <row r="16314" spans="1:5" hidden="1" x14ac:dyDescent="0.25">
      <c r="A16314" t="s">
        <v>1792</v>
      </c>
      <c r="B16314" t="s">
        <v>1840</v>
      </c>
      <c r="C16314" t="s">
        <v>1831</v>
      </c>
      <c r="D16314" t="s">
        <v>3618</v>
      </c>
      <c r="E16314">
        <v>0.27</v>
      </c>
    </row>
    <row r="16315" spans="1:5" hidden="1" x14ac:dyDescent="0.25">
      <c r="A16315" t="s">
        <v>1793</v>
      </c>
      <c r="B16315" t="s">
        <v>1840</v>
      </c>
      <c r="C16315" t="s">
        <v>1831</v>
      </c>
      <c r="D16315" t="s">
        <v>3618</v>
      </c>
      <c r="E16315">
        <v>0.27</v>
      </c>
    </row>
    <row r="16316" spans="1:5" hidden="1" x14ac:dyDescent="0.25">
      <c r="A16316" t="s">
        <v>1794</v>
      </c>
      <c r="B16316" t="s">
        <v>1840</v>
      </c>
      <c r="C16316" t="s">
        <v>1831</v>
      </c>
      <c r="D16316" t="s">
        <v>3618</v>
      </c>
      <c r="E16316">
        <v>0.27</v>
      </c>
    </row>
    <row r="16317" spans="1:5" hidden="1" x14ac:dyDescent="0.25">
      <c r="A16317" t="s">
        <v>1795</v>
      </c>
      <c r="B16317" t="s">
        <v>1840</v>
      </c>
      <c r="C16317" t="s">
        <v>1831</v>
      </c>
      <c r="D16317" t="s">
        <v>3618</v>
      </c>
      <c r="E16317">
        <v>0.27</v>
      </c>
    </row>
    <row r="16318" spans="1:5" hidden="1" x14ac:dyDescent="0.25">
      <c r="A16318" t="s">
        <v>1796</v>
      </c>
      <c r="B16318" t="s">
        <v>1840</v>
      </c>
      <c r="C16318" t="s">
        <v>1831</v>
      </c>
      <c r="D16318" t="s">
        <v>3618</v>
      </c>
      <c r="E16318">
        <v>0.27</v>
      </c>
    </row>
    <row r="16319" spans="1:5" hidden="1" x14ac:dyDescent="0.25">
      <c r="A16319" t="s">
        <v>1801</v>
      </c>
      <c r="B16319" t="s">
        <v>1840</v>
      </c>
      <c r="C16319" t="s">
        <v>1831</v>
      </c>
      <c r="D16319" t="s">
        <v>3618</v>
      </c>
      <c r="E16319">
        <v>0.27</v>
      </c>
    </row>
    <row r="16320" spans="1:5" hidden="1" x14ac:dyDescent="0.25">
      <c r="A16320" t="s">
        <v>1802</v>
      </c>
      <c r="B16320" t="s">
        <v>1840</v>
      </c>
      <c r="C16320" t="s">
        <v>1831</v>
      </c>
      <c r="D16320" t="s">
        <v>3618</v>
      </c>
      <c r="E16320">
        <v>0.61</v>
      </c>
    </row>
    <row r="16321" spans="1:5" hidden="1" x14ac:dyDescent="0.25">
      <c r="A16321" t="s">
        <v>1807</v>
      </c>
      <c r="B16321" t="s">
        <v>1840</v>
      </c>
      <c r="C16321" t="s">
        <v>2375</v>
      </c>
      <c r="D16321" t="s">
        <v>3618</v>
      </c>
      <c r="E16321">
        <v>0.61</v>
      </c>
    </row>
    <row r="16322" spans="1:5" hidden="1" x14ac:dyDescent="0.25">
      <c r="A16322" t="s">
        <v>1808</v>
      </c>
      <c r="B16322" t="s">
        <v>1840</v>
      </c>
      <c r="C16322" t="s">
        <v>2375</v>
      </c>
      <c r="D16322" t="s">
        <v>3618</v>
      </c>
      <c r="E16322">
        <v>0.61</v>
      </c>
    </row>
    <row r="16323" spans="1:5" hidden="1" x14ac:dyDescent="0.25">
      <c r="A16323" t="s">
        <v>1809</v>
      </c>
      <c r="B16323" t="s">
        <v>1840</v>
      </c>
      <c r="C16323" t="s">
        <v>2375</v>
      </c>
      <c r="D16323" t="s">
        <v>3618</v>
      </c>
      <c r="E16323">
        <v>0.61</v>
      </c>
    </row>
    <row r="16324" spans="1:5" hidden="1" x14ac:dyDescent="0.25">
      <c r="A16324" t="s">
        <v>1810</v>
      </c>
      <c r="B16324" t="s">
        <v>1840</v>
      </c>
      <c r="C16324" t="s">
        <v>2375</v>
      </c>
      <c r="D16324" t="s">
        <v>3618</v>
      </c>
      <c r="E16324">
        <v>0.61</v>
      </c>
    </row>
    <row r="16325" spans="1:5" hidden="1" x14ac:dyDescent="0.25">
      <c r="A16325" t="s">
        <v>1811</v>
      </c>
      <c r="B16325" t="s">
        <v>1840</v>
      </c>
      <c r="C16325" t="s">
        <v>2375</v>
      </c>
      <c r="D16325" t="s">
        <v>3618</v>
      </c>
      <c r="E16325">
        <v>0.61</v>
      </c>
    </row>
    <row r="16326" spans="1:5" hidden="1" x14ac:dyDescent="0.25">
      <c r="A16326" t="s">
        <v>1812</v>
      </c>
      <c r="B16326" t="s">
        <v>1840</v>
      </c>
      <c r="C16326" t="s">
        <v>2375</v>
      </c>
      <c r="D16326" t="s">
        <v>3618</v>
      </c>
      <c r="E16326">
        <v>0.61</v>
      </c>
    </row>
    <row r="16327" spans="1:5" hidden="1" x14ac:dyDescent="0.25">
      <c r="A16327" t="s">
        <v>1813</v>
      </c>
      <c r="B16327" t="s">
        <v>1840</v>
      </c>
      <c r="C16327" t="s">
        <v>2375</v>
      </c>
      <c r="D16327" t="s">
        <v>3618</v>
      </c>
      <c r="E16327">
        <v>0.61</v>
      </c>
    </row>
    <row r="16328" spans="1:5" hidden="1" x14ac:dyDescent="0.25">
      <c r="A16328" t="s">
        <v>1814</v>
      </c>
      <c r="B16328" t="s">
        <v>1840</v>
      </c>
      <c r="C16328" t="s">
        <v>2375</v>
      </c>
      <c r="D16328" t="s">
        <v>3618</v>
      </c>
      <c r="E16328">
        <v>0.61</v>
      </c>
    </row>
    <row r="16329" spans="1:5" hidden="1" x14ac:dyDescent="0.25">
      <c r="A16329" t="s">
        <v>1815</v>
      </c>
      <c r="B16329" t="s">
        <v>1840</v>
      </c>
      <c r="C16329" t="s">
        <v>2375</v>
      </c>
      <c r="D16329" t="s">
        <v>3618</v>
      </c>
      <c r="E16329">
        <v>0.61</v>
      </c>
    </row>
    <row r="16330" spans="1:5" hidden="1" x14ac:dyDescent="0.25">
      <c r="A16330" t="s">
        <v>1816</v>
      </c>
      <c r="B16330" t="s">
        <v>1840</v>
      </c>
      <c r="C16330" t="s">
        <v>2375</v>
      </c>
      <c r="D16330" t="s">
        <v>3618</v>
      </c>
      <c r="E16330">
        <v>0.61</v>
      </c>
    </row>
    <row r="16331" spans="1:5" hidden="1" x14ac:dyDescent="0.25">
      <c r="A16331" t="s">
        <v>1817</v>
      </c>
      <c r="B16331" t="s">
        <v>1840</v>
      </c>
      <c r="C16331" t="s">
        <v>2375</v>
      </c>
      <c r="D16331" t="s">
        <v>3618</v>
      </c>
      <c r="E16331">
        <v>0.61</v>
      </c>
    </row>
    <row r="16332" spans="1:5" hidden="1" x14ac:dyDescent="0.25">
      <c r="A16332" t="s">
        <v>1818</v>
      </c>
      <c r="B16332" t="s">
        <v>1840</v>
      </c>
      <c r="C16332" t="s">
        <v>2375</v>
      </c>
      <c r="D16332" t="s">
        <v>3618</v>
      </c>
      <c r="E16332">
        <v>0.61</v>
      </c>
    </row>
    <row r="16333" spans="1:5" hidden="1" x14ac:dyDescent="0.25">
      <c r="A16333" t="s">
        <v>1819</v>
      </c>
      <c r="B16333" t="s">
        <v>1840</v>
      </c>
      <c r="C16333" t="s">
        <v>2375</v>
      </c>
      <c r="D16333" t="s">
        <v>3618</v>
      </c>
      <c r="E16333">
        <v>0.61</v>
      </c>
    </row>
    <row r="16334" spans="1:5" hidden="1" x14ac:dyDescent="0.25">
      <c r="A16334" t="s">
        <v>1820</v>
      </c>
      <c r="B16334" t="s">
        <v>1840</v>
      </c>
      <c r="C16334" t="s">
        <v>2375</v>
      </c>
      <c r="D16334" t="s">
        <v>3618</v>
      </c>
      <c r="E16334">
        <v>0.17</v>
      </c>
    </row>
    <row r="16335" spans="1:5" hidden="1" x14ac:dyDescent="0.25">
      <c r="A16335" t="s">
        <v>1822</v>
      </c>
      <c r="B16335" t="s">
        <v>1840</v>
      </c>
      <c r="C16335" t="s">
        <v>2375</v>
      </c>
      <c r="D16335" t="s">
        <v>3618</v>
      </c>
      <c r="E16335">
        <v>0.17</v>
      </c>
    </row>
    <row r="16336" spans="1:5" hidden="1" x14ac:dyDescent="0.25">
      <c r="A16336" t="s">
        <v>1823</v>
      </c>
      <c r="B16336" t="s">
        <v>1840</v>
      </c>
      <c r="C16336" t="s">
        <v>2375</v>
      </c>
      <c r="D16336" t="s">
        <v>3618</v>
      </c>
      <c r="E16336">
        <v>0.17</v>
      </c>
    </row>
    <row r="16337" spans="1:5" hidden="1" x14ac:dyDescent="0.25">
      <c r="A16337" t="s">
        <v>1824</v>
      </c>
      <c r="B16337" t="s">
        <v>1840</v>
      </c>
      <c r="C16337" t="s">
        <v>2375</v>
      </c>
      <c r="D16337" t="s">
        <v>3618</v>
      </c>
      <c r="E16337">
        <v>0.17</v>
      </c>
    </row>
    <row r="16338" spans="1:5" hidden="1" x14ac:dyDescent="0.25">
      <c r="A16338" t="s">
        <v>1825</v>
      </c>
      <c r="B16338" t="s">
        <v>1840</v>
      </c>
      <c r="C16338" t="s">
        <v>2375</v>
      </c>
      <c r="D16338" t="s">
        <v>3618</v>
      </c>
      <c r="E16338">
        <v>0.17</v>
      </c>
    </row>
    <row r="16339" spans="1:5" hidden="1" x14ac:dyDescent="0.25">
      <c r="A16339" t="s">
        <v>1826</v>
      </c>
      <c r="B16339" t="s">
        <v>1840</v>
      </c>
      <c r="C16339" t="s">
        <v>2375</v>
      </c>
      <c r="D16339" t="s">
        <v>3618</v>
      </c>
      <c r="E16339">
        <v>0.17</v>
      </c>
    </row>
    <row r="16340" spans="1:5" hidden="1" x14ac:dyDescent="0.25">
      <c r="A16340" t="s">
        <v>1827</v>
      </c>
      <c r="B16340" t="s">
        <v>1840</v>
      </c>
      <c r="C16340" t="s">
        <v>2375</v>
      </c>
      <c r="D16340" t="s">
        <v>3618</v>
      </c>
      <c r="E16340">
        <v>0.17</v>
      </c>
    </row>
    <row r="16341" spans="1:5" hidden="1" x14ac:dyDescent="0.25">
      <c r="A16341" t="s">
        <v>1828</v>
      </c>
      <c r="B16341" t="s">
        <v>1840</v>
      </c>
      <c r="C16341" t="s">
        <v>2375</v>
      </c>
      <c r="D16341" t="s">
        <v>3618</v>
      </c>
      <c r="E16341">
        <v>0.17</v>
      </c>
    </row>
    <row r="16342" spans="1:5" hidden="1" x14ac:dyDescent="0.25">
      <c r="A16342" t="s">
        <v>105</v>
      </c>
      <c r="B16342" t="s">
        <v>2080</v>
      </c>
      <c r="C16342" t="s">
        <v>1831</v>
      </c>
      <c r="D16342" t="s">
        <v>4491</v>
      </c>
      <c r="E16342">
        <v>1.92</v>
      </c>
    </row>
    <row r="16343" spans="1:5" hidden="1" x14ac:dyDescent="0.25">
      <c r="A16343" t="s">
        <v>105</v>
      </c>
      <c r="B16343" t="s">
        <v>2080</v>
      </c>
      <c r="C16343" t="s">
        <v>1831</v>
      </c>
      <c r="D16343" t="s">
        <v>4499</v>
      </c>
      <c r="E16343">
        <v>0.55000000000000004</v>
      </c>
    </row>
    <row r="16344" spans="1:5" hidden="1" x14ac:dyDescent="0.25">
      <c r="A16344" t="s">
        <v>105</v>
      </c>
      <c r="B16344" t="s">
        <v>2080</v>
      </c>
      <c r="C16344" t="s">
        <v>1831</v>
      </c>
      <c r="D16344" t="s">
        <v>4492</v>
      </c>
      <c r="E16344">
        <v>0.36</v>
      </c>
    </row>
    <row r="16345" spans="1:5" hidden="1" x14ac:dyDescent="0.25">
      <c r="A16345" t="s">
        <v>105</v>
      </c>
      <c r="B16345" t="s">
        <v>2080</v>
      </c>
      <c r="C16345" t="s">
        <v>1831</v>
      </c>
      <c r="D16345" t="s">
        <v>4493</v>
      </c>
      <c r="E16345">
        <v>-0.13</v>
      </c>
    </row>
    <row r="16346" spans="1:5" hidden="1" x14ac:dyDescent="0.25">
      <c r="A16346" t="s">
        <v>105</v>
      </c>
      <c r="B16346" t="s">
        <v>2080</v>
      </c>
      <c r="C16346" t="s">
        <v>1831</v>
      </c>
      <c r="D16346" t="s">
        <v>4494</v>
      </c>
      <c r="E16346">
        <v>-0.38</v>
      </c>
    </row>
    <row r="16347" spans="1:5" hidden="1" x14ac:dyDescent="0.25">
      <c r="A16347" t="s">
        <v>105</v>
      </c>
      <c r="B16347" t="s">
        <v>2080</v>
      </c>
      <c r="C16347" t="s">
        <v>1831</v>
      </c>
      <c r="D16347" t="s">
        <v>4495</v>
      </c>
      <c r="E16347">
        <v>0.05</v>
      </c>
    </row>
    <row r="16348" spans="1:5" hidden="1" x14ac:dyDescent="0.25">
      <c r="A16348" t="s">
        <v>105</v>
      </c>
      <c r="B16348" t="s">
        <v>2080</v>
      </c>
      <c r="C16348" t="s">
        <v>1831</v>
      </c>
      <c r="D16348" t="s">
        <v>4505</v>
      </c>
      <c r="E16348">
        <v>0.41</v>
      </c>
    </row>
    <row r="16349" spans="1:5" hidden="1" x14ac:dyDescent="0.25">
      <c r="A16349" t="s">
        <v>105</v>
      </c>
      <c r="B16349" t="s">
        <v>2080</v>
      </c>
      <c r="C16349" t="s">
        <v>1831</v>
      </c>
      <c r="D16349" t="s">
        <v>4496</v>
      </c>
    </row>
    <row r="16350" spans="1:5" hidden="1" x14ac:dyDescent="0.25">
      <c r="A16350" t="s">
        <v>105</v>
      </c>
      <c r="B16350" t="s">
        <v>2075</v>
      </c>
      <c r="C16350" t="s">
        <v>1831</v>
      </c>
      <c r="D16350" t="s">
        <v>4497</v>
      </c>
      <c r="E16350">
        <v>-0.36</v>
      </c>
    </row>
    <row r="16351" spans="1:5" hidden="1" x14ac:dyDescent="0.25">
      <c r="A16351" t="s">
        <v>105</v>
      </c>
      <c r="B16351" t="s">
        <v>2075</v>
      </c>
      <c r="C16351" t="s">
        <v>1831</v>
      </c>
      <c r="D16351" t="s">
        <v>4498</v>
      </c>
      <c r="E16351">
        <v>0.25</v>
      </c>
    </row>
    <row r="16352" spans="1:5" hidden="1" x14ac:dyDescent="0.25">
      <c r="A16352" t="s">
        <v>105</v>
      </c>
      <c r="B16352" t="s">
        <v>2075</v>
      </c>
      <c r="C16352" t="s">
        <v>1831</v>
      </c>
      <c r="D16352" t="s">
        <v>4500</v>
      </c>
      <c r="E16352">
        <v>0.36</v>
      </c>
    </row>
    <row r="16353" spans="1:5" hidden="1" x14ac:dyDescent="0.25">
      <c r="A16353" t="s">
        <v>105</v>
      </c>
      <c r="B16353" t="s">
        <v>2075</v>
      </c>
      <c r="C16353" t="s">
        <v>1831</v>
      </c>
      <c r="D16353" t="s">
        <v>4501</v>
      </c>
      <c r="E16353">
        <v>0.02</v>
      </c>
    </row>
    <row r="16354" spans="1:5" hidden="1" x14ac:dyDescent="0.25">
      <c r="A16354" t="s">
        <v>105</v>
      </c>
      <c r="B16354" t="s">
        <v>2075</v>
      </c>
      <c r="C16354" t="s">
        <v>1831</v>
      </c>
      <c r="D16354" t="s">
        <v>4502</v>
      </c>
      <c r="E16354">
        <v>0.08</v>
      </c>
    </row>
    <row r="16355" spans="1:5" hidden="1" x14ac:dyDescent="0.25">
      <c r="A16355" t="s">
        <v>105</v>
      </c>
      <c r="B16355" t="s">
        <v>2075</v>
      </c>
      <c r="C16355" t="s">
        <v>1831</v>
      </c>
      <c r="D16355" t="s">
        <v>4503</v>
      </c>
      <c r="E16355">
        <v>0.05</v>
      </c>
    </row>
    <row r="16356" spans="1:5" hidden="1" x14ac:dyDescent="0.25">
      <c r="A16356" t="s">
        <v>105</v>
      </c>
      <c r="B16356" t="s">
        <v>2075</v>
      </c>
      <c r="C16356" t="s">
        <v>1831</v>
      </c>
      <c r="D16356" t="s">
        <v>4504</v>
      </c>
      <c r="E16356">
        <v>-0.37</v>
      </c>
    </row>
    <row r="16357" spans="1:5" hidden="1" x14ac:dyDescent="0.25">
      <c r="A16357" t="s">
        <v>105</v>
      </c>
      <c r="B16357" t="s">
        <v>2075</v>
      </c>
      <c r="C16357" t="s">
        <v>1831</v>
      </c>
      <c r="D16357" t="s">
        <v>4506</v>
      </c>
    </row>
    <row r="16358" spans="1:5" hidden="1" x14ac:dyDescent="0.25">
      <c r="A16358" t="s">
        <v>105</v>
      </c>
      <c r="B16358" t="s">
        <v>2088</v>
      </c>
      <c r="C16358" t="s">
        <v>1831</v>
      </c>
      <c r="D16358" t="s">
        <v>4507</v>
      </c>
      <c r="E16358">
        <v>-4.09</v>
      </c>
    </row>
    <row r="16359" spans="1:5" hidden="1" x14ac:dyDescent="0.25">
      <c r="A16359" t="s">
        <v>105</v>
      </c>
      <c r="B16359" t="s">
        <v>2088</v>
      </c>
      <c r="C16359" t="s">
        <v>1831</v>
      </c>
      <c r="D16359" t="s">
        <v>4508</v>
      </c>
      <c r="E16359">
        <v>7.0000000000000007E-2</v>
      </c>
    </row>
    <row r="16360" spans="1:5" hidden="1" x14ac:dyDescent="0.25">
      <c r="A16360" t="s">
        <v>105</v>
      </c>
      <c r="B16360" t="s">
        <v>2088</v>
      </c>
      <c r="C16360" t="s">
        <v>1831</v>
      </c>
      <c r="D16360" t="s">
        <v>4509</v>
      </c>
      <c r="E16360">
        <v>-0.1</v>
      </c>
    </row>
    <row r="16361" spans="1:5" hidden="1" x14ac:dyDescent="0.25">
      <c r="A16361" t="s">
        <v>105</v>
      </c>
      <c r="B16361" t="s">
        <v>2088</v>
      </c>
      <c r="C16361" t="s">
        <v>1831</v>
      </c>
      <c r="D16361" t="s">
        <v>4510</v>
      </c>
      <c r="E16361">
        <v>-0.11</v>
      </c>
    </row>
    <row r="16362" spans="1:5" hidden="1" x14ac:dyDescent="0.25">
      <c r="A16362" t="s">
        <v>105</v>
      </c>
      <c r="B16362" t="s">
        <v>2088</v>
      </c>
      <c r="C16362" t="s">
        <v>1831</v>
      </c>
      <c r="D16362" t="s">
        <v>4511</v>
      </c>
      <c r="E16362">
        <v>0.23</v>
      </c>
    </row>
    <row r="16363" spans="1:5" hidden="1" x14ac:dyDescent="0.25">
      <c r="A16363" t="s">
        <v>105</v>
      </c>
      <c r="B16363" t="s">
        <v>2088</v>
      </c>
      <c r="C16363" t="s">
        <v>1831</v>
      </c>
      <c r="D16363" t="s">
        <v>4512</v>
      </c>
      <c r="E16363">
        <v>-0.27</v>
      </c>
    </row>
    <row r="16364" spans="1:5" hidden="1" x14ac:dyDescent="0.25">
      <c r="A16364" t="s">
        <v>105</v>
      </c>
      <c r="B16364" t="s">
        <v>2088</v>
      </c>
      <c r="C16364" t="s">
        <v>1831</v>
      </c>
      <c r="D16364" t="s">
        <v>4513</v>
      </c>
      <c r="E16364">
        <v>-0.11</v>
      </c>
    </row>
    <row r="16365" spans="1:5" hidden="1" x14ac:dyDescent="0.25">
      <c r="A16365" t="s">
        <v>105</v>
      </c>
      <c r="B16365" t="s">
        <v>2088</v>
      </c>
      <c r="C16365" t="s">
        <v>1831</v>
      </c>
      <c r="D16365" t="s">
        <v>4514</v>
      </c>
    </row>
    <row r="16366" spans="1:5" hidden="1" x14ac:dyDescent="0.25">
      <c r="A16366" t="s">
        <v>105</v>
      </c>
      <c r="B16366" t="s">
        <v>2111</v>
      </c>
      <c r="C16366" t="s">
        <v>1831</v>
      </c>
      <c r="D16366" t="s">
        <v>4515</v>
      </c>
      <c r="E16366">
        <v>-3.16</v>
      </c>
    </row>
    <row r="16367" spans="1:5" hidden="1" x14ac:dyDescent="0.25">
      <c r="A16367" t="s">
        <v>105</v>
      </c>
      <c r="B16367" t="s">
        <v>2111</v>
      </c>
      <c r="C16367" t="s">
        <v>1831</v>
      </c>
      <c r="D16367" t="s">
        <v>4516</v>
      </c>
      <c r="E16367">
        <v>0.28999999999999998</v>
      </c>
    </row>
    <row r="16368" spans="1:5" hidden="1" x14ac:dyDescent="0.25">
      <c r="A16368" t="s">
        <v>105</v>
      </c>
      <c r="B16368" t="s">
        <v>2111</v>
      </c>
      <c r="C16368" t="s">
        <v>1831</v>
      </c>
      <c r="D16368" t="s">
        <v>4517</v>
      </c>
      <c r="E16368">
        <v>0.06</v>
      </c>
    </row>
    <row r="16369" spans="1:5" hidden="1" x14ac:dyDescent="0.25">
      <c r="A16369" t="s">
        <v>105</v>
      </c>
      <c r="B16369" t="s">
        <v>2111</v>
      </c>
      <c r="C16369" t="s">
        <v>1831</v>
      </c>
      <c r="D16369" t="s">
        <v>4518</v>
      </c>
      <c r="E16369">
        <v>-1E-3</v>
      </c>
    </row>
    <row r="16370" spans="1:5" hidden="1" x14ac:dyDescent="0.25">
      <c r="A16370" t="s">
        <v>105</v>
      </c>
      <c r="B16370" t="s">
        <v>2111</v>
      </c>
      <c r="C16370" t="s">
        <v>1831</v>
      </c>
      <c r="D16370" t="s">
        <v>4519</v>
      </c>
      <c r="E16370">
        <v>-0.39</v>
      </c>
    </row>
    <row r="16371" spans="1:5" hidden="1" x14ac:dyDescent="0.25">
      <c r="A16371" t="s">
        <v>105</v>
      </c>
      <c r="B16371" t="s">
        <v>2111</v>
      </c>
      <c r="C16371" t="s">
        <v>1831</v>
      </c>
      <c r="D16371" t="s">
        <v>4520</v>
      </c>
      <c r="E16371">
        <v>0.11</v>
      </c>
    </row>
    <row r="16372" spans="1:5" hidden="1" x14ac:dyDescent="0.25">
      <c r="A16372" t="s">
        <v>105</v>
      </c>
      <c r="B16372" t="s">
        <v>2111</v>
      </c>
      <c r="C16372" t="s">
        <v>1831</v>
      </c>
      <c r="D16372" t="s">
        <v>4521</v>
      </c>
      <c r="E16372">
        <v>0.14000000000000001</v>
      </c>
    </row>
    <row r="16373" spans="1:5" hidden="1" x14ac:dyDescent="0.25">
      <c r="A16373" t="s">
        <v>105</v>
      </c>
      <c r="B16373" t="s">
        <v>2111</v>
      </c>
      <c r="C16373" t="s">
        <v>1831</v>
      </c>
      <c r="D16373" t="s">
        <v>4522</v>
      </c>
    </row>
    <row r="16374" spans="1:5" hidden="1" x14ac:dyDescent="0.25">
      <c r="A16374" t="s">
        <v>127</v>
      </c>
      <c r="B16374" t="s">
        <v>2080</v>
      </c>
      <c r="C16374" t="s">
        <v>1831</v>
      </c>
      <c r="D16374" t="s">
        <v>4491</v>
      </c>
      <c r="E16374">
        <v>2.78</v>
      </c>
    </row>
    <row r="16375" spans="1:5" hidden="1" x14ac:dyDescent="0.25">
      <c r="A16375" t="s">
        <v>127</v>
      </c>
      <c r="B16375" t="s">
        <v>2080</v>
      </c>
      <c r="C16375" t="s">
        <v>1831</v>
      </c>
      <c r="D16375" t="s">
        <v>4499</v>
      </c>
      <c r="E16375">
        <v>0.55000000000000004</v>
      </c>
    </row>
    <row r="16376" spans="1:5" hidden="1" x14ac:dyDescent="0.25">
      <c r="A16376" t="s">
        <v>127</v>
      </c>
      <c r="B16376" t="s">
        <v>2080</v>
      </c>
      <c r="C16376" t="s">
        <v>1831</v>
      </c>
      <c r="D16376" t="s">
        <v>4492</v>
      </c>
      <c r="E16376">
        <v>0.36</v>
      </c>
    </row>
    <row r="16377" spans="1:5" hidden="1" x14ac:dyDescent="0.25">
      <c r="A16377" t="s">
        <v>127</v>
      </c>
      <c r="B16377" t="s">
        <v>2080</v>
      </c>
      <c r="C16377" t="s">
        <v>1831</v>
      </c>
      <c r="D16377" t="s">
        <v>4493</v>
      </c>
      <c r="E16377">
        <v>-0.13</v>
      </c>
    </row>
    <row r="16378" spans="1:5" hidden="1" x14ac:dyDescent="0.25">
      <c r="A16378" t="s">
        <v>127</v>
      </c>
      <c r="B16378" t="s">
        <v>2080</v>
      </c>
      <c r="C16378" t="s">
        <v>1831</v>
      </c>
      <c r="D16378" t="s">
        <v>4494</v>
      </c>
      <c r="E16378">
        <v>-0.38</v>
      </c>
    </row>
    <row r="16379" spans="1:5" hidden="1" x14ac:dyDescent="0.25">
      <c r="A16379" t="s">
        <v>127</v>
      </c>
      <c r="B16379" t="s">
        <v>2080</v>
      </c>
      <c r="C16379" t="s">
        <v>1831</v>
      </c>
      <c r="D16379" t="s">
        <v>4495</v>
      </c>
      <c r="E16379">
        <v>0.05</v>
      </c>
    </row>
    <row r="16380" spans="1:5" hidden="1" x14ac:dyDescent="0.25">
      <c r="A16380" t="s">
        <v>127</v>
      </c>
      <c r="B16380" t="s">
        <v>2080</v>
      </c>
      <c r="C16380" t="s">
        <v>1831</v>
      </c>
      <c r="D16380" t="s">
        <v>4505</v>
      </c>
      <c r="E16380">
        <v>0.41</v>
      </c>
    </row>
    <row r="16381" spans="1:5" hidden="1" x14ac:dyDescent="0.25">
      <c r="A16381" t="s">
        <v>127</v>
      </c>
      <c r="B16381" t="s">
        <v>2080</v>
      </c>
      <c r="C16381" t="s">
        <v>1831</v>
      </c>
      <c r="D16381" t="s">
        <v>4496</v>
      </c>
    </row>
    <row r="16382" spans="1:5" hidden="1" x14ac:dyDescent="0.25">
      <c r="A16382" t="s">
        <v>127</v>
      </c>
      <c r="B16382" t="s">
        <v>2075</v>
      </c>
      <c r="C16382" t="s">
        <v>1831</v>
      </c>
      <c r="D16382" t="s">
        <v>4497</v>
      </c>
      <c r="E16382">
        <v>0.17</v>
      </c>
    </row>
    <row r="16383" spans="1:5" hidden="1" x14ac:dyDescent="0.25">
      <c r="A16383" t="s">
        <v>127</v>
      </c>
      <c r="B16383" t="s">
        <v>2075</v>
      </c>
      <c r="C16383" t="s">
        <v>1831</v>
      </c>
      <c r="D16383" t="s">
        <v>4498</v>
      </c>
      <c r="E16383">
        <v>0.25</v>
      </c>
    </row>
    <row r="16384" spans="1:5" hidden="1" x14ac:dyDescent="0.25">
      <c r="A16384" t="s">
        <v>127</v>
      </c>
      <c r="B16384" t="s">
        <v>2075</v>
      </c>
      <c r="C16384" t="s">
        <v>1831</v>
      </c>
      <c r="D16384" t="s">
        <v>4500</v>
      </c>
      <c r="E16384">
        <v>0.36</v>
      </c>
    </row>
    <row r="16385" spans="1:5" hidden="1" x14ac:dyDescent="0.25">
      <c r="A16385" t="s">
        <v>127</v>
      </c>
      <c r="B16385" t="s">
        <v>2075</v>
      </c>
      <c r="C16385" t="s">
        <v>1831</v>
      </c>
      <c r="D16385" t="s">
        <v>4501</v>
      </c>
      <c r="E16385">
        <v>0.02</v>
      </c>
    </row>
    <row r="16386" spans="1:5" hidden="1" x14ac:dyDescent="0.25">
      <c r="A16386" t="s">
        <v>127</v>
      </c>
      <c r="B16386" t="s">
        <v>2075</v>
      </c>
      <c r="C16386" t="s">
        <v>1831</v>
      </c>
      <c r="D16386" t="s">
        <v>4502</v>
      </c>
      <c r="E16386">
        <v>0.08</v>
      </c>
    </row>
    <row r="16387" spans="1:5" hidden="1" x14ac:dyDescent="0.25">
      <c r="A16387" t="s">
        <v>127</v>
      </c>
      <c r="B16387" t="s">
        <v>2075</v>
      </c>
      <c r="C16387" t="s">
        <v>1831</v>
      </c>
      <c r="D16387" t="s">
        <v>4503</v>
      </c>
      <c r="E16387">
        <v>0.05</v>
      </c>
    </row>
    <row r="16388" spans="1:5" hidden="1" x14ac:dyDescent="0.25">
      <c r="A16388" t="s">
        <v>127</v>
      </c>
      <c r="B16388" t="s">
        <v>2075</v>
      </c>
      <c r="C16388" t="s">
        <v>1831</v>
      </c>
      <c r="D16388" t="s">
        <v>4504</v>
      </c>
      <c r="E16388">
        <v>-0.37</v>
      </c>
    </row>
    <row r="16389" spans="1:5" hidden="1" x14ac:dyDescent="0.25">
      <c r="A16389" t="s">
        <v>127</v>
      </c>
      <c r="B16389" t="s">
        <v>2075</v>
      </c>
      <c r="C16389" t="s">
        <v>1831</v>
      </c>
      <c r="D16389" t="s">
        <v>4506</v>
      </c>
    </row>
    <row r="16390" spans="1:5" hidden="1" x14ac:dyDescent="0.25">
      <c r="A16390" t="s">
        <v>127</v>
      </c>
      <c r="B16390" t="s">
        <v>2088</v>
      </c>
      <c r="C16390" t="s">
        <v>1831</v>
      </c>
      <c r="D16390" t="s">
        <v>4507</v>
      </c>
      <c r="E16390">
        <v>-3.03</v>
      </c>
    </row>
    <row r="16391" spans="1:5" hidden="1" x14ac:dyDescent="0.25">
      <c r="A16391" t="s">
        <v>127</v>
      </c>
      <c r="B16391" t="s">
        <v>2088</v>
      </c>
      <c r="C16391" t="s">
        <v>1831</v>
      </c>
      <c r="D16391" t="s">
        <v>4508</v>
      </c>
      <c r="E16391">
        <v>7.0000000000000007E-2</v>
      </c>
    </row>
    <row r="16392" spans="1:5" hidden="1" x14ac:dyDescent="0.25">
      <c r="A16392" t="s">
        <v>127</v>
      </c>
      <c r="B16392" t="s">
        <v>2088</v>
      </c>
      <c r="C16392" t="s">
        <v>1831</v>
      </c>
      <c r="D16392" t="s">
        <v>4509</v>
      </c>
      <c r="E16392">
        <v>-0.1</v>
      </c>
    </row>
    <row r="16393" spans="1:5" hidden="1" x14ac:dyDescent="0.25">
      <c r="A16393" t="s">
        <v>127</v>
      </c>
      <c r="B16393" t="s">
        <v>2088</v>
      </c>
      <c r="C16393" t="s">
        <v>1831</v>
      </c>
      <c r="D16393" t="s">
        <v>4510</v>
      </c>
      <c r="E16393">
        <v>-0.11</v>
      </c>
    </row>
    <row r="16394" spans="1:5" hidden="1" x14ac:dyDescent="0.25">
      <c r="A16394" t="s">
        <v>127</v>
      </c>
      <c r="B16394" t="s">
        <v>2088</v>
      </c>
      <c r="C16394" t="s">
        <v>1831</v>
      </c>
      <c r="D16394" t="s">
        <v>4511</v>
      </c>
      <c r="E16394">
        <v>0.23</v>
      </c>
    </row>
    <row r="16395" spans="1:5" hidden="1" x14ac:dyDescent="0.25">
      <c r="A16395" t="s">
        <v>127</v>
      </c>
      <c r="B16395" t="s">
        <v>2088</v>
      </c>
      <c r="C16395" t="s">
        <v>1831</v>
      </c>
      <c r="D16395" t="s">
        <v>4512</v>
      </c>
      <c r="E16395">
        <v>-0.27</v>
      </c>
    </row>
    <row r="16396" spans="1:5" hidden="1" x14ac:dyDescent="0.25">
      <c r="A16396" t="s">
        <v>127</v>
      </c>
      <c r="B16396" t="s">
        <v>2088</v>
      </c>
      <c r="C16396" t="s">
        <v>1831</v>
      </c>
      <c r="D16396" t="s">
        <v>4513</v>
      </c>
      <c r="E16396">
        <v>-0.11</v>
      </c>
    </row>
    <row r="16397" spans="1:5" hidden="1" x14ac:dyDescent="0.25">
      <c r="A16397" t="s">
        <v>127</v>
      </c>
      <c r="B16397" t="s">
        <v>2088</v>
      </c>
      <c r="C16397" t="s">
        <v>1831</v>
      </c>
      <c r="D16397" t="s">
        <v>4514</v>
      </c>
    </row>
    <row r="16398" spans="1:5" hidden="1" x14ac:dyDescent="0.25">
      <c r="A16398" t="s">
        <v>127</v>
      </c>
      <c r="B16398" t="s">
        <v>2111</v>
      </c>
      <c r="C16398" t="s">
        <v>1831</v>
      </c>
      <c r="D16398" t="s">
        <v>4515</v>
      </c>
      <c r="E16398">
        <v>-2.64</v>
      </c>
    </row>
    <row r="16399" spans="1:5" hidden="1" x14ac:dyDescent="0.25">
      <c r="A16399" t="s">
        <v>127</v>
      </c>
      <c r="B16399" t="s">
        <v>2111</v>
      </c>
      <c r="C16399" t="s">
        <v>1831</v>
      </c>
      <c r="D16399" t="s">
        <v>4516</v>
      </c>
      <c r="E16399">
        <v>0.28999999999999998</v>
      </c>
    </row>
    <row r="16400" spans="1:5" hidden="1" x14ac:dyDescent="0.25">
      <c r="A16400" t="s">
        <v>127</v>
      </c>
      <c r="B16400" t="s">
        <v>2111</v>
      </c>
      <c r="C16400" t="s">
        <v>1831</v>
      </c>
      <c r="D16400" t="s">
        <v>4517</v>
      </c>
      <c r="E16400">
        <v>0.06</v>
      </c>
    </row>
    <row r="16401" spans="1:5" hidden="1" x14ac:dyDescent="0.25">
      <c r="A16401" t="s">
        <v>127</v>
      </c>
      <c r="B16401" t="s">
        <v>2111</v>
      </c>
      <c r="C16401" t="s">
        <v>1831</v>
      </c>
      <c r="D16401" t="s">
        <v>4518</v>
      </c>
      <c r="E16401">
        <v>-1E-3</v>
      </c>
    </row>
    <row r="16402" spans="1:5" hidden="1" x14ac:dyDescent="0.25">
      <c r="A16402" t="s">
        <v>127</v>
      </c>
      <c r="B16402" t="s">
        <v>2111</v>
      </c>
      <c r="C16402" t="s">
        <v>1831</v>
      </c>
      <c r="D16402" t="s">
        <v>4519</v>
      </c>
      <c r="E16402">
        <v>-0.39</v>
      </c>
    </row>
    <row r="16403" spans="1:5" hidden="1" x14ac:dyDescent="0.25">
      <c r="A16403" t="s">
        <v>127</v>
      </c>
      <c r="B16403" t="s">
        <v>2111</v>
      </c>
      <c r="C16403" t="s">
        <v>1831</v>
      </c>
      <c r="D16403" t="s">
        <v>4520</v>
      </c>
      <c r="E16403">
        <v>0.11</v>
      </c>
    </row>
    <row r="16404" spans="1:5" hidden="1" x14ac:dyDescent="0.25">
      <c r="A16404" t="s">
        <v>127</v>
      </c>
      <c r="B16404" t="s">
        <v>2111</v>
      </c>
      <c r="C16404" t="s">
        <v>1831</v>
      </c>
      <c r="D16404" t="s">
        <v>4521</v>
      </c>
      <c r="E16404">
        <v>0.14000000000000001</v>
      </c>
    </row>
    <row r="16405" spans="1:5" hidden="1" x14ac:dyDescent="0.25">
      <c r="A16405" t="s">
        <v>127</v>
      </c>
      <c r="B16405" t="s">
        <v>2111</v>
      </c>
      <c r="C16405" t="s">
        <v>1831</v>
      </c>
      <c r="D16405" t="s">
        <v>4522</v>
      </c>
    </row>
    <row r="16406" spans="1:5" hidden="1" x14ac:dyDescent="0.25">
      <c r="A16406" t="s">
        <v>129</v>
      </c>
      <c r="B16406" t="s">
        <v>2080</v>
      </c>
      <c r="C16406" t="s">
        <v>1831</v>
      </c>
      <c r="D16406" t="s">
        <v>4491</v>
      </c>
      <c r="E16406">
        <v>3.41</v>
      </c>
    </row>
    <row r="16407" spans="1:5" hidden="1" x14ac:dyDescent="0.25">
      <c r="A16407" t="s">
        <v>129</v>
      </c>
      <c r="B16407" t="s">
        <v>2080</v>
      </c>
      <c r="C16407" t="s">
        <v>1831</v>
      </c>
      <c r="D16407" t="s">
        <v>4499</v>
      </c>
      <c r="E16407">
        <v>0.55000000000000004</v>
      </c>
    </row>
    <row r="16408" spans="1:5" hidden="1" x14ac:dyDescent="0.25">
      <c r="A16408" t="s">
        <v>129</v>
      </c>
      <c r="B16408" t="s">
        <v>2080</v>
      </c>
      <c r="C16408" t="s">
        <v>1831</v>
      </c>
      <c r="D16408" t="s">
        <v>4492</v>
      </c>
      <c r="E16408">
        <v>0.36</v>
      </c>
    </row>
    <row r="16409" spans="1:5" hidden="1" x14ac:dyDescent="0.25">
      <c r="A16409" t="s">
        <v>129</v>
      </c>
      <c r="B16409" t="s">
        <v>2080</v>
      </c>
      <c r="C16409" t="s">
        <v>1831</v>
      </c>
      <c r="D16409" t="s">
        <v>4493</v>
      </c>
      <c r="E16409">
        <v>-0.13</v>
      </c>
    </row>
    <row r="16410" spans="1:5" hidden="1" x14ac:dyDescent="0.25">
      <c r="A16410" t="s">
        <v>129</v>
      </c>
      <c r="B16410" t="s">
        <v>2080</v>
      </c>
      <c r="C16410" t="s">
        <v>1831</v>
      </c>
      <c r="D16410" t="s">
        <v>4494</v>
      </c>
      <c r="E16410">
        <v>-0.38</v>
      </c>
    </row>
    <row r="16411" spans="1:5" hidden="1" x14ac:dyDescent="0.25">
      <c r="A16411" t="s">
        <v>129</v>
      </c>
      <c r="B16411" t="s">
        <v>2080</v>
      </c>
      <c r="C16411" t="s">
        <v>1831</v>
      </c>
      <c r="D16411" t="s">
        <v>4495</v>
      </c>
      <c r="E16411">
        <v>0.05</v>
      </c>
    </row>
    <row r="16412" spans="1:5" hidden="1" x14ac:dyDescent="0.25">
      <c r="A16412" t="s">
        <v>129</v>
      </c>
      <c r="B16412" t="s">
        <v>2080</v>
      </c>
      <c r="C16412" t="s">
        <v>1831</v>
      </c>
      <c r="D16412" t="s">
        <v>4505</v>
      </c>
      <c r="E16412">
        <v>0.41</v>
      </c>
    </row>
    <row r="16413" spans="1:5" hidden="1" x14ac:dyDescent="0.25">
      <c r="A16413" t="s">
        <v>129</v>
      </c>
      <c r="B16413" t="s">
        <v>2080</v>
      </c>
      <c r="C16413" t="s">
        <v>1831</v>
      </c>
      <c r="D16413" t="s">
        <v>4496</v>
      </c>
    </row>
    <row r="16414" spans="1:5" hidden="1" x14ac:dyDescent="0.25">
      <c r="A16414" t="s">
        <v>129</v>
      </c>
      <c r="B16414" t="s">
        <v>2075</v>
      </c>
      <c r="C16414" t="s">
        <v>1831</v>
      </c>
      <c r="D16414" t="s">
        <v>4497</v>
      </c>
      <c r="E16414">
        <v>-0.6</v>
      </c>
    </row>
    <row r="16415" spans="1:5" hidden="1" x14ac:dyDescent="0.25">
      <c r="A16415" t="s">
        <v>129</v>
      </c>
      <c r="B16415" t="s">
        <v>2075</v>
      </c>
      <c r="C16415" t="s">
        <v>1831</v>
      </c>
      <c r="D16415" t="s">
        <v>4498</v>
      </c>
      <c r="E16415">
        <v>0.25</v>
      </c>
    </row>
    <row r="16416" spans="1:5" hidden="1" x14ac:dyDescent="0.25">
      <c r="A16416" t="s">
        <v>129</v>
      </c>
      <c r="B16416" t="s">
        <v>2075</v>
      </c>
      <c r="C16416" t="s">
        <v>1831</v>
      </c>
      <c r="D16416" t="s">
        <v>4500</v>
      </c>
      <c r="E16416">
        <v>0.36</v>
      </c>
    </row>
    <row r="16417" spans="1:5" hidden="1" x14ac:dyDescent="0.25">
      <c r="A16417" t="s">
        <v>129</v>
      </c>
      <c r="B16417" t="s">
        <v>2075</v>
      </c>
      <c r="C16417" t="s">
        <v>1831</v>
      </c>
      <c r="D16417" t="s">
        <v>4501</v>
      </c>
      <c r="E16417">
        <v>0.02</v>
      </c>
    </row>
    <row r="16418" spans="1:5" hidden="1" x14ac:dyDescent="0.25">
      <c r="A16418" t="s">
        <v>129</v>
      </c>
      <c r="B16418" t="s">
        <v>2075</v>
      </c>
      <c r="C16418" t="s">
        <v>1831</v>
      </c>
      <c r="D16418" t="s">
        <v>4502</v>
      </c>
      <c r="E16418">
        <v>0.08</v>
      </c>
    </row>
    <row r="16419" spans="1:5" hidden="1" x14ac:dyDescent="0.25">
      <c r="A16419" t="s">
        <v>129</v>
      </c>
      <c r="B16419" t="s">
        <v>2075</v>
      </c>
      <c r="C16419" t="s">
        <v>1831</v>
      </c>
      <c r="D16419" t="s">
        <v>4503</v>
      </c>
      <c r="E16419">
        <v>0.05</v>
      </c>
    </row>
    <row r="16420" spans="1:5" hidden="1" x14ac:dyDescent="0.25">
      <c r="A16420" t="s">
        <v>129</v>
      </c>
      <c r="B16420" t="s">
        <v>2075</v>
      </c>
      <c r="C16420" t="s">
        <v>1831</v>
      </c>
      <c r="D16420" t="s">
        <v>4504</v>
      </c>
      <c r="E16420">
        <v>-0.37</v>
      </c>
    </row>
    <row r="16421" spans="1:5" hidden="1" x14ac:dyDescent="0.25">
      <c r="A16421" t="s">
        <v>129</v>
      </c>
      <c r="B16421" t="s">
        <v>2075</v>
      </c>
      <c r="C16421" t="s">
        <v>1831</v>
      </c>
      <c r="D16421" t="s">
        <v>4506</v>
      </c>
    </row>
    <row r="16422" spans="1:5" hidden="1" x14ac:dyDescent="0.25">
      <c r="A16422" t="s">
        <v>129</v>
      </c>
      <c r="B16422" t="s">
        <v>2088</v>
      </c>
      <c r="C16422" t="s">
        <v>1831</v>
      </c>
      <c r="D16422" t="s">
        <v>4507</v>
      </c>
      <c r="E16422">
        <v>-3.47</v>
      </c>
    </row>
    <row r="16423" spans="1:5" hidden="1" x14ac:dyDescent="0.25">
      <c r="A16423" t="s">
        <v>129</v>
      </c>
      <c r="B16423" t="s">
        <v>2088</v>
      </c>
      <c r="C16423" t="s">
        <v>1831</v>
      </c>
      <c r="D16423" t="s">
        <v>4508</v>
      </c>
      <c r="E16423">
        <v>7.0000000000000007E-2</v>
      </c>
    </row>
    <row r="16424" spans="1:5" hidden="1" x14ac:dyDescent="0.25">
      <c r="A16424" t="s">
        <v>129</v>
      </c>
      <c r="B16424" t="s">
        <v>2088</v>
      </c>
      <c r="C16424" t="s">
        <v>1831</v>
      </c>
      <c r="D16424" t="s">
        <v>4509</v>
      </c>
      <c r="E16424">
        <v>-0.1</v>
      </c>
    </row>
    <row r="16425" spans="1:5" hidden="1" x14ac:dyDescent="0.25">
      <c r="A16425" t="s">
        <v>129</v>
      </c>
      <c r="B16425" t="s">
        <v>2088</v>
      </c>
      <c r="C16425" t="s">
        <v>1831</v>
      </c>
      <c r="D16425" t="s">
        <v>4510</v>
      </c>
      <c r="E16425">
        <v>-0.11</v>
      </c>
    </row>
    <row r="16426" spans="1:5" hidden="1" x14ac:dyDescent="0.25">
      <c r="A16426" t="s">
        <v>129</v>
      </c>
      <c r="B16426" t="s">
        <v>2088</v>
      </c>
      <c r="C16426" t="s">
        <v>1831</v>
      </c>
      <c r="D16426" t="s">
        <v>4511</v>
      </c>
      <c r="E16426">
        <v>0.23</v>
      </c>
    </row>
    <row r="16427" spans="1:5" hidden="1" x14ac:dyDescent="0.25">
      <c r="A16427" t="s">
        <v>129</v>
      </c>
      <c r="B16427" t="s">
        <v>2088</v>
      </c>
      <c r="C16427" t="s">
        <v>1831</v>
      </c>
      <c r="D16427" t="s">
        <v>4512</v>
      </c>
      <c r="E16427">
        <v>-0.27</v>
      </c>
    </row>
    <row r="16428" spans="1:5" hidden="1" x14ac:dyDescent="0.25">
      <c r="A16428" t="s">
        <v>129</v>
      </c>
      <c r="B16428" t="s">
        <v>2088</v>
      </c>
      <c r="C16428" t="s">
        <v>1831</v>
      </c>
      <c r="D16428" t="s">
        <v>4513</v>
      </c>
      <c r="E16428">
        <v>-0.11</v>
      </c>
    </row>
    <row r="16429" spans="1:5" hidden="1" x14ac:dyDescent="0.25">
      <c r="A16429" t="s">
        <v>129</v>
      </c>
      <c r="B16429" t="s">
        <v>2088</v>
      </c>
      <c r="C16429" t="s">
        <v>1831</v>
      </c>
      <c r="D16429" t="s">
        <v>4514</v>
      </c>
    </row>
    <row r="16430" spans="1:5" hidden="1" x14ac:dyDescent="0.25">
      <c r="A16430" t="s">
        <v>129</v>
      </c>
      <c r="B16430" t="s">
        <v>2111</v>
      </c>
      <c r="C16430" t="s">
        <v>1831</v>
      </c>
      <c r="D16430" t="s">
        <v>4515</v>
      </c>
      <c r="E16430">
        <v>-2.9</v>
      </c>
    </row>
    <row r="16431" spans="1:5" hidden="1" x14ac:dyDescent="0.25">
      <c r="A16431" t="s">
        <v>129</v>
      </c>
      <c r="B16431" t="s">
        <v>2111</v>
      </c>
      <c r="C16431" t="s">
        <v>1831</v>
      </c>
      <c r="D16431" t="s">
        <v>4516</v>
      </c>
      <c r="E16431">
        <v>0.28999999999999998</v>
      </c>
    </row>
    <row r="16432" spans="1:5" hidden="1" x14ac:dyDescent="0.25">
      <c r="A16432" t="s">
        <v>129</v>
      </c>
      <c r="B16432" t="s">
        <v>2111</v>
      </c>
      <c r="C16432" t="s">
        <v>1831</v>
      </c>
      <c r="D16432" t="s">
        <v>4517</v>
      </c>
      <c r="E16432">
        <v>0.06</v>
      </c>
    </row>
    <row r="16433" spans="1:5" hidden="1" x14ac:dyDescent="0.25">
      <c r="A16433" t="s">
        <v>129</v>
      </c>
      <c r="B16433" t="s">
        <v>2111</v>
      </c>
      <c r="C16433" t="s">
        <v>1831</v>
      </c>
      <c r="D16433" t="s">
        <v>4518</v>
      </c>
      <c r="E16433">
        <v>-1E-3</v>
      </c>
    </row>
    <row r="16434" spans="1:5" hidden="1" x14ac:dyDescent="0.25">
      <c r="A16434" t="s">
        <v>129</v>
      </c>
      <c r="B16434" t="s">
        <v>2111</v>
      </c>
      <c r="C16434" t="s">
        <v>1831</v>
      </c>
      <c r="D16434" t="s">
        <v>4519</v>
      </c>
      <c r="E16434">
        <v>-0.39</v>
      </c>
    </row>
    <row r="16435" spans="1:5" hidden="1" x14ac:dyDescent="0.25">
      <c r="A16435" t="s">
        <v>129</v>
      </c>
      <c r="B16435" t="s">
        <v>2111</v>
      </c>
      <c r="C16435" t="s">
        <v>1831</v>
      </c>
      <c r="D16435" t="s">
        <v>4520</v>
      </c>
      <c r="E16435">
        <v>0.11</v>
      </c>
    </row>
    <row r="16436" spans="1:5" hidden="1" x14ac:dyDescent="0.25">
      <c r="A16436" t="s">
        <v>129</v>
      </c>
      <c r="B16436" t="s">
        <v>2111</v>
      </c>
      <c r="C16436" t="s">
        <v>1831</v>
      </c>
      <c r="D16436" t="s">
        <v>4521</v>
      </c>
      <c r="E16436">
        <v>0.14000000000000001</v>
      </c>
    </row>
    <row r="16437" spans="1:5" hidden="1" x14ac:dyDescent="0.25">
      <c r="A16437" t="s">
        <v>129</v>
      </c>
      <c r="B16437" t="s">
        <v>2111</v>
      </c>
      <c r="C16437" t="s">
        <v>1831</v>
      </c>
      <c r="D16437" t="s">
        <v>4522</v>
      </c>
    </row>
    <row r="16438" spans="1:5" hidden="1" x14ac:dyDescent="0.25">
      <c r="A16438" t="s">
        <v>131</v>
      </c>
      <c r="B16438" t="s">
        <v>2080</v>
      </c>
      <c r="C16438" t="s">
        <v>1831</v>
      </c>
      <c r="D16438" t="s">
        <v>4491</v>
      </c>
      <c r="E16438">
        <v>3.28</v>
      </c>
    </row>
    <row r="16439" spans="1:5" hidden="1" x14ac:dyDescent="0.25">
      <c r="A16439" t="s">
        <v>131</v>
      </c>
      <c r="B16439" t="s">
        <v>2080</v>
      </c>
      <c r="C16439" t="s">
        <v>1831</v>
      </c>
      <c r="D16439" t="s">
        <v>4499</v>
      </c>
      <c r="E16439">
        <v>0.55000000000000004</v>
      </c>
    </row>
    <row r="16440" spans="1:5" hidden="1" x14ac:dyDescent="0.25">
      <c r="A16440" t="s">
        <v>131</v>
      </c>
      <c r="B16440" t="s">
        <v>2080</v>
      </c>
      <c r="C16440" t="s">
        <v>1831</v>
      </c>
      <c r="D16440" t="s">
        <v>4492</v>
      </c>
      <c r="E16440">
        <v>0.36</v>
      </c>
    </row>
    <row r="16441" spans="1:5" hidden="1" x14ac:dyDescent="0.25">
      <c r="A16441" t="s">
        <v>131</v>
      </c>
      <c r="B16441" t="s">
        <v>2080</v>
      </c>
      <c r="C16441" t="s">
        <v>1831</v>
      </c>
      <c r="D16441" t="s">
        <v>4493</v>
      </c>
      <c r="E16441">
        <v>-0.13</v>
      </c>
    </row>
    <row r="16442" spans="1:5" hidden="1" x14ac:dyDescent="0.25">
      <c r="A16442" t="s">
        <v>131</v>
      </c>
      <c r="B16442" t="s">
        <v>2080</v>
      </c>
      <c r="C16442" t="s">
        <v>1831</v>
      </c>
      <c r="D16442" t="s">
        <v>4494</v>
      </c>
      <c r="E16442">
        <v>-0.38</v>
      </c>
    </row>
    <row r="16443" spans="1:5" hidden="1" x14ac:dyDescent="0.25">
      <c r="A16443" t="s">
        <v>131</v>
      </c>
      <c r="B16443" t="s">
        <v>2080</v>
      </c>
      <c r="C16443" t="s">
        <v>1831</v>
      </c>
      <c r="D16443" t="s">
        <v>4495</v>
      </c>
      <c r="E16443">
        <v>0.05</v>
      </c>
    </row>
    <row r="16444" spans="1:5" hidden="1" x14ac:dyDescent="0.25">
      <c r="A16444" t="s">
        <v>131</v>
      </c>
      <c r="B16444" t="s">
        <v>2080</v>
      </c>
      <c r="C16444" t="s">
        <v>1831</v>
      </c>
      <c r="D16444" t="s">
        <v>4505</v>
      </c>
      <c r="E16444">
        <v>0.41</v>
      </c>
    </row>
    <row r="16445" spans="1:5" hidden="1" x14ac:dyDescent="0.25">
      <c r="A16445" t="s">
        <v>131</v>
      </c>
      <c r="B16445" t="s">
        <v>2080</v>
      </c>
      <c r="C16445" t="s">
        <v>1831</v>
      </c>
      <c r="D16445" t="s">
        <v>4496</v>
      </c>
    </row>
    <row r="16446" spans="1:5" hidden="1" x14ac:dyDescent="0.25">
      <c r="A16446" t="s">
        <v>131</v>
      </c>
      <c r="B16446" t="s">
        <v>2075</v>
      </c>
      <c r="C16446" t="s">
        <v>1831</v>
      </c>
      <c r="D16446" t="s">
        <v>4497</v>
      </c>
      <c r="E16446">
        <v>0.72</v>
      </c>
    </row>
    <row r="16447" spans="1:5" hidden="1" x14ac:dyDescent="0.25">
      <c r="A16447" t="s">
        <v>131</v>
      </c>
      <c r="B16447" t="s">
        <v>2075</v>
      </c>
      <c r="C16447" t="s">
        <v>1831</v>
      </c>
      <c r="D16447" t="s">
        <v>4498</v>
      </c>
      <c r="E16447">
        <v>0.25</v>
      </c>
    </row>
    <row r="16448" spans="1:5" hidden="1" x14ac:dyDescent="0.25">
      <c r="A16448" t="s">
        <v>131</v>
      </c>
      <c r="B16448" t="s">
        <v>2075</v>
      </c>
      <c r="C16448" t="s">
        <v>1831</v>
      </c>
      <c r="D16448" t="s">
        <v>4500</v>
      </c>
      <c r="E16448">
        <v>0.36</v>
      </c>
    </row>
    <row r="16449" spans="1:5" hidden="1" x14ac:dyDescent="0.25">
      <c r="A16449" t="s">
        <v>131</v>
      </c>
      <c r="B16449" t="s">
        <v>2075</v>
      </c>
      <c r="C16449" t="s">
        <v>1831</v>
      </c>
      <c r="D16449" t="s">
        <v>4501</v>
      </c>
      <c r="E16449">
        <v>0.02</v>
      </c>
    </row>
    <row r="16450" spans="1:5" hidden="1" x14ac:dyDescent="0.25">
      <c r="A16450" t="s">
        <v>131</v>
      </c>
      <c r="B16450" t="s">
        <v>2075</v>
      </c>
      <c r="C16450" t="s">
        <v>1831</v>
      </c>
      <c r="D16450" t="s">
        <v>4502</v>
      </c>
      <c r="E16450">
        <v>0.08</v>
      </c>
    </row>
    <row r="16451" spans="1:5" hidden="1" x14ac:dyDescent="0.25">
      <c r="A16451" t="s">
        <v>131</v>
      </c>
      <c r="B16451" t="s">
        <v>2075</v>
      </c>
      <c r="C16451" t="s">
        <v>1831</v>
      </c>
      <c r="D16451" t="s">
        <v>4503</v>
      </c>
      <c r="E16451">
        <v>0.05</v>
      </c>
    </row>
    <row r="16452" spans="1:5" hidden="1" x14ac:dyDescent="0.25">
      <c r="A16452" t="s">
        <v>131</v>
      </c>
      <c r="B16452" t="s">
        <v>2075</v>
      </c>
      <c r="C16452" t="s">
        <v>1831</v>
      </c>
      <c r="D16452" t="s">
        <v>4504</v>
      </c>
      <c r="E16452">
        <v>-0.37</v>
      </c>
    </row>
    <row r="16453" spans="1:5" hidden="1" x14ac:dyDescent="0.25">
      <c r="A16453" t="s">
        <v>131</v>
      </c>
      <c r="B16453" t="s">
        <v>2075</v>
      </c>
      <c r="C16453" t="s">
        <v>1831</v>
      </c>
      <c r="D16453" t="s">
        <v>4506</v>
      </c>
    </row>
    <row r="16454" spans="1:5" hidden="1" x14ac:dyDescent="0.25">
      <c r="A16454" t="s">
        <v>131</v>
      </c>
      <c r="B16454" t="s">
        <v>2088</v>
      </c>
      <c r="C16454" t="s">
        <v>1831</v>
      </c>
      <c r="D16454" t="s">
        <v>4507</v>
      </c>
      <c r="E16454">
        <v>-3.81</v>
      </c>
    </row>
    <row r="16455" spans="1:5" hidden="1" x14ac:dyDescent="0.25">
      <c r="A16455" t="s">
        <v>131</v>
      </c>
      <c r="B16455" t="s">
        <v>2088</v>
      </c>
      <c r="C16455" t="s">
        <v>1831</v>
      </c>
      <c r="D16455" t="s">
        <v>4508</v>
      </c>
      <c r="E16455">
        <v>7.0000000000000007E-2</v>
      </c>
    </row>
    <row r="16456" spans="1:5" hidden="1" x14ac:dyDescent="0.25">
      <c r="A16456" t="s">
        <v>131</v>
      </c>
      <c r="B16456" t="s">
        <v>2088</v>
      </c>
      <c r="C16456" t="s">
        <v>1831</v>
      </c>
      <c r="D16456" t="s">
        <v>4509</v>
      </c>
      <c r="E16456">
        <v>-0.1</v>
      </c>
    </row>
    <row r="16457" spans="1:5" hidden="1" x14ac:dyDescent="0.25">
      <c r="A16457" t="s">
        <v>131</v>
      </c>
      <c r="B16457" t="s">
        <v>2088</v>
      </c>
      <c r="C16457" t="s">
        <v>1831</v>
      </c>
      <c r="D16457" t="s">
        <v>4510</v>
      </c>
      <c r="E16457">
        <v>-0.11</v>
      </c>
    </row>
    <row r="16458" spans="1:5" hidden="1" x14ac:dyDescent="0.25">
      <c r="A16458" t="s">
        <v>131</v>
      </c>
      <c r="B16458" t="s">
        <v>2088</v>
      </c>
      <c r="C16458" t="s">
        <v>1831</v>
      </c>
      <c r="D16458" t="s">
        <v>4511</v>
      </c>
      <c r="E16458">
        <v>0.23</v>
      </c>
    </row>
    <row r="16459" spans="1:5" hidden="1" x14ac:dyDescent="0.25">
      <c r="A16459" t="s">
        <v>131</v>
      </c>
      <c r="B16459" t="s">
        <v>2088</v>
      </c>
      <c r="C16459" t="s">
        <v>1831</v>
      </c>
      <c r="D16459" t="s">
        <v>4512</v>
      </c>
      <c r="E16459">
        <v>-0.27</v>
      </c>
    </row>
    <row r="16460" spans="1:5" hidden="1" x14ac:dyDescent="0.25">
      <c r="A16460" t="s">
        <v>131</v>
      </c>
      <c r="B16460" t="s">
        <v>2088</v>
      </c>
      <c r="C16460" t="s">
        <v>1831</v>
      </c>
      <c r="D16460" t="s">
        <v>4513</v>
      </c>
      <c r="E16460">
        <v>-0.11</v>
      </c>
    </row>
    <row r="16461" spans="1:5" hidden="1" x14ac:dyDescent="0.25">
      <c r="A16461" t="s">
        <v>131</v>
      </c>
      <c r="B16461" t="s">
        <v>2088</v>
      </c>
      <c r="C16461" t="s">
        <v>1831</v>
      </c>
      <c r="D16461" t="s">
        <v>4514</v>
      </c>
    </row>
    <row r="16462" spans="1:5" hidden="1" x14ac:dyDescent="0.25">
      <c r="A16462" t="s">
        <v>131</v>
      </c>
      <c r="B16462" t="s">
        <v>2111</v>
      </c>
      <c r="C16462" t="s">
        <v>1831</v>
      </c>
      <c r="D16462" t="s">
        <v>4515</v>
      </c>
      <c r="E16462">
        <v>-3.42</v>
      </c>
    </row>
    <row r="16463" spans="1:5" hidden="1" x14ac:dyDescent="0.25">
      <c r="A16463" t="s">
        <v>131</v>
      </c>
      <c r="B16463" t="s">
        <v>2111</v>
      </c>
      <c r="C16463" t="s">
        <v>1831</v>
      </c>
      <c r="D16463" t="s">
        <v>4516</v>
      </c>
      <c r="E16463">
        <v>0.28999999999999998</v>
      </c>
    </row>
    <row r="16464" spans="1:5" hidden="1" x14ac:dyDescent="0.25">
      <c r="A16464" t="s">
        <v>131</v>
      </c>
      <c r="B16464" t="s">
        <v>2111</v>
      </c>
      <c r="C16464" t="s">
        <v>1831</v>
      </c>
      <c r="D16464" t="s">
        <v>4517</v>
      </c>
      <c r="E16464">
        <v>0.06</v>
      </c>
    </row>
    <row r="16465" spans="1:5" hidden="1" x14ac:dyDescent="0.25">
      <c r="A16465" t="s">
        <v>131</v>
      </c>
      <c r="B16465" t="s">
        <v>2111</v>
      </c>
      <c r="C16465" t="s">
        <v>1831</v>
      </c>
      <c r="D16465" t="s">
        <v>4518</v>
      </c>
      <c r="E16465">
        <v>-1E-3</v>
      </c>
    </row>
    <row r="16466" spans="1:5" hidden="1" x14ac:dyDescent="0.25">
      <c r="A16466" t="s">
        <v>131</v>
      </c>
      <c r="B16466" t="s">
        <v>2111</v>
      </c>
      <c r="C16466" t="s">
        <v>1831</v>
      </c>
      <c r="D16466" t="s">
        <v>4519</v>
      </c>
      <c r="E16466">
        <v>-0.39</v>
      </c>
    </row>
    <row r="16467" spans="1:5" hidden="1" x14ac:dyDescent="0.25">
      <c r="A16467" t="s">
        <v>131</v>
      </c>
      <c r="B16467" t="s">
        <v>2111</v>
      </c>
      <c r="C16467" t="s">
        <v>1831</v>
      </c>
      <c r="D16467" t="s">
        <v>4520</v>
      </c>
      <c r="E16467">
        <v>0.11</v>
      </c>
    </row>
    <row r="16468" spans="1:5" hidden="1" x14ac:dyDescent="0.25">
      <c r="A16468" t="s">
        <v>131</v>
      </c>
      <c r="B16468" t="s">
        <v>2111</v>
      </c>
      <c r="C16468" t="s">
        <v>1831</v>
      </c>
      <c r="D16468" t="s">
        <v>4521</v>
      </c>
      <c r="E16468">
        <v>0.14000000000000001</v>
      </c>
    </row>
    <row r="16469" spans="1:5" hidden="1" x14ac:dyDescent="0.25">
      <c r="A16469" t="s">
        <v>131</v>
      </c>
      <c r="B16469" t="s">
        <v>2111</v>
      </c>
      <c r="C16469" t="s">
        <v>1831</v>
      </c>
      <c r="D16469" t="s">
        <v>4522</v>
      </c>
    </row>
    <row r="16470" spans="1:5" hidden="1" x14ac:dyDescent="0.25">
      <c r="A16470" t="s">
        <v>133</v>
      </c>
      <c r="B16470" t="s">
        <v>2080</v>
      </c>
      <c r="C16470" t="s">
        <v>1831</v>
      </c>
      <c r="D16470" t="s">
        <v>4491</v>
      </c>
      <c r="E16470">
        <v>3.45</v>
      </c>
    </row>
    <row r="16471" spans="1:5" hidden="1" x14ac:dyDescent="0.25">
      <c r="A16471" t="s">
        <v>133</v>
      </c>
      <c r="B16471" t="s">
        <v>2080</v>
      </c>
      <c r="C16471" t="s">
        <v>1831</v>
      </c>
      <c r="D16471" t="s">
        <v>4499</v>
      </c>
      <c r="E16471">
        <v>0.55000000000000004</v>
      </c>
    </row>
    <row r="16472" spans="1:5" hidden="1" x14ac:dyDescent="0.25">
      <c r="A16472" t="s">
        <v>133</v>
      </c>
      <c r="B16472" t="s">
        <v>2080</v>
      </c>
      <c r="C16472" t="s">
        <v>1831</v>
      </c>
      <c r="D16472" t="s">
        <v>4492</v>
      </c>
      <c r="E16472">
        <v>0.36</v>
      </c>
    </row>
    <row r="16473" spans="1:5" hidden="1" x14ac:dyDescent="0.25">
      <c r="A16473" t="s">
        <v>133</v>
      </c>
      <c r="B16473" t="s">
        <v>2080</v>
      </c>
      <c r="C16473" t="s">
        <v>1831</v>
      </c>
      <c r="D16473" t="s">
        <v>4493</v>
      </c>
      <c r="E16473">
        <v>-0.13</v>
      </c>
    </row>
    <row r="16474" spans="1:5" hidden="1" x14ac:dyDescent="0.25">
      <c r="A16474" t="s">
        <v>133</v>
      </c>
      <c r="B16474" t="s">
        <v>2080</v>
      </c>
      <c r="C16474" t="s">
        <v>1831</v>
      </c>
      <c r="D16474" t="s">
        <v>4494</v>
      </c>
      <c r="E16474">
        <v>-0.38</v>
      </c>
    </row>
    <row r="16475" spans="1:5" hidden="1" x14ac:dyDescent="0.25">
      <c r="A16475" t="s">
        <v>133</v>
      </c>
      <c r="B16475" t="s">
        <v>2080</v>
      </c>
      <c r="C16475" t="s">
        <v>1831</v>
      </c>
      <c r="D16475" t="s">
        <v>4495</v>
      </c>
      <c r="E16475">
        <v>0.05</v>
      </c>
    </row>
    <row r="16476" spans="1:5" hidden="1" x14ac:dyDescent="0.25">
      <c r="A16476" t="s">
        <v>133</v>
      </c>
      <c r="B16476" t="s">
        <v>2080</v>
      </c>
      <c r="C16476" t="s">
        <v>1831</v>
      </c>
      <c r="D16476" t="s">
        <v>4505</v>
      </c>
      <c r="E16476">
        <v>0.41</v>
      </c>
    </row>
    <row r="16477" spans="1:5" hidden="1" x14ac:dyDescent="0.25">
      <c r="A16477" t="s">
        <v>133</v>
      </c>
      <c r="B16477" t="s">
        <v>2080</v>
      </c>
      <c r="C16477" t="s">
        <v>1831</v>
      </c>
      <c r="D16477" t="s">
        <v>4496</v>
      </c>
    </row>
    <row r="16478" spans="1:5" hidden="1" x14ac:dyDescent="0.25">
      <c r="A16478" t="s">
        <v>133</v>
      </c>
      <c r="B16478" t="s">
        <v>2075</v>
      </c>
      <c r="C16478" t="s">
        <v>1831</v>
      </c>
      <c r="D16478" t="s">
        <v>4497</v>
      </c>
      <c r="E16478">
        <v>0.14000000000000001</v>
      </c>
    </row>
    <row r="16479" spans="1:5" hidden="1" x14ac:dyDescent="0.25">
      <c r="A16479" t="s">
        <v>133</v>
      </c>
      <c r="B16479" t="s">
        <v>2075</v>
      </c>
      <c r="C16479" t="s">
        <v>1831</v>
      </c>
      <c r="D16479" t="s">
        <v>4498</v>
      </c>
      <c r="E16479">
        <v>0.25</v>
      </c>
    </row>
    <row r="16480" spans="1:5" hidden="1" x14ac:dyDescent="0.25">
      <c r="A16480" t="s">
        <v>133</v>
      </c>
      <c r="B16480" t="s">
        <v>2075</v>
      </c>
      <c r="C16480" t="s">
        <v>1831</v>
      </c>
      <c r="D16480" t="s">
        <v>4500</v>
      </c>
      <c r="E16480">
        <v>0.36</v>
      </c>
    </row>
    <row r="16481" spans="1:5" hidden="1" x14ac:dyDescent="0.25">
      <c r="A16481" t="s">
        <v>133</v>
      </c>
      <c r="B16481" t="s">
        <v>2075</v>
      </c>
      <c r="C16481" t="s">
        <v>1831</v>
      </c>
      <c r="D16481" t="s">
        <v>4501</v>
      </c>
      <c r="E16481">
        <v>0.02</v>
      </c>
    </row>
    <row r="16482" spans="1:5" hidden="1" x14ac:dyDescent="0.25">
      <c r="A16482" t="s">
        <v>133</v>
      </c>
      <c r="B16482" t="s">
        <v>2075</v>
      </c>
      <c r="C16482" t="s">
        <v>1831</v>
      </c>
      <c r="D16482" t="s">
        <v>4502</v>
      </c>
      <c r="E16482">
        <v>0.08</v>
      </c>
    </row>
    <row r="16483" spans="1:5" hidden="1" x14ac:dyDescent="0.25">
      <c r="A16483" t="s">
        <v>133</v>
      </c>
      <c r="B16483" t="s">
        <v>2075</v>
      </c>
      <c r="C16483" t="s">
        <v>1831</v>
      </c>
      <c r="D16483" t="s">
        <v>4503</v>
      </c>
      <c r="E16483">
        <v>0.05</v>
      </c>
    </row>
    <row r="16484" spans="1:5" hidden="1" x14ac:dyDescent="0.25">
      <c r="A16484" t="s">
        <v>133</v>
      </c>
      <c r="B16484" t="s">
        <v>2075</v>
      </c>
      <c r="C16484" t="s">
        <v>1831</v>
      </c>
      <c r="D16484" t="s">
        <v>4504</v>
      </c>
      <c r="E16484">
        <v>-0.37</v>
      </c>
    </row>
    <row r="16485" spans="1:5" hidden="1" x14ac:dyDescent="0.25">
      <c r="A16485" t="s">
        <v>133</v>
      </c>
      <c r="B16485" t="s">
        <v>2075</v>
      </c>
      <c r="C16485" t="s">
        <v>1831</v>
      </c>
      <c r="D16485" t="s">
        <v>4506</v>
      </c>
    </row>
    <row r="16486" spans="1:5" hidden="1" x14ac:dyDescent="0.25">
      <c r="A16486" t="s">
        <v>133</v>
      </c>
      <c r="B16486" t="s">
        <v>2088</v>
      </c>
      <c r="C16486" t="s">
        <v>1831</v>
      </c>
      <c r="D16486" t="s">
        <v>4507</v>
      </c>
      <c r="E16486">
        <v>-3.79</v>
      </c>
    </row>
    <row r="16487" spans="1:5" hidden="1" x14ac:dyDescent="0.25">
      <c r="A16487" t="s">
        <v>133</v>
      </c>
      <c r="B16487" t="s">
        <v>2088</v>
      </c>
      <c r="C16487" t="s">
        <v>1831</v>
      </c>
      <c r="D16487" t="s">
        <v>4508</v>
      </c>
      <c r="E16487">
        <v>7.0000000000000007E-2</v>
      </c>
    </row>
    <row r="16488" spans="1:5" hidden="1" x14ac:dyDescent="0.25">
      <c r="A16488" t="s">
        <v>133</v>
      </c>
      <c r="B16488" t="s">
        <v>2088</v>
      </c>
      <c r="C16488" t="s">
        <v>1831</v>
      </c>
      <c r="D16488" t="s">
        <v>4509</v>
      </c>
      <c r="E16488">
        <v>-0.1</v>
      </c>
    </row>
    <row r="16489" spans="1:5" hidden="1" x14ac:dyDescent="0.25">
      <c r="A16489" t="s">
        <v>133</v>
      </c>
      <c r="B16489" t="s">
        <v>2088</v>
      </c>
      <c r="C16489" t="s">
        <v>1831</v>
      </c>
      <c r="D16489" t="s">
        <v>4510</v>
      </c>
      <c r="E16489">
        <v>-0.11</v>
      </c>
    </row>
    <row r="16490" spans="1:5" hidden="1" x14ac:dyDescent="0.25">
      <c r="A16490" t="s">
        <v>133</v>
      </c>
      <c r="B16490" t="s">
        <v>2088</v>
      </c>
      <c r="C16490" t="s">
        <v>1831</v>
      </c>
      <c r="D16490" t="s">
        <v>4511</v>
      </c>
      <c r="E16490">
        <v>0.23</v>
      </c>
    </row>
    <row r="16491" spans="1:5" hidden="1" x14ac:dyDescent="0.25">
      <c r="A16491" t="s">
        <v>133</v>
      </c>
      <c r="B16491" t="s">
        <v>2088</v>
      </c>
      <c r="C16491" t="s">
        <v>1831</v>
      </c>
      <c r="D16491" t="s">
        <v>4512</v>
      </c>
      <c r="E16491">
        <v>-0.27</v>
      </c>
    </row>
    <row r="16492" spans="1:5" hidden="1" x14ac:dyDescent="0.25">
      <c r="A16492" t="s">
        <v>133</v>
      </c>
      <c r="B16492" t="s">
        <v>2088</v>
      </c>
      <c r="C16492" t="s">
        <v>1831</v>
      </c>
      <c r="D16492" t="s">
        <v>4513</v>
      </c>
      <c r="E16492">
        <v>-0.11</v>
      </c>
    </row>
    <row r="16493" spans="1:5" hidden="1" x14ac:dyDescent="0.25">
      <c r="A16493" t="s">
        <v>133</v>
      </c>
      <c r="B16493" t="s">
        <v>2088</v>
      </c>
      <c r="C16493" t="s">
        <v>1831</v>
      </c>
      <c r="D16493" t="s">
        <v>4514</v>
      </c>
    </row>
    <row r="16494" spans="1:5" hidden="1" x14ac:dyDescent="0.25">
      <c r="A16494" t="s">
        <v>133</v>
      </c>
      <c r="B16494" t="s">
        <v>2111</v>
      </c>
      <c r="C16494" t="s">
        <v>1831</v>
      </c>
      <c r="D16494" t="s">
        <v>4515</v>
      </c>
      <c r="E16494">
        <v>-2.97</v>
      </c>
    </row>
    <row r="16495" spans="1:5" hidden="1" x14ac:dyDescent="0.25">
      <c r="A16495" t="s">
        <v>133</v>
      </c>
      <c r="B16495" t="s">
        <v>2111</v>
      </c>
      <c r="C16495" t="s">
        <v>1831</v>
      </c>
      <c r="D16495" t="s">
        <v>4516</v>
      </c>
      <c r="E16495">
        <v>0.28999999999999998</v>
      </c>
    </row>
    <row r="16496" spans="1:5" hidden="1" x14ac:dyDescent="0.25">
      <c r="A16496" t="s">
        <v>133</v>
      </c>
      <c r="B16496" t="s">
        <v>2111</v>
      </c>
      <c r="C16496" t="s">
        <v>1831</v>
      </c>
      <c r="D16496" t="s">
        <v>4517</v>
      </c>
      <c r="E16496">
        <v>0.06</v>
      </c>
    </row>
    <row r="16497" spans="1:5" hidden="1" x14ac:dyDescent="0.25">
      <c r="A16497" t="s">
        <v>133</v>
      </c>
      <c r="B16497" t="s">
        <v>2111</v>
      </c>
      <c r="C16497" t="s">
        <v>1831</v>
      </c>
      <c r="D16497" t="s">
        <v>4518</v>
      </c>
      <c r="E16497">
        <v>-1E-3</v>
      </c>
    </row>
    <row r="16498" spans="1:5" hidden="1" x14ac:dyDescent="0.25">
      <c r="A16498" t="s">
        <v>133</v>
      </c>
      <c r="B16498" t="s">
        <v>2111</v>
      </c>
      <c r="C16498" t="s">
        <v>1831</v>
      </c>
      <c r="D16498" t="s">
        <v>4519</v>
      </c>
      <c r="E16498">
        <v>-0.39</v>
      </c>
    </row>
    <row r="16499" spans="1:5" hidden="1" x14ac:dyDescent="0.25">
      <c r="A16499" t="s">
        <v>133</v>
      </c>
      <c r="B16499" t="s">
        <v>2111</v>
      </c>
      <c r="C16499" t="s">
        <v>1831</v>
      </c>
      <c r="D16499" t="s">
        <v>4520</v>
      </c>
      <c r="E16499">
        <v>0.11</v>
      </c>
    </row>
    <row r="16500" spans="1:5" hidden="1" x14ac:dyDescent="0.25">
      <c r="A16500" t="s">
        <v>133</v>
      </c>
      <c r="B16500" t="s">
        <v>2111</v>
      </c>
      <c r="C16500" t="s">
        <v>1831</v>
      </c>
      <c r="D16500" t="s">
        <v>4521</v>
      </c>
      <c r="E16500">
        <v>0.14000000000000001</v>
      </c>
    </row>
    <row r="16501" spans="1:5" hidden="1" x14ac:dyDescent="0.25">
      <c r="A16501" t="s">
        <v>133</v>
      </c>
      <c r="B16501" t="s">
        <v>2111</v>
      </c>
      <c r="C16501" t="s">
        <v>1831</v>
      </c>
      <c r="D16501" t="s">
        <v>4522</v>
      </c>
    </row>
    <row r="16502" spans="1:5" hidden="1" x14ac:dyDescent="0.25">
      <c r="A16502" t="s">
        <v>135</v>
      </c>
      <c r="B16502" t="s">
        <v>2080</v>
      </c>
      <c r="C16502" t="s">
        <v>1831</v>
      </c>
      <c r="D16502" t="s">
        <v>4491</v>
      </c>
      <c r="E16502">
        <v>3.01</v>
      </c>
    </row>
    <row r="16503" spans="1:5" hidden="1" x14ac:dyDescent="0.25">
      <c r="A16503" t="s">
        <v>135</v>
      </c>
      <c r="B16503" t="s">
        <v>2080</v>
      </c>
      <c r="C16503" t="s">
        <v>1831</v>
      </c>
      <c r="D16503" t="s">
        <v>4499</v>
      </c>
      <c r="E16503">
        <v>0.55000000000000004</v>
      </c>
    </row>
    <row r="16504" spans="1:5" hidden="1" x14ac:dyDescent="0.25">
      <c r="A16504" t="s">
        <v>135</v>
      </c>
      <c r="B16504" t="s">
        <v>2080</v>
      </c>
      <c r="C16504" t="s">
        <v>1831</v>
      </c>
      <c r="D16504" t="s">
        <v>4492</v>
      </c>
      <c r="E16504">
        <v>0.36</v>
      </c>
    </row>
    <row r="16505" spans="1:5" hidden="1" x14ac:dyDescent="0.25">
      <c r="A16505" t="s">
        <v>135</v>
      </c>
      <c r="B16505" t="s">
        <v>2080</v>
      </c>
      <c r="C16505" t="s">
        <v>1831</v>
      </c>
      <c r="D16505" t="s">
        <v>4493</v>
      </c>
      <c r="E16505">
        <v>-0.13</v>
      </c>
    </row>
    <row r="16506" spans="1:5" hidden="1" x14ac:dyDescent="0.25">
      <c r="A16506" t="s">
        <v>135</v>
      </c>
      <c r="B16506" t="s">
        <v>2080</v>
      </c>
      <c r="C16506" t="s">
        <v>1831</v>
      </c>
      <c r="D16506" t="s">
        <v>4494</v>
      </c>
      <c r="E16506">
        <v>-0.38</v>
      </c>
    </row>
    <row r="16507" spans="1:5" hidden="1" x14ac:dyDescent="0.25">
      <c r="A16507" t="s">
        <v>135</v>
      </c>
      <c r="B16507" t="s">
        <v>2080</v>
      </c>
      <c r="C16507" t="s">
        <v>1831</v>
      </c>
      <c r="D16507" t="s">
        <v>4495</v>
      </c>
      <c r="E16507">
        <v>0.05</v>
      </c>
    </row>
    <row r="16508" spans="1:5" hidden="1" x14ac:dyDescent="0.25">
      <c r="A16508" t="s">
        <v>135</v>
      </c>
      <c r="B16508" t="s">
        <v>2080</v>
      </c>
      <c r="C16508" t="s">
        <v>1831</v>
      </c>
      <c r="D16508" t="s">
        <v>4505</v>
      </c>
      <c r="E16508">
        <v>0.41</v>
      </c>
    </row>
    <row r="16509" spans="1:5" hidden="1" x14ac:dyDescent="0.25">
      <c r="A16509" t="s">
        <v>135</v>
      </c>
      <c r="B16509" t="s">
        <v>2080</v>
      </c>
      <c r="C16509" t="s">
        <v>1831</v>
      </c>
      <c r="D16509" t="s">
        <v>4496</v>
      </c>
    </row>
    <row r="16510" spans="1:5" hidden="1" x14ac:dyDescent="0.25">
      <c r="A16510" t="s">
        <v>135</v>
      </c>
      <c r="B16510" t="s">
        <v>2075</v>
      </c>
      <c r="C16510" t="s">
        <v>1831</v>
      </c>
      <c r="D16510" t="s">
        <v>4497</v>
      </c>
      <c r="E16510">
        <v>-0.55000000000000004</v>
      </c>
    </row>
    <row r="16511" spans="1:5" hidden="1" x14ac:dyDescent="0.25">
      <c r="A16511" t="s">
        <v>135</v>
      </c>
      <c r="B16511" t="s">
        <v>2075</v>
      </c>
      <c r="C16511" t="s">
        <v>1831</v>
      </c>
      <c r="D16511" t="s">
        <v>4498</v>
      </c>
      <c r="E16511">
        <v>0.25</v>
      </c>
    </row>
    <row r="16512" spans="1:5" hidden="1" x14ac:dyDescent="0.25">
      <c r="A16512" t="s">
        <v>135</v>
      </c>
      <c r="B16512" t="s">
        <v>2075</v>
      </c>
      <c r="C16512" t="s">
        <v>1831</v>
      </c>
      <c r="D16512" t="s">
        <v>4500</v>
      </c>
      <c r="E16512">
        <v>0.36</v>
      </c>
    </row>
    <row r="16513" spans="1:5" hidden="1" x14ac:dyDescent="0.25">
      <c r="A16513" t="s">
        <v>135</v>
      </c>
      <c r="B16513" t="s">
        <v>2075</v>
      </c>
      <c r="C16513" t="s">
        <v>1831</v>
      </c>
      <c r="D16513" t="s">
        <v>4501</v>
      </c>
      <c r="E16513">
        <v>0.02</v>
      </c>
    </row>
    <row r="16514" spans="1:5" hidden="1" x14ac:dyDescent="0.25">
      <c r="A16514" t="s">
        <v>135</v>
      </c>
      <c r="B16514" t="s">
        <v>2075</v>
      </c>
      <c r="C16514" t="s">
        <v>1831</v>
      </c>
      <c r="D16514" t="s">
        <v>4502</v>
      </c>
      <c r="E16514">
        <v>0.08</v>
      </c>
    </row>
    <row r="16515" spans="1:5" hidden="1" x14ac:dyDescent="0.25">
      <c r="A16515" t="s">
        <v>135</v>
      </c>
      <c r="B16515" t="s">
        <v>2075</v>
      </c>
      <c r="C16515" t="s">
        <v>1831</v>
      </c>
      <c r="D16515" t="s">
        <v>4503</v>
      </c>
      <c r="E16515">
        <v>0.05</v>
      </c>
    </row>
    <row r="16516" spans="1:5" hidden="1" x14ac:dyDescent="0.25">
      <c r="A16516" t="s">
        <v>135</v>
      </c>
      <c r="B16516" t="s">
        <v>2075</v>
      </c>
      <c r="C16516" t="s">
        <v>1831</v>
      </c>
      <c r="D16516" t="s">
        <v>4504</v>
      </c>
      <c r="E16516">
        <v>-0.37</v>
      </c>
    </row>
    <row r="16517" spans="1:5" hidden="1" x14ac:dyDescent="0.25">
      <c r="A16517" t="s">
        <v>135</v>
      </c>
      <c r="B16517" t="s">
        <v>2075</v>
      </c>
      <c r="C16517" t="s">
        <v>1831</v>
      </c>
      <c r="D16517" t="s">
        <v>4506</v>
      </c>
    </row>
    <row r="16518" spans="1:5" hidden="1" x14ac:dyDescent="0.25">
      <c r="A16518" t="s">
        <v>135</v>
      </c>
      <c r="B16518" t="s">
        <v>2088</v>
      </c>
      <c r="C16518" t="s">
        <v>1831</v>
      </c>
      <c r="D16518" t="s">
        <v>4507</v>
      </c>
      <c r="E16518">
        <v>-3.51</v>
      </c>
    </row>
    <row r="16519" spans="1:5" hidden="1" x14ac:dyDescent="0.25">
      <c r="A16519" t="s">
        <v>135</v>
      </c>
      <c r="B16519" t="s">
        <v>2088</v>
      </c>
      <c r="C16519" t="s">
        <v>1831</v>
      </c>
      <c r="D16519" t="s">
        <v>4508</v>
      </c>
      <c r="E16519">
        <v>7.0000000000000007E-2</v>
      </c>
    </row>
    <row r="16520" spans="1:5" hidden="1" x14ac:dyDescent="0.25">
      <c r="A16520" t="s">
        <v>135</v>
      </c>
      <c r="B16520" t="s">
        <v>2088</v>
      </c>
      <c r="C16520" t="s">
        <v>1831</v>
      </c>
      <c r="D16520" t="s">
        <v>4509</v>
      </c>
      <c r="E16520">
        <v>-0.1</v>
      </c>
    </row>
    <row r="16521" spans="1:5" hidden="1" x14ac:dyDescent="0.25">
      <c r="A16521" t="s">
        <v>135</v>
      </c>
      <c r="B16521" t="s">
        <v>2088</v>
      </c>
      <c r="C16521" t="s">
        <v>1831</v>
      </c>
      <c r="D16521" t="s">
        <v>4510</v>
      </c>
      <c r="E16521">
        <v>-0.11</v>
      </c>
    </row>
    <row r="16522" spans="1:5" hidden="1" x14ac:dyDescent="0.25">
      <c r="A16522" t="s">
        <v>135</v>
      </c>
      <c r="B16522" t="s">
        <v>2088</v>
      </c>
      <c r="C16522" t="s">
        <v>1831</v>
      </c>
      <c r="D16522" t="s">
        <v>4511</v>
      </c>
      <c r="E16522">
        <v>0.23</v>
      </c>
    </row>
    <row r="16523" spans="1:5" hidden="1" x14ac:dyDescent="0.25">
      <c r="A16523" t="s">
        <v>135</v>
      </c>
      <c r="B16523" t="s">
        <v>2088</v>
      </c>
      <c r="C16523" t="s">
        <v>1831</v>
      </c>
      <c r="D16523" t="s">
        <v>4512</v>
      </c>
      <c r="E16523">
        <v>-0.27</v>
      </c>
    </row>
    <row r="16524" spans="1:5" hidden="1" x14ac:dyDescent="0.25">
      <c r="A16524" t="s">
        <v>135</v>
      </c>
      <c r="B16524" t="s">
        <v>2088</v>
      </c>
      <c r="C16524" t="s">
        <v>1831</v>
      </c>
      <c r="D16524" t="s">
        <v>4513</v>
      </c>
      <c r="E16524">
        <v>-0.11</v>
      </c>
    </row>
    <row r="16525" spans="1:5" hidden="1" x14ac:dyDescent="0.25">
      <c r="A16525" t="s">
        <v>135</v>
      </c>
      <c r="B16525" t="s">
        <v>2088</v>
      </c>
      <c r="C16525" t="s">
        <v>1831</v>
      </c>
      <c r="D16525" t="s">
        <v>4514</v>
      </c>
    </row>
    <row r="16526" spans="1:5" hidden="1" x14ac:dyDescent="0.25">
      <c r="A16526" t="s">
        <v>135</v>
      </c>
      <c r="B16526" t="s">
        <v>2111</v>
      </c>
      <c r="C16526" t="s">
        <v>1831</v>
      </c>
      <c r="D16526" t="s">
        <v>4515</v>
      </c>
      <c r="E16526">
        <v>-3.19</v>
      </c>
    </row>
    <row r="16527" spans="1:5" hidden="1" x14ac:dyDescent="0.25">
      <c r="A16527" t="s">
        <v>135</v>
      </c>
      <c r="B16527" t="s">
        <v>2111</v>
      </c>
      <c r="C16527" t="s">
        <v>1831</v>
      </c>
      <c r="D16527" t="s">
        <v>4516</v>
      </c>
      <c r="E16527">
        <v>0.28999999999999998</v>
      </c>
    </row>
    <row r="16528" spans="1:5" hidden="1" x14ac:dyDescent="0.25">
      <c r="A16528" t="s">
        <v>135</v>
      </c>
      <c r="B16528" t="s">
        <v>2111</v>
      </c>
      <c r="C16528" t="s">
        <v>1831</v>
      </c>
      <c r="D16528" t="s">
        <v>4517</v>
      </c>
      <c r="E16528">
        <v>0.06</v>
      </c>
    </row>
    <row r="16529" spans="1:5" hidden="1" x14ac:dyDescent="0.25">
      <c r="A16529" t="s">
        <v>135</v>
      </c>
      <c r="B16529" t="s">
        <v>2111</v>
      </c>
      <c r="C16529" t="s">
        <v>1831</v>
      </c>
      <c r="D16529" t="s">
        <v>4518</v>
      </c>
      <c r="E16529">
        <v>-1E-3</v>
      </c>
    </row>
    <row r="16530" spans="1:5" hidden="1" x14ac:dyDescent="0.25">
      <c r="A16530" t="s">
        <v>135</v>
      </c>
      <c r="B16530" t="s">
        <v>2111</v>
      </c>
      <c r="C16530" t="s">
        <v>1831</v>
      </c>
      <c r="D16530" t="s">
        <v>4519</v>
      </c>
      <c r="E16530">
        <v>-0.39</v>
      </c>
    </row>
    <row r="16531" spans="1:5" hidden="1" x14ac:dyDescent="0.25">
      <c r="A16531" t="s">
        <v>135</v>
      </c>
      <c r="B16531" t="s">
        <v>2111</v>
      </c>
      <c r="C16531" t="s">
        <v>1831</v>
      </c>
      <c r="D16531" t="s">
        <v>4520</v>
      </c>
      <c r="E16531">
        <v>0.11</v>
      </c>
    </row>
    <row r="16532" spans="1:5" hidden="1" x14ac:dyDescent="0.25">
      <c r="A16532" t="s">
        <v>135</v>
      </c>
      <c r="B16532" t="s">
        <v>2111</v>
      </c>
      <c r="C16532" t="s">
        <v>1831</v>
      </c>
      <c r="D16532" t="s">
        <v>4521</v>
      </c>
      <c r="E16532">
        <v>0.14000000000000001</v>
      </c>
    </row>
    <row r="16533" spans="1:5" hidden="1" x14ac:dyDescent="0.25">
      <c r="A16533" t="s">
        <v>135</v>
      </c>
      <c r="B16533" t="s">
        <v>2111</v>
      </c>
      <c r="C16533" t="s">
        <v>1831</v>
      </c>
      <c r="D16533" t="s">
        <v>4522</v>
      </c>
    </row>
    <row r="16534" spans="1:5" x14ac:dyDescent="0.25">
      <c r="A16534" t="s">
        <v>5168</v>
      </c>
      <c r="B16534" t="s">
        <v>2080</v>
      </c>
      <c r="C16534" t="s">
        <v>1831</v>
      </c>
      <c r="D16534" t="s">
        <v>4431</v>
      </c>
      <c r="E16534">
        <v>2.862E-2</v>
      </c>
    </row>
    <row r="16535" spans="1:5" x14ac:dyDescent="0.25">
      <c r="A16535" t="s">
        <v>5168</v>
      </c>
      <c r="B16535" t="s">
        <v>2080</v>
      </c>
      <c r="D16535" t="s">
        <v>4432</v>
      </c>
      <c r="E16535">
        <v>0.89849000000000001</v>
      </c>
    </row>
    <row r="16536" spans="1:5" x14ac:dyDescent="0.25">
      <c r="A16536" t="s">
        <v>5168</v>
      </c>
      <c r="B16536" t="s">
        <v>2080</v>
      </c>
      <c r="D16536" t="s">
        <v>5189</v>
      </c>
      <c r="E16536">
        <v>-0.1754</v>
      </c>
    </row>
    <row r="16537" spans="1:5" x14ac:dyDescent="0.25">
      <c r="A16537" t="s">
        <v>5168</v>
      </c>
      <c r="B16537" t="s">
        <v>2075</v>
      </c>
      <c r="D16537" t="s">
        <v>5191</v>
      </c>
      <c r="E16537">
        <v>2.6962999999999999</v>
      </c>
    </row>
    <row r="16538" spans="1:5" x14ac:dyDescent="0.25">
      <c r="A16538" t="s">
        <v>5168</v>
      </c>
      <c r="B16538" t="s">
        <v>2075</v>
      </c>
      <c r="D16538" t="s">
        <v>5192</v>
      </c>
      <c r="E16538">
        <v>0.73119999999999996</v>
      </c>
    </row>
    <row r="16539" spans="1:5" x14ac:dyDescent="0.25">
      <c r="A16539" t="s">
        <v>5168</v>
      </c>
      <c r="B16539" t="s">
        <v>2088</v>
      </c>
      <c r="D16539" t="s">
        <v>5193</v>
      </c>
      <c r="E16539">
        <v>0.88009999999999999</v>
      </c>
    </row>
    <row r="16540" spans="1:5" x14ac:dyDescent="0.25">
      <c r="A16540" t="s">
        <v>5168</v>
      </c>
      <c r="B16540" t="s">
        <v>2088</v>
      </c>
      <c r="D16540" t="s">
        <v>5194</v>
      </c>
      <c r="E16540">
        <v>1.1028</v>
      </c>
    </row>
    <row r="16541" spans="1:5" x14ac:dyDescent="0.25">
      <c r="A16541" t="s">
        <v>5168</v>
      </c>
      <c r="B16541" t="s">
        <v>2088</v>
      </c>
      <c r="D16541" t="s">
        <v>5195</v>
      </c>
      <c r="E16541">
        <v>1.5680000000000001</v>
      </c>
    </row>
    <row r="16542" spans="1:5" x14ac:dyDescent="0.25">
      <c r="A16542" t="s">
        <v>5168</v>
      </c>
      <c r="B16542" t="s">
        <v>2088</v>
      </c>
      <c r="D16542" t="s">
        <v>5196</v>
      </c>
      <c r="E16542">
        <v>0.753</v>
      </c>
    </row>
    <row r="16543" spans="1:5" x14ac:dyDescent="0.25">
      <c r="A16543" t="s">
        <v>5168</v>
      </c>
      <c r="B16543" t="s">
        <v>2088</v>
      </c>
      <c r="D16543" t="s">
        <v>5197</v>
      </c>
      <c r="E16543">
        <v>-2.9750000000000001</v>
      </c>
    </row>
    <row r="16544" spans="1:5" x14ac:dyDescent="0.25">
      <c r="A16544" t="s">
        <v>5168</v>
      </c>
      <c r="B16544" t="s">
        <v>2088</v>
      </c>
      <c r="D16544" t="s">
        <v>5198</v>
      </c>
      <c r="E16544">
        <v>1.0640000000000001</v>
      </c>
    </row>
    <row r="16545" spans="1:5" x14ac:dyDescent="0.25">
      <c r="A16545" t="s">
        <v>5168</v>
      </c>
      <c r="B16545" t="s">
        <v>2088</v>
      </c>
      <c r="D16545" t="s">
        <v>5200</v>
      </c>
      <c r="E16545">
        <v>10</v>
      </c>
    </row>
    <row r="16546" spans="1:5" x14ac:dyDescent="0.25">
      <c r="A16546" t="s">
        <v>5201</v>
      </c>
      <c r="B16546" t="s">
        <v>2080</v>
      </c>
      <c r="D16546" t="s">
        <v>5238</v>
      </c>
      <c r="E16546">
        <v>1.466621451</v>
      </c>
    </row>
    <row r="16547" spans="1:5" x14ac:dyDescent="0.25">
      <c r="A16547" t="s">
        <v>5201</v>
      </c>
      <c r="B16547" t="s">
        <v>2080</v>
      </c>
      <c r="D16547" t="s">
        <v>5239</v>
      </c>
      <c r="E16547">
        <v>0.60535964099999995</v>
      </c>
    </row>
    <row r="16548" spans="1:5" x14ac:dyDescent="0.25">
      <c r="A16548" t="s">
        <v>5201</v>
      </c>
      <c r="B16548" t="s">
        <v>2080</v>
      </c>
      <c r="D16548" t="s">
        <v>5240</v>
      </c>
      <c r="E16548">
        <v>0.57027443200000005</v>
      </c>
    </row>
    <row r="16549" spans="1:5" x14ac:dyDescent="0.25">
      <c r="A16549" t="s">
        <v>5201</v>
      </c>
      <c r="B16549" t="s">
        <v>2075</v>
      </c>
      <c r="D16549" t="s">
        <v>5241</v>
      </c>
      <c r="E16549">
        <v>-2.0905765999999999E-2</v>
      </c>
    </row>
    <row r="16550" spans="1:5" x14ac:dyDescent="0.25">
      <c r="A16550" t="s">
        <v>5201</v>
      </c>
      <c r="B16550" t="s">
        <v>2075</v>
      </c>
      <c r="D16550" t="s">
        <v>5242</v>
      </c>
      <c r="E16550">
        <v>0.46343309700000002</v>
      </c>
    </row>
    <row r="16551" spans="1:5" x14ac:dyDescent="0.25">
      <c r="A16551" t="s">
        <v>5201</v>
      </c>
      <c r="B16551" t="s">
        <v>2088</v>
      </c>
      <c r="D16551" t="s">
        <v>5243</v>
      </c>
      <c r="E16551">
        <v>-5.7127325549999997</v>
      </c>
    </row>
    <row r="16552" spans="1:5" x14ac:dyDescent="0.25">
      <c r="A16552" t="s">
        <v>5201</v>
      </c>
      <c r="B16552" t="s">
        <v>2088</v>
      </c>
      <c r="D16552" t="s">
        <v>5244</v>
      </c>
      <c r="E16552">
        <v>1.0290921230000001</v>
      </c>
    </row>
    <row r="16553" spans="1:5" x14ac:dyDescent="0.25">
      <c r="A16553" t="s">
        <v>5201</v>
      </c>
      <c r="B16553" t="s">
        <v>2088</v>
      </c>
      <c r="D16553" t="s">
        <v>5245</v>
      </c>
      <c r="E16553">
        <v>10.13043478</v>
      </c>
    </row>
    <row r="16554" spans="1:5" x14ac:dyDescent="0.25">
      <c r="A16554" t="s">
        <v>5201</v>
      </c>
      <c r="B16554" t="s">
        <v>2088</v>
      </c>
      <c r="D16554" t="s">
        <v>5246</v>
      </c>
      <c r="E16554">
        <v>0</v>
      </c>
    </row>
    <row r="16555" spans="1:5" x14ac:dyDescent="0.25">
      <c r="A16555" t="s">
        <v>5201</v>
      </c>
      <c r="B16555" t="s">
        <v>2088</v>
      </c>
      <c r="D16555" t="s">
        <v>5247</v>
      </c>
      <c r="E16555">
        <v>0</v>
      </c>
    </row>
    <row r="16556" spans="1:5" x14ac:dyDescent="0.25">
      <c r="A16556" t="s">
        <v>5201</v>
      </c>
      <c r="B16556" t="s">
        <v>2088</v>
      </c>
      <c r="D16556" t="s">
        <v>5248</v>
      </c>
      <c r="E16556" s="9">
        <v>1.1700000000000001E-9</v>
      </c>
    </row>
    <row r="16557" spans="1:5" x14ac:dyDescent="0.25">
      <c r="A16557" t="s">
        <v>5201</v>
      </c>
      <c r="B16557" t="s">
        <v>2080</v>
      </c>
      <c r="D16557" t="s">
        <v>5249</v>
      </c>
      <c r="E16557">
        <v>2.1085807270000001</v>
      </c>
    </row>
    <row r="16558" spans="1:5" x14ac:dyDescent="0.25">
      <c r="A16558" t="s">
        <v>5201</v>
      </c>
      <c r="B16558" t="s">
        <v>2080</v>
      </c>
      <c r="D16558" t="s">
        <v>5250</v>
      </c>
      <c r="E16558">
        <v>0.43201392399999999</v>
      </c>
    </row>
    <row r="16559" spans="1:5" x14ac:dyDescent="0.25">
      <c r="A16559" t="s">
        <v>5201</v>
      </c>
      <c r="B16559" t="s">
        <v>2080</v>
      </c>
      <c r="D16559" t="s">
        <v>5251</v>
      </c>
      <c r="E16559">
        <v>0.61028246399999997</v>
      </c>
    </row>
    <row r="16560" spans="1:5" x14ac:dyDescent="0.25">
      <c r="A16560" t="s">
        <v>5201</v>
      </c>
      <c r="B16560" t="s">
        <v>2075</v>
      </c>
      <c r="D16560" t="s">
        <v>5252</v>
      </c>
      <c r="E16560">
        <v>-5.2474759000000003E-2</v>
      </c>
    </row>
    <row r="16561" spans="1:6" x14ac:dyDescent="0.25">
      <c r="A16561" t="s">
        <v>5201</v>
      </c>
      <c r="B16561" t="s">
        <v>2075</v>
      </c>
      <c r="D16561" t="s">
        <v>5253</v>
      </c>
      <c r="E16561">
        <v>0.45527596999999997</v>
      </c>
    </row>
    <row r="16562" spans="1:6" x14ac:dyDescent="0.25">
      <c r="A16562" t="s">
        <v>5201</v>
      </c>
      <c r="B16562" t="s">
        <v>2088</v>
      </c>
      <c r="D16562" t="s">
        <v>5254</v>
      </c>
      <c r="E16562">
        <v>-7.0729169980000002</v>
      </c>
    </row>
    <row r="16563" spans="1:6" x14ac:dyDescent="0.25">
      <c r="A16563" t="s">
        <v>5201</v>
      </c>
      <c r="B16563" t="s">
        <v>2088</v>
      </c>
      <c r="D16563" t="s">
        <v>5255</v>
      </c>
      <c r="E16563">
        <v>1.319894726</v>
      </c>
    </row>
    <row r="16564" spans="1:6" x14ac:dyDescent="0.25">
      <c r="A16564" t="s">
        <v>5201</v>
      </c>
      <c r="B16564" t="s">
        <v>2088</v>
      </c>
      <c r="D16564" t="s">
        <v>5256</v>
      </c>
      <c r="E16564">
        <v>62.21052632</v>
      </c>
    </row>
    <row r="16565" spans="1:6" x14ac:dyDescent="0.25">
      <c r="A16565" t="s">
        <v>5201</v>
      </c>
      <c r="B16565" t="s">
        <v>2088</v>
      </c>
      <c r="D16565" t="s">
        <v>5257</v>
      </c>
      <c r="E16565">
        <v>1.3192349139999999</v>
      </c>
    </row>
    <row r="16566" spans="1:6" x14ac:dyDescent="0.25">
      <c r="A16566" t="s">
        <v>5201</v>
      </c>
      <c r="B16566" t="s">
        <v>2088</v>
      </c>
      <c r="D16566" t="s">
        <v>5258</v>
      </c>
      <c r="E16566">
        <v>0.52965816899999996</v>
      </c>
    </row>
    <row r="16567" spans="1:6" x14ac:dyDescent="0.25">
      <c r="A16567" t="s">
        <v>5201</v>
      </c>
      <c r="B16567" t="s">
        <v>2088</v>
      </c>
      <c r="D16567" t="s">
        <v>5259</v>
      </c>
      <c r="E16567">
        <v>1.0416666999999999E-2</v>
      </c>
      <c r="F16567" s="9"/>
    </row>
    <row r="16568" spans="1:6" x14ac:dyDescent="0.25">
      <c r="A16568" t="s">
        <v>5201</v>
      </c>
      <c r="B16568" t="s">
        <v>2080</v>
      </c>
      <c r="D16568" t="s">
        <v>5260</v>
      </c>
      <c r="E16568">
        <v>1.8604596980000001</v>
      </c>
    </row>
    <row r="16569" spans="1:6" x14ac:dyDescent="0.25">
      <c r="A16569" t="s">
        <v>5201</v>
      </c>
      <c r="B16569" t="s">
        <v>2080</v>
      </c>
      <c r="D16569" t="s">
        <v>5261</v>
      </c>
      <c r="E16569">
        <v>0.49349906500000001</v>
      </c>
    </row>
    <row r="16570" spans="1:6" x14ac:dyDescent="0.25">
      <c r="A16570" t="s">
        <v>5201</v>
      </c>
      <c r="B16570" t="s">
        <v>2080</v>
      </c>
      <c r="D16570" t="s">
        <v>5262</v>
      </c>
      <c r="E16570">
        <v>0.49707006300000001</v>
      </c>
    </row>
    <row r="16571" spans="1:6" x14ac:dyDescent="0.25">
      <c r="A16571" t="s">
        <v>5201</v>
      </c>
      <c r="B16571" t="s">
        <v>2075</v>
      </c>
      <c r="D16571" t="s">
        <v>5263</v>
      </c>
      <c r="E16571">
        <v>-1.4952380590000001</v>
      </c>
    </row>
    <row r="16572" spans="1:6" x14ac:dyDescent="0.25">
      <c r="A16572" t="s">
        <v>5201</v>
      </c>
      <c r="B16572" t="s">
        <v>2075</v>
      </c>
      <c r="D16572" t="s">
        <v>5264</v>
      </c>
      <c r="E16572">
        <v>1.288378703</v>
      </c>
    </row>
    <row r="16573" spans="1:6" x14ac:dyDescent="0.25">
      <c r="A16573" t="s">
        <v>5201</v>
      </c>
      <c r="B16573" t="s">
        <v>2088</v>
      </c>
      <c r="D16573" t="s">
        <v>5265</v>
      </c>
      <c r="E16573">
        <v>-6.2540201120000001</v>
      </c>
    </row>
    <row r="16574" spans="1:6" x14ac:dyDescent="0.25">
      <c r="A16574" t="s">
        <v>5201</v>
      </c>
      <c r="B16574" t="s">
        <v>2088</v>
      </c>
      <c r="D16574" t="s">
        <v>5266</v>
      </c>
      <c r="E16574">
        <v>1.1507016109999999</v>
      </c>
    </row>
    <row r="16575" spans="1:6" x14ac:dyDescent="0.25">
      <c r="A16575" t="s">
        <v>5201</v>
      </c>
      <c r="B16575" t="s">
        <v>2088</v>
      </c>
      <c r="D16575" t="s">
        <v>5267</v>
      </c>
      <c r="E16575">
        <v>52.68292683</v>
      </c>
    </row>
    <row r="16576" spans="1:6" x14ac:dyDescent="0.25">
      <c r="A16576" t="s">
        <v>5201</v>
      </c>
      <c r="B16576" t="s">
        <v>2088</v>
      </c>
      <c r="D16576" t="s">
        <v>5268</v>
      </c>
      <c r="E16576">
        <v>1.104045226</v>
      </c>
    </row>
    <row r="16577" spans="1:5" x14ac:dyDescent="0.25">
      <c r="A16577" t="s">
        <v>5201</v>
      </c>
      <c r="B16577" t="s">
        <v>2088</v>
      </c>
      <c r="D16577" t="s">
        <v>5269</v>
      </c>
      <c r="E16577">
        <v>0.50052317999999996</v>
      </c>
    </row>
    <row r="16578" spans="1:5" x14ac:dyDescent="0.25">
      <c r="A16578" t="s">
        <v>5201</v>
      </c>
      <c r="B16578" t="s">
        <v>2088</v>
      </c>
      <c r="D16578" t="s">
        <v>5270</v>
      </c>
      <c r="E16578">
        <v>2.7777779999999998E-3</v>
      </c>
    </row>
    <row r="16579" spans="1:5" x14ac:dyDescent="0.25">
      <c r="A16579" t="s">
        <v>5201</v>
      </c>
      <c r="B16579" t="s">
        <v>2080</v>
      </c>
      <c r="D16579" t="s">
        <v>5271</v>
      </c>
      <c r="E16579">
        <v>0.97082237299999996</v>
      </c>
    </row>
    <row r="16580" spans="1:5" x14ac:dyDescent="0.25">
      <c r="A16580" t="s">
        <v>5201</v>
      </c>
      <c r="B16580" t="s">
        <v>2080</v>
      </c>
      <c r="D16580" t="s">
        <v>5272</v>
      </c>
      <c r="E16580">
        <v>0.70014756700000003</v>
      </c>
    </row>
    <row r="16581" spans="1:5" x14ac:dyDescent="0.25">
      <c r="A16581" t="s">
        <v>5201</v>
      </c>
      <c r="B16581" t="s">
        <v>2080</v>
      </c>
      <c r="D16581" t="s">
        <v>5273</v>
      </c>
      <c r="E16581">
        <v>0.38345085299999998</v>
      </c>
    </row>
    <row r="16582" spans="1:5" x14ac:dyDescent="0.25">
      <c r="A16582" t="s">
        <v>5201</v>
      </c>
      <c r="B16582" t="s">
        <v>2075</v>
      </c>
      <c r="D16582" t="s">
        <v>5274</v>
      </c>
      <c r="E16582">
        <v>-3.0930829100000001</v>
      </c>
    </row>
    <row r="16583" spans="1:5" x14ac:dyDescent="0.25">
      <c r="A16583" t="s">
        <v>5201</v>
      </c>
      <c r="B16583" t="s">
        <v>2075</v>
      </c>
      <c r="D16583" t="s">
        <v>5275</v>
      </c>
      <c r="E16583">
        <v>2.4033386380000001</v>
      </c>
    </row>
    <row r="16584" spans="1:5" x14ac:dyDescent="0.25">
      <c r="A16584" t="s">
        <v>5201</v>
      </c>
      <c r="B16584" t="s">
        <v>2088</v>
      </c>
      <c r="D16584" t="s">
        <v>5276</v>
      </c>
      <c r="E16584">
        <v>-18.566068510000001</v>
      </c>
    </row>
    <row r="16585" spans="1:5" x14ac:dyDescent="0.25">
      <c r="A16585" t="s">
        <v>5201</v>
      </c>
      <c r="B16585" t="s">
        <v>2088</v>
      </c>
      <c r="D16585" t="s">
        <v>5277</v>
      </c>
      <c r="E16585" s="9">
        <v>-3.0300000000000002E-13</v>
      </c>
    </row>
    <row r="16586" spans="1:5" x14ac:dyDescent="0.25">
      <c r="A16586" t="s">
        <v>5201</v>
      </c>
      <c r="B16586" t="s">
        <v>2088</v>
      </c>
      <c r="D16586" t="s">
        <v>5278</v>
      </c>
      <c r="E16586">
        <v>1.4</v>
      </c>
    </row>
    <row r="16587" spans="1:5" x14ac:dyDescent="0.25">
      <c r="A16587" t="s">
        <v>5201</v>
      </c>
      <c r="B16587" t="s">
        <v>2088</v>
      </c>
      <c r="D16587" t="s">
        <v>5279</v>
      </c>
      <c r="E16587">
        <v>1.5818133320000001</v>
      </c>
    </row>
    <row r="16588" spans="1:5" x14ac:dyDescent="0.25">
      <c r="A16588" t="s">
        <v>5201</v>
      </c>
      <c r="B16588" t="s">
        <v>2088</v>
      </c>
      <c r="D16588" t="s">
        <v>5280</v>
      </c>
      <c r="E16588">
        <v>0.43571090299999998</v>
      </c>
    </row>
    <row r="16589" spans="1:5" x14ac:dyDescent="0.25">
      <c r="A16589" t="s">
        <v>5201</v>
      </c>
      <c r="B16589" t="s">
        <v>2088</v>
      </c>
      <c r="D16589" t="s">
        <v>5281</v>
      </c>
      <c r="E16589">
        <v>2.7777777999999999E-2</v>
      </c>
    </row>
    <row r="16590" spans="1:5" x14ac:dyDescent="0.25">
      <c r="A16590" t="s">
        <v>5201</v>
      </c>
      <c r="B16590" t="s">
        <v>2080</v>
      </c>
      <c r="D16590" t="s">
        <v>5282</v>
      </c>
      <c r="E16590">
        <v>1.473356619</v>
      </c>
    </row>
    <row r="16591" spans="1:5" x14ac:dyDescent="0.25">
      <c r="A16591" t="s">
        <v>5201</v>
      </c>
      <c r="B16591" t="s">
        <v>2080</v>
      </c>
      <c r="D16591" t="s">
        <v>5283</v>
      </c>
      <c r="E16591">
        <v>0.57205170400000005</v>
      </c>
    </row>
    <row r="16592" spans="1:5" x14ac:dyDescent="0.25">
      <c r="A16592" t="s">
        <v>5201</v>
      </c>
      <c r="B16592" t="s">
        <v>2080</v>
      </c>
      <c r="D16592" t="s">
        <v>5284</v>
      </c>
      <c r="E16592">
        <v>0.37564489600000001</v>
      </c>
    </row>
    <row r="16593" spans="1:5" x14ac:dyDescent="0.25">
      <c r="A16593" t="s">
        <v>5201</v>
      </c>
      <c r="B16593" t="s">
        <v>2075</v>
      </c>
      <c r="D16593" t="s">
        <v>5285</v>
      </c>
      <c r="E16593">
        <v>3.3940234669999998</v>
      </c>
    </row>
    <row r="16594" spans="1:5" x14ac:dyDescent="0.25">
      <c r="A16594" t="s">
        <v>5201</v>
      </c>
      <c r="B16594" t="s">
        <v>2075</v>
      </c>
      <c r="D16594" t="s">
        <v>5286</v>
      </c>
      <c r="E16594">
        <v>-0.50479128600000001</v>
      </c>
    </row>
    <row r="16595" spans="1:5" x14ac:dyDescent="0.25">
      <c r="A16595" t="s">
        <v>5201</v>
      </c>
      <c r="B16595" t="s">
        <v>2088</v>
      </c>
      <c r="D16595" t="s">
        <v>5287</v>
      </c>
      <c r="E16595">
        <v>-17.188841750000002</v>
      </c>
    </row>
    <row r="16596" spans="1:5" x14ac:dyDescent="0.25">
      <c r="A16596" t="s">
        <v>5201</v>
      </c>
      <c r="B16596" t="s">
        <v>2088</v>
      </c>
      <c r="D16596" t="s">
        <v>5288</v>
      </c>
      <c r="E16596">
        <v>3.8196970449999998</v>
      </c>
    </row>
    <row r="16597" spans="1:5" x14ac:dyDescent="0.25">
      <c r="A16597" t="s">
        <v>5201</v>
      </c>
      <c r="B16597" t="s">
        <v>2088</v>
      </c>
      <c r="D16597" t="s">
        <v>5289</v>
      </c>
      <c r="E16597">
        <v>19.428571430000002</v>
      </c>
    </row>
    <row r="16598" spans="1:5" x14ac:dyDescent="0.25">
      <c r="A16598" t="s">
        <v>5201</v>
      </c>
      <c r="B16598" t="s">
        <v>2088</v>
      </c>
      <c r="D16598" t="s">
        <v>5290</v>
      </c>
      <c r="E16598">
        <v>1.3192349139999999</v>
      </c>
    </row>
    <row r="16599" spans="1:5" x14ac:dyDescent="0.25">
      <c r="A16599" t="s">
        <v>5201</v>
      </c>
      <c r="B16599" t="s">
        <v>2088</v>
      </c>
      <c r="D16599" t="s">
        <v>5291</v>
      </c>
      <c r="E16599">
        <v>0.52965816899999996</v>
      </c>
    </row>
    <row r="16600" spans="1:5" x14ac:dyDescent="0.25">
      <c r="A16600" t="s">
        <v>5201</v>
      </c>
      <c r="B16600" t="s">
        <v>2088</v>
      </c>
      <c r="D16600" t="s">
        <v>5292</v>
      </c>
      <c r="E16600">
        <v>1.1111111E-2</v>
      </c>
    </row>
    <row r="16601" spans="1:5" x14ac:dyDescent="0.25">
      <c r="A16601" t="s">
        <v>5201</v>
      </c>
      <c r="B16601" t="s">
        <v>2080</v>
      </c>
      <c r="D16601" t="s">
        <v>5293</v>
      </c>
      <c r="E16601">
        <v>1.595889093</v>
      </c>
    </row>
    <row r="16602" spans="1:5" x14ac:dyDescent="0.25">
      <c r="A16602" t="s">
        <v>5201</v>
      </c>
      <c r="B16602" t="s">
        <v>2080</v>
      </c>
      <c r="D16602" t="s">
        <v>5294</v>
      </c>
      <c r="E16602">
        <v>0.54232725199999998</v>
      </c>
    </row>
    <row r="16603" spans="1:5" x14ac:dyDescent="0.25">
      <c r="A16603" t="s">
        <v>5201</v>
      </c>
      <c r="B16603" t="s">
        <v>2080</v>
      </c>
      <c r="D16603" t="s">
        <v>5295</v>
      </c>
      <c r="E16603">
        <v>0.45852528100000001</v>
      </c>
    </row>
    <row r="16604" spans="1:5" x14ac:dyDescent="0.25">
      <c r="A16604" t="s">
        <v>5201</v>
      </c>
      <c r="B16604" t="s">
        <v>2075</v>
      </c>
      <c r="D16604" t="s">
        <v>5296</v>
      </c>
      <c r="E16604">
        <v>0.68986358299999995</v>
      </c>
    </row>
    <row r="16605" spans="1:5" x14ac:dyDescent="0.25">
      <c r="A16605" t="s">
        <v>5201</v>
      </c>
      <c r="B16605" t="s">
        <v>2075</v>
      </c>
      <c r="D16605" t="s">
        <v>5297</v>
      </c>
      <c r="E16605">
        <v>0.60575146400000002</v>
      </c>
    </row>
    <row r="16606" spans="1:5" x14ac:dyDescent="0.25">
      <c r="A16606" t="s">
        <v>5201</v>
      </c>
      <c r="B16606" t="s">
        <v>2088</v>
      </c>
      <c r="D16606" t="s">
        <v>5298</v>
      </c>
      <c r="E16606">
        <v>-3.164202736</v>
      </c>
    </row>
    <row r="16607" spans="1:5" x14ac:dyDescent="0.25">
      <c r="A16607" t="s">
        <v>5201</v>
      </c>
      <c r="B16607" t="s">
        <v>2088</v>
      </c>
      <c r="D16607" t="s">
        <v>5299</v>
      </c>
      <c r="E16607">
        <v>0.403134665</v>
      </c>
    </row>
    <row r="16608" spans="1:5" x14ac:dyDescent="0.25">
      <c r="A16608" t="s">
        <v>5201</v>
      </c>
      <c r="B16608" t="s">
        <v>2088</v>
      </c>
      <c r="D16608" t="s">
        <v>5300</v>
      </c>
      <c r="E16608">
        <v>24.19354839</v>
      </c>
    </row>
    <row r="16609" spans="1:5" x14ac:dyDescent="0.25">
      <c r="A16609" t="s">
        <v>5201</v>
      </c>
      <c r="B16609" t="s">
        <v>2088</v>
      </c>
      <c r="D16609" t="s">
        <v>5301</v>
      </c>
      <c r="E16609">
        <v>1.104045226</v>
      </c>
    </row>
    <row r="16610" spans="1:5" x14ac:dyDescent="0.25">
      <c r="A16610" t="s">
        <v>5201</v>
      </c>
      <c r="B16610" t="s">
        <v>2088</v>
      </c>
      <c r="D16610" t="s">
        <v>5302</v>
      </c>
      <c r="E16610">
        <v>0.50052317999999996</v>
      </c>
    </row>
    <row r="16611" spans="1:5" x14ac:dyDescent="0.25">
      <c r="A16611" t="s">
        <v>5201</v>
      </c>
      <c r="B16611" t="s">
        <v>2088</v>
      </c>
      <c r="D16611" t="s">
        <v>5303</v>
      </c>
      <c r="E16611">
        <v>1.9444444000000002E-2</v>
      </c>
    </row>
    <row r="16612" spans="1:5" x14ac:dyDescent="0.25">
      <c r="A16612" t="s">
        <v>5201</v>
      </c>
      <c r="B16612" t="s">
        <v>2080</v>
      </c>
      <c r="D16612" t="s">
        <v>5304</v>
      </c>
      <c r="E16612">
        <v>0.43645673600000001</v>
      </c>
    </row>
    <row r="16613" spans="1:5" x14ac:dyDescent="0.25">
      <c r="A16613" t="s">
        <v>5201</v>
      </c>
      <c r="B16613" t="s">
        <v>2080</v>
      </c>
      <c r="D16613" t="s">
        <v>5305</v>
      </c>
      <c r="E16613">
        <v>0.75316481199999996</v>
      </c>
    </row>
    <row r="16614" spans="1:5" x14ac:dyDescent="0.25">
      <c r="A16614" t="s">
        <v>5201</v>
      </c>
      <c r="B16614" t="s">
        <v>2080</v>
      </c>
      <c r="D16614" t="s">
        <v>5306</v>
      </c>
      <c r="E16614">
        <v>0.71605240599999997</v>
      </c>
    </row>
    <row r="16615" spans="1:5" x14ac:dyDescent="0.25">
      <c r="A16615" t="s">
        <v>5201</v>
      </c>
      <c r="B16615" t="s">
        <v>2075</v>
      </c>
      <c r="D16615" t="s">
        <v>5307</v>
      </c>
      <c r="E16615">
        <v>-3.0878037730000001</v>
      </c>
    </row>
    <row r="16616" spans="1:5" x14ac:dyDescent="0.25">
      <c r="A16616" t="s">
        <v>5201</v>
      </c>
      <c r="B16616" t="s">
        <v>2075</v>
      </c>
      <c r="D16616" t="s">
        <v>5308</v>
      </c>
      <c r="E16616">
        <v>1.082060147</v>
      </c>
    </row>
    <row r="16617" spans="1:5" x14ac:dyDescent="0.25">
      <c r="A16617" t="s">
        <v>5201</v>
      </c>
      <c r="B16617" t="s">
        <v>2088</v>
      </c>
      <c r="D16617" t="s">
        <v>5309</v>
      </c>
      <c r="E16617">
        <v>-19.098289260000001</v>
      </c>
    </row>
    <row r="16618" spans="1:5" x14ac:dyDescent="0.25">
      <c r="A16618" t="s">
        <v>5201</v>
      </c>
      <c r="B16618" t="s">
        <v>2088</v>
      </c>
      <c r="D16618" t="s">
        <v>5310</v>
      </c>
      <c r="E16618">
        <v>3.876661184</v>
      </c>
    </row>
    <row r="16619" spans="1:5" x14ac:dyDescent="0.25">
      <c r="A16619" t="s">
        <v>5201</v>
      </c>
      <c r="B16619" t="s">
        <v>2088</v>
      </c>
      <c r="D16619" t="s">
        <v>5311</v>
      </c>
      <c r="E16619">
        <v>2.1666666659999998</v>
      </c>
    </row>
    <row r="16620" spans="1:5" x14ac:dyDescent="0.25">
      <c r="A16620" t="s">
        <v>5201</v>
      </c>
      <c r="B16620" t="s">
        <v>2088</v>
      </c>
      <c r="D16620" t="s">
        <v>5312</v>
      </c>
      <c r="E16620">
        <v>0</v>
      </c>
    </row>
    <row r="16621" spans="1:5" x14ac:dyDescent="0.25">
      <c r="A16621" t="s">
        <v>5201</v>
      </c>
      <c r="B16621" t="s">
        <v>2088</v>
      </c>
      <c r="D16621" t="s">
        <v>5313</v>
      </c>
      <c r="E16621">
        <v>0</v>
      </c>
    </row>
    <row r="16622" spans="1:5" x14ac:dyDescent="0.25">
      <c r="A16622" t="s">
        <v>5201</v>
      </c>
      <c r="B16622" t="s">
        <v>2088</v>
      </c>
      <c r="D16622" t="s">
        <v>5314</v>
      </c>
      <c r="E16622">
        <v>2.7777779999999998E-3</v>
      </c>
    </row>
    <row r="16623" spans="1:5" x14ac:dyDescent="0.25">
      <c r="A16623" t="s">
        <v>5210</v>
      </c>
      <c r="B16623" t="s">
        <v>2080</v>
      </c>
      <c r="D16623" t="s">
        <v>5238</v>
      </c>
      <c r="E16623">
        <v>1.044977786</v>
      </c>
    </row>
    <row r="16624" spans="1:5" x14ac:dyDescent="0.25">
      <c r="A16624" t="s">
        <v>5210</v>
      </c>
      <c r="B16624" t="s">
        <v>2080</v>
      </c>
      <c r="D16624" t="s">
        <v>5239</v>
      </c>
      <c r="E16624">
        <v>0.60958675399999995</v>
      </c>
    </row>
    <row r="16625" spans="1:5" x14ac:dyDescent="0.25">
      <c r="A16625" t="s">
        <v>5210</v>
      </c>
      <c r="B16625" t="s">
        <v>2080</v>
      </c>
      <c r="D16625" t="s">
        <v>5240</v>
      </c>
      <c r="E16625">
        <v>0.75961822999999995</v>
      </c>
    </row>
    <row r="16626" spans="1:5" x14ac:dyDescent="0.25">
      <c r="A16626" t="s">
        <v>5210</v>
      </c>
      <c r="B16626" t="s">
        <v>2075</v>
      </c>
      <c r="D16626" t="s">
        <v>5241</v>
      </c>
      <c r="E16626">
        <v>-0.37955054399999999</v>
      </c>
    </row>
    <row r="16627" spans="1:5" x14ac:dyDescent="0.25">
      <c r="A16627" t="s">
        <v>5210</v>
      </c>
      <c r="B16627" t="s">
        <v>2075</v>
      </c>
      <c r="D16627" t="s">
        <v>5242</v>
      </c>
      <c r="E16627">
        <v>0.356638024</v>
      </c>
    </row>
    <row r="16628" spans="1:5" x14ac:dyDescent="0.25">
      <c r="A16628" t="s">
        <v>5210</v>
      </c>
      <c r="B16628" t="s">
        <v>2088</v>
      </c>
      <c r="D16628" t="s">
        <v>5243</v>
      </c>
      <c r="E16628">
        <v>-1.265360831</v>
      </c>
    </row>
    <row r="16629" spans="1:5" x14ac:dyDescent="0.25">
      <c r="A16629" t="s">
        <v>5210</v>
      </c>
      <c r="B16629" t="s">
        <v>2088</v>
      </c>
      <c r="D16629" t="s">
        <v>5244</v>
      </c>
      <c r="E16629">
        <v>0.31357915600000003</v>
      </c>
    </row>
    <row r="16630" spans="1:5" x14ac:dyDescent="0.25">
      <c r="A16630" t="s">
        <v>5210</v>
      </c>
      <c r="B16630" t="s">
        <v>2088</v>
      </c>
      <c r="D16630" t="s">
        <v>5245</v>
      </c>
      <c r="E16630">
        <v>49.239837399999999</v>
      </c>
    </row>
    <row r="16631" spans="1:5" x14ac:dyDescent="0.25">
      <c r="A16631" t="s">
        <v>5210</v>
      </c>
      <c r="B16631" t="s">
        <v>2088</v>
      </c>
      <c r="D16631" t="s">
        <v>5246</v>
      </c>
      <c r="E16631">
        <v>1.675942724</v>
      </c>
    </row>
    <row r="16632" spans="1:5" x14ac:dyDescent="0.25">
      <c r="A16632" t="s">
        <v>5210</v>
      </c>
      <c r="B16632" t="s">
        <v>2088</v>
      </c>
      <c r="D16632" t="s">
        <v>5247</v>
      </c>
      <c r="E16632">
        <v>0.48764424099999998</v>
      </c>
    </row>
    <row r="16633" spans="1:5" x14ac:dyDescent="0.25">
      <c r="A16633" t="s">
        <v>5210</v>
      </c>
      <c r="B16633" t="s">
        <v>2088</v>
      </c>
      <c r="D16633" t="s">
        <v>5248</v>
      </c>
      <c r="E16633">
        <v>1.0101010000000001E-2</v>
      </c>
    </row>
    <row r="16634" spans="1:5" x14ac:dyDescent="0.25">
      <c r="A16634" t="s">
        <v>5210</v>
      </c>
      <c r="B16634" t="s">
        <v>2080</v>
      </c>
      <c r="D16634" t="s">
        <v>5249</v>
      </c>
      <c r="E16634">
        <v>1.7773830180000001</v>
      </c>
    </row>
    <row r="16635" spans="1:5" x14ac:dyDescent="0.25">
      <c r="A16635" t="s">
        <v>5210</v>
      </c>
      <c r="B16635" t="s">
        <v>2080</v>
      </c>
      <c r="D16635" t="s">
        <v>5250</v>
      </c>
      <c r="E16635">
        <v>0.42550239200000001</v>
      </c>
    </row>
    <row r="16636" spans="1:5" x14ac:dyDescent="0.25">
      <c r="A16636" t="s">
        <v>5210</v>
      </c>
      <c r="B16636" t="s">
        <v>2080</v>
      </c>
      <c r="D16636" t="s">
        <v>5251</v>
      </c>
      <c r="E16636">
        <v>0.70706927100000005</v>
      </c>
    </row>
    <row r="16637" spans="1:5" x14ac:dyDescent="0.25">
      <c r="A16637" t="s">
        <v>5210</v>
      </c>
      <c r="B16637" t="s">
        <v>2075</v>
      </c>
      <c r="D16637" t="s">
        <v>5252</v>
      </c>
      <c r="E16637">
        <v>-0.307390583</v>
      </c>
    </row>
    <row r="16638" spans="1:5" x14ac:dyDescent="0.25">
      <c r="A16638" t="s">
        <v>5210</v>
      </c>
      <c r="B16638" t="s">
        <v>2075</v>
      </c>
      <c r="D16638" t="s">
        <v>5253</v>
      </c>
      <c r="E16638">
        <v>0.58551930799999996</v>
      </c>
    </row>
    <row r="16639" spans="1:5" x14ac:dyDescent="0.25">
      <c r="A16639" t="s">
        <v>5210</v>
      </c>
      <c r="B16639" t="s">
        <v>2088</v>
      </c>
      <c r="D16639" t="s">
        <v>5254</v>
      </c>
      <c r="E16639">
        <v>-1.4596002159999999</v>
      </c>
    </row>
    <row r="16640" spans="1:5" x14ac:dyDescent="0.25">
      <c r="A16640" t="s">
        <v>5210</v>
      </c>
      <c r="B16640" t="s">
        <v>2088</v>
      </c>
      <c r="D16640" t="s">
        <v>5255</v>
      </c>
      <c r="E16640">
        <v>0.25428298500000002</v>
      </c>
    </row>
    <row r="16641" spans="1:5" x14ac:dyDescent="0.25">
      <c r="A16641" t="s">
        <v>5210</v>
      </c>
      <c r="B16641" t="s">
        <v>2088</v>
      </c>
      <c r="D16641" t="s">
        <v>5256</v>
      </c>
      <c r="E16641">
        <v>29.328125</v>
      </c>
    </row>
    <row r="16642" spans="1:5" x14ac:dyDescent="0.25">
      <c r="A16642" t="s">
        <v>5210</v>
      </c>
      <c r="B16642" t="s">
        <v>2088</v>
      </c>
      <c r="D16642" t="s">
        <v>5257</v>
      </c>
      <c r="E16642">
        <v>1.1476081840000001</v>
      </c>
    </row>
    <row r="16643" spans="1:5" x14ac:dyDescent="0.25">
      <c r="A16643" t="s">
        <v>5210</v>
      </c>
      <c r="B16643" t="s">
        <v>2088</v>
      </c>
      <c r="D16643" t="s">
        <v>5258</v>
      </c>
      <c r="E16643">
        <v>0.39393665500000002</v>
      </c>
    </row>
    <row r="16644" spans="1:5" x14ac:dyDescent="0.25">
      <c r="A16644" t="s">
        <v>5210</v>
      </c>
      <c r="B16644" t="s">
        <v>2088</v>
      </c>
      <c r="D16644" t="s">
        <v>5259</v>
      </c>
      <c r="E16644">
        <v>2.4305555999999999E-2</v>
      </c>
    </row>
    <row r="16645" spans="1:5" x14ac:dyDescent="0.25">
      <c r="A16645" t="s">
        <v>5210</v>
      </c>
      <c r="B16645" t="s">
        <v>2080</v>
      </c>
      <c r="D16645" t="s">
        <v>5260</v>
      </c>
      <c r="E16645">
        <v>1.4212011019999999</v>
      </c>
    </row>
    <row r="16646" spans="1:5" x14ac:dyDescent="0.25">
      <c r="A16646" t="s">
        <v>5210</v>
      </c>
      <c r="B16646" t="s">
        <v>2080</v>
      </c>
      <c r="D16646" t="s">
        <v>5261</v>
      </c>
      <c r="E16646">
        <v>0.51578201099999998</v>
      </c>
    </row>
    <row r="16647" spans="1:5" x14ac:dyDescent="0.25">
      <c r="A16647" t="s">
        <v>5210</v>
      </c>
      <c r="B16647" t="s">
        <v>2080</v>
      </c>
      <c r="D16647" t="s">
        <v>5262</v>
      </c>
      <c r="E16647">
        <v>0.57381192199999997</v>
      </c>
    </row>
    <row r="16648" spans="1:5" x14ac:dyDescent="0.25">
      <c r="A16648" t="s">
        <v>5210</v>
      </c>
      <c r="B16648" t="s">
        <v>2075</v>
      </c>
      <c r="D16648" t="s">
        <v>5263</v>
      </c>
      <c r="E16648">
        <v>1.1701660700000001</v>
      </c>
    </row>
    <row r="16649" spans="1:5" x14ac:dyDescent="0.25">
      <c r="A16649" t="s">
        <v>5210</v>
      </c>
      <c r="B16649" t="s">
        <v>2075</v>
      </c>
      <c r="D16649" t="s">
        <v>5264</v>
      </c>
      <c r="E16649">
        <v>0.48292409600000002</v>
      </c>
    </row>
    <row r="16650" spans="1:5" x14ac:dyDescent="0.25">
      <c r="A16650" t="s">
        <v>5210</v>
      </c>
      <c r="B16650" t="s">
        <v>2088</v>
      </c>
      <c r="D16650" t="s">
        <v>5265</v>
      </c>
      <c r="E16650">
        <v>-4.5377299280000001</v>
      </c>
    </row>
    <row r="16651" spans="1:5" x14ac:dyDescent="0.25">
      <c r="A16651" t="s">
        <v>5210</v>
      </c>
      <c r="B16651" t="s">
        <v>2088</v>
      </c>
      <c r="D16651" t="s">
        <v>5266</v>
      </c>
      <c r="E16651">
        <v>1.2183096529999999</v>
      </c>
    </row>
    <row r="16652" spans="1:5" x14ac:dyDescent="0.25">
      <c r="A16652" t="s">
        <v>5210</v>
      </c>
      <c r="B16652" t="s">
        <v>2088</v>
      </c>
      <c r="D16652" t="s">
        <v>5267</v>
      </c>
      <c r="E16652">
        <v>20.21621622</v>
      </c>
    </row>
    <row r="16653" spans="1:5" x14ac:dyDescent="0.25">
      <c r="A16653" t="s">
        <v>5210</v>
      </c>
      <c r="B16653" t="s">
        <v>2088</v>
      </c>
      <c r="D16653" t="s">
        <v>5268</v>
      </c>
      <c r="E16653">
        <v>1.0332457589999999</v>
      </c>
    </row>
    <row r="16654" spans="1:5" x14ac:dyDescent="0.25">
      <c r="A16654" t="s">
        <v>5210</v>
      </c>
      <c r="B16654" t="s">
        <v>2088</v>
      </c>
      <c r="D16654" t="s">
        <v>5269</v>
      </c>
      <c r="E16654">
        <v>0.38638809000000002</v>
      </c>
    </row>
    <row r="16655" spans="1:5" x14ac:dyDescent="0.25">
      <c r="A16655" t="s">
        <v>5210</v>
      </c>
      <c r="B16655" t="s">
        <v>2088</v>
      </c>
      <c r="D16655" t="s">
        <v>5270</v>
      </c>
      <c r="E16655">
        <v>5.2777777999999997E-2</v>
      </c>
    </row>
    <row r="16656" spans="1:5" x14ac:dyDescent="0.25">
      <c r="A16656" t="s">
        <v>5210</v>
      </c>
      <c r="B16656" t="s">
        <v>2080</v>
      </c>
      <c r="D16656" t="s">
        <v>5271</v>
      </c>
      <c r="E16656">
        <v>1.220948487</v>
      </c>
    </row>
    <row r="16657" spans="1:5" x14ac:dyDescent="0.25">
      <c r="A16657" t="s">
        <v>5210</v>
      </c>
      <c r="B16657" t="s">
        <v>2080</v>
      </c>
      <c r="D16657" t="s">
        <v>5272</v>
      </c>
      <c r="E16657">
        <v>0.66110940200000001</v>
      </c>
    </row>
    <row r="16658" spans="1:5" x14ac:dyDescent="0.25">
      <c r="A16658" t="s">
        <v>5210</v>
      </c>
      <c r="B16658" t="s">
        <v>2080</v>
      </c>
      <c r="D16658" t="s">
        <v>5273</v>
      </c>
      <c r="E16658">
        <v>0.47346399300000003</v>
      </c>
    </row>
    <row r="16659" spans="1:5" x14ac:dyDescent="0.25">
      <c r="A16659" t="s">
        <v>5210</v>
      </c>
      <c r="B16659" t="s">
        <v>2075</v>
      </c>
      <c r="D16659" t="s">
        <v>5274</v>
      </c>
      <c r="E16659">
        <v>2.090023612</v>
      </c>
    </row>
    <row r="16660" spans="1:5" x14ac:dyDescent="0.25">
      <c r="A16660" t="s">
        <v>5210</v>
      </c>
      <c r="B16660" t="s">
        <v>2075</v>
      </c>
      <c r="D16660" t="s">
        <v>5275</v>
      </c>
      <c r="E16660">
        <v>-5.5893070000000003E-2</v>
      </c>
    </row>
    <row r="16661" spans="1:5" x14ac:dyDescent="0.25">
      <c r="A16661" t="s">
        <v>5210</v>
      </c>
      <c r="B16661" t="s">
        <v>2088</v>
      </c>
      <c r="D16661" t="s">
        <v>5276</v>
      </c>
      <c r="E16661">
        <v>-4.4835395370000004</v>
      </c>
    </row>
    <row r="16662" spans="1:5" x14ac:dyDescent="0.25">
      <c r="A16662" t="s">
        <v>5210</v>
      </c>
      <c r="B16662" t="s">
        <v>2088</v>
      </c>
      <c r="D16662" t="s">
        <v>5277</v>
      </c>
      <c r="E16662">
        <v>0.92002830499999999</v>
      </c>
    </row>
    <row r="16663" spans="1:5" x14ac:dyDescent="0.25">
      <c r="A16663" t="s">
        <v>5210</v>
      </c>
      <c r="B16663" t="s">
        <v>2088</v>
      </c>
      <c r="D16663" t="s">
        <v>5278</v>
      </c>
      <c r="E16663">
        <v>8.538461538</v>
      </c>
    </row>
    <row r="16664" spans="1:5" x14ac:dyDescent="0.25">
      <c r="A16664" t="s">
        <v>5210</v>
      </c>
      <c r="B16664" t="s">
        <v>2088</v>
      </c>
      <c r="D16664" t="s">
        <v>5279</v>
      </c>
      <c r="E16664">
        <v>1.2010710929999999</v>
      </c>
    </row>
    <row r="16665" spans="1:5" x14ac:dyDescent="0.25">
      <c r="A16665" t="s">
        <v>5210</v>
      </c>
      <c r="B16665" t="s">
        <v>2088</v>
      </c>
      <c r="D16665" t="s">
        <v>5280</v>
      </c>
      <c r="E16665">
        <v>0.30712825700000002</v>
      </c>
    </row>
    <row r="16666" spans="1:5" x14ac:dyDescent="0.25">
      <c r="A16666" t="s">
        <v>5210</v>
      </c>
      <c r="B16666" t="s">
        <v>2088</v>
      </c>
      <c r="D16666" t="s">
        <v>5281</v>
      </c>
      <c r="E16666">
        <v>0.10555555599999999</v>
      </c>
    </row>
    <row r="16667" spans="1:5" x14ac:dyDescent="0.25">
      <c r="A16667" t="s">
        <v>5210</v>
      </c>
      <c r="B16667" t="s">
        <v>2080</v>
      </c>
      <c r="D16667" t="s">
        <v>5282</v>
      </c>
      <c r="E16667">
        <v>1.565409858</v>
      </c>
    </row>
    <row r="16668" spans="1:5" x14ac:dyDescent="0.25">
      <c r="A16668" t="s">
        <v>5210</v>
      </c>
      <c r="B16668" t="s">
        <v>2080</v>
      </c>
      <c r="D16668" t="s">
        <v>5283</v>
      </c>
      <c r="E16668">
        <v>0.43653017199999999</v>
      </c>
    </row>
    <row r="16669" spans="1:5" x14ac:dyDescent="0.25">
      <c r="A16669" t="s">
        <v>5210</v>
      </c>
      <c r="B16669" t="s">
        <v>2080</v>
      </c>
      <c r="D16669" t="s">
        <v>5284</v>
      </c>
      <c r="E16669">
        <v>0.45293810099999998</v>
      </c>
    </row>
    <row r="16670" spans="1:5" x14ac:dyDescent="0.25">
      <c r="A16670" t="s">
        <v>5210</v>
      </c>
      <c r="B16670" t="s">
        <v>2075</v>
      </c>
      <c r="D16670" t="s">
        <v>5285</v>
      </c>
      <c r="E16670">
        <v>3.3262050300000001</v>
      </c>
    </row>
    <row r="16671" spans="1:5" x14ac:dyDescent="0.25">
      <c r="A16671" t="s">
        <v>5210</v>
      </c>
      <c r="B16671" t="s">
        <v>2075</v>
      </c>
      <c r="D16671" t="s">
        <v>5286</v>
      </c>
      <c r="E16671">
        <v>-0.66599082200000004</v>
      </c>
    </row>
    <row r="16672" spans="1:5" x14ac:dyDescent="0.25">
      <c r="A16672" t="s">
        <v>5210</v>
      </c>
      <c r="B16672" t="s">
        <v>2088</v>
      </c>
      <c r="D16672" t="s">
        <v>5287</v>
      </c>
      <c r="E16672">
        <v>-7.5641769910000001</v>
      </c>
    </row>
    <row r="16673" spans="1:5" x14ac:dyDescent="0.25">
      <c r="A16673" t="s">
        <v>5210</v>
      </c>
      <c r="B16673" t="s">
        <v>2088</v>
      </c>
      <c r="D16673" t="s">
        <v>5288</v>
      </c>
      <c r="E16673">
        <v>1.9476980180000001</v>
      </c>
    </row>
    <row r="16674" spans="1:5" x14ac:dyDescent="0.25">
      <c r="A16674" t="s">
        <v>5210</v>
      </c>
      <c r="B16674" t="s">
        <v>2088</v>
      </c>
      <c r="D16674" t="s">
        <v>5289</v>
      </c>
      <c r="E16674">
        <v>17.777777780000001</v>
      </c>
    </row>
    <row r="16675" spans="1:5" x14ac:dyDescent="0.25">
      <c r="A16675" t="s">
        <v>5210</v>
      </c>
      <c r="B16675" t="s">
        <v>2088</v>
      </c>
      <c r="D16675" t="s">
        <v>5290</v>
      </c>
      <c r="E16675">
        <v>1.1476081840000001</v>
      </c>
    </row>
    <row r="16676" spans="1:5" x14ac:dyDescent="0.25">
      <c r="A16676" t="s">
        <v>5210</v>
      </c>
      <c r="B16676" t="s">
        <v>2088</v>
      </c>
      <c r="D16676" t="s">
        <v>5291</v>
      </c>
      <c r="E16676">
        <v>0.39393665500000002</v>
      </c>
    </row>
    <row r="16677" spans="1:5" x14ac:dyDescent="0.25">
      <c r="A16677" t="s">
        <v>5210</v>
      </c>
      <c r="B16677" t="s">
        <v>2088</v>
      </c>
      <c r="D16677" t="s">
        <v>5292</v>
      </c>
      <c r="E16677">
        <v>9.4444444000000002E-2</v>
      </c>
    </row>
    <row r="16678" spans="1:5" x14ac:dyDescent="0.25">
      <c r="A16678" t="s">
        <v>5210</v>
      </c>
      <c r="B16678" t="s">
        <v>2080</v>
      </c>
      <c r="D16678" t="s">
        <v>5293</v>
      </c>
      <c r="E16678">
        <v>1.1058363449999999</v>
      </c>
    </row>
    <row r="16679" spans="1:5" x14ac:dyDescent="0.25">
      <c r="A16679" t="s">
        <v>5210</v>
      </c>
      <c r="B16679" t="s">
        <v>2080</v>
      </c>
      <c r="D16679" t="s">
        <v>5294</v>
      </c>
      <c r="E16679">
        <v>0.45578897800000001</v>
      </c>
    </row>
    <row r="16680" spans="1:5" x14ac:dyDescent="0.25">
      <c r="A16680" t="s">
        <v>5210</v>
      </c>
      <c r="B16680" t="s">
        <v>2080</v>
      </c>
      <c r="D16680" t="s">
        <v>5295</v>
      </c>
      <c r="E16680">
        <v>0.40827024299999998</v>
      </c>
    </row>
    <row r="16681" spans="1:5" x14ac:dyDescent="0.25">
      <c r="A16681" t="s">
        <v>5210</v>
      </c>
      <c r="B16681" t="s">
        <v>2075</v>
      </c>
      <c r="D16681" t="s">
        <v>5296</v>
      </c>
      <c r="E16681">
        <v>-2.2368065449999999</v>
      </c>
    </row>
    <row r="16682" spans="1:5" x14ac:dyDescent="0.25">
      <c r="A16682" t="s">
        <v>5210</v>
      </c>
      <c r="B16682" t="s">
        <v>2075</v>
      </c>
      <c r="D16682" t="s">
        <v>5297</v>
      </c>
      <c r="E16682">
        <v>1.136283221</v>
      </c>
    </row>
    <row r="16683" spans="1:5" x14ac:dyDescent="0.25">
      <c r="A16683" t="s">
        <v>5210</v>
      </c>
      <c r="B16683" t="s">
        <v>2088</v>
      </c>
      <c r="D16683" t="s">
        <v>5298</v>
      </c>
      <c r="E16683">
        <v>-8.1310527639999997</v>
      </c>
    </row>
    <row r="16684" spans="1:5" x14ac:dyDescent="0.25">
      <c r="A16684" t="s">
        <v>5210</v>
      </c>
      <c r="B16684" t="s">
        <v>2088</v>
      </c>
      <c r="D16684" t="s">
        <v>5299</v>
      </c>
      <c r="E16684">
        <v>2.4301241259999999</v>
      </c>
    </row>
    <row r="16685" spans="1:5" x14ac:dyDescent="0.25">
      <c r="A16685" t="s">
        <v>5210</v>
      </c>
      <c r="B16685" t="s">
        <v>2088</v>
      </c>
      <c r="D16685" t="s">
        <v>5300</v>
      </c>
      <c r="E16685">
        <v>5.2</v>
      </c>
    </row>
    <row r="16686" spans="1:5" x14ac:dyDescent="0.25">
      <c r="A16686" t="s">
        <v>5210</v>
      </c>
      <c r="B16686" t="s">
        <v>2088</v>
      </c>
      <c r="D16686" t="s">
        <v>5301</v>
      </c>
      <c r="E16686">
        <v>1.0332457589999999</v>
      </c>
    </row>
    <row r="16687" spans="1:5" x14ac:dyDescent="0.25">
      <c r="A16687" t="s">
        <v>5210</v>
      </c>
      <c r="B16687" t="s">
        <v>2088</v>
      </c>
      <c r="D16687" t="s">
        <v>5302</v>
      </c>
      <c r="E16687">
        <v>0.38638809000000002</v>
      </c>
    </row>
    <row r="16688" spans="1:5" x14ac:dyDescent="0.25">
      <c r="A16688" t="s">
        <v>5210</v>
      </c>
      <c r="B16688" t="s">
        <v>2088</v>
      </c>
      <c r="D16688" t="s">
        <v>5303</v>
      </c>
      <c r="E16688">
        <v>4.4444444E-2</v>
      </c>
    </row>
    <row r="16689" spans="1:5" x14ac:dyDescent="0.25">
      <c r="A16689" t="s">
        <v>5210</v>
      </c>
      <c r="B16689" t="s">
        <v>2080</v>
      </c>
      <c r="D16689" t="s">
        <v>5304</v>
      </c>
      <c r="E16689">
        <v>0.76973458400000005</v>
      </c>
    </row>
    <row r="16690" spans="1:5" x14ac:dyDescent="0.25">
      <c r="A16690" t="s">
        <v>5210</v>
      </c>
      <c r="B16690" t="s">
        <v>2080</v>
      </c>
      <c r="D16690" t="s">
        <v>5305</v>
      </c>
      <c r="E16690">
        <v>0.73631184100000002</v>
      </c>
    </row>
    <row r="16691" spans="1:5" x14ac:dyDescent="0.25">
      <c r="A16691" t="s">
        <v>5210</v>
      </c>
      <c r="B16691" t="s">
        <v>2080</v>
      </c>
      <c r="D16691" t="s">
        <v>5306</v>
      </c>
      <c r="E16691">
        <v>0.63192797099999998</v>
      </c>
    </row>
    <row r="16692" spans="1:5" x14ac:dyDescent="0.25">
      <c r="A16692" t="s">
        <v>5210</v>
      </c>
      <c r="B16692" t="s">
        <v>2075</v>
      </c>
      <c r="D16692" t="s">
        <v>5307</v>
      </c>
      <c r="E16692">
        <v>-1.9208107839999999</v>
      </c>
    </row>
    <row r="16693" spans="1:5" x14ac:dyDescent="0.25">
      <c r="A16693" t="s">
        <v>5210</v>
      </c>
      <c r="B16693" t="s">
        <v>2075</v>
      </c>
      <c r="D16693" t="s">
        <v>5308</v>
      </c>
      <c r="E16693">
        <v>0.38600090799999998</v>
      </c>
    </row>
    <row r="16694" spans="1:5" x14ac:dyDescent="0.25">
      <c r="A16694" t="s">
        <v>5210</v>
      </c>
      <c r="B16694" t="s">
        <v>2088</v>
      </c>
      <c r="D16694" t="s">
        <v>5309</v>
      </c>
      <c r="E16694">
        <v>-2.984342716</v>
      </c>
    </row>
    <row r="16695" spans="1:5" x14ac:dyDescent="0.25">
      <c r="A16695" t="s">
        <v>5210</v>
      </c>
      <c r="B16695" t="s">
        <v>2088</v>
      </c>
      <c r="D16695" t="s">
        <v>5310</v>
      </c>
      <c r="E16695">
        <v>0.57856550299999998</v>
      </c>
    </row>
    <row r="16696" spans="1:5" x14ac:dyDescent="0.25">
      <c r="A16696" t="s">
        <v>5210</v>
      </c>
      <c r="B16696" t="s">
        <v>2088</v>
      </c>
      <c r="D16696" t="s">
        <v>5311</v>
      </c>
      <c r="E16696">
        <v>20.444444440000002</v>
      </c>
    </row>
    <row r="16697" spans="1:5" x14ac:dyDescent="0.25">
      <c r="A16697" t="s">
        <v>5210</v>
      </c>
      <c r="B16697" t="s">
        <v>2088</v>
      </c>
      <c r="D16697" t="s">
        <v>5312</v>
      </c>
      <c r="E16697">
        <v>1.675942724</v>
      </c>
    </row>
    <row r="16698" spans="1:5" x14ac:dyDescent="0.25">
      <c r="A16698" t="s">
        <v>5210</v>
      </c>
      <c r="B16698" t="s">
        <v>2088</v>
      </c>
      <c r="D16698" t="s">
        <v>5313</v>
      </c>
      <c r="E16698">
        <v>0.48764424099999998</v>
      </c>
    </row>
    <row r="16699" spans="1:5" x14ac:dyDescent="0.25">
      <c r="A16699" t="s">
        <v>5210</v>
      </c>
      <c r="B16699" t="s">
        <v>2088</v>
      </c>
      <c r="D16699" t="s">
        <v>5314</v>
      </c>
      <c r="E16699">
        <v>8.3333330000000001E-3</v>
      </c>
    </row>
    <row r="16700" spans="1:5" x14ac:dyDescent="0.25">
      <c r="A16700" t="s">
        <v>5211</v>
      </c>
      <c r="B16700" t="s">
        <v>2080</v>
      </c>
      <c r="D16700" t="s">
        <v>5238</v>
      </c>
      <c r="E16700">
        <v>2.841656</v>
      </c>
    </row>
    <row r="16701" spans="1:5" x14ac:dyDescent="0.25">
      <c r="A16701" t="s">
        <v>5211</v>
      </c>
      <c r="B16701" t="s">
        <v>2080</v>
      </c>
      <c r="D16701" t="s">
        <v>5239</v>
      </c>
      <c r="E16701">
        <v>-0.2323239</v>
      </c>
    </row>
    <row r="16702" spans="1:5" x14ac:dyDescent="0.25">
      <c r="A16702" t="s">
        <v>5211</v>
      </c>
      <c r="B16702" t="s">
        <v>2080</v>
      </c>
      <c r="D16702" t="s">
        <v>5240</v>
      </c>
      <c r="E16702">
        <v>0.81004480000000001</v>
      </c>
    </row>
    <row r="16703" spans="1:5" x14ac:dyDescent="0.25">
      <c r="A16703" t="s">
        <v>5211</v>
      </c>
      <c r="B16703" t="s">
        <v>2075</v>
      </c>
      <c r="D16703" t="s">
        <v>5241</v>
      </c>
      <c r="E16703">
        <v>-1.9324939999999999</v>
      </c>
    </row>
    <row r="16704" spans="1:5" x14ac:dyDescent="0.25">
      <c r="A16704" t="s">
        <v>5211</v>
      </c>
      <c r="B16704" t="s">
        <v>2075</v>
      </c>
      <c r="D16704" t="s">
        <v>5242</v>
      </c>
      <c r="E16704">
        <v>0.61106380000000005</v>
      </c>
    </row>
    <row r="16705" spans="1:5" x14ac:dyDescent="0.25">
      <c r="A16705" t="s">
        <v>5211</v>
      </c>
      <c r="B16705" t="s">
        <v>2088</v>
      </c>
      <c r="D16705" t="s">
        <v>5243</v>
      </c>
      <c r="E16705">
        <v>-3.4254470000000001</v>
      </c>
    </row>
    <row r="16706" spans="1:5" x14ac:dyDescent="0.25">
      <c r="A16706" t="s">
        <v>5211</v>
      </c>
      <c r="B16706" t="s">
        <v>2088</v>
      </c>
      <c r="D16706" t="s">
        <v>5244</v>
      </c>
      <c r="E16706">
        <v>0.80747860000000005</v>
      </c>
    </row>
    <row r="16707" spans="1:5" x14ac:dyDescent="0.25">
      <c r="A16707" t="s">
        <v>5211</v>
      </c>
      <c r="B16707" t="s">
        <v>2088</v>
      </c>
      <c r="D16707" t="s">
        <v>5245</v>
      </c>
      <c r="E16707">
        <v>49.25</v>
      </c>
    </row>
    <row r="16708" spans="1:5" x14ac:dyDescent="0.25">
      <c r="A16708" t="s">
        <v>5211</v>
      </c>
      <c r="B16708" t="s">
        <v>2088</v>
      </c>
      <c r="D16708" t="s">
        <v>5246</v>
      </c>
      <c r="E16708">
        <v>0</v>
      </c>
    </row>
    <row r="16709" spans="1:5" x14ac:dyDescent="0.25">
      <c r="A16709" t="s">
        <v>5211</v>
      </c>
      <c r="B16709" t="s">
        <v>2088</v>
      </c>
      <c r="D16709" t="s">
        <v>5247</v>
      </c>
      <c r="E16709">
        <v>0</v>
      </c>
    </row>
    <row r="16710" spans="1:5" x14ac:dyDescent="0.25">
      <c r="A16710" t="s">
        <v>5211</v>
      </c>
      <c r="B16710" t="s">
        <v>2088</v>
      </c>
      <c r="D16710" t="s">
        <v>5248</v>
      </c>
      <c r="E16710" s="9">
        <v>1.17023E-9</v>
      </c>
    </row>
    <row r="16711" spans="1:5" x14ac:dyDescent="0.25">
      <c r="A16711" t="s">
        <v>5211</v>
      </c>
      <c r="B16711" t="s">
        <v>2080</v>
      </c>
      <c r="D16711" t="s">
        <v>5249</v>
      </c>
      <c r="E16711">
        <v>2.2744444709999998</v>
      </c>
    </row>
    <row r="16712" spans="1:5" x14ac:dyDescent="0.25">
      <c r="A16712" t="s">
        <v>5211</v>
      </c>
      <c r="B16712" t="s">
        <v>2080</v>
      </c>
      <c r="D16712" t="s">
        <v>5250</v>
      </c>
      <c r="E16712">
        <v>7.0587837E-2</v>
      </c>
    </row>
    <row r="16713" spans="1:5" x14ac:dyDescent="0.25">
      <c r="A16713" t="s">
        <v>5211</v>
      </c>
      <c r="B16713" t="s">
        <v>2080</v>
      </c>
      <c r="D16713" t="s">
        <v>5251</v>
      </c>
      <c r="E16713">
        <v>1.0121131839999999</v>
      </c>
    </row>
    <row r="16714" spans="1:5" x14ac:dyDescent="0.25">
      <c r="A16714" t="s">
        <v>5211</v>
      </c>
      <c r="B16714" t="s">
        <v>2075</v>
      </c>
      <c r="D16714" t="s">
        <v>5252</v>
      </c>
      <c r="E16714">
        <v>0.72384752799999996</v>
      </c>
    </row>
    <row r="16715" spans="1:5" x14ac:dyDescent="0.25">
      <c r="A16715" t="s">
        <v>5211</v>
      </c>
      <c r="B16715" t="s">
        <v>2075</v>
      </c>
      <c r="D16715" t="s">
        <v>5253</v>
      </c>
      <c r="E16715">
        <v>-0.264295471</v>
      </c>
    </row>
    <row r="16716" spans="1:5" x14ac:dyDescent="0.25">
      <c r="A16716" t="s">
        <v>5211</v>
      </c>
      <c r="B16716" t="s">
        <v>2088</v>
      </c>
      <c r="D16716" t="s">
        <v>5254</v>
      </c>
      <c r="E16716">
        <v>-0.155728056</v>
      </c>
    </row>
    <row r="16717" spans="1:5" x14ac:dyDescent="0.25">
      <c r="A16717" t="s">
        <v>5211</v>
      </c>
      <c r="B16717" t="s">
        <v>2088</v>
      </c>
      <c r="D16717" t="s">
        <v>5255</v>
      </c>
      <c r="E16717">
        <v>-0.17839284999999999</v>
      </c>
    </row>
    <row r="16718" spans="1:5" x14ac:dyDescent="0.25">
      <c r="A16718" t="s">
        <v>5211</v>
      </c>
      <c r="B16718" t="s">
        <v>2088</v>
      </c>
      <c r="D16718" t="s">
        <v>5256</v>
      </c>
      <c r="E16718">
        <v>82.822580650000006</v>
      </c>
    </row>
    <row r="16719" spans="1:5" x14ac:dyDescent="0.25">
      <c r="A16719" t="s">
        <v>5211</v>
      </c>
      <c r="B16719" t="s">
        <v>2088</v>
      </c>
      <c r="D16719" t="s">
        <v>5257</v>
      </c>
      <c r="E16719">
        <v>1.1060574320000001</v>
      </c>
    </row>
    <row r="16720" spans="1:5" x14ac:dyDescent="0.25">
      <c r="A16720" t="s">
        <v>5211</v>
      </c>
      <c r="B16720" t="s">
        <v>2088</v>
      </c>
      <c r="D16720" t="s">
        <v>5258</v>
      </c>
      <c r="E16720">
        <v>0.310026564</v>
      </c>
    </row>
    <row r="16721" spans="1:5" x14ac:dyDescent="0.25">
      <c r="A16721" t="s">
        <v>5211</v>
      </c>
      <c r="B16721" t="s">
        <v>2088</v>
      </c>
      <c r="D16721" t="s">
        <v>5259</v>
      </c>
      <c r="E16721">
        <v>3.4722220000000001E-3</v>
      </c>
    </row>
    <row r="16722" spans="1:5" x14ac:dyDescent="0.25">
      <c r="A16722" t="s">
        <v>5211</v>
      </c>
      <c r="B16722" t="s">
        <v>2080</v>
      </c>
      <c r="D16722" t="s">
        <v>5260</v>
      </c>
      <c r="E16722">
        <v>1.8774837799999999</v>
      </c>
    </row>
    <row r="16723" spans="1:5" x14ac:dyDescent="0.25">
      <c r="A16723" t="s">
        <v>5211</v>
      </c>
      <c r="B16723" t="s">
        <v>2080</v>
      </c>
      <c r="D16723" t="s">
        <v>5261</v>
      </c>
      <c r="E16723">
        <v>0.32350969000000002</v>
      </c>
    </row>
    <row r="16724" spans="1:5" x14ac:dyDescent="0.25">
      <c r="A16724" t="s">
        <v>5211</v>
      </c>
      <c r="B16724" t="s">
        <v>2080</v>
      </c>
      <c r="D16724" t="s">
        <v>5262</v>
      </c>
      <c r="E16724">
        <v>0.65310774999999999</v>
      </c>
    </row>
    <row r="16725" spans="1:5" x14ac:dyDescent="0.25">
      <c r="A16725" t="s">
        <v>5211</v>
      </c>
      <c r="B16725" t="s">
        <v>2075</v>
      </c>
      <c r="D16725" t="s">
        <v>5263</v>
      </c>
      <c r="E16725">
        <v>-0.55133871000000001</v>
      </c>
    </row>
    <row r="16726" spans="1:5" x14ac:dyDescent="0.25">
      <c r="A16726" t="s">
        <v>5211</v>
      </c>
      <c r="B16726" t="s">
        <v>2075</v>
      </c>
      <c r="D16726" t="s">
        <v>5264</v>
      </c>
      <c r="E16726">
        <v>0.85724032999999999</v>
      </c>
    </row>
    <row r="16727" spans="1:5" x14ac:dyDescent="0.25">
      <c r="A16727" t="s">
        <v>5211</v>
      </c>
      <c r="B16727" t="s">
        <v>2088</v>
      </c>
      <c r="D16727" t="s">
        <v>5265</v>
      </c>
      <c r="E16727">
        <v>-4.1360726100000003</v>
      </c>
    </row>
    <row r="16728" spans="1:5" x14ac:dyDescent="0.25">
      <c r="A16728" t="s">
        <v>5211</v>
      </c>
      <c r="B16728" t="s">
        <v>2088</v>
      </c>
      <c r="D16728" t="s">
        <v>5266</v>
      </c>
      <c r="E16728">
        <v>1.3514509400000001</v>
      </c>
    </row>
    <row r="16729" spans="1:5" x14ac:dyDescent="0.25">
      <c r="A16729" t="s">
        <v>5211</v>
      </c>
      <c r="B16729" t="s">
        <v>2088</v>
      </c>
      <c r="D16729" t="s">
        <v>5267</v>
      </c>
      <c r="E16729">
        <v>79.61538462</v>
      </c>
    </row>
    <row r="16730" spans="1:5" x14ac:dyDescent="0.25">
      <c r="A16730" t="s">
        <v>5211</v>
      </c>
      <c r="B16730" t="s">
        <v>2088</v>
      </c>
      <c r="D16730" t="s">
        <v>5268</v>
      </c>
      <c r="E16730">
        <v>1.17265799</v>
      </c>
    </row>
    <row r="16731" spans="1:5" x14ac:dyDescent="0.25">
      <c r="A16731" t="s">
        <v>5211</v>
      </c>
      <c r="B16731" t="s">
        <v>2088</v>
      </c>
      <c r="D16731" t="s">
        <v>5269</v>
      </c>
      <c r="E16731">
        <v>0.47363986000000002</v>
      </c>
    </row>
    <row r="16732" spans="1:5" x14ac:dyDescent="0.25">
      <c r="A16732" t="s">
        <v>5211</v>
      </c>
      <c r="B16732" t="s">
        <v>2088</v>
      </c>
      <c r="D16732" t="s">
        <v>5270</v>
      </c>
      <c r="E16732">
        <v>1.944444E-2</v>
      </c>
    </row>
    <row r="16733" spans="1:5" x14ac:dyDescent="0.25">
      <c r="A16733" t="s">
        <v>5211</v>
      </c>
      <c r="B16733" t="s">
        <v>2080</v>
      </c>
      <c r="D16733" t="s">
        <v>5271</v>
      </c>
      <c r="E16733">
        <v>1.3324346300000001</v>
      </c>
    </row>
    <row r="16734" spans="1:5" x14ac:dyDescent="0.25">
      <c r="A16734" t="s">
        <v>5211</v>
      </c>
      <c r="B16734" t="s">
        <v>2080</v>
      </c>
      <c r="D16734" t="s">
        <v>5272</v>
      </c>
      <c r="E16734">
        <v>0.40091535</v>
      </c>
    </row>
    <row r="16735" spans="1:5" x14ac:dyDescent="0.25">
      <c r="A16735" t="s">
        <v>5211</v>
      </c>
      <c r="B16735" t="s">
        <v>2080</v>
      </c>
      <c r="D16735" t="s">
        <v>5273</v>
      </c>
      <c r="E16735">
        <v>0.50010385999999996</v>
      </c>
    </row>
    <row r="16736" spans="1:5" x14ac:dyDescent="0.25">
      <c r="A16736" t="s">
        <v>5211</v>
      </c>
      <c r="B16736" t="s">
        <v>2075</v>
      </c>
      <c r="D16736" t="s">
        <v>5274</v>
      </c>
      <c r="E16736">
        <v>-1.09499579</v>
      </c>
    </row>
    <row r="16737" spans="1:5" x14ac:dyDescent="0.25">
      <c r="A16737" t="s">
        <v>5211</v>
      </c>
      <c r="B16737" t="s">
        <v>2075</v>
      </c>
      <c r="D16737" t="s">
        <v>5275</v>
      </c>
      <c r="E16737">
        <v>1.4309565099999999</v>
      </c>
    </row>
    <row r="16738" spans="1:5" x14ac:dyDescent="0.25">
      <c r="A16738" t="s">
        <v>5211</v>
      </c>
      <c r="B16738" t="s">
        <v>2088</v>
      </c>
      <c r="D16738" t="s">
        <v>5276</v>
      </c>
      <c r="E16738">
        <v>-4.1495501299999997</v>
      </c>
    </row>
    <row r="16739" spans="1:5" x14ac:dyDescent="0.25">
      <c r="A16739" t="s">
        <v>5211</v>
      </c>
      <c r="B16739" t="s">
        <v>2088</v>
      </c>
      <c r="D16739" t="s">
        <v>5277</v>
      </c>
      <c r="E16739">
        <v>1.10246438</v>
      </c>
    </row>
    <row r="16740" spans="1:5" x14ac:dyDescent="0.25">
      <c r="A16740" t="s">
        <v>5211</v>
      </c>
      <c r="B16740" t="s">
        <v>2088</v>
      </c>
      <c r="D16740" t="s">
        <v>5278</v>
      </c>
      <c r="E16740">
        <v>30.81818182</v>
      </c>
    </row>
    <row r="16741" spans="1:5" x14ac:dyDescent="0.25">
      <c r="A16741" t="s">
        <v>5211</v>
      </c>
      <c r="B16741" t="s">
        <v>2088</v>
      </c>
      <c r="D16741" t="s">
        <v>5279</v>
      </c>
      <c r="E16741">
        <v>1.1149606299999999</v>
      </c>
    </row>
    <row r="16742" spans="1:5" x14ac:dyDescent="0.25">
      <c r="A16742" t="s">
        <v>5211</v>
      </c>
      <c r="B16742" t="s">
        <v>2088</v>
      </c>
      <c r="D16742" t="s">
        <v>5280</v>
      </c>
      <c r="E16742">
        <v>0.31404986000000001</v>
      </c>
    </row>
    <row r="16743" spans="1:5" x14ac:dyDescent="0.25">
      <c r="A16743" t="s">
        <v>5211</v>
      </c>
      <c r="B16743" t="s">
        <v>2088</v>
      </c>
      <c r="D16743" t="s">
        <v>5281</v>
      </c>
      <c r="E16743">
        <v>6.1111110000000003E-2</v>
      </c>
    </row>
    <row r="16744" spans="1:5" x14ac:dyDescent="0.25">
      <c r="A16744" t="s">
        <v>5211</v>
      </c>
      <c r="B16744" t="s">
        <v>2080</v>
      </c>
      <c r="D16744" t="s">
        <v>5282</v>
      </c>
      <c r="E16744">
        <v>0.98257090999999996</v>
      </c>
    </row>
    <row r="16745" spans="1:5" x14ac:dyDescent="0.25">
      <c r="A16745" t="s">
        <v>5211</v>
      </c>
      <c r="B16745" t="s">
        <v>2080</v>
      </c>
      <c r="D16745" t="s">
        <v>5283</v>
      </c>
      <c r="E16745">
        <v>0.57083158000000001</v>
      </c>
    </row>
    <row r="16746" spans="1:5" x14ac:dyDescent="0.25">
      <c r="A16746" t="s">
        <v>5211</v>
      </c>
      <c r="B16746" t="s">
        <v>2080</v>
      </c>
      <c r="D16746" t="s">
        <v>5284</v>
      </c>
      <c r="E16746">
        <v>0.58981315999999995</v>
      </c>
    </row>
    <row r="16747" spans="1:5" x14ac:dyDescent="0.25">
      <c r="A16747" t="s">
        <v>5211</v>
      </c>
      <c r="B16747" t="s">
        <v>2075</v>
      </c>
      <c r="D16747" t="s">
        <v>5285</v>
      </c>
      <c r="E16747">
        <v>0.78291303000000001</v>
      </c>
    </row>
    <row r="16748" spans="1:5" x14ac:dyDescent="0.25">
      <c r="A16748" t="s">
        <v>5211</v>
      </c>
      <c r="B16748" t="s">
        <v>2075</v>
      </c>
      <c r="D16748" t="s">
        <v>5286</v>
      </c>
      <c r="E16748">
        <v>-0.17389839000000001</v>
      </c>
    </row>
    <row r="16749" spans="1:5" x14ac:dyDescent="0.25">
      <c r="A16749" t="s">
        <v>5211</v>
      </c>
      <c r="B16749" t="s">
        <v>2088</v>
      </c>
      <c r="D16749" t="s">
        <v>5287</v>
      </c>
      <c r="E16749">
        <v>-2.6275563499999999</v>
      </c>
    </row>
    <row r="16750" spans="1:5" x14ac:dyDescent="0.25">
      <c r="A16750" t="s">
        <v>5211</v>
      </c>
      <c r="B16750" t="s">
        <v>2088</v>
      </c>
      <c r="D16750" t="s">
        <v>5288</v>
      </c>
      <c r="E16750">
        <v>0.49719658999999999</v>
      </c>
    </row>
    <row r="16751" spans="1:5" x14ac:dyDescent="0.25">
      <c r="A16751" t="s">
        <v>5211</v>
      </c>
      <c r="B16751" t="s">
        <v>2088</v>
      </c>
      <c r="D16751" t="s">
        <v>5289</v>
      </c>
      <c r="E16751">
        <v>66.230769230000007</v>
      </c>
    </row>
    <row r="16752" spans="1:5" x14ac:dyDescent="0.25">
      <c r="A16752" t="s">
        <v>5211</v>
      </c>
      <c r="B16752" t="s">
        <v>2088</v>
      </c>
      <c r="D16752" t="s">
        <v>5290</v>
      </c>
      <c r="E16752">
        <v>1.1060574299999999</v>
      </c>
    </row>
    <row r="16753" spans="1:5" x14ac:dyDescent="0.25">
      <c r="A16753" t="s">
        <v>5211</v>
      </c>
      <c r="B16753" t="s">
        <v>2088</v>
      </c>
      <c r="D16753" t="s">
        <v>5291</v>
      </c>
      <c r="E16753">
        <v>0.31002656000000001</v>
      </c>
    </row>
    <row r="16754" spans="1:5" x14ac:dyDescent="0.25">
      <c r="A16754" t="s">
        <v>5211</v>
      </c>
      <c r="B16754" t="s">
        <v>2088</v>
      </c>
      <c r="D16754" t="s">
        <v>5292</v>
      </c>
      <c r="E16754">
        <v>1.111111E-2</v>
      </c>
    </row>
    <row r="16755" spans="1:5" x14ac:dyDescent="0.25">
      <c r="A16755" t="s">
        <v>5211</v>
      </c>
      <c r="B16755" t="s">
        <v>2080</v>
      </c>
      <c r="D16755" t="s">
        <v>5293</v>
      </c>
      <c r="E16755">
        <v>1.4470275399999999</v>
      </c>
    </row>
    <row r="16756" spans="1:5" x14ac:dyDescent="0.25">
      <c r="A16756" t="s">
        <v>5211</v>
      </c>
      <c r="B16756" t="s">
        <v>2080</v>
      </c>
      <c r="D16756" t="s">
        <v>5294</v>
      </c>
      <c r="E16756">
        <v>0.35402677999999999</v>
      </c>
    </row>
    <row r="16757" spans="1:5" x14ac:dyDescent="0.25">
      <c r="A16757" t="s">
        <v>5211</v>
      </c>
      <c r="B16757" t="s">
        <v>2080</v>
      </c>
      <c r="D16757" t="s">
        <v>5295</v>
      </c>
      <c r="E16757">
        <v>0.71497758</v>
      </c>
    </row>
    <row r="16758" spans="1:5" x14ac:dyDescent="0.25">
      <c r="A16758" t="s">
        <v>5211</v>
      </c>
      <c r="B16758" t="s">
        <v>2075</v>
      </c>
      <c r="D16758" t="s">
        <v>5296</v>
      </c>
      <c r="E16758">
        <v>1.20066078</v>
      </c>
    </row>
    <row r="16759" spans="1:5" x14ac:dyDescent="0.25">
      <c r="A16759" t="s">
        <v>5211</v>
      </c>
      <c r="B16759" t="s">
        <v>2075</v>
      </c>
      <c r="D16759" t="s">
        <v>5297</v>
      </c>
      <c r="E16759">
        <v>2.8111379999999998E-2</v>
      </c>
    </row>
    <row r="16760" spans="1:5" x14ac:dyDescent="0.25">
      <c r="A16760" t="s">
        <v>5211</v>
      </c>
      <c r="B16760" t="s">
        <v>2088</v>
      </c>
      <c r="D16760" t="s">
        <v>5298</v>
      </c>
      <c r="E16760">
        <v>-6.9622929200000003</v>
      </c>
    </row>
    <row r="16761" spans="1:5" x14ac:dyDescent="0.25">
      <c r="A16761" t="s">
        <v>5211</v>
      </c>
      <c r="B16761" t="s">
        <v>2088</v>
      </c>
      <c r="D16761" t="s">
        <v>5299</v>
      </c>
      <c r="E16761">
        <v>2.0135682199999998</v>
      </c>
    </row>
    <row r="16762" spans="1:5" x14ac:dyDescent="0.25">
      <c r="A16762" t="s">
        <v>5211</v>
      </c>
      <c r="B16762" t="s">
        <v>2088</v>
      </c>
      <c r="D16762" t="s">
        <v>5300</v>
      </c>
      <c r="E16762">
        <v>9.5833333300000003</v>
      </c>
    </row>
    <row r="16763" spans="1:5" x14ac:dyDescent="0.25">
      <c r="A16763" t="s">
        <v>5211</v>
      </c>
      <c r="B16763" t="s">
        <v>2088</v>
      </c>
      <c r="D16763" t="s">
        <v>5301</v>
      </c>
      <c r="E16763">
        <v>1.17265799</v>
      </c>
    </row>
    <row r="16764" spans="1:5" x14ac:dyDescent="0.25">
      <c r="A16764" t="s">
        <v>5211</v>
      </c>
      <c r="B16764" t="s">
        <v>2088</v>
      </c>
      <c r="D16764" t="s">
        <v>5302</v>
      </c>
      <c r="E16764">
        <v>0.47363986000000002</v>
      </c>
    </row>
    <row r="16765" spans="1:5" x14ac:dyDescent="0.25">
      <c r="A16765" t="s">
        <v>5211</v>
      </c>
      <c r="B16765" t="s">
        <v>2088</v>
      </c>
      <c r="D16765" t="s">
        <v>5303</v>
      </c>
      <c r="E16765">
        <v>0.05</v>
      </c>
    </row>
    <row r="16766" spans="1:5" x14ac:dyDescent="0.25">
      <c r="A16766" t="s">
        <v>5211</v>
      </c>
      <c r="B16766" t="s">
        <v>2080</v>
      </c>
      <c r="D16766" t="s">
        <v>5304</v>
      </c>
      <c r="E16766">
        <v>1.185276</v>
      </c>
    </row>
    <row r="16767" spans="1:5" x14ac:dyDescent="0.25">
      <c r="A16767" t="s">
        <v>5211</v>
      </c>
      <c r="B16767" t="s">
        <v>2080</v>
      </c>
      <c r="D16767" t="s">
        <v>5305</v>
      </c>
      <c r="E16767">
        <v>0.21488019999999999</v>
      </c>
    </row>
    <row r="16768" spans="1:5" x14ac:dyDescent="0.25">
      <c r="A16768" t="s">
        <v>5211</v>
      </c>
      <c r="B16768" t="s">
        <v>2080</v>
      </c>
      <c r="D16768" t="s">
        <v>5306</v>
      </c>
      <c r="E16768">
        <v>0.73635830000000002</v>
      </c>
    </row>
    <row r="16769" spans="1:5" x14ac:dyDescent="0.25">
      <c r="A16769" t="s">
        <v>5211</v>
      </c>
      <c r="B16769" t="s">
        <v>2075</v>
      </c>
      <c r="D16769" t="s">
        <v>5307</v>
      </c>
      <c r="E16769">
        <v>-1.0218149999999999</v>
      </c>
    </row>
    <row r="16770" spans="1:5" x14ac:dyDescent="0.25">
      <c r="A16770" t="s">
        <v>5211</v>
      </c>
      <c r="B16770" t="s">
        <v>2075</v>
      </c>
      <c r="D16770" t="s">
        <v>5308</v>
      </c>
      <c r="E16770">
        <v>-9.7900810000000005E-2</v>
      </c>
    </row>
    <row r="16771" spans="1:5" x14ac:dyDescent="0.25">
      <c r="A16771" t="s">
        <v>5211</v>
      </c>
      <c r="B16771" t="s">
        <v>2088</v>
      </c>
      <c r="D16771" t="s">
        <v>5309</v>
      </c>
      <c r="E16771">
        <v>-6.1082470000000004</v>
      </c>
    </row>
    <row r="16772" spans="1:5" x14ac:dyDescent="0.25">
      <c r="A16772" t="s">
        <v>5211</v>
      </c>
      <c r="B16772" t="s">
        <v>2088</v>
      </c>
      <c r="D16772" t="s">
        <v>5310</v>
      </c>
      <c r="E16772">
        <v>1.258327</v>
      </c>
    </row>
    <row r="16773" spans="1:5" x14ac:dyDescent="0.25">
      <c r="A16773" t="s">
        <v>5211</v>
      </c>
      <c r="B16773" t="s">
        <v>2088</v>
      </c>
      <c r="D16773" t="s">
        <v>5311</v>
      </c>
      <c r="E16773">
        <v>27</v>
      </c>
    </row>
    <row r="16774" spans="1:5" x14ac:dyDescent="0.25">
      <c r="A16774" t="s">
        <v>5211</v>
      </c>
      <c r="B16774" t="s">
        <v>2088</v>
      </c>
      <c r="D16774" t="s">
        <v>5312</v>
      </c>
      <c r="E16774">
        <v>0</v>
      </c>
    </row>
    <row r="16775" spans="1:5" x14ac:dyDescent="0.25">
      <c r="A16775" t="s">
        <v>5211</v>
      </c>
      <c r="B16775" t="s">
        <v>2088</v>
      </c>
      <c r="D16775" t="s">
        <v>5313</v>
      </c>
      <c r="E16775">
        <v>0</v>
      </c>
    </row>
    <row r="16776" spans="1:5" x14ac:dyDescent="0.25">
      <c r="A16776" t="s">
        <v>5211</v>
      </c>
      <c r="B16776" t="s">
        <v>2088</v>
      </c>
      <c r="D16776" t="s">
        <v>5314</v>
      </c>
      <c r="E16776" s="9">
        <v>1.17023E-9</v>
      </c>
    </row>
    <row r="16777" spans="1:5" x14ac:dyDescent="0.25">
      <c r="A16777" t="s">
        <v>5212</v>
      </c>
      <c r="B16777" t="s">
        <v>2080</v>
      </c>
      <c r="D16777" t="s">
        <v>5238</v>
      </c>
      <c r="E16777">
        <v>1.3704563059999999</v>
      </c>
    </row>
    <row r="16778" spans="1:5" x14ac:dyDescent="0.25">
      <c r="A16778" t="s">
        <v>5212</v>
      </c>
      <c r="B16778" t="s">
        <v>2080</v>
      </c>
      <c r="D16778" t="s">
        <v>5239</v>
      </c>
      <c r="E16778">
        <v>0.45074744999999999</v>
      </c>
    </row>
    <row r="16779" spans="1:5" x14ac:dyDescent="0.25">
      <c r="A16779" t="s">
        <v>5212</v>
      </c>
      <c r="B16779" t="s">
        <v>2080</v>
      </c>
      <c r="D16779" t="s">
        <v>5240</v>
      </c>
      <c r="E16779">
        <v>0.72900789099999996</v>
      </c>
    </row>
    <row r="16780" spans="1:5" x14ac:dyDescent="0.25">
      <c r="A16780" t="s">
        <v>5212</v>
      </c>
      <c r="B16780" t="s">
        <v>2075</v>
      </c>
      <c r="D16780" t="s">
        <v>5241</v>
      </c>
      <c r="E16780">
        <v>0.25256773399999999</v>
      </c>
    </row>
    <row r="16781" spans="1:5" x14ac:dyDescent="0.25">
      <c r="A16781" t="s">
        <v>5212</v>
      </c>
      <c r="B16781" t="s">
        <v>2075</v>
      </c>
      <c r="D16781" t="s">
        <v>5242</v>
      </c>
      <c r="E16781">
        <v>0.20558538000000001</v>
      </c>
    </row>
    <row r="16782" spans="1:5" x14ac:dyDescent="0.25">
      <c r="A16782" t="s">
        <v>5212</v>
      </c>
      <c r="B16782" t="s">
        <v>2088</v>
      </c>
      <c r="D16782" t="s">
        <v>5243</v>
      </c>
      <c r="E16782">
        <v>-6.9086874939999996</v>
      </c>
    </row>
    <row r="16783" spans="1:5" x14ac:dyDescent="0.25">
      <c r="A16783" t="s">
        <v>5212</v>
      </c>
      <c r="B16783" t="s">
        <v>2088</v>
      </c>
      <c r="D16783" t="s">
        <v>5244</v>
      </c>
      <c r="E16783">
        <v>1.6381544079999999</v>
      </c>
    </row>
    <row r="16784" spans="1:5" x14ac:dyDescent="0.25">
      <c r="A16784" t="s">
        <v>5212</v>
      </c>
      <c r="B16784" t="s">
        <v>2088</v>
      </c>
      <c r="D16784" t="s">
        <v>5245</v>
      </c>
      <c r="E16784">
        <v>10</v>
      </c>
    </row>
    <row r="16785" spans="1:5" x14ac:dyDescent="0.25">
      <c r="A16785" t="s">
        <v>5212</v>
      </c>
      <c r="B16785" t="s">
        <v>2088</v>
      </c>
      <c r="D16785" t="s">
        <v>5246</v>
      </c>
      <c r="E16785">
        <v>1.0332457589999999</v>
      </c>
    </row>
    <row r="16786" spans="1:5" x14ac:dyDescent="0.25">
      <c r="A16786" t="s">
        <v>5212</v>
      </c>
      <c r="B16786" t="s">
        <v>2088</v>
      </c>
      <c r="D16786" t="s">
        <v>5247</v>
      </c>
      <c r="E16786">
        <v>0.30712825700000002</v>
      </c>
    </row>
    <row r="16787" spans="1:5" x14ac:dyDescent="0.25">
      <c r="A16787" t="s">
        <v>5212</v>
      </c>
      <c r="B16787" t="s">
        <v>2088</v>
      </c>
      <c r="D16787" t="s">
        <v>5248</v>
      </c>
      <c r="E16787">
        <v>1E-3</v>
      </c>
    </row>
    <row r="16788" spans="1:5" x14ac:dyDescent="0.25">
      <c r="A16788" t="s">
        <v>5212</v>
      </c>
      <c r="B16788" t="s">
        <v>2080</v>
      </c>
      <c r="D16788" t="s">
        <v>5249</v>
      </c>
      <c r="E16788">
        <v>1.5516543890000001</v>
      </c>
    </row>
    <row r="16789" spans="1:5" x14ac:dyDescent="0.25">
      <c r="A16789" t="s">
        <v>5212</v>
      </c>
      <c r="B16789" t="s">
        <v>2080</v>
      </c>
      <c r="D16789" t="s">
        <v>5250</v>
      </c>
      <c r="E16789">
        <v>0.38186056400000001</v>
      </c>
    </row>
    <row r="16790" spans="1:5" x14ac:dyDescent="0.25">
      <c r="A16790" t="s">
        <v>5212</v>
      </c>
      <c r="B16790" t="s">
        <v>2080</v>
      </c>
      <c r="D16790" t="s">
        <v>5251</v>
      </c>
      <c r="E16790">
        <v>0.77823111199999995</v>
      </c>
    </row>
    <row r="16791" spans="1:5" x14ac:dyDescent="0.25">
      <c r="A16791" t="s">
        <v>5212</v>
      </c>
      <c r="B16791" t="s">
        <v>2075</v>
      </c>
      <c r="D16791" t="s">
        <v>5252</v>
      </c>
      <c r="E16791">
        <v>0.261743169</v>
      </c>
    </row>
    <row r="16792" spans="1:5" x14ac:dyDescent="0.25">
      <c r="A16792" t="s">
        <v>5212</v>
      </c>
      <c r="B16792" t="s">
        <v>2075</v>
      </c>
      <c r="D16792" t="s">
        <v>5253</v>
      </c>
      <c r="E16792">
        <v>-7.4865477E-2</v>
      </c>
    </row>
    <row r="16793" spans="1:5" x14ac:dyDescent="0.25">
      <c r="A16793" t="s">
        <v>5212</v>
      </c>
      <c r="B16793" t="s">
        <v>2088</v>
      </c>
      <c r="D16793" t="s">
        <v>5254</v>
      </c>
      <c r="E16793">
        <v>-4.2923947800000004</v>
      </c>
    </row>
    <row r="16794" spans="1:5" x14ac:dyDescent="0.25">
      <c r="A16794" t="s">
        <v>5212</v>
      </c>
      <c r="B16794" t="s">
        <v>2088</v>
      </c>
      <c r="D16794" t="s">
        <v>5255</v>
      </c>
      <c r="E16794">
        <v>0.35047961900000002</v>
      </c>
    </row>
    <row r="16795" spans="1:5" x14ac:dyDescent="0.25">
      <c r="A16795" t="s">
        <v>5212</v>
      </c>
      <c r="B16795" t="s">
        <v>2088</v>
      </c>
      <c r="D16795" t="s">
        <v>5256</v>
      </c>
      <c r="E16795">
        <v>12.6</v>
      </c>
    </row>
    <row r="16796" spans="1:5" x14ac:dyDescent="0.25">
      <c r="A16796" t="s">
        <v>5212</v>
      </c>
      <c r="B16796" t="s">
        <v>2088</v>
      </c>
      <c r="D16796" t="s">
        <v>5257</v>
      </c>
      <c r="E16796">
        <v>1.0332457589999999</v>
      </c>
    </row>
    <row r="16797" spans="1:5" x14ac:dyDescent="0.25">
      <c r="A16797" t="s">
        <v>5212</v>
      </c>
      <c r="B16797" t="s">
        <v>2088</v>
      </c>
      <c r="D16797" t="s">
        <v>5258</v>
      </c>
      <c r="E16797">
        <v>0.30712825700000002</v>
      </c>
    </row>
    <row r="16798" spans="1:5" x14ac:dyDescent="0.25">
      <c r="A16798" t="s">
        <v>5212</v>
      </c>
      <c r="B16798" t="s">
        <v>2088</v>
      </c>
      <c r="D16798" t="s">
        <v>5259</v>
      </c>
      <c r="E16798">
        <v>1E-3</v>
      </c>
    </row>
    <row r="16799" spans="1:5" x14ac:dyDescent="0.25">
      <c r="A16799" t="s">
        <v>5212</v>
      </c>
      <c r="B16799" t="s">
        <v>2080</v>
      </c>
      <c r="D16799" t="s">
        <v>5260</v>
      </c>
      <c r="E16799">
        <v>1.6031631559999999</v>
      </c>
    </row>
    <row r="16800" spans="1:5" x14ac:dyDescent="0.25">
      <c r="A16800" t="s">
        <v>5212</v>
      </c>
      <c r="B16800" t="s">
        <v>2080</v>
      </c>
      <c r="D16800" t="s">
        <v>5261</v>
      </c>
      <c r="E16800">
        <v>0.28314202199999999</v>
      </c>
    </row>
    <row r="16801" spans="1:5" x14ac:dyDescent="0.25">
      <c r="A16801" t="s">
        <v>5212</v>
      </c>
      <c r="B16801" t="s">
        <v>2080</v>
      </c>
      <c r="D16801" t="s">
        <v>5262</v>
      </c>
      <c r="E16801">
        <v>0.932104606</v>
      </c>
    </row>
    <row r="16802" spans="1:5" x14ac:dyDescent="0.25">
      <c r="A16802" t="s">
        <v>5212</v>
      </c>
      <c r="B16802" t="s">
        <v>2075</v>
      </c>
      <c r="D16802" t="s">
        <v>5263</v>
      </c>
      <c r="E16802">
        <v>1.6293811819999999</v>
      </c>
    </row>
    <row r="16803" spans="1:5" x14ac:dyDescent="0.25">
      <c r="A16803" t="s">
        <v>5212</v>
      </c>
      <c r="B16803" t="s">
        <v>2075</v>
      </c>
      <c r="D16803" t="s">
        <v>5264</v>
      </c>
      <c r="E16803">
        <v>-0.206790681</v>
      </c>
    </row>
    <row r="16804" spans="1:5" x14ac:dyDescent="0.25">
      <c r="A16804" t="s">
        <v>5212</v>
      </c>
      <c r="B16804" t="s">
        <v>2088</v>
      </c>
      <c r="D16804" t="s">
        <v>5265</v>
      </c>
      <c r="E16804">
        <v>-22.566068520000002</v>
      </c>
    </row>
    <row r="16805" spans="1:5" x14ac:dyDescent="0.25">
      <c r="A16805" t="s">
        <v>5212</v>
      </c>
      <c r="B16805" t="s">
        <v>2088</v>
      </c>
      <c r="D16805" t="s">
        <v>5266</v>
      </c>
      <c r="E16805" s="9">
        <v>-2.0100000000000001E-12</v>
      </c>
    </row>
    <row r="16806" spans="1:5" x14ac:dyDescent="0.25">
      <c r="A16806" t="s">
        <v>5212</v>
      </c>
      <c r="B16806" t="s">
        <v>2088</v>
      </c>
      <c r="D16806" t="s">
        <v>5267</v>
      </c>
      <c r="E16806" s="9">
        <v>3.5500000000000001E-15</v>
      </c>
    </row>
    <row r="16807" spans="1:5" x14ac:dyDescent="0.25">
      <c r="A16807" t="s">
        <v>5212</v>
      </c>
      <c r="B16807" t="s">
        <v>2088</v>
      </c>
      <c r="D16807" t="s">
        <v>5268</v>
      </c>
      <c r="E16807">
        <v>1.0332457589999999</v>
      </c>
    </row>
    <row r="16808" spans="1:5" x14ac:dyDescent="0.25">
      <c r="A16808" t="s">
        <v>5212</v>
      </c>
      <c r="B16808" t="s">
        <v>2088</v>
      </c>
      <c r="D16808" t="s">
        <v>5269</v>
      </c>
      <c r="E16808">
        <v>0.30712825700000002</v>
      </c>
    </row>
    <row r="16809" spans="1:5" x14ac:dyDescent="0.25">
      <c r="A16809" t="s">
        <v>5212</v>
      </c>
      <c r="B16809" t="s">
        <v>2088</v>
      </c>
      <c r="D16809" t="s">
        <v>5270</v>
      </c>
      <c r="E16809">
        <v>1E-3</v>
      </c>
    </row>
    <row r="16810" spans="1:5" x14ac:dyDescent="0.25">
      <c r="A16810" t="s">
        <v>5212</v>
      </c>
      <c r="B16810" t="s">
        <v>2080</v>
      </c>
      <c r="D16810" t="s">
        <v>5271</v>
      </c>
      <c r="E16810">
        <v>1.2281831670000001</v>
      </c>
    </row>
    <row r="16811" spans="1:5" x14ac:dyDescent="0.25">
      <c r="A16811" t="s">
        <v>5212</v>
      </c>
      <c r="B16811" t="s">
        <v>2080</v>
      </c>
      <c r="D16811" t="s">
        <v>5272</v>
      </c>
      <c r="E16811">
        <v>0.42100550599999997</v>
      </c>
    </row>
    <row r="16812" spans="1:5" x14ac:dyDescent="0.25">
      <c r="A16812" t="s">
        <v>5212</v>
      </c>
      <c r="B16812" t="s">
        <v>2080</v>
      </c>
      <c r="D16812" t="s">
        <v>5273</v>
      </c>
      <c r="E16812">
        <v>0.71202552299999999</v>
      </c>
    </row>
    <row r="16813" spans="1:5" x14ac:dyDescent="0.25">
      <c r="A16813" t="s">
        <v>5212</v>
      </c>
      <c r="B16813" t="s">
        <v>2075</v>
      </c>
      <c r="D16813" t="s">
        <v>5274</v>
      </c>
      <c r="E16813">
        <v>-0.58496826000000002</v>
      </c>
    </row>
    <row r="16814" spans="1:5" x14ac:dyDescent="0.25">
      <c r="A16814" t="s">
        <v>5212</v>
      </c>
      <c r="B16814" t="s">
        <v>2075</v>
      </c>
      <c r="D16814" t="s">
        <v>5275</v>
      </c>
      <c r="E16814">
        <v>1.442084438</v>
      </c>
    </row>
    <row r="16815" spans="1:5" x14ac:dyDescent="0.25">
      <c r="A16815" t="s">
        <v>5212</v>
      </c>
      <c r="B16815" t="s">
        <v>2088</v>
      </c>
      <c r="D16815" t="s">
        <v>5276</v>
      </c>
      <c r="E16815">
        <v>-22.566068520000002</v>
      </c>
    </row>
    <row r="16816" spans="1:5" x14ac:dyDescent="0.25">
      <c r="A16816" t="s">
        <v>5212</v>
      </c>
      <c r="B16816" t="s">
        <v>2088</v>
      </c>
      <c r="D16816" t="s">
        <v>5277</v>
      </c>
      <c r="E16816" s="9">
        <v>4.4800000000000001E-13</v>
      </c>
    </row>
    <row r="16817" spans="1:5" x14ac:dyDescent="0.25">
      <c r="A16817" t="s">
        <v>5212</v>
      </c>
      <c r="B16817" t="s">
        <v>2088</v>
      </c>
      <c r="D16817" t="s">
        <v>5278</v>
      </c>
      <c r="E16817" s="9">
        <v>-3.5500000000000001E-15</v>
      </c>
    </row>
    <row r="16818" spans="1:5" x14ac:dyDescent="0.25">
      <c r="A16818" t="s">
        <v>5212</v>
      </c>
      <c r="B16818" t="s">
        <v>2088</v>
      </c>
      <c r="D16818" t="s">
        <v>5279</v>
      </c>
      <c r="E16818">
        <v>1.0332457589999999</v>
      </c>
    </row>
    <row r="16819" spans="1:5" x14ac:dyDescent="0.25">
      <c r="A16819" t="s">
        <v>5212</v>
      </c>
      <c r="B16819" t="s">
        <v>2088</v>
      </c>
      <c r="D16819" t="s">
        <v>5280</v>
      </c>
      <c r="E16819">
        <v>0.30712825700000002</v>
      </c>
    </row>
    <row r="16820" spans="1:5" x14ac:dyDescent="0.25">
      <c r="A16820" t="s">
        <v>5212</v>
      </c>
      <c r="B16820" t="s">
        <v>2088</v>
      </c>
      <c r="D16820" t="s">
        <v>5281</v>
      </c>
      <c r="E16820">
        <v>1E-3</v>
      </c>
    </row>
    <row r="16821" spans="1:5" x14ac:dyDescent="0.25">
      <c r="A16821" t="s">
        <v>5212</v>
      </c>
      <c r="B16821" t="s">
        <v>2080</v>
      </c>
      <c r="D16821" t="s">
        <v>5282</v>
      </c>
      <c r="E16821">
        <v>2.8533837800000001</v>
      </c>
    </row>
    <row r="16822" spans="1:5" x14ac:dyDescent="0.25">
      <c r="A16822" t="s">
        <v>5212</v>
      </c>
      <c r="B16822" t="s">
        <v>2080</v>
      </c>
      <c r="D16822" t="s">
        <v>5283</v>
      </c>
      <c r="E16822">
        <v>-0.31770552299999999</v>
      </c>
    </row>
    <row r="16823" spans="1:5" x14ac:dyDescent="0.25">
      <c r="A16823" t="s">
        <v>5212</v>
      </c>
      <c r="B16823" t="s">
        <v>2080</v>
      </c>
      <c r="D16823" t="s">
        <v>5284</v>
      </c>
      <c r="E16823">
        <v>0.61615467199999996</v>
      </c>
    </row>
    <row r="16824" spans="1:5" x14ac:dyDescent="0.25">
      <c r="A16824" t="s">
        <v>5212</v>
      </c>
      <c r="B16824" t="s">
        <v>2075</v>
      </c>
      <c r="D16824" t="s">
        <v>5285</v>
      </c>
      <c r="E16824">
        <v>0.41561925199999999</v>
      </c>
    </row>
    <row r="16825" spans="1:5" x14ac:dyDescent="0.25">
      <c r="A16825" t="s">
        <v>5212</v>
      </c>
      <c r="B16825" t="s">
        <v>2075</v>
      </c>
      <c r="D16825" t="s">
        <v>5286</v>
      </c>
      <c r="E16825">
        <v>-0.110506284</v>
      </c>
    </row>
    <row r="16826" spans="1:5" x14ac:dyDescent="0.25">
      <c r="A16826" t="s">
        <v>5212</v>
      </c>
      <c r="B16826" t="s">
        <v>2088</v>
      </c>
      <c r="D16826" t="s">
        <v>5287</v>
      </c>
      <c r="E16826">
        <v>-22.566068520000002</v>
      </c>
    </row>
    <row r="16827" spans="1:5" x14ac:dyDescent="0.25">
      <c r="A16827" t="s">
        <v>5212</v>
      </c>
      <c r="B16827" t="s">
        <v>2088</v>
      </c>
      <c r="D16827" t="s">
        <v>5288</v>
      </c>
      <c r="E16827" s="9">
        <v>-1.5300000000000001E-11</v>
      </c>
    </row>
    <row r="16828" spans="1:5" x14ac:dyDescent="0.25">
      <c r="A16828" t="s">
        <v>5212</v>
      </c>
      <c r="B16828" t="s">
        <v>2088</v>
      </c>
      <c r="D16828" t="s">
        <v>5289</v>
      </c>
      <c r="E16828">
        <v>0</v>
      </c>
    </row>
    <row r="16829" spans="1:5" x14ac:dyDescent="0.25">
      <c r="A16829" t="s">
        <v>5212</v>
      </c>
      <c r="B16829" t="s">
        <v>2088</v>
      </c>
      <c r="D16829" t="s">
        <v>5290</v>
      </c>
      <c r="E16829">
        <v>1.0332457589999999</v>
      </c>
    </row>
    <row r="16830" spans="1:5" x14ac:dyDescent="0.25">
      <c r="A16830" t="s">
        <v>5212</v>
      </c>
      <c r="B16830" t="s">
        <v>2088</v>
      </c>
      <c r="D16830" t="s">
        <v>5291</v>
      </c>
      <c r="E16830">
        <v>0.30712825700000002</v>
      </c>
    </row>
    <row r="16831" spans="1:5" x14ac:dyDescent="0.25">
      <c r="A16831" t="s">
        <v>5212</v>
      </c>
      <c r="B16831" t="s">
        <v>2088</v>
      </c>
      <c r="D16831" t="s">
        <v>5292</v>
      </c>
      <c r="E16831">
        <v>1E-3</v>
      </c>
    </row>
    <row r="16832" spans="1:5" x14ac:dyDescent="0.25">
      <c r="A16832" t="s">
        <v>5212</v>
      </c>
      <c r="B16832" t="s">
        <v>2080</v>
      </c>
      <c r="D16832" t="s">
        <v>5293</v>
      </c>
      <c r="E16832">
        <v>1.2719766450000001</v>
      </c>
    </row>
    <row r="16833" spans="1:5" x14ac:dyDescent="0.25">
      <c r="A16833" t="s">
        <v>5212</v>
      </c>
      <c r="B16833" t="s">
        <v>2080</v>
      </c>
      <c r="D16833" t="s">
        <v>5294</v>
      </c>
      <c r="E16833">
        <v>0.35991868799999999</v>
      </c>
    </row>
    <row r="16834" spans="1:5" x14ac:dyDescent="0.25">
      <c r="A16834" t="s">
        <v>5212</v>
      </c>
      <c r="B16834" t="s">
        <v>2080</v>
      </c>
      <c r="D16834" t="s">
        <v>5295</v>
      </c>
      <c r="E16834">
        <v>0.93425093000000003</v>
      </c>
    </row>
    <row r="16835" spans="1:5" x14ac:dyDescent="0.25">
      <c r="A16835" t="s">
        <v>5212</v>
      </c>
      <c r="B16835" t="s">
        <v>2075</v>
      </c>
      <c r="D16835" t="s">
        <v>5296</v>
      </c>
      <c r="E16835">
        <v>-9.1585019000000004E-2</v>
      </c>
    </row>
    <row r="16836" spans="1:5" x14ac:dyDescent="0.25">
      <c r="A16836" t="s">
        <v>5212</v>
      </c>
      <c r="B16836" t="s">
        <v>2075</v>
      </c>
      <c r="D16836" t="s">
        <v>5297</v>
      </c>
      <c r="E16836">
        <v>0.75058539400000002</v>
      </c>
    </row>
    <row r="16837" spans="1:5" x14ac:dyDescent="0.25">
      <c r="A16837" t="s">
        <v>5212</v>
      </c>
      <c r="B16837" t="s">
        <v>2088</v>
      </c>
      <c r="D16837" t="s">
        <v>5298</v>
      </c>
      <c r="E16837">
        <v>-22.566068520000002</v>
      </c>
    </row>
    <row r="16838" spans="1:5" x14ac:dyDescent="0.25">
      <c r="A16838" t="s">
        <v>5212</v>
      </c>
      <c r="B16838" t="s">
        <v>2088</v>
      </c>
      <c r="D16838" t="s">
        <v>5299</v>
      </c>
      <c r="E16838" s="9">
        <v>3.4399999999999999E-12</v>
      </c>
    </row>
    <row r="16839" spans="1:5" x14ac:dyDescent="0.25">
      <c r="A16839" t="s">
        <v>5212</v>
      </c>
      <c r="B16839" t="s">
        <v>2088</v>
      </c>
      <c r="D16839" t="s">
        <v>5300</v>
      </c>
      <c r="E16839">
        <v>0</v>
      </c>
    </row>
    <row r="16840" spans="1:5" x14ac:dyDescent="0.25">
      <c r="A16840" t="s">
        <v>5212</v>
      </c>
      <c r="B16840" t="s">
        <v>2088</v>
      </c>
      <c r="D16840" t="s">
        <v>5301</v>
      </c>
      <c r="E16840">
        <v>1.0332457589999999</v>
      </c>
    </row>
    <row r="16841" spans="1:5" x14ac:dyDescent="0.25">
      <c r="A16841" t="s">
        <v>5212</v>
      </c>
      <c r="B16841" t="s">
        <v>2088</v>
      </c>
      <c r="D16841" t="s">
        <v>5302</v>
      </c>
      <c r="E16841">
        <v>0.30712825700000002</v>
      </c>
    </row>
    <row r="16842" spans="1:5" x14ac:dyDescent="0.25">
      <c r="A16842" t="s">
        <v>5212</v>
      </c>
      <c r="B16842" t="s">
        <v>2088</v>
      </c>
      <c r="D16842" t="s">
        <v>5303</v>
      </c>
      <c r="E16842">
        <v>1E-3</v>
      </c>
    </row>
    <row r="16843" spans="1:5" x14ac:dyDescent="0.25">
      <c r="A16843" t="s">
        <v>5212</v>
      </c>
      <c r="B16843" t="s">
        <v>2080</v>
      </c>
      <c r="D16843" t="s">
        <v>5304</v>
      </c>
      <c r="E16843">
        <v>1.7879603550000001</v>
      </c>
    </row>
    <row r="16844" spans="1:5" x14ac:dyDescent="0.25">
      <c r="A16844" t="s">
        <v>5212</v>
      </c>
      <c r="B16844" t="s">
        <v>2080</v>
      </c>
      <c r="D16844" t="s">
        <v>5305</v>
      </c>
      <c r="E16844">
        <v>0.27097869299999999</v>
      </c>
    </row>
    <row r="16845" spans="1:5" x14ac:dyDescent="0.25">
      <c r="A16845" t="s">
        <v>5212</v>
      </c>
      <c r="B16845" t="s">
        <v>2080</v>
      </c>
      <c r="D16845" t="s">
        <v>5306</v>
      </c>
      <c r="E16845">
        <v>0.277153551</v>
      </c>
    </row>
    <row r="16846" spans="1:5" x14ac:dyDescent="0.25">
      <c r="A16846" t="s">
        <v>5212</v>
      </c>
      <c r="B16846" t="s">
        <v>2075</v>
      </c>
      <c r="D16846" t="s">
        <v>5307</v>
      </c>
      <c r="E16846">
        <v>-1.28497489</v>
      </c>
    </row>
    <row r="16847" spans="1:5" x14ac:dyDescent="0.25">
      <c r="A16847" t="s">
        <v>5212</v>
      </c>
      <c r="B16847" t="s">
        <v>2075</v>
      </c>
      <c r="D16847" t="s">
        <v>5308</v>
      </c>
      <c r="E16847">
        <v>0.41023844799999998</v>
      </c>
    </row>
    <row r="16848" spans="1:5" x14ac:dyDescent="0.25">
      <c r="A16848" t="s">
        <v>5212</v>
      </c>
      <c r="B16848" t="s">
        <v>2088</v>
      </c>
      <c r="D16848" t="s">
        <v>5309</v>
      </c>
      <c r="E16848">
        <v>-22.566068520000002</v>
      </c>
    </row>
    <row r="16849" spans="1:5" x14ac:dyDescent="0.25">
      <c r="A16849" t="s">
        <v>5212</v>
      </c>
      <c r="B16849" t="s">
        <v>2088</v>
      </c>
      <c r="D16849" t="s">
        <v>5310</v>
      </c>
      <c r="E16849" s="9">
        <v>-1.04E-14</v>
      </c>
    </row>
    <row r="16850" spans="1:5" x14ac:dyDescent="0.25">
      <c r="A16850" t="s">
        <v>5212</v>
      </c>
      <c r="B16850" t="s">
        <v>2088</v>
      </c>
      <c r="D16850" t="s">
        <v>5311</v>
      </c>
      <c r="E16850" s="9">
        <v>1.7800000000000001E-14</v>
      </c>
    </row>
    <row r="16851" spans="1:5" x14ac:dyDescent="0.25">
      <c r="A16851" t="s">
        <v>5212</v>
      </c>
      <c r="B16851" t="s">
        <v>2088</v>
      </c>
      <c r="D16851" t="s">
        <v>5312</v>
      </c>
      <c r="E16851">
        <v>1.0332457589999999</v>
      </c>
    </row>
    <row r="16852" spans="1:5" x14ac:dyDescent="0.25">
      <c r="A16852" t="s">
        <v>5212</v>
      </c>
      <c r="B16852" t="s">
        <v>2088</v>
      </c>
      <c r="D16852" t="s">
        <v>5313</v>
      </c>
      <c r="E16852">
        <v>0.30712825700000002</v>
      </c>
    </row>
    <row r="16853" spans="1:5" x14ac:dyDescent="0.25">
      <c r="A16853" t="s">
        <v>5212</v>
      </c>
      <c r="B16853" t="s">
        <v>2088</v>
      </c>
      <c r="D16853" t="s">
        <v>5314</v>
      </c>
      <c r="E16853">
        <v>1E-3</v>
      </c>
    </row>
  </sheetData>
  <autoFilter ref="A1:E16545">
    <filterColumn colId="0">
      <filters>
        <filter val="ccccc1"/>
      </filters>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6"/>
  <sheetViews>
    <sheetView workbookViewId="0">
      <pane ySplit="1" topLeftCell="A2" activePane="bottomLeft" state="frozen"/>
      <selection pane="bottomLeft" activeCell="D32" sqref="D32"/>
    </sheetView>
  </sheetViews>
  <sheetFormatPr defaultRowHeight="15" x14ac:dyDescent="0.25"/>
  <cols>
    <col min="2" max="2" width="28" customWidth="1"/>
    <col min="3" max="3" width="23.140625" customWidth="1"/>
    <col min="4" max="4" width="21.28515625" customWidth="1"/>
    <col min="5" max="5" width="21.140625" customWidth="1"/>
  </cols>
  <sheetData>
    <row r="1" spans="1:6" s="1" customFormat="1" x14ac:dyDescent="0.25">
      <c r="A1" s="1" t="s">
        <v>0</v>
      </c>
      <c r="B1" s="1" t="s">
        <v>4167</v>
      </c>
      <c r="C1" s="1" t="s">
        <v>4168</v>
      </c>
      <c r="D1" s="1" t="s">
        <v>4169</v>
      </c>
      <c r="E1" s="1" t="s">
        <v>4170</v>
      </c>
      <c r="F1" s="1" t="s">
        <v>2074</v>
      </c>
    </row>
    <row r="2" spans="1:6" s="1" customFormat="1" x14ac:dyDescent="0.25">
      <c r="A2" t="s">
        <v>1190</v>
      </c>
      <c r="B2" t="s">
        <v>4172</v>
      </c>
      <c r="C2" s="11" t="s">
        <v>4682</v>
      </c>
      <c r="D2" s="11">
        <v>9</v>
      </c>
      <c r="E2" s="11" t="s">
        <v>4171</v>
      </c>
      <c r="F2" s="10" t="s">
        <v>4596</v>
      </c>
    </row>
    <row r="3" spans="1:6" s="1" customFormat="1" x14ac:dyDescent="0.25">
      <c r="A3" t="s">
        <v>1190</v>
      </c>
      <c r="B3" t="s">
        <v>4172</v>
      </c>
      <c r="C3" s="11" t="s">
        <v>4683</v>
      </c>
      <c r="D3" s="11">
        <v>72.599999999999994</v>
      </c>
      <c r="E3" s="11" t="s">
        <v>4171</v>
      </c>
      <c r="F3" s="10" t="s">
        <v>4596</v>
      </c>
    </row>
    <row r="4" spans="1:6" x14ac:dyDescent="0.25">
      <c r="A4" t="s">
        <v>1190</v>
      </c>
      <c r="B4" t="s">
        <v>4172</v>
      </c>
      <c r="C4" t="s">
        <v>4173</v>
      </c>
      <c r="D4" t="s">
        <v>4174</v>
      </c>
      <c r="E4" t="s">
        <v>4686</v>
      </c>
      <c r="F4" s="3" t="s">
        <v>2081</v>
      </c>
    </row>
    <row r="5" spans="1:6" x14ac:dyDescent="0.25">
      <c r="A5" t="s">
        <v>1190</v>
      </c>
      <c r="B5" t="s">
        <v>4175</v>
      </c>
      <c r="C5" t="s">
        <v>4684</v>
      </c>
      <c r="D5">
        <v>0</v>
      </c>
      <c r="E5" t="s">
        <v>4171</v>
      </c>
      <c r="F5" s="10" t="s">
        <v>4596</v>
      </c>
    </row>
    <row r="6" spans="1:6" x14ac:dyDescent="0.25">
      <c r="A6" t="s">
        <v>1190</v>
      </c>
      <c r="B6" t="s">
        <v>4175</v>
      </c>
      <c r="C6" t="s">
        <v>4685</v>
      </c>
      <c r="D6">
        <v>0.56999999999999995</v>
      </c>
      <c r="E6" t="s">
        <v>4171</v>
      </c>
      <c r="F6" s="10" t="s">
        <v>4596</v>
      </c>
    </row>
    <row r="7" spans="1:6" x14ac:dyDescent="0.25">
      <c r="A7" t="s">
        <v>1190</v>
      </c>
      <c r="B7" t="s">
        <v>4175</v>
      </c>
      <c r="C7" t="s">
        <v>4176</v>
      </c>
      <c r="D7" t="s">
        <v>4177</v>
      </c>
      <c r="E7" t="s">
        <v>4687</v>
      </c>
      <c r="F7" t="s">
        <v>2081</v>
      </c>
    </row>
    <row r="8" spans="1:6" x14ac:dyDescent="0.25">
      <c r="A8" t="s">
        <v>1250</v>
      </c>
      <c r="B8" t="s">
        <v>4178</v>
      </c>
      <c r="C8" t="s">
        <v>4688</v>
      </c>
      <c r="D8">
        <v>0</v>
      </c>
      <c r="E8" t="s">
        <v>4171</v>
      </c>
      <c r="F8" s="10" t="s">
        <v>4596</v>
      </c>
    </row>
    <row r="9" spans="1:6" x14ac:dyDescent="0.25">
      <c r="A9" t="s">
        <v>1250</v>
      </c>
      <c r="B9" t="s">
        <v>4178</v>
      </c>
      <c r="C9" t="s">
        <v>4689</v>
      </c>
      <c r="D9">
        <v>1</v>
      </c>
      <c r="E9" t="s">
        <v>4171</v>
      </c>
      <c r="F9" s="10" t="s">
        <v>4596</v>
      </c>
    </row>
    <row r="10" spans="1:6" x14ac:dyDescent="0.25">
      <c r="A10" t="s">
        <v>1250</v>
      </c>
      <c r="B10" t="s">
        <v>4178</v>
      </c>
      <c r="C10" t="s">
        <v>4179</v>
      </c>
      <c r="E10" t="s">
        <v>4987</v>
      </c>
      <c r="F10" t="s">
        <v>2081</v>
      </c>
    </row>
    <row r="11" spans="1:6" x14ac:dyDescent="0.25">
      <c r="A11" t="s">
        <v>137</v>
      </c>
      <c r="B11" t="s">
        <v>4180</v>
      </c>
      <c r="C11" t="s">
        <v>4181</v>
      </c>
      <c r="D11" s="6" t="s">
        <v>4171</v>
      </c>
      <c r="E11" t="s">
        <v>4660</v>
      </c>
      <c r="F11" t="s">
        <v>2081</v>
      </c>
    </row>
    <row r="12" spans="1:6" x14ac:dyDescent="0.25">
      <c r="A12" t="s">
        <v>137</v>
      </c>
      <c r="B12" t="s">
        <v>4180</v>
      </c>
      <c r="C12" t="s">
        <v>4658</v>
      </c>
      <c r="D12" s="6" t="s">
        <v>4214</v>
      </c>
      <c r="E12" t="s">
        <v>4171</v>
      </c>
      <c r="F12" t="s">
        <v>4596</v>
      </c>
    </row>
    <row r="13" spans="1:6" x14ac:dyDescent="0.25">
      <c r="A13" t="s">
        <v>137</v>
      </c>
      <c r="B13" t="s">
        <v>4182</v>
      </c>
      <c r="C13" t="s">
        <v>4182</v>
      </c>
      <c r="D13" t="s">
        <v>4171</v>
      </c>
      <c r="E13" t="s">
        <v>4659</v>
      </c>
      <c r="F13" t="s">
        <v>2081</v>
      </c>
    </row>
    <row r="14" spans="1:6" x14ac:dyDescent="0.25">
      <c r="A14" t="s">
        <v>137</v>
      </c>
      <c r="B14" t="s">
        <v>4182</v>
      </c>
      <c r="C14" t="s">
        <v>4656</v>
      </c>
      <c r="D14">
        <v>5</v>
      </c>
      <c r="E14" t="s">
        <v>4171</v>
      </c>
      <c r="F14" t="s">
        <v>4596</v>
      </c>
    </row>
    <row r="15" spans="1:6" x14ac:dyDescent="0.25">
      <c r="A15" t="s">
        <v>137</v>
      </c>
      <c r="B15" t="s">
        <v>4182</v>
      </c>
      <c r="C15" t="s">
        <v>4657</v>
      </c>
      <c r="D15">
        <v>7</v>
      </c>
      <c r="E15" t="s">
        <v>4171</v>
      </c>
      <c r="F15" t="s">
        <v>4596</v>
      </c>
    </row>
    <row r="16" spans="1:6" x14ac:dyDescent="0.25">
      <c r="A16" t="s">
        <v>156</v>
      </c>
      <c r="B16" t="s">
        <v>4180</v>
      </c>
      <c r="C16" t="s">
        <v>4181</v>
      </c>
      <c r="D16" s="6" t="s">
        <v>4171</v>
      </c>
      <c r="E16" t="s">
        <v>4660</v>
      </c>
      <c r="F16" t="s">
        <v>2081</v>
      </c>
    </row>
    <row r="17" spans="1:6" x14ac:dyDescent="0.25">
      <c r="A17" t="s">
        <v>156</v>
      </c>
      <c r="B17" t="s">
        <v>4180</v>
      </c>
      <c r="C17" t="s">
        <v>4658</v>
      </c>
      <c r="D17" s="6" t="s">
        <v>4214</v>
      </c>
      <c r="E17" t="s">
        <v>4171</v>
      </c>
      <c r="F17" t="s">
        <v>4596</v>
      </c>
    </row>
    <row r="18" spans="1:6" x14ac:dyDescent="0.25">
      <c r="A18" t="s">
        <v>156</v>
      </c>
      <c r="B18" t="s">
        <v>4182</v>
      </c>
      <c r="C18" t="s">
        <v>4182</v>
      </c>
      <c r="D18" t="s">
        <v>4171</v>
      </c>
      <c r="E18" t="s">
        <v>4659</v>
      </c>
      <c r="F18" t="s">
        <v>2081</v>
      </c>
    </row>
    <row r="19" spans="1:6" x14ac:dyDescent="0.25">
      <c r="A19" t="s">
        <v>156</v>
      </c>
      <c r="B19" t="s">
        <v>4182</v>
      </c>
      <c r="C19" t="s">
        <v>4656</v>
      </c>
      <c r="D19">
        <v>5</v>
      </c>
      <c r="E19" t="s">
        <v>4171</v>
      </c>
      <c r="F19" t="s">
        <v>4596</v>
      </c>
    </row>
    <row r="20" spans="1:6" x14ac:dyDescent="0.25">
      <c r="A20" t="s">
        <v>156</v>
      </c>
      <c r="B20" t="s">
        <v>4182</v>
      </c>
      <c r="C20" t="s">
        <v>4657</v>
      </c>
      <c r="D20">
        <v>8</v>
      </c>
      <c r="E20" t="s">
        <v>4171</v>
      </c>
      <c r="F20" t="s">
        <v>4596</v>
      </c>
    </row>
    <row r="21" spans="1:6" x14ac:dyDescent="0.25">
      <c r="A21" t="s">
        <v>180</v>
      </c>
      <c r="B21" t="s">
        <v>4183</v>
      </c>
      <c r="C21" t="s">
        <v>4183</v>
      </c>
      <c r="D21" t="s">
        <v>4171</v>
      </c>
      <c r="E21" t="s">
        <v>4655</v>
      </c>
      <c r="F21" t="s">
        <v>2081</v>
      </c>
    </row>
    <row r="22" spans="1:6" x14ac:dyDescent="0.25">
      <c r="A22" t="s">
        <v>180</v>
      </c>
      <c r="B22" t="s">
        <v>4183</v>
      </c>
      <c r="C22" t="s">
        <v>4653</v>
      </c>
      <c r="D22">
        <v>19.399999999999999</v>
      </c>
      <c r="E22" t="s">
        <v>4171</v>
      </c>
      <c r="F22" t="s">
        <v>4596</v>
      </c>
    </row>
    <row r="23" spans="1:6" x14ac:dyDescent="0.25">
      <c r="A23" t="s">
        <v>180</v>
      </c>
      <c r="B23" t="s">
        <v>4183</v>
      </c>
      <c r="C23" t="s">
        <v>4654</v>
      </c>
      <c r="D23">
        <v>84</v>
      </c>
      <c r="E23" t="s">
        <v>4171</v>
      </c>
      <c r="F23" t="s">
        <v>4596</v>
      </c>
    </row>
    <row r="24" spans="1:6" x14ac:dyDescent="0.25">
      <c r="A24" t="s">
        <v>404</v>
      </c>
      <c r="B24" t="s">
        <v>4307</v>
      </c>
      <c r="C24" t="s">
        <v>4306</v>
      </c>
      <c r="D24">
        <v>-2.2799999999999998</v>
      </c>
      <c r="E24" t="s">
        <v>4171</v>
      </c>
      <c r="F24" t="s">
        <v>4596</v>
      </c>
    </row>
    <row r="25" spans="1:6" x14ac:dyDescent="0.25">
      <c r="A25" t="s">
        <v>404</v>
      </c>
      <c r="B25" t="s">
        <v>4307</v>
      </c>
      <c r="C25" t="s">
        <v>2946</v>
      </c>
      <c r="D25">
        <v>1.1599999999999999</v>
      </c>
      <c r="E25" t="s">
        <v>4171</v>
      </c>
      <c r="F25" t="s">
        <v>4596</v>
      </c>
    </row>
    <row r="26" spans="1:6" x14ac:dyDescent="0.25">
      <c r="A26" t="s">
        <v>404</v>
      </c>
      <c r="B26" t="s">
        <v>4308</v>
      </c>
      <c r="C26" t="s">
        <v>4310</v>
      </c>
      <c r="D26">
        <v>0.9</v>
      </c>
      <c r="E26" t="s">
        <v>4171</v>
      </c>
      <c r="F26" t="s">
        <v>4596</v>
      </c>
    </row>
    <row r="27" spans="1:6" x14ac:dyDescent="0.25">
      <c r="A27" t="s">
        <v>404</v>
      </c>
      <c r="B27" t="s">
        <v>4308</v>
      </c>
      <c r="C27" t="s">
        <v>4311</v>
      </c>
      <c r="D27">
        <v>0.41</v>
      </c>
      <c r="E27" t="s">
        <v>4171</v>
      </c>
      <c r="F27" t="s">
        <v>4596</v>
      </c>
    </row>
    <row r="28" spans="1:6" x14ac:dyDescent="0.25">
      <c r="A28" t="s">
        <v>404</v>
      </c>
      <c r="B28" t="s">
        <v>4309</v>
      </c>
      <c r="C28" t="s">
        <v>4318</v>
      </c>
      <c r="D28">
        <v>0.74</v>
      </c>
      <c r="E28" t="s">
        <v>4171</v>
      </c>
      <c r="F28" t="s">
        <v>4596</v>
      </c>
    </row>
    <row r="29" spans="1:6" x14ac:dyDescent="0.25">
      <c r="A29" t="s">
        <v>404</v>
      </c>
      <c r="B29" t="s">
        <v>4309</v>
      </c>
      <c r="C29" t="s">
        <v>4319</v>
      </c>
      <c r="D29">
        <v>0.13</v>
      </c>
      <c r="E29" t="s">
        <v>4171</v>
      </c>
      <c r="F29" t="s">
        <v>4596</v>
      </c>
    </row>
    <row r="30" spans="1:6" x14ac:dyDescent="0.25">
      <c r="A30" t="s">
        <v>404</v>
      </c>
      <c r="B30" t="s">
        <v>4335</v>
      </c>
      <c r="C30" t="s">
        <v>4320</v>
      </c>
      <c r="D30">
        <v>-16.190000000000001</v>
      </c>
      <c r="E30" t="s">
        <v>4171</v>
      </c>
      <c r="F30" t="s">
        <v>4596</v>
      </c>
    </row>
    <row r="31" spans="1:6" x14ac:dyDescent="0.25">
      <c r="A31" t="s">
        <v>404</v>
      </c>
      <c r="B31" t="s">
        <v>4335</v>
      </c>
      <c r="C31" t="s">
        <v>4321</v>
      </c>
      <c r="D31">
        <v>1.03</v>
      </c>
      <c r="E31" t="s">
        <v>4171</v>
      </c>
      <c r="F31" t="s">
        <v>4596</v>
      </c>
    </row>
    <row r="32" spans="1:6" x14ac:dyDescent="0.25">
      <c r="A32" t="s">
        <v>404</v>
      </c>
      <c r="B32" t="s">
        <v>4336</v>
      </c>
      <c r="C32" t="s">
        <v>4322</v>
      </c>
      <c r="D32" t="s">
        <v>4171</v>
      </c>
      <c r="E32" t="s">
        <v>4338</v>
      </c>
      <c r="F32" t="s">
        <v>2081</v>
      </c>
    </row>
    <row r="33" spans="1:6" x14ac:dyDescent="0.25">
      <c r="A33" t="s">
        <v>404</v>
      </c>
      <c r="B33" t="s">
        <v>4307</v>
      </c>
      <c r="C33" t="s">
        <v>4323</v>
      </c>
      <c r="D33" t="s">
        <v>4171</v>
      </c>
      <c r="E33" t="s">
        <v>4324</v>
      </c>
      <c r="F33" t="s">
        <v>2081</v>
      </c>
    </row>
    <row r="34" spans="1:6" x14ac:dyDescent="0.25">
      <c r="A34" t="s">
        <v>404</v>
      </c>
      <c r="B34" t="s">
        <v>4308</v>
      </c>
      <c r="C34" t="s">
        <v>4325</v>
      </c>
      <c r="D34" t="s">
        <v>4171</v>
      </c>
      <c r="E34" t="s">
        <v>4326</v>
      </c>
      <c r="F34" t="s">
        <v>2081</v>
      </c>
    </row>
    <row r="35" spans="1:6" x14ac:dyDescent="0.25">
      <c r="A35" t="s">
        <v>404</v>
      </c>
      <c r="B35" t="s">
        <v>4309</v>
      </c>
      <c r="C35" t="s">
        <v>4327</v>
      </c>
      <c r="D35" t="s">
        <v>4171</v>
      </c>
      <c r="E35" t="s">
        <v>4328</v>
      </c>
      <c r="F35" t="s">
        <v>2081</v>
      </c>
    </row>
    <row r="36" spans="1:6" x14ac:dyDescent="0.25">
      <c r="A36" t="s">
        <v>404</v>
      </c>
      <c r="B36" t="s">
        <v>4335</v>
      </c>
      <c r="C36" t="s">
        <v>4329</v>
      </c>
      <c r="D36" t="s">
        <v>4171</v>
      </c>
      <c r="E36" t="s">
        <v>4330</v>
      </c>
      <c r="F36" t="s">
        <v>2081</v>
      </c>
    </row>
    <row r="37" spans="1:6" x14ac:dyDescent="0.25">
      <c r="A37" t="s">
        <v>404</v>
      </c>
      <c r="B37" t="s">
        <v>4336</v>
      </c>
      <c r="C37" t="s">
        <v>4331</v>
      </c>
      <c r="D37" t="s">
        <v>4332</v>
      </c>
      <c r="E37" t="s">
        <v>4171</v>
      </c>
      <c r="F37" t="s">
        <v>4596</v>
      </c>
    </row>
    <row r="38" spans="1:6" x14ac:dyDescent="0.25">
      <c r="A38" t="s">
        <v>404</v>
      </c>
      <c r="B38" t="s">
        <v>4336</v>
      </c>
      <c r="C38" t="s">
        <v>4333</v>
      </c>
      <c r="D38" t="s">
        <v>4334</v>
      </c>
      <c r="E38" t="s">
        <v>4171</v>
      </c>
      <c r="F38" t="s">
        <v>4596</v>
      </c>
    </row>
    <row r="39" spans="1:6" x14ac:dyDescent="0.25">
      <c r="A39" t="s">
        <v>451</v>
      </c>
      <c r="B39" t="s">
        <v>4193</v>
      </c>
      <c r="C39" t="s">
        <v>5131</v>
      </c>
      <c r="D39">
        <v>0</v>
      </c>
      <c r="E39" t="s">
        <v>4171</v>
      </c>
      <c r="F39" t="s">
        <v>4596</v>
      </c>
    </row>
    <row r="40" spans="1:6" x14ac:dyDescent="0.25">
      <c r="A40" t="s">
        <v>451</v>
      </c>
      <c r="B40" t="s">
        <v>4193</v>
      </c>
      <c r="C40" t="s">
        <v>5132</v>
      </c>
      <c r="D40">
        <v>1.5</v>
      </c>
      <c r="E40" t="s">
        <v>4171</v>
      </c>
      <c r="F40" t="s">
        <v>4596</v>
      </c>
    </row>
    <row r="41" spans="1:6" x14ac:dyDescent="0.25">
      <c r="A41" t="s">
        <v>451</v>
      </c>
      <c r="B41" t="s">
        <v>4193</v>
      </c>
      <c r="C41" t="s">
        <v>4184</v>
      </c>
      <c r="D41" t="s">
        <v>4171</v>
      </c>
      <c r="E41" t="s">
        <v>5133</v>
      </c>
      <c r="F41" t="s">
        <v>2081</v>
      </c>
    </row>
    <row r="42" spans="1:6" x14ac:dyDescent="0.25">
      <c r="A42" t="s">
        <v>451</v>
      </c>
      <c r="B42" t="s">
        <v>4185</v>
      </c>
      <c r="C42" t="s">
        <v>5134</v>
      </c>
      <c r="D42">
        <v>0</v>
      </c>
      <c r="E42" t="s">
        <v>4171</v>
      </c>
      <c r="F42" t="s">
        <v>4596</v>
      </c>
    </row>
    <row r="43" spans="1:6" x14ac:dyDescent="0.25">
      <c r="A43" t="s">
        <v>451</v>
      </c>
      <c r="B43" t="s">
        <v>4185</v>
      </c>
      <c r="C43" t="s">
        <v>5135</v>
      </c>
      <c r="D43">
        <v>1.5</v>
      </c>
      <c r="E43" t="s">
        <v>4171</v>
      </c>
      <c r="F43" t="s">
        <v>4596</v>
      </c>
    </row>
    <row r="44" spans="1:6" x14ac:dyDescent="0.25">
      <c r="A44" t="s">
        <v>451</v>
      </c>
      <c r="B44" t="s">
        <v>4185</v>
      </c>
      <c r="C44" t="s">
        <v>4186</v>
      </c>
      <c r="D44" t="s">
        <v>4171</v>
      </c>
      <c r="E44" t="s">
        <v>5143</v>
      </c>
      <c r="F44" t="s">
        <v>2081</v>
      </c>
    </row>
    <row r="45" spans="1:6" x14ac:dyDescent="0.25">
      <c r="A45" t="s">
        <v>451</v>
      </c>
      <c r="B45" t="s">
        <v>4187</v>
      </c>
      <c r="C45" t="s">
        <v>5136</v>
      </c>
      <c r="D45">
        <v>0</v>
      </c>
      <c r="E45" t="s">
        <v>4171</v>
      </c>
      <c r="F45" t="s">
        <v>4596</v>
      </c>
    </row>
    <row r="46" spans="1:6" x14ac:dyDescent="0.25">
      <c r="A46" t="s">
        <v>451</v>
      </c>
      <c r="B46" t="s">
        <v>4187</v>
      </c>
      <c r="C46" t="s">
        <v>5137</v>
      </c>
      <c r="D46">
        <v>1.5</v>
      </c>
      <c r="E46" t="s">
        <v>4171</v>
      </c>
      <c r="F46" t="s">
        <v>4596</v>
      </c>
    </row>
    <row r="47" spans="1:6" x14ac:dyDescent="0.25">
      <c r="A47" t="s">
        <v>451</v>
      </c>
      <c r="B47" t="s">
        <v>4187</v>
      </c>
      <c r="C47" t="s">
        <v>4188</v>
      </c>
      <c r="D47" t="s">
        <v>4171</v>
      </c>
      <c r="E47" t="s">
        <v>5142</v>
      </c>
      <c r="F47" t="s">
        <v>2081</v>
      </c>
    </row>
    <row r="48" spans="1:6" x14ac:dyDescent="0.25">
      <c r="A48" t="s">
        <v>451</v>
      </c>
      <c r="B48" t="s">
        <v>4189</v>
      </c>
      <c r="C48" t="s">
        <v>5138</v>
      </c>
      <c r="D48">
        <v>0</v>
      </c>
      <c r="E48" t="s">
        <v>4171</v>
      </c>
      <c r="F48" t="s">
        <v>4596</v>
      </c>
    </row>
    <row r="49" spans="1:6" x14ac:dyDescent="0.25">
      <c r="A49" t="s">
        <v>451</v>
      </c>
      <c r="B49" t="s">
        <v>4189</v>
      </c>
      <c r="C49" t="s">
        <v>5139</v>
      </c>
      <c r="D49">
        <v>1.5</v>
      </c>
      <c r="E49" t="s">
        <v>4171</v>
      </c>
      <c r="F49" t="s">
        <v>4596</v>
      </c>
    </row>
    <row r="50" spans="1:6" x14ac:dyDescent="0.25">
      <c r="A50" t="s">
        <v>451</v>
      </c>
      <c r="B50" t="s">
        <v>4189</v>
      </c>
      <c r="C50" t="s">
        <v>4676</v>
      </c>
      <c r="D50" t="s">
        <v>4171</v>
      </c>
      <c r="E50" t="s">
        <v>5145</v>
      </c>
      <c r="F50" t="s">
        <v>2081</v>
      </c>
    </row>
    <row r="51" spans="1:6" x14ac:dyDescent="0.25">
      <c r="A51" t="s">
        <v>451</v>
      </c>
      <c r="B51" t="s">
        <v>4191</v>
      </c>
      <c r="C51" t="s">
        <v>5140</v>
      </c>
      <c r="D51">
        <v>0</v>
      </c>
      <c r="E51" t="s">
        <v>4171</v>
      </c>
      <c r="F51" t="s">
        <v>4596</v>
      </c>
    </row>
    <row r="52" spans="1:6" x14ac:dyDescent="0.25">
      <c r="A52" t="s">
        <v>451</v>
      </c>
      <c r="B52" t="s">
        <v>4191</v>
      </c>
      <c r="C52" t="s">
        <v>5141</v>
      </c>
      <c r="D52">
        <v>1.5</v>
      </c>
      <c r="E52" t="s">
        <v>4171</v>
      </c>
      <c r="F52" t="s">
        <v>4596</v>
      </c>
    </row>
    <row r="53" spans="1:6" x14ac:dyDescent="0.25">
      <c r="A53" t="s">
        <v>451</v>
      </c>
      <c r="B53" t="s">
        <v>4191</v>
      </c>
      <c r="C53" t="s">
        <v>4677</v>
      </c>
      <c r="D53" t="s">
        <v>4171</v>
      </c>
      <c r="E53" t="s">
        <v>5144</v>
      </c>
      <c r="F53" t="s">
        <v>2081</v>
      </c>
    </row>
    <row r="54" spans="1:6" x14ac:dyDescent="0.25">
      <c r="A54" t="s">
        <v>465</v>
      </c>
      <c r="B54" t="s">
        <v>4193</v>
      </c>
      <c r="C54" t="s">
        <v>4673</v>
      </c>
      <c r="D54">
        <f>0.1</f>
        <v>0.1</v>
      </c>
      <c r="E54" t="s">
        <v>4171</v>
      </c>
      <c r="F54" t="s">
        <v>4596</v>
      </c>
    </row>
    <row r="55" spans="1:6" x14ac:dyDescent="0.25">
      <c r="A55" t="s">
        <v>465</v>
      </c>
      <c r="B55" t="s">
        <v>4193</v>
      </c>
      <c r="C55" t="s">
        <v>4674</v>
      </c>
      <c r="D55">
        <f>0.58</f>
        <v>0.57999999999999996</v>
      </c>
      <c r="E55" t="s">
        <v>4171</v>
      </c>
      <c r="F55" t="s">
        <v>4596</v>
      </c>
    </row>
    <row r="56" spans="1:6" x14ac:dyDescent="0.25">
      <c r="A56" t="s">
        <v>465</v>
      </c>
      <c r="B56" t="s">
        <v>4193</v>
      </c>
      <c r="C56" t="s">
        <v>4184</v>
      </c>
      <c r="D56" t="s">
        <v>4171</v>
      </c>
      <c r="E56" t="s">
        <v>4675</v>
      </c>
      <c r="F56" t="s">
        <v>2081</v>
      </c>
    </row>
    <row r="57" spans="1:6" x14ac:dyDescent="0.25">
      <c r="A57" t="s">
        <v>465</v>
      </c>
      <c r="B57" t="s">
        <v>4185</v>
      </c>
      <c r="C57" t="s">
        <v>4662</v>
      </c>
      <c r="D57">
        <v>0.02</v>
      </c>
      <c r="E57" t="s">
        <v>4171</v>
      </c>
      <c r="F57" t="s">
        <v>4596</v>
      </c>
    </row>
    <row r="58" spans="1:6" x14ac:dyDescent="0.25">
      <c r="A58" t="s">
        <v>465</v>
      </c>
      <c r="B58" t="s">
        <v>4185</v>
      </c>
      <c r="C58" t="s">
        <v>4661</v>
      </c>
      <c r="D58">
        <v>2.64</v>
      </c>
      <c r="E58" t="s">
        <v>4171</v>
      </c>
      <c r="F58" t="s">
        <v>4596</v>
      </c>
    </row>
    <row r="59" spans="1:6" x14ac:dyDescent="0.25">
      <c r="A59" t="s">
        <v>465</v>
      </c>
      <c r="B59" t="s">
        <v>4185</v>
      </c>
      <c r="C59" t="s">
        <v>4186</v>
      </c>
      <c r="D59" t="s">
        <v>4171</v>
      </c>
      <c r="E59" t="s">
        <v>4663</v>
      </c>
      <c r="F59" t="s">
        <v>2081</v>
      </c>
    </row>
    <row r="60" spans="1:6" x14ac:dyDescent="0.25">
      <c r="A60" t="s">
        <v>465</v>
      </c>
      <c r="B60" t="s">
        <v>4187</v>
      </c>
      <c r="C60" t="s">
        <v>4665</v>
      </c>
      <c r="D60">
        <v>4.22</v>
      </c>
      <c r="E60" t="s">
        <v>4171</v>
      </c>
      <c r="F60" t="s">
        <v>4596</v>
      </c>
    </row>
    <row r="61" spans="1:6" x14ac:dyDescent="0.25">
      <c r="A61" t="s">
        <v>465</v>
      </c>
      <c r="B61" t="s">
        <v>4187</v>
      </c>
      <c r="C61" t="s">
        <v>4666</v>
      </c>
      <c r="D61">
        <v>6.8</v>
      </c>
      <c r="E61" t="s">
        <v>4171</v>
      </c>
      <c r="F61" t="s">
        <v>4596</v>
      </c>
    </row>
    <row r="62" spans="1:6" x14ac:dyDescent="0.25">
      <c r="A62" t="s">
        <v>465</v>
      </c>
      <c r="B62" t="s">
        <v>4187</v>
      </c>
      <c r="C62" t="s">
        <v>4188</v>
      </c>
      <c r="D62" t="s">
        <v>4171</v>
      </c>
      <c r="E62" t="s">
        <v>4664</v>
      </c>
      <c r="F62" t="s">
        <v>2081</v>
      </c>
    </row>
    <row r="63" spans="1:6" x14ac:dyDescent="0.25">
      <c r="A63" t="s">
        <v>465</v>
      </c>
      <c r="B63" t="s">
        <v>4189</v>
      </c>
      <c r="C63" t="s">
        <v>4668</v>
      </c>
      <c r="D63">
        <v>19.39</v>
      </c>
      <c r="E63" t="s">
        <v>4171</v>
      </c>
      <c r="F63" t="s">
        <v>4596</v>
      </c>
    </row>
    <row r="64" spans="1:6" x14ac:dyDescent="0.25">
      <c r="A64" t="s">
        <v>465</v>
      </c>
      <c r="B64" t="s">
        <v>4189</v>
      </c>
      <c r="C64" t="s">
        <v>4667</v>
      </c>
      <c r="D64">
        <v>22.39</v>
      </c>
      <c r="E64" t="s">
        <v>4171</v>
      </c>
      <c r="F64" t="s">
        <v>4596</v>
      </c>
    </row>
    <row r="65" spans="1:6" x14ac:dyDescent="0.25">
      <c r="A65" t="s">
        <v>465</v>
      </c>
      <c r="B65" t="s">
        <v>4189</v>
      </c>
      <c r="C65" t="s">
        <v>4676</v>
      </c>
      <c r="D65" t="s">
        <v>4171</v>
      </c>
      <c r="E65" t="s">
        <v>4669</v>
      </c>
      <c r="F65" t="s">
        <v>2081</v>
      </c>
    </row>
    <row r="66" spans="1:6" x14ac:dyDescent="0.25">
      <c r="A66" t="s">
        <v>465</v>
      </c>
      <c r="B66" t="s">
        <v>4191</v>
      </c>
      <c r="C66" t="s">
        <v>4670</v>
      </c>
      <c r="D66">
        <v>71.040000000000006</v>
      </c>
      <c r="E66" t="s">
        <v>4171</v>
      </c>
      <c r="F66" t="s">
        <v>4596</v>
      </c>
    </row>
    <row r="67" spans="1:6" x14ac:dyDescent="0.25">
      <c r="A67" t="s">
        <v>465</v>
      </c>
      <c r="B67" t="s">
        <v>4191</v>
      </c>
      <c r="C67" t="s">
        <v>4671</v>
      </c>
      <c r="D67">
        <v>105.63</v>
      </c>
      <c r="E67" t="s">
        <v>4171</v>
      </c>
      <c r="F67" t="s">
        <v>4596</v>
      </c>
    </row>
    <row r="68" spans="1:6" x14ac:dyDescent="0.25">
      <c r="A68" t="s">
        <v>465</v>
      </c>
      <c r="B68" t="s">
        <v>4191</v>
      </c>
      <c r="C68" t="s">
        <v>4677</v>
      </c>
      <c r="D68" t="s">
        <v>4171</v>
      </c>
      <c r="E68" t="s">
        <v>4672</v>
      </c>
      <c r="F68" t="s">
        <v>2081</v>
      </c>
    </row>
    <row r="69" spans="1:6" x14ac:dyDescent="0.25">
      <c r="A69" t="s">
        <v>468</v>
      </c>
      <c r="B69" t="s">
        <v>4193</v>
      </c>
      <c r="C69" t="s">
        <v>5131</v>
      </c>
      <c r="D69">
        <v>0</v>
      </c>
      <c r="E69" t="s">
        <v>4171</v>
      </c>
      <c r="F69" t="s">
        <v>4596</v>
      </c>
    </row>
    <row r="70" spans="1:6" x14ac:dyDescent="0.25">
      <c r="A70" t="s">
        <v>468</v>
      </c>
      <c r="B70" t="s">
        <v>4193</v>
      </c>
      <c r="C70" t="s">
        <v>5132</v>
      </c>
      <c r="D70">
        <v>1.5</v>
      </c>
      <c r="E70" t="s">
        <v>4171</v>
      </c>
      <c r="F70" t="s">
        <v>4596</v>
      </c>
    </row>
    <row r="71" spans="1:6" x14ac:dyDescent="0.25">
      <c r="A71" t="s">
        <v>468</v>
      </c>
      <c r="B71" t="s">
        <v>4193</v>
      </c>
      <c r="C71" t="s">
        <v>4184</v>
      </c>
      <c r="D71" t="s">
        <v>4171</v>
      </c>
      <c r="E71" t="s">
        <v>5133</v>
      </c>
      <c r="F71" t="s">
        <v>2081</v>
      </c>
    </row>
    <row r="72" spans="1:6" x14ac:dyDescent="0.25">
      <c r="A72" t="s">
        <v>468</v>
      </c>
      <c r="B72" t="s">
        <v>4185</v>
      </c>
      <c r="C72" t="s">
        <v>5134</v>
      </c>
      <c r="D72">
        <v>0</v>
      </c>
      <c r="E72" t="s">
        <v>4171</v>
      </c>
      <c r="F72" t="s">
        <v>4596</v>
      </c>
    </row>
    <row r="73" spans="1:6" x14ac:dyDescent="0.25">
      <c r="A73" t="s">
        <v>468</v>
      </c>
      <c r="B73" t="s">
        <v>4185</v>
      </c>
      <c r="C73" t="s">
        <v>5135</v>
      </c>
      <c r="D73">
        <v>1.5</v>
      </c>
      <c r="E73" t="s">
        <v>4171</v>
      </c>
      <c r="F73" t="s">
        <v>4596</v>
      </c>
    </row>
    <row r="74" spans="1:6" x14ac:dyDescent="0.25">
      <c r="A74" t="s">
        <v>468</v>
      </c>
      <c r="B74" t="s">
        <v>4185</v>
      </c>
      <c r="C74" t="s">
        <v>4186</v>
      </c>
      <c r="D74" t="s">
        <v>4171</v>
      </c>
      <c r="E74" t="s">
        <v>5143</v>
      </c>
      <c r="F74" t="s">
        <v>2081</v>
      </c>
    </row>
    <row r="75" spans="1:6" x14ac:dyDescent="0.25">
      <c r="A75" t="s">
        <v>468</v>
      </c>
      <c r="B75" t="s">
        <v>4187</v>
      </c>
      <c r="C75" t="s">
        <v>5136</v>
      </c>
      <c r="D75">
        <v>0</v>
      </c>
      <c r="E75" t="s">
        <v>4171</v>
      </c>
      <c r="F75" t="s">
        <v>4596</v>
      </c>
    </row>
    <row r="76" spans="1:6" x14ac:dyDescent="0.25">
      <c r="A76" t="s">
        <v>468</v>
      </c>
      <c r="B76" t="s">
        <v>4187</v>
      </c>
      <c r="C76" t="s">
        <v>5137</v>
      </c>
      <c r="D76">
        <v>1.5</v>
      </c>
      <c r="E76" t="s">
        <v>4171</v>
      </c>
      <c r="F76" t="s">
        <v>4596</v>
      </c>
    </row>
    <row r="77" spans="1:6" x14ac:dyDescent="0.25">
      <c r="A77" t="s">
        <v>468</v>
      </c>
      <c r="B77" t="s">
        <v>4187</v>
      </c>
      <c r="C77" t="s">
        <v>4188</v>
      </c>
      <c r="D77" t="s">
        <v>4171</v>
      </c>
      <c r="E77" t="s">
        <v>5142</v>
      </c>
      <c r="F77" t="s">
        <v>2081</v>
      </c>
    </row>
    <row r="78" spans="1:6" x14ac:dyDescent="0.25">
      <c r="A78" t="s">
        <v>468</v>
      </c>
      <c r="B78" t="s">
        <v>4189</v>
      </c>
      <c r="C78" t="s">
        <v>5138</v>
      </c>
      <c r="D78">
        <v>0</v>
      </c>
      <c r="E78" t="s">
        <v>4171</v>
      </c>
      <c r="F78" t="s">
        <v>4596</v>
      </c>
    </row>
    <row r="79" spans="1:6" x14ac:dyDescent="0.25">
      <c r="A79" t="s">
        <v>468</v>
      </c>
      <c r="B79" t="s">
        <v>4189</v>
      </c>
      <c r="C79" t="s">
        <v>5139</v>
      </c>
      <c r="D79">
        <v>1.5</v>
      </c>
      <c r="E79" t="s">
        <v>4171</v>
      </c>
      <c r="F79" t="s">
        <v>4596</v>
      </c>
    </row>
    <row r="80" spans="1:6" x14ac:dyDescent="0.25">
      <c r="A80" t="s">
        <v>468</v>
      </c>
      <c r="B80" t="s">
        <v>4189</v>
      </c>
      <c r="C80" t="s">
        <v>4676</v>
      </c>
      <c r="D80" t="s">
        <v>4171</v>
      </c>
      <c r="E80" t="s">
        <v>5145</v>
      </c>
      <c r="F80" t="s">
        <v>2081</v>
      </c>
    </row>
    <row r="81" spans="1:6" x14ac:dyDescent="0.25">
      <c r="A81" t="s">
        <v>468</v>
      </c>
      <c r="B81" t="s">
        <v>4191</v>
      </c>
      <c r="C81" t="s">
        <v>5140</v>
      </c>
      <c r="D81">
        <v>0</v>
      </c>
      <c r="E81" t="s">
        <v>4171</v>
      </c>
      <c r="F81" t="s">
        <v>4596</v>
      </c>
    </row>
    <row r="82" spans="1:6" x14ac:dyDescent="0.25">
      <c r="A82" t="s">
        <v>468</v>
      </c>
      <c r="B82" t="s">
        <v>4191</v>
      </c>
      <c r="C82" t="s">
        <v>5141</v>
      </c>
      <c r="D82">
        <v>1.5</v>
      </c>
      <c r="E82" t="s">
        <v>4171</v>
      </c>
      <c r="F82" t="s">
        <v>4596</v>
      </c>
    </row>
    <row r="83" spans="1:6" x14ac:dyDescent="0.25">
      <c r="A83" t="s">
        <v>468</v>
      </c>
      <c r="B83" t="s">
        <v>4191</v>
      </c>
      <c r="C83" t="s">
        <v>4677</v>
      </c>
      <c r="D83" t="s">
        <v>4171</v>
      </c>
      <c r="E83" t="s">
        <v>5144</v>
      </c>
      <c r="F83" t="s">
        <v>2081</v>
      </c>
    </row>
    <row r="84" spans="1:6" x14ac:dyDescent="0.25">
      <c r="A84" t="s">
        <v>473</v>
      </c>
      <c r="B84" t="s">
        <v>4193</v>
      </c>
      <c r="C84" t="s">
        <v>4673</v>
      </c>
      <c r="D84">
        <f>0.1</f>
        <v>0.1</v>
      </c>
      <c r="E84" t="s">
        <v>4171</v>
      </c>
      <c r="F84" t="s">
        <v>4596</v>
      </c>
    </row>
    <row r="85" spans="1:6" x14ac:dyDescent="0.25">
      <c r="A85" t="s">
        <v>473</v>
      </c>
      <c r="B85" t="s">
        <v>4193</v>
      </c>
      <c r="C85" t="s">
        <v>4674</v>
      </c>
      <c r="D85">
        <f>0.58</f>
        <v>0.57999999999999996</v>
      </c>
      <c r="E85" t="s">
        <v>4171</v>
      </c>
      <c r="F85" t="s">
        <v>4596</v>
      </c>
    </row>
    <row r="86" spans="1:6" x14ac:dyDescent="0.25">
      <c r="A86" t="s">
        <v>473</v>
      </c>
      <c r="B86" t="s">
        <v>4193</v>
      </c>
      <c r="C86" t="s">
        <v>4184</v>
      </c>
      <c r="D86" t="s">
        <v>4171</v>
      </c>
      <c r="E86" t="s">
        <v>4675</v>
      </c>
      <c r="F86" t="s">
        <v>2081</v>
      </c>
    </row>
    <row r="87" spans="1:6" x14ac:dyDescent="0.25">
      <c r="A87" t="s">
        <v>473</v>
      </c>
      <c r="B87" t="s">
        <v>4185</v>
      </c>
      <c r="C87" t="s">
        <v>4662</v>
      </c>
      <c r="D87">
        <v>0.02</v>
      </c>
      <c r="E87" t="s">
        <v>4171</v>
      </c>
      <c r="F87" t="s">
        <v>4596</v>
      </c>
    </row>
    <row r="88" spans="1:6" x14ac:dyDescent="0.25">
      <c r="A88" t="s">
        <v>473</v>
      </c>
      <c r="B88" t="s">
        <v>4185</v>
      </c>
      <c r="C88" t="s">
        <v>4661</v>
      </c>
      <c r="D88">
        <v>2.64</v>
      </c>
      <c r="E88" t="s">
        <v>4171</v>
      </c>
      <c r="F88" t="s">
        <v>4596</v>
      </c>
    </row>
    <row r="89" spans="1:6" x14ac:dyDescent="0.25">
      <c r="A89" t="s">
        <v>473</v>
      </c>
      <c r="B89" t="s">
        <v>4185</v>
      </c>
      <c r="C89" t="s">
        <v>4186</v>
      </c>
      <c r="D89" t="s">
        <v>4171</v>
      </c>
      <c r="E89" t="s">
        <v>4663</v>
      </c>
      <c r="F89" t="s">
        <v>2081</v>
      </c>
    </row>
    <row r="90" spans="1:6" x14ac:dyDescent="0.25">
      <c r="A90" t="s">
        <v>473</v>
      </c>
      <c r="B90" t="s">
        <v>4187</v>
      </c>
      <c r="C90" t="s">
        <v>4665</v>
      </c>
      <c r="D90">
        <v>4.22</v>
      </c>
      <c r="E90" t="s">
        <v>4171</v>
      </c>
      <c r="F90" t="s">
        <v>4596</v>
      </c>
    </row>
    <row r="91" spans="1:6" x14ac:dyDescent="0.25">
      <c r="A91" t="s">
        <v>473</v>
      </c>
      <c r="B91" t="s">
        <v>4187</v>
      </c>
      <c r="C91" t="s">
        <v>4666</v>
      </c>
      <c r="D91">
        <v>6.8</v>
      </c>
      <c r="E91" t="s">
        <v>4171</v>
      </c>
      <c r="F91" t="s">
        <v>4596</v>
      </c>
    </row>
    <row r="92" spans="1:6" x14ac:dyDescent="0.25">
      <c r="A92" t="s">
        <v>473</v>
      </c>
      <c r="B92" t="s">
        <v>4187</v>
      </c>
      <c r="C92" t="s">
        <v>4188</v>
      </c>
      <c r="D92" t="s">
        <v>4171</v>
      </c>
      <c r="E92" t="s">
        <v>4664</v>
      </c>
      <c r="F92" t="s">
        <v>2081</v>
      </c>
    </row>
    <row r="93" spans="1:6" x14ac:dyDescent="0.25">
      <c r="A93" t="s">
        <v>473</v>
      </c>
      <c r="B93" t="s">
        <v>4189</v>
      </c>
      <c r="C93" t="s">
        <v>4668</v>
      </c>
      <c r="D93">
        <v>19.39</v>
      </c>
      <c r="E93" t="s">
        <v>4171</v>
      </c>
      <c r="F93" t="s">
        <v>4596</v>
      </c>
    </row>
    <row r="94" spans="1:6" x14ac:dyDescent="0.25">
      <c r="A94" t="s">
        <v>473</v>
      </c>
      <c r="B94" t="s">
        <v>4189</v>
      </c>
      <c r="C94" t="s">
        <v>4667</v>
      </c>
      <c r="D94">
        <v>22.39</v>
      </c>
      <c r="E94" t="s">
        <v>4171</v>
      </c>
      <c r="F94" t="s">
        <v>4596</v>
      </c>
    </row>
    <row r="95" spans="1:6" x14ac:dyDescent="0.25">
      <c r="A95" t="s">
        <v>473</v>
      </c>
      <c r="B95" t="s">
        <v>4189</v>
      </c>
      <c r="C95" t="s">
        <v>4190</v>
      </c>
      <c r="D95" t="s">
        <v>4171</v>
      </c>
      <c r="E95" t="s">
        <v>4669</v>
      </c>
      <c r="F95" t="s">
        <v>2081</v>
      </c>
    </row>
    <row r="96" spans="1:6" x14ac:dyDescent="0.25">
      <c r="A96" t="s">
        <v>473</v>
      </c>
      <c r="B96" t="s">
        <v>4191</v>
      </c>
      <c r="C96" t="s">
        <v>4670</v>
      </c>
      <c r="D96">
        <v>71.040000000000006</v>
      </c>
      <c r="E96" t="s">
        <v>4171</v>
      </c>
      <c r="F96" t="s">
        <v>4596</v>
      </c>
    </row>
    <row r="97" spans="1:6" x14ac:dyDescent="0.25">
      <c r="A97" t="s">
        <v>473</v>
      </c>
      <c r="B97" t="s">
        <v>4191</v>
      </c>
      <c r="C97" t="s">
        <v>4671</v>
      </c>
      <c r="D97">
        <v>105.63</v>
      </c>
      <c r="E97" t="s">
        <v>4171</v>
      </c>
      <c r="F97" t="s">
        <v>4596</v>
      </c>
    </row>
    <row r="98" spans="1:6" x14ac:dyDescent="0.25">
      <c r="A98" t="s">
        <v>473</v>
      </c>
      <c r="B98" t="s">
        <v>4191</v>
      </c>
      <c r="C98" t="s">
        <v>4192</v>
      </c>
      <c r="D98" t="s">
        <v>4171</v>
      </c>
      <c r="E98" t="s">
        <v>4672</v>
      </c>
      <c r="F98" t="s">
        <v>2081</v>
      </c>
    </row>
    <row r="99" spans="1:6" x14ac:dyDescent="0.25">
      <c r="A99" t="s">
        <v>39</v>
      </c>
      <c r="B99" t="s">
        <v>4194</v>
      </c>
      <c r="C99" t="s">
        <v>4194</v>
      </c>
      <c r="D99" t="s">
        <v>4171</v>
      </c>
      <c r="E99" t="s">
        <v>4486</v>
      </c>
      <c r="F99" t="s">
        <v>2081</v>
      </c>
    </row>
    <row r="100" spans="1:6" x14ac:dyDescent="0.25">
      <c r="A100" t="s">
        <v>39</v>
      </c>
      <c r="B100" t="s">
        <v>4194</v>
      </c>
      <c r="C100" t="s">
        <v>2376</v>
      </c>
      <c r="D100">
        <v>485</v>
      </c>
      <c r="E100" t="s">
        <v>4171</v>
      </c>
      <c r="F100" t="s">
        <v>4596</v>
      </c>
    </row>
    <row r="101" spans="1:6" x14ac:dyDescent="0.25">
      <c r="A101" t="s">
        <v>39</v>
      </c>
      <c r="B101" t="s">
        <v>4194</v>
      </c>
      <c r="C101" t="s">
        <v>4196</v>
      </c>
      <c r="D101" t="s">
        <v>4171</v>
      </c>
      <c r="E101" t="s">
        <v>4487</v>
      </c>
      <c r="F101" t="s">
        <v>2077</v>
      </c>
    </row>
    <row r="102" spans="1:6" x14ac:dyDescent="0.25">
      <c r="A102" t="s">
        <v>39</v>
      </c>
      <c r="B102" t="s">
        <v>4194</v>
      </c>
      <c r="C102" t="s">
        <v>2377</v>
      </c>
      <c r="D102">
        <v>5.0199999999999996</v>
      </c>
      <c r="E102" t="s">
        <v>4171</v>
      </c>
      <c r="F102" t="s">
        <v>4596</v>
      </c>
    </row>
    <row r="103" spans="1:6" x14ac:dyDescent="0.25">
      <c r="A103" t="s">
        <v>39</v>
      </c>
      <c r="B103" t="s">
        <v>4194</v>
      </c>
      <c r="C103" t="s">
        <v>2378</v>
      </c>
      <c r="D103">
        <v>37</v>
      </c>
      <c r="E103" t="s">
        <v>4171</v>
      </c>
      <c r="F103" t="s">
        <v>4596</v>
      </c>
    </row>
    <row r="104" spans="1:6" x14ac:dyDescent="0.25">
      <c r="A104" t="s">
        <v>39</v>
      </c>
      <c r="B104" t="s">
        <v>4197</v>
      </c>
      <c r="C104" t="s">
        <v>4197</v>
      </c>
      <c r="D104" t="s">
        <v>4171</v>
      </c>
      <c r="E104" t="s">
        <v>4488</v>
      </c>
      <c r="F104" t="s">
        <v>2077</v>
      </c>
    </row>
    <row r="105" spans="1:6" x14ac:dyDescent="0.25">
      <c r="A105" t="s">
        <v>39</v>
      </c>
      <c r="B105" t="s">
        <v>2379</v>
      </c>
      <c r="C105" t="s">
        <v>2379</v>
      </c>
      <c r="D105">
        <v>14.3</v>
      </c>
      <c r="E105" t="s">
        <v>4171</v>
      </c>
      <c r="F105" t="s">
        <v>4596</v>
      </c>
    </row>
    <row r="106" spans="1:6" x14ac:dyDescent="0.25">
      <c r="A106" t="s">
        <v>39</v>
      </c>
      <c r="B106" t="s">
        <v>4198</v>
      </c>
      <c r="C106" t="s">
        <v>4692</v>
      </c>
      <c r="D106">
        <v>6.9</v>
      </c>
      <c r="E106" t="s">
        <v>4171</v>
      </c>
      <c r="F106" t="s">
        <v>4596</v>
      </c>
    </row>
    <row r="107" spans="1:6" x14ac:dyDescent="0.25">
      <c r="A107" t="s">
        <v>39</v>
      </c>
      <c r="B107" t="s">
        <v>4198</v>
      </c>
      <c r="C107" t="s">
        <v>4691</v>
      </c>
      <c r="D107">
        <v>24</v>
      </c>
      <c r="E107" t="s">
        <v>4171</v>
      </c>
      <c r="F107" t="s">
        <v>4596</v>
      </c>
    </row>
    <row r="108" spans="1:6" x14ac:dyDescent="0.25">
      <c r="A108" t="s">
        <v>39</v>
      </c>
      <c r="B108" t="s">
        <v>4198</v>
      </c>
      <c r="C108" t="s">
        <v>4198</v>
      </c>
      <c r="D108" t="s">
        <v>4199</v>
      </c>
      <c r="E108" t="s">
        <v>4690</v>
      </c>
      <c r="F108" t="s">
        <v>2081</v>
      </c>
    </row>
    <row r="109" spans="1:6" x14ac:dyDescent="0.25">
      <c r="A109" t="s">
        <v>39</v>
      </c>
      <c r="B109" t="s">
        <v>2380</v>
      </c>
      <c r="C109" t="s">
        <v>2380</v>
      </c>
      <c r="D109">
        <v>14.3</v>
      </c>
      <c r="E109" t="s">
        <v>4171</v>
      </c>
      <c r="F109" t="s">
        <v>4596</v>
      </c>
    </row>
    <row r="110" spans="1:6" x14ac:dyDescent="0.25">
      <c r="A110" t="s">
        <v>39</v>
      </c>
      <c r="B110" t="s">
        <v>4200</v>
      </c>
      <c r="C110" t="s">
        <v>4200</v>
      </c>
      <c r="D110" t="s">
        <v>4171</v>
      </c>
      <c r="E110" t="s">
        <v>4490</v>
      </c>
      <c r="F110" t="s">
        <v>2077</v>
      </c>
    </row>
    <row r="111" spans="1:6" x14ac:dyDescent="0.25">
      <c r="A111" t="s">
        <v>39</v>
      </c>
      <c r="B111" t="s">
        <v>2381</v>
      </c>
      <c r="C111" t="s">
        <v>2381</v>
      </c>
      <c r="D111">
        <v>0.23</v>
      </c>
      <c r="E111" t="s">
        <v>4171</v>
      </c>
      <c r="F111" t="s">
        <v>4596</v>
      </c>
    </row>
    <row r="112" spans="1:6" x14ac:dyDescent="0.25">
      <c r="A112" t="s">
        <v>68</v>
      </c>
      <c r="B112" t="s">
        <v>4194</v>
      </c>
      <c r="C112" t="s">
        <v>4194</v>
      </c>
      <c r="D112" t="s">
        <v>4171</v>
      </c>
      <c r="E112" t="s">
        <v>4486</v>
      </c>
      <c r="F112" t="s">
        <v>2081</v>
      </c>
    </row>
    <row r="113" spans="1:6" x14ac:dyDescent="0.25">
      <c r="A113" t="s">
        <v>68</v>
      </c>
      <c r="B113" t="s">
        <v>2376</v>
      </c>
      <c r="C113" t="s">
        <v>2376</v>
      </c>
      <c r="D113">
        <v>485</v>
      </c>
      <c r="E113" t="s">
        <v>4171</v>
      </c>
      <c r="F113" t="s">
        <v>4596</v>
      </c>
    </row>
    <row r="114" spans="1:6" x14ac:dyDescent="0.25">
      <c r="A114" t="s">
        <v>68</v>
      </c>
      <c r="B114" t="s">
        <v>4196</v>
      </c>
      <c r="C114" t="s">
        <v>4196</v>
      </c>
      <c r="D114" t="s">
        <v>4171</v>
      </c>
      <c r="E114" t="s">
        <v>4487</v>
      </c>
      <c r="F114" t="s">
        <v>2077</v>
      </c>
    </row>
    <row r="115" spans="1:6" x14ac:dyDescent="0.25">
      <c r="A115" t="s">
        <v>68</v>
      </c>
      <c r="B115" t="s">
        <v>2377</v>
      </c>
      <c r="C115" t="s">
        <v>2377</v>
      </c>
      <c r="D115">
        <v>5.0199999999999996</v>
      </c>
      <c r="E115" t="s">
        <v>4171</v>
      </c>
      <c r="F115" t="s">
        <v>4596</v>
      </c>
    </row>
    <row r="116" spans="1:6" x14ac:dyDescent="0.25">
      <c r="A116" t="s">
        <v>68</v>
      </c>
      <c r="B116" t="s">
        <v>2378</v>
      </c>
      <c r="C116" t="s">
        <v>2378</v>
      </c>
      <c r="D116">
        <v>37</v>
      </c>
      <c r="E116" t="s">
        <v>4171</v>
      </c>
      <c r="F116" t="s">
        <v>4596</v>
      </c>
    </row>
    <row r="117" spans="1:6" x14ac:dyDescent="0.25">
      <c r="A117" t="s">
        <v>68</v>
      </c>
      <c r="B117" t="s">
        <v>4197</v>
      </c>
      <c r="C117" t="s">
        <v>4197</v>
      </c>
      <c r="D117" t="s">
        <v>4171</v>
      </c>
      <c r="E117" t="s">
        <v>4488</v>
      </c>
      <c r="F117" t="s">
        <v>2077</v>
      </c>
    </row>
    <row r="118" spans="1:6" x14ac:dyDescent="0.25">
      <c r="A118" t="s">
        <v>68</v>
      </c>
      <c r="B118" t="s">
        <v>2379</v>
      </c>
      <c r="C118" t="s">
        <v>2379</v>
      </c>
      <c r="D118">
        <v>14.3</v>
      </c>
      <c r="F118" t="s">
        <v>4596</v>
      </c>
    </row>
    <row r="119" spans="1:6" x14ac:dyDescent="0.25">
      <c r="A119" t="s">
        <v>68</v>
      </c>
      <c r="B119" t="s">
        <v>4198</v>
      </c>
      <c r="C119" t="s">
        <v>4198</v>
      </c>
      <c r="D119" t="s">
        <v>4199</v>
      </c>
      <c r="E119" t="s">
        <v>4489</v>
      </c>
      <c r="F119" t="s">
        <v>2081</v>
      </c>
    </row>
    <row r="120" spans="1:6" x14ac:dyDescent="0.25">
      <c r="A120" t="s">
        <v>68</v>
      </c>
      <c r="B120" t="s">
        <v>2380</v>
      </c>
      <c r="C120" t="s">
        <v>2380</v>
      </c>
      <c r="D120">
        <v>14.3</v>
      </c>
      <c r="F120" t="s">
        <v>4596</v>
      </c>
    </row>
    <row r="121" spans="1:6" x14ac:dyDescent="0.25">
      <c r="A121" t="s">
        <v>68</v>
      </c>
      <c r="B121" t="s">
        <v>4200</v>
      </c>
      <c r="C121" t="s">
        <v>4200</v>
      </c>
      <c r="D121" t="s">
        <v>4171</v>
      </c>
      <c r="E121" t="s">
        <v>4490</v>
      </c>
      <c r="F121" t="s">
        <v>2077</v>
      </c>
    </row>
    <row r="122" spans="1:6" x14ac:dyDescent="0.25">
      <c r="A122" t="s">
        <v>68</v>
      </c>
      <c r="B122" t="s">
        <v>2381</v>
      </c>
      <c r="C122" t="s">
        <v>2381</v>
      </c>
      <c r="D122">
        <v>0.23</v>
      </c>
      <c r="F122" t="s">
        <v>4596</v>
      </c>
    </row>
    <row r="123" spans="1:6" x14ac:dyDescent="0.25">
      <c r="A123" t="s">
        <v>70</v>
      </c>
      <c r="B123" t="s">
        <v>4194</v>
      </c>
      <c r="C123" t="s">
        <v>4194</v>
      </c>
      <c r="D123" t="s">
        <v>4171</v>
      </c>
      <c r="E123" t="s">
        <v>4486</v>
      </c>
      <c r="F123" t="s">
        <v>2081</v>
      </c>
    </row>
    <row r="124" spans="1:6" x14ac:dyDescent="0.25">
      <c r="A124" t="s">
        <v>70</v>
      </c>
      <c r="B124" t="s">
        <v>2376</v>
      </c>
      <c r="C124" t="s">
        <v>2376</v>
      </c>
      <c r="D124">
        <v>485</v>
      </c>
      <c r="F124" t="s">
        <v>4596</v>
      </c>
    </row>
    <row r="125" spans="1:6" x14ac:dyDescent="0.25">
      <c r="A125" t="s">
        <v>70</v>
      </c>
      <c r="B125" t="s">
        <v>4196</v>
      </c>
      <c r="C125" t="s">
        <v>4196</v>
      </c>
      <c r="D125" t="s">
        <v>4171</v>
      </c>
      <c r="E125" t="s">
        <v>4487</v>
      </c>
      <c r="F125" t="s">
        <v>2077</v>
      </c>
    </row>
    <row r="126" spans="1:6" x14ac:dyDescent="0.25">
      <c r="A126" t="s">
        <v>70</v>
      </c>
      <c r="B126" t="s">
        <v>2377</v>
      </c>
      <c r="C126" t="s">
        <v>2377</v>
      </c>
      <c r="D126">
        <v>5.0199999999999996</v>
      </c>
      <c r="F126" t="s">
        <v>4596</v>
      </c>
    </row>
    <row r="127" spans="1:6" x14ac:dyDescent="0.25">
      <c r="A127" t="s">
        <v>70</v>
      </c>
      <c r="B127" t="s">
        <v>2378</v>
      </c>
      <c r="C127" t="s">
        <v>2378</v>
      </c>
      <c r="D127">
        <v>37</v>
      </c>
      <c r="F127" t="s">
        <v>4596</v>
      </c>
    </row>
    <row r="128" spans="1:6" x14ac:dyDescent="0.25">
      <c r="A128" t="s">
        <v>70</v>
      </c>
      <c r="B128" t="s">
        <v>4197</v>
      </c>
      <c r="C128" t="s">
        <v>4197</v>
      </c>
      <c r="D128" t="s">
        <v>4171</v>
      </c>
      <c r="E128" t="s">
        <v>4488</v>
      </c>
      <c r="F128" t="s">
        <v>2077</v>
      </c>
    </row>
    <row r="129" spans="1:6" x14ac:dyDescent="0.25">
      <c r="A129" t="s">
        <v>70</v>
      </c>
      <c r="B129" t="s">
        <v>2379</v>
      </c>
      <c r="C129" t="s">
        <v>2379</v>
      </c>
      <c r="D129">
        <v>14.3</v>
      </c>
      <c r="F129" t="s">
        <v>4596</v>
      </c>
    </row>
    <row r="130" spans="1:6" x14ac:dyDescent="0.25">
      <c r="A130" t="s">
        <v>70</v>
      </c>
      <c r="B130" t="s">
        <v>4198</v>
      </c>
      <c r="C130" t="s">
        <v>4198</v>
      </c>
      <c r="D130" t="s">
        <v>4199</v>
      </c>
      <c r="E130" t="s">
        <v>4489</v>
      </c>
      <c r="F130" t="s">
        <v>2081</v>
      </c>
    </row>
    <row r="131" spans="1:6" x14ac:dyDescent="0.25">
      <c r="A131" t="s">
        <v>70</v>
      </c>
      <c r="B131" t="s">
        <v>2380</v>
      </c>
      <c r="C131" t="s">
        <v>2380</v>
      </c>
      <c r="D131">
        <v>14.3</v>
      </c>
      <c r="F131" t="s">
        <v>4596</v>
      </c>
    </row>
    <row r="132" spans="1:6" x14ac:dyDescent="0.25">
      <c r="A132" t="s">
        <v>70</v>
      </c>
      <c r="B132" t="s">
        <v>4200</v>
      </c>
      <c r="C132" t="s">
        <v>4200</v>
      </c>
      <c r="D132" t="s">
        <v>4171</v>
      </c>
      <c r="E132" t="s">
        <v>4490</v>
      </c>
      <c r="F132" t="s">
        <v>2077</v>
      </c>
    </row>
    <row r="133" spans="1:6" x14ac:dyDescent="0.25">
      <c r="A133" t="s">
        <v>70</v>
      </c>
      <c r="B133" t="s">
        <v>2381</v>
      </c>
      <c r="C133" t="s">
        <v>2381</v>
      </c>
      <c r="D133">
        <v>0.23</v>
      </c>
      <c r="F133" t="s">
        <v>4596</v>
      </c>
    </row>
    <row r="134" spans="1:6" x14ac:dyDescent="0.25">
      <c r="A134" t="s">
        <v>74</v>
      </c>
      <c r="B134" t="s">
        <v>4194</v>
      </c>
      <c r="C134" t="s">
        <v>4194</v>
      </c>
      <c r="D134" t="s">
        <v>4171</v>
      </c>
      <c r="E134" t="s">
        <v>4486</v>
      </c>
      <c r="F134" t="s">
        <v>2081</v>
      </c>
    </row>
    <row r="135" spans="1:6" x14ac:dyDescent="0.25">
      <c r="A135" t="s">
        <v>74</v>
      </c>
      <c r="B135" t="s">
        <v>2376</v>
      </c>
      <c r="C135" t="s">
        <v>2376</v>
      </c>
      <c r="D135">
        <v>485</v>
      </c>
      <c r="F135" t="s">
        <v>4596</v>
      </c>
    </row>
    <row r="136" spans="1:6" x14ac:dyDescent="0.25">
      <c r="A136" t="s">
        <v>74</v>
      </c>
      <c r="B136" t="s">
        <v>4196</v>
      </c>
      <c r="C136" t="s">
        <v>4196</v>
      </c>
      <c r="D136" t="s">
        <v>4171</v>
      </c>
      <c r="E136" t="s">
        <v>4487</v>
      </c>
      <c r="F136" t="s">
        <v>2077</v>
      </c>
    </row>
    <row r="137" spans="1:6" x14ac:dyDescent="0.25">
      <c r="A137" t="s">
        <v>74</v>
      </c>
      <c r="B137" t="s">
        <v>2377</v>
      </c>
      <c r="C137" t="s">
        <v>2377</v>
      </c>
      <c r="D137">
        <v>5.0199999999999996</v>
      </c>
      <c r="F137" t="s">
        <v>4596</v>
      </c>
    </row>
    <row r="138" spans="1:6" x14ac:dyDescent="0.25">
      <c r="A138" t="s">
        <v>74</v>
      </c>
      <c r="B138" t="s">
        <v>2378</v>
      </c>
      <c r="C138" t="s">
        <v>2378</v>
      </c>
      <c r="D138">
        <v>37</v>
      </c>
      <c r="F138" t="s">
        <v>4596</v>
      </c>
    </row>
    <row r="139" spans="1:6" x14ac:dyDescent="0.25">
      <c r="A139" t="s">
        <v>74</v>
      </c>
      <c r="B139" t="s">
        <v>4197</v>
      </c>
      <c r="C139" t="s">
        <v>4197</v>
      </c>
      <c r="D139" t="s">
        <v>4171</v>
      </c>
      <c r="E139" t="s">
        <v>4488</v>
      </c>
      <c r="F139" t="s">
        <v>2077</v>
      </c>
    </row>
    <row r="140" spans="1:6" x14ac:dyDescent="0.25">
      <c r="A140" t="s">
        <v>74</v>
      </c>
      <c r="B140" t="s">
        <v>2379</v>
      </c>
      <c r="C140" t="s">
        <v>2379</v>
      </c>
      <c r="D140">
        <v>14.3</v>
      </c>
      <c r="F140" t="s">
        <v>4596</v>
      </c>
    </row>
    <row r="141" spans="1:6" x14ac:dyDescent="0.25">
      <c r="A141" t="s">
        <v>74</v>
      </c>
      <c r="B141" t="s">
        <v>4198</v>
      </c>
      <c r="C141" t="s">
        <v>4198</v>
      </c>
      <c r="D141" t="s">
        <v>4199</v>
      </c>
      <c r="E141" t="s">
        <v>4489</v>
      </c>
      <c r="F141" t="s">
        <v>2081</v>
      </c>
    </row>
    <row r="142" spans="1:6" x14ac:dyDescent="0.25">
      <c r="A142" t="s">
        <v>74</v>
      </c>
      <c r="B142" t="s">
        <v>2380</v>
      </c>
      <c r="C142" t="s">
        <v>2380</v>
      </c>
      <c r="D142">
        <v>14.3</v>
      </c>
      <c r="F142" t="s">
        <v>4596</v>
      </c>
    </row>
    <row r="143" spans="1:6" x14ac:dyDescent="0.25">
      <c r="A143" t="s">
        <v>74</v>
      </c>
      <c r="B143" t="s">
        <v>4200</v>
      </c>
      <c r="C143" t="s">
        <v>4200</v>
      </c>
      <c r="D143" t="s">
        <v>4171</v>
      </c>
      <c r="E143" t="s">
        <v>4490</v>
      </c>
      <c r="F143" t="s">
        <v>2077</v>
      </c>
    </row>
    <row r="144" spans="1:6" x14ac:dyDescent="0.25">
      <c r="A144" t="s">
        <v>74</v>
      </c>
      <c r="B144" t="s">
        <v>2381</v>
      </c>
      <c r="C144" t="s">
        <v>2381</v>
      </c>
      <c r="D144">
        <v>0.23</v>
      </c>
      <c r="F144" t="s">
        <v>4596</v>
      </c>
    </row>
    <row r="145" spans="1:6" x14ac:dyDescent="0.25">
      <c r="A145" t="s">
        <v>75</v>
      </c>
      <c r="B145" t="s">
        <v>4194</v>
      </c>
      <c r="C145" t="s">
        <v>4194</v>
      </c>
      <c r="D145" t="s">
        <v>4171</v>
      </c>
      <c r="E145" t="s">
        <v>4486</v>
      </c>
      <c r="F145" t="s">
        <v>2081</v>
      </c>
    </row>
    <row r="146" spans="1:6" x14ac:dyDescent="0.25">
      <c r="A146" t="s">
        <v>75</v>
      </c>
      <c r="B146" t="s">
        <v>2376</v>
      </c>
      <c r="C146" t="s">
        <v>2376</v>
      </c>
      <c r="D146">
        <v>485</v>
      </c>
      <c r="F146" t="s">
        <v>4596</v>
      </c>
    </row>
    <row r="147" spans="1:6" x14ac:dyDescent="0.25">
      <c r="A147" t="s">
        <v>75</v>
      </c>
      <c r="B147" t="s">
        <v>4196</v>
      </c>
      <c r="C147" t="s">
        <v>4196</v>
      </c>
      <c r="D147" t="s">
        <v>4171</v>
      </c>
      <c r="E147" t="s">
        <v>4487</v>
      </c>
      <c r="F147" t="s">
        <v>2077</v>
      </c>
    </row>
    <row r="148" spans="1:6" x14ac:dyDescent="0.25">
      <c r="A148" t="s">
        <v>75</v>
      </c>
      <c r="B148" t="s">
        <v>2377</v>
      </c>
      <c r="C148" t="s">
        <v>2377</v>
      </c>
      <c r="D148">
        <v>5.0199999999999996</v>
      </c>
      <c r="F148" t="s">
        <v>4596</v>
      </c>
    </row>
    <row r="149" spans="1:6" x14ac:dyDescent="0.25">
      <c r="A149" t="s">
        <v>75</v>
      </c>
      <c r="B149" t="s">
        <v>2378</v>
      </c>
      <c r="C149" t="s">
        <v>2378</v>
      </c>
      <c r="D149">
        <v>37</v>
      </c>
      <c r="F149" t="s">
        <v>4596</v>
      </c>
    </row>
    <row r="150" spans="1:6" x14ac:dyDescent="0.25">
      <c r="A150" t="s">
        <v>75</v>
      </c>
      <c r="B150" t="s">
        <v>4197</v>
      </c>
      <c r="C150" t="s">
        <v>4197</v>
      </c>
      <c r="D150" t="s">
        <v>4171</v>
      </c>
      <c r="E150" t="s">
        <v>4488</v>
      </c>
      <c r="F150" t="s">
        <v>2077</v>
      </c>
    </row>
    <row r="151" spans="1:6" x14ac:dyDescent="0.25">
      <c r="A151" t="s">
        <v>75</v>
      </c>
      <c r="B151" t="s">
        <v>2379</v>
      </c>
      <c r="C151" t="s">
        <v>2379</v>
      </c>
      <c r="D151">
        <v>14.3</v>
      </c>
      <c r="F151" t="s">
        <v>4596</v>
      </c>
    </row>
    <row r="152" spans="1:6" x14ac:dyDescent="0.25">
      <c r="A152" t="s">
        <v>75</v>
      </c>
      <c r="B152" t="s">
        <v>4198</v>
      </c>
      <c r="C152" t="s">
        <v>4198</v>
      </c>
      <c r="D152" t="s">
        <v>4199</v>
      </c>
      <c r="E152" t="s">
        <v>4489</v>
      </c>
      <c r="F152" t="s">
        <v>2081</v>
      </c>
    </row>
    <row r="153" spans="1:6" x14ac:dyDescent="0.25">
      <c r="A153" t="s">
        <v>75</v>
      </c>
      <c r="B153" t="s">
        <v>2380</v>
      </c>
      <c r="C153" t="s">
        <v>2380</v>
      </c>
      <c r="D153">
        <v>14.3</v>
      </c>
      <c r="F153" t="s">
        <v>4596</v>
      </c>
    </row>
    <row r="154" spans="1:6" x14ac:dyDescent="0.25">
      <c r="A154" t="s">
        <v>75</v>
      </c>
      <c r="B154" t="s">
        <v>4200</v>
      </c>
      <c r="C154" t="s">
        <v>4200</v>
      </c>
      <c r="D154" t="s">
        <v>4171</v>
      </c>
      <c r="E154" t="s">
        <v>4490</v>
      </c>
      <c r="F154" t="s">
        <v>2077</v>
      </c>
    </row>
    <row r="155" spans="1:6" x14ac:dyDescent="0.25">
      <c r="A155" t="s">
        <v>75</v>
      </c>
      <c r="B155" t="s">
        <v>2381</v>
      </c>
      <c r="C155" t="s">
        <v>2381</v>
      </c>
      <c r="D155">
        <v>0.23</v>
      </c>
      <c r="F155" t="s">
        <v>4596</v>
      </c>
    </row>
    <row r="156" spans="1:6" x14ac:dyDescent="0.25">
      <c r="A156" t="s">
        <v>79</v>
      </c>
      <c r="B156" t="s">
        <v>4194</v>
      </c>
      <c r="C156" t="s">
        <v>4194</v>
      </c>
      <c r="D156" t="s">
        <v>4171</v>
      </c>
      <c r="E156" t="s">
        <v>4486</v>
      </c>
      <c r="F156" t="s">
        <v>2081</v>
      </c>
    </row>
    <row r="157" spans="1:6" x14ac:dyDescent="0.25">
      <c r="A157" t="s">
        <v>79</v>
      </c>
      <c r="B157" t="s">
        <v>2376</v>
      </c>
      <c r="C157" t="s">
        <v>2376</v>
      </c>
      <c r="D157">
        <v>485</v>
      </c>
      <c r="F157" t="s">
        <v>4596</v>
      </c>
    </row>
    <row r="158" spans="1:6" x14ac:dyDescent="0.25">
      <c r="A158" t="s">
        <v>79</v>
      </c>
      <c r="B158" t="s">
        <v>4196</v>
      </c>
      <c r="C158" t="s">
        <v>4196</v>
      </c>
      <c r="D158" t="s">
        <v>4171</v>
      </c>
      <c r="E158" t="s">
        <v>4487</v>
      </c>
      <c r="F158" t="s">
        <v>2077</v>
      </c>
    </row>
    <row r="159" spans="1:6" x14ac:dyDescent="0.25">
      <c r="A159" t="s">
        <v>79</v>
      </c>
      <c r="B159" t="s">
        <v>2377</v>
      </c>
      <c r="C159" t="s">
        <v>2377</v>
      </c>
      <c r="D159">
        <v>5.0199999999999996</v>
      </c>
      <c r="F159" t="s">
        <v>4596</v>
      </c>
    </row>
    <row r="160" spans="1:6" x14ac:dyDescent="0.25">
      <c r="A160" t="s">
        <v>79</v>
      </c>
      <c r="B160" t="s">
        <v>2378</v>
      </c>
      <c r="C160" t="s">
        <v>2378</v>
      </c>
      <c r="D160">
        <v>37</v>
      </c>
      <c r="F160" t="s">
        <v>4596</v>
      </c>
    </row>
    <row r="161" spans="1:6" x14ac:dyDescent="0.25">
      <c r="A161" t="s">
        <v>79</v>
      </c>
      <c r="B161" t="s">
        <v>4197</v>
      </c>
      <c r="C161" t="s">
        <v>4197</v>
      </c>
      <c r="D161" t="s">
        <v>4171</v>
      </c>
      <c r="E161" t="s">
        <v>4488</v>
      </c>
      <c r="F161" t="s">
        <v>2077</v>
      </c>
    </row>
    <row r="162" spans="1:6" x14ac:dyDescent="0.25">
      <c r="A162" t="s">
        <v>79</v>
      </c>
      <c r="B162" t="s">
        <v>2379</v>
      </c>
      <c r="C162" t="s">
        <v>2379</v>
      </c>
      <c r="D162">
        <v>14.3</v>
      </c>
      <c r="F162" t="s">
        <v>4596</v>
      </c>
    </row>
    <row r="163" spans="1:6" x14ac:dyDescent="0.25">
      <c r="A163" t="s">
        <v>79</v>
      </c>
      <c r="B163" t="s">
        <v>4198</v>
      </c>
      <c r="C163" t="s">
        <v>4198</v>
      </c>
      <c r="D163" t="s">
        <v>4199</v>
      </c>
      <c r="E163" t="s">
        <v>4489</v>
      </c>
      <c r="F163" t="s">
        <v>2081</v>
      </c>
    </row>
    <row r="164" spans="1:6" x14ac:dyDescent="0.25">
      <c r="A164" t="s">
        <v>79</v>
      </c>
      <c r="B164" t="s">
        <v>2380</v>
      </c>
      <c r="C164" t="s">
        <v>2380</v>
      </c>
      <c r="D164">
        <v>14.3</v>
      </c>
      <c r="F164" t="s">
        <v>4596</v>
      </c>
    </row>
    <row r="165" spans="1:6" x14ac:dyDescent="0.25">
      <c r="A165" t="s">
        <v>79</v>
      </c>
      <c r="B165" t="s">
        <v>4200</v>
      </c>
      <c r="C165" t="s">
        <v>4200</v>
      </c>
      <c r="D165" t="s">
        <v>4171</v>
      </c>
      <c r="E165" t="s">
        <v>4490</v>
      </c>
      <c r="F165" t="s">
        <v>2077</v>
      </c>
    </row>
    <row r="166" spans="1:6" x14ac:dyDescent="0.25">
      <c r="A166" t="s">
        <v>79</v>
      </c>
      <c r="B166" t="s">
        <v>2381</v>
      </c>
      <c r="C166" t="s">
        <v>2381</v>
      </c>
      <c r="D166">
        <v>0.23</v>
      </c>
      <c r="F166" t="s">
        <v>4596</v>
      </c>
    </row>
    <row r="167" spans="1:6" x14ac:dyDescent="0.25">
      <c r="A167" t="s">
        <v>80</v>
      </c>
      <c r="B167" t="s">
        <v>4194</v>
      </c>
      <c r="C167" t="s">
        <v>4194</v>
      </c>
      <c r="D167" t="s">
        <v>4171</v>
      </c>
      <c r="E167" t="s">
        <v>4486</v>
      </c>
      <c r="F167" t="s">
        <v>2081</v>
      </c>
    </row>
    <row r="168" spans="1:6" x14ac:dyDescent="0.25">
      <c r="A168" t="s">
        <v>80</v>
      </c>
      <c r="B168" t="s">
        <v>2376</v>
      </c>
      <c r="C168" t="s">
        <v>2376</v>
      </c>
      <c r="D168">
        <v>485</v>
      </c>
      <c r="F168" t="s">
        <v>4596</v>
      </c>
    </row>
    <row r="169" spans="1:6" x14ac:dyDescent="0.25">
      <c r="A169" t="s">
        <v>80</v>
      </c>
      <c r="B169" t="s">
        <v>4196</v>
      </c>
      <c r="C169" t="s">
        <v>4196</v>
      </c>
      <c r="D169" t="s">
        <v>4171</v>
      </c>
      <c r="E169" t="s">
        <v>4487</v>
      </c>
      <c r="F169" t="s">
        <v>2077</v>
      </c>
    </row>
    <row r="170" spans="1:6" x14ac:dyDescent="0.25">
      <c r="A170" t="s">
        <v>80</v>
      </c>
      <c r="B170" t="s">
        <v>2377</v>
      </c>
      <c r="C170" t="s">
        <v>2377</v>
      </c>
      <c r="D170">
        <v>5.0199999999999996</v>
      </c>
      <c r="F170" t="s">
        <v>4596</v>
      </c>
    </row>
    <row r="171" spans="1:6" x14ac:dyDescent="0.25">
      <c r="A171" t="s">
        <v>80</v>
      </c>
      <c r="B171" t="s">
        <v>2378</v>
      </c>
      <c r="C171" t="s">
        <v>2378</v>
      </c>
      <c r="D171">
        <v>37</v>
      </c>
      <c r="F171" t="s">
        <v>4596</v>
      </c>
    </row>
    <row r="172" spans="1:6" x14ac:dyDescent="0.25">
      <c r="A172" t="s">
        <v>80</v>
      </c>
      <c r="B172" t="s">
        <v>4197</v>
      </c>
      <c r="C172" t="s">
        <v>4197</v>
      </c>
      <c r="D172" t="s">
        <v>4171</v>
      </c>
      <c r="E172" t="s">
        <v>4488</v>
      </c>
      <c r="F172" t="s">
        <v>2077</v>
      </c>
    </row>
    <row r="173" spans="1:6" x14ac:dyDescent="0.25">
      <c r="A173" t="s">
        <v>80</v>
      </c>
      <c r="B173" t="s">
        <v>2379</v>
      </c>
      <c r="C173" t="s">
        <v>2379</v>
      </c>
      <c r="D173">
        <v>14.3</v>
      </c>
      <c r="F173" t="s">
        <v>4596</v>
      </c>
    </row>
    <row r="174" spans="1:6" x14ac:dyDescent="0.25">
      <c r="A174" t="s">
        <v>80</v>
      </c>
      <c r="B174" t="s">
        <v>4198</v>
      </c>
      <c r="C174" t="s">
        <v>4198</v>
      </c>
      <c r="D174" t="s">
        <v>4199</v>
      </c>
      <c r="E174" t="s">
        <v>4489</v>
      </c>
      <c r="F174" t="s">
        <v>2081</v>
      </c>
    </row>
    <row r="175" spans="1:6" x14ac:dyDescent="0.25">
      <c r="A175" t="s">
        <v>80</v>
      </c>
      <c r="B175" t="s">
        <v>2380</v>
      </c>
      <c r="C175" t="s">
        <v>2380</v>
      </c>
      <c r="D175">
        <v>14.3</v>
      </c>
      <c r="F175" t="s">
        <v>4596</v>
      </c>
    </row>
    <row r="176" spans="1:6" x14ac:dyDescent="0.25">
      <c r="A176" t="s">
        <v>80</v>
      </c>
      <c r="B176" t="s">
        <v>4200</v>
      </c>
      <c r="C176" t="s">
        <v>4200</v>
      </c>
      <c r="D176" t="s">
        <v>4171</v>
      </c>
      <c r="E176" t="s">
        <v>4490</v>
      </c>
      <c r="F176" t="s">
        <v>2077</v>
      </c>
    </row>
    <row r="177" spans="1:6" x14ac:dyDescent="0.25">
      <c r="A177" t="s">
        <v>80</v>
      </c>
      <c r="B177" t="s">
        <v>2381</v>
      </c>
      <c r="C177" t="s">
        <v>2381</v>
      </c>
      <c r="D177">
        <v>0.23</v>
      </c>
      <c r="F177" t="s">
        <v>4596</v>
      </c>
    </row>
    <row r="178" spans="1:6" x14ac:dyDescent="0.25">
      <c r="A178" t="s">
        <v>83</v>
      </c>
      <c r="B178" t="s">
        <v>4194</v>
      </c>
      <c r="C178" t="s">
        <v>4194</v>
      </c>
      <c r="D178" t="s">
        <v>4171</v>
      </c>
      <c r="E178" t="s">
        <v>4486</v>
      </c>
      <c r="F178" t="s">
        <v>2081</v>
      </c>
    </row>
    <row r="179" spans="1:6" x14ac:dyDescent="0.25">
      <c r="A179" t="s">
        <v>83</v>
      </c>
      <c r="B179" t="s">
        <v>2376</v>
      </c>
      <c r="C179" t="s">
        <v>2376</v>
      </c>
      <c r="D179">
        <v>485</v>
      </c>
      <c r="F179" t="s">
        <v>4596</v>
      </c>
    </row>
    <row r="180" spans="1:6" x14ac:dyDescent="0.25">
      <c r="A180" t="s">
        <v>83</v>
      </c>
      <c r="B180" t="s">
        <v>4196</v>
      </c>
      <c r="C180" t="s">
        <v>4196</v>
      </c>
      <c r="D180" t="s">
        <v>4171</v>
      </c>
      <c r="E180" t="s">
        <v>4487</v>
      </c>
      <c r="F180" t="s">
        <v>2077</v>
      </c>
    </row>
    <row r="181" spans="1:6" x14ac:dyDescent="0.25">
      <c r="A181" t="s">
        <v>83</v>
      </c>
      <c r="B181" t="s">
        <v>2377</v>
      </c>
      <c r="C181" t="s">
        <v>2377</v>
      </c>
      <c r="D181">
        <v>5.0199999999999996</v>
      </c>
      <c r="F181" t="s">
        <v>4596</v>
      </c>
    </row>
    <row r="182" spans="1:6" x14ac:dyDescent="0.25">
      <c r="A182" t="s">
        <v>83</v>
      </c>
      <c r="B182" t="s">
        <v>2378</v>
      </c>
      <c r="C182" t="s">
        <v>2378</v>
      </c>
      <c r="D182">
        <v>37</v>
      </c>
      <c r="F182" t="s">
        <v>4596</v>
      </c>
    </row>
    <row r="183" spans="1:6" x14ac:dyDescent="0.25">
      <c r="A183" t="s">
        <v>83</v>
      </c>
      <c r="B183" t="s">
        <v>4197</v>
      </c>
      <c r="C183" t="s">
        <v>4197</v>
      </c>
      <c r="D183" t="s">
        <v>4171</v>
      </c>
      <c r="E183" t="s">
        <v>4488</v>
      </c>
      <c r="F183" t="s">
        <v>2077</v>
      </c>
    </row>
    <row r="184" spans="1:6" x14ac:dyDescent="0.25">
      <c r="A184" t="s">
        <v>83</v>
      </c>
      <c r="B184" t="s">
        <v>2379</v>
      </c>
      <c r="C184" t="s">
        <v>2379</v>
      </c>
      <c r="D184">
        <v>14.3</v>
      </c>
      <c r="F184" t="s">
        <v>4596</v>
      </c>
    </row>
    <row r="185" spans="1:6" x14ac:dyDescent="0.25">
      <c r="A185" t="s">
        <v>83</v>
      </c>
      <c r="B185" t="s">
        <v>4198</v>
      </c>
      <c r="C185" t="s">
        <v>4198</v>
      </c>
      <c r="D185" t="s">
        <v>4199</v>
      </c>
      <c r="E185" t="s">
        <v>4489</v>
      </c>
      <c r="F185" t="s">
        <v>2081</v>
      </c>
    </row>
    <row r="186" spans="1:6" x14ac:dyDescent="0.25">
      <c r="A186" t="s">
        <v>83</v>
      </c>
      <c r="B186" t="s">
        <v>2380</v>
      </c>
      <c r="C186" t="s">
        <v>2380</v>
      </c>
      <c r="D186">
        <v>14.3</v>
      </c>
      <c r="F186" t="s">
        <v>4596</v>
      </c>
    </row>
    <row r="187" spans="1:6" x14ac:dyDescent="0.25">
      <c r="A187" t="s">
        <v>83</v>
      </c>
      <c r="B187" t="s">
        <v>4200</v>
      </c>
      <c r="C187" t="s">
        <v>4200</v>
      </c>
      <c r="D187" t="s">
        <v>4171</v>
      </c>
      <c r="E187" t="s">
        <v>4490</v>
      </c>
      <c r="F187" t="s">
        <v>2077</v>
      </c>
    </row>
    <row r="188" spans="1:6" x14ac:dyDescent="0.25">
      <c r="A188" t="s">
        <v>83</v>
      </c>
      <c r="B188" t="s">
        <v>2381</v>
      </c>
      <c r="C188" t="s">
        <v>2381</v>
      </c>
      <c r="D188">
        <v>0.23</v>
      </c>
      <c r="F188" t="s">
        <v>4596</v>
      </c>
    </row>
    <row r="189" spans="1:6" x14ac:dyDescent="0.25">
      <c r="A189" t="s">
        <v>1680</v>
      </c>
      <c r="B189" t="s">
        <v>4089</v>
      </c>
      <c r="C189" t="s">
        <v>4089</v>
      </c>
    </row>
    <row r="190" spans="1:6" x14ac:dyDescent="0.25">
      <c r="A190" t="s">
        <v>1680</v>
      </c>
      <c r="B190" t="s">
        <v>4090</v>
      </c>
      <c r="C190" t="s">
        <v>4090</v>
      </c>
    </row>
    <row r="191" spans="1:6" x14ac:dyDescent="0.25">
      <c r="A191" t="s">
        <v>1680</v>
      </c>
      <c r="B191" t="s">
        <v>4096</v>
      </c>
      <c r="C191" t="s">
        <v>4096</v>
      </c>
    </row>
    <row r="192" spans="1:6" x14ac:dyDescent="0.25">
      <c r="A192" t="s">
        <v>1680</v>
      </c>
      <c r="B192" t="s">
        <v>4097</v>
      </c>
      <c r="C192" t="s">
        <v>4097</v>
      </c>
    </row>
    <row r="193" spans="1:3" x14ac:dyDescent="0.25">
      <c r="A193" t="s">
        <v>1680</v>
      </c>
      <c r="B193" t="s">
        <v>4107</v>
      </c>
      <c r="C193" t="s">
        <v>4107</v>
      </c>
    </row>
    <row r="194" spans="1:3" x14ac:dyDescent="0.25">
      <c r="A194" t="s">
        <v>1680</v>
      </c>
      <c r="B194" t="s">
        <v>4101</v>
      </c>
      <c r="C194" t="s">
        <v>4101</v>
      </c>
    </row>
    <row r="195" spans="1:3" x14ac:dyDescent="0.25">
      <c r="A195" t="s">
        <v>1685</v>
      </c>
      <c r="B195" t="s">
        <v>4088</v>
      </c>
      <c r="C195" t="s">
        <v>4088</v>
      </c>
    </row>
    <row r="196" spans="1:3" x14ac:dyDescent="0.25">
      <c r="A196" t="s">
        <v>1685</v>
      </c>
      <c r="B196" t="s">
        <v>4089</v>
      </c>
      <c r="C196" t="s">
        <v>4089</v>
      </c>
    </row>
    <row r="197" spans="1:3" x14ac:dyDescent="0.25">
      <c r="A197" t="s">
        <v>1685</v>
      </c>
      <c r="B197" t="s">
        <v>4090</v>
      </c>
      <c r="C197" t="s">
        <v>4090</v>
      </c>
    </row>
    <row r="198" spans="1:3" x14ac:dyDescent="0.25">
      <c r="A198" t="s">
        <v>1685</v>
      </c>
      <c r="B198" t="s">
        <v>4091</v>
      </c>
      <c r="C198" t="s">
        <v>4091</v>
      </c>
    </row>
    <row r="199" spans="1:3" x14ac:dyDescent="0.25">
      <c r="A199" t="s">
        <v>1685</v>
      </c>
      <c r="B199" t="s">
        <v>4092</v>
      </c>
      <c r="C199" t="s">
        <v>4092</v>
      </c>
    </row>
    <row r="200" spans="1:3" x14ac:dyDescent="0.25">
      <c r="A200" t="s">
        <v>1685</v>
      </c>
      <c r="B200" t="s">
        <v>4097</v>
      </c>
      <c r="C200" t="s">
        <v>4097</v>
      </c>
    </row>
    <row r="201" spans="1:3" x14ac:dyDescent="0.25">
      <c r="A201" t="s">
        <v>1685</v>
      </c>
      <c r="B201" t="s">
        <v>4107</v>
      </c>
      <c r="C201" t="s">
        <v>4107</v>
      </c>
    </row>
    <row r="202" spans="1:3" x14ac:dyDescent="0.25">
      <c r="A202" t="s">
        <v>1685</v>
      </c>
      <c r="B202" t="s">
        <v>4098</v>
      </c>
      <c r="C202" t="s">
        <v>4098</v>
      </c>
    </row>
    <row r="203" spans="1:3" x14ac:dyDescent="0.25">
      <c r="A203" t="s">
        <v>1685</v>
      </c>
      <c r="B203" t="s">
        <v>4101</v>
      </c>
      <c r="C203" t="s">
        <v>4101</v>
      </c>
    </row>
    <row r="204" spans="1:3" x14ac:dyDescent="0.25">
      <c r="A204" t="s">
        <v>1685</v>
      </c>
      <c r="B204" t="s">
        <v>4103</v>
      </c>
      <c r="C204" t="s">
        <v>4103</v>
      </c>
    </row>
    <row r="205" spans="1:3" x14ac:dyDescent="0.25">
      <c r="A205" t="s">
        <v>1685</v>
      </c>
      <c r="B205" t="s">
        <v>4104</v>
      </c>
      <c r="C205" t="s">
        <v>4104</v>
      </c>
    </row>
    <row r="206" spans="1:3" x14ac:dyDescent="0.25">
      <c r="A206" t="s">
        <v>1685</v>
      </c>
      <c r="B206" t="s">
        <v>4105</v>
      </c>
      <c r="C206" t="s">
        <v>4105</v>
      </c>
    </row>
    <row r="207" spans="1:3" x14ac:dyDescent="0.25">
      <c r="A207" t="s">
        <v>1685</v>
      </c>
      <c r="B207" t="s">
        <v>4108</v>
      </c>
      <c r="C207" t="s">
        <v>4108</v>
      </c>
    </row>
    <row r="208" spans="1:3" x14ac:dyDescent="0.25">
      <c r="A208" t="s">
        <v>1688</v>
      </c>
      <c r="B208" t="s">
        <v>4088</v>
      </c>
      <c r="C208" t="s">
        <v>4088</v>
      </c>
    </row>
    <row r="209" spans="1:3" x14ac:dyDescent="0.25">
      <c r="A209" t="s">
        <v>1688</v>
      </c>
      <c r="B209" t="s">
        <v>4089</v>
      </c>
      <c r="C209" t="s">
        <v>4089</v>
      </c>
    </row>
    <row r="210" spans="1:3" x14ac:dyDescent="0.25">
      <c r="A210" t="s">
        <v>1688</v>
      </c>
      <c r="B210" t="s">
        <v>4090</v>
      </c>
      <c r="C210" t="s">
        <v>4090</v>
      </c>
    </row>
    <row r="211" spans="1:3" x14ac:dyDescent="0.25">
      <c r="A211" t="s">
        <v>1688</v>
      </c>
      <c r="B211" t="s">
        <v>4091</v>
      </c>
      <c r="C211" t="s">
        <v>4091</v>
      </c>
    </row>
    <row r="212" spans="1:3" x14ac:dyDescent="0.25">
      <c r="A212" t="s">
        <v>1688</v>
      </c>
      <c r="B212" t="s">
        <v>4092</v>
      </c>
      <c r="C212" t="s">
        <v>4092</v>
      </c>
    </row>
    <row r="213" spans="1:3" x14ac:dyDescent="0.25">
      <c r="A213" t="s">
        <v>1688</v>
      </c>
      <c r="B213" t="s">
        <v>4106</v>
      </c>
      <c r="C213" t="s">
        <v>4106</v>
      </c>
    </row>
    <row r="214" spans="1:3" x14ac:dyDescent="0.25">
      <c r="A214" t="s">
        <v>1688</v>
      </c>
      <c r="B214" t="s">
        <v>4097</v>
      </c>
      <c r="C214" t="s">
        <v>4097</v>
      </c>
    </row>
    <row r="215" spans="1:3" x14ac:dyDescent="0.25">
      <c r="A215" t="s">
        <v>1688</v>
      </c>
      <c r="B215" t="s">
        <v>4107</v>
      </c>
      <c r="C215" t="s">
        <v>4107</v>
      </c>
    </row>
    <row r="216" spans="1:3" x14ac:dyDescent="0.25">
      <c r="A216" t="s">
        <v>1688</v>
      </c>
      <c r="B216" t="s">
        <v>4098</v>
      </c>
      <c r="C216" t="s">
        <v>4098</v>
      </c>
    </row>
    <row r="217" spans="1:3" x14ac:dyDescent="0.25">
      <c r="A217" t="s">
        <v>1688</v>
      </c>
      <c r="B217" t="s">
        <v>4109</v>
      </c>
      <c r="C217" t="s">
        <v>4109</v>
      </c>
    </row>
    <row r="218" spans="1:3" x14ac:dyDescent="0.25">
      <c r="A218" t="s">
        <v>1688</v>
      </c>
      <c r="B218" t="s">
        <v>4101</v>
      </c>
      <c r="C218" t="s">
        <v>4101</v>
      </c>
    </row>
    <row r="219" spans="1:3" x14ac:dyDescent="0.25">
      <c r="A219" t="s">
        <v>1688</v>
      </c>
      <c r="B219" t="s">
        <v>4105</v>
      </c>
      <c r="C219" t="s">
        <v>4105</v>
      </c>
    </row>
    <row r="220" spans="1:3" x14ac:dyDescent="0.25">
      <c r="A220" t="s">
        <v>1688</v>
      </c>
      <c r="B220" t="s">
        <v>4110</v>
      </c>
      <c r="C220" t="s">
        <v>4110</v>
      </c>
    </row>
    <row r="221" spans="1:3" x14ac:dyDescent="0.25">
      <c r="A221" t="s">
        <v>1688</v>
      </c>
      <c r="B221" t="s">
        <v>4108</v>
      </c>
      <c r="C221" t="s">
        <v>4108</v>
      </c>
    </row>
    <row r="222" spans="1:3" x14ac:dyDescent="0.25">
      <c r="A222" t="s">
        <v>1691</v>
      </c>
      <c r="B222" t="s">
        <v>4088</v>
      </c>
      <c r="C222" t="s">
        <v>4088</v>
      </c>
    </row>
    <row r="223" spans="1:3" x14ac:dyDescent="0.25">
      <c r="A223" t="s">
        <v>1691</v>
      </c>
      <c r="B223" t="s">
        <v>4089</v>
      </c>
      <c r="C223" t="s">
        <v>4089</v>
      </c>
    </row>
    <row r="224" spans="1:3" x14ac:dyDescent="0.25">
      <c r="A224" t="s">
        <v>1691</v>
      </c>
      <c r="B224" t="s">
        <v>4092</v>
      </c>
      <c r="C224" t="s">
        <v>4092</v>
      </c>
    </row>
    <row r="225" spans="1:3" x14ac:dyDescent="0.25">
      <c r="A225" t="s">
        <v>1691</v>
      </c>
      <c r="B225" t="s">
        <v>4093</v>
      </c>
      <c r="C225" t="s">
        <v>4093</v>
      </c>
    </row>
    <row r="226" spans="1:3" x14ac:dyDescent="0.25">
      <c r="A226" t="s">
        <v>1691</v>
      </c>
      <c r="B226" t="s">
        <v>4106</v>
      </c>
      <c r="C226" t="s">
        <v>4106</v>
      </c>
    </row>
    <row r="227" spans="1:3" x14ac:dyDescent="0.25">
      <c r="A227" t="s">
        <v>1691</v>
      </c>
      <c r="B227" t="s">
        <v>4107</v>
      </c>
      <c r="C227" t="s">
        <v>4107</v>
      </c>
    </row>
    <row r="228" spans="1:3" x14ac:dyDescent="0.25">
      <c r="A228" t="s">
        <v>1691</v>
      </c>
      <c r="B228" t="s">
        <v>4098</v>
      </c>
      <c r="C228" t="s">
        <v>4098</v>
      </c>
    </row>
    <row r="229" spans="1:3" x14ac:dyDescent="0.25">
      <c r="A229" t="s">
        <v>1691</v>
      </c>
      <c r="B229" t="s">
        <v>4109</v>
      </c>
      <c r="C229" t="s">
        <v>4109</v>
      </c>
    </row>
    <row r="230" spans="1:3" x14ac:dyDescent="0.25">
      <c r="A230" t="s">
        <v>1691</v>
      </c>
      <c r="B230" t="s">
        <v>4101</v>
      </c>
      <c r="C230" t="s">
        <v>4101</v>
      </c>
    </row>
    <row r="231" spans="1:3" x14ac:dyDescent="0.25">
      <c r="A231" t="s">
        <v>1691</v>
      </c>
      <c r="B231" t="s">
        <v>4105</v>
      </c>
      <c r="C231" t="s">
        <v>4105</v>
      </c>
    </row>
    <row r="232" spans="1:3" x14ac:dyDescent="0.25">
      <c r="A232" t="s">
        <v>1694</v>
      </c>
      <c r="B232" t="s">
        <v>4088</v>
      </c>
      <c r="C232" t="s">
        <v>4088</v>
      </c>
    </row>
    <row r="233" spans="1:3" x14ac:dyDescent="0.25">
      <c r="A233" t="s">
        <v>1694</v>
      </c>
      <c r="B233" t="s">
        <v>4089</v>
      </c>
      <c r="C233" t="s">
        <v>4089</v>
      </c>
    </row>
    <row r="234" spans="1:3" x14ac:dyDescent="0.25">
      <c r="A234" t="s">
        <v>1694</v>
      </c>
      <c r="B234" t="s">
        <v>4090</v>
      </c>
      <c r="C234" t="s">
        <v>4090</v>
      </c>
    </row>
    <row r="235" spans="1:3" x14ac:dyDescent="0.25">
      <c r="A235" t="s">
        <v>1694</v>
      </c>
      <c r="B235" t="s">
        <v>4092</v>
      </c>
      <c r="C235" t="s">
        <v>4092</v>
      </c>
    </row>
    <row r="236" spans="1:3" x14ac:dyDescent="0.25">
      <c r="A236" t="s">
        <v>1694</v>
      </c>
      <c r="B236" t="s">
        <v>4093</v>
      </c>
      <c r="C236" t="s">
        <v>4093</v>
      </c>
    </row>
    <row r="237" spans="1:3" x14ac:dyDescent="0.25">
      <c r="A237" t="s">
        <v>1694</v>
      </c>
      <c r="B237" t="s">
        <v>4097</v>
      </c>
      <c r="C237" t="s">
        <v>4097</v>
      </c>
    </row>
    <row r="238" spans="1:3" x14ac:dyDescent="0.25">
      <c r="A238" t="s">
        <v>1694</v>
      </c>
      <c r="B238" t="s">
        <v>4107</v>
      </c>
      <c r="C238" t="s">
        <v>4107</v>
      </c>
    </row>
    <row r="239" spans="1:3" x14ac:dyDescent="0.25">
      <c r="A239" t="s">
        <v>1694</v>
      </c>
      <c r="B239" t="s">
        <v>4098</v>
      </c>
      <c r="C239" t="s">
        <v>4098</v>
      </c>
    </row>
    <row r="240" spans="1:3" x14ac:dyDescent="0.25">
      <c r="A240" t="s">
        <v>1694</v>
      </c>
      <c r="B240" t="s">
        <v>4101</v>
      </c>
      <c r="C240" t="s">
        <v>4101</v>
      </c>
    </row>
    <row r="241" spans="1:3" x14ac:dyDescent="0.25">
      <c r="A241" t="s">
        <v>1694</v>
      </c>
      <c r="B241" t="s">
        <v>4103</v>
      </c>
      <c r="C241" t="s">
        <v>4103</v>
      </c>
    </row>
    <row r="242" spans="1:3" x14ac:dyDescent="0.25">
      <c r="A242" t="s">
        <v>1694</v>
      </c>
      <c r="B242" t="s">
        <v>4105</v>
      </c>
      <c r="C242" t="s">
        <v>4105</v>
      </c>
    </row>
    <row r="243" spans="1:3" x14ac:dyDescent="0.25">
      <c r="A243" t="s">
        <v>1694</v>
      </c>
      <c r="B243" t="s">
        <v>4108</v>
      </c>
      <c r="C243" t="s">
        <v>4108</v>
      </c>
    </row>
    <row r="244" spans="1:3" x14ac:dyDescent="0.25">
      <c r="A244" t="s">
        <v>1697</v>
      </c>
      <c r="B244" t="s">
        <v>4088</v>
      </c>
      <c r="C244" t="s">
        <v>4088</v>
      </c>
    </row>
    <row r="245" spans="1:3" x14ac:dyDescent="0.25">
      <c r="A245" t="s">
        <v>1697</v>
      </c>
      <c r="B245" t="s">
        <v>4089</v>
      </c>
      <c r="C245" t="s">
        <v>4089</v>
      </c>
    </row>
    <row r="246" spans="1:3" x14ac:dyDescent="0.25">
      <c r="A246" t="s">
        <v>1697</v>
      </c>
      <c r="B246" t="s">
        <v>4090</v>
      </c>
      <c r="C246" t="s">
        <v>4090</v>
      </c>
    </row>
    <row r="247" spans="1:3" x14ac:dyDescent="0.25">
      <c r="A247" t="s">
        <v>1697</v>
      </c>
      <c r="B247" t="s">
        <v>4091</v>
      </c>
      <c r="C247" t="s">
        <v>4091</v>
      </c>
    </row>
    <row r="248" spans="1:3" x14ac:dyDescent="0.25">
      <c r="A248" t="s">
        <v>1697</v>
      </c>
      <c r="B248" t="s">
        <v>4092</v>
      </c>
      <c r="C248" t="s">
        <v>4092</v>
      </c>
    </row>
    <row r="249" spans="1:3" x14ac:dyDescent="0.25">
      <c r="A249" t="s">
        <v>1697</v>
      </c>
      <c r="B249" t="s">
        <v>4093</v>
      </c>
      <c r="C249" t="s">
        <v>4093</v>
      </c>
    </row>
    <row r="250" spans="1:3" x14ac:dyDescent="0.25">
      <c r="A250" t="s">
        <v>1697</v>
      </c>
      <c r="B250" t="s">
        <v>4096</v>
      </c>
      <c r="C250" t="s">
        <v>4096</v>
      </c>
    </row>
    <row r="251" spans="1:3" x14ac:dyDescent="0.25">
      <c r="A251" t="s">
        <v>1697</v>
      </c>
      <c r="B251" t="s">
        <v>4106</v>
      </c>
      <c r="C251" t="s">
        <v>4106</v>
      </c>
    </row>
    <row r="252" spans="1:3" x14ac:dyDescent="0.25">
      <c r="A252" t="s">
        <v>1697</v>
      </c>
      <c r="B252" t="s">
        <v>4097</v>
      </c>
      <c r="C252" t="s">
        <v>4097</v>
      </c>
    </row>
    <row r="253" spans="1:3" x14ac:dyDescent="0.25">
      <c r="A253" t="s">
        <v>1697</v>
      </c>
      <c r="B253" t="s">
        <v>4098</v>
      </c>
      <c r="C253" t="s">
        <v>4098</v>
      </c>
    </row>
    <row r="254" spans="1:3" x14ac:dyDescent="0.25">
      <c r="A254" t="s">
        <v>1697</v>
      </c>
      <c r="B254" t="s">
        <v>4101</v>
      </c>
      <c r="C254" t="s">
        <v>4101</v>
      </c>
    </row>
    <row r="255" spans="1:3" x14ac:dyDescent="0.25">
      <c r="A255" t="s">
        <v>1697</v>
      </c>
      <c r="B255" t="s">
        <v>4103</v>
      </c>
      <c r="C255" t="s">
        <v>4103</v>
      </c>
    </row>
    <row r="256" spans="1:3" x14ac:dyDescent="0.25">
      <c r="A256" t="s">
        <v>1697</v>
      </c>
      <c r="B256" t="s">
        <v>4104</v>
      </c>
      <c r="C256" t="s">
        <v>4104</v>
      </c>
    </row>
    <row r="257" spans="1:3" x14ac:dyDescent="0.25">
      <c r="A257" t="s">
        <v>1697</v>
      </c>
      <c r="B257" t="s">
        <v>4105</v>
      </c>
      <c r="C257" t="s">
        <v>4105</v>
      </c>
    </row>
    <row r="258" spans="1:3" x14ac:dyDescent="0.25">
      <c r="A258" t="s">
        <v>1700</v>
      </c>
      <c r="B258" t="s">
        <v>4088</v>
      </c>
      <c r="C258" t="s">
        <v>4088</v>
      </c>
    </row>
    <row r="259" spans="1:3" x14ac:dyDescent="0.25">
      <c r="A259" t="s">
        <v>1700</v>
      </c>
      <c r="B259" t="s">
        <v>4089</v>
      </c>
      <c r="C259" t="s">
        <v>4089</v>
      </c>
    </row>
    <row r="260" spans="1:3" x14ac:dyDescent="0.25">
      <c r="A260" t="s">
        <v>1700</v>
      </c>
      <c r="B260" t="s">
        <v>4090</v>
      </c>
      <c r="C260" t="s">
        <v>4090</v>
      </c>
    </row>
    <row r="261" spans="1:3" x14ac:dyDescent="0.25">
      <c r="A261" t="s">
        <v>1700</v>
      </c>
      <c r="B261" t="s">
        <v>4092</v>
      </c>
      <c r="C261" t="s">
        <v>4092</v>
      </c>
    </row>
    <row r="262" spans="1:3" x14ac:dyDescent="0.25">
      <c r="A262" t="s">
        <v>1700</v>
      </c>
      <c r="B262" t="s">
        <v>4096</v>
      </c>
      <c r="C262" t="s">
        <v>4096</v>
      </c>
    </row>
    <row r="263" spans="1:3" x14ac:dyDescent="0.25">
      <c r="A263" t="s">
        <v>1700</v>
      </c>
      <c r="B263" t="s">
        <v>4106</v>
      </c>
      <c r="C263" t="s">
        <v>4106</v>
      </c>
    </row>
    <row r="264" spans="1:3" x14ac:dyDescent="0.25">
      <c r="A264" t="s">
        <v>1700</v>
      </c>
      <c r="B264" t="s">
        <v>4097</v>
      </c>
      <c r="C264" t="s">
        <v>4097</v>
      </c>
    </row>
    <row r="265" spans="1:3" x14ac:dyDescent="0.25">
      <c r="A265" t="s">
        <v>1700</v>
      </c>
      <c r="B265" t="s">
        <v>4101</v>
      </c>
      <c r="C265" t="s">
        <v>4101</v>
      </c>
    </row>
    <row r="266" spans="1:3" x14ac:dyDescent="0.25">
      <c r="A266" t="s">
        <v>1700</v>
      </c>
      <c r="B266" t="s">
        <v>4105</v>
      </c>
      <c r="C266" t="s">
        <v>4105</v>
      </c>
    </row>
    <row r="267" spans="1:3" x14ac:dyDescent="0.25">
      <c r="A267" t="s">
        <v>1700</v>
      </c>
      <c r="B267" t="s">
        <v>4108</v>
      </c>
      <c r="C267" t="s">
        <v>4108</v>
      </c>
    </row>
    <row r="268" spans="1:3" x14ac:dyDescent="0.25">
      <c r="A268" t="s">
        <v>1704</v>
      </c>
      <c r="B268" t="s">
        <v>4088</v>
      </c>
      <c r="C268" t="s">
        <v>4088</v>
      </c>
    </row>
    <row r="269" spans="1:3" x14ac:dyDescent="0.25">
      <c r="A269" t="s">
        <v>1704</v>
      </c>
      <c r="B269" t="s">
        <v>4089</v>
      </c>
      <c r="C269" t="s">
        <v>4089</v>
      </c>
    </row>
    <row r="270" spans="1:3" x14ac:dyDescent="0.25">
      <c r="A270" t="s">
        <v>1704</v>
      </c>
      <c r="B270" t="s">
        <v>4092</v>
      </c>
      <c r="C270" t="s">
        <v>4092</v>
      </c>
    </row>
    <row r="271" spans="1:3" x14ac:dyDescent="0.25">
      <c r="A271" t="s">
        <v>1704</v>
      </c>
      <c r="B271" t="s">
        <v>4093</v>
      </c>
      <c r="C271" t="s">
        <v>4093</v>
      </c>
    </row>
    <row r="272" spans="1:3" x14ac:dyDescent="0.25">
      <c r="A272" t="s">
        <v>1704</v>
      </c>
      <c r="B272" t="s">
        <v>4106</v>
      </c>
      <c r="C272" t="s">
        <v>4106</v>
      </c>
    </row>
    <row r="273" spans="1:3" x14ac:dyDescent="0.25">
      <c r="A273" t="s">
        <v>1704</v>
      </c>
      <c r="B273" t="s">
        <v>4097</v>
      </c>
      <c r="C273" t="s">
        <v>4097</v>
      </c>
    </row>
    <row r="274" spans="1:3" x14ac:dyDescent="0.25">
      <c r="A274" t="s">
        <v>1704</v>
      </c>
      <c r="B274" t="s">
        <v>4109</v>
      </c>
      <c r="C274" t="s">
        <v>4109</v>
      </c>
    </row>
    <row r="275" spans="1:3" x14ac:dyDescent="0.25">
      <c r="A275" t="s">
        <v>1704</v>
      </c>
      <c r="B275" t="s">
        <v>4101</v>
      </c>
      <c r="C275" t="s">
        <v>4101</v>
      </c>
    </row>
    <row r="276" spans="1:3" x14ac:dyDescent="0.25">
      <c r="A276" t="s">
        <v>1704</v>
      </c>
      <c r="B276" t="s">
        <v>4103</v>
      </c>
      <c r="C276" t="s">
        <v>4103</v>
      </c>
    </row>
    <row r="277" spans="1:3" x14ac:dyDescent="0.25">
      <c r="A277" t="s">
        <v>1704</v>
      </c>
      <c r="B277" t="s">
        <v>4104</v>
      </c>
      <c r="C277" t="s">
        <v>4104</v>
      </c>
    </row>
    <row r="278" spans="1:3" x14ac:dyDescent="0.25">
      <c r="A278" t="s">
        <v>1704</v>
      </c>
      <c r="B278" t="s">
        <v>4105</v>
      </c>
      <c r="C278" t="s">
        <v>4105</v>
      </c>
    </row>
    <row r="279" spans="1:3" x14ac:dyDescent="0.25">
      <c r="A279" t="s">
        <v>1707</v>
      </c>
      <c r="B279" t="s">
        <v>4088</v>
      </c>
      <c r="C279" t="s">
        <v>4088</v>
      </c>
    </row>
    <row r="280" spans="1:3" x14ac:dyDescent="0.25">
      <c r="A280" t="s">
        <v>1707</v>
      </c>
      <c r="B280" t="s">
        <v>4089</v>
      </c>
      <c r="C280" t="s">
        <v>4089</v>
      </c>
    </row>
    <row r="281" spans="1:3" x14ac:dyDescent="0.25">
      <c r="A281" t="s">
        <v>1707</v>
      </c>
      <c r="B281" t="s">
        <v>4090</v>
      </c>
      <c r="C281" t="s">
        <v>4090</v>
      </c>
    </row>
    <row r="282" spans="1:3" x14ac:dyDescent="0.25">
      <c r="A282" t="s">
        <v>1707</v>
      </c>
      <c r="B282" t="s">
        <v>4091</v>
      </c>
      <c r="C282" t="s">
        <v>4091</v>
      </c>
    </row>
    <row r="283" spans="1:3" x14ac:dyDescent="0.25">
      <c r="A283" t="s">
        <v>1707</v>
      </c>
      <c r="B283" t="s">
        <v>4092</v>
      </c>
      <c r="C283" t="s">
        <v>4092</v>
      </c>
    </row>
    <row r="284" spans="1:3" x14ac:dyDescent="0.25">
      <c r="A284" t="s">
        <v>1707</v>
      </c>
      <c r="B284" t="s">
        <v>4093</v>
      </c>
      <c r="C284" t="s">
        <v>4093</v>
      </c>
    </row>
    <row r="285" spans="1:3" x14ac:dyDescent="0.25">
      <c r="A285" t="s">
        <v>1707</v>
      </c>
      <c r="B285" t="s">
        <v>4096</v>
      </c>
      <c r="C285" t="s">
        <v>4096</v>
      </c>
    </row>
    <row r="286" spans="1:3" x14ac:dyDescent="0.25">
      <c r="A286" t="s">
        <v>1707</v>
      </c>
      <c r="B286" t="s">
        <v>4106</v>
      </c>
      <c r="C286" t="s">
        <v>4106</v>
      </c>
    </row>
    <row r="287" spans="1:3" x14ac:dyDescent="0.25">
      <c r="A287" t="s">
        <v>1707</v>
      </c>
      <c r="B287" t="s">
        <v>4097</v>
      </c>
      <c r="C287" t="s">
        <v>4097</v>
      </c>
    </row>
    <row r="288" spans="1:3" x14ac:dyDescent="0.25">
      <c r="A288" t="s">
        <v>1707</v>
      </c>
      <c r="B288" t="s">
        <v>4107</v>
      </c>
      <c r="C288" t="s">
        <v>4107</v>
      </c>
    </row>
    <row r="289" spans="1:3" x14ac:dyDescent="0.25">
      <c r="A289" t="s">
        <v>1707</v>
      </c>
      <c r="B289" t="s">
        <v>4101</v>
      </c>
      <c r="C289" t="s">
        <v>4101</v>
      </c>
    </row>
    <row r="290" spans="1:3" x14ac:dyDescent="0.25">
      <c r="A290" t="s">
        <v>1707</v>
      </c>
      <c r="B290" t="s">
        <v>4104</v>
      </c>
      <c r="C290" t="s">
        <v>4104</v>
      </c>
    </row>
    <row r="291" spans="1:3" x14ac:dyDescent="0.25">
      <c r="A291" t="s">
        <v>1707</v>
      </c>
      <c r="B291" t="s">
        <v>4105</v>
      </c>
      <c r="C291" t="s">
        <v>4105</v>
      </c>
    </row>
    <row r="292" spans="1:3" x14ac:dyDescent="0.25">
      <c r="A292" t="s">
        <v>1707</v>
      </c>
      <c r="B292" t="s">
        <v>4110</v>
      </c>
      <c r="C292" t="s">
        <v>4110</v>
      </c>
    </row>
    <row r="293" spans="1:3" x14ac:dyDescent="0.25">
      <c r="A293" t="s">
        <v>1707</v>
      </c>
      <c r="B293" t="s">
        <v>4108</v>
      </c>
      <c r="C293" t="s">
        <v>4108</v>
      </c>
    </row>
    <row r="294" spans="1:3" x14ac:dyDescent="0.25">
      <c r="A294" t="s">
        <v>1710</v>
      </c>
      <c r="B294" t="s">
        <v>4088</v>
      </c>
      <c r="C294" t="s">
        <v>4088</v>
      </c>
    </row>
    <row r="295" spans="1:3" x14ac:dyDescent="0.25">
      <c r="A295" t="s">
        <v>1710</v>
      </c>
      <c r="B295" t="s">
        <v>4089</v>
      </c>
      <c r="C295" t="s">
        <v>4089</v>
      </c>
    </row>
    <row r="296" spans="1:3" x14ac:dyDescent="0.25">
      <c r="A296" t="s">
        <v>1710</v>
      </c>
      <c r="B296" t="s">
        <v>4090</v>
      </c>
      <c r="C296" t="s">
        <v>4090</v>
      </c>
    </row>
    <row r="297" spans="1:3" x14ac:dyDescent="0.25">
      <c r="A297" t="s">
        <v>1710</v>
      </c>
      <c r="B297" t="s">
        <v>4092</v>
      </c>
      <c r="C297" t="s">
        <v>4092</v>
      </c>
    </row>
    <row r="298" spans="1:3" x14ac:dyDescent="0.25">
      <c r="A298" t="s">
        <v>1710</v>
      </c>
      <c r="B298" t="s">
        <v>4093</v>
      </c>
      <c r="C298" t="s">
        <v>4093</v>
      </c>
    </row>
    <row r="299" spans="1:3" x14ac:dyDescent="0.25">
      <c r="A299" t="s">
        <v>1710</v>
      </c>
      <c r="B299" t="s">
        <v>4097</v>
      </c>
      <c r="C299" t="s">
        <v>4097</v>
      </c>
    </row>
    <row r="300" spans="1:3" x14ac:dyDescent="0.25">
      <c r="A300" t="s">
        <v>1710</v>
      </c>
      <c r="B300" t="s">
        <v>4107</v>
      </c>
      <c r="C300" t="s">
        <v>4107</v>
      </c>
    </row>
    <row r="301" spans="1:3" x14ac:dyDescent="0.25">
      <c r="A301" t="s">
        <v>1710</v>
      </c>
      <c r="B301" t="s">
        <v>4098</v>
      </c>
      <c r="C301" t="s">
        <v>4098</v>
      </c>
    </row>
    <row r="302" spans="1:3" x14ac:dyDescent="0.25">
      <c r="A302" t="s">
        <v>1710</v>
      </c>
      <c r="B302" t="s">
        <v>4101</v>
      </c>
      <c r="C302" t="s">
        <v>4101</v>
      </c>
    </row>
    <row r="303" spans="1:3" x14ac:dyDescent="0.25">
      <c r="A303" t="s">
        <v>1710</v>
      </c>
      <c r="B303" t="s">
        <v>4105</v>
      </c>
      <c r="C303" t="s">
        <v>4105</v>
      </c>
    </row>
    <row r="304" spans="1:3" x14ac:dyDescent="0.25">
      <c r="A304" t="s">
        <v>1713</v>
      </c>
      <c r="B304" t="s">
        <v>4088</v>
      </c>
      <c r="C304" t="s">
        <v>4088</v>
      </c>
    </row>
    <row r="305" spans="1:6" x14ac:dyDescent="0.25">
      <c r="A305" t="s">
        <v>1713</v>
      </c>
      <c r="B305" t="s">
        <v>4089</v>
      </c>
      <c r="C305" t="s">
        <v>4089</v>
      </c>
    </row>
    <row r="306" spans="1:6" x14ac:dyDescent="0.25">
      <c r="A306" t="s">
        <v>1713</v>
      </c>
      <c r="B306" t="s">
        <v>4092</v>
      </c>
      <c r="C306" t="s">
        <v>4092</v>
      </c>
    </row>
    <row r="307" spans="1:6" x14ac:dyDescent="0.25">
      <c r="A307" t="s">
        <v>1713</v>
      </c>
      <c r="B307" t="s">
        <v>4093</v>
      </c>
      <c r="C307" t="s">
        <v>4093</v>
      </c>
    </row>
    <row r="308" spans="1:6" x14ac:dyDescent="0.25">
      <c r="A308" t="s">
        <v>1713</v>
      </c>
      <c r="B308" t="s">
        <v>4107</v>
      </c>
      <c r="C308" t="s">
        <v>4107</v>
      </c>
    </row>
    <row r="309" spans="1:6" x14ac:dyDescent="0.25">
      <c r="A309" t="s">
        <v>1713</v>
      </c>
      <c r="B309" t="s">
        <v>4098</v>
      </c>
      <c r="C309" t="s">
        <v>4098</v>
      </c>
    </row>
    <row r="310" spans="1:6" x14ac:dyDescent="0.25">
      <c r="A310" t="s">
        <v>1713</v>
      </c>
      <c r="B310" t="s">
        <v>4109</v>
      </c>
      <c r="C310" t="s">
        <v>4109</v>
      </c>
    </row>
    <row r="311" spans="1:6" x14ac:dyDescent="0.25">
      <c r="A311" t="s">
        <v>1713</v>
      </c>
      <c r="B311" t="s">
        <v>4101</v>
      </c>
      <c r="C311" t="s">
        <v>4101</v>
      </c>
    </row>
    <row r="312" spans="1:6" x14ac:dyDescent="0.25">
      <c r="A312" t="s">
        <v>1641</v>
      </c>
      <c r="B312" t="s">
        <v>4994</v>
      </c>
      <c r="C312" t="s">
        <v>4995</v>
      </c>
      <c r="E312" t="s">
        <v>4996</v>
      </c>
      <c r="F312" t="s">
        <v>2081</v>
      </c>
    </row>
    <row r="313" spans="1:6" x14ac:dyDescent="0.25">
      <c r="A313" t="s">
        <v>1641</v>
      </c>
      <c r="B313" t="s">
        <v>4994</v>
      </c>
      <c r="C313" t="s">
        <v>4997</v>
      </c>
      <c r="D313">
        <v>-0.253</v>
      </c>
      <c r="F313" t="s">
        <v>4596</v>
      </c>
    </row>
    <row r="314" spans="1:6" x14ac:dyDescent="0.25">
      <c r="A314" t="s">
        <v>1641</v>
      </c>
      <c r="B314" t="s">
        <v>4994</v>
      </c>
      <c r="C314" t="s">
        <v>4998</v>
      </c>
      <c r="D314">
        <v>1.008</v>
      </c>
      <c r="F314" t="s">
        <v>4596</v>
      </c>
    </row>
    <row r="315" spans="1:6" x14ac:dyDescent="0.25">
      <c r="A315" t="s">
        <v>1641</v>
      </c>
      <c r="B315" t="s">
        <v>5003</v>
      </c>
      <c r="C315" t="s">
        <v>4999</v>
      </c>
      <c r="E315" t="s">
        <v>5000</v>
      </c>
      <c r="F315" t="s">
        <v>2081</v>
      </c>
    </row>
    <row r="316" spans="1:6" x14ac:dyDescent="0.25">
      <c r="A316" t="s">
        <v>1641</v>
      </c>
      <c r="B316" t="s">
        <v>5003</v>
      </c>
      <c r="C316" t="s">
        <v>5001</v>
      </c>
      <c r="D316">
        <v>0.1019</v>
      </c>
      <c r="F316" t="s">
        <v>4596</v>
      </c>
    </row>
    <row r="317" spans="1:6" x14ac:dyDescent="0.25">
      <c r="A317" t="s">
        <v>1641</v>
      </c>
      <c r="B317" t="s">
        <v>5003</v>
      </c>
      <c r="C317" t="s">
        <v>5002</v>
      </c>
      <c r="D317">
        <v>0.99680000000000002</v>
      </c>
      <c r="F317" t="s">
        <v>4596</v>
      </c>
    </row>
    <row r="318" spans="1:6" x14ac:dyDescent="0.25">
      <c r="A318" t="s">
        <v>1641</v>
      </c>
      <c r="B318" t="s">
        <v>5004</v>
      </c>
      <c r="C318" t="s">
        <v>5015</v>
      </c>
      <c r="E318" t="s">
        <v>5012</v>
      </c>
      <c r="F318" t="s">
        <v>2081</v>
      </c>
    </row>
    <row r="319" spans="1:6" x14ac:dyDescent="0.25">
      <c r="A319" t="s">
        <v>1641</v>
      </c>
      <c r="B319" t="s">
        <v>5004</v>
      </c>
      <c r="C319" t="s">
        <v>5013</v>
      </c>
      <c r="D319">
        <v>0.11600000000000001</v>
      </c>
      <c r="F319" t="s">
        <v>4596</v>
      </c>
    </row>
    <row r="320" spans="1:6" x14ac:dyDescent="0.25">
      <c r="A320" t="s">
        <v>1641</v>
      </c>
      <c r="B320" t="s">
        <v>5004</v>
      </c>
      <c r="C320" t="s">
        <v>5014</v>
      </c>
      <c r="D320">
        <v>1.0569999999999999</v>
      </c>
      <c r="F320" t="s">
        <v>4596</v>
      </c>
    </row>
    <row r="321" spans="1:6" x14ac:dyDescent="0.25">
      <c r="A321" t="s">
        <v>1641</v>
      </c>
      <c r="B321" t="s">
        <v>5051</v>
      </c>
      <c r="C321" t="s">
        <v>5032</v>
      </c>
      <c r="E321" t="s">
        <v>5027</v>
      </c>
      <c r="F321" t="s">
        <v>2081</v>
      </c>
    </row>
    <row r="322" spans="1:6" x14ac:dyDescent="0.25">
      <c r="A322" t="s">
        <v>1641</v>
      </c>
      <c r="B322" t="s">
        <v>5016</v>
      </c>
      <c r="C322" t="s">
        <v>5028</v>
      </c>
      <c r="D322">
        <v>-1.0239</v>
      </c>
      <c r="F322" t="s">
        <v>4596</v>
      </c>
    </row>
    <row r="323" spans="1:6" x14ac:dyDescent="0.25">
      <c r="A323" t="s">
        <v>1641</v>
      </c>
      <c r="B323" t="s">
        <v>5016</v>
      </c>
      <c r="C323" t="s">
        <v>5029</v>
      </c>
      <c r="D323">
        <v>2.3889999999999998</v>
      </c>
      <c r="F323" t="s">
        <v>4596</v>
      </c>
    </row>
    <row r="324" spans="1:6" x14ac:dyDescent="0.25">
      <c r="A324" t="s">
        <v>1641</v>
      </c>
      <c r="B324" t="s">
        <v>5051</v>
      </c>
      <c r="C324" t="s">
        <v>5023</v>
      </c>
      <c r="E324" t="s">
        <v>5024</v>
      </c>
      <c r="F324" t="s">
        <v>2077</v>
      </c>
    </row>
    <row r="325" spans="1:6" x14ac:dyDescent="0.25">
      <c r="A325" t="s">
        <v>1641</v>
      </c>
      <c r="B325" t="s">
        <v>5051</v>
      </c>
      <c r="C325" t="s">
        <v>5025</v>
      </c>
      <c r="E325" t="s">
        <v>5026</v>
      </c>
      <c r="F325" t="s">
        <v>2077</v>
      </c>
    </row>
    <row r="326" spans="1:6" x14ac:dyDescent="0.25">
      <c r="A326" t="s">
        <v>1641</v>
      </c>
      <c r="B326" t="s">
        <v>5016</v>
      </c>
      <c r="C326" t="s">
        <v>5030</v>
      </c>
      <c r="D326">
        <v>0.61335709999999999</v>
      </c>
      <c r="F326" t="s">
        <v>4596</v>
      </c>
    </row>
    <row r="327" spans="1:6" x14ac:dyDescent="0.25">
      <c r="A327" t="s">
        <v>1641</v>
      </c>
      <c r="B327" t="s">
        <v>5016</v>
      </c>
      <c r="C327" t="s">
        <v>5031</v>
      </c>
      <c r="D327">
        <v>0.15838959999999999</v>
      </c>
      <c r="F327" t="s">
        <v>4596</v>
      </c>
    </row>
    <row r="328" spans="1:6" x14ac:dyDescent="0.25">
      <c r="A328" t="s">
        <v>1641</v>
      </c>
      <c r="B328" t="s">
        <v>5016</v>
      </c>
      <c r="C328" t="s">
        <v>5033</v>
      </c>
      <c r="E328" t="s">
        <v>5034</v>
      </c>
      <c r="F328" t="s">
        <v>2077</v>
      </c>
    </row>
    <row r="329" spans="1:6" x14ac:dyDescent="0.25">
      <c r="A329" t="s">
        <v>1641</v>
      </c>
      <c r="B329" t="s">
        <v>5052</v>
      </c>
      <c r="C329" t="s">
        <v>5035</v>
      </c>
      <c r="E329" t="s">
        <v>5036</v>
      </c>
      <c r="F329" t="s">
        <v>2081</v>
      </c>
    </row>
    <row r="330" spans="1:6" x14ac:dyDescent="0.25">
      <c r="A330" t="s">
        <v>1641</v>
      </c>
      <c r="B330" t="s">
        <v>5017</v>
      </c>
      <c r="C330" t="s">
        <v>5037</v>
      </c>
      <c r="D330">
        <v>-0.87521570000000004</v>
      </c>
      <c r="F330" t="s">
        <v>4596</v>
      </c>
    </row>
    <row r="331" spans="1:6" x14ac:dyDescent="0.25">
      <c r="A331" t="s">
        <v>1641</v>
      </c>
      <c r="B331" t="s">
        <v>5017</v>
      </c>
      <c r="C331" t="s">
        <v>5038</v>
      </c>
      <c r="D331">
        <v>2.4910649999999999</v>
      </c>
      <c r="F331" t="s">
        <v>4596</v>
      </c>
    </row>
    <row r="332" spans="1:6" x14ac:dyDescent="0.25">
      <c r="A332" t="s">
        <v>1641</v>
      </c>
      <c r="B332" t="s">
        <v>5052</v>
      </c>
      <c r="C332" t="s">
        <v>5039</v>
      </c>
      <c r="E332" t="s">
        <v>5044</v>
      </c>
      <c r="F332" t="s">
        <v>2077</v>
      </c>
    </row>
    <row r="333" spans="1:6" x14ac:dyDescent="0.25">
      <c r="A333" t="s">
        <v>1641</v>
      </c>
      <c r="B333" t="s">
        <v>5052</v>
      </c>
      <c r="C333" t="s">
        <v>5040</v>
      </c>
      <c r="E333" t="s">
        <v>5045</v>
      </c>
      <c r="F333" t="s">
        <v>2077</v>
      </c>
    </row>
    <row r="334" spans="1:6" x14ac:dyDescent="0.25">
      <c r="A334" t="s">
        <v>1641</v>
      </c>
      <c r="B334" t="s">
        <v>5017</v>
      </c>
      <c r="C334" t="s">
        <v>5041</v>
      </c>
      <c r="D334">
        <v>0.2258674</v>
      </c>
      <c r="F334" t="s">
        <v>4596</v>
      </c>
    </row>
    <row r="335" spans="1:6" x14ac:dyDescent="0.25">
      <c r="A335" t="s">
        <v>1641</v>
      </c>
      <c r="B335" t="s">
        <v>5017</v>
      </c>
      <c r="C335" t="s">
        <v>5042</v>
      </c>
      <c r="D335">
        <v>0.1145887</v>
      </c>
      <c r="F335" t="s">
        <v>4596</v>
      </c>
    </row>
    <row r="336" spans="1:6" x14ac:dyDescent="0.25">
      <c r="A336" t="s">
        <v>1641</v>
      </c>
      <c r="B336" t="s">
        <v>5017</v>
      </c>
      <c r="C336" t="s">
        <v>5043</v>
      </c>
      <c r="E336" t="s">
        <v>5046</v>
      </c>
      <c r="F336" t="s">
        <v>2077</v>
      </c>
    </row>
    <row r="337" spans="1:6" x14ac:dyDescent="0.25">
      <c r="A337" t="s">
        <v>1641</v>
      </c>
      <c r="B337" t="s">
        <v>5018</v>
      </c>
      <c r="C337" t="s">
        <v>5020</v>
      </c>
      <c r="E337" t="s">
        <v>5019</v>
      </c>
      <c r="F337" t="s">
        <v>2081</v>
      </c>
    </row>
    <row r="338" spans="1:6" x14ac:dyDescent="0.25">
      <c r="A338" t="s">
        <v>1641</v>
      </c>
      <c r="B338" t="s">
        <v>5018</v>
      </c>
      <c r="C338" t="s">
        <v>5021</v>
      </c>
      <c r="D338">
        <v>0.24</v>
      </c>
      <c r="F338" t="s">
        <v>4596</v>
      </c>
    </row>
    <row r="339" spans="1:6" x14ac:dyDescent="0.25">
      <c r="A339" t="s">
        <v>1641</v>
      </c>
      <c r="B339" t="s">
        <v>5018</v>
      </c>
      <c r="C339" t="s">
        <v>5022</v>
      </c>
      <c r="D339">
        <v>1.1220000000000001</v>
      </c>
      <c r="F339" t="s">
        <v>4596</v>
      </c>
    </row>
    <row r="340" spans="1:6" x14ac:dyDescent="0.25">
      <c r="A340" t="s">
        <v>1656</v>
      </c>
      <c r="B340" t="s">
        <v>4585</v>
      </c>
      <c r="C340" t="s">
        <v>4585</v>
      </c>
      <c r="F340" s="4"/>
    </row>
    <row r="341" spans="1:6" x14ac:dyDescent="0.25">
      <c r="A341" t="s">
        <v>1656</v>
      </c>
      <c r="B341" t="s">
        <v>4586</v>
      </c>
      <c r="C341" t="s">
        <v>4586</v>
      </c>
    </row>
    <row r="342" spans="1:6" x14ac:dyDescent="0.25">
      <c r="A342" t="s">
        <v>1656</v>
      </c>
      <c r="B342" t="s">
        <v>4587</v>
      </c>
      <c r="C342" t="s">
        <v>4587</v>
      </c>
    </row>
    <row r="343" spans="1:6" x14ac:dyDescent="0.25">
      <c r="A343" t="s">
        <v>1656</v>
      </c>
      <c r="B343" t="s">
        <v>4589</v>
      </c>
      <c r="C343" t="s">
        <v>4593</v>
      </c>
    </row>
    <row r="344" spans="1:6" x14ac:dyDescent="0.25">
      <c r="A344" t="s">
        <v>1656</v>
      </c>
      <c r="B344" t="s">
        <v>4590</v>
      </c>
      <c r="C344" t="s">
        <v>4592</v>
      </c>
    </row>
    <row r="345" spans="1:6" x14ac:dyDescent="0.25">
      <c r="A345" t="s">
        <v>1656</v>
      </c>
      <c r="B345" t="s">
        <v>4591</v>
      </c>
      <c r="C345" t="s">
        <v>4591</v>
      </c>
    </row>
    <row r="346" spans="1:6" x14ac:dyDescent="0.25">
      <c r="A346" t="s">
        <v>1656</v>
      </c>
      <c r="B346" t="s">
        <v>4101</v>
      </c>
      <c r="C346" t="s">
        <v>4101</v>
      </c>
    </row>
    <row r="347" spans="1:6" x14ac:dyDescent="0.25">
      <c r="A347" t="s">
        <v>1656</v>
      </c>
      <c r="B347" t="s">
        <v>4102</v>
      </c>
      <c r="C347" t="s">
        <v>4102</v>
      </c>
    </row>
    <row r="348" spans="1:6" x14ac:dyDescent="0.25">
      <c r="A348" t="s">
        <v>1656</v>
      </c>
      <c r="B348" t="s">
        <v>4104</v>
      </c>
      <c r="C348" t="s">
        <v>4104</v>
      </c>
    </row>
    <row r="349" spans="1:6" x14ac:dyDescent="0.25">
      <c r="A349" t="s">
        <v>1656</v>
      </c>
      <c r="B349" t="s">
        <v>4105</v>
      </c>
      <c r="C349" t="s">
        <v>4105</v>
      </c>
    </row>
    <row r="350" spans="1:6" x14ac:dyDescent="0.25">
      <c r="A350" t="s">
        <v>1675</v>
      </c>
      <c r="B350" t="s">
        <v>4088</v>
      </c>
      <c r="C350" t="s">
        <v>4088</v>
      </c>
    </row>
    <row r="351" spans="1:6" x14ac:dyDescent="0.25">
      <c r="A351" t="s">
        <v>1675</v>
      </c>
      <c r="B351" t="s">
        <v>4089</v>
      </c>
      <c r="C351" t="s">
        <v>4089</v>
      </c>
    </row>
    <row r="352" spans="1:6" x14ac:dyDescent="0.25">
      <c r="A352" t="s">
        <v>1675</v>
      </c>
      <c r="B352" t="s">
        <v>4090</v>
      </c>
      <c r="C352" t="s">
        <v>4090</v>
      </c>
    </row>
    <row r="353" spans="1:6" x14ac:dyDescent="0.25">
      <c r="A353" t="s">
        <v>1675</v>
      </c>
      <c r="B353" t="s">
        <v>4091</v>
      </c>
      <c r="C353" t="s">
        <v>4091</v>
      </c>
    </row>
    <row r="354" spans="1:6" x14ac:dyDescent="0.25">
      <c r="A354" t="s">
        <v>1675</v>
      </c>
      <c r="B354" t="s">
        <v>4092</v>
      </c>
      <c r="C354" t="s">
        <v>4092</v>
      </c>
    </row>
    <row r="355" spans="1:6" x14ac:dyDescent="0.25">
      <c r="A355" t="s">
        <v>1675</v>
      </c>
      <c r="B355" t="s">
        <v>4093</v>
      </c>
      <c r="C355" t="s">
        <v>4093</v>
      </c>
    </row>
    <row r="356" spans="1:6" x14ac:dyDescent="0.25">
      <c r="A356" t="s">
        <v>1675</v>
      </c>
      <c r="B356" t="s">
        <v>4106</v>
      </c>
      <c r="C356" t="s">
        <v>4106</v>
      </c>
    </row>
    <row r="357" spans="1:6" x14ac:dyDescent="0.25">
      <c r="A357" t="s">
        <v>1675</v>
      </c>
      <c r="B357" t="s">
        <v>4097</v>
      </c>
      <c r="C357" t="s">
        <v>4097</v>
      </c>
    </row>
    <row r="358" spans="1:6" x14ac:dyDescent="0.25">
      <c r="A358" t="s">
        <v>1675</v>
      </c>
      <c r="B358" t="s">
        <v>4098</v>
      </c>
      <c r="C358" t="s">
        <v>4098</v>
      </c>
    </row>
    <row r="359" spans="1:6" x14ac:dyDescent="0.25">
      <c r="A359" t="s">
        <v>1675</v>
      </c>
      <c r="B359" t="s">
        <v>4101</v>
      </c>
      <c r="C359" t="s">
        <v>4101</v>
      </c>
    </row>
    <row r="360" spans="1:6" x14ac:dyDescent="0.25">
      <c r="A360" t="s">
        <v>1675</v>
      </c>
      <c r="B360" t="s">
        <v>4103</v>
      </c>
      <c r="C360" t="s">
        <v>4103</v>
      </c>
    </row>
    <row r="361" spans="1:6" x14ac:dyDescent="0.25">
      <c r="A361" t="s">
        <v>1675</v>
      </c>
      <c r="B361" t="s">
        <v>4104</v>
      </c>
      <c r="C361" t="s">
        <v>4104</v>
      </c>
    </row>
    <row r="362" spans="1:6" x14ac:dyDescent="0.25">
      <c r="A362" t="s">
        <v>1675</v>
      </c>
      <c r="B362" t="s">
        <v>4105</v>
      </c>
      <c r="C362" t="s">
        <v>4105</v>
      </c>
    </row>
    <row r="363" spans="1:6" x14ac:dyDescent="0.25">
      <c r="A363" t="s">
        <v>1106</v>
      </c>
      <c r="B363" t="s">
        <v>4907</v>
      </c>
      <c r="C363" t="s">
        <v>4723</v>
      </c>
      <c r="D363" t="s">
        <v>4171</v>
      </c>
      <c r="E363" t="s">
        <v>4725</v>
      </c>
      <c r="F363" t="s">
        <v>2081</v>
      </c>
    </row>
    <row r="364" spans="1:6" x14ac:dyDescent="0.25">
      <c r="A364" t="s">
        <v>1106</v>
      </c>
      <c r="B364" t="s">
        <v>4908</v>
      </c>
      <c r="C364" t="s">
        <v>4724</v>
      </c>
      <c r="D364" t="s">
        <v>4171</v>
      </c>
      <c r="E364" t="s">
        <v>4726</v>
      </c>
      <c r="F364" t="s">
        <v>2081</v>
      </c>
    </row>
    <row r="365" spans="1:6" x14ac:dyDescent="0.25">
      <c r="A365" t="s">
        <v>1106</v>
      </c>
      <c r="B365" t="s">
        <v>4909</v>
      </c>
      <c r="C365" t="s">
        <v>4731</v>
      </c>
      <c r="D365" t="s">
        <v>4171</v>
      </c>
      <c r="E365" t="s">
        <v>4727</v>
      </c>
      <c r="F365" t="s">
        <v>2081</v>
      </c>
    </row>
    <row r="366" spans="1:6" x14ac:dyDescent="0.25">
      <c r="A366" t="s">
        <v>1106</v>
      </c>
      <c r="B366" t="s">
        <v>4910</v>
      </c>
      <c r="C366" t="s">
        <v>4732</v>
      </c>
      <c r="D366" t="s">
        <v>4171</v>
      </c>
      <c r="E366" t="s">
        <v>4728</v>
      </c>
      <c r="F366" t="s">
        <v>2081</v>
      </c>
    </row>
    <row r="367" spans="1:6" x14ac:dyDescent="0.25">
      <c r="A367" t="s">
        <v>1106</v>
      </c>
      <c r="B367" t="s">
        <v>4911</v>
      </c>
      <c r="C367" t="s">
        <v>4733</v>
      </c>
      <c r="D367" t="s">
        <v>4171</v>
      </c>
      <c r="E367" t="s">
        <v>4729</v>
      </c>
      <c r="F367" t="s">
        <v>2081</v>
      </c>
    </row>
    <row r="368" spans="1:6" x14ac:dyDescent="0.25">
      <c r="A368" t="s">
        <v>1106</v>
      </c>
      <c r="B368" t="s">
        <v>4912</v>
      </c>
      <c r="C368" t="s">
        <v>4734</v>
      </c>
      <c r="D368" t="s">
        <v>4171</v>
      </c>
      <c r="E368" t="s">
        <v>4730</v>
      </c>
      <c r="F368" t="s">
        <v>2081</v>
      </c>
    </row>
    <row r="369" spans="1:6" x14ac:dyDescent="0.25">
      <c r="A369" t="s">
        <v>1106</v>
      </c>
      <c r="B369" t="s">
        <v>4913</v>
      </c>
      <c r="C369" t="s">
        <v>4735</v>
      </c>
      <c r="D369" t="s">
        <v>4171</v>
      </c>
      <c r="E369" t="s">
        <v>4736</v>
      </c>
      <c r="F369" t="s">
        <v>2081</v>
      </c>
    </row>
    <row r="370" spans="1:6" x14ac:dyDescent="0.25">
      <c r="A370" t="s">
        <v>1106</v>
      </c>
      <c r="B370" t="s">
        <v>4914</v>
      </c>
      <c r="C370" t="s">
        <v>4737</v>
      </c>
      <c r="D370" t="s">
        <v>4171</v>
      </c>
      <c r="E370" t="s">
        <v>4738</v>
      </c>
      <c r="F370" t="s">
        <v>2081</v>
      </c>
    </row>
    <row r="371" spans="1:6" x14ac:dyDescent="0.25">
      <c r="A371" t="s">
        <v>1106</v>
      </c>
      <c r="B371" t="s">
        <v>4907</v>
      </c>
      <c r="C371" t="s">
        <v>3411</v>
      </c>
      <c r="D371">
        <v>-0.34715625</v>
      </c>
      <c r="F371" t="s">
        <v>4596</v>
      </c>
    </row>
    <row r="372" spans="1:6" x14ac:dyDescent="0.25">
      <c r="A372" t="s">
        <v>1106</v>
      </c>
      <c r="B372" t="s">
        <v>4908</v>
      </c>
      <c r="C372" t="s">
        <v>3412</v>
      </c>
      <c r="D372">
        <v>0.72151889700000005</v>
      </c>
      <c r="F372" t="s">
        <v>4596</v>
      </c>
    </row>
    <row r="373" spans="1:6" x14ac:dyDescent="0.25">
      <c r="A373" t="s">
        <v>1106</v>
      </c>
      <c r="B373" t="s">
        <v>4907</v>
      </c>
      <c r="C373" t="s">
        <v>3414</v>
      </c>
      <c r="D373">
        <v>0.12719559999999999</v>
      </c>
      <c r="F373" t="s">
        <v>4596</v>
      </c>
    </row>
    <row r="374" spans="1:6" x14ac:dyDescent="0.25">
      <c r="A374" t="s">
        <v>1106</v>
      </c>
      <c r="B374" t="s">
        <v>4908</v>
      </c>
      <c r="C374" t="s">
        <v>3415</v>
      </c>
      <c r="D374">
        <v>0.1035978</v>
      </c>
      <c r="F374" t="s">
        <v>4596</v>
      </c>
    </row>
    <row r="375" spans="1:6" x14ac:dyDescent="0.25">
      <c r="A375" t="s">
        <v>1106</v>
      </c>
      <c r="B375" t="s">
        <v>4909</v>
      </c>
      <c r="C375" t="s">
        <v>3416</v>
      </c>
      <c r="D375">
        <v>2.0073994919999998</v>
      </c>
      <c r="F375" t="s">
        <v>4596</v>
      </c>
    </row>
    <row r="376" spans="1:6" x14ac:dyDescent="0.25">
      <c r="A376" t="s">
        <v>1106</v>
      </c>
      <c r="B376" t="s">
        <v>4910</v>
      </c>
      <c r="C376" t="s">
        <v>3417</v>
      </c>
      <c r="D376">
        <v>0.74266839600000001</v>
      </c>
      <c r="F376" t="s">
        <v>4596</v>
      </c>
    </row>
    <row r="377" spans="1:6" x14ac:dyDescent="0.25">
      <c r="A377" t="s">
        <v>1106</v>
      </c>
      <c r="B377" t="s">
        <v>4909</v>
      </c>
      <c r="C377" t="s">
        <v>3419</v>
      </c>
      <c r="D377">
        <v>0.1126342</v>
      </c>
      <c r="F377" t="s">
        <v>4596</v>
      </c>
    </row>
    <row r="378" spans="1:6" x14ac:dyDescent="0.25">
      <c r="A378" t="s">
        <v>1106</v>
      </c>
      <c r="B378" t="s">
        <v>4910</v>
      </c>
      <c r="C378" t="s">
        <v>3420</v>
      </c>
      <c r="D378">
        <v>0.1144859</v>
      </c>
      <c r="F378" t="s">
        <v>4596</v>
      </c>
    </row>
    <row r="379" spans="1:6" x14ac:dyDescent="0.25">
      <c r="A379" t="s">
        <v>1106</v>
      </c>
      <c r="B379" t="s">
        <v>4911</v>
      </c>
      <c r="C379" t="s">
        <v>3421</v>
      </c>
      <c r="D379">
        <v>-0.63454601099999997</v>
      </c>
      <c r="F379" t="s">
        <v>4596</v>
      </c>
    </row>
    <row r="380" spans="1:6" x14ac:dyDescent="0.25">
      <c r="A380" t="s">
        <v>1106</v>
      </c>
      <c r="B380" t="s">
        <v>4911</v>
      </c>
      <c r="C380" t="s">
        <v>3422</v>
      </c>
      <c r="D380">
        <v>0.41878142699999998</v>
      </c>
      <c r="F380" t="s">
        <v>4596</v>
      </c>
    </row>
    <row r="381" spans="1:6" x14ac:dyDescent="0.25">
      <c r="A381" t="s">
        <v>1106</v>
      </c>
      <c r="B381" t="s">
        <v>4912</v>
      </c>
      <c r="C381" t="s">
        <v>3423</v>
      </c>
      <c r="D381">
        <v>0.67123738799999999</v>
      </c>
      <c r="F381" t="s">
        <v>4596</v>
      </c>
    </row>
    <row r="382" spans="1:6" x14ac:dyDescent="0.25">
      <c r="A382" t="s">
        <v>1106</v>
      </c>
      <c r="B382" t="s">
        <v>4912</v>
      </c>
      <c r="C382" t="s">
        <v>3424</v>
      </c>
      <c r="D382">
        <v>0.220941637</v>
      </c>
      <c r="F382" t="s">
        <v>4596</v>
      </c>
    </row>
    <row r="383" spans="1:6" x14ac:dyDescent="0.25">
      <c r="A383" t="s">
        <v>1106</v>
      </c>
      <c r="B383" t="s">
        <v>4913</v>
      </c>
      <c r="C383" t="s">
        <v>3425</v>
      </c>
      <c r="D383">
        <v>0.48748846800000001</v>
      </c>
      <c r="F383" t="s">
        <v>4596</v>
      </c>
    </row>
    <row r="384" spans="1:6" x14ac:dyDescent="0.25">
      <c r="A384" t="s">
        <v>1106</v>
      </c>
      <c r="B384" t="s">
        <v>4913</v>
      </c>
      <c r="C384" t="s">
        <v>3426</v>
      </c>
      <c r="D384">
        <v>0.36341655</v>
      </c>
      <c r="F384" t="s">
        <v>4596</v>
      </c>
    </row>
    <row r="385" spans="1:6" x14ac:dyDescent="0.25">
      <c r="A385" t="s">
        <v>1106</v>
      </c>
      <c r="B385" t="s">
        <v>4914</v>
      </c>
      <c r="C385" t="s">
        <v>3427</v>
      </c>
      <c r="D385">
        <v>3.3323615860000002</v>
      </c>
      <c r="F385" t="s">
        <v>4596</v>
      </c>
    </row>
    <row r="386" spans="1:6" x14ac:dyDescent="0.25">
      <c r="A386" t="s">
        <v>1106</v>
      </c>
      <c r="B386" t="s">
        <v>4914</v>
      </c>
      <c r="C386" t="s">
        <v>3428</v>
      </c>
      <c r="D386">
        <v>0.45873348800000002</v>
      </c>
      <c r="F386" t="s">
        <v>4596</v>
      </c>
    </row>
    <row r="387" spans="1:6" x14ac:dyDescent="0.25">
      <c r="A387" t="s">
        <v>1106</v>
      </c>
      <c r="B387" t="s">
        <v>4915</v>
      </c>
      <c r="C387" t="s">
        <v>4739</v>
      </c>
      <c r="D387" t="s">
        <v>4171</v>
      </c>
      <c r="E387" t="s">
        <v>4740</v>
      </c>
      <c r="F387" t="s">
        <v>2081</v>
      </c>
    </row>
    <row r="388" spans="1:6" x14ac:dyDescent="0.25">
      <c r="A388" t="s">
        <v>1106</v>
      </c>
      <c r="B388" t="s">
        <v>4915</v>
      </c>
      <c r="C388" t="s">
        <v>3429</v>
      </c>
      <c r="D388">
        <v>-1.2338949260000001</v>
      </c>
      <c r="F388" t="s">
        <v>4596</v>
      </c>
    </row>
    <row r="389" spans="1:6" x14ac:dyDescent="0.25">
      <c r="A389" t="s">
        <v>1106</v>
      </c>
      <c r="B389" t="s">
        <v>4915</v>
      </c>
      <c r="C389" t="s">
        <v>3430</v>
      </c>
      <c r="D389">
        <v>3.6432899999999997E-2</v>
      </c>
      <c r="F389" t="s">
        <v>4596</v>
      </c>
    </row>
    <row r="390" spans="1:6" x14ac:dyDescent="0.25">
      <c r="A390" t="s">
        <v>1106</v>
      </c>
      <c r="B390" t="s">
        <v>4916</v>
      </c>
      <c r="C390" t="s">
        <v>4741</v>
      </c>
      <c r="D390" t="s">
        <v>4171</v>
      </c>
      <c r="E390" t="s">
        <v>4742</v>
      </c>
      <c r="F390" t="s">
        <v>2081</v>
      </c>
    </row>
    <row r="391" spans="1:6" x14ac:dyDescent="0.25">
      <c r="A391" t="s">
        <v>1106</v>
      </c>
      <c r="B391" t="s">
        <v>4917</v>
      </c>
      <c r="C391" t="s">
        <v>4743</v>
      </c>
      <c r="D391" t="s">
        <v>4171</v>
      </c>
      <c r="E391" t="s">
        <v>4744</v>
      </c>
      <c r="F391" t="s">
        <v>2081</v>
      </c>
    </row>
    <row r="392" spans="1:6" x14ac:dyDescent="0.25">
      <c r="A392" t="s">
        <v>1106</v>
      </c>
      <c r="B392" t="s">
        <v>4917</v>
      </c>
      <c r="C392" t="s">
        <v>3434</v>
      </c>
      <c r="D392">
        <v>-3.6900906180000002</v>
      </c>
      <c r="F392" t="s">
        <v>4596</v>
      </c>
    </row>
    <row r="393" spans="1:6" x14ac:dyDescent="0.25">
      <c r="A393" t="s">
        <v>1106</v>
      </c>
      <c r="B393" t="s">
        <v>4917</v>
      </c>
      <c r="C393" t="s">
        <v>3435</v>
      </c>
      <c r="D393">
        <v>1.780443062</v>
      </c>
      <c r="F393" t="s">
        <v>4596</v>
      </c>
    </row>
    <row r="394" spans="1:6" x14ac:dyDescent="0.25">
      <c r="A394" t="s">
        <v>1106</v>
      </c>
      <c r="B394" t="s">
        <v>4916</v>
      </c>
      <c r="C394" t="s">
        <v>3436</v>
      </c>
      <c r="D394">
        <v>1.4448033769999999</v>
      </c>
      <c r="F394" t="s">
        <v>4596</v>
      </c>
    </row>
    <row r="395" spans="1:6" x14ac:dyDescent="0.25">
      <c r="A395" t="s">
        <v>1106</v>
      </c>
      <c r="B395" t="s">
        <v>4916</v>
      </c>
      <c r="C395" t="s">
        <v>3437</v>
      </c>
      <c r="D395">
        <v>0.43762094800000001</v>
      </c>
      <c r="F395" t="s">
        <v>4596</v>
      </c>
    </row>
    <row r="396" spans="1:6" x14ac:dyDescent="0.25">
      <c r="A396" t="s">
        <v>1106</v>
      </c>
      <c r="B396" t="s">
        <v>4918</v>
      </c>
      <c r="C396" t="s">
        <v>4746</v>
      </c>
      <c r="D396" t="s">
        <v>4171</v>
      </c>
      <c r="E396" t="s">
        <v>4750</v>
      </c>
      <c r="F396" t="s">
        <v>2081</v>
      </c>
    </row>
    <row r="397" spans="1:6" x14ac:dyDescent="0.25">
      <c r="A397" t="s">
        <v>1106</v>
      </c>
      <c r="B397" t="s">
        <v>4919</v>
      </c>
      <c r="C397" t="s">
        <v>4747</v>
      </c>
      <c r="D397" t="s">
        <v>4171</v>
      </c>
      <c r="E397" t="s">
        <v>4751</v>
      </c>
      <c r="F397" t="s">
        <v>2081</v>
      </c>
    </row>
    <row r="398" spans="1:6" x14ac:dyDescent="0.25">
      <c r="A398" t="s">
        <v>1106</v>
      </c>
      <c r="B398" t="s">
        <v>4918</v>
      </c>
      <c r="C398" t="s">
        <v>3438</v>
      </c>
      <c r="D398">
        <v>3.5859546510000002</v>
      </c>
      <c r="F398" t="s">
        <v>4596</v>
      </c>
    </row>
    <row r="399" spans="1:6" x14ac:dyDescent="0.25">
      <c r="A399" t="s">
        <v>1106</v>
      </c>
      <c r="B399" t="s">
        <v>4918</v>
      </c>
      <c r="C399" t="s">
        <v>3439</v>
      </c>
      <c r="D399">
        <v>0.80809309900000004</v>
      </c>
      <c r="F399" t="s">
        <v>4596</v>
      </c>
    </row>
    <row r="400" spans="1:6" x14ac:dyDescent="0.25">
      <c r="A400" t="s">
        <v>1106</v>
      </c>
      <c r="B400" t="s">
        <v>4919</v>
      </c>
      <c r="C400" t="s">
        <v>3440</v>
      </c>
      <c r="D400">
        <v>1.137658184</v>
      </c>
      <c r="F400" t="s">
        <v>4596</v>
      </c>
    </row>
    <row r="401" spans="1:6" x14ac:dyDescent="0.25">
      <c r="A401" t="s">
        <v>1106</v>
      </c>
      <c r="B401" t="s">
        <v>4919</v>
      </c>
      <c r="C401" t="s">
        <v>3441</v>
      </c>
      <c r="D401">
        <v>0.12167093900000001</v>
      </c>
      <c r="F401" t="s">
        <v>4596</v>
      </c>
    </row>
    <row r="402" spans="1:6" x14ac:dyDescent="0.25">
      <c r="A402" t="s">
        <v>1106</v>
      </c>
      <c r="B402" t="s">
        <v>4920</v>
      </c>
      <c r="C402" t="s">
        <v>4749</v>
      </c>
      <c r="D402" t="s">
        <v>4171</v>
      </c>
      <c r="E402" t="s">
        <v>4752</v>
      </c>
      <c r="F402" t="s">
        <v>2081</v>
      </c>
    </row>
    <row r="403" spans="1:6" x14ac:dyDescent="0.25">
      <c r="A403" t="s">
        <v>1106</v>
      </c>
      <c r="B403" t="s">
        <v>4920</v>
      </c>
      <c r="C403" t="s">
        <v>3431</v>
      </c>
      <c r="D403">
        <v>-1.7977227760000001</v>
      </c>
      <c r="F403" t="s">
        <v>4596</v>
      </c>
    </row>
    <row r="404" spans="1:6" x14ac:dyDescent="0.25">
      <c r="A404" t="s">
        <v>1106</v>
      </c>
      <c r="B404" t="s">
        <v>4920</v>
      </c>
      <c r="C404" t="s">
        <v>3432</v>
      </c>
      <c r="D404">
        <v>0.15528298700000001</v>
      </c>
      <c r="F404" t="s">
        <v>4596</v>
      </c>
    </row>
    <row r="405" spans="1:6" x14ac:dyDescent="0.25">
      <c r="A405" t="s">
        <v>1106</v>
      </c>
      <c r="B405" t="s">
        <v>4921</v>
      </c>
      <c r="C405" t="s">
        <v>4753</v>
      </c>
      <c r="E405" t="s">
        <v>4765</v>
      </c>
      <c r="F405" t="s">
        <v>2081</v>
      </c>
    </row>
    <row r="406" spans="1:6" x14ac:dyDescent="0.25">
      <c r="A406" t="s">
        <v>1106</v>
      </c>
      <c r="B406" t="s">
        <v>4922</v>
      </c>
      <c r="C406" t="s">
        <v>4754</v>
      </c>
      <c r="E406" t="s">
        <v>4766</v>
      </c>
      <c r="F406" t="s">
        <v>2081</v>
      </c>
    </row>
    <row r="407" spans="1:6" x14ac:dyDescent="0.25">
      <c r="A407" t="s">
        <v>1106</v>
      </c>
      <c r="B407" t="s">
        <v>4923</v>
      </c>
      <c r="C407" t="s">
        <v>4779</v>
      </c>
      <c r="E407" t="s">
        <v>4767</v>
      </c>
      <c r="F407" t="s">
        <v>2081</v>
      </c>
    </row>
    <row r="408" spans="1:6" x14ac:dyDescent="0.25">
      <c r="A408" t="s">
        <v>1106</v>
      </c>
      <c r="B408" t="s">
        <v>4924</v>
      </c>
      <c r="C408" t="s">
        <v>4780</v>
      </c>
      <c r="E408" t="s">
        <v>4768</v>
      </c>
      <c r="F408" t="s">
        <v>2081</v>
      </c>
    </row>
    <row r="409" spans="1:6" x14ac:dyDescent="0.25">
      <c r="A409" t="s">
        <v>1106</v>
      </c>
      <c r="B409" t="s">
        <v>4925</v>
      </c>
      <c r="C409" t="s">
        <v>4755</v>
      </c>
      <c r="E409" t="s">
        <v>4769</v>
      </c>
      <c r="F409" t="s">
        <v>2081</v>
      </c>
    </row>
    <row r="410" spans="1:6" x14ac:dyDescent="0.25">
      <c r="A410" t="s">
        <v>1106</v>
      </c>
      <c r="B410" t="s">
        <v>4926</v>
      </c>
      <c r="C410" t="s">
        <v>4756</v>
      </c>
      <c r="E410" t="s">
        <v>4770</v>
      </c>
      <c r="F410" t="s">
        <v>2081</v>
      </c>
    </row>
    <row r="411" spans="1:6" x14ac:dyDescent="0.25">
      <c r="A411" t="s">
        <v>1106</v>
      </c>
      <c r="B411" t="s">
        <v>4927</v>
      </c>
      <c r="C411" t="s">
        <v>4757</v>
      </c>
      <c r="E411" t="s">
        <v>4771</v>
      </c>
      <c r="F411" t="s">
        <v>2081</v>
      </c>
    </row>
    <row r="412" spans="1:6" x14ac:dyDescent="0.25">
      <c r="A412" t="s">
        <v>1106</v>
      </c>
      <c r="B412" t="s">
        <v>4928</v>
      </c>
      <c r="C412" t="s">
        <v>4758</v>
      </c>
      <c r="E412" t="s">
        <v>4772</v>
      </c>
      <c r="F412" t="s">
        <v>2081</v>
      </c>
    </row>
    <row r="413" spans="1:6" x14ac:dyDescent="0.25">
      <c r="A413" t="s">
        <v>1106</v>
      </c>
      <c r="B413" t="s">
        <v>4921</v>
      </c>
      <c r="C413" t="s">
        <v>3442</v>
      </c>
      <c r="D413">
        <v>-0.34790497300000001</v>
      </c>
      <c r="F413" t="s">
        <v>4596</v>
      </c>
    </row>
    <row r="414" spans="1:6" x14ac:dyDescent="0.25">
      <c r="A414" t="s">
        <v>1106</v>
      </c>
      <c r="B414" t="s">
        <v>4922</v>
      </c>
      <c r="C414" t="s">
        <v>3443</v>
      </c>
      <c r="D414">
        <v>0.72151864700000001</v>
      </c>
      <c r="F414" t="s">
        <v>4596</v>
      </c>
    </row>
    <row r="415" spans="1:6" x14ac:dyDescent="0.25">
      <c r="A415" t="s">
        <v>1106</v>
      </c>
      <c r="B415" t="s">
        <v>4921</v>
      </c>
      <c r="C415" t="s">
        <v>3445</v>
      </c>
      <c r="D415">
        <v>0.12706200000000001</v>
      </c>
      <c r="F415" t="s">
        <v>4596</v>
      </c>
    </row>
    <row r="416" spans="1:6" x14ac:dyDescent="0.25">
      <c r="A416" t="s">
        <v>1106</v>
      </c>
      <c r="B416" t="s">
        <v>4922</v>
      </c>
      <c r="C416" t="s">
        <v>3446</v>
      </c>
      <c r="D416">
        <v>0.1035977</v>
      </c>
      <c r="F416" t="s">
        <v>4596</v>
      </c>
    </row>
    <row r="417" spans="1:6" x14ac:dyDescent="0.25">
      <c r="A417" t="s">
        <v>1106</v>
      </c>
      <c r="B417" t="s">
        <v>4923</v>
      </c>
      <c r="C417" t="s">
        <v>3447</v>
      </c>
      <c r="D417">
        <v>2.0066484120000001</v>
      </c>
      <c r="F417" t="s">
        <v>4596</v>
      </c>
    </row>
    <row r="418" spans="1:6" x14ac:dyDescent="0.25">
      <c r="A418" t="s">
        <v>1106</v>
      </c>
      <c r="B418" t="s">
        <v>4924</v>
      </c>
      <c r="C418" t="s">
        <v>3448</v>
      </c>
      <c r="D418">
        <v>0.74266814599999997</v>
      </c>
      <c r="F418" t="s">
        <v>4596</v>
      </c>
    </row>
    <row r="419" spans="1:6" x14ac:dyDescent="0.25">
      <c r="A419" t="s">
        <v>1106</v>
      </c>
      <c r="B419" t="s">
        <v>4923</v>
      </c>
      <c r="C419" t="s">
        <v>3450</v>
      </c>
      <c r="D419">
        <v>0.1129351</v>
      </c>
      <c r="F419" t="s">
        <v>4596</v>
      </c>
    </row>
    <row r="420" spans="1:6" x14ac:dyDescent="0.25">
      <c r="A420" t="s">
        <v>1106</v>
      </c>
      <c r="B420" t="s">
        <v>4924</v>
      </c>
      <c r="C420" t="s">
        <v>3451</v>
      </c>
      <c r="D420">
        <v>0.11448609999999999</v>
      </c>
      <c r="F420" t="s">
        <v>4596</v>
      </c>
    </row>
    <row r="421" spans="1:6" x14ac:dyDescent="0.25">
      <c r="A421" t="s">
        <v>1106</v>
      </c>
      <c r="B421" t="s">
        <v>4925</v>
      </c>
      <c r="C421" t="s">
        <v>3452</v>
      </c>
      <c r="D421">
        <v>-0.64632830399999996</v>
      </c>
      <c r="F421" t="s">
        <v>4596</v>
      </c>
    </row>
    <row r="422" spans="1:6" x14ac:dyDescent="0.25">
      <c r="A422" t="s">
        <v>1106</v>
      </c>
      <c r="B422" t="s">
        <v>4925</v>
      </c>
      <c r="C422" t="s">
        <v>3453</v>
      </c>
      <c r="D422">
        <v>0.421112496</v>
      </c>
      <c r="F422" t="s">
        <v>4596</v>
      </c>
    </row>
    <row r="423" spans="1:6" x14ac:dyDescent="0.25">
      <c r="A423" t="s">
        <v>1106</v>
      </c>
      <c r="B423" t="s">
        <v>4926</v>
      </c>
      <c r="C423" t="s">
        <v>3454</v>
      </c>
      <c r="D423">
        <v>0.67129279200000003</v>
      </c>
      <c r="F423" t="s">
        <v>4596</v>
      </c>
    </row>
    <row r="424" spans="1:6" x14ac:dyDescent="0.25">
      <c r="A424" t="s">
        <v>1106</v>
      </c>
      <c r="B424" t="s">
        <v>4926</v>
      </c>
      <c r="C424" t="s">
        <v>3455</v>
      </c>
      <c r="D424">
        <v>0.22088739600000001</v>
      </c>
      <c r="F424" t="s">
        <v>4596</v>
      </c>
    </row>
    <row r="425" spans="1:6" x14ac:dyDescent="0.25">
      <c r="A425" t="s">
        <v>1106</v>
      </c>
      <c r="B425" t="s">
        <v>4927</v>
      </c>
      <c r="C425" t="s">
        <v>3456</v>
      </c>
      <c r="D425">
        <v>0.34522205900000003</v>
      </c>
      <c r="F425" t="s">
        <v>4596</v>
      </c>
    </row>
    <row r="426" spans="1:6" x14ac:dyDescent="0.25">
      <c r="A426" t="s">
        <v>1106</v>
      </c>
      <c r="B426" t="s">
        <v>4927</v>
      </c>
      <c r="C426" t="s">
        <v>3457</v>
      </c>
      <c r="D426">
        <v>0.38356913799999998</v>
      </c>
      <c r="F426" t="s">
        <v>4596</v>
      </c>
    </row>
    <row r="427" spans="1:6" x14ac:dyDescent="0.25">
      <c r="A427" t="s">
        <v>1106</v>
      </c>
      <c r="B427" t="s">
        <v>4928</v>
      </c>
      <c r="C427" t="s">
        <v>3458</v>
      </c>
      <c r="D427">
        <v>3.3339184089999998</v>
      </c>
      <c r="F427" t="s">
        <v>4596</v>
      </c>
    </row>
    <row r="428" spans="1:6" x14ac:dyDescent="0.25">
      <c r="A428" t="s">
        <v>1106</v>
      </c>
      <c r="B428" t="s">
        <v>4928</v>
      </c>
      <c r="C428" t="s">
        <v>3459</v>
      </c>
      <c r="D428">
        <v>0.45921911399999998</v>
      </c>
      <c r="F428" t="s">
        <v>4596</v>
      </c>
    </row>
    <row r="429" spans="1:6" x14ac:dyDescent="0.25">
      <c r="A429" t="s">
        <v>1106</v>
      </c>
      <c r="B429" t="s">
        <v>4929</v>
      </c>
      <c r="C429" t="s">
        <v>4759</v>
      </c>
      <c r="E429" t="s">
        <v>4773</v>
      </c>
      <c r="F429" t="s">
        <v>2081</v>
      </c>
    </row>
    <row r="430" spans="1:6" x14ac:dyDescent="0.25">
      <c r="A430" t="s">
        <v>1106</v>
      </c>
      <c r="B430" t="s">
        <v>4929</v>
      </c>
      <c r="C430" t="s">
        <v>3460</v>
      </c>
      <c r="D430">
        <v>-1.2954367950000001</v>
      </c>
      <c r="F430" t="s">
        <v>4596</v>
      </c>
    </row>
    <row r="431" spans="1:6" x14ac:dyDescent="0.25">
      <c r="A431" t="s">
        <v>1106</v>
      </c>
      <c r="B431" t="s">
        <v>4929</v>
      </c>
      <c r="C431" t="s">
        <v>3461</v>
      </c>
      <c r="D431">
        <v>1.8365233000000002E-2</v>
      </c>
      <c r="F431" t="s">
        <v>4596</v>
      </c>
    </row>
    <row r="432" spans="1:6" x14ac:dyDescent="0.25">
      <c r="A432" t="s">
        <v>1106</v>
      </c>
      <c r="B432" t="s">
        <v>4930</v>
      </c>
      <c r="C432" t="s">
        <v>4760</v>
      </c>
      <c r="E432" t="s">
        <v>4774</v>
      </c>
      <c r="F432" t="s">
        <v>2081</v>
      </c>
    </row>
    <row r="433" spans="1:6" x14ac:dyDescent="0.25">
      <c r="A433" t="s">
        <v>1106</v>
      </c>
      <c r="B433" t="s">
        <v>4931</v>
      </c>
      <c r="C433" t="s">
        <v>4761</v>
      </c>
      <c r="E433" t="s">
        <v>4775</v>
      </c>
      <c r="F433" t="s">
        <v>2081</v>
      </c>
    </row>
    <row r="434" spans="1:6" x14ac:dyDescent="0.25">
      <c r="A434" t="s">
        <v>1106</v>
      </c>
      <c r="B434" t="s">
        <v>4931</v>
      </c>
      <c r="C434" t="s">
        <v>3465</v>
      </c>
      <c r="D434">
        <v>-3.6900906180000002</v>
      </c>
      <c r="F434" t="s">
        <v>4596</v>
      </c>
    </row>
    <row r="435" spans="1:6" x14ac:dyDescent="0.25">
      <c r="A435" t="s">
        <v>1106</v>
      </c>
      <c r="B435" t="s">
        <v>4931</v>
      </c>
      <c r="C435" t="s">
        <v>3466</v>
      </c>
      <c r="D435">
        <v>1.780443062</v>
      </c>
      <c r="F435" t="s">
        <v>4596</v>
      </c>
    </row>
    <row r="436" spans="1:6" x14ac:dyDescent="0.25">
      <c r="A436" t="s">
        <v>1106</v>
      </c>
      <c r="B436" t="s">
        <v>4930</v>
      </c>
      <c r="C436" t="s">
        <v>3467</v>
      </c>
      <c r="D436">
        <v>1.4448033769999999</v>
      </c>
      <c r="F436" t="s">
        <v>4596</v>
      </c>
    </row>
    <row r="437" spans="1:6" x14ac:dyDescent="0.25">
      <c r="A437" t="s">
        <v>1106</v>
      </c>
      <c r="B437" t="s">
        <v>4930</v>
      </c>
      <c r="C437" t="s">
        <v>3468</v>
      </c>
      <c r="D437">
        <v>0.43762094800000001</v>
      </c>
      <c r="F437" t="s">
        <v>4596</v>
      </c>
    </row>
    <row r="438" spans="1:6" x14ac:dyDescent="0.25">
      <c r="A438" t="s">
        <v>1106</v>
      </c>
      <c r="B438" t="s">
        <v>4932</v>
      </c>
      <c r="C438" t="s">
        <v>4762</v>
      </c>
      <c r="E438" t="s">
        <v>4776</v>
      </c>
      <c r="F438" t="s">
        <v>2081</v>
      </c>
    </row>
    <row r="439" spans="1:6" x14ac:dyDescent="0.25">
      <c r="A439" t="s">
        <v>1106</v>
      </c>
      <c r="B439" t="s">
        <v>4933</v>
      </c>
      <c r="C439" t="s">
        <v>4763</v>
      </c>
      <c r="E439" t="s">
        <v>4777</v>
      </c>
      <c r="F439" t="s">
        <v>2081</v>
      </c>
    </row>
    <row r="440" spans="1:6" x14ac:dyDescent="0.25">
      <c r="A440" t="s">
        <v>1106</v>
      </c>
      <c r="B440" t="s">
        <v>4932</v>
      </c>
      <c r="C440" t="s">
        <v>3469</v>
      </c>
      <c r="D440">
        <v>3.5859546510000002</v>
      </c>
      <c r="F440" t="s">
        <v>4596</v>
      </c>
    </row>
    <row r="441" spans="1:6" x14ac:dyDescent="0.25">
      <c r="A441" t="s">
        <v>1106</v>
      </c>
      <c r="B441" t="s">
        <v>4932</v>
      </c>
      <c r="C441" t="s">
        <v>3470</v>
      </c>
      <c r="D441">
        <v>0.80809309900000004</v>
      </c>
      <c r="F441" t="s">
        <v>4596</v>
      </c>
    </row>
    <row r="442" spans="1:6" x14ac:dyDescent="0.25">
      <c r="A442" t="s">
        <v>1106</v>
      </c>
      <c r="B442" t="s">
        <v>4933</v>
      </c>
      <c r="C442" t="s">
        <v>3471</v>
      </c>
      <c r="D442">
        <v>1.137658184</v>
      </c>
      <c r="F442" t="s">
        <v>4596</v>
      </c>
    </row>
    <row r="443" spans="1:6" x14ac:dyDescent="0.25">
      <c r="A443" t="s">
        <v>1106</v>
      </c>
      <c r="B443" t="s">
        <v>4933</v>
      </c>
      <c r="C443" t="s">
        <v>3472</v>
      </c>
      <c r="D443">
        <v>0.12167093900000001</v>
      </c>
      <c r="F443" t="s">
        <v>4596</v>
      </c>
    </row>
    <row r="444" spans="1:6" x14ac:dyDescent="0.25">
      <c r="A444" t="s">
        <v>1106</v>
      </c>
      <c r="B444" t="s">
        <v>4934</v>
      </c>
      <c r="C444" t="s">
        <v>4764</v>
      </c>
      <c r="E444" t="s">
        <v>4778</v>
      </c>
      <c r="F444" t="s">
        <v>2081</v>
      </c>
    </row>
    <row r="445" spans="1:6" x14ac:dyDescent="0.25">
      <c r="A445" t="s">
        <v>1106</v>
      </c>
      <c r="B445" t="s">
        <v>4934</v>
      </c>
      <c r="C445" t="s">
        <v>3462</v>
      </c>
      <c r="D445">
        <v>-2.0462150189999999</v>
      </c>
      <c r="F445" t="s">
        <v>4596</v>
      </c>
    </row>
    <row r="446" spans="1:6" x14ac:dyDescent="0.25">
      <c r="A446" t="s">
        <v>1106</v>
      </c>
      <c r="B446" t="s">
        <v>4934</v>
      </c>
      <c r="C446" t="s">
        <v>3463</v>
      </c>
      <c r="D446">
        <v>0.14627705799999999</v>
      </c>
      <c r="F446" t="s">
        <v>4596</v>
      </c>
    </row>
    <row r="447" spans="1:6" x14ac:dyDescent="0.25">
      <c r="A447" t="s">
        <v>1106</v>
      </c>
      <c r="B447" t="s">
        <v>4935</v>
      </c>
      <c r="C447" t="s">
        <v>3473</v>
      </c>
      <c r="D447">
        <v>-0.34620000000000001</v>
      </c>
      <c r="F447" t="s">
        <v>4596</v>
      </c>
    </row>
    <row r="448" spans="1:6" x14ac:dyDescent="0.25">
      <c r="A448" t="s">
        <v>1106</v>
      </c>
      <c r="B448" t="s">
        <v>4936</v>
      </c>
      <c r="C448" t="s">
        <v>3474</v>
      </c>
      <c r="D448">
        <v>0.72151885199999999</v>
      </c>
      <c r="F448" t="s">
        <v>4596</v>
      </c>
    </row>
    <row r="449" spans="1:6" x14ac:dyDescent="0.25">
      <c r="A449" t="s">
        <v>1106</v>
      </c>
      <c r="B449" t="s">
        <v>4935</v>
      </c>
      <c r="C449" t="s">
        <v>3476</v>
      </c>
      <c r="D449">
        <v>0.12817219999999999</v>
      </c>
      <c r="F449" t="s">
        <v>4596</v>
      </c>
    </row>
    <row r="450" spans="1:6" x14ac:dyDescent="0.25">
      <c r="A450" t="s">
        <v>1106</v>
      </c>
      <c r="B450" t="s">
        <v>4936</v>
      </c>
      <c r="C450" t="s">
        <v>3477</v>
      </c>
      <c r="D450">
        <v>0.10359790000000001</v>
      </c>
      <c r="F450" t="s">
        <v>4596</v>
      </c>
    </row>
    <row r="451" spans="1:6" x14ac:dyDescent="0.25">
      <c r="A451" t="s">
        <v>1106</v>
      </c>
      <c r="B451" t="s">
        <v>4937</v>
      </c>
      <c r="C451" t="s">
        <v>3478</v>
      </c>
      <c r="D451">
        <v>2.0083791020000001</v>
      </c>
      <c r="F451" t="s">
        <v>4596</v>
      </c>
    </row>
    <row r="452" spans="1:6" x14ac:dyDescent="0.25">
      <c r="A452" t="s">
        <v>1106</v>
      </c>
      <c r="B452" t="s">
        <v>4938</v>
      </c>
      <c r="C452" t="s">
        <v>3479</v>
      </c>
      <c r="D452">
        <v>0.74266835099999995</v>
      </c>
      <c r="F452" t="s">
        <v>4596</v>
      </c>
    </row>
    <row r="453" spans="1:6" x14ac:dyDescent="0.25">
      <c r="A453" t="s">
        <v>1106</v>
      </c>
      <c r="B453" t="s">
        <v>4937</v>
      </c>
      <c r="C453" t="s">
        <v>3481</v>
      </c>
      <c r="D453">
        <v>0.1136955</v>
      </c>
      <c r="F453" t="s">
        <v>4596</v>
      </c>
    </row>
    <row r="454" spans="1:6" x14ac:dyDescent="0.25">
      <c r="A454" t="s">
        <v>1106</v>
      </c>
      <c r="B454" t="s">
        <v>4938</v>
      </c>
      <c r="C454" t="s">
        <v>3482</v>
      </c>
      <c r="D454">
        <v>0.1144864</v>
      </c>
      <c r="F454" t="s">
        <v>4596</v>
      </c>
    </row>
    <row r="455" spans="1:6" x14ac:dyDescent="0.25">
      <c r="A455" t="s">
        <v>1106</v>
      </c>
      <c r="B455" t="s">
        <v>4939</v>
      </c>
      <c r="C455" t="s">
        <v>3483</v>
      </c>
      <c r="D455">
        <v>-0.85718747699999998</v>
      </c>
      <c r="F455" t="s">
        <v>4596</v>
      </c>
    </row>
    <row r="456" spans="1:6" x14ac:dyDescent="0.25">
      <c r="A456" t="s">
        <v>1106</v>
      </c>
      <c r="B456" t="s">
        <v>4939</v>
      </c>
      <c r="C456" t="s">
        <v>3484</v>
      </c>
      <c r="D456">
        <v>0.60923225000000003</v>
      </c>
      <c r="F456" t="s">
        <v>4596</v>
      </c>
    </row>
    <row r="457" spans="1:6" x14ac:dyDescent="0.25">
      <c r="A457" t="s">
        <v>1106</v>
      </c>
      <c r="B457" t="s">
        <v>4940</v>
      </c>
      <c r="C457" t="s">
        <v>3485</v>
      </c>
      <c r="D457">
        <v>0.67163159500000003</v>
      </c>
      <c r="F457" t="s">
        <v>4596</v>
      </c>
    </row>
    <row r="458" spans="1:6" x14ac:dyDescent="0.25">
      <c r="A458" t="s">
        <v>1106</v>
      </c>
      <c r="B458" t="s">
        <v>4940</v>
      </c>
      <c r="C458" t="s">
        <v>3486</v>
      </c>
      <c r="D458">
        <v>0.22073938100000001</v>
      </c>
      <c r="F458" t="s">
        <v>4596</v>
      </c>
    </row>
    <row r="459" spans="1:6" x14ac:dyDescent="0.25">
      <c r="A459" t="s">
        <v>1106</v>
      </c>
      <c r="B459" t="s">
        <v>4941</v>
      </c>
      <c r="C459" t="s">
        <v>3487</v>
      </c>
      <c r="D459">
        <v>0.45797061100000003</v>
      </c>
      <c r="F459" t="s">
        <v>4596</v>
      </c>
    </row>
    <row r="460" spans="1:6" x14ac:dyDescent="0.25">
      <c r="A460" t="s">
        <v>1106</v>
      </c>
      <c r="B460" t="s">
        <v>4941</v>
      </c>
      <c r="C460" t="s">
        <v>3488</v>
      </c>
      <c r="D460">
        <v>0.38533551799999999</v>
      </c>
      <c r="F460" t="s">
        <v>4596</v>
      </c>
    </row>
    <row r="461" spans="1:6" x14ac:dyDescent="0.25">
      <c r="A461" t="s">
        <v>1106</v>
      </c>
      <c r="B461" t="s">
        <v>4942</v>
      </c>
      <c r="C461" t="s">
        <v>3489</v>
      </c>
      <c r="D461">
        <v>3.3315745450000001</v>
      </c>
      <c r="F461" t="s">
        <v>4596</v>
      </c>
    </row>
    <row r="462" spans="1:6" x14ac:dyDescent="0.25">
      <c r="A462" t="s">
        <v>1106</v>
      </c>
      <c r="B462" t="s">
        <v>4942</v>
      </c>
      <c r="C462" t="s">
        <v>3490</v>
      </c>
      <c r="D462">
        <v>0.45978139699999998</v>
      </c>
      <c r="F462" t="s">
        <v>4596</v>
      </c>
    </row>
    <row r="463" spans="1:6" x14ac:dyDescent="0.25">
      <c r="A463" t="s">
        <v>1106</v>
      </c>
      <c r="B463" t="s">
        <v>4943</v>
      </c>
      <c r="C463" t="s">
        <v>3491</v>
      </c>
      <c r="D463">
        <v>-1.781493526</v>
      </c>
      <c r="F463" t="s">
        <v>4596</v>
      </c>
    </row>
    <row r="464" spans="1:6" x14ac:dyDescent="0.25">
      <c r="A464" t="s">
        <v>1106</v>
      </c>
      <c r="B464" t="s">
        <v>4943</v>
      </c>
      <c r="C464" t="s">
        <v>3492</v>
      </c>
      <c r="D464">
        <v>7.2750489999999996E-3</v>
      </c>
      <c r="F464" t="s">
        <v>4596</v>
      </c>
    </row>
    <row r="465" spans="1:6" x14ac:dyDescent="0.25">
      <c r="A465" t="s">
        <v>1106</v>
      </c>
      <c r="B465" t="s">
        <v>4944</v>
      </c>
      <c r="C465" t="s">
        <v>3493</v>
      </c>
      <c r="D465">
        <v>-3.2551142780000002</v>
      </c>
      <c r="F465" t="s">
        <v>4596</v>
      </c>
    </row>
    <row r="466" spans="1:6" x14ac:dyDescent="0.25">
      <c r="A466" t="s">
        <v>1106</v>
      </c>
      <c r="B466" t="s">
        <v>4944</v>
      </c>
      <c r="C466" t="s">
        <v>3494</v>
      </c>
      <c r="D466">
        <v>0.18813765499999999</v>
      </c>
      <c r="F466" t="s">
        <v>4596</v>
      </c>
    </row>
    <row r="467" spans="1:6" x14ac:dyDescent="0.25">
      <c r="A467" t="s">
        <v>1106</v>
      </c>
      <c r="B467" t="s">
        <v>4945</v>
      </c>
      <c r="C467" t="s">
        <v>3496</v>
      </c>
      <c r="D467">
        <v>-3.7238055870000002</v>
      </c>
      <c r="F467" t="s">
        <v>4596</v>
      </c>
    </row>
    <row r="468" spans="1:6" x14ac:dyDescent="0.25">
      <c r="A468" t="s">
        <v>1106</v>
      </c>
      <c r="B468" t="s">
        <v>4945</v>
      </c>
      <c r="C468" t="s">
        <v>3497</v>
      </c>
      <c r="D468">
        <v>1.7870042420000001</v>
      </c>
      <c r="F468" t="s">
        <v>4596</v>
      </c>
    </row>
    <row r="469" spans="1:6" x14ac:dyDescent="0.25">
      <c r="A469" t="s">
        <v>1106</v>
      </c>
      <c r="B469" t="s">
        <v>4946</v>
      </c>
      <c r="C469" t="s">
        <v>3498</v>
      </c>
      <c r="D469">
        <v>1.453116171</v>
      </c>
      <c r="F469" t="s">
        <v>4596</v>
      </c>
    </row>
    <row r="470" spans="1:6" x14ac:dyDescent="0.25">
      <c r="A470" t="s">
        <v>1106</v>
      </c>
      <c r="B470" t="s">
        <v>4946</v>
      </c>
      <c r="C470" t="s">
        <v>3499</v>
      </c>
      <c r="D470">
        <v>0.44080108400000001</v>
      </c>
      <c r="F470" t="s">
        <v>4596</v>
      </c>
    </row>
    <row r="471" spans="1:6" x14ac:dyDescent="0.25">
      <c r="A471" t="s">
        <v>1106</v>
      </c>
      <c r="B471" t="s">
        <v>4947</v>
      </c>
      <c r="C471" t="s">
        <v>3500</v>
      </c>
      <c r="D471">
        <v>3.5717988389999999</v>
      </c>
      <c r="F471" t="s">
        <v>4596</v>
      </c>
    </row>
    <row r="472" spans="1:6" x14ac:dyDescent="0.25">
      <c r="A472" t="s">
        <v>1106</v>
      </c>
      <c r="B472" t="s">
        <v>4947</v>
      </c>
      <c r="C472" t="s">
        <v>3501</v>
      </c>
      <c r="D472">
        <v>0.80663185699999995</v>
      </c>
      <c r="F472" t="s">
        <v>4596</v>
      </c>
    </row>
    <row r="473" spans="1:6" x14ac:dyDescent="0.25">
      <c r="A473" t="s">
        <v>1106</v>
      </c>
      <c r="B473" t="s">
        <v>4948</v>
      </c>
      <c r="C473" t="s">
        <v>3502</v>
      </c>
      <c r="D473">
        <v>1.137522471</v>
      </c>
      <c r="F473" t="s">
        <v>4596</v>
      </c>
    </row>
    <row r="474" spans="1:6" x14ac:dyDescent="0.25">
      <c r="A474" t="s">
        <v>1106</v>
      </c>
      <c r="B474" t="s">
        <v>4948</v>
      </c>
      <c r="C474" t="s">
        <v>3503</v>
      </c>
      <c r="D474">
        <v>0.12167803100000001</v>
      </c>
      <c r="F474" t="s">
        <v>4596</v>
      </c>
    </row>
    <row r="475" spans="1:6" x14ac:dyDescent="0.25">
      <c r="A475" t="s">
        <v>1106</v>
      </c>
      <c r="B475" t="s">
        <v>4935</v>
      </c>
      <c r="C475" t="s">
        <v>4781</v>
      </c>
      <c r="E475" t="s">
        <v>4782</v>
      </c>
      <c r="F475" t="s">
        <v>2081</v>
      </c>
    </row>
    <row r="476" spans="1:6" x14ac:dyDescent="0.25">
      <c r="A476" t="s">
        <v>1106</v>
      </c>
      <c r="B476" t="s">
        <v>4936</v>
      </c>
      <c r="C476" t="s">
        <v>4783</v>
      </c>
      <c r="E476" t="s">
        <v>4784</v>
      </c>
      <c r="F476" t="s">
        <v>2081</v>
      </c>
    </row>
    <row r="477" spans="1:6" x14ac:dyDescent="0.25">
      <c r="A477" t="s">
        <v>1106</v>
      </c>
      <c r="B477" t="s">
        <v>4937</v>
      </c>
      <c r="C477" t="s">
        <v>4785</v>
      </c>
      <c r="E477" t="s">
        <v>4786</v>
      </c>
      <c r="F477" t="s">
        <v>2081</v>
      </c>
    </row>
    <row r="478" spans="1:6" x14ac:dyDescent="0.25">
      <c r="A478" t="s">
        <v>1106</v>
      </c>
      <c r="B478" t="s">
        <v>4938</v>
      </c>
      <c r="C478" t="s">
        <v>4787</v>
      </c>
      <c r="E478" t="s">
        <v>4788</v>
      </c>
      <c r="F478" t="s">
        <v>2081</v>
      </c>
    </row>
    <row r="479" spans="1:6" x14ac:dyDescent="0.25">
      <c r="A479" t="s">
        <v>1106</v>
      </c>
      <c r="B479" t="s">
        <v>4939</v>
      </c>
      <c r="C479" t="s">
        <v>4789</v>
      </c>
      <c r="E479" t="s">
        <v>4790</v>
      </c>
      <c r="F479" t="s">
        <v>2081</v>
      </c>
    </row>
    <row r="480" spans="1:6" x14ac:dyDescent="0.25">
      <c r="A480" t="s">
        <v>1106</v>
      </c>
      <c r="B480" t="s">
        <v>4940</v>
      </c>
      <c r="C480" t="s">
        <v>4791</v>
      </c>
      <c r="E480" t="s">
        <v>4792</v>
      </c>
      <c r="F480" t="s">
        <v>2081</v>
      </c>
    </row>
    <row r="481" spans="1:6" x14ac:dyDescent="0.25">
      <c r="A481" t="s">
        <v>1106</v>
      </c>
      <c r="B481" t="s">
        <v>4941</v>
      </c>
      <c r="C481" t="s">
        <v>4793</v>
      </c>
      <c r="E481" t="s">
        <v>4794</v>
      </c>
      <c r="F481" t="s">
        <v>2081</v>
      </c>
    </row>
    <row r="482" spans="1:6" x14ac:dyDescent="0.25">
      <c r="A482" t="s">
        <v>1106</v>
      </c>
      <c r="B482" t="s">
        <v>4942</v>
      </c>
      <c r="C482" t="s">
        <v>4795</v>
      </c>
      <c r="E482" t="s">
        <v>4796</v>
      </c>
      <c r="F482" t="s">
        <v>2081</v>
      </c>
    </row>
    <row r="483" spans="1:6" x14ac:dyDescent="0.25">
      <c r="A483" t="s">
        <v>1106</v>
      </c>
      <c r="B483" t="s">
        <v>4943</v>
      </c>
      <c r="C483" t="s">
        <v>4797</v>
      </c>
      <c r="E483" t="s">
        <v>4798</v>
      </c>
      <c r="F483" t="s">
        <v>2081</v>
      </c>
    </row>
    <row r="484" spans="1:6" x14ac:dyDescent="0.25">
      <c r="A484" t="s">
        <v>1106</v>
      </c>
      <c r="B484" t="s">
        <v>4946</v>
      </c>
      <c r="C484" t="s">
        <v>4799</v>
      </c>
      <c r="E484" t="s">
        <v>4800</v>
      </c>
      <c r="F484" t="s">
        <v>2081</v>
      </c>
    </row>
    <row r="485" spans="1:6" x14ac:dyDescent="0.25">
      <c r="A485" t="s">
        <v>1106</v>
      </c>
      <c r="B485" t="s">
        <v>4945</v>
      </c>
      <c r="C485" t="s">
        <v>4801</v>
      </c>
      <c r="E485" t="s">
        <v>4802</v>
      </c>
      <c r="F485" t="s">
        <v>2081</v>
      </c>
    </row>
    <row r="486" spans="1:6" x14ac:dyDescent="0.25">
      <c r="A486" t="s">
        <v>1106</v>
      </c>
      <c r="B486" t="s">
        <v>4947</v>
      </c>
      <c r="C486" t="s">
        <v>4803</v>
      </c>
      <c r="E486" t="s">
        <v>4804</v>
      </c>
      <c r="F486" t="s">
        <v>2081</v>
      </c>
    </row>
    <row r="487" spans="1:6" x14ac:dyDescent="0.25">
      <c r="A487" t="s">
        <v>1106</v>
      </c>
      <c r="B487" t="s">
        <v>4948</v>
      </c>
      <c r="C487" t="s">
        <v>4805</v>
      </c>
      <c r="E487" t="s">
        <v>4806</v>
      </c>
      <c r="F487" t="s">
        <v>2081</v>
      </c>
    </row>
    <row r="488" spans="1:6" x14ac:dyDescent="0.25">
      <c r="A488" t="s">
        <v>1106</v>
      </c>
      <c r="B488" t="s">
        <v>4944</v>
      </c>
      <c r="C488" t="s">
        <v>4807</v>
      </c>
      <c r="E488" t="s">
        <v>4808</v>
      </c>
      <c r="F488" t="s">
        <v>2081</v>
      </c>
    </row>
    <row r="489" spans="1:6" x14ac:dyDescent="0.25">
      <c r="A489" t="s">
        <v>1106</v>
      </c>
      <c r="B489" t="s">
        <v>4949</v>
      </c>
      <c r="C489" t="s">
        <v>3504</v>
      </c>
      <c r="D489">
        <v>-0.32286488400000002</v>
      </c>
      <c r="F489" t="s">
        <v>4596</v>
      </c>
    </row>
    <row r="490" spans="1:6" x14ac:dyDescent="0.25">
      <c r="A490" t="s">
        <v>1106</v>
      </c>
      <c r="B490" t="s">
        <v>4950</v>
      </c>
      <c r="C490" t="s">
        <v>3505</v>
      </c>
      <c r="D490">
        <v>0.72150988299999996</v>
      </c>
      <c r="F490" t="s">
        <v>4596</v>
      </c>
    </row>
    <row r="491" spans="1:6" x14ac:dyDescent="0.25">
      <c r="A491" t="s">
        <v>1106</v>
      </c>
      <c r="B491" t="s">
        <v>4949</v>
      </c>
      <c r="C491" t="s">
        <v>3507</v>
      </c>
      <c r="D491">
        <v>0.12971750000000001</v>
      </c>
      <c r="F491" t="s">
        <v>4596</v>
      </c>
    </row>
    <row r="492" spans="1:6" x14ac:dyDescent="0.25">
      <c r="A492" t="s">
        <v>1106</v>
      </c>
      <c r="B492" t="s">
        <v>4950</v>
      </c>
      <c r="C492" t="s">
        <v>3508</v>
      </c>
      <c r="D492">
        <v>0.1036499</v>
      </c>
      <c r="F492" t="s">
        <v>4596</v>
      </c>
    </row>
    <row r="493" spans="1:6" x14ac:dyDescent="0.25">
      <c r="A493" t="s">
        <v>1106</v>
      </c>
      <c r="B493" t="s">
        <v>4951</v>
      </c>
      <c r="C493" t="s">
        <v>3509</v>
      </c>
      <c r="D493">
        <v>2.0316156080000001</v>
      </c>
      <c r="F493" t="s">
        <v>4596</v>
      </c>
    </row>
    <row r="494" spans="1:6" x14ac:dyDescent="0.25">
      <c r="A494" t="s">
        <v>1106</v>
      </c>
      <c r="B494" t="s">
        <v>4952</v>
      </c>
      <c r="C494" t="s">
        <v>3510</v>
      </c>
      <c r="D494">
        <v>0.74265938200000003</v>
      </c>
      <c r="F494" t="s">
        <v>4596</v>
      </c>
    </row>
    <row r="495" spans="1:6" x14ac:dyDescent="0.25">
      <c r="A495" t="s">
        <v>1106</v>
      </c>
      <c r="B495" t="s">
        <v>4951</v>
      </c>
      <c r="C495" t="s">
        <v>3512</v>
      </c>
      <c r="D495">
        <v>0.1168742</v>
      </c>
      <c r="F495" t="s">
        <v>4596</v>
      </c>
    </row>
    <row r="496" spans="1:6" x14ac:dyDescent="0.25">
      <c r="A496" t="s">
        <v>1106</v>
      </c>
      <c r="B496" t="s">
        <v>4952</v>
      </c>
      <c r="C496" t="s">
        <v>3513</v>
      </c>
      <c r="D496">
        <v>0.1144862</v>
      </c>
      <c r="F496" t="s">
        <v>4596</v>
      </c>
    </row>
    <row r="497" spans="1:6" x14ac:dyDescent="0.25">
      <c r="A497" t="s">
        <v>1106</v>
      </c>
      <c r="B497" t="s">
        <v>4953</v>
      </c>
      <c r="C497" t="s">
        <v>3514</v>
      </c>
      <c r="D497">
        <v>1.5319523020000001</v>
      </c>
      <c r="F497" t="s">
        <v>4596</v>
      </c>
    </row>
    <row r="498" spans="1:6" x14ac:dyDescent="0.25">
      <c r="A498" t="s">
        <v>1106</v>
      </c>
      <c r="B498" t="s">
        <v>4953</v>
      </c>
      <c r="C498" t="s">
        <v>3515</v>
      </c>
      <c r="D498">
        <v>0.53073973600000002</v>
      </c>
      <c r="F498" t="s">
        <v>4596</v>
      </c>
    </row>
    <row r="499" spans="1:6" x14ac:dyDescent="0.25">
      <c r="A499" t="s">
        <v>1106</v>
      </c>
      <c r="B499" t="s">
        <v>4954</v>
      </c>
      <c r="C499" t="s">
        <v>3516</v>
      </c>
      <c r="D499">
        <v>0.67120204299999997</v>
      </c>
      <c r="F499" t="s">
        <v>4596</v>
      </c>
    </row>
    <row r="500" spans="1:6" x14ac:dyDescent="0.25">
      <c r="A500" t="s">
        <v>1106</v>
      </c>
      <c r="B500" t="s">
        <v>4954</v>
      </c>
      <c r="C500" t="s">
        <v>3517</v>
      </c>
      <c r="D500">
        <v>0.227693593</v>
      </c>
      <c r="F500" t="s">
        <v>4596</v>
      </c>
    </row>
    <row r="501" spans="1:6" x14ac:dyDescent="0.25">
      <c r="A501" t="s">
        <v>1106</v>
      </c>
      <c r="B501" t="s">
        <v>4955</v>
      </c>
      <c r="C501" t="s">
        <v>3518</v>
      </c>
      <c r="D501">
        <v>0.46775175699999999</v>
      </c>
      <c r="F501" t="s">
        <v>4596</v>
      </c>
    </row>
    <row r="502" spans="1:6" x14ac:dyDescent="0.25">
      <c r="A502" t="s">
        <v>1106</v>
      </c>
      <c r="B502" t="s">
        <v>4955</v>
      </c>
      <c r="C502" t="s">
        <v>3519</v>
      </c>
      <c r="D502">
        <v>0.37249452</v>
      </c>
      <c r="F502" t="s">
        <v>4596</v>
      </c>
    </row>
    <row r="503" spans="1:6" x14ac:dyDescent="0.25">
      <c r="A503" t="s">
        <v>1106</v>
      </c>
      <c r="B503" t="s">
        <v>4956</v>
      </c>
      <c r="C503" t="s">
        <v>3520</v>
      </c>
      <c r="D503">
        <v>3.3651440109999999</v>
      </c>
      <c r="F503" t="s">
        <v>4596</v>
      </c>
    </row>
    <row r="504" spans="1:6" x14ac:dyDescent="0.25">
      <c r="A504" t="s">
        <v>1106</v>
      </c>
      <c r="B504" t="s">
        <v>4956</v>
      </c>
      <c r="C504" t="s">
        <v>3521</v>
      </c>
      <c r="D504">
        <v>0.47620228399999998</v>
      </c>
      <c r="F504" t="s">
        <v>4596</v>
      </c>
    </row>
    <row r="505" spans="1:6" x14ac:dyDescent="0.25">
      <c r="A505" t="s">
        <v>1106</v>
      </c>
      <c r="B505" t="s">
        <v>4957</v>
      </c>
      <c r="C505" t="s">
        <v>3522</v>
      </c>
      <c r="D505">
        <v>-1.252165032</v>
      </c>
      <c r="F505" t="s">
        <v>4596</v>
      </c>
    </row>
    <row r="506" spans="1:6" x14ac:dyDescent="0.25">
      <c r="A506" t="s">
        <v>1106</v>
      </c>
      <c r="B506" t="s">
        <v>4957</v>
      </c>
      <c r="C506" t="s">
        <v>3523</v>
      </c>
      <c r="D506">
        <v>1.3953220000000001E-2</v>
      </c>
      <c r="F506" t="s">
        <v>4596</v>
      </c>
    </row>
    <row r="507" spans="1:6" x14ac:dyDescent="0.25">
      <c r="A507" t="s">
        <v>1106</v>
      </c>
      <c r="B507" t="s">
        <v>4958</v>
      </c>
      <c r="C507" t="s">
        <v>3524</v>
      </c>
      <c r="D507">
        <v>-1.2198218890000001</v>
      </c>
      <c r="F507" t="s">
        <v>4596</v>
      </c>
    </row>
    <row r="508" spans="1:6" x14ac:dyDescent="0.25">
      <c r="A508" t="s">
        <v>1106</v>
      </c>
      <c r="B508" t="s">
        <v>4958</v>
      </c>
      <c r="C508" t="s">
        <v>3525</v>
      </c>
      <c r="D508">
        <v>0.176666138</v>
      </c>
      <c r="F508" t="s">
        <v>4596</v>
      </c>
    </row>
    <row r="509" spans="1:6" x14ac:dyDescent="0.25">
      <c r="A509" t="s">
        <v>1106</v>
      </c>
      <c r="B509" t="s">
        <v>4959</v>
      </c>
      <c r="C509" t="s">
        <v>3527</v>
      </c>
      <c r="D509">
        <v>999</v>
      </c>
      <c r="F509" t="s">
        <v>4596</v>
      </c>
    </row>
    <row r="510" spans="1:6" x14ac:dyDescent="0.25">
      <c r="A510" t="s">
        <v>1106</v>
      </c>
      <c r="B510" t="s">
        <v>4959</v>
      </c>
      <c r="C510" t="s">
        <v>3528</v>
      </c>
      <c r="D510">
        <v>0</v>
      </c>
      <c r="F510" t="s">
        <v>4596</v>
      </c>
    </row>
    <row r="511" spans="1:6" x14ac:dyDescent="0.25">
      <c r="A511" t="s">
        <v>1106</v>
      </c>
      <c r="B511" t="s">
        <v>4960</v>
      </c>
      <c r="C511" t="s">
        <v>3529</v>
      </c>
      <c r="D511">
        <v>999</v>
      </c>
      <c r="F511" t="s">
        <v>4596</v>
      </c>
    </row>
    <row r="512" spans="1:6" x14ac:dyDescent="0.25">
      <c r="A512" t="s">
        <v>1106</v>
      </c>
      <c r="B512" t="s">
        <v>4960</v>
      </c>
      <c r="C512" t="s">
        <v>3530</v>
      </c>
      <c r="D512">
        <v>0</v>
      </c>
      <c r="F512" t="s">
        <v>4596</v>
      </c>
    </row>
    <row r="513" spans="1:6" x14ac:dyDescent="0.25">
      <c r="A513" t="s">
        <v>1106</v>
      </c>
      <c r="B513" t="s">
        <v>4961</v>
      </c>
      <c r="C513" t="s">
        <v>3531</v>
      </c>
      <c r="D513">
        <v>4.8694878409999998</v>
      </c>
      <c r="F513" t="s">
        <v>4596</v>
      </c>
    </row>
    <row r="514" spans="1:6" x14ac:dyDescent="0.25">
      <c r="A514" t="s">
        <v>1106</v>
      </c>
      <c r="B514" t="s">
        <v>4961</v>
      </c>
      <c r="C514" t="s">
        <v>3532</v>
      </c>
      <c r="D514">
        <v>0.450936375</v>
      </c>
      <c r="F514" t="s">
        <v>4596</v>
      </c>
    </row>
    <row r="515" spans="1:6" x14ac:dyDescent="0.25">
      <c r="A515" t="s">
        <v>1106</v>
      </c>
      <c r="B515" t="s">
        <v>4962</v>
      </c>
      <c r="C515" t="s">
        <v>3533</v>
      </c>
      <c r="D515">
        <v>1.0147756029999999</v>
      </c>
      <c r="F515" t="s">
        <v>4596</v>
      </c>
    </row>
    <row r="516" spans="1:6" x14ac:dyDescent="0.25">
      <c r="A516" t="s">
        <v>1106</v>
      </c>
      <c r="B516" t="s">
        <v>4962</v>
      </c>
      <c r="C516" t="s">
        <v>3534</v>
      </c>
      <c r="D516">
        <v>9.2060484999999997E-2</v>
      </c>
      <c r="F516" t="s">
        <v>4596</v>
      </c>
    </row>
    <row r="517" spans="1:6" x14ac:dyDescent="0.25">
      <c r="A517" t="s">
        <v>1106</v>
      </c>
      <c r="B517" t="s">
        <v>4949</v>
      </c>
      <c r="C517" t="s">
        <v>4809</v>
      </c>
      <c r="E517" t="s">
        <v>4810</v>
      </c>
      <c r="F517" t="s">
        <v>2081</v>
      </c>
    </row>
    <row r="518" spans="1:6" x14ac:dyDescent="0.25">
      <c r="A518" t="s">
        <v>1106</v>
      </c>
      <c r="B518" t="s">
        <v>4950</v>
      </c>
      <c r="C518" t="s">
        <v>4811</v>
      </c>
      <c r="E518" t="s">
        <v>4812</v>
      </c>
      <c r="F518" t="s">
        <v>2081</v>
      </c>
    </row>
    <row r="519" spans="1:6" x14ac:dyDescent="0.25">
      <c r="A519" t="s">
        <v>1106</v>
      </c>
      <c r="B519" t="s">
        <v>4951</v>
      </c>
      <c r="C519" t="s">
        <v>4813</v>
      </c>
      <c r="E519" t="s">
        <v>4814</v>
      </c>
      <c r="F519" t="s">
        <v>2081</v>
      </c>
    </row>
    <row r="520" spans="1:6" x14ac:dyDescent="0.25">
      <c r="A520" t="s">
        <v>1106</v>
      </c>
      <c r="B520" t="s">
        <v>4952</v>
      </c>
      <c r="C520" t="s">
        <v>4815</v>
      </c>
      <c r="E520" t="s">
        <v>4816</v>
      </c>
      <c r="F520" t="s">
        <v>2081</v>
      </c>
    </row>
    <row r="521" spans="1:6" x14ac:dyDescent="0.25">
      <c r="A521" t="s">
        <v>1106</v>
      </c>
      <c r="B521" t="s">
        <v>4953</v>
      </c>
      <c r="C521" t="s">
        <v>4817</v>
      </c>
      <c r="E521" t="s">
        <v>4818</v>
      </c>
      <c r="F521" t="s">
        <v>2081</v>
      </c>
    </row>
    <row r="522" spans="1:6" x14ac:dyDescent="0.25">
      <c r="A522" t="s">
        <v>1106</v>
      </c>
      <c r="B522" t="s">
        <v>4954</v>
      </c>
      <c r="C522" t="s">
        <v>4819</v>
      </c>
      <c r="E522" t="s">
        <v>4820</v>
      </c>
      <c r="F522" t="s">
        <v>2081</v>
      </c>
    </row>
    <row r="523" spans="1:6" x14ac:dyDescent="0.25">
      <c r="A523" t="s">
        <v>1106</v>
      </c>
      <c r="B523" t="s">
        <v>4955</v>
      </c>
      <c r="C523" t="s">
        <v>4821</v>
      </c>
      <c r="E523" t="s">
        <v>4822</v>
      </c>
      <c r="F523" t="s">
        <v>2081</v>
      </c>
    </row>
    <row r="524" spans="1:6" x14ac:dyDescent="0.25">
      <c r="A524" t="s">
        <v>1106</v>
      </c>
      <c r="B524" t="s">
        <v>4956</v>
      </c>
      <c r="C524" t="s">
        <v>4823</v>
      </c>
      <c r="E524" t="s">
        <v>4824</v>
      </c>
      <c r="F524" t="s">
        <v>2081</v>
      </c>
    </row>
    <row r="525" spans="1:6" x14ac:dyDescent="0.25">
      <c r="A525" t="s">
        <v>1106</v>
      </c>
      <c r="B525" t="s">
        <v>4957</v>
      </c>
      <c r="C525" t="s">
        <v>4825</v>
      </c>
      <c r="E525" t="s">
        <v>4826</v>
      </c>
      <c r="F525" t="s">
        <v>2081</v>
      </c>
    </row>
    <row r="526" spans="1:6" x14ac:dyDescent="0.25">
      <c r="A526" t="s">
        <v>1106</v>
      </c>
      <c r="B526" t="s">
        <v>4960</v>
      </c>
      <c r="C526" t="s">
        <v>4827</v>
      </c>
      <c r="E526" t="s">
        <v>4828</v>
      </c>
      <c r="F526" t="s">
        <v>2081</v>
      </c>
    </row>
    <row r="527" spans="1:6" x14ac:dyDescent="0.25">
      <c r="A527" t="s">
        <v>1106</v>
      </c>
      <c r="B527" t="s">
        <v>4959</v>
      </c>
      <c r="C527" t="s">
        <v>4829</v>
      </c>
      <c r="E527" t="s">
        <v>4830</v>
      </c>
      <c r="F527" t="s">
        <v>2081</v>
      </c>
    </row>
    <row r="528" spans="1:6" x14ac:dyDescent="0.25">
      <c r="A528" t="s">
        <v>1106</v>
      </c>
      <c r="B528" t="s">
        <v>4961</v>
      </c>
      <c r="C528" t="s">
        <v>4831</v>
      </c>
      <c r="E528" t="s">
        <v>4832</v>
      </c>
      <c r="F528" t="s">
        <v>2081</v>
      </c>
    </row>
    <row r="529" spans="1:6" x14ac:dyDescent="0.25">
      <c r="A529" t="s">
        <v>1106</v>
      </c>
      <c r="B529" t="s">
        <v>4962</v>
      </c>
      <c r="C529" t="s">
        <v>4833</v>
      </c>
      <c r="E529" t="s">
        <v>4834</v>
      </c>
      <c r="F529" t="s">
        <v>2081</v>
      </c>
    </row>
    <row r="530" spans="1:6" x14ac:dyDescent="0.25">
      <c r="A530" t="s">
        <v>1106</v>
      </c>
      <c r="B530" t="s">
        <v>4958</v>
      </c>
      <c r="C530" t="s">
        <v>4835</v>
      </c>
      <c r="E530" t="s">
        <v>4836</v>
      </c>
      <c r="F530" t="s">
        <v>2081</v>
      </c>
    </row>
    <row r="531" spans="1:6" x14ac:dyDescent="0.25">
      <c r="A531" t="s">
        <v>1106</v>
      </c>
      <c r="B531" t="s">
        <v>4963</v>
      </c>
      <c r="C531" t="s">
        <v>3535</v>
      </c>
      <c r="D531">
        <v>-0.32361498300000002</v>
      </c>
      <c r="F531" t="s">
        <v>4596</v>
      </c>
    </row>
    <row r="532" spans="1:6" x14ac:dyDescent="0.25">
      <c r="A532" t="s">
        <v>1106</v>
      </c>
      <c r="B532" t="s">
        <v>4964</v>
      </c>
      <c r="C532" t="s">
        <v>3536</v>
      </c>
      <c r="D532">
        <v>0.72150963300000004</v>
      </c>
      <c r="F532" t="s">
        <v>4596</v>
      </c>
    </row>
    <row r="533" spans="1:6" x14ac:dyDescent="0.25">
      <c r="A533" t="s">
        <v>1106</v>
      </c>
      <c r="B533" t="s">
        <v>4963</v>
      </c>
      <c r="C533" t="s">
        <v>3538</v>
      </c>
      <c r="D533">
        <v>0.12956210000000001</v>
      </c>
      <c r="F533" t="s">
        <v>4596</v>
      </c>
    </row>
    <row r="534" spans="1:6" x14ac:dyDescent="0.25">
      <c r="A534" t="s">
        <v>1106</v>
      </c>
      <c r="B534" t="s">
        <v>4964</v>
      </c>
      <c r="C534" t="s">
        <v>3539</v>
      </c>
      <c r="D534">
        <v>0.1036498</v>
      </c>
      <c r="F534" t="s">
        <v>4596</v>
      </c>
    </row>
    <row r="535" spans="1:6" x14ac:dyDescent="0.25">
      <c r="A535" t="s">
        <v>1106</v>
      </c>
      <c r="B535" t="s">
        <v>4965</v>
      </c>
      <c r="C535" t="s">
        <v>3540</v>
      </c>
      <c r="D535">
        <v>2.0308631510000001</v>
      </c>
      <c r="F535" t="s">
        <v>4596</v>
      </c>
    </row>
    <row r="536" spans="1:6" x14ac:dyDescent="0.25">
      <c r="A536" t="s">
        <v>1106</v>
      </c>
      <c r="B536" t="s">
        <v>4966</v>
      </c>
      <c r="C536" t="s">
        <v>3541</v>
      </c>
      <c r="D536">
        <v>0.742659132</v>
      </c>
      <c r="F536" t="s">
        <v>4596</v>
      </c>
    </row>
    <row r="537" spans="1:6" x14ac:dyDescent="0.25">
      <c r="A537" t="s">
        <v>1106</v>
      </c>
      <c r="B537" t="s">
        <v>4965</v>
      </c>
      <c r="C537" t="s">
        <v>3543</v>
      </c>
      <c r="D537">
        <v>0.117133</v>
      </c>
      <c r="F537" t="s">
        <v>4596</v>
      </c>
    </row>
    <row r="538" spans="1:6" x14ac:dyDescent="0.25">
      <c r="A538" t="s">
        <v>1106</v>
      </c>
      <c r="B538" t="s">
        <v>4966</v>
      </c>
      <c r="C538" t="s">
        <v>3544</v>
      </c>
      <c r="D538">
        <v>0.1144864</v>
      </c>
      <c r="F538" t="s">
        <v>4596</v>
      </c>
    </row>
    <row r="539" spans="1:6" x14ac:dyDescent="0.25">
      <c r="A539" t="s">
        <v>1106</v>
      </c>
      <c r="B539" t="s">
        <v>4967</v>
      </c>
      <c r="C539" t="s">
        <v>3545</v>
      </c>
      <c r="D539">
        <v>1.520304345</v>
      </c>
      <c r="F539" t="s">
        <v>4596</v>
      </c>
    </row>
    <row r="540" spans="1:6" x14ac:dyDescent="0.25">
      <c r="A540" t="s">
        <v>1106</v>
      </c>
      <c r="B540" t="s">
        <v>4967</v>
      </c>
      <c r="C540" t="s">
        <v>3546</v>
      </c>
      <c r="D540">
        <v>0.52417953100000003</v>
      </c>
      <c r="F540" t="s">
        <v>4596</v>
      </c>
    </row>
    <row r="541" spans="1:6" x14ac:dyDescent="0.25">
      <c r="A541" t="s">
        <v>1106</v>
      </c>
      <c r="B541" t="s">
        <v>4968</v>
      </c>
      <c r="C541" t="s">
        <v>3547</v>
      </c>
      <c r="D541">
        <v>0.67125744600000004</v>
      </c>
      <c r="F541" t="s">
        <v>4596</v>
      </c>
    </row>
    <row r="542" spans="1:6" x14ac:dyDescent="0.25">
      <c r="A542" t="s">
        <v>1106</v>
      </c>
      <c r="B542" t="s">
        <v>4968</v>
      </c>
      <c r="C542" t="s">
        <v>3548</v>
      </c>
      <c r="D542">
        <v>0.22763981699999999</v>
      </c>
      <c r="F542" t="s">
        <v>4596</v>
      </c>
    </row>
    <row r="543" spans="1:6" x14ac:dyDescent="0.25">
      <c r="A543" t="s">
        <v>1106</v>
      </c>
      <c r="B543" t="s">
        <v>4969</v>
      </c>
      <c r="C543" t="s">
        <v>3549</v>
      </c>
      <c r="D543">
        <v>0.32551276600000001</v>
      </c>
      <c r="F543" t="s">
        <v>4596</v>
      </c>
    </row>
    <row r="544" spans="1:6" x14ac:dyDescent="0.25">
      <c r="A544" t="s">
        <v>1106</v>
      </c>
      <c r="B544" t="s">
        <v>4969</v>
      </c>
      <c r="C544" t="s">
        <v>3550</v>
      </c>
      <c r="D544">
        <v>0.39452541000000002</v>
      </c>
      <c r="F544" t="s">
        <v>4596</v>
      </c>
    </row>
    <row r="545" spans="1:6" x14ac:dyDescent="0.25">
      <c r="A545" t="s">
        <v>1106</v>
      </c>
      <c r="B545" t="s">
        <v>4970</v>
      </c>
      <c r="C545" t="s">
        <v>3551</v>
      </c>
      <c r="D545">
        <v>3.366700834</v>
      </c>
      <c r="F545" t="s">
        <v>4596</v>
      </c>
    </row>
    <row r="546" spans="1:6" x14ac:dyDescent="0.25">
      <c r="A546" t="s">
        <v>1106</v>
      </c>
      <c r="B546" t="s">
        <v>4970</v>
      </c>
      <c r="C546" t="s">
        <v>3552</v>
      </c>
      <c r="D546">
        <v>0.47672841999999999</v>
      </c>
      <c r="F546" t="s">
        <v>4596</v>
      </c>
    </row>
    <row r="547" spans="1:6" x14ac:dyDescent="0.25">
      <c r="A547" t="s">
        <v>1106</v>
      </c>
      <c r="B547" t="s">
        <v>4971</v>
      </c>
      <c r="C547" t="s">
        <v>3553</v>
      </c>
      <c r="D547">
        <v>-1.336641905</v>
      </c>
      <c r="F547" t="s">
        <v>4596</v>
      </c>
    </row>
    <row r="548" spans="1:6" x14ac:dyDescent="0.25">
      <c r="A548" t="s">
        <v>1106</v>
      </c>
      <c r="B548" t="s">
        <v>4971</v>
      </c>
      <c r="C548" t="s">
        <v>3554</v>
      </c>
      <c r="D548">
        <v>3.5346205999999998E-2</v>
      </c>
      <c r="F548" t="s">
        <v>4596</v>
      </c>
    </row>
    <row r="549" spans="1:6" x14ac:dyDescent="0.25">
      <c r="A549" t="s">
        <v>1106</v>
      </c>
      <c r="B549" t="s">
        <v>4972</v>
      </c>
      <c r="C549" t="s">
        <v>3555</v>
      </c>
      <c r="D549">
        <v>-1.4676901529999999</v>
      </c>
      <c r="F549" t="s">
        <v>4596</v>
      </c>
    </row>
    <row r="550" spans="1:6" x14ac:dyDescent="0.25">
      <c r="A550" t="s">
        <v>1106</v>
      </c>
      <c r="B550" t="s">
        <v>4972</v>
      </c>
      <c r="C550" t="s">
        <v>3556</v>
      </c>
      <c r="D550">
        <v>0.165629049</v>
      </c>
      <c r="F550" t="s">
        <v>4596</v>
      </c>
    </row>
    <row r="551" spans="1:6" x14ac:dyDescent="0.25">
      <c r="A551" t="s">
        <v>1106</v>
      </c>
      <c r="B551" t="s">
        <v>4973</v>
      </c>
      <c r="C551" t="s">
        <v>3558</v>
      </c>
      <c r="D551">
        <v>-3.6900906180000002</v>
      </c>
      <c r="F551" t="s">
        <v>4596</v>
      </c>
    </row>
    <row r="552" spans="1:6" x14ac:dyDescent="0.25">
      <c r="A552" t="s">
        <v>1106</v>
      </c>
      <c r="B552" t="s">
        <v>4973</v>
      </c>
      <c r="C552" t="s">
        <v>3559</v>
      </c>
      <c r="D552">
        <v>1.780443062</v>
      </c>
      <c r="F552" t="s">
        <v>4596</v>
      </c>
    </row>
    <row r="553" spans="1:6" x14ac:dyDescent="0.25">
      <c r="A553" t="s">
        <v>1106</v>
      </c>
      <c r="B553" t="s">
        <v>4974</v>
      </c>
      <c r="C553" t="s">
        <v>3560</v>
      </c>
      <c r="D553">
        <v>1.4448033769999999</v>
      </c>
      <c r="F553" t="s">
        <v>4596</v>
      </c>
    </row>
    <row r="554" spans="1:6" x14ac:dyDescent="0.25">
      <c r="A554" t="s">
        <v>1106</v>
      </c>
      <c r="B554" t="s">
        <v>4974</v>
      </c>
      <c r="C554" t="s">
        <v>3561</v>
      </c>
      <c r="D554">
        <v>0.43762094800000001</v>
      </c>
      <c r="F554" t="s">
        <v>4596</v>
      </c>
    </row>
    <row r="555" spans="1:6" x14ac:dyDescent="0.25">
      <c r="A555" t="s">
        <v>1106</v>
      </c>
      <c r="B555" t="s">
        <v>4975</v>
      </c>
      <c r="C555" t="s">
        <v>3562</v>
      </c>
      <c r="D555">
        <v>3.5859546510000002</v>
      </c>
      <c r="F555" t="s">
        <v>4596</v>
      </c>
    </row>
    <row r="556" spans="1:6" x14ac:dyDescent="0.25">
      <c r="A556" t="s">
        <v>1106</v>
      </c>
      <c r="B556" t="s">
        <v>4975</v>
      </c>
      <c r="C556" t="s">
        <v>3563</v>
      </c>
      <c r="D556">
        <v>0.80809309900000004</v>
      </c>
      <c r="F556" t="s">
        <v>4596</v>
      </c>
    </row>
    <row r="557" spans="1:6" x14ac:dyDescent="0.25">
      <c r="A557" t="s">
        <v>1106</v>
      </c>
      <c r="B557" t="s">
        <v>4976</v>
      </c>
      <c r="C557" t="s">
        <v>3564</v>
      </c>
      <c r="D557">
        <v>1.137658184</v>
      </c>
      <c r="F557" t="s">
        <v>4596</v>
      </c>
    </row>
    <row r="558" spans="1:6" x14ac:dyDescent="0.25">
      <c r="A558" t="s">
        <v>1106</v>
      </c>
      <c r="B558" t="s">
        <v>4976</v>
      </c>
      <c r="C558" t="s">
        <v>3565</v>
      </c>
      <c r="D558">
        <v>0.12167093900000001</v>
      </c>
      <c r="F558" t="s">
        <v>4596</v>
      </c>
    </row>
    <row r="559" spans="1:6" x14ac:dyDescent="0.25">
      <c r="A559" t="s">
        <v>1106</v>
      </c>
      <c r="B559" t="s">
        <v>4963</v>
      </c>
      <c r="C559" t="s">
        <v>4837</v>
      </c>
      <c r="E559" t="s">
        <v>4838</v>
      </c>
      <c r="F559" t="s">
        <v>2081</v>
      </c>
    </row>
    <row r="560" spans="1:6" x14ac:dyDescent="0.25">
      <c r="A560" t="s">
        <v>1106</v>
      </c>
      <c r="B560" t="s">
        <v>4964</v>
      </c>
      <c r="C560" t="s">
        <v>4839</v>
      </c>
      <c r="E560" t="s">
        <v>4840</v>
      </c>
      <c r="F560" t="s">
        <v>2081</v>
      </c>
    </row>
    <row r="561" spans="1:6" x14ac:dyDescent="0.25">
      <c r="A561" t="s">
        <v>1106</v>
      </c>
      <c r="B561" t="s">
        <v>4965</v>
      </c>
      <c r="C561" t="s">
        <v>4841</v>
      </c>
      <c r="E561" t="s">
        <v>4842</v>
      </c>
      <c r="F561" t="s">
        <v>2081</v>
      </c>
    </row>
    <row r="562" spans="1:6" x14ac:dyDescent="0.25">
      <c r="A562" t="s">
        <v>1106</v>
      </c>
      <c r="B562" t="s">
        <v>4966</v>
      </c>
      <c r="C562" t="s">
        <v>4843</v>
      </c>
      <c r="E562" t="s">
        <v>4844</v>
      </c>
      <c r="F562" t="s">
        <v>2081</v>
      </c>
    </row>
    <row r="563" spans="1:6" x14ac:dyDescent="0.25">
      <c r="A563" t="s">
        <v>1106</v>
      </c>
      <c r="B563" t="s">
        <v>4967</v>
      </c>
      <c r="C563" t="s">
        <v>4845</v>
      </c>
      <c r="E563" t="s">
        <v>4846</v>
      </c>
      <c r="F563" t="s">
        <v>2081</v>
      </c>
    </row>
    <row r="564" spans="1:6" x14ac:dyDescent="0.25">
      <c r="A564" t="s">
        <v>1106</v>
      </c>
      <c r="B564" t="s">
        <v>4968</v>
      </c>
      <c r="C564" t="s">
        <v>4847</v>
      </c>
      <c r="E564" t="s">
        <v>4848</v>
      </c>
      <c r="F564" t="s">
        <v>2081</v>
      </c>
    </row>
    <row r="565" spans="1:6" x14ac:dyDescent="0.25">
      <c r="A565" t="s">
        <v>1106</v>
      </c>
      <c r="B565" t="s">
        <v>4969</v>
      </c>
      <c r="C565" t="s">
        <v>4849</v>
      </c>
      <c r="E565" t="s">
        <v>4850</v>
      </c>
      <c r="F565" t="s">
        <v>2081</v>
      </c>
    </row>
    <row r="566" spans="1:6" x14ac:dyDescent="0.25">
      <c r="A566" t="s">
        <v>1106</v>
      </c>
      <c r="B566" t="s">
        <v>4970</v>
      </c>
      <c r="C566" t="s">
        <v>4851</v>
      </c>
      <c r="E566" t="s">
        <v>4852</v>
      </c>
      <c r="F566" t="s">
        <v>2081</v>
      </c>
    </row>
    <row r="567" spans="1:6" x14ac:dyDescent="0.25">
      <c r="A567" t="s">
        <v>1106</v>
      </c>
      <c r="B567" t="s">
        <v>4971</v>
      </c>
      <c r="C567" t="s">
        <v>4853</v>
      </c>
      <c r="E567" t="s">
        <v>4854</v>
      </c>
      <c r="F567" t="s">
        <v>2081</v>
      </c>
    </row>
    <row r="568" spans="1:6" x14ac:dyDescent="0.25">
      <c r="A568" t="s">
        <v>1106</v>
      </c>
      <c r="B568" t="s">
        <v>4974</v>
      </c>
      <c r="C568" t="s">
        <v>4855</v>
      </c>
      <c r="E568" t="s">
        <v>4856</v>
      </c>
      <c r="F568" t="s">
        <v>2081</v>
      </c>
    </row>
    <row r="569" spans="1:6" x14ac:dyDescent="0.25">
      <c r="A569" t="s">
        <v>1106</v>
      </c>
      <c r="B569" t="s">
        <v>4973</v>
      </c>
      <c r="C569" t="s">
        <v>4857</v>
      </c>
      <c r="E569" t="s">
        <v>4858</v>
      </c>
      <c r="F569" t="s">
        <v>2081</v>
      </c>
    </row>
    <row r="570" spans="1:6" x14ac:dyDescent="0.25">
      <c r="A570" t="s">
        <v>1106</v>
      </c>
      <c r="B570" t="s">
        <v>4975</v>
      </c>
      <c r="C570" t="s">
        <v>4859</v>
      </c>
      <c r="E570" t="s">
        <v>4860</v>
      </c>
      <c r="F570" t="s">
        <v>2081</v>
      </c>
    </row>
    <row r="571" spans="1:6" x14ac:dyDescent="0.25">
      <c r="A571" t="s">
        <v>1106</v>
      </c>
      <c r="B571" t="s">
        <v>4976</v>
      </c>
      <c r="C571" t="s">
        <v>4861</v>
      </c>
      <c r="E571" t="s">
        <v>4862</v>
      </c>
      <c r="F571" t="s">
        <v>2081</v>
      </c>
    </row>
    <row r="572" spans="1:6" x14ac:dyDescent="0.25">
      <c r="A572" t="s">
        <v>1106</v>
      </c>
      <c r="B572" t="s">
        <v>4972</v>
      </c>
      <c r="C572" t="s">
        <v>4863</v>
      </c>
      <c r="E572" t="s">
        <v>4864</v>
      </c>
      <c r="F572" t="s">
        <v>2081</v>
      </c>
    </row>
    <row r="573" spans="1:6" x14ac:dyDescent="0.25">
      <c r="A573" t="s">
        <v>1106</v>
      </c>
      <c r="B573" t="s">
        <v>4893</v>
      </c>
      <c r="C573" t="s">
        <v>3566</v>
      </c>
      <c r="D573">
        <v>-0.32191198100000001</v>
      </c>
      <c r="F573" t="s">
        <v>4596</v>
      </c>
    </row>
    <row r="574" spans="1:6" x14ac:dyDescent="0.25">
      <c r="A574" t="s">
        <v>1106</v>
      </c>
      <c r="B574" t="s">
        <v>4894</v>
      </c>
      <c r="C574" t="s">
        <v>3567</v>
      </c>
      <c r="D574">
        <v>0.72150983899999999</v>
      </c>
      <c r="F574" t="s">
        <v>4596</v>
      </c>
    </row>
    <row r="575" spans="1:6" x14ac:dyDescent="0.25">
      <c r="A575" t="s">
        <v>1106</v>
      </c>
      <c r="B575" t="s">
        <v>4893</v>
      </c>
      <c r="C575" t="s">
        <v>3569</v>
      </c>
      <c r="D575">
        <v>0.1306438</v>
      </c>
      <c r="F575" t="s">
        <v>4596</v>
      </c>
    </row>
    <row r="576" spans="1:6" x14ac:dyDescent="0.25">
      <c r="A576" t="s">
        <v>1106</v>
      </c>
      <c r="B576" t="s">
        <v>4894</v>
      </c>
      <c r="C576" t="s">
        <v>3570</v>
      </c>
      <c r="D576">
        <v>0.10365000000000001</v>
      </c>
      <c r="F576" t="s">
        <v>4596</v>
      </c>
    </row>
    <row r="577" spans="1:6" x14ac:dyDescent="0.25">
      <c r="A577" t="s">
        <v>1106</v>
      </c>
      <c r="B577" t="s">
        <v>4895</v>
      </c>
      <c r="C577" t="s">
        <v>3571</v>
      </c>
      <c r="D577">
        <v>2.0325918700000001</v>
      </c>
      <c r="F577" t="s">
        <v>4596</v>
      </c>
    </row>
    <row r="578" spans="1:6" x14ac:dyDescent="0.25">
      <c r="A578" t="s">
        <v>1106</v>
      </c>
      <c r="B578" t="s">
        <v>4896</v>
      </c>
      <c r="C578" t="s">
        <v>3572</v>
      </c>
      <c r="D578">
        <v>0.74265933799999995</v>
      </c>
      <c r="F578" t="s">
        <v>4596</v>
      </c>
    </row>
    <row r="579" spans="1:6" x14ac:dyDescent="0.25">
      <c r="A579" t="s">
        <v>1106</v>
      </c>
      <c r="B579" t="s">
        <v>4895</v>
      </c>
      <c r="C579" t="s">
        <v>3574</v>
      </c>
      <c r="D579">
        <v>0.1178879</v>
      </c>
      <c r="F579" t="s">
        <v>4596</v>
      </c>
    </row>
    <row r="580" spans="1:6" x14ac:dyDescent="0.25">
      <c r="A580" t="s">
        <v>1106</v>
      </c>
      <c r="B580" t="s">
        <v>4896</v>
      </c>
      <c r="C580" t="s">
        <v>3575</v>
      </c>
      <c r="D580">
        <v>0.1144867</v>
      </c>
      <c r="F580" t="s">
        <v>4596</v>
      </c>
    </row>
    <row r="581" spans="1:6" x14ac:dyDescent="0.25">
      <c r="A581" t="s">
        <v>1106</v>
      </c>
      <c r="B581" t="s">
        <v>4897</v>
      </c>
      <c r="C581" t="s">
        <v>3576</v>
      </c>
      <c r="D581">
        <v>1.30962326</v>
      </c>
      <c r="F581" t="s">
        <v>4596</v>
      </c>
    </row>
    <row r="582" spans="1:6" x14ac:dyDescent="0.25">
      <c r="A582" t="s">
        <v>1106</v>
      </c>
      <c r="B582" t="s">
        <v>4897</v>
      </c>
      <c r="C582" t="s">
        <v>3577</v>
      </c>
      <c r="D582">
        <v>0.61517947500000003</v>
      </c>
      <c r="F582" t="s">
        <v>4596</v>
      </c>
    </row>
    <row r="583" spans="1:6" x14ac:dyDescent="0.25">
      <c r="A583" t="s">
        <v>1106</v>
      </c>
      <c r="B583" t="s">
        <v>4898</v>
      </c>
      <c r="C583" t="s">
        <v>3578</v>
      </c>
      <c r="D583">
        <v>0.67159624900000003</v>
      </c>
      <c r="F583" t="s">
        <v>4596</v>
      </c>
    </row>
    <row r="584" spans="1:6" x14ac:dyDescent="0.25">
      <c r="A584" t="s">
        <v>1106</v>
      </c>
      <c r="B584" t="s">
        <v>4898</v>
      </c>
      <c r="C584" t="s">
        <v>3579</v>
      </c>
      <c r="D584">
        <v>0.22749224000000001</v>
      </c>
      <c r="F584" t="s">
        <v>4596</v>
      </c>
    </row>
    <row r="585" spans="1:6" x14ac:dyDescent="0.25">
      <c r="A585" t="s">
        <v>1106</v>
      </c>
      <c r="B585" t="s">
        <v>4899</v>
      </c>
      <c r="C585" t="s">
        <v>3580</v>
      </c>
      <c r="D585">
        <v>0.43815916999999999</v>
      </c>
      <c r="F585" t="s">
        <v>4596</v>
      </c>
    </row>
    <row r="586" spans="1:6" x14ac:dyDescent="0.25">
      <c r="A586" t="s">
        <v>1106</v>
      </c>
      <c r="B586" t="s">
        <v>4899</v>
      </c>
      <c r="C586" t="s">
        <v>3581</v>
      </c>
      <c r="D586">
        <v>0.39289619199999998</v>
      </c>
      <c r="F586" t="s">
        <v>4596</v>
      </c>
    </row>
    <row r="587" spans="1:6" x14ac:dyDescent="0.25">
      <c r="A587" t="s">
        <v>1106</v>
      </c>
      <c r="B587" t="s">
        <v>4900</v>
      </c>
      <c r="C587" t="s">
        <v>3582</v>
      </c>
      <c r="D587">
        <v>3.3643569699999998</v>
      </c>
      <c r="F587" t="s">
        <v>4596</v>
      </c>
    </row>
    <row r="588" spans="1:6" x14ac:dyDescent="0.25">
      <c r="A588" t="s">
        <v>1106</v>
      </c>
      <c r="B588" t="s">
        <v>4900</v>
      </c>
      <c r="C588" t="s">
        <v>3583</v>
      </c>
      <c r="D588">
        <v>0.477211889</v>
      </c>
      <c r="F588" t="s">
        <v>4596</v>
      </c>
    </row>
    <row r="589" spans="1:6" x14ac:dyDescent="0.25">
      <c r="A589" t="s">
        <v>1106</v>
      </c>
      <c r="B589" t="s">
        <v>4901</v>
      </c>
      <c r="C589" t="s">
        <v>3584</v>
      </c>
      <c r="D589">
        <v>-1.7908644330000001</v>
      </c>
      <c r="F589" t="s">
        <v>4596</v>
      </c>
    </row>
    <row r="590" spans="1:6" x14ac:dyDescent="0.25">
      <c r="A590" t="s">
        <v>1106</v>
      </c>
      <c r="B590" t="s">
        <v>4901</v>
      </c>
      <c r="C590" t="s">
        <v>3585</v>
      </c>
      <c r="D590">
        <v>5.2856621999999999E-2</v>
      </c>
      <c r="F590" t="s">
        <v>4596</v>
      </c>
    </row>
    <row r="591" spans="1:6" x14ac:dyDescent="0.25">
      <c r="A591" t="s">
        <v>1106</v>
      </c>
      <c r="B591" t="s">
        <v>4906</v>
      </c>
      <c r="C591" t="s">
        <v>3586</v>
      </c>
      <c r="D591">
        <v>-2.667009116</v>
      </c>
      <c r="F591" t="s">
        <v>4596</v>
      </c>
    </row>
    <row r="592" spans="1:6" x14ac:dyDescent="0.25">
      <c r="A592" t="s">
        <v>1106</v>
      </c>
      <c r="B592" t="s">
        <v>4906</v>
      </c>
      <c r="C592" t="s">
        <v>3587</v>
      </c>
      <c r="D592">
        <v>0.1963076</v>
      </c>
      <c r="F592" t="s">
        <v>4596</v>
      </c>
    </row>
    <row r="593" spans="1:6" x14ac:dyDescent="0.25">
      <c r="A593" t="s">
        <v>1106</v>
      </c>
      <c r="B593" t="s">
        <v>4903</v>
      </c>
      <c r="C593" t="s">
        <v>3589</v>
      </c>
      <c r="D593">
        <v>-3.6900906180000002</v>
      </c>
      <c r="F593" t="s">
        <v>4596</v>
      </c>
    </row>
    <row r="594" spans="1:6" x14ac:dyDescent="0.25">
      <c r="A594" t="s">
        <v>1106</v>
      </c>
      <c r="B594" t="s">
        <v>4903</v>
      </c>
      <c r="C594" t="s">
        <v>3590</v>
      </c>
      <c r="D594">
        <v>1.780443062</v>
      </c>
      <c r="F594" t="s">
        <v>4596</v>
      </c>
    </row>
    <row r="595" spans="1:6" x14ac:dyDescent="0.25">
      <c r="A595" t="s">
        <v>1106</v>
      </c>
      <c r="B595" t="s">
        <v>4902</v>
      </c>
      <c r="C595" t="s">
        <v>3591</v>
      </c>
      <c r="D595">
        <v>1.4448033769999999</v>
      </c>
      <c r="F595" t="s">
        <v>4596</v>
      </c>
    </row>
    <row r="596" spans="1:6" x14ac:dyDescent="0.25">
      <c r="A596" t="s">
        <v>1106</v>
      </c>
      <c r="B596" t="s">
        <v>4902</v>
      </c>
      <c r="C596" t="s">
        <v>3592</v>
      </c>
      <c r="D596">
        <v>0.43762094800000001</v>
      </c>
      <c r="F596" t="s">
        <v>4596</v>
      </c>
    </row>
    <row r="597" spans="1:6" x14ac:dyDescent="0.25">
      <c r="A597" t="s">
        <v>1106</v>
      </c>
      <c r="B597" t="s">
        <v>4904</v>
      </c>
      <c r="C597" t="s">
        <v>3593</v>
      </c>
      <c r="D597">
        <v>3.5859546510000002</v>
      </c>
      <c r="F597" t="s">
        <v>4596</v>
      </c>
    </row>
    <row r="598" spans="1:6" x14ac:dyDescent="0.25">
      <c r="A598" t="s">
        <v>1106</v>
      </c>
      <c r="B598" t="s">
        <v>4904</v>
      </c>
      <c r="C598" t="s">
        <v>3594</v>
      </c>
      <c r="D598">
        <v>0.80809309900000004</v>
      </c>
      <c r="F598" t="s">
        <v>4596</v>
      </c>
    </row>
    <row r="599" spans="1:6" x14ac:dyDescent="0.25">
      <c r="A599" t="s">
        <v>1106</v>
      </c>
      <c r="B599" t="s">
        <v>4905</v>
      </c>
      <c r="C599" t="s">
        <v>3595</v>
      </c>
      <c r="D599">
        <v>1.137658184</v>
      </c>
      <c r="F599" t="s">
        <v>4596</v>
      </c>
    </row>
    <row r="600" spans="1:6" x14ac:dyDescent="0.25">
      <c r="A600" t="s">
        <v>1106</v>
      </c>
      <c r="B600" t="s">
        <v>4905</v>
      </c>
      <c r="C600" t="s">
        <v>3596</v>
      </c>
      <c r="D600">
        <v>0.12167093900000001</v>
      </c>
      <c r="F600" t="s">
        <v>4596</v>
      </c>
    </row>
    <row r="601" spans="1:6" x14ac:dyDescent="0.25">
      <c r="A601" t="s">
        <v>1106</v>
      </c>
      <c r="B601" t="s">
        <v>4893</v>
      </c>
      <c r="C601" t="s">
        <v>4865</v>
      </c>
      <c r="E601" t="s">
        <v>4866</v>
      </c>
      <c r="F601" t="s">
        <v>2081</v>
      </c>
    </row>
    <row r="602" spans="1:6" x14ac:dyDescent="0.25">
      <c r="A602" t="s">
        <v>1106</v>
      </c>
      <c r="B602" t="s">
        <v>4894</v>
      </c>
      <c r="C602" t="s">
        <v>4867</v>
      </c>
      <c r="E602" t="s">
        <v>4868</v>
      </c>
      <c r="F602" t="s">
        <v>2081</v>
      </c>
    </row>
    <row r="603" spans="1:6" x14ac:dyDescent="0.25">
      <c r="A603" t="s">
        <v>1106</v>
      </c>
      <c r="B603" t="s">
        <v>4895</v>
      </c>
      <c r="C603" t="s">
        <v>4869</v>
      </c>
      <c r="E603" t="s">
        <v>4870</v>
      </c>
      <c r="F603" t="s">
        <v>2081</v>
      </c>
    </row>
    <row r="604" spans="1:6" x14ac:dyDescent="0.25">
      <c r="A604" t="s">
        <v>1106</v>
      </c>
      <c r="B604" t="s">
        <v>4896</v>
      </c>
      <c r="C604" t="s">
        <v>4871</v>
      </c>
      <c r="E604" t="s">
        <v>4872</v>
      </c>
      <c r="F604" t="s">
        <v>2081</v>
      </c>
    </row>
    <row r="605" spans="1:6" x14ac:dyDescent="0.25">
      <c r="A605" t="s">
        <v>1106</v>
      </c>
      <c r="B605" t="s">
        <v>4897</v>
      </c>
      <c r="C605" t="s">
        <v>4873</v>
      </c>
      <c r="E605" t="s">
        <v>4874</v>
      </c>
      <c r="F605" t="s">
        <v>2081</v>
      </c>
    </row>
    <row r="606" spans="1:6" x14ac:dyDescent="0.25">
      <c r="A606" t="s">
        <v>1106</v>
      </c>
      <c r="B606" t="s">
        <v>4898</v>
      </c>
      <c r="C606" t="s">
        <v>4875</v>
      </c>
      <c r="E606" t="s">
        <v>4876</v>
      </c>
      <c r="F606" t="s">
        <v>2081</v>
      </c>
    </row>
    <row r="607" spans="1:6" x14ac:dyDescent="0.25">
      <c r="A607" t="s">
        <v>1106</v>
      </c>
      <c r="B607" t="s">
        <v>4899</v>
      </c>
      <c r="C607" t="s">
        <v>4877</v>
      </c>
      <c r="E607" t="s">
        <v>4878</v>
      </c>
      <c r="F607" t="s">
        <v>2081</v>
      </c>
    </row>
    <row r="608" spans="1:6" x14ac:dyDescent="0.25">
      <c r="A608" t="s">
        <v>1106</v>
      </c>
      <c r="B608" t="s">
        <v>4900</v>
      </c>
      <c r="C608" t="s">
        <v>4879</v>
      </c>
      <c r="E608" t="s">
        <v>4880</v>
      </c>
      <c r="F608" t="s">
        <v>2081</v>
      </c>
    </row>
    <row r="609" spans="1:6" x14ac:dyDescent="0.25">
      <c r="A609" t="s">
        <v>1106</v>
      </c>
      <c r="B609" t="s">
        <v>4901</v>
      </c>
      <c r="C609" t="s">
        <v>4881</v>
      </c>
      <c r="E609" t="s">
        <v>4882</v>
      </c>
      <c r="F609" t="s">
        <v>2081</v>
      </c>
    </row>
    <row r="610" spans="1:6" x14ac:dyDescent="0.25">
      <c r="A610" t="s">
        <v>1106</v>
      </c>
      <c r="B610" t="s">
        <v>4902</v>
      </c>
      <c r="C610" t="s">
        <v>4883</v>
      </c>
      <c r="E610" t="s">
        <v>4884</v>
      </c>
      <c r="F610" t="s">
        <v>2081</v>
      </c>
    </row>
    <row r="611" spans="1:6" x14ac:dyDescent="0.25">
      <c r="A611" t="s">
        <v>1106</v>
      </c>
      <c r="B611" t="s">
        <v>4903</v>
      </c>
      <c r="C611" t="s">
        <v>4885</v>
      </c>
      <c r="E611" t="s">
        <v>4886</v>
      </c>
      <c r="F611" t="s">
        <v>2081</v>
      </c>
    </row>
    <row r="612" spans="1:6" x14ac:dyDescent="0.25">
      <c r="A612" t="s">
        <v>1106</v>
      </c>
      <c r="B612" t="s">
        <v>4904</v>
      </c>
      <c r="C612" t="s">
        <v>4887</v>
      </c>
      <c r="E612" t="s">
        <v>4888</v>
      </c>
      <c r="F612" t="s">
        <v>2081</v>
      </c>
    </row>
    <row r="613" spans="1:6" x14ac:dyDescent="0.25">
      <c r="A613" t="s">
        <v>1106</v>
      </c>
      <c r="B613" t="s">
        <v>4905</v>
      </c>
      <c r="C613" t="s">
        <v>4889</v>
      </c>
      <c r="E613" t="s">
        <v>4890</v>
      </c>
      <c r="F613" t="s">
        <v>2081</v>
      </c>
    </row>
    <row r="614" spans="1:6" x14ac:dyDescent="0.25">
      <c r="A614" t="s">
        <v>1106</v>
      </c>
      <c r="B614" t="s">
        <v>4906</v>
      </c>
      <c r="C614" t="s">
        <v>4891</v>
      </c>
      <c r="E614" t="s">
        <v>4892</v>
      </c>
      <c r="F614" t="s">
        <v>2081</v>
      </c>
    </row>
    <row r="615" spans="1:6" x14ac:dyDescent="0.25">
      <c r="A615" t="s">
        <v>1120</v>
      </c>
      <c r="B615" t="s">
        <v>4907</v>
      </c>
      <c r="C615" t="s">
        <v>4723</v>
      </c>
      <c r="D615" t="s">
        <v>4171</v>
      </c>
      <c r="E615" t="s">
        <v>4725</v>
      </c>
      <c r="F615" t="s">
        <v>2081</v>
      </c>
    </row>
    <row r="616" spans="1:6" x14ac:dyDescent="0.25">
      <c r="A616" t="s">
        <v>1120</v>
      </c>
      <c r="B616" t="s">
        <v>4908</v>
      </c>
      <c r="C616" t="s">
        <v>4724</v>
      </c>
      <c r="D616" t="s">
        <v>4171</v>
      </c>
      <c r="E616" t="s">
        <v>4726</v>
      </c>
      <c r="F616" t="s">
        <v>2081</v>
      </c>
    </row>
    <row r="617" spans="1:6" x14ac:dyDescent="0.25">
      <c r="A617" t="s">
        <v>1120</v>
      </c>
      <c r="B617" t="s">
        <v>4909</v>
      </c>
      <c r="C617" t="s">
        <v>4731</v>
      </c>
      <c r="D617" t="s">
        <v>4171</v>
      </c>
      <c r="E617" t="s">
        <v>4727</v>
      </c>
      <c r="F617" t="s">
        <v>2081</v>
      </c>
    </row>
    <row r="618" spans="1:6" x14ac:dyDescent="0.25">
      <c r="A618" t="s">
        <v>1120</v>
      </c>
      <c r="B618" t="s">
        <v>4910</v>
      </c>
      <c r="C618" t="s">
        <v>4732</v>
      </c>
      <c r="D618" t="s">
        <v>4171</v>
      </c>
      <c r="E618" t="s">
        <v>4728</v>
      </c>
      <c r="F618" t="s">
        <v>2081</v>
      </c>
    </row>
    <row r="619" spans="1:6" x14ac:dyDescent="0.25">
      <c r="A619" t="s">
        <v>1120</v>
      </c>
      <c r="B619" t="s">
        <v>4911</v>
      </c>
      <c r="C619" t="s">
        <v>4733</v>
      </c>
      <c r="D619" t="s">
        <v>4171</v>
      </c>
      <c r="E619" t="s">
        <v>4729</v>
      </c>
      <c r="F619" t="s">
        <v>2081</v>
      </c>
    </row>
    <row r="620" spans="1:6" x14ac:dyDescent="0.25">
      <c r="A620" t="s">
        <v>1120</v>
      </c>
      <c r="B620" t="s">
        <v>4912</v>
      </c>
      <c r="C620" t="s">
        <v>4734</v>
      </c>
      <c r="D620" t="s">
        <v>4171</v>
      </c>
      <c r="E620" t="s">
        <v>4730</v>
      </c>
      <c r="F620" t="s">
        <v>2081</v>
      </c>
    </row>
    <row r="621" spans="1:6" x14ac:dyDescent="0.25">
      <c r="A621" t="s">
        <v>1120</v>
      </c>
      <c r="B621" t="s">
        <v>4913</v>
      </c>
      <c r="C621" t="s">
        <v>4735</v>
      </c>
      <c r="D621" t="s">
        <v>4171</v>
      </c>
      <c r="E621" t="s">
        <v>4736</v>
      </c>
      <c r="F621" t="s">
        <v>2081</v>
      </c>
    </row>
    <row r="622" spans="1:6" x14ac:dyDescent="0.25">
      <c r="A622" t="s">
        <v>1120</v>
      </c>
      <c r="B622" t="s">
        <v>4914</v>
      </c>
      <c r="C622" t="s">
        <v>4737</v>
      </c>
      <c r="D622" t="s">
        <v>4171</v>
      </c>
      <c r="E622" t="s">
        <v>4738</v>
      </c>
      <c r="F622" t="s">
        <v>2081</v>
      </c>
    </row>
    <row r="623" spans="1:6" x14ac:dyDescent="0.25">
      <c r="A623" t="s">
        <v>1120</v>
      </c>
      <c r="B623" t="s">
        <v>4907</v>
      </c>
      <c r="C623" t="s">
        <v>3411</v>
      </c>
      <c r="D623">
        <v>-0.37353002899999999</v>
      </c>
      <c r="F623" t="s">
        <v>4596</v>
      </c>
    </row>
    <row r="624" spans="1:6" x14ac:dyDescent="0.25">
      <c r="A624" t="s">
        <v>1120</v>
      </c>
      <c r="B624" t="s">
        <v>4908</v>
      </c>
      <c r="C624" t="s">
        <v>3412</v>
      </c>
      <c r="D624">
        <v>0.85503108100000003</v>
      </c>
      <c r="F624" t="s">
        <v>4596</v>
      </c>
    </row>
    <row r="625" spans="1:6" x14ac:dyDescent="0.25">
      <c r="A625" t="s">
        <v>1120</v>
      </c>
      <c r="B625" t="s">
        <v>4907</v>
      </c>
      <c r="C625" t="s">
        <v>3414</v>
      </c>
      <c r="D625">
        <v>0.22441920000000001</v>
      </c>
      <c r="F625" t="s">
        <v>4596</v>
      </c>
    </row>
    <row r="626" spans="1:6" x14ac:dyDescent="0.25">
      <c r="A626" t="s">
        <v>1120</v>
      </c>
      <c r="B626" t="s">
        <v>4908</v>
      </c>
      <c r="C626" t="s">
        <v>3415</v>
      </c>
      <c r="D626">
        <v>0.1099695</v>
      </c>
      <c r="F626" t="s">
        <v>4596</v>
      </c>
    </row>
    <row r="627" spans="1:6" x14ac:dyDescent="0.25">
      <c r="A627" t="s">
        <v>1120</v>
      </c>
      <c r="B627" t="s">
        <v>4909</v>
      </c>
      <c r="C627" t="s">
        <v>3416</v>
      </c>
      <c r="D627">
        <v>2.0877406980000002</v>
      </c>
      <c r="F627" t="s">
        <v>4596</v>
      </c>
    </row>
    <row r="628" spans="1:6" x14ac:dyDescent="0.25">
      <c r="A628" t="s">
        <v>1120</v>
      </c>
      <c r="B628" t="s">
        <v>4910</v>
      </c>
      <c r="C628" t="s">
        <v>3417</v>
      </c>
      <c r="D628">
        <v>0.85606671599999995</v>
      </c>
      <c r="F628" t="s">
        <v>4596</v>
      </c>
    </row>
    <row r="629" spans="1:6" x14ac:dyDescent="0.25">
      <c r="A629" t="s">
        <v>1120</v>
      </c>
      <c r="B629" t="s">
        <v>4909</v>
      </c>
      <c r="C629" t="s">
        <v>3419</v>
      </c>
      <c r="D629">
        <v>0.19110009999999999</v>
      </c>
      <c r="F629" t="s">
        <v>4596</v>
      </c>
    </row>
    <row r="630" spans="1:6" x14ac:dyDescent="0.25">
      <c r="A630" t="s">
        <v>1120</v>
      </c>
      <c r="B630" t="s">
        <v>4910</v>
      </c>
      <c r="C630" t="s">
        <v>3420</v>
      </c>
      <c r="D630">
        <v>0.1089812</v>
      </c>
      <c r="F630" t="s">
        <v>4596</v>
      </c>
    </row>
    <row r="631" spans="1:6" x14ac:dyDescent="0.25">
      <c r="A631" t="s">
        <v>1120</v>
      </c>
      <c r="B631" t="s">
        <v>4911</v>
      </c>
      <c r="C631" t="s">
        <v>3421</v>
      </c>
      <c r="D631">
        <v>0.19064815299999999</v>
      </c>
      <c r="F631" t="s">
        <v>4596</v>
      </c>
    </row>
    <row r="632" spans="1:6" x14ac:dyDescent="0.25">
      <c r="A632" t="s">
        <v>1120</v>
      </c>
      <c r="B632" t="s">
        <v>4911</v>
      </c>
      <c r="C632" t="s">
        <v>3422</v>
      </c>
      <c r="D632">
        <v>0.44130867200000001</v>
      </c>
      <c r="F632" t="s">
        <v>4596</v>
      </c>
    </row>
    <row r="633" spans="1:6" x14ac:dyDescent="0.25">
      <c r="A633" t="s">
        <v>1120</v>
      </c>
      <c r="B633" t="s">
        <v>4912</v>
      </c>
      <c r="C633" t="s">
        <v>3423</v>
      </c>
      <c r="D633">
        <v>7.3224586999999994E-2</v>
      </c>
      <c r="F633" t="s">
        <v>4596</v>
      </c>
    </row>
    <row r="634" spans="1:6" x14ac:dyDescent="0.25">
      <c r="A634" t="s">
        <v>1120</v>
      </c>
      <c r="B634" t="s">
        <v>4912</v>
      </c>
      <c r="C634" t="s">
        <v>3424</v>
      </c>
      <c r="D634">
        <v>0.13197884300000001</v>
      </c>
      <c r="F634" t="s">
        <v>4596</v>
      </c>
    </row>
    <row r="635" spans="1:6" x14ac:dyDescent="0.25">
      <c r="A635" t="s">
        <v>1120</v>
      </c>
      <c r="B635" t="s">
        <v>4913</v>
      </c>
      <c r="C635" t="s">
        <v>3425</v>
      </c>
      <c r="D635">
        <v>3.4925682130000002</v>
      </c>
      <c r="F635" t="s">
        <v>4596</v>
      </c>
    </row>
    <row r="636" spans="1:6" x14ac:dyDescent="0.25">
      <c r="A636" t="s">
        <v>1120</v>
      </c>
      <c r="B636" t="s">
        <v>4913</v>
      </c>
      <c r="C636" t="s">
        <v>3426</v>
      </c>
      <c r="D636">
        <v>0.49208829199999998</v>
      </c>
      <c r="F636" t="s">
        <v>4596</v>
      </c>
    </row>
    <row r="637" spans="1:6" x14ac:dyDescent="0.25">
      <c r="A637" t="s">
        <v>1120</v>
      </c>
      <c r="B637" t="s">
        <v>4914</v>
      </c>
      <c r="C637" t="s">
        <v>3427</v>
      </c>
      <c r="D637">
        <v>2.4599659319999998</v>
      </c>
      <c r="F637" t="s">
        <v>4596</v>
      </c>
    </row>
    <row r="638" spans="1:6" x14ac:dyDescent="0.25">
      <c r="A638" t="s">
        <v>1120</v>
      </c>
      <c r="B638" t="s">
        <v>4914</v>
      </c>
      <c r="C638" t="s">
        <v>3428</v>
      </c>
      <c r="D638">
        <v>0.44212109999999999</v>
      </c>
      <c r="F638" t="s">
        <v>4596</v>
      </c>
    </row>
    <row r="639" spans="1:6" x14ac:dyDescent="0.25">
      <c r="A639" t="s">
        <v>1120</v>
      </c>
      <c r="B639" t="s">
        <v>4915</v>
      </c>
      <c r="C639" t="s">
        <v>4739</v>
      </c>
      <c r="D639" t="s">
        <v>4171</v>
      </c>
      <c r="E639" t="s">
        <v>4740</v>
      </c>
      <c r="F639" t="s">
        <v>2081</v>
      </c>
    </row>
    <row r="640" spans="1:6" x14ac:dyDescent="0.25">
      <c r="A640" t="s">
        <v>1120</v>
      </c>
      <c r="B640" t="s">
        <v>4915</v>
      </c>
      <c r="C640" t="s">
        <v>3429</v>
      </c>
      <c r="D640">
        <v>-1.919276083</v>
      </c>
      <c r="F640" t="s">
        <v>4596</v>
      </c>
    </row>
    <row r="641" spans="1:6" x14ac:dyDescent="0.25">
      <c r="A641" t="s">
        <v>1120</v>
      </c>
      <c r="B641" t="s">
        <v>4915</v>
      </c>
      <c r="C641" t="s">
        <v>3430</v>
      </c>
      <c r="D641">
        <v>5.4570169999999998E-3</v>
      </c>
      <c r="F641" t="s">
        <v>4596</v>
      </c>
    </row>
    <row r="642" spans="1:6" x14ac:dyDescent="0.25">
      <c r="A642" t="s">
        <v>1120</v>
      </c>
      <c r="B642" t="s">
        <v>4916</v>
      </c>
      <c r="C642" t="s">
        <v>4741</v>
      </c>
      <c r="D642" t="s">
        <v>4171</v>
      </c>
      <c r="E642" t="s">
        <v>4742</v>
      </c>
      <c r="F642" t="s">
        <v>2081</v>
      </c>
    </row>
    <row r="643" spans="1:6" x14ac:dyDescent="0.25">
      <c r="A643" t="s">
        <v>1120</v>
      </c>
      <c r="B643" t="s">
        <v>4917</v>
      </c>
      <c r="C643" t="s">
        <v>4743</v>
      </c>
      <c r="D643" t="s">
        <v>4171</v>
      </c>
      <c r="E643" t="s">
        <v>4744</v>
      </c>
      <c r="F643" t="s">
        <v>2081</v>
      </c>
    </row>
    <row r="644" spans="1:6" x14ac:dyDescent="0.25">
      <c r="A644" t="s">
        <v>1120</v>
      </c>
      <c r="B644" t="s">
        <v>4917</v>
      </c>
      <c r="C644" t="s">
        <v>3434</v>
      </c>
      <c r="D644">
        <v>-2.7661929710000002</v>
      </c>
      <c r="F644" t="s">
        <v>4596</v>
      </c>
    </row>
    <row r="645" spans="1:6" x14ac:dyDescent="0.25">
      <c r="A645" t="s">
        <v>1120</v>
      </c>
      <c r="B645" t="s">
        <v>4917</v>
      </c>
      <c r="C645" t="s">
        <v>3435</v>
      </c>
      <c r="D645">
        <v>0.47550992600000003</v>
      </c>
      <c r="F645" t="s">
        <v>4596</v>
      </c>
    </row>
    <row r="646" spans="1:6" x14ac:dyDescent="0.25">
      <c r="A646" t="s">
        <v>1120</v>
      </c>
      <c r="B646" t="s">
        <v>4916</v>
      </c>
      <c r="C646" t="s">
        <v>3436</v>
      </c>
      <c r="D646">
        <v>0.71315291199999997</v>
      </c>
      <c r="F646" t="s">
        <v>4596</v>
      </c>
    </row>
    <row r="647" spans="1:6" x14ac:dyDescent="0.25">
      <c r="A647" t="s">
        <v>1120</v>
      </c>
      <c r="B647" t="s">
        <v>4916</v>
      </c>
      <c r="C647" t="s">
        <v>3437</v>
      </c>
      <c r="D647">
        <v>0.180255899</v>
      </c>
      <c r="F647" t="s">
        <v>4596</v>
      </c>
    </row>
    <row r="648" spans="1:6" x14ac:dyDescent="0.25">
      <c r="A648" t="s">
        <v>1120</v>
      </c>
      <c r="B648" t="s">
        <v>4918</v>
      </c>
      <c r="C648" t="s">
        <v>4746</v>
      </c>
      <c r="D648" t="s">
        <v>4171</v>
      </c>
      <c r="E648" t="s">
        <v>4750</v>
      </c>
      <c r="F648" t="s">
        <v>2081</v>
      </c>
    </row>
    <row r="649" spans="1:6" x14ac:dyDescent="0.25">
      <c r="A649" t="s">
        <v>1120</v>
      </c>
      <c r="B649" t="s">
        <v>4919</v>
      </c>
      <c r="C649" t="s">
        <v>4747</v>
      </c>
      <c r="D649" t="s">
        <v>4171</v>
      </c>
      <c r="E649" t="s">
        <v>4751</v>
      </c>
      <c r="F649" t="s">
        <v>2081</v>
      </c>
    </row>
    <row r="650" spans="1:6" x14ac:dyDescent="0.25">
      <c r="A650" t="s">
        <v>1120</v>
      </c>
      <c r="B650" t="s">
        <v>4918</v>
      </c>
      <c r="C650" t="s">
        <v>3438</v>
      </c>
      <c r="D650">
        <v>3.2295436089999998</v>
      </c>
      <c r="F650" t="s">
        <v>4596</v>
      </c>
    </row>
    <row r="651" spans="1:6" x14ac:dyDescent="0.25">
      <c r="A651" t="s">
        <v>1120</v>
      </c>
      <c r="B651" t="s">
        <v>4918</v>
      </c>
      <c r="C651" t="s">
        <v>3439</v>
      </c>
      <c r="D651">
        <v>0.57954309800000003</v>
      </c>
      <c r="F651" t="s">
        <v>4596</v>
      </c>
    </row>
    <row r="652" spans="1:6" x14ac:dyDescent="0.25">
      <c r="A652" t="s">
        <v>1120</v>
      </c>
      <c r="B652" t="s">
        <v>4919</v>
      </c>
      <c r="C652" t="s">
        <v>3440</v>
      </c>
      <c r="D652">
        <v>0.41317838200000001</v>
      </c>
      <c r="F652" t="s">
        <v>4596</v>
      </c>
    </row>
    <row r="653" spans="1:6" x14ac:dyDescent="0.25">
      <c r="A653" t="s">
        <v>1120</v>
      </c>
      <c r="B653" t="s">
        <v>4919</v>
      </c>
      <c r="C653" t="s">
        <v>3441</v>
      </c>
      <c r="D653">
        <v>0.20326868100000001</v>
      </c>
      <c r="F653" t="s">
        <v>4596</v>
      </c>
    </row>
    <row r="654" spans="1:6" x14ac:dyDescent="0.25">
      <c r="A654" t="s">
        <v>1120</v>
      </c>
      <c r="B654" t="s">
        <v>4920</v>
      </c>
      <c r="C654" t="s">
        <v>4749</v>
      </c>
      <c r="D654" t="s">
        <v>4171</v>
      </c>
      <c r="E654" t="s">
        <v>4752</v>
      </c>
      <c r="F654" t="s">
        <v>2081</v>
      </c>
    </row>
    <row r="655" spans="1:6" x14ac:dyDescent="0.25">
      <c r="A655" t="s">
        <v>1120</v>
      </c>
      <c r="B655" t="s">
        <v>4920</v>
      </c>
      <c r="C655" t="s">
        <v>3431</v>
      </c>
      <c r="D655">
        <v>-1.710661386</v>
      </c>
      <c r="F655" t="s">
        <v>4596</v>
      </c>
    </row>
    <row r="656" spans="1:6" x14ac:dyDescent="0.25">
      <c r="A656" t="s">
        <v>1120</v>
      </c>
      <c r="B656" t="s">
        <v>4920</v>
      </c>
      <c r="C656" t="s">
        <v>3432</v>
      </c>
      <c r="D656">
        <v>0.365820853</v>
      </c>
      <c r="F656" t="s">
        <v>4596</v>
      </c>
    </row>
    <row r="657" spans="1:6" x14ac:dyDescent="0.25">
      <c r="A657" t="s">
        <v>1120</v>
      </c>
      <c r="B657" t="s">
        <v>4921</v>
      </c>
      <c r="C657" t="s">
        <v>4753</v>
      </c>
      <c r="E657" t="s">
        <v>4765</v>
      </c>
      <c r="F657" t="s">
        <v>2081</v>
      </c>
    </row>
    <row r="658" spans="1:6" x14ac:dyDescent="0.25">
      <c r="A658" t="s">
        <v>1120</v>
      </c>
      <c r="B658" t="s">
        <v>4922</v>
      </c>
      <c r="C658" t="s">
        <v>4754</v>
      </c>
      <c r="E658" t="s">
        <v>4766</v>
      </c>
      <c r="F658" t="s">
        <v>2081</v>
      </c>
    </row>
    <row r="659" spans="1:6" x14ac:dyDescent="0.25">
      <c r="A659" t="s">
        <v>1120</v>
      </c>
      <c r="B659" t="s">
        <v>4923</v>
      </c>
      <c r="C659" t="s">
        <v>4779</v>
      </c>
      <c r="E659" t="s">
        <v>4767</v>
      </c>
      <c r="F659" t="s">
        <v>2081</v>
      </c>
    </row>
    <row r="660" spans="1:6" x14ac:dyDescent="0.25">
      <c r="A660" t="s">
        <v>1120</v>
      </c>
      <c r="B660" t="s">
        <v>4924</v>
      </c>
      <c r="C660" t="s">
        <v>4780</v>
      </c>
      <c r="E660" t="s">
        <v>4768</v>
      </c>
      <c r="F660" t="s">
        <v>2081</v>
      </c>
    </row>
    <row r="661" spans="1:6" x14ac:dyDescent="0.25">
      <c r="A661" t="s">
        <v>1120</v>
      </c>
      <c r="B661" t="s">
        <v>4925</v>
      </c>
      <c r="C661" t="s">
        <v>4755</v>
      </c>
      <c r="E661" t="s">
        <v>4769</v>
      </c>
      <c r="F661" t="s">
        <v>2081</v>
      </c>
    </row>
    <row r="662" spans="1:6" x14ac:dyDescent="0.25">
      <c r="A662" t="s">
        <v>1120</v>
      </c>
      <c r="B662" t="s">
        <v>4926</v>
      </c>
      <c r="C662" t="s">
        <v>4756</v>
      </c>
      <c r="E662" t="s">
        <v>4770</v>
      </c>
      <c r="F662" t="s">
        <v>2081</v>
      </c>
    </row>
    <row r="663" spans="1:6" x14ac:dyDescent="0.25">
      <c r="A663" t="s">
        <v>1120</v>
      </c>
      <c r="B663" t="s">
        <v>4927</v>
      </c>
      <c r="C663" t="s">
        <v>4757</v>
      </c>
      <c r="E663" t="s">
        <v>4771</v>
      </c>
      <c r="F663" t="s">
        <v>2081</v>
      </c>
    </row>
    <row r="664" spans="1:6" x14ac:dyDescent="0.25">
      <c r="A664" t="s">
        <v>1120</v>
      </c>
      <c r="B664" t="s">
        <v>4928</v>
      </c>
      <c r="C664" t="s">
        <v>4758</v>
      </c>
      <c r="E664" t="s">
        <v>4772</v>
      </c>
      <c r="F664" t="s">
        <v>2081</v>
      </c>
    </row>
    <row r="665" spans="1:6" x14ac:dyDescent="0.25">
      <c r="A665" t="s">
        <v>1120</v>
      </c>
      <c r="B665" t="s">
        <v>4921</v>
      </c>
      <c r="C665" t="s">
        <v>3442</v>
      </c>
      <c r="D665">
        <v>-0.37330984299999997</v>
      </c>
      <c r="F665" t="s">
        <v>4596</v>
      </c>
    </row>
    <row r="666" spans="1:6" x14ac:dyDescent="0.25">
      <c r="A666" t="s">
        <v>1120</v>
      </c>
      <c r="B666" t="s">
        <v>4922</v>
      </c>
      <c r="C666" t="s">
        <v>3443</v>
      </c>
      <c r="D666">
        <v>0.85502897600000005</v>
      </c>
      <c r="F666" t="s">
        <v>4596</v>
      </c>
    </row>
    <row r="667" spans="1:6" x14ac:dyDescent="0.25">
      <c r="A667" t="s">
        <v>1120</v>
      </c>
      <c r="B667" t="s">
        <v>4921</v>
      </c>
      <c r="C667" t="s">
        <v>3445</v>
      </c>
      <c r="D667">
        <v>0.22437589999999999</v>
      </c>
      <c r="F667" t="s">
        <v>4596</v>
      </c>
    </row>
    <row r="668" spans="1:6" x14ac:dyDescent="0.25">
      <c r="A668" t="s">
        <v>1120</v>
      </c>
      <c r="B668" t="s">
        <v>4922</v>
      </c>
      <c r="C668" t="s">
        <v>3446</v>
      </c>
      <c r="D668">
        <v>0.1099683</v>
      </c>
      <c r="F668" t="s">
        <v>4596</v>
      </c>
    </row>
    <row r="669" spans="1:6" x14ac:dyDescent="0.25">
      <c r="A669" t="s">
        <v>1120</v>
      </c>
      <c r="B669" t="s">
        <v>4923</v>
      </c>
      <c r="C669" t="s">
        <v>3447</v>
      </c>
      <c r="D669">
        <v>2.0879620170000002</v>
      </c>
      <c r="F669" t="s">
        <v>4596</v>
      </c>
    </row>
    <row r="670" spans="1:6" x14ac:dyDescent="0.25">
      <c r="A670" t="s">
        <v>1120</v>
      </c>
      <c r="B670" t="s">
        <v>4924</v>
      </c>
      <c r="C670" t="s">
        <v>3448</v>
      </c>
      <c r="D670">
        <v>0.85606461</v>
      </c>
      <c r="F670" t="s">
        <v>4596</v>
      </c>
    </row>
    <row r="671" spans="1:6" x14ac:dyDescent="0.25">
      <c r="A671" t="s">
        <v>1120</v>
      </c>
      <c r="B671" t="s">
        <v>4923</v>
      </c>
      <c r="C671" t="s">
        <v>3450</v>
      </c>
      <c r="D671">
        <v>0.19112509999999999</v>
      </c>
      <c r="F671" t="s">
        <v>4596</v>
      </c>
    </row>
    <row r="672" spans="1:6" x14ac:dyDescent="0.25">
      <c r="A672" t="s">
        <v>1120</v>
      </c>
      <c r="B672" t="s">
        <v>4924</v>
      </c>
      <c r="C672" t="s">
        <v>3451</v>
      </c>
      <c r="D672">
        <v>0.1089801</v>
      </c>
      <c r="F672" t="s">
        <v>4596</v>
      </c>
    </row>
    <row r="673" spans="1:6" x14ac:dyDescent="0.25">
      <c r="A673" t="s">
        <v>1120</v>
      </c>
      <c r="B673" t="s">
        <v>4925</v>
      </c>
      <c r="C673" t="s">
        <v>3452</v>
      </c>
      <c r="D673">
        <v>0.18941356500000001</v>
      </c>
      <c r="F673" t="s">
        <v>4596</v>
      </c>
    </row>
    <row r="674" spans="1:6" x14ac:dyDescent="0.25">
      <c r="A674" t="s">
        <v>1120</v>
      </c>
      <c r="B674" t="s">
        <v>4925</v>
      </c>
      <c r="C674" t="s">
        <v>3453</v>
      </c>
      <c r="D674">
        <v>0.440939637</v>
      </c>
      <c r="F674" t="s">
        <v>4596</v>
      </c>
    </row>
    <row r="675" spans="1:6" x14ac:dyDescent="0.25">
      <c r="A675" t="s">
        <v>1120</v>
      </c>
      <c r="B675" t="s">
        <v>4926</v>
      </c>
      <c r="C675" t="s">
        <v>3454</v>
      </c>
      <c r="D675">
        <v>7.3156579999999999E-2</v>
      </c>
      <c r="F675" t="s">
        <v>4596</v>
      </c>
    </row>
    <row r="676" spans="1:6" x14ac:dyDescent="0.25">
      <c r="A676" t="s">
        <v>1120</v>
      </c>
      <c r="B676" t="s">
        <v>4926</v>
      </c>
      <c r="C676" t="s">
        <v>3455</v>
      </c>
      <c r="D676">
        <v>0.13193282000000001</v>
      </c>
      <c r="F676" t="s">
        <v>4596</v>
      </c>
    </row>
    <row r="677" spans="1:6" x14ac:dyDescent="0.25">
      <c r="A677" t="s">
        <v>1120</v>
      </c>
      <c r="B677" t="s">
        <v>4927</v>
      </c>
      <c r="C677" t="s">
        <v>3456</v>
      </c>
      <c r="D677">
        <v>2.7982394890000002</v>
      </c>
      <c r="F677" t="s">
        <v>4596</v>
      </c>
    </row>
    <row r="678" spans="1:6" x14ac:dyDescent="0.25">
      <c r="A678" t="s">
        <v>1120</v>
      </c>
      <c r="B678" t="s">
        <v>4927</v>
      </c>
      <c r="C678" t="s">
        <v>3457</v>
      </c>
      <c r="D678">
        <v>0.48201534000000001</v>
      </c>
      <c r="F678" t="s">
        <v>4596</v>
      </c>
    </row>
    <row r="679" spans="1:6" x14ac:dyDescent="0.25">
      <c r="A679" t="s">
        <v>1120</v>
      </c>
      <c r="B679" t="s">
        <v>4928</v>
      </c>
      <c r="C679" t="s">
        <v>3458</v>
      </c>
      <c r="D679">
        <v>2.4505557140000001</v>
      </c>
      <c r="F679" t="s">
        <v>4596</v>
      </c>
    </row>
    <row r="680" spans="1:6" x14ac:dyDescent="0.25">
      <c r="A680" t="s">
        <v>1120</v>
      </c>
      <c r="B680" t="s">
        <v>4928</v>
      </c>
      <c r="C680" t="s">
        <v>3459</v>
      </c>
      <c r="D680">
        <v>0.43318678799999999</v>
      </c>
      <c r="F680" t="s">
        <v>4596</v>
      </c>
    </row>
    <row r="681" spans="1:6" x14ac:dyDescent="0.25">
      <c r="A681" t="s">
        <v>1120</v>
      </c>
      <c r="B681" t="s">
        <v>4929</v>
      </c>
      <c r="C681" t="s">
        <v>4759</v>
      </c>
      <c r="E681" t="s">
        <v>4773</v>
      </c>
      <c r="F681" t="s">
        <v>2081</v>
      </c>
    </row>
    <row r="682" spans="1:6" x14ac:dyDescent="0.25">
      <c r="A682" t="s">
        <v>1120</v>
      </c>
      <c r="B682" t="s">
        <v>4929</v>
      </c>
      <c r="C682" t="s">
        <v>3460</v>
      </c>
      <c r="D682">
        <v>-1.8387327769999999</v>
      </c>
      <c r="F682" t="s">
        <v>4596</v>
      </c>
    </row>
    <row r="683" spans="1:6" x14ac:dyDescent="0.25">
      <c r="A683" t="s">
        <v>1120</v>
      </c>
      <c r="B683" t="s">
        <v>4929</v>
      </c>
      <c r="C683" t="s">
        <v>3461</v>
      </c>
      <c r="D683">
        <v>5.9720709999999998E-3</v>
      </c>
      <c r="F683" t="s">
        <v>4596</v>
      </c>
    </row>
    <row r="684" spans="1:6" x14ac:dyDescent="0.25">
      <c r="A684" t="s">
        <v>1120</v>
      </c>
      <c r="B684" t="s">
        <v>4930</v>
      </c>
      <c r="C684" t="s">
        <v>4760</v>
      </c>
      <c r="E684" t="s">
        <v>4774</v>
      </c>
      <c r="F684" t="s">
        <v>2081</v>
      </c>
    </row>
    <row r="685" spans="1:6" x14ac:dyDescent="0.25">
      <c r="A685" t="s">
        <v>1120</v>
      </c>
      <c r="B685" t="s">
        <v>4931</v>
      </c>
      <c r="C685" t="s">
        <v>4761</v>
      </c>
      <c r="E685" t="s">
        <v>4775</v>
      </c>
      <c r="F685" t="s">
        <v>2081</v>
      </c>
    </row>
    <row r="686" spans="1:6" x14ac:dyDescent="0.25">
      <c r="A686" t="s">
        <v>1120</v>
      </c>
      <c r="B686" t="s">
        <v>4931</v>
      </c>
      <c r="C686" t="s">
        <v>3465</v>
      </c>
      <c r="D686">
        <v>-2.7661929710000002</v>
      </c>
      <c r="F686" t="s">
        <v>4596</v>
      </c>
    </row>
    <row r="687" spans="1:6" x14ac:dyDescent="0.25">
      <c r="A687" t="s">
        <v>1120</v>
      </c>
      <c r="B687" t="s">
        <v>4931</v>
      </c>
      <c r="C687" t="s">
        <v>3466</v>
      </c>
      <c r="D687">
        <v>0.47550992600000003</v>
      </c>
      <c r="F687" t="s">
        <v>4596</v>
      </c>
    </row>
    <row r="688" spans="1:6" x14ac:dyDescent="0.25">
      <c r="A688" t="s">
        <v>1120</v>
      </c>
      <c r="B688" t="s">
        <v>4930</v>
      </c>
      <c r="C688" t="s">
        <v>3467</v>
      </c>
      <c r="D688">
        <v>0.71315291199999997</v>
      </c>
      <c r="F688" t="s">
        <v>4596</v>
      </c>
    </row>
    <row r="689" spans="1:6" x14ac:dyDescent="0.25">
      <c r="A689" t="s">
        <v>1120</v>
      </c>
      <c r="B689" t="s">
        <v>4930</v>
      </c>
      <c r="C689" t="s">
        <v>3468</v>
      </c>
      <c r="D689">
        <v>0.180255899</v>
      </c>
      <c r="F689" t="s">
        <v>4596</v>
      </c>
    </row>
    <row r="690" spans="1:6" x14ac:dyDescent="0.25">
      <c r="A690" t="s">
        <v>1120</v>
      </c>
      <c r="B690" t="s">
        <v>4932</v>
      </c>
      <c r="C690" t="s">
        <v>4762</v>
      </c>
      <c r="E690" t="s">
        <v>4776</v>
      </c>
      <c r="F690" t="s">
        <v>2081</v>
      </c>
    </row>
    <row r="691" spans="1:6" x14ac:dyDescent="0.25">
      <c r="A691" t="s">
        <v>1120</v>
      </c>
      <c r="B691" t="s">
        <v>4933</v>
      </c>
      <c r="C691" t="s">
        <v>4763</v>
      </c>
      <c r="E691" t="s">
        <v>4777</v>
      </c>
      <c r="F691" t="s">
        <v>2081</v>
      </c>
    </row>
    <row r="692" spans="1:6" x14ac:dyDescent="0.25">
      <c r="A692" t="s">
        <v>1120</v>
      </c>
      <c r="B692" t="s">
        <v>4932</v>
      </c>
      <c r="C692" t="s">
        <v>3469</v>
      </c>
      <c r="D692">
        <v>3.2295436089999998</v>
      </c>
      <c r="F692" t="s">
        <v>4596</v>
      </c>
    </row>
    <row r="693" spans="1:6" x14ac:dyDescent="0.25">
      <c r="A693" t="s">
        <v>1120</v>
      </c>
      <c r="B693" t="s">
        <v>4932</v>
      </c>
      <c r="C693" t="s">
        <v>3470</v>
      </c>
      <c r="D693">
        <v>0.57954309800000003</v>
      </c>
      <c r="F693" t="s">
        <v>4596</v>
      </c>
    </row>
    <row r="694" spans="1:6" x14ac:dyDescent="0.25">
      <c r="A694" t="s">
        <v>1120</v>
      </c>
      <c r="B694" t="s">
        <v>4933</v>
      </c>
      <c r="C694" t="s">
        <v>3471</v>
      </c>
      <c r="D694">
        <v>0.41317838200000001</v>
      </c>
      <c r="F694" t="s">
        <v>4596</v>
      </c>
    </row>
    <row r="695" spans="1:6" x14ac:dyDescent="0.25">
      <c r="A695" t="s">
        <v>1120</v>
      </c>
      <c r="B695" t="s">
        <v>4933</v>
      </c>
      <c r="C695" t="s">
        <v>3472</v>
      </c>
      <c r="D695">
        <v>0.20326868100000001</v>
      </c>
      <c r="F695" t="s">
        <v>4596</v>
      </c>
    </row>
    <row r="696" spans="1:6" x14ac:dyDescent="0.25">
      <c r="A696" t="s">
        <v>1120</v>
      </c>
      <c r="B696" t="s">
        <v>4934</v>
      </c>
      <c r="C696" t="s">
        <v>4764</v>
      </c>
      <c r="E696" t="s">
        <v>4778</v>
      </c>
      <c r="F696" t="s">
        <v>2081</v>
      </c>
    </row>
    <row r="697" spans="1:6" x14ac:dyDescent="0.25">
      <c r="A697" t="s">
        <v>1120</v>
      </c>
      <c r="B697" t="s">
        <v>4934</v>
      </c>
      <c r="C697" t="s">
        <v>3462</v>
      </c>
      <c r="D697">
        <v>-1.755263625</v>
      </c>
      <c r="F697" t="s">
        <v>4596</v>
      </c>
    </row>
    <row r="698" spans="1:6" x14ac:dyDescent="0.25">
      <c r="A698" t="s">
        <v>1120</v>
      </c>
      <c r="B698" t="s">
        <v>4934</v>
      </c>
      <c r="C698" t="s">
        <v>3463</v>
      </c>
      <c r="D698">
        <v>0.34010147400000001</v>
      </c>
      <c r="F698" t="s">
        <v>4596</v>
      </c>
    </row>
    <row r="699" spans="1:6" x14ac:dyDescent="0.25">
      <c r="A699" t="s">
        <v>1120</v>
      </c>
      <c r="B699" t="s">
        <v>4935</v>
      </c>
      <c r="C699" t="s">
        <v>3473</v>
      </c>
      <c r="D699">
        <v>-0.37268974799999999</v>
      </c>
      <c r="F699" t="s">
        <v>4596</v>
      </c>
    </row>
    <row r="700" spans="1:6" x14ac:dyDescent="0.25">
      <c r="A700" t="s">
        <v>1120</v>
      </c>
      <c r="B700" t="s">
        <v>4936</v>
      </c>
      <c r="C700" t="s">
        <v>3474</v>
      </c>
      <c r="D700">
        <v>0.855028122</v>
      </c>
      <c r="F700" t="s">
        <v>4596</v>
      </c>
    </row>
    <row r="701" spans="1:6" x14ac:dyDescent="0.25">
      <c r="A701" t="s">
        <v>1120</v>
      </c>
      <c r="B701" t="s">
        <v>4935</v>
      </c>
      <c r="C701" t="s">
        <v>3476</v>
      </c>
      <c r="D701">
        <v>0.2245606</v>
      </c>
      <c r="F701" t="s">
        <v>4596</v>
      </c>
    </row>
    <row r="702" spans="1:6" x14ac:dyDescent="0.25">
      <c r="A702" t="s">
        <v>1120</v>
      </c>
      <c r="B702" t="s">
        <v>4936</v>
      </c>
      <c r="C702" t="s">
        <v>3477</v>
      </c>
      <c r="D702">
        <v>0.1099687</v>
      </c>
      <c r="F702" t="s">
        <v>4596</v>
      </c>
    </row>
    <row r="703" spans="1:6" x14ac:dyDescent="0.25">
      <c r="A703" t="s">
        <v>1120</v>
      </c>
      <c r="B703" t="s">
        <v>4937</v>
      </c>
      <c r="C703" t="s">
        <v>3478</v>
      </c>
      <c r="D703">
        <v>2.0885870870000001</v>
      </c>
      <c r="F703" t="s">
        <v>4596</v>
      </c>
    </row>
    <row r="704" spans="1:6" x14ac:dyDescent="0.25">
      <c r="A704" t="s">
        <v>1120</v>
      </c>
      <c r="B704" t="s">
        <v>4938</v>
      </c>
      <c r="C704" t="s">
        <v>3479</v>
      </c>
      <c r="D704">
        <v>0.85606375599999995</v>
      </c>
      <c r="F704" t="s">
        <v>4596</v>
      </c>
    </row>
    <row r="705" spans="1:6" x14ac:dyDescent="0.25">
      <c r="A705" t="s">
        <v>1120</v>
      </c>
      <c r="B705" t="s">
        <v>4937</v>
      </c>
      <c r="C705" t="s">
        <v>3481</v>
      </c>
      <c r="D705">
        <v>0.19153780000000001</v>
      </c>
      <c r="F705" t="s">
        <v>4596</v>
      </c>
    </row>
    <row r="706" spans="1:6" x14ac:dyDescent="0.25">
      <c r="A706" t="s">
        <v>1120</v>
      </c>
      <c r="B706" t="s">
        <v>4938</v>
      </c>
      <c r="C706" t="s">
        <v>3482</v>
      </c>
      <c r="D706">
        <v>0.10898040000000001</v>
      </c>
      <c r="F706" t="s">
        <v>4596</v>
      </c>
    </row>
    <row r="707" spans="1:6" x14ac:dyDescent="0.25">
      <c r="A707" t="s">
        <v>1120</v>
      </c>
      <c r="B707" t="s">
        <v>4939</v>
      </c>
      <c r="C707" t="s">
        <v>3483</v>
      </c>
      <c r="D707">
        <v>0.18670188500000001</v>
      </c>
      <c r="F707" t="s">
        <v>4596</v>
      </c>
    </row>
    <row r="708" spans="1:6" x14ac:dyDescent="0.25">
      <c r="A708" t="s">
        <v>1120</v>
      </c>
      <c r="B708" t="s">
        <v>4939</v>
      </c>
      <c r="C708" t="s">
        <v>3484</v>
      </c>
      <c r="D708">
        <v>0.44186040199999999</v>
      </c>
      <c r="F708" t="s">
        <v>4596</v>
      </c>
    </row>
    <row r="709" spans="1:6" x14ac:dyDescent="0.25">
      <c r="A709" t="s">
        <v>1120</v>
      </c>
      <c r="B709" t="s">
        <v>4940</v>
      </c>
      <c r="C709" t="s">
        <v>3485</v>
      </c>
      <c r="D709">
        <v>7.3246416999999994E-2</v>
      </c>
      <c r="F709" t="s">
        <v>4596</v>
      </c>
    </row>
    <row r="710" spans="1:6" x14ac:dyDescent="0.25">
      <c r="A710" t="s">
        <v>1120</v>
      </c>
      <c r="B710" t="s">
        <v>4940</v>
      </c>
      <c r="C710" t="s">
        <v>3486</v>
      </c>
      <c r="D710">
        <v>0.13201363199999999</v>
      </c>
      <c r="F710" t="s">
        <v>4596</v>
      </c>
    </row>
    <row r="711" spans="1:6" x14ac:dyDescent="0.25">
      <c r="A711" t="s">
        <v>1120</v>
      </c>
      <c r="B711" t="s">
        <v>4941</v>
      </c>
      <c r="C711" t="s">
        <v>3487</v>
      </c>
      <c r="D711">
        <v>1.1358172040000001</v>
      </c>
      <c r="F711" t="s">
        <v>4596</v>
      </c>
    </row>
    <row r="712" spans="1:6" x14ac:dyDescent="0.25">
      <c r="A712" t="s">
        <v>1120</v>
      </c>
      <c r="B712" t="s">
        <v>4941</v>
      </c>
      <c r="C712" t="s">
        <v>3488</v>
      </c>
      <c r="D712">
        <v>0.67162818499999999</v>
      </c>
      <c r="F712" t="s">
        <v>4596</v>
      </c>
    </row>
    <row r="713" spans="1:6" x14ac:dyDescent="0.25">
      <c r="A713" t="s">
        <v>1120</v>
      </c>
      <c r="B713" t="s">
        <v>4942</v>
      </c>
      <c r="C713" t="s">
        <v>3489</v>
      </c>
      <c r="D713">
        <v>2.4068148919999999</v>
      </c>
      <c r="F713" t="s">
        <v>4596</v>
      </c>
    </row>
    <row r="714" spans="1:6" x14ac:dyDescent="0.25">
      <c r="A714" t="s">
        <v>1120</v>
      </c>
      <c r="B714" t="s">
        <v>4942</v>
      </c>
      <c r="C714" t="s">
        <v>3490</v>
      </c>
      <c r="D714">
        <v>0.44874193800000001</v>
      </c>
      <c r="F714" t="s">
        <v>4596</v>
      </c>
    </row>
    <row r="715" spans="1:6" x14ac:dyDescent="0.25">
      <c r="A715" t="s">
        <v>1120</v>
      </c>
      <c r="B715" t="s">
        <v>4943</v>
      </c>
      <c r="C715" t="s">
        <v>3491</v>
      </c>
      <c r="D715">
        <v>-2.6230404740000002</v>
      </c>
      <c r="F715" t="s">
        <v>4596</v>
      </c>
    </row>
    <row r="716" spans="1:6" x14ac:dyDescent="0.25">
      <c r="A716" t="s">
        <v>1120</v>
      </c>
      <c r="B716" t="s">
        <v>4943</v>
      </c>
      <c r="C716" t="s">
        <v>3492</v>
      </c>
      <c r="D716">
        <v>5.5729250000000003E-3</v>
      </c>
      <c r="F716" t="s">
        <v>4596</v>
      </c>
    </row>
    <row r="717" spans="1:6" x14ac:dyDescent="0.25">
      <c r="A717" t="s">
        <v>1120</v>
      </c>
      <c r="B717" t="s">
        <v>4944</v>
      </c>
      <c r="C717" t="s">
        <v>3493</v>
      </c>
      <c r="D717">
        <v>-2.2429778250000001</v>
      </c>
      <c r="F717" t="s">
        <v>4596</v>
      </c>
    </row>
    <row r="718" spans="1:6" x14ac:dyDescent="0.25">
      <c r="A718" t="s">
        <v>1120</v>
      </c>
      <c r="B718" t="s">
        <v>4944</v>
      </c>
      <c r="C718" t="s">
        <v>3494</v>
      </c>
      <c r="D718">
        <v>0.28598719500000003</v>
      </c>
      <c r="F718" t="s">
        <v>4596</v>
      </c>
    </row>
    <row r="719" spans="1:6" x14ac:dyDescent="0.25">
      <c r="A719" t="s">
        <v>1120</v>
      </c>
      <c r="B719" t="s">
        <v>4945</v>
      </c>
      <c r="C719" t="s">
        <v>3496</v>
      </c>
      <c r="D719">
        <v>-2.7661929710000002</v>
      </c>
      <c r="F719" t="s">
        <v>4596</v>
      </c>
    </row>
    <row r="720" spans="1:6" x14ac:dyDescent="0.25">
      <c r="A720" t="s">
        <v>1120</v>
      </c>
      <c r="B720" t="s">
        <v>4945</v>
      </c>
      <c r="C720" t="s">
        <v>3497</v>
      </c>
      <c r="D720">
        <v>0.47550992600000003</v>
      </c>
      <c r="F720" t="s">
        <v>4596</v>
      </c>
    </row>
    <row r="721" spans="1:6" x14ac:dyDescent="0.25">
      <c r="A721" t="s">
        <v>1120</v>
      </c>
      <c r="B721" t="s">
        <v>4946</v>
      </c>
      <c r="C721" t="s">
        <v>3498</v>
      </c>
      <c r="D721">
        <v>0.71315291199999997</v>
      </c>
      <c r="F721" t="s">
        <v>4596</v>
      </c>
    </row>
    <row r="722" spans="1:6" x14ac:dyDescent="0.25">
      <c r="A722" t="s">
        <v>1120</v>
      </c>
      <c r="B722" t="s">
        <v>4946</v>
      </c>
      <c r="C722" t="s">
        <v>3499</v>
      </c>
      <c r="D722">
        <v>0.180255899</v>
      </c>
      <c r="F722" t="s">
        <v>4596</v>
      </c>
    </row>
    <row r="723" spans="1:6" x14ac:dyDescent="0.25">
      <c r="A723" t="s">
        <v>1120</v>
      </c>
      <c r="B723" t="s">
        <v>4947</v>
      </c>
      <c r="C723" t="s">
        <v>3500</v>
      </c>
      <c r="D723">
        <v>3.2295436089999998</v>
      </c>
      <c r="F723" t="s">
        <v>4596</v>
      </c>
    </row>
    <row r="724" spans="1:6" x14ac:dyDescent="0.25">
      <c r="A724" t="s">
        <v>1120</v>
      </c>
      <c r="B724" t="s">
        <v>4947</v>
      </c>
      <c r="C724" t="s">
        <v>3501</v>
      </c>
      <c r="D724">
        <v>0.57954309800000003</v>
      </c>
      <c r="F724" t="s">
        <v>4596</v>
      </c>
    </row>
    <row r="725" spans="1:6" x14ac:dyDescent="0.25">
      <c r="A725" t="s">
        <v>1120</v>
      </c>
      <c r="B725" t="s">
        <v>4948</v>
      </c>
      <c r="C725" t="s">
        <v>3502</v>
      </c>
      <c r="D725">
        <v>0.41317838200000001</v>
      </c>
      <c r="F725" t="s">
        <v>4596</v>
      </c>
    </row>
    <row r="726" spans="1:6" x14ac:dyDescent="0.25">
      <c r="A726" t="s">
        <v>1120</v>
      </c>
      <c r="B726" t="s">
        <v>4948</v>
      </c>
      <c r="C726" t="s">
        <v>3503</v>
      </c>
      <c r="D726">
        <v>0.20326868100000001</v>
      </c>
      <c r="F726" t="s">
        <v>4596</v>
      </c>
    </row>
    <row r="727" spans="1:6" x14ac:dyDescent="0.25">
      <c r="A727" t="s">
        <v>1120</v>
      </c>
      <c r="B727" t="s">
        <v>4935</v>
      </c>
      <c r="C727" t="s">
        <v>4781</v>
      </c>
      <c r="E727" t="s">
        <v>4782</v>
      </c>
      <c r="F727" t="s">
        <v>2081</v>
      </c>
    </row>
    <row r="728" spans="1:6" x14ac:dyDescent="0.25">
      <c r="A728" t="s">
        <v>1120</v>
      </c>
      <c r="B728" t="s">
        <v>4936</v>
      </c>
      <c r="C728" t="s">
        <v>4783</v>
      </c>
      <c r="E728" t="s">
        <v>4784</v>
      </c>
      <c r="F728" t="s">
        <v>2081</v>
      </c>
    </row>
    <row r="729" spans="1:6" x14ac:dyDescent="0.25">
      <c r="A729" t="s">
        <v>1120</v>
      </c>
      <c r="B729" t="s">
        <v>4937</v>
      </c>
      <c r="C729" t="s">
        <v>4785</v>
      </c>
      <c r="E729" t="s">
        <v>4786</v>
      </c>
      <c r="F729" t="s">
        <v>2081</v>
      </c>
    </row>
    <row r="730" spans="1:6" x14ac:dyDescent="0.25">
      <c r="A730" t="s">
        <v>1120</v>
      </c>
      <c r="B730" t="s">
        <v>4938</v>
      </c>
      <c r="C730" t="s">
        <v>4787</v>
      </c>
      <c r="E730" t="s">
        <v>4788</v>
      </c>
      <c r="F730" t="s">
        <v>2081</v>
      </c>
    </row>
    <row r="731" spans="1:6" x14ac:dyDescent="0.25">
      <c r="A731" t="s">
        <v>1120</v>
      </c>
      <c r="B731" t="s">
        <v>4939</v>
      </c>
      <c r="C731" t="s">
        <v>4789</v>
      </c>
      <c r="E731" t="s">
        <v>4790</v>
      </c>
      <c r="F731" t="s">
        <v>2081</v>
      </c>
    </row>
    <row r="732" spans="1:6" x14ac:dyDescent="0.25">
      <c r="A732" t="s">
        <v>1120</v>
      </c>
      <c r="B732" t="s">
        <v>4940</v>
      </c>
      <c r="C732" t="s">
        <v>4791</v>
      </c>
      <c r="E732" t="s">
        <v>4792</v>
      </c>
      <c r="F732" t="s">
        <v>2081</v>
      </c>
    </row>
    <row r="733" spans="1:6" x14ac:dyDescent="0.25">
      <c r="A733" t="s">
        <v>1120</v>
      </c>
      <c r="B733" t="s">
        <v>4941</v>
      </c>
      <c r="C733" t="s">
        <v>4793</v>
      </c>
      <c r="E733" t="s">
        <v>4794</v>
      </c>
      <c r="F733" t="s">
        <v>2081</v>
      </c>
    </row>
    <row r="734" spans="1:6" x14ac:dyDescent="0.25">
      <c r="A734" t="s">
        <v>1120</v>
      </c>
      <c r="B734" t="s">
        <v>4942</v>
      </c>
      <c r="C734" t="s">
        <v>4795</v>
      </c>
      <c r="E734" t="s">
        <v>4796</v>
      </c>
      <c r="F734" t="s">
        <v>2081</v>
      </c>
    </row>
    <row r="735" spans="1:6" x14ac:dyDescent="0.25">
      <c r="A735" t="s">
        <v>1120</v>
      </c>
      <c r="B735" t="s">
        <v>4943</v>
      </c>
      <c r="C735" t="s">
        <v>4797</v>
      </c>
      <c r="E735" t="s">
        <v>4798</v>
      </c>
      <c r="F735" t="s">
        <v>2081</v>
      </c>
    </row>
    <row r="736" spans="1:6" x14ac:dyDescent="0.25">
      <c r="A736" t="s">
        <v>1120</v>
      </c>
      <c r="B736" t="s">
        <v>4946</v>
      </c>
      <c r="C736" t="s">
        <v>4799</v>
      </c>
      <c r="E736" t="s">
        <v>4800</v>
      </c>
      <c r="F736" t="s">
        <v>2081</v>
      </c>
    </row>
    <row r="737" spans="1:6" x14ac:dyDescent="0.25">
      <c r="A737" t="s">
        <v>1120</v>
      </c>
      <c r="B737" t="s">
        <v>4945</v>
      </c>
      <c r="C737" t="s">
        <v>4801</v>
      </c>
      <c r="E737" t="s">
        <v>4802</v>
      </c>
      <c r="F737" t="s">
        <v>2081</v>
      </c>
    </row>
    <row r="738" spans="1:6" x14ac:dyDescent="0.25">
      <c r="A738" t="s">
        <v>1120</v>
      </c>
      <c r="B738" t="s">
        <v>4947</v>
      </c>
      <c r="C738" t="s">
        <v>4803</v>
      </c>
      <c r="E738" t="s">
        <v>4804</v>
      </c>
      <c r="F738" t="s">
        <v>2081</v>
      </c>
    </row>
    <row r="739" spans="1:6" x14ac:dyDescent="0.25">
      <c r="A739" t="s">
        <v>1120</v>
      </c>
      <c r="B739" t="s">
        <v>4948</v>
      </c>
      <c r="C739" t="s">
        <v>4805</v>
      </c>
      <c r="E739" t="s">
        <v>4806</v>
      </c>
      <c r="F739" t="s">
        <v>2081</v>
      </c>
    </row>
    <row r="740" spans="1:6" x14ac:dyDescent="0.25">
      <c r="A740" t="s">
        <v>1120</v>
      </c>
      <c r="B740" t="s">
        <v>4944</v>
      </c>
      <c r="C740" t="s">
        <v>4807</v>
      </c>
      <c r="E740" t="s">
        <v>4808</v>
      </c>
      <c r="F740" t="s">
        <v>2081</v>
      </c>
    </row>
    <row r="741" spans="1:6" x14ac:dyDescent="0.25">
      <c r="A741" t="s">
        <v>1120</v>
      </c>
      <c r="B741" t="s">
        <v>4949</v>
      </c>
      <c r="C741" t="s">
        <v>3504</v>
      </c>
      <c r="D741">
        <v>0.264863287</v>
      </c>
      <c r="F741" t="s">
        <v>4596</v>
      </c>
    </row>
    <row r="742" spans="1:6" x14ac:dyDescent="0.25">
      <c r="A742" t="s">
        <v>1120</v>
      </c>
      <c r="B742" t="s">
        <v>4950</v>
      </c>
      <c r="C742" t="s">
        <v>3505</v>
      </c>
      <c r="D742">
        <v>0.86181319999999995</v>
      </c>
      <c r="F742" t="s">
        <v>4596</v>
      </c>
    </row>
    <row r="743" spans="1:6" x14ac:dyDescent="0.25">
      <c r="A743" t="s">
        <v>1120</v>
      </c>
      <c r="B743" t="s">
        <v>4949</v>
      </c>
      <c r="C743" t="s">
        <v>3507</v>
      </c>
      <c r="D743">
        <v>0.23196549999999999</v>
      </c>
      <c r="F743" t="s">
        <v>4596</v>
      </c>
    </row>
    <row r="744" spans="1:6" x14ac:dyDescent="0.25">
      <c r="A744" t="s">
        <v>1120</v>
      </c>
      <c r="B744" t="s">
        <v>4950</v>
      </c>
      <c r="C744" t="s">
        <v>3508</v>
      </c>
      <c r="D744">
        <v>0.1124932</v>
      </c>
      <c r="F744" t="s">
        <v>4596</v>
      </c>
    </row>
    <row r="745" spans="1:6" x14ac:dyDescent="0.25">
      <c r="A745" t="s">
        <v>1120</v>
      </c>
      <c r="B745" t="s">
        <v>4951</v>
      </c>
      <c r="C745" t="s">
        <v>3509</v>
      </c>
      <c r="D745">
        <v>2.7259630160000001</v>
      </c>
      <c r="F745" t="s">
        <v>4596</v>
      </c>
    </row>
    <row r="746" spans="1:6" x14ac:dyDescent="0.25">
      <c r="A746" t="s">
        <v>1120</v>
      </c>
      <c r="B746" t="s">
        <v>4952</v>
      </c>
      <c r="C746" t="s">
        <v>3510</v>
      </c>
      <c r="D746">
        <v>0.86284883400000001</v>
      </c>
      <c r="F746" t="s">
        <v>4596</v>
      </c>
    </row>
    <row r="747" spans="1:6" x14ac:dyDescent="0.25">
      <c r="A747" t="s">
        <v>1120</v>
      </c>
      <c r="B747" t="s">
        <v>4951</v>
      </c>
      <c r="C747" t="s">
        <v>3512</v>
      </c>
      <c r="D747">
        <v>0.20341219999999999</v>
      </c>
      <c r="F747" t="s">
        <v>4596</v>
      </c>
    </row>
    <row r="748" spans="1:6" x14ac:dyDescent="0.25">
      <c r="A748" t="s">
        <v>1120</v>
      </c>
      <c r="B748" t="s">
        <v>4952</v>
      </c>
      <c r="C748" t="s">
        <v>3513</v>
      </c>
      <c r="D748">
        <v>0.1127875</v>
      </c>
      <c r="F748" t="s">
        <v>4596</v>
      </c>
    </row>
    <row r="749" spans="1:6" x14ac:dyDescent="0.25">
      <c r="A749" t="s">
        <v>1120</v>
      </c>
      <c r="B749" t="s">
        <v>4953</v>
      </c>
      <c r="C749" t="s">
        <v>3514</v>
      </c>
      <c r="D749">
        <v>1.786444369</v>
      </c>
      <c r="F749" t="s">
        <v>4596</v>
      </c>
    </row>
    <row r="750" spans="1:6" x14ac:dyDescent="0.25">
      <c r="A750" t="s">
        <v>1120</v>
      </c>
      <c r="B750" t="s">
        <v>4953</v>
      </c>
      <c r="C750" t="s">
        <v>3515</v>
      </c>
      <c r="D750">
        <v>0.52203903500000004</v>
      </c>
      <c r="F750" t="s">
        <v>4596</v>
      </c>
    </row>
    <row r="751" spans="1:6" x14ac:dyDescent="0.25">
      <c r="A751" t="s">
        <v>1120</v>
      </c>
      <c r="B751" t="s">
        <v>4954</v>
      </c>
      <c r="C751" t="s">
        <v>3516</v>
      </c>
      <c r="D751">
        <v>7.3344149999999997E-2</v>
      </c>
      <c r="F751" t="s">
        <v>4596</v>
      </c>
    </row>
    <row r="752" spans="1:6" x14ac:dyDescent="0.25">
      <c r="A752" t="s">
        <v>1120</v>
      </c>
      <c r="B752" t="s">
        <v>4954</v>
      </c>
      <c r="C752" t="s">
        <v>3517</v>
      </c>
      <c r="D752">
        <v>0.133585063</v>
      </c>
      <c r="F752" t="s">
        <v>4596</v>
      </c>
    </row>
    <row r="753" spans="1:6" x14ac:dyDescent="0.25">
      <c r="A753" t="s">
        <v>1120</v>
      </c>
      <c r="B753" t="s">
        <v>4955</v>
      </c>
      <c r="C753" t="s">
        <v>3518</v>
      </c>
      <c r="D753">
        <v>3.4858968319999999</v>
      </c>
      <c r="F753" t="s">
        <v>4596</v>
      </c>
    </row>
    <row r="754" spans="1:6" x14ac:dyDescent="0.25">
      <c r="A754" t="s">
        <v>1120</v>
      </c>
      <c r="B754" t="s">
        <v>4955</v>
      </c>
      <c r="C754" t="s">
        <v>3519</v>
      </c>
      <c r="D754">
        <v>0.49734534400000002</v>
      </c>
      <c r="F754" t="s">
        <v>4596</v>
      </c>
    </row>
    <row r="755" spans="1:6" x14ac:dyDescent="0.25">
      <c r="A755" t="s">
        <v>1120</v>
      </c>
      <c r="B755" t="s">
        <v>4956</v>
      </c>
      <c r="C755" t="s">
        <v>3520</v>
      </c>
      <c r="D755">
        <v>2.4610879909999999</v>
      </c>
      <c r="F755" t="s">
        <v>4596</v>
      </c>
    </row>
    <row r="756" spans="1:6" x14ac:dyDescent="0.25">
      <c r="A756" t="s">
        <v>1120</v>
      </c>
      <c r="B756" t="s">
        <v>4956</v>
      </c>
      <c r="C756" t="s">
        <v>3521</v>
      </c>
      <c r="D756">
        <v>0.44302183299999998</v>
      </c>
      <c r="F756" t="s">
        <v>4596</v>
      </c>
    </row>
    <row r="757" spans="1:6" x14ac:dyDescent="0.25">
      <c r="A757" t="s">
        <v>1120</v>
      </c>
      <c r="B757" t="s">
        <v>4957</v>
      </c>
      <c r="C757" t="s">
        <v>3522</v>
      </c>
      <c r="D757">
        <v>-1.966371112</v>
      </c>
      <c r="F757" t="s">
        <v>4596</v>
      </c>
    </row>
    <row r="758" spans="1:6" x14ac:dyDescent="0.25">
      <c r="A758" t="s">
        <v>1120</v>
      </c>
      <c r="B758" t="s">
        <v>4957</v>
      </c>
      <c r="C758" t="s">
        <v>3523</v>
      </c>
      <c r="D758">
        <v>2.4421660000000001E-2</v>
      </c>
      <c r="F758" t="s">
        <v>4596</v>
      </c>
    </row>
    <row r="759" spans="1:6" x14ac:dyDescent="0.25">
      <c r="A759" t="s">
        <v>1120</v>
      </c>
      <c r="B759" t="s">
        <v>4958</v>
      </c>
      <c r="C759" t="s">
        <v>3524</v>
      </c>
      <c r="D759">
        <v>-1.5630910440000001</v>
      </c>
      <c r="F759" t="s">
        <v>4596</v>
      </c>
    </row>
    <row r="760" spans="1:6" x14ac:dyDescent="0.25">
      <c r="A760" t="s">
        <v>1120</v>
      </c>
      <c r="B760" t="s">
        <v>4958</v>
      </c>
      <c r="C760" t="s">
        <v>3525</v>
      </c>
      <c r="D760">
        <v>0.37501617900000001</v>
      </c>
      <c r="F760" t="s">
        <v>4596</v>
      </c>
    </row>
    <row r="761" spans="1:6" x14ac:dyDescent="0.25">
      <c r="A761" t="s">
        <v>1120</v>
      </c>
      <c r="B761" t="s">
        <v>4959</v>
      </c>
      <c r="C761" t="s">
        <v>3527</v>
      </c>
      <c r="D761">
        <v>-1.771449863</v>
      </c>
      <c r="F761" t="s">
        <v>4596</v>
      </c>
    </row>
    <row r="762" spans="1:6" x14ac:dyDescent="0.25">
      <c r="A762" t="s">
        <v>1120</v>
      </c>
      <c r="B762" t="s">
        <v>4959</v>
      </c>
      <c r="C762" t="s">
        <v>3528</v>
      </c>
      <c r="D762">
        <v>0.45106251600000002</v>
      </c>
      <c r="F762" t="s">
        <v>4596</v>
      </c>
    </row>
    <row r="763" spans="1:6" x14ac:dyDescent="0.25">
      <c r="A763" t="s">
        <v>1120</v>
      </c>
      <c r="B763" t="s">
        <v>4960</v>
      </c>
      <c r="C763" t="s">
        <v>3529</v>
      </c>
      <c r="D763">
        <v>0.74939357500000003</v>
      </c>
      <c r="F763" t="s">
        <v>4596</v>
      </c>
    </row>
    <row r="764" spans="1:6" x14ac:dyDescent="0.25">
      <c r="A764" t="s">
        <v>1120</v>
      </c>
      <c r="B764" t="s">
        <v>4960</v>
      </c>
      <c r="C764" t="s">
        <v>3530</v>
      </c>
      <c r="D764">
        <v>0.17782021000000001</v>
      </c>
      <c r="F764" t="s">
        <v>4596</v>
      </c>
    </row>
    <row r="765" spans="1:6" x14ac:dyDescent="0.25">
      <c r="A765" t="s">
        <v>1120</v>
      </c>
      <c r="B765" t="s">
        <v>4961</v>
      </c>
      <c r="C765" t="s">
        <v>3531</v>
      </c>
      <c r="D765">
        <v>4.1325396699999999</v>
      </c>
      <c r="F765" t="s">
        <v>4596</v>
      </c>
    </row>
    <row r="766" spans="1:6" x14ac:dyDescent="0.25">
      <c r="A766" t="s">
        <v>1120</v>
      </c>
      <c r="B766" t="s">
        <v>4961</v>
      </c>
      <c r="C766" t="s">
        <v>3532</v>
      </c>
      <c r="D766">
        <v>0.54917168800000005</v>
      </c>
      <c r="F766" t="s">
        <v>4596</v>
      </c>
    </row>
    <row r="767" spans="1:6" x14ac:dyDescent="0.25">
      <c r="A767" t="s">
        <v>1120</v>
      </c>
      <c r="B767" t="s">
        <v>4962</v>
      </c>
      <c r="C767" t="s">
        <v>3533</v>
      </c>
      <c r="D767">
        <v>0.50311486599999999</v>
      </c>
      <c r="F767" t="s">
        <v>4596</v>
      </c>
    </row>
    <row r="768" spans="1:6" x14ac:dyDescent="0.25">
      <c r="A768" t="s">
        <v>1120</v>
      </c>
      <c r="B768" t="s">
        <v>4962</v>
      </c>
      <c r="C768" t="s">
        <v>3534</v>
      </c>
      <c r="D768">
        <v>0.18313362399999999</v>
      </c>
      <c r="F768" t="s">
        <v>4596</v>
      </c>
    </row>
    <row r="769" spans="1:6" x14ac:dyDescent="0.25">
      <c r="A769" t="s">
        <v>1120</v>
      </c>
      <c r="B769" t="s">
        <v>4949</v>
      </c>
      <c r="C769" t="s">
        <v>4809</v>
      </c>
      <c r="E769" t="s">
        <v>4810</v>
      </c>
      <c r="F769" t="s">
        <v>2081</v>
      </c>
    </row>
    <row r="770" spans="1:6" x14ac:dyDescent="0.25">
      <c r="A770" t="s">
        <v>1120</v>
      </c>
      <c r="B770" t="s">
        <v>4950</v>
      </c>
      <c r="C770" t="s">
        <v>4811</v>
      </c>
      <c r="E770" t="s">
        <v>4812</v>
      </c>
      <c r="F770" t="s">
        <v>2081</v>
      </c>
    </row>
    <row r="771" spans="1:6" x14ac:dyDescent="0.25">
      <c r="A771" t="s">
        <v>1120</v>
      </c>
      <c r="B771" t="s">
        <v>4951</v>
      </c>
      <c r="C771" t="s">
        <v>4813</v>
      </c>
      <c r="E771" t="s">
        <v>4814</v>
      </c>
      <c r="F771" t="s">
        <v>2081</v>
      </c>
    </row>
    <row r="772" spans="1:6" x14ac:dyDescent="0.25">
      <c r="A772" t="s">
        <v>1120</v>
      </c>
      <c r="B772" t="s">
        <v>4952</v>
      </c>
      <c r="C772" t="s">
        <v>4815</v>
      </c>
      <c r="E772" t="s">
        <v>4816</v>
      </c>
      <c r="F772" t="s">
        <v>2081</v>
      </c>
    </row>
    <row r="773" spans="1:6" x14ac:dyDescent="0.25">
      <c r="A773" t="s">
        <v>1120</v>
      </c>
      <c r="B773" t="s">
        <v>4953</v>
      </c>
      <c r="C773" t="s">
        <v>4817</v>
      </c>
      <c r="E773" t="s">
        <v>4818</v>
      </c>
      <c r="F773" t="s">
        <v>2081</v>
      </c>
    </row>
    <row r="774" spans="1:6" x14ac:dyDescent="0.25">
      <c r="A774" t="s">
        <v>1120</v>
      </c>
      <c r="B774" t="s">
        <v>4954</v>
      </c>
      <c r="C774" t="s">
        <v>4819</v>
      </c>
      <c r="E774" t="s">
        <v>4820</v>
      </c>
      <c r="F774" t="s">
        <v>2081</v>
      </c>
    </row>
    <row r="775" spans="1:6" x14ac:dyDescent="0.25">
      <c r="A775" t="s">
        <v>1120</v>
      </c>
      <c r="B775" t="s">
        <v>4955</v>
      </c>
      <c r="C775" t="s">
        <v>4821</v>
      </c>
      <c r="E775" t="s">
        <v>4822</v>
      </c>
      <c r="F775" t="s">
        <v>2081</v>
      </c>
    </row>
    <row r="776" spans="1:6" x14ac:dyDescent="0.25">
      <c r="A776" t="s">
        <v>1120</v>
      </c>
      <c r="B776" t="s">
        <v>4956</v>
      </c>
      <c r="C776" t="s">
        <v>4823</v>
      </c>
      <c r="E776" t="s">
        <v>4824</v>
      </c>
      <c r="F776" t="s">
        <v>2081</v>
      </c>
    </row>
    <row r="777" spans="1:6" x14ac:dyDescent="0.25">
      <c r="A777" t="s">
        <v>1120</v>
      </c>
      <c r="B777" t="s">
        <v>4957</v>
      </c>
      <c r="C777" t="s">
        <v>4825</v>
      </c>
      <c r="E777" t="s">
        <v>4826</v>
      </c>
      <c r="F777" t="s">
        <v>2081</v>
      </c>
    </row>
    <row r="778" spans="1:6" x14ac:dyDescent="0.25">
      <c r="A778" t="s">
        <v>1120</v>
      </c>
      <c r="B778" t="s">
        <v>4960</v>
      </c>
      <c r="C778" t="s">
        <v>4827</v>
      </c>
      <c r="E778" t="s">
        <v>4828</v>
      </c>
      <c r="F778" t="s">
        <v>2081</v>
      </c>
    </row>
    <row r="779" spans="1:6" x14ac:dyDescent="0.25">
      <c r="A779" t="s">
        <v>1120</v>
      </c>
      <c r="B779" t="s">
        <v>4959</v>
      </c>
      <c r="C779" t="s">
        <v>4829</v>
      </c>
      <c r="E779" t="s">
        <v>4830</v>
      </c>
      <c r="F779" t="s">
        <v>2081</v>
      </c>
    </row>
    <row r="780" spans="1:6" x14ac:dyDescent="0.25">
      <c r="A780" t="s">
        <v>1120</v>
      </c>
      <c r="B780" t="s">
        <v>4961</v>
      </c>
      <c r="C780" t="s">
        <v>4831</v>
      </c>
      <c r="E780" t="s">
        <v>4832</v>
      </c>
      <c r="F780" t="s">
        <v>2081</v>
      </c>
    </row>
    <row r="781" spans="1:6" x14ac:dyDescent="0.25">
      <c r="A781" t="s">
        <v>1120</v>
      </c>
      <c r="B781" t="s">
        <v>4962</v>
      </c>
      <c r="C781" t="s">
        <v>4833</v>
      </c>
      <c r="E781" t="s">
        <v>4834</v>
      </c>
      <c r="F781" t="s">
        <v>2081</v>
      </c>
    </row>
    <row r="782" spans="1:6" x14ac:dyDescent="0.25">
      <c r="A782" t="s">
        <v>1120</v>
      </c>
      <c r="B782" t="s">
        <v>4958</v>
      </c>
      <c r="C782" t="s">
        <v>4835</v>
      </c>
      <c r="E782" t="s">
        <v>4836</v>
      </c>
      <c r="F782" t="s">
        <v>2081</v>
      </c>
    </row>
    <row r="783" spans="1:6" x14ac:dyDescent="0.25">
      <c r="A783" t="s">
        <v>1120</v>
      </c>
      <c r="B783" t="s">
        <v>4963</v>
      </c>
      <c r="C783" t="s">
        <v>3535</v>
      </c>
      <c r="D783">
        <v>0.265087452</v>
      </c>
      <c r="F783" t="s">
        <v>4596</v>
      </c>
    </row>
    <row r="784" spans="1:6" x14ac:dyDescent="0.25">
      <c r="A784" t="s">
        <v>1120</v>
      </c>
      <c r="B784" t="s">
        <v>4964</v>
      </c>
      <c r="C784" t="s">
        <v>3536</v>
      </c>
      <c r="D784">
        <v>0.861811094</v>
      </c>
      <c r="F784" t="s">
        <v>4596</v>
      </c>
    </row>
    <row r="785" spans="1:6" x14ac:dyDescent="0.25">
      <c r="A785" t="s">
        <v>1120</v>
      </c>
      <c r="B785" t="s">
        <v>4963</v>
      </c>
      <c r="C785" t="s">
        <v>3538</v>
      </c>
      <c r="D785">
        <v>0.231989</v>
      </c>
      <c r="F785" t="s">
        <v>4596</v>
      </c>
    </row>
    <row r="786" spans="1:6" x14ac:dyDescent="0.25">
      <c r="A786" t="s">
        <v>1120</v>
      </c>
      <c r="B786" t="s">
        <v>4964</v>
      </c>
      <c r="C786" t="s">
        <v>3539</v>
      </c>
      <c r="D786">
        <v>0.1124921</v>
      </c>
      <c r="F786" t="s">
        <v>4596</v>
      </c>
    </row>
    <row r="787" spans="1:6" x14ac:dyDescent="0.25">
      <c r="A787" t="s">
        <v>1120</v>
      </c>
      <c r="B787" t="s">
        <v>4965</v>
      </c>
      <c r="C787" t="s">
        <v>3540</v>
      </c>
      <c r="D787">
        <v>2.7261883149999999</v>
      </c>
      <c r="F787" t="s">
        <v>4596</v>
      </c>
    </row>
    <row r="788" spans="1:6" x14ac:dyDescent="0.25">
      <c r="A788" t="s">
        <v>1120</v>
      </c>
      <c r="B788" t="s">
        <v>4966</v>
      </c>
      <c r="C788" t="s">
        <v>3541</v>
      </c>
      <c r="D788">
        <v>0.86284672900000003</v>
      </c>
      <c r="F788" t="s">
        <v>4596</v>
      </c>
    </row>
    <row r="789" spans="1:6" x14ac:dyDescent="0.25">
      <c r="A789" t="s">
        <v>1120</v>
      </c>
      <c r="B789" t="s">
        <v>4965</v>
      </c>
      <c r="C789" t="s">
        <v>3543</v>
      </c>
      <c r="D789">
        <v>0.20350470000000001</v>
      </c>
      <c r="F789" t="s">
        <v>4596</v>
      </c>
    </row>
    <row r="790" spans="1:6" x14ac:dyDescent="0.25">
      <c r="A790" t="s">
        <v>1120</v>
      </c>
      <c r="B790" t="s">
        <v>4966</v>
      </c>
      <c r="C790" t="s">
        <v>3544</v>
      </c>
      <c r="D790">
        <v>0.11278639999999999</v>
      </c>
      <c r="F790" t="s">
        <v>4596</v>
      </c>
    </row>
    <row r="791" spans="1:6" x14ac:dyDescent="0.25">
      <c r="A791" t="s">
        <v>1120</v>
      </c>
      <c r="B791" t="s">
        <v>4967</v>
      </c>
      <c r="C791" t="s">
        <v>3545</v>
      </c>
      <c r="D791">
        <v>1.7851683140000001</v>
      </c>
      <c r="F791" t="s">
        <v>4596</v>
      </c>
    </row>
    <row r="792" spans="1:6" x14ac:dyDescent="0.25">
      <c r="A792" t="s">
        <v>1120</v>
      </c>
      <c r="B792" t="s">
        <v>4967</v>
      </c>
      <c r="C792" t="s">
        <v>3546</v>
      </c>
      <c r="D792">
        <v>0.52179415900000004</v>
      </c>
      <c r="F792" t="s">
        <v>4596</v>
      </c>
    </row>
    <row r="793" spans="1:6" x14ac:dyDescent="0.25">
      <c r="A793" t="s">
        <v>1120</v>
      </c>
      <c r="B793" t="s">
        <v>4968</v>
      </c>
      <c r="C793" t="s">
        <v>3547</v>
      </c>
      <c r="D793">
        <v>7.3276144000000001E-2</v>
      </c>
      <c r="F793" t="s">
        <v>4596</v>
      </c>
    </row>
    <row r="794" spans="1:6" x14ac:dyDescent="0.25">
      <c r="A794" t="s">
        <v>1120</v>
      </c>
      <c r="B794" t="s">
        <v>4968</v>
      </c>
      <c r="C794" t="s">
        <v>3548</v>
      </c>
      <c r="D794">
        <v>0.13353925699999999</v>
      </c>
      <c r="F794" t="s">
        <v>4596</v>
      </c>
    </row>
    <row r="795" spans="1:6" x14ac:dyDescent="0.25">
      <c r="A795" t="s">
        <v>1120</v>
      </c>
      <c r="B795" t="s">
        <v>4969</v>
      </c>
      <c r="C795" t="s">
        <v>3549</v>
      </c>
      <c r="D795">
        <v>2.7916960679999998</v>
      </c>
      <c r="F795" t="s">
        <v>4596</v>
      </c>
    </row>
    <row r="796" spans="1:6" x14ac:dyDescent="0.25">
      <c r="A796" t="s">
        <v>1120</v>
      </c>
      <c r="B796" t="s">
        <v>4969</v>
      </c>
      <c r="C796" t="s">
        <v>3550</v>
      </c>
      <c r="D796">
        <v>0.48743187100000002</v>
      </c>
      <c r="F796" t="s">
        <v>4596</v>
      </c>
    </row>
    <row r="797" spans="1:6" x14ac:dyDescent="0.25">
      <c r="A797" t="s">
        <v>1120</v>
      </c>
      <c r="B797" t="s">
        <v>4970</v>
      </c>
      <c r="C797" t="s">
        <v>3551</v>
      </c>
      <c r="D797">
        <v>2.4516777730000001</v>
      </c>
      <c r="F797" t="s">
        <v>4596</v>
      </c>
    </row>
    <row r="798" spans="1:6" x14ac:dyDescent="0.25">
      <c r="A798" t="s">
        <v>1120</v>
      </c>
      <c r="B798" t="s">
        <v>4970</v>
      </c>
      <c r="C798" t="s">
        <v>3552</v>
      </c>
      <c r="D798">
        <v>0.43408698400000001</v>
      </c>
      <c r="F798" t="s">
        <v>4596</v>
      </c>
    </row>
    <row r="799" spans="1:6" x14ac:dyDescent="0.25">
      <c r="A799" t="s">
        <v>1120</v>
      </c>
      <c r="B799" t="s">
        <v>4971</v>
      </c>
      <c r="C799" t="s">
        <v>3553</v>
      </c>
      <c r="D799">
        <v>-1.9400597420000001</v>
      </c>
      <c r="F799" t="s">
        <v>4596</v>
      </c>
    </row>
    <row r="800" spans="1:6" x14ac:dyDescent="0.25">
      <c r="A800" t="s">
        <v>1120</v>
      </c>
      <c r="B800" t="s">
        <v>4971</v>
      </c>
      <c r="C800" t="s">
        <v>3554</v>
      </c>
      <c r="D800">
        <v>2.6343123E-2</v>
      </c>
      <c r="F800" t="s">
        <v>4596</v>
      </c>
    </row>
    <row r="801" spans="1:6" x14ac:dyDescent="0.25">
      <c r="A801" t="s">
        <v>1120</v>
      </c>
      <c r="B801" t="s">
        <v>4972</v>
      </c>
      <c r="C801" t="s">
        <v>3555</v>
      </c>
      <c r="D801">
        <v>-1.6077666859999999</v>
      </c>
      <c r="F801" t="s">
        <v>4596</v>
      </c>
    </row>
    <row r="802" spans="1:6" x14ac:dyDescent="0.25">
      <c r="A802" t="s">
        <v>1120</v>
      </c>
      <c r="B802" t="s">
        <v>4972</v>
      </c>
      <c r="C802" t="s">
        <v>3556</v>
      </c>
      <c r="D802">
        <v>0.34580192500000001</v>
      </c>
      <c r="F802" t="s">
        <v>4596</v>
      </c>
    </row>
    <row r="803" spans="1:6" x14ac:dyDescent="0.25">
      <c r="A803" t="s">
        <v>1120</v>
      </c>
      <c r="B803" t="s">
        <v>4973</v>
      </c>
      <c r="C803" t="s">
        <v>3558</v>
      </c>
      <c r="D803">
        <v>-1.771449863</v>
      </c>
      <c r="F803" t="s">
        <v>4596</v>
      </c>
    </row>
    <row r="804" spans="1:6" x14ac:dyDescent="0.25">
      <c r="A804" t="s">
        <v>1120</v>
      </c>
      <c r="B804" t="s">
        <v>4973</v>
      </c>
      <c r="C804" t="s">
        <v>3559</v>
      </c>
      <c r="D804">
        <v>0.45106251600000002</v>
      </c>
      <c r="F804" t="s">
        <v>4596</v>
      </c>
    </row>
    <row r="805" spans="1:6" x14ac:dyDescent="0.25">
      <c r="A805" t="s">
        <v>1120</v>
      </c>
      <c r="B805" t="s">
        <v>4974</v>
      </c>
      <c r="C805" t="s">
        <v>3560</v>
      </c>
      <c r="D805">
        <v>0.74939357500000003</v>
      </c>
      <c r="F805" t="s">
        <v>4596</v>
      </c>
    </row>
    <row r="806" spans="1:6" x14ac:dyDescent="0.25">
      <c r="A806" t="s">
        <v>1120</v>
      </c>
      <c r="B806" t="s">
        <v>4974</v>
      </c>
      <c r="C806" t="s">
        <v>3561</v>
      </c>
      <c r="D806">
        <v>0.17782021000000001</v>
      </c>
      <c r="F806" t="s">
        <v>4596</v>
      </c>
    </row>
    <row r="807" spans="1:6" x14ac:dyDescent="0.25">
      <c r="A807" t="s">
        <v>1120</v>
      </c>
      <c r="B807" t="s">
        <v>4975</v>
      </c>
      <c r="C807" t="s">
        <v>3562</v>
      </c>
      <c r="D807">
        <v>4.1325396699999999</v>
      </c>
      <c r="F807" t="s">
        <v>4596</v>
      </c>
    </row>
    <row r="808" spans="1:6" x14ac:dyDescent="0.25">
      <c r="A808" t="s">
        <v>1120</v>
      </c>
      <c r="B808" t="s">
        <v>4975</v>
      </c>
      <c r="C808" t="s">
        <v>3563</v>
      </c>
      <c r="D808">
        <v>0.54917168800000005</v>
      </c>
      <c r="F808" t="s">
        <v>4596</v>
      </c>
    </row>
    <row r="809" spans="1:6" x14ac:dyDescent="0.25">
      <c r="A809" t="s">
        <v>1120</v>
      </c>
      <c r="B809" t="s">
        <v>4976</v>
      </c>
      <c r="C809" t="s">
        <v>3564</v>
      </c>
      <c r="D809">
        <v>0.50311486599999999</v>
      </c>
      <c r="F809" t="s">
        <v>4596</v>
      </c>
    </row>
    <row r="810" spans="1:6" x14ac:dyDescent="0.25">
      <c r="A810" t="s">
        <v>1120</v>
      </c>
      <c r="B810" t="s">
        <v>4976</v>
      </c>
      <c r="C810" t="s">
        <v>3565</v>
      </c>
      <c r="D810">
        <v>0.18313362399999999</v>
      </c>
      <c r="F810" t="s">
        <v>4596</v>
      </c>
    </row>
    <row r="811" spans="1:6" x14ac:dyDescent="0.25">
      <c r="A811" t="s">
        <v>1120</v>
      </c>
      <c r="B811" t="s">
        <v>4963</v>
      </c>
      <c r="C811" t="s">
        <v>4837</v>
      </c>
      <c r="E811" t="s">
        <v>4838</v>
      </c>
      <c r="F811" t="s">
        <v>2081</v>
      </c>
    </row>
    <row r="812" spans="1:6" x14ac:dyDescent="0.25">
      <c r="A812" t="s">
        <v>1120</v>
      </c>
      <c r="B812" t="s">
        <v>4964</v>
      </c>
      <c r="C812" t="s">
        <v>4839</v>
      </c>
      <c r="E812" t="s">
        <v>4840</v>
      </c>
      <c r="F812" t="s">
        <v>2081</v>
      </c>
    </row>
    <row r="813" spans="1:6" x14ac:dyDescent="0.25">
      <c r="A813" t="s">
        <v>1120</v>
      </c>
      <c r="B813" t="s">
        <v>4965</v>
      </c>
      <c r="C813" t="s">
        <v>4841</v>
      </c>
      <c r="E813" t="s">
        <v>4842</v>
      </c>
      <c r="F813" t="s">
        <v>2081</v>
      </c>
    </row>
    <row r="814" spans="1:6" x14ac:dyDescent="0.25">
      <c r="A814" t="s">
        <v>1120</v>
      </c>
      <c r="B814" t="s">
        <v>4966</v>
      </c>
      <c r="C814" t="s">
        <v>4843</v>
      </c>
      <c r="E814" t="s">
        <v>4844</v>
      </c>
      <c r="F814" t="s">
        <v>2081</v>
      </c>
    </row>
    <row r="815" spans="1:6" x14ac:dyDescent="0.25">
      <c r="A815" t="s">
        <v>1120</v>
      </c>
      <c r="B815" t="s">
        <v>4967</v>
      </c>
      <c r="C815" t="s">
        <v>4845</v>
      </c>
      <c r="E815" t="s">
        <v>4846</v>
      </c>
      <c r="F815" t="s">
        <v>2081</v>
      </c>
    </row>
    <row r="816" spans="1:6" x14ac:dyDescent="0.25">
      <c r="A816" t="s">
        <v>1120</v>
      </c>
      <c r="B816" t="s">
        <v>4968</v>
      </c>
      <c r="C816" t="s">
        <v>4847</v>
      </c>
      <c r="E816" t="s">
        <v>4848</v>
      </c>
      <c r="F816" t="s">
        <v>2081</v>
      </c>
    </row>
    <row r="817" spans="1:6" x14ac:dyDescent="0.25">
      <c r="A817" t="s">
        <v>1120</v>
      </c>
      <c r="B817" t="s">
        <v>4969</v>
      </c>
      <c r="C817" t="s">
        <v>4849</v>
      </c>
      <c r="E817" t="s">
        <v>4850</v>
      </c>
      <c r="F817" t="s">
        <v>2081</v>
      </c>
    </row>
    <row r="818" spans="1:6" x14ac:dyDescent="0.25">
      <c r="A818" t="s">
        <v>1120</v>
      </c>
      <c r="B818" t="s">
        <v>4970</v>
      </c>
      <c r="C818" t="s">
        <v>4851</v>
      </c>
      <c r="E818" t="s">
        <v>4852</v>
      </c>
      <c r="F818" t="s">
        <v>2081</v>
      </c>
    </row>
    <row r="819" spans="1:6" x14ac:dyDescent="0.25">
      <c r="A819" t="s">
        <v>1120</v>
      </c>
      <c r="B819" t="s">
        <v>4971</v>
      </c>
      <c r="C819" t="s">
        <v>4853</v>
      </c>
      <c r="E819" t="s">
        <v>4854</v>
      </c>
      <c r="F819" t="s">
        <v>2081</v>
      </c>
    </row>
    <row r="820" spans="1:6" x14ac:dyDescent="0.25">
      <c r="A820" t="s">
        <v>1120</v>
      </c>
      <c r="B820" t="s">
        <v>4974</v>
      </c>
      <c r="C820" t="s">
        <v>4855</v>
      </c>
      <c r="E820" t="s">
        <v>4856</v>
      </c>
      <c r="F820" t="s">
        <v>2081</v>
      </c>
    </row>
    <row r="821" spans="1:6" x14ac:dyDescent="0.25">
      <c r="A821" t="s">
        <v>1120</v>
      </c>
      <c r="B821" t="s">
        <v>4973</v>
      </c>
      <c r="C821" t="s">
        <v>4857</v>
      </c>
      <c r="E821" t="s">
        <v>4858</v>
      </c>
      <c r="F821" t="s">
        <v>2081</v>
      </c>
    </row>
    <row r="822" spans="1:6" x14ac:dyDescent="0.25">
      <c r="A822" t="s">
        <v>1120</v>
      </c>
      <c r="B822" t="s">
        <v>4975</v>
      </c>
      <c r="C822" t="s">
        <v>4859</v>
      </c>
      <c r="E822" t="s">
        <v>4860</v>
      </c>
      <c r="F822" t="s">
        <v>2081</v>
      </c>
    </row>
    <row r="823" spans="1:6" x14ac:dyDescent="0.25">
      <c r="A823" t="s">
        <v>1120</v>
      </c>
      <c r="B823" t="s">
        <v>4976</v>
      </c>
      <c r="C823" t="s">
        <v>4861</v>
      </c>
      <c r="E823" t="s">
        <v>4862</v>
      </c>
      <c r="F823" t="s">
        <v>2081</v>
      </c>
    </row>
    <row r="824" spans="1:6" x14ac:dyDescent="0.25">
      <c r="A824" t="s">
        <v>1120</v>
      </c>
      <c r="B824" t="s">
        <v>4972</v>
      </c>
      <c r="C824" t="s">
        <v>4863</v>
      </c>
      <c r="E824" t="s">
        <v>4864</v>
      </c>
      <c r="F824" t="s">
        <v>2081</v>
      </c>
    </row>
    <row r="825" spans="1:6" x14ac:dyDescent="0.25">
      <c r="A825" t="s">
        <v>1120</v>
      </c>
      <c r="B825" t="s">
        <v>4893</v>
      </c>
      <c r="C825" t="s">
        <v>3566</v>
      </c>
      <c r="D825">
        <v>0.265703364</v>
      </c>
      <c r="F825" t="s">
        <v>4596</v>
      </c>
    </row>
    <row r="826" spans="1:6" x14ac:dyDescent="0.25">
      <c r="A826" t="s">
        <v>1120</v>
      </c>
      <c r="B826" t="s">
        <v>4894</v>
      </c>
      <c r="C826" t="s">
        <v>3567</v>
      </c>
      <c r="D826">
        <v>0.86181023999999995</v>
      </c>
      <c r="F826" t="s">
        <v>4596</v>
      </c>
    </row>
    <row r="827" spans="1:6" x14ac:dyDescent="0.25">
      <c r="A827" t="s">
        <v>1120</v>
      </c>
      <c r="B827" t="s">
        <v>4893</v>
      </c>
      <c r="C827" t="s">
        <v>3569</v>
      </c>
      <c r="D827">
        <v>0.23216100000000001</v>
      </c>
      <c r="F827" t="s">
        <v>4596</v>
      </c>
    </row>
    <row r="828" spans="1:6" x14ac:dyDescent="0.25">
      <c r="A828" t="s">
        <v>1120</v>
      </c>
      <c r="B828" t="s">
        <v>4894</v>
      </c>
      <c r="C828" t="s">
        <v>3570</v>
      </c>
      <c r="D828">
        <v>0.11249240000000001</v>
      </c>
      <c r="F828" t="s">
        <v>4596</v>
      </c>
    </row>
    <row r="829" spans="1:6" x14ac:dyDescent="0.25">
      <c r="A829" t="s">
        <v>1120</v>
      </c>
      <c r="B829" t="s">
        <v>4895</v>
      </c>
      <c r="C829" t="s">
        <v>3571</v>
      </c>
      <c r="D829">
        <v>2.7268092020000001</v>
      </c>
      <c r="F829" t="s">
        <v>4596</v>
      </c>
    </row>
    <row r="830" spans="1:6" x14ac:dyDescent="0.25">
      <c r="A830" t="s">
        <v>1120</v>
      </c>
      <c r="B830" t="s">
        <v>4896</v>
      </c>
      <c r="C830" t="s">
        <v>3572</v>
      </c>
      <c r="D830">
        <v>0.86284587400000001</v>
      </c>
      <c r="F830" t="s">
        <v>4596</v>
      </c>
    </row>
    <row r="831" spans="1:6" x14ac:dyDescent="0.25">
      <c r="A831" t="s">
        <v>1120</v>
      </c>
      <c r="B831" t="s">
        <v>4895</v>
      </c>
      <c r="C831" t="s">
        <v>3574</v>
      </c>
      <c r="D831">
        <v>0.2038942</v>
      </c>
      <c r="F831" t="s">
        <v>4596</v>
      </c>
    </row>
    <row r="832" spans="1:6" x14ac:dyDescent="0.25">
      <c r="A832" t="s">
        <v>1120</v>
      </c>
      <c r="B832" t="s">
        <v>4896</v>
      </c>
      <c r="C832" t="s">
        <v>3575</v>
      </c>
      <c r="D832">
        <v>0.1127867</v>
      </c>
      <c r="F832" t="s">
        <v>4596</v>
      </c>
    </row>
    <row r="833" spans="1:6" x14ac:dyDescent="0.25">
      <c r="A833" t="s">
        <v>1120</v>
      </c>
      <c r="B833" t="s">
        <v>4897</v>
      </c>
      <c r="C833" t="s">
        <v>3576</v>
      </c>
      <c r="D833">
        <v>1.782565008</v>
      </c>
      <c r="F833" t="s">
        <v>4596</v>
      </c>
    </row>
    <row r="834" spans="1:6" x14ac:dyDescent="0.25">
      <c r="A834" t="s">
        <v>1120</v>
      </c>
      <c r="B834" t="s">
        <v>4897</v>
      </c>
      <c r="C834" t="s">
        <v>3577</v>
      </c>
      <c r="D834">
        <v>0.52271952700000002</v>
      </c>
      <c r="F834" t="s">
        <v>4596</v>
      </c>
    </row>
    <row r="835" spans="1:6" x14ac:dyDescent="0.25">
      <c r="A835" t="s">
        <v>1120</v>
      </c>
      <c r="B835" t="s">
        <v>4898</v>
      </c>
      <c r="C835" t="s">
        <v>3578</v>
      </c>
      <c r="D835">
        <v>7.3365979999999997E-2</v>
      </c>
      <c r="F835" t="s">
        <v>4596</v>
      </c>
    </row>
    <row r="836" spans="1:6" x14ac:dyDescent="0.25">
      <c r="A836" t="s">
        <v>1120</v>
      </c>
      <c r="B836" t="s">
        <v>4898</v>
      </c>
      <c r="C836" t="s">
        <v>3579</v>
      </c>
      <c r="D836">
        <v>0.13361986100000001</v>
      </c>
      <c r="F836" t="s">
        <v>4596</v>
      </c>
    </row>
    <row r="837" spans="1:6" x14ac:dyDescent="0.25">
      <c r="A837" t="s">
        <v>1120</v>
      </c>
      <c r="B837" t="s">
        <v>4899</v>
      </c>
      <c r="C837" t="s">
        <v>3580</v>
      </c>
      <c r="D837">
        <v>1.1290791499999999</v>
      </c>
      <c r="F837" t="s">
        <v>4596</v>
      </c>
    </row>
    <row r="838" spans="1:6" x14ac:dyDescent="0.25">
      <c r="A838" t="s">
        <v>1120</v>
      </c>
      <c r="B838" t="s">
        <v>4899</v>
      </c>
      <c r="C838" t="s">
        <v>3581</v>
      </c>
      <c r="D838">
        <v>0.67529918499999997</v>
      </c>
      <c r="F838" t="s">
        <v>4596</v>
      </c>
    </row>
    <row r="839" spans="1:6" x14ac:dyDescent="0.25">
      <c r="A839" t="s">
        <v>1120</v>
      </c>
      <c r="B839" t="s">
        <v>4900</v>
      </c>
      <c r="C839" t="s">
        <v>3582</v>
      </c>
      <c r="D839">
        <v>2.4079369509999999</v>
      </c>
      <c r="F839" t="s">
        <v>4596</v>
      </c>
    </row>
    <row r="840" spans="1:6" x14ac:dyDescent="0.25">
      <c r="A840" t="s">
        <v>1120</v>
      </c>
      <c r="B840" t="s">
        <v>4900</v>
      </c>
      <c r="C840" t="s">
        <v>3583</v>
      </c>
      <c r="D840">
        <v>0.449616564</v>
      </c>
      <c r="F840" t="s">
        <v>4596</v>
      </c>
    </row>
    <row r="841" spans="1:6" x14ac:dyDescent="0.25">
      <c r="A841" t="s">
        <v>1120</v>
      </c>
      <c r="B841" t="s">
        <v>4901</v>
      </c>
      <c r="C841" t="s">
        <v>3584</v>
      </c>
      <c r="D841">
        <v>-2.131577981</v>
      </c>
      <c r="F841" t="s">
        <v>4596</v>
      </c>
    </row>
    <row r="842" spans="1:6" x14ac:dyDescent="0.25">
      <c r="A842" t="s">
        <v>1120</v>
      </c>
      <c r="B842" t="s">
        <v>4901</v>
      </c>
      <c r="C842" t="s">
        <v>3585</v>
      </c>
      <c r="D842">
        <v>3.6665297999999999E-2</v>
      </c>
      <c r="F842" t="s">
        <v>4596</v>
      </c>
    </row>
    <row r="843" spans="1:6" x14ac:dyDescent="0.25">
      <c r="A843" t="s">
        <v>1120</v>
      </c>
      <c r="B843" t="s">
        <v>4906</v>
      </c>
      <c r="C843" t="s">
        <v>3586</v>
      </c>
      <c r="D843">
        <v>-2.0962921130000001</v>
      </c>
      <c r="F843" t="s">
        <v>4596</v>
      </c>
    </row>
    <row r="844" spans="1:6" x14ac:dyDescent="0.25">
      <c r="A844" t="s">
        <v>1120</v>
      </c>
      <c r="B844" t="s">
        <v>4906</v>
      </c>
      <c r="C844" t="s">
        <v>3587</v>
      </c>
      <c r="D844">
        <v>0.25891627</v>
      </c>
      <c r="F844" t="s">
        <v>4596</v>
      </c>
    </row>
    <row r="845" spans="1:6" x14ac:dyDescent="0.25">
      <c r="A845" t="s">
        <v>1120</v>
      </c>
      <c r="B845" t="s">
        <v>4903</v>
      </c>
      <c r="C845" t="s">
        <v>3589</v>
      </c>
      <c r="D845">
        <v>-3.6900906180000002</v>
      </c>
      <c r="F845" t="s">
        <v>4596</v>
      </c>
    </row>
    <row r="846" spans="1:6" x14ac:dyDescent="0.25">
      <c r="A846" t="s">
        <v>1120</v>
      </c>
      <c r="B846" t="s">
        <v>4903</v>
      </c>
      <c r="C846" t="s">
        <v>3590</v>
      </c>
      <c r="D846">
        <v>1.780443062</v>
      </c>
      <c r="F846" t="s">
        <v>4596</v>
      </c>
    </row>
    <row r="847" spans="1:6" x14ac:dyDescent="0.25">
      <c r="A847" t="s">
        <v>1120</v>
      </c>
      <c r="B847" t="s">
        <v>4902</v>
      </c>
      <c r="C847" t="s">
        <v>3591</v>
      </c>
      <c r="D847">
        <v>1.4448033769999999</v>
      </c>
      <c r="F847" t="s">
        <v>4596</v>
      </c>
    </row>
    <row r="848" spans="1:6" x14ac:dyDescent="0.25">
      <c r="A848" t="s">
        <v>1120</v>
      </c>
      <c r="B848" t="s">
        <v>4902</v>
      </c>
      <c r="C848" t="s">
        <v>3592</v>
      </c>
      <c r="D848">
        <v>0.43762094800000001</v>
      </c>
      <c r="F848" t="s">
        <v>4596</v>
      </c>
    </row>
    <row r="849" spans="1:6" x14ac:dyDescent="0.25">
      <c r="A849" t="s">
        <v>1120</v>
      </c>
      <c r="B849" t="s">
        <v>4904</v>
      </c>
      <c r="C849" t="s">
        <v>3593</v>
      </c>
      <c r="D849">
        <v>3.5859546510000002</v>
      </c>
      <c r="F849" t="s">
        <v>4596</v>
      </c>
    </row>
    <row r="850" spans="1:6" x14ac:dyDescent="0.25">
      <c r="A850" t="s">
        <v>1120</v>
      </c>
      <c r="B850" t="s">
        <v>4904</v>
      </c>
      <c r="C850" t="s">
        <v>3594</v>
      </c>
      <c r="D850">
        <v>0.80809309900000004</v>
      </c>
      <c r="F850" t="s">
        <v>4596</v>
      </c>
    </row>
    <row r="851" spans="1:6" x14ac:dyDescent="0.25">
      <c r="A851" t="s">
        <v>1120</v>
      </c>
      <c r="B851" t="s">
        <v>4905</v>
      </c>
      <c r="C851" t="s">
        <v>3595</v>
      </c>
      <c r="D851">
        <v>1.137658184</v>
      </c>
      <c r="F851" t="s">
        <v>4596</v>
      </c>
    </row>
    <row r="852" spans="1:6" x14ac:dyDescent="0.25">
      <c r="A852" t="s">
        <v>1120</v>
      </c>
      <c r="B852" t="s">
        <v>4905</v>
      </c>
      <c r="C852" t="s">
        <v>3596</v>
      </c>
      <c r="D852">
        <v>0.12167093900000001</v>
      </c>
      <c r="F852" t="s">
        <v>4596</v>
      </c>
    </row>
    <row r="853" spans="1:6" x14ac:dyDescent="0.25">
      <c r="A853" t="s">
        <v>1120</v>
      </c>
      <c r="B853" t="s">
        <v>4893</v>
      </c>
      <c r="C853" t="s">
        <v>4865</v>
      </c>
      <c r="E853" t="s">
        <v>4866</v>
      </c>
      <c r="F853" t="s">
        <v>2081</v>
      </c>
    </row>
    <row r="854" spans="1:6" x14ac:dyDescent="0.25">
      <c r="A854" t="s">
        <v>1120</v>
      </c>
      <c r="B854" t="s">
        <v>4894</v>
      </c>
      <c r="C854" t="s">
        <v>4867</v>
      </c>
      <c r="E854" t="s">
        <v>4868</v>
      </c>
      <c r="F854" t="s">
        <v>2081</v>
      </c>
    </row>
    <row r="855" spans="1:6" x14ac:dyDescent="0.25">
      <c r="A855" t="s">
        <v>1120</v>
      </c>
      <c r="B855" t="s">
        <v>4895</v>
      </c>
      <c r="C855" t="s">
        <v>4869</v>
      </c>
      <c r="E855" t="s">
        <v>4870</v>
      </c>
      <c r="F855" t="s">
        <v>2081</v>
      </c>
    </row>
    <row r="856" spans="1:6" x14ac:dyDescent="0.25">
      <c r="A856" t="s">
        <v>1120</v>
      </c>
      <c r="B856" t="s">
        <v>4896</v>
      </c>
      <c r="C856" t="s">
        <v>4871</v>
      </c>
      <c r="E856" t="s">
        <v>4872</v>
      </c>
      <c r="F856" t="s">
        <v>2081</v>
      </c>
    </row>
    <row r="857" spans="1:6" x14ac:dyDescent="0.25">
      <c r="A857" t="s">
        <v>1120</v>
      </c>
      <c r="B857" t="s">
        <v>4897</v>
      </c>
      <c r="C857" t="s">
        <v>4873</v>
      </c>
      <c r="E857" t="s">
        <v>4874</v>
      </c>
      <c r="F857" t="s">
        <v>2081</v>
      </c>
    </row>
    <row r="858" spans="1:6" x14ac:dyDescent="0.25">
      <c r="A858" t="s">
        <v>1120</v>
      </c>
      <c r="B858" t="s">
        <v>4898</v>
      </c>
      <c r="C858" t="s">
        <v>4875</v>
      </c>
      <c r="E858" t="s">
        <v>4876</v>
      </c>
      <c r="F858" t="s">
        <v>2081</v>
      </c>
    </row>
    <row r="859" spans="1:6" x14ac:dyDescent="0.25">
      <c r="A859" t="s">
        <v>1120</v>
      </c>
      <c r="B859" t="s">
        <v>4899</v>
      </c>
      <c r="C859" t="s">
        <v>4877</v>
      </c>
      <c r="E859" t="s">
        <v>4878</v>
      </c>
      <c r="F859" t="s">
        <v>2081</v>
      </c>
    </row>
    <row r="860" spans="1:6" x14ac:dyDescent="0.25">
      <c r="A860" t="s">
        <v>1120</v>
      </c>
      <c r="B860" t="s">
        <v>4900</v>
      </c>
      <c r="C860" t="s">
        <v>4879</v>
      </c>
      <c r="E860" t="s">
        <v>4880</v>
      </c>
      <c r="F860" t="s">
        <v>2081</v>
      </c>
    </row>
    <row r="861" spans="1:6" x14ac:dyDescent="0.25">
      <c r="A861" t="s">
        <v>1120</v>
      </c>
      <c r="B861" t="s">
        <v>4901</v>
      </c>
      <c r="C861" t="s">
        <v>4881</v>
      </c>
      <c r="E861" t="s">
        <v>4882</v>
      </c>
      <c r="F861" t="s">
        <v>2081</v>
      </c>
    </row>
    <row r="862" spans="1:6" x14ac:dyDescent="0.25">
      <c r="A862" t="s">
        <v>1120</v>
      </c>
      <c r="B862" t="s">
        <v>4902</v>
      </c>
      <c r="C862" t="s">
        <v>4883</v>
      </c>
      <c r="E862" t="s">
        <v>4884</v>
      </c>
      <c r="F862" t="s">
        <v>2081</v>
      </c>
    </row>
    <row r="863" spans="1:6" x14ac:dyDescent="0.25">
      <c r="A863" t="s">
        <v>1120</v>
      </c>
      <c r="B863" t="s">
        <v>4903</v>
      </c>
      <c r="C863" t="s">
        <v>4885</v>
      </c>
      <c r="E863" t="s">
        <v>4886</v>
      </c>
      <c r="F863" t="s">
        <v>2081</v>
      </c>
    </row>
    <row r="864" spans="1:6" x14ac:dyDescent="0.25">
      <c r="A864" t="s">
        <v>1120</v>
      </c>
      <c r="B864" t="s">
        <v>4904</v>
      </c>
      <c r="C864" t="s">
        <v>4887</v>
      </c>
      <c r="E864" t="s">
        <v>4888</v>
      </c>
      <c r="F864" t="s">
        <v>2081</v>
      </c>
    </row>
    <row r="865" spans="1:6" x14ac:dyDescent="0.25">
      <c r="A865" t="s">
        <v>1120</v>
      </c>
      <c r="B865" t="s">
        <v>4905</v>
      </c>
      <c r="C865" t="s">
        <v>4889</v>
      </c>
      <c r="E865" t="s">
        <v>4890</v>
      </c>
      <c r="F865" t="s">
        <v>2081</v>
      </c>
    </row>
    <row r="866" spans="1:6" x14ac:dyDescent="0.25">
      <c r="A866" t="s">
        <v>1120</v>
      </c>
      <c r="B866" t="s">
        <v>4906</v>
      </c>
      <c r="C866" t="s">
        <v>4891</v>
      </c>
      <c r="E866" t="s">
        <v>4892</v>
      </c>
      <c r="F866" t="s">
        <v>2081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topLeftCell="A133" workbookViewId="0">
      <selection activeCell="F142" sqref="F142"/>
    </sheetView>
  </sheetViews>
  <sheetFormatPr defaultRowHeight="15" x14ac:dyDescent="0.25"/>
  <cols>
    <col min="1" max="1" width="24.42578125" customWidth="1"/>
    <col min="2" max="2" width="23.7109375" customWidth="1"/>
    <col min="3" max="3" width="19" customWidth="1"/>
    <col min="4" max="4" width="13.7109375" customWidth="1"/>
    <col min="5" max="5" width="31.5703125" customWidth="1"/>
    <col min="6" max="6" width="14.85546875" customWidth="1"/>
  </cols>
  <sheetData>
    <row r="1" spans="1:6" s="1" customFormat="1" x14ac:dyDescent="0.25">
      <c r="A1" s="1" t="s">
        <v>0</v>
      </c>
      <c r="B1" s="1" t="s">
        <v>4167</v>
      </c>
      <c r="C1" s="1" t="s">
        <v>4168</v>
      </c>
      <c r="D1" s="1" t="s">
        <v>4201</v>
      </c>
      <c r="E1" s="1" t="s">
        <v>1859</v>
      </c>
      <c r="F1" s="1" t="s">
        <v>4597</v>
      </c>
    </row>
    <row r="2" spans="1:6" x14ac:dyDescent="0.25">
      <c r="A2" t="s">
        <v>84</v>
      </c>
      <c r="B2" t="s">
        <v>4202</v>
      </c>
      <c r="C2" t="s">
        <v>4203</v>
      </c>
      <c r="D2" t="s">
        <v>4204</v>
      </c>
      <c r="E2" t="s">
        <v>1864</v>
      </c>
    </row>
    <row r="3" spans="1:6" x14ac:dyDescent="0.25">
      <c r="A3" t="s">
        <v>160</v>
      </c>
      <c r="B3" t="s">
        <v>4202</v>
      </c>
      <c r="C3" t="s">
        <v>4203</v>
      </c>
      <c r="D3" t="s">
        <v>4205</v>
      </c>
      <c r="E3" t="s">
        <v>1864</v>
      </c>
    </row>
    <row r="4" spans="1:6" x14ac:dyDescent="0.25">
      <c r="A4" t="s">
        <v>174</v>
      </c>
      <c r="B4" t="s">
        <v>4202</v>
      </c>
      <c r="C4" t="s">
        <v>4203</v>
      </c>
      <c r="D4" t="s">
        <v>4205</v>
      </c>
      <c r="E4" t="s">
        <v>1864</v>
      </c>
    </row>
    <row r="5" spans="1:6" x14ac:dyDescent="0.25">
      <c r="A5" t="s">
        <v>176</v>
      </c>
      <c r="B5" t="s">
        <v>4202</v>
      </c>
      <c r="C5" t="s">
        <v>4203</v>
      </c>
      <c r="D5" t="s">
        <v>4205</v>
      </c>
      <c r="E5" t="s">
        <v>1864</v>
      </c>
    </row>
    <row r="6" spans="1:6" x14ac:dyDescent="0.25">
      <c r="A6" t="s">
        <v>178</v>
      </c>
      <c r="B6" t="s">
        <v>4202</v>
      </c>
      <c r="C6" t="s">
        <v>4203</v>
      </c>
      <c r="D6" t="s">
        <v>4205</v>
      </c>
      <c r="E6" t="s">
        <v>1864</v>
      </c>
    </row>
    <row r="7" spans="1:6" x14ac:dyDescent="0.25">
      <c r="A7" t="s">
        <v>180</v>
      </c>
      <c r="B7" t="s">
        <v>4206</v>
      </c>
      <c r="C7" t="s">
        <v>5061</v>
      </c>
      <c r="D7" t="s">
        <v>4207</v>
      </c>
      <c r="E7" t="s">
        <v>5083</v>
      </c>
    </row>
    <row r="8" spans="1:6" x14ac:dyDescent="0.25">
      <c r="A8" t="s">
        <v>180</v>
      </c>
      <c r="B8" t="s">
        <v>4208</v>
      </c>
      <c r="C8" t="s">
        <v>4208</v>
      </c>
      <c r="D8" t="s">
        <v>4207</v>
      </c>
      <c r="E8" t="s">
        <v>5083</v>
      </c>
    </row>
    <row r="9" spans="1:6" x14ac:dyDescent="0.25">
      <c r="A9" t="s">
        <v>217</v>
      </c>
      <c r="B9" t="s">
        <v>4202</v>
      </c>
      <c r="C9" t="s">
        <v>4203</v>
      </c>
      <c r="D9" t="s">
        <v>4209</v>
      </c>
      <c r="E9" t="s">
        <v>1864</v>
      </c>
    </row>
    <row r="10" spans="1:6" x14ac:dyDescent="0.25">
      <c r="A10" t="s">
        <v>231</v>
      </c>
      <c r="B10" t="s">
        <v>4210</v>
      </c>
      <c r="C10" t="s">
        <v>4211</v>
      </c>
      <c r="D10" t="s">
        <v>4212</v>
      </c>
      <c r="E10" t="s">
        <v>4387</v>
      </c>
    </row>
    <row r="11" spans="1:6" x14ac:dyDescent="0.25">
      <c r="A11" t="s">
        <v>247</v>
      </c>
      <c r="B11" t="s">
        <v>4210</v>
      </c>
      <c r="C11" t="s">
        <v>4211</v>
      </c>
      <c r="D11" t="s">
        <v>4213</v>
      </c>
      <c r="E11" t="s">
        <v>4387</v>
      </c>
    </row>
    <row r="12" spans="1:6" x14ac:dyDescent="0.25">
      <c r="A12" t="s">
        <v>249</v>
      </c>
      <c r="B12" t="s">
        <v>4210</v>
      </c>
      <c r="C12" t="s">
        <v>4211</v>
      </c>
      <c r="D12" t="s">
        <v>4213</v>
      </c>
      <c r="E12" t="s">
        <v>4387</v>
      </c>
    </row>
    <row r="13" spans="1:6" x14ac:dyDescent="0.25">
      <c r="A13" t="s">
        <v>254</v>
      </c>
      <c r="B13" t="s">
        <v>4210</v>
      </c>
      <c r="C13" t="s">
        <v>4211</v>
      </c>
      <c r="D13" t="s">
        <v>4214</v>
      </c>
      <c r="E13" t="s">
        <v>4387</v>
      </c>
    </row>
    <row r="14" spans="1:6" x14ac:dyDescent="0.25">
      <c r="A14" t="s">
        <v>259</v>
      </c>
      <c r="B14" t="s">
        <v>4210</v>
      </c>
      <c r="C14" t="s">
        <v>4211</v>
      </c>
      <c r="D14" t="s">
        <v>4213</v>
      </c>
      <c r="E14" t="s">
        <v>4387</v>
      </c>
    </row>
    <row r="15" spans="1:6" x14ac:dyDescent="0.25">
      <c r="A15" t="s">
        <v>264</v>
      </c>
      <c r="B15" t="s">
        <v>4210</v>
      </c>
      <c r="C15" t="s">
        <v>4211</v>
      </c>
      <c r="D15" t="s">
        <v>4213</v>
      </c>
      <c r="E15" t="s">
        <v>4387</v>
      </c>
    </row>
    <row r="16" spans="1:6" x14ac:dyDescent="0.25">
      <c r="A16" t="s">
        <v>267</v>
      </c>
      <c r="B16" t="s">
        <v>4210</v>
      </c>
      <c r="C16" t="s">
        <v>4211</v>
      </c>
      <c r="D16" t="s">
        <v>4213</v>
      </c>
      <c r="E16" t="s">
        <v>4387</v>
      </c>
    </row>
    <row r="17" spans="1:5" x14ac:dyDescent="0.25">
      <c r="A17" t="s">
        <v>272</v>
      </c>
      <c r="B17" t="s">
        <v>4210</v>
      </c>
      <c r="C17" t="s">
        <v>4211</v>
      </c>
      <c r="D17" t="s">
        <v>4213</v>
      </c>
      <c r="E17" t="s">
        <v>4387</v>
      </c>
    </row>
    <row r="18" spans="1:5" x14ac:dyDescent="0.25">
      <c r="A18" t="s">
        <v>276</v>
      </c>
      <c r="B18" t="s">
        <v>4210</v>
      </c>
      <c r="C18" t="s">
        <v>4211</v>
      </c>
      <c r="D18" t="s">
        <v>4213</v>
      </c>
      <c r="E18" t="s">
        <v>4387</v>
      </c>
    </row>
    <row r="19" spans="1:5" x14ac:dyDescent="0.25">
      <c r="A19" t="s">
        <v>281</v>
      </c>
      <c r="B19" t="s">
        <v>4215</v>
      </c>
      <c r="C19" t="s">
        <v>4203</v>
      </c>
      <c r="D19" t="s">
        <v>4216</v>
      </c>
      <c r="E19" t="s">
        <v>1864</v>
      </c>
    </row>
    <row r="20" spans="1:5" x14ac:dyDescent="0.25">
      <c r="A20" t="s">
        <v>320</v>
      </c>
      <c r="B20" t="s">
        <v>4202</v>
      </c>
      <c r="C20" t="s">
        <v>4203</v>
      </c>
      <c r="D20" t="s">
        <v>4217</v>
      </c>
      <c r="E20" t="s">
        <v>1874</v>
      </c>
    </row>
    <row r="21" spans="1:5" x14ac:dyDescent="0.25">
      <c r="A21" t="s">
        <v>320</v>
      </c>
      <c r="B21" t="s">
        <v>4218</v>
      </c>
      <c r="C21" t="s">
        <v>4219</v>
      </c>
      <c r="D21" t="s">
        <v>4220</v>
      </c>
      <c r="E21" t="s">
        <v>1874</v>
      </c>
    </row>
    <row r="22" spans="1:5" x14ac:dyDescent="0.25">
      <c r="A22" t="s">
        <v>334</v>
      </c>
      <c r="B22" t="s">
        <v>4202</v>
      </c>
      <c r="C22" t="s">
        <v>4203</v>
      </c>
      <c r="D22" t="s">
        <v>4217</v>
      </c>
      <c r="E22" t="s">
        <v>1874</v>
      </c>
    </row>
    <row r="23" spans="1:5" x14ac:dyDescent="0.25">
      <c r="A23" t="s">
        <v>334</v>
      </c>
      <c r="B23" t="s">
        <v>4218</v>
      </c>
      <c r="C23" t="s">
        <v>4219</v>
      </c>
      <c r="D23" t="s">
        <v>4221</v>
      </c>
      <c r="E23" t="s">
        <v>1874</v>
      </c>
    </row>
    <row r="24" spans="1:5" x14ac:dyDescent="0.25">
      <c r="A24" t="s">
        <v>338</v>
      </c>
      <c r="B24" t="s">
        <v>4202</v>
      </c>
      <c r="C24" t="s">
        <v>4203</v>
      </c>
      <c r="D24" t="s">
        <v>4217</v>
      </c>
      <c r="E24" t="s">
        <v>1874</v>
      </c>
    </row>
    <row r="25" spans="1:5" x14ac:dyDescent="0.25">
      <c r="A25" t="s">
        <v>338</v>
      </c>
      <c r="B25" t="s">
        <v>4218</v>
      </c>
      <c r="C25" t="s">
        <v>4219</v>
      </c>
      <c r="D25" t="s">
        <v>4222</v>
      </c>
      <c r="E25" t="s">
        <v>1874</v>
      </c>
    </row>
    <row r="26" spans="1:5" x14ac:dyDescent="0.25">
      <c r="A26" t="s">
        <v>342</v>
      </c>
      <c r="B26" t="s">
        <v>4202</v>
      </c>
      <c r="C26" t="s">
        <v>4203</v>
      </c>
      <c r="D26" t="s">
        <v>4217</v>
      </c>
      <c r="E26" t="s">
        <v>1874</v>
      </c>
    </row>
    <row r="27" spans="1:5" x14ac:dyDescent="0.25">
      <c r="A27" t="s">
        <v>342</v>
      </c>
      <c r="B27" t="s">
        <v>4218</v>
      </c>
      <c r="C27" t="s">
        <v>4219</v>
      </c>
      <c r="D27" t="s">
        <v>4204</v>
      </c>
      <c r="E27" t="s">
        <v>1874</v>
      </c>
    </row>
    <row r="28" spans="1:5" x14ac:dyDescent="0.25">
      <c r="A28" t="s">
        <v>347</v>
      </c>
      <c r="B28" t="s">
        <v>4202</v>
      </c>
      <c r="C28" t="s">
        <v>4203</v>
      </c>
      <c r="D28" t="s">
        <v>4217</v>
      </c>
      <c r="E28" t="s">
        <v>1874</v>
      </c>
    </row>
    <row r="29" spans="1:5" x14ac:dyDescent="0.25">
      <c r="A29" t="s">
        <v>347</v>
      </c>
      <c r="B29" t="s">
        <v>4218</v>
      </c>
      <c r="C29" t="s">
        <v>4219</v>
      </c>
      <c r="D29" t="s">
        <v>4204</v>
      </c>
      <c r="E29" t="s">
        <v>1874</v>
      </c>
    </row>
    <row r="30" spans="1:5" x14ac:dyDescent="0.25">
      <c r="A30" t="s">
        <v>351</v>
      </c>
      <c r="B30" t="s">
        <v>4202</v>
      </c>
      <c r="C30" t="s">
        <v>4203</v>
      </c>
      <c r="D30" t="s">
        <v>4217</v>
      </c>
      <c r="E30" t="s">
        <v>1874</v>
      </c>
    </row>
    <row r="31" spans="1:5" x14ac:dyDescent="0.25">
      <c r="A31" t="s">
        <v>351</v>
      </c>
      <c r="B31" t="s">
        <v>4218</v>
      </c>
      <c r="C31" t="s">
        <v>4219</v>
      </c>
      <c r="D31" t="s">
        <v>4220</v>
      </c>
      <c r="E31" t="s">
        <v>1874</v>
      </c>
    </row>
    <row r="32" spans="1:5" x14ac:dyDescent="0.25">
      <c r="A32" t="s">
        <v>356</v>
      </c>
      <c r="B32" t="s">
        <v>4202</v>
      </c>
      <c r="C32" t="s">
        <v>4203</v>
      </c>
      <c r="D32" t="s">
        <v>4217</v>
      </c>
      <c r="E32" t="s">
        <v>1874</v>
      </c>
    </row>
    <row r="33" spans="1:12" x14ac:dyDescent="0.25">
      <c r="A33" t="s">
        <v>356</v>
      </c>
      <c r="B33" t="s">
        <v>4218</v>
      </c>
      <c r="C33" t="s">
        <v>4219</v>
      </c>
      <c r="D33" t="s">
        <v>4221</v>
      </c>
      <c r="E33" t="s">
        <v>1874</v>
      </c>
    </row>
    <row r="34" spans="1:12" x14ac:dyDescent="0.25">
      <c r="A34" t="s">
        <v>360</v>
      </c>
      <c r="B34" t="s">
        <v>4202</v>
      </c>
      <c r="C34" t="s">
        <v>4203</v>
      </c>
      <c r="D34" t="s">
        <v>4217</v>
      </c>
      <c r="E34" t="s">
        <v>1874</v>
      </c>
    </row>
    <row r="35" spans="1:12" x14ac:dyDescent="0.25">
      <c r="A35" t="s">
        <v>360</v>
      </c>
      <c r="B35" t="s">
        <v>4218</v>
      </c>
      <c r="C35" t="s">
        <v>4219</v>
      </c>
      <c r="D35" t="s">
        <v>4222</v>
      </c>
      <c r="E35" t="s">
        <v>1874</v>
      </c>
    </row>
    <row r="36" spans="1:12" x14ac:dyDescent="0.25">
      <c r="A36" t="s">
        <v>365</v>
      </c>
      <c r="B36" t="s">
        <v>4202</v>
      </c>
      <c r="C36" t="s">
        <v>4203</v>
      </c>
      <c r="D36" t="s">
        <v>4217</v>
      </c>
      <c r="E36" t="s">
        <v>1874</v>
      </c>
    </row>
    <row r="37" spans="1:12" x14ac:dyDescent="0.25">
      <c r="A37" t="s">
        <v>365</v>
      </c>
      <c r="B37" t="s">
        <v>4218</v>
      </c>
      <c r="C37" t="s">
        <v>4219</v>
      </c>
      <c r="D37" t="s">
        <v>4221</v>
      </c>
      <c r="E37" t="s">
        <v>1874</v>
      </c>
    </row>
    <row r="38" spans="1:12" x14ac:dyDescent="0.25">
      <c r="A38" t="s">
        <v>370</v>
      </c>
      <c r="B38" t="s">
        <v>4202</v>
      </c>
      <c r="C38" t="s">
        <v>4203</v>
      </c>
      <c r="D38" t="s">
        <v>4217</v>
      </c>
      <c r="E38" t="s">
        <v>1874</v>
      </c>
    </row>
    <row r="39" spans="1:12" x14ac:dyDescent="0.25">
      <c r="A39" t="s">
        <v>370</v>
      </c>
      <c r="B39" t="s">
        <v>4218</v>
      </c>
      <c r="C39" t="s">
        <v>4219</v>
      </c>
      <c r="D39" t="s">
        <v>4221</v>
      </c>
      <c r="E39" t="s">
        <v>1874</v>
      </c>
    </row>
    <row r="40" spans="1:12" x14ac:dyDescent="0.25">
      <c r="A40" t="s">
        <v>375</v>
      </c>
      <c r="B40" t="s">
        <v>4202</v>
      </c>
      <c r="C40" t="s">
        <v>4203</v>
      </c>
      <c r="D40" t="s">
        <v>4217</v>
      </c>
      <c r="E40" t="s">
        <v>1874</v>
      </c>
    </row>
    <row r="41" spans="1:12" x14ac:dyDescent="0.25">
      <c r="A41" t="s">
        <v>375</v>
      </c>
      <c r="B41" t="s">
        <v>4218</v>
      </c>
      <c r="C41" t="s">
        <v>4219</v>
      </c>
      <c r="D41" t="s">
        <v>4222</v>
      </c>
      <c r="E41" t="s">
        <v>1874</v>
      </c>
    </row>
    <row r="42" spans="1:12" x14ac:dyDescent="0.25">
      <c r="A42" t="s">
        <v>380</v>
      </c>
      <c r="B42" t="s">
        <v>4202</v>
      </c>
      <c r="C42" t="s">
        <v>4203</v>
      </c>
      <c r="D42" t="s">
        <v>4217</v>
      </c>
      <c r="E42" t="s">
        <v>1874</v>
      </c>
    </row>
    <row r="43" spans="1:12" x14ac:dyDescent="0.25">
      <c r="A43" t="s">
        <v>380</v>
      </c>
      <c r="B43" t="s">
        <v>4218</v>
      </c>
      <c r="C43" t="s">
        <v>4219</v>
      </c>
      <c r="D43" t="s">
        <v>4220</v>
      </c>
      <c r="E43" t="s">
        <v>1874</v>
      </c>
      <c r="L43" s="4"/>
    </row>
    <row r="44" spans="1:12" x14ac:dyDescent="0.25">
      <c r="A44" t="s">
        <v>384</v>
      </c>
      <c r="B44" t="s">
        <v>4202</v>
      </c>
      <c r="C44" t="s">
        <v>4203</v>
      </c>
      <c r="D44" t="s">
        <v>4217</v>
      </c>
      <c r="E44" t="s">
        <v>1874</v>
      </c>
    </row>
    <row r="45" spans="1:12" x14ac:dyDescent="0.25">
      <c r="A45" t="s">
        <v>384</v>
      </c>
      <c r="B45" t="s">
        <v>4218</v>
      </c>
      <c r="C45" t="s">
        <v>4219</v>
      </c>
      <c r="D45" t="s">
        <v>4221</v>
      </c>
      <c r="E45" t="s">
        <v>1874</v>
      </c>
    </row>
    <row r="46" spans="1:12" x14ac:dyDescent="0.25">
      <c r="A46" t="s">
        <v>389</v>
      </c>
      <c r="B46" t="s">
        <v>4202</v>
      </c>
      <c r="C46" t="s">
        <v>4203</v>
      </c>
      <c r="D46" t="s">
        <v>4217</v>
      </c>
      <c r="E46" t="s">
        <v>1874</v>
      </c>
    </row>
    <row r="47" spans="1:12" x14ac:dyDescent="0.25">
      <c r="A47" t="s">
        <v>389</v>
      </c>
      <c r="B47" t="s">
        <v>4218</v>
      </c>
      <c r="C47" t="s">
        <v>4219</v>
      </c>
      <c r="D47" t="s">
        <v>4222</v>
      </c>
      <c r="E47" t="s">
        <v>1874</v>
      </c>
    </row>
    <row r="48" spans="1:12" x14ac:dyDescent="0.25">
      <c r="A48" t="s">
        <v>394</v>
      </c>
      <c r="B48" t="s">
        <v>4202</v>
      </c>
      <c r="C48" t="s">
        <v>4203</v>
      </c>
      <c r="D48" t="s">
        <v>4217</v>
      </c>
      <c r="E48" t="s">
        <v>1874</v>
      </c>
    </row>
    <row r="49" spans="1:5" x14ac:dyDescent="0.25">
      <c r="A49" t="s">
        <v>394</v>
      </c>
      <c r="B49" t="s">
        <v>4218</v>
      </c>
      <c r="C49" t="s">
        <v>4219</v>
      </c>
      <c r="D49" t="s">
        <v>4221</v>
      </c>
      <c r="E49" t="s">
        <v>1874</v>
      </c>
    </row>
    <row r="50" spans="1:5" x14ac:dyDescent="0.25">
      <c r="A50" t="s">
        <v>399</v>
      </c>
      <c r="B50" t="s">
        <v>4202</v>
      </c>
      <c r="C50" t="s">
        <v>4203</v>
      </c>
      <c r="D50" t="s">
        <v>4217</v>
      </c>
      <c r="E50" t="s">
        <v>1874</v>
      </c>
    </row>
    <row r="51" spans="1:5" x14ac:dyDescent="0.25">
      <c r="A51" t="s">
        <v>399</v>
      </c>
      <c r="B51" t="s">
        <v>4218</v>
      </c>
      <c r="C51" t="s">
        <v>4219</v>
      </c>
      <c r="D51" t="s">
        <v>4221</v>
      </c>
      <c r="E51" t="s">
        <v>1874</v>
      </c>
    </row>
    <row r="52" spans="1:5" x14ac:dyDescent="0.25">
      <c r="A52" t="s">
        <v>422</v>
      </c>
      <c r="B52" t="s">
        <v>4202</v>
      </c>
      <c r="C52" t="s">
        <v>4203</v>
      </c>
      <c r="D52" t="s">
        <v>4223</v>
      </c>
      <c r="E52" t="s">
        <v>1903</v>
      </c>
    </row>
    <row r="53" spans="1:5" x14ac:dyDescent="0.25">
      <c r="A53" t="s">
        <v>435</v>
      </c>
      <c r="B53" t="s">
        <v>4224</v>
      </c>
      <c r="C53" t="s">
        <v>4225</v>
      </c>
      <c r="D53" t="s">
        <v>4226</v>
      </c>
      <c r="E53" t="s">
        <v>4414</v>
      </c>
    </row>
    <row r="54" spans="1:5" x14ac:dyDescent="0.25">
      <c r="A54" t="s">
        <v>435</v>
      </c>
      <c r="B54" t="s">
        <v>4227</v>
      </c>
      <c r="C54" t="s">
        <v>4396</v>
      </c>
      <c r="D54" t="s">
        <v>4204</v>
      </c>
      <c r="E54" t="s">
        <v>4426</v>
      </c>
    </row>
    <row r="55" spans="1:5" x14ac:dyDescent="0.25">
      <c r="A55" t="s">
        <v>435</v>
      </c>
      <c r="B55" t="s">
        <v>4228</v>
      </c>
      <c r="C55" t="s">
        <v>4229</v>
      </c>
      <c r="D55" t="s">
        <v>4230</v>
      </c>
      <c r="E55" t="s">
        <v>4426</v>
      </c>
    </row>
    <row r="56" spans="1:5" x14ac:dyDescent="0.25">
      <c r="A56" t="s">
        <v>435</v>
      </c>
      <c r="B56" t="s">
        <v>4231</v>
      </c>
      <c r="C56" t="s">
        <v>4232</v>
      </c>
      <c r="D56" t="s">
        <v>4233</v>
      </c>
      <c r="E56" t="s">
        <v>4414</v>
      </c>
    </row>
    <row r="57" spans="1:5" x14ac:dyDescent="0.25">
      <c r="A57" t="s">
        <v>1054</v>
      </c>
      <c r="B57" t="s">
        <v>4234</v>
      </c>
      <c r="C57" t="s">
        <v>4235</v>
      </c>
      <c r="D57" t="s">
        <v>4204</v>
      </c>
      <c r="E57" t="s">
        <v>1878</v>
      </c>
    </row>
    <row r="58" spans="1:5" x14ac:dyDescent="0.25">
      <c r="A58" t="s">
        <v>1062</v>
      </c>
      <c r="B58" t="s">
        <v>4236</v>
      </c>
      <c r="C58" t="s">
        <v>4203</v>
      </c>
      <c r="D58" t="s">
        <v>4340</v>
      </c>
      <c r="E58" t="s">
        <v>4693</v>
      </c>
    </row>
    <row r="59" spans="1:5" x14ac:dyDescent="0.25">
      <c r="A59" t="s">
        <v>1076</v>
      </c>
      <c r="B59" t="s">
        <v>4236</v>
      </c>
      <c r="C59" t="s">
        <v>4203</v>
      </c>
      <c r="D59" t="s">
        <v>4340</v>
      </c>
      <c r="E59" t="s">
        <v>4444</v>
      </c>
    </row>
    <row r="60" spans="1:5" x14ac:dyDescent="0.25">
      <c r="A60" t="s">
        <v>1081</v>
      </c>
      <c r="B60" t="s">
        <v>4236</v>
      </c>
      <c r="C60" t="s">
        <v>4203</v>
      </c>
      <c r="D60" t="s">
        <v>4340</v>
      </c>
      <c r="E60" t="s">
        <v>4444</v>
      </c>
    </row>
    <row r="61" spans="1:5" x14ac:dyDescent="0.25">
      <c r="A61" t="s">
        <v>1085</v>
      </c>
      <c r="B61" t="s">
        <v>4236</v>
      </c>
      <c r="C61" t="s">
        <v>4203</v>
      </c>
      <c r="D61" t="s">
        <v>4340</v>
      </c>
      <c r="E61" t="s">
        <v>4444</v>
      </c>
    </row>
    <row r="62" spans="1:5" x14ac:dyDescent="0.25">
      <c r="A62" t="s">
        <v>1090</v>
      </c>
      <c r="B62" t="s">
        <v>4236</v>
      </c>
      <c r="C62" t="s">
        <v>4203</v>
      </c>
      <c r="D62" t="s">
        <v>4341</v>
      </c>
      <c r="E62" t="s">
        <v>4444</v>
      </c>
    </row>
    <row r="63" spans="1:5" x14ac:dyDescent="0.25">
      <c r="A63" t="s">
        <v>1095</v>
      </c>
      <c r="B63" t="s">
        <v>4236</v>
      </c>
      <c r="C63" t="s">
        <v>4203</v>
      </c>
      <c r="D63" t="s">
        <v>4340</v>
      </c>
      <c r="E63" t="s">
        <v>4444</v>
      </c>
    </row>
    <row r="64" spans="1:5" x14ac:dyDescent="0.25">
      <c r="A64" t="s">
        <v>1100</v>
      </c>
      <c r="B64" t="s">
        <v>4236</v>
      </c>
      <c r="C64" t="s">
        <v>4203</v>
      </c>
      <c r="D64" t="s">
        <v>4340</v>
      </c>
      <c r="E64" t="s">
        <v>4444</v>
      </c>
    </row>
    <row r="65" spans="1:5" x14ac:dyDescent="0.25">
      <c r="A65" t="s">
        <v>1106</v>
      </c>
      <c r="B65" t="s">
        <v>4237</v>
      </c>
      <c r="C65" t="s">
        <v>4715</v>
      </c>
      <c r="D65" t="s">
        <v>4207</v>
      </c>
      <c r="E65" t="s">
        <v>4717</v>
      </c>
    </row>
    <row r="66" spans="1:5" x14ac:dyDescent="0.25">
      <c r="A66" t="s">
        <v>1106</v>
      </c>
      <c r="B66" t="s">
        <v>4238</v>
      </c>
      <c r="C66" t="s">
        <v>4716</v>
      </c>
      <c r="D66" t="s">
        <v>4220</v>
      </c>
      <c r="E66" t="s">
        <v>4717</v>
      </c>
    </row>
    <row r="67" spans="1:5" x14ac:dyDescent="0.25">
      <c r="A67" t="s">
        <v>1120</v>
      </c>
      <c r="B67" t="s">
        <v>4237</v>
      </c>
      <c r="C67" t="s">
        <v>4715</v>
      </c>
      <c r="D67" t="s">
        <v>4207</v>
      </c>
      <c r="E67" t="s">
        <v>4717</v>
      </c>
    </row>
    <row r="68" spans="1:5" x14ac:dyDescent="0.25">
      <c r="A68" t="s">
        <v>1120</v>
      </c>
      <c r="B68" t="s">
        <v>4238</v>
      </c>
      <c r="C68" t="s">
        <v>4716</v>
      </c>
      <c r="D68" t="s">
        <v>4220</v>
      </c>
      <c r="E68" t="s">
        <v>4717</v>
      </c>
    </row>
    <row r="69" spans="1:5" x14ac:dyDescent="0.25">
      <c r="A69" t="s">
        <v>1122</v>
      </c>
      <c r="B69" t="s">
        <v>4239</v>
      </c>
      <c r="C69" t="s">
        <v>4203</v>
      </c>
      <c r="D69" t="s">
        <v>4204</v>
      </c>
      <c r="E69" t="s">
        <v>1879</v>
      </c>
    </row>
    <row r="70" spans="1:5" x14ac:dyDescent="0.25">
      <c r="A70" t="s">
        <v>1181</v>
      </c>
      <c r="B70" t="s">
        <v>4236</v>
      </c>
      <c r="C70" t="s">
        <v>4203</v>
      </c>
      <c r="D70" t="s">
        <v>4240</v>
      </c>
      <c r="E70" t="s">
        <v>4241</v>
      </c>
    </row>
    <row r="71" spans="1:5" x14ac:dyDescent="0.25">
      <c r="A71" t="s">
        <v>1250</v>
      </c>
      <c r="B71" t="s">
        <v>4242</v>
      </c>
      <c r="C71" t="s">
        <v>4243</v>
      </c>
      <c r="D71" t="s">
        <v>4244</v>
      </c>
      <c r="E71" t="s">
        <v>4632</v>
      </c>
    </row>
    <row r="72" spans="1:5" x14ac:dyDescent="0.25">
      <c r="A72" t="s">
        <v>1250</v>
      </c>
      <c r="B72" t="s">
        <v>4245</v>
      </c>
      <c r="C72" t="s">
        <v>4246</v>
      </c>
      <c r="D72" t="s">
        <v>4247</v>
      </c>
      <c r="E72" t="s">
        <v>4632</v>
      </c>
    </row>
    <row r="73" spans="1:5" x14ac:dyDescent="0.25">
      <c r="A73" t="s">
        <v>1250</v>
      </c>
      <c r="B73" t="s">
        <v>4248</v>
      </c>
      <c r="C73" t="s">
        <v>4465</v>
      </c>
      <c r="D73" t="s">
        <v>4249</v>
      </c>
      <c r="E73" t="s">
        <v>4632</v>
      </c>
    </row>
    <row r="74" spans="1:5" x14ac:dyDescent="0.25">
      <c r="A74" t="s">
        <v>1250</v>
      </c>
      <c r="B74" t="s">
        <v>4369</v>
      </c>
      <c r="C74" t="s">
        <v>4370</v>
      </c>
      <c r="D74" s="6" t="s">
        <v>4464</v>
      </c>
      <c r="E74" t="s">
        <v>4632</v>
      </c>
    </row>
    <row r="75" spans="1:5" x14ac:dyDescent="0.25">
      <c r="A75" t="s">
        <v>1308</v>
      </c>
      <c r="B75" t="s">
        <v>4250</v>
      </c>
      <c r="C75" t="s">
        <v>4251</v>
      </c>
      <c r="D75" t="s">
        <v>4252</v>
      </c>
      <c r="E75" t="s">
        <v>1888</v>
      </c>
    </row>
    <row r="76" spans="1:5" x14ac:dyDescent="0.25">
      <c r="A76" t="s">
        <v>1319</v>
      </c>
      <c r="B76" t="s">
        <v>4236</v>
      </c>
      <c r="C76" t="s">
        <v>4203</v>
      </c>
      <c r="D76" t="s">
        <v>4253</v>
      </c>
      <c r="E76" t="s">
        <v>1864</v>
      </c>
    </row>
    <row r="77" spans="1:5" x14ac:dyDescent="0.25">
      <c r="A77" t="s">
        <v>1334</v>
      </c>
      <c r="B77" t="s">
        <v>4236</v>
      </c>
      <c r="C77" t="s">
        <v>4203</v>
      </c>
      <c r="D77" t="s">
        <v>4253</v>
      </c>
      <c r="E77" t="s">
        <v>1864</v>
      </c>
    </row>
    <row r="78" spans="1:5" x14ac:dyDescent="0.25">
      <c r="A78" t="s">
        <v>1521</v>
      </c>
      <c r="B78" t="s">
        <v>4228</v>
      </c>
      <c r="C78" t="s">
        <v>4229</v>
      </c>
      <c r="D78" t="s">
        <v>4204</v>
      </c>
      <c r="E78" t="s">
        <v>4378</v>
      </c>
    </row>
    <row r="79" spans="1:5" x14ac:dyDescent="0.25">
      <c r="A79" t="s">
        <v>1521</v>
      </c>
      <c r="B79" t="s">
        <v>4236</v>
      </c>
      <c r="C79" t="s">
        <v>4203</v>
      </c>
      <c r="D79" t="s">
        <v>5163</v>
      </c>
      <c r="E79" t="s">
        <v>4378</v>
      </c>
    </row>
    <row r="80" spans="1:5" x14ac:dyDescent="0.25">
      <c r="A80" t="s">
        <v>1538</v>
      </c>
      <c r="B80" t="s">
        <v>4228</v>
      </c>
      <c r="C80" t="s">
        <v>4229</v>
      </c>
      <c r="D80" t="s">
        <v>4204</v>
      </c>
      <c r="E80" t="s">
        <v>4378</v>
      </c>
    </row>
    <row r="81" spans="1:5" x14ac:dyDescent="0.25">
      <c r="A81" t="s">
        <v>1538</v>
      </c>
      <c r="B81" t="s">
        <v>4236</v>
      </c>
      <c r="C81" t="s">
        <v>4203</v>
      </c>
      <c r="D81" t="s">
        <v>5163</v>
      </c>
      <c r="E81" t="s">
        <v>4378</v>
      </c>
    </row>
    <row r="82" spans="1:5" x14ac:dyDescent="0.25">
      <c r="A82" t="s">
        <v>1540</v>
      </c>
      <c r="B82" t="s">
        <v>4228</v>
      </c>
      <c r="C82" t="s">
        <v>4229</v>
      </c>
      <c r="D82" t="s">
        <v>4204</v>
      </c>
      <c r="E82" t="s">
        <v>4378</v>
      </c>
    </row>
    <row r="83" spans="1:5" x14ac:dyDescent="0.25">
      <c r="A83" t="s">
        <v>1540</v>
      </c>
      <c r="B83" t="s">
        <v>4236</v>
      </c>
      <c r="C83" t="s">
        <v>4203</v>
      </c>
      <c r="D83" t="s">
        <v>5163</v>
      </c>
      <c r="E83" t="s">
        <v>4378</v>
      </c>
    </row>
    <row r="84" spans="1:5" x14ac:dyDescent="0.25">
      <c r="A84" t="s">
        <v>1542</v>
      </c>
      <c r="B84" t="s">
        <v>4236</v>
      </c>
      <c r="C84" t="s">
        <v>4203</v>
      </c>
      <c r="D84" t="s">
        <v>4254</v>
      </c>
      <c r="E84" t="s">
        <v>1864</v>
      </c>
    </row>
    <row r="85" spans="1:5" x14ac:dyDescent="0.25">
      <c r="A85" t="s">
        <v>1600</v>
      </c>
      <c r="B85" t="s">
        <v>4202</v>
      </c>
      <c r="C85" t="s">
        <v>4203</v>
      </c>
      <c r="D85" t="s">
        <v>4255</v>
      </c>
      <c r="E85" t="s">
        <v>4256</v>
      </c>
    </row>
    <row r="86" spans="1:5" x14ac:dyDescent="0.25">
      <c r="A86" t="s">
        <v>1611</v>
      </c>
      <c r="B86" t="s">
        <v>4202</v>
      </c>
      <c r="C86" t="s">
        <v>4203</v>
      </c>
      <c r="D86" t="s">
        <v>4257</v>
      </c>
      <c r="E86" t="s">
        <v>4256</v>
      </c>
    </row>
    <row r="87" spans="1:5" x14ac:dyDescent="0.25">
      <c r="A87" t="s">
        <v>1616</v>
      </c>
      <c r="B87" t="s">
        <v>4202</v>
      </c>
      <c r="C87" t="s">
        <v>4203</v>
      </c>
      <c r="D87" t="s">
        <v>4257</v>
      </c>
      <c r="E87" t="s">
        <v>4256</v>
      </c>
    </row>
    <row r="88" spans="1:5" x14ac:dyDescent="0.25">
      <c r="A88" t="s">
        <v>1621</v>
      </c>
      <c r="B88" t="s">
        <v>4202</v>
      </c>
      <c r="C88" t="s">
        <v>4203</v>
      </c>
      <c r="D88" t="s">
        <v>4257</v>
      </c>
      <c r="E88" t="s">
        <v>4256</v>
      </c>
    </row>
    <row r="89" spans="1:5" x14ac:dyDescent="0.25">
      <c r="A89" t="s">
        <v>1626</v>
      </c>
      <c r="B89" t="s">
        <v>4202</v>
      </c>
      <c r="C89" t="s">
        <v>4203</v>
      </c>
      <c r="D89" t="s">
        <v>4257</v>
      </c>
      <c r="E89" t="s">
        <v>4256</v>
      </c>
    </row>
    <row r="90" spans="1:5" x14ac:dyDescent="0.25">
      <c r="A90" t="s">
        <v>1631</v>
      </c>
      <c r="B90" t="s">
        <v>4202</v>
      </c>
      <c r="C90" t="s">
        <v>4203</v>
      </c>
      <c r="D90" t="s">
        <v>4257</v>
      </c>
      <c r="E90" t="s">
        <v>4256</v>
      </c>
    </row>
    <row r="91" spans="1:5" x14ac:dyDescent="0.25">
      <c r="A91" t="s">
        <v>1636</v>
      </c>
      <c r="B91" t="s">
        <v>4202</v>
      </c>
      <c r="C91" t="s">
        <v>4203</v>
      </c>
      <c r="D91" t="s">
        <v>4257</v>
      </c>
      <c r="E91" t="s">
        <v>4256</v>
      </c>
    </row>
    <row r="92" spans="1:5" x14ac:dyDescent="0.25">
      <c r="A92" t="s">
        <v>1716</v>
      </c>
      <c r="B92" t="s">
        <v>4202</v>
      </c>
      <c r="C92" t="s">
        <v>4203</v>
      </c>
      <c r="D92" t="s">
        <v>4258</v>
      </c>
      <c r="E92" t="s">
        <v>5230</v>
      </c>
    </row>
    <row r="93" spans="1:5" x14ac:dyDescent="0.25">
      <c r="A93" t="s">
        <v>1733</v>
      </c>
      <c r="B93" t="s">
        <v>4202</v>
      </c>
      <c r="C93" t="s">
        <v>4203</v>
      </c>
      <c r="D93" t="s">
        <v>4258</v>
      </c>
      <c r="E93" t="s">
        <v>5230</v>
      </c>
    </row>
    <row r="94" spans="1:5" x14ac:dyDescent="0.25">
      <c r="A94" t="s">
        <v>1735</v>
      </c>
      <c r="B94" t="s">
        <v>4202</v>
      </c>
      <c r="C94" t="s">
        <v>4203</v>
      </c>
      <c r="D94" t="s">
        <v>4258</v>
      </c>
      <c r="E94" t="s">
        <v>5230</v>
      </c>
    </row>
    <row r="95" spans="1:5" x14ac:dyDescent="0.25">
      <c r="A95" t="s">
        <v>1739</v>
      </c>
      <c r="B95" t="s">
        <v>4202</v>
      </c>
      <c r="C95" t="s">
        <v>4203</v>
      </c>
      <c r="D95" t="s">
        <v>4258</v>
      </c>
      <c r="E95" t="s">
        <v>5230</v>
      </c>
    </row>
    <row r="96" spans="1:5" x14ac:dyDescent="0.25">
      <c r="A96" t="s">
        <v>1740</v>
      </c>
      <c r="B96" t="s">
        <v>4202</v>
      </c>
      <c r="C96" t="s">
        <v>4203</v>
      </c>
      <c r="D96" t="s">
        <v>4258</v>
      </c>
      <c r="E96" t="s">
        <v>5230</v>
      </c>
    </row>
    <row r="97" spans="1:5" x14ac:dyDescent="0.25">
      <c r="A97" t="s">
        <v>1745</v>
      </c>
      <c r="B97" t="s">
        <v>4202</v>
      </c>
      <c r="C97" t="s">
        <v>4203</v>
      </c>
      <c r="D97" t="s">
        <v>4258</v>
      </c>
      <c r="E97" t="s">
        <v>5230</v>
      </c>
    </row>
    <row r="98" spans="1:5" x14ac:dyDescent="0.25">
      <c r="A98" t="s">
        <v>1746</v>
      </c>
      <c r="B98" t="s">
        <v>4202</v>
      </c>
      <c r="C98" t="s">
        <v>4203</v>
      </c>
      <c r="D98" t="s">
        <v>4258</v>
      </c>
      <c r="E98" t="s">
        <v>5230</v>
      </c>
    </row>
    <row r="99" spans="1:5" x14ac:dyDescent="0.25">
      <c r="A99" t="s">
        <v>1751</v>
      </c>
      <c r="B99" t="s">
        <v>4202</v>
      </c>
      <c r="C99" t="s">
        <v>4203</v>
      </c>
      <c r="D99" t="s">
        <v>4258</v>
      </c>
      <c r="E99" t="s">
        <v>5230</v>
      </c>
    </row>
    <row r="100" spans="1:5" x14ac:dyDescent="0.25">
      <c r="A100" t="s">
        <v>1752</v>
      </c>
      <c r="B100" t="s">
        <v>4202</v>
      </c>
      <c r="C100" t="s">
        <v>4203</v>
      </c>
      <c r="D100" t="s">
        <v>4258</v>
      </c>
      <c r="E100" t="s">
        <v>5230</v>
      </c>
    </row>
    <row r="101" spans="1:5" x14ac:dyDescent="0.25">
      <c r="A101" t="s">
        <v>1756</v>
      </c>
      <c r="B101" t="s">
        <v>4202</v>
      </c>
      <c r="C101" t="s">
        <v>4203</v>
      </c>
      <c r="D101" t="s">
        <v>4258</v>
      </c>
      <c r="E101" t="s">
        <v>5230</v>
      </c>
    </row>
    <row r="102" spans="1:5" x14ac:dyDescent="0.25">
      <c r="A102" t="s">
        <v>1757</v>
      </c>
      <c r="B102" t="s">
        <v>4202</v>
      </c>
      <c r="C102" t="s">
        <v>4203</v>
      </c>
      <c r="D102" t="s">
        <v>4258</v>
      </c>
      <c r="E102" t="s">
        <v>5230</v>
      </c>
    </row>
    <row r="103" spans="1:5" x14ac:dyDescent="0.25">
      <c r="A103" t="s">
        <v>1762</v>
      </c>
      <c r="B103" t="s">
        <v>4202</v>
      </c>
      <c r="C103" t="s">
        <v>4203</v>
      </c>
      <c r="D103" t="s">
        <v>4258</v>
      </c>
      <c r="E103" t="s">
        <v>5230</v>
      </c>
    </row>
    <row r="104" spans="1:5" x14ac:dyDescent="0.25">
      <c r="A104" t="s">
        <v>1763</v>
      </c>
      <c r="B104" t="s">
        <v>4202</v>
      </c>
      <c r="C104" t="s">
        <v>4203</v>
      </c>
      <c r="D104" t="s">
        <v>4258</v>
      </c>
      <c r="E104" t="s">
        <v>4259</v>
      </c>
    </row>
    <row r="105" spans="1:5" x14ac:dyDescent="0.25">
      <c r="A105" t="s">
        <v>1769</v>
      </c>
      <c r="B105" t="s">
        <v>4202</v>
      </c>
      <c r="C105" t="s">
        <v>4203</v>
      </c>
      <c r="D105" t="s">
        <v>4258</v>
      </c>
      <c r="E105" t="s">
        <v>4259</v>
      </c>
    </row>
    <row r="106" spans="1:5" x14ac:dyDescent="0.25">
      <c r="A106" t="s">
        <v>1770</v>
      </c>
      <c r="B106" t="s">
        <v>4202</v>
      </c>
      <c r="C106" t="s">
        <v>4203</v>
      </c>
      <c r="D106" t="s">
        <v>4258</v>
      </c>
      <c r="E106" t="s">
        <v>4259</v>
      </c>
    </row>
    <row r="107" spans="1:5" x14ac:dyDescent="0.25">
      <c r="A107" t="s">
        <v>1775</v>
      </c>
      <c r="B107" t="s">
        <v>4202</v>
      </c>
      <c r="C107" t="s">
        <v>4203</v>
      </c>
      <c r="D107" t="s">
        <v>4258</v>
      </c>
      <c r="E107" t="s">
        <v>4259</v>
      </c>
    </row>
    <row r="108" spans="1:5" x14ac:dyDescent="0.25">
      <c r="A108" t="s">
        <v>1776</v>
      </c>
      <c r="B108" t="s">
        <v>4202</v>
      </c>
      <c r="C108" t="s">
        <v>4203</v>
      </c>
      <c r="D108" t="s">
        <v>4258</v>
      </c>
      <c r="E108" t="s">
        <v>4259</v>
      </c>
    </row>
    <row r="109" spans="1:5" x14ac:dyDescent="0.25">
      <c r="A109" t="s">
        <v>1781</v>
      </c>
      <c r="B109" t="s">
        <v>4202</v>
      </c>
      <c r="C109" t="s">
        <v>4203</v>
      </c>
      <c r="D109" t="s">
        <v>4258</v>
      </c>
      <c r="E109" t="s">
        <v>4259</v>
      </c>
    </row>
    <row r="110" spans="1:5" x14ac:dyDescent="0.25">
      <c r="A110" t="s">
        <v>1782</v>
      </c>
      <c r="B110" t="s">
        <v>4202</v>
      </c>
      <c r="C110" t="s">
        <v>4203</v>
      </c>
      <c r="D110" t="s">
        <v>4258</v>
      </c>
      <c r="E110" t="s">
        <v>4259</v>
      </c>
    </row>
    <row r="111" spans="1:5" x14ac:dyDescent="0.25">
      <c r="A111" t="s">
        <v>1786</v>
      </c>
      <c r="B111" t="s">
        <v>4202</v>
      </c>
      <c r="C111" t="s">
        <v>4203</v>
      </c>
      <c r="D111" t="s">
        <v>4258</v>
      </c>
      <c r="E111" t="s">
        <v>4259</v>
      </c>
    </row>
    <row r="112" spans="1:5" x14ac:dyDescent="0.25">
      <c r="A112" t="s">
        <v>1787</v>
      </c>
      <c r="B112" t="s">
        <v>4202</v>
      </c>
      <c r="C112" t="s">
        <v>4203</v>
      </c>
      <c r="D112" t="s">
        <v>4258</v>
      </c>
      <c r="E112" t="s">
        <v>4259</v>
      </c>
    </row>
    <row r="113" spans="1:5" x14ac:dyDescent="0.25">
      <c r="A113" t="s">
        <v>1791</v>
      </c>
      <c r="B113" t="s">
        <v>4202</v>
      </c>
      <c r="C113" t="s">
        <v>4203</v>
      </c>
      <c r="D113" t="s">
        <v>4258</v>
      </c>
      <c r="E113" t="s">
        <v>4259</v>
      </c>
    </row>
    <row r="114" spans="1:5" x14ac:dyDescent="0.25">
      <c r="A114" t="s">
        <v>1792</v>
      </c>
      <c r="B114" t="s">
        <v>4202</v>
      </c>
      <c r="C114" t="s">
        <v>4203</v>
      </c>
      <c r="D114" t="s">
        <v>4258</v>
      </c>
      <c r="E114" t="s">
        <v>4259</v>
      </c>
    </row>
    <row r="115" spans="1:5" x14ac:dyDescent="0.25">
      <c r="A115" t="s">
        <v>1793</v>
      </c>
      <c r="B115" t="s">
        <v>4202</v>
      </c>
      <c r="C115" t="s">
        <v>4203</v>
      </c>
      <c r="D115" t="s">
        <v>4258</v>
      </c>
      <c r="E115" t="s">
        <v>4259</v>
      </c>
    </row>
    <row r="116" spans="1:5" x14ac:dyDescent="0.25">
      <c r="A116" t="s">
        <v>1794</v>
      </c>
      <c r="B116" t="s">
        <v>4202</v>
      </c>
      <c r="C116" t="s">
        <v>4203</v>
      </c>
      <c r="D116" t="s">
        <v>4258</v>
      </c>
      <c r="E116" t="s">
        <v>4259</v>
      </c>
    </row>
    <row r="117" spans="1:5" x14ac:dyDescent="0.25">
      <c r="A117" t="s">
        <v>1795</v>
      </c>
      <c r="B117" t="s">
        <v>4202</v>
      </c>
      <c r="C117" t="s">
        <v>4203</v>
      </c>
      <c r="D117" t="s">
        <v>4258</v>
      </c>
      <c r="E117" t="s">
        <v>4259</v>
      </c>
    </row>
    <row r="118" spans="1:5" x14ac:dyDescent="0.25">
      <c r="A118" t="s">
        <v>1796</v>
      </c>
      <c r="B118" t="s">
        <v>4202</v>
      </c>
      <c r="C118" t="s">
        <v>4203</v>
      </c>
      <c r="D118" t="s">
        <v>4258</v>
      </c>
      <c r="E118" t="s">
        <v>4259</v>
      </c>
    </row>
    <row r="119" spans="1:5" x14ac:dyDescent="0.25">
      <c r="A119" t="s">
        <v>1801</v>
      </c>
      <c r="B119" t="s">
        <v>4202</v>
      </c>
      <c r="C119" t="s">
        <v>4203</v>
      </c>
      <c r="D119" t="s">
        <v>4258</v>
      </c>
      <c r="E119" t="s">
        <v>4259</v>
      </c>
    </row>
    <row r="120" spans="1:5" x14ac:dyDescent="0.25">
      <c r="A120" t="s">
        <v>1802</v>
      </c>
      <c r="B120" t="s">
        <v>4202</v>
      </c>
      <c r="C120" t="s">
        <v>4203</v>
      </c>
      <c r="D120" t="s">
        <v>4258</v>
      </c>
      <c r="E120" t="s">
        <v>4259</v>
      </c>
    </row>
    <row r="121" spans="1:5" x14ac:dyDescent="0.25">
      <c r="A121" t="s">
        <v>1807</v>
      </c>
      <c r="B121" t="s">
        <v>4202</v>
      </c>
      <c r="C121" t="s">
        <v>4203</v>
      </c>
      <c r="D121" t="s">
        <v>4258</v>
      </c>
      <c r="E121" t="s">
        <v>4259</v>
      </c>
    </row>
    <row r="122" spans="1:5" x14ac:dyDescent="0.25">
      <c r="A122" t="s">
        <v>1808</v>
      </c>
      <c r="B122" t="s">
        <v>4202</v>
      </c>
      <c r="C122" t="s">
        <v>4203</v>
      </c>
      <c r="D122" t="s">
        <v>4258</v>
      </c>
      <c r="E122" t="s">
        <v>4259</v>
      </c>
    </row>
    <row r="123" spans="1:5" x14ac:dyDescent="0.25">
      <c r="A123" t="s">
        <v>1809</v>
      </c>
      <c r="B123" t="s">
        <v>4202</v>
      </c>
      <c r="C123" t="s">
        <v>4203</v>
      </c>
      <c r="D123" t="s">
        <v>4258</v>
      </c>
      <c r="E123" t="s">
        <v>4259</v>
      </c>
    </row>
    <row r="124" spans="1:5" x14ac:dyDescent="0.25">
      <c r="A124" t="s">
        <v>1810</v>
      </c>
      <c r="B124" t="s">
        <v>4202</v>
      </c>
      <c r="C124" t="s">
        <v>4203</v>
      </c>
      <c r="D124" t="s">
        <v>4258</v>
      </c>
      <c r="E124" t="s">
        <v>4259</v>
      </c>
    </row>
    <row r="125" spans="1:5" x14ac:dyDescent="0.25">
      <c r="A125" t="s">
        <v>1811</v>
      </c>
      <c r="B125" t="s">
        <v>4202</v>
      </c>
      <c r="C125" t="s">
        <v>4203</v>
      </c>
      <c r="D125" t="s">
        <v>4258</v>
      </c>
      <c r="E125" t="s">
        <v>4259</v>
      </c>
    </row>
    <row r="126" spans="1:5" x14ac:dyDescent="0.25">
      <c r="A126" t="s">
        <v>1812</v>
      </c>
      <c r="B126" t="s">
        <v>4202</v>
      </c>
      <c r="C126" t="s">
        <v>4203</v>
      </c>
      <c r="D126" t="s">
        <v>4258</v>
      </c>
      <c r="E126" t="s">
        <v>4259</v>
      </c>
    </row>
    <row r="127" spans="1:5" x14ac:dyDescent="0.25">
      <c r="A127" t="s">
        <v>1813</v>
      </c>
      <c r="B127" t="s">
        <v>4202</v>
      </c>
      <c r="C127" t="s">
        <v>4203</v>
      </c>
      <c r="D127" t="s">
        <v>4258</v>
      </c>
      <c r="E127" t="s">
        <v>4259</v>
      </c>
    </row>
    <row r="128" spans="1:5" x14ac:dyDescent="0.25">
      <c r="A128" t="s">
        <v>1814</v>
      </c>
      <c r="B128" t="s">
        <v>4202</v>
      </c>
      <c r="C128" t="s">
        <v>4203</v>
      </c>
      <c r="D128" t="s">
        <v>4258</v>
      </c>
      <c r="E128" t="s">
        <v>4259</v>
      </c>
    </row>
    <row r="129" spans="1:6" x14ac:dyDescent="0.25">
      <c r="A129" t="s">
        <v>1815</v>
      </c>
      <c r="B129" t="s">
        <v>4202</v>
      </c>
      <c r="C129" t="s">
        <v>4203</v>
      </c>
      <c r="D129" t="s">
        <v>4258</v>
      </c>
      <c r="E129" t="s">
        <v>4259</v>
      </c>
    </row>
    <row r="130" spans="1:6" x14ac:dyDescent="0.25">
      <c r="A130" t="s">
        <v>1816</v>
      </c>
      <c r="B130" t="s">
        <v>4202</v>
      </c>
      <c r="C130" t="s">
        <v>4203</v>
      </c>
      <c r="D130" t="s">
        <v>4258</v>
      </c>
      <c r="E130" t="s">
        <v>4259</v>
      </c>
    </row>
    <row r="131" spans="1:6" x14ac:dyDescent="0.25">
      <c r="A131" t="s">
        <v>1817</v>
      </c>
      <c r="B131" t="s">
        <v>4202</v>
      </c>
      <c r="C131" t="s">
        <v>4203</v>
      </c>
      <c r="D131" t="s">
        <v>4258</v>
      </c>
      <c r="E131" t="s">
        <v>4259</v>
      </c>
    </row>
    <row r="132" spans="1:6" x14ac:dyDescent="0.25">
      <c r="A132" t="s">
        <v>1818</v>
      </c>
      <c r="B132" t="s">
        <v>4202</v>
      </c>
      <c r="C132" t="s">
        <v>4203</v>
      </c>
      <c r="D132" t="s">
        <v>4258</v>
      </c>
      <c r="E132" t="s">
        <v>4259</v>
      </c>
    </row>
    <row r="133" spans="1:6" x14ac:dyDescent="0.25">
      <c r="A133" t="s">
        <v>1819</v>
      </c>
      <c r="B133" t="s">
        <v>4202</v>
      </c>
      <c r="C133" t="s">
        <v>4203</v>
      </c>
      <c r="D133" t="s">
        <v>4258</v>
      </c>
      <c r="E133" t="s">
        <v>4259</v>
      </c>
    </row>
    <row r="134" spans="1:6" x14ac:dyDescent="0.25">
      <c r="A134" t="s">
        <v>1820</v>
      </c>
      <c r="B134" t="s">
        <v>4202</v>
      </c>
      <c r="C134" t="s">
        <v>4203</v>
      </c>
      <c r="D134" t="s">
        <v>4258</v>
      </c>
      <c r="E134" t="s">
        <v>4259</v>
      </c>
    </row>
    <row r="135" spans="1:6" x14ac:dyDescent="0.25">
      <c r="A135" t="s">
        <v>1822</v>
      </c>
      <c r="B135" t="s">
        <v>4202</v>
      </c>
      <c r="C135" t="s">
        <v>4203</v>
      </c>
      <c r="D135" t="s">
        <v>4258</v>
      </c>
      <c r="E135" t="s">
        <v>4259</v>
      </c>
    </row>
    <row r="136" spans="1:6" x14ac:dyDescent="0.25">
      <c r="A136" t="s">
        <v>1823</v>
      </c>
      <c r="B136" t="s">
        <v>4202</v>
      </c>
      <c r="C136" t="s">
        <v>4203</v>
      </c>
      <c r="D136" t="s">
        <v>4258</v>
      </c>
      <c r="E136" t="s">
        <v>4259</v>
      </c>
    </row>
    <row r="137" spans="1:6" x14ac:dyDescent="0.25">
      <c r="A137" t="s">
        <v>1824</v>
      </c>
      <c r="B137" t="s">
        <v>4202</v>
      </c>
      <c r="C137" t="s">
        <v>4203</v>
      </c>
      <c r="D137" t="s">
        <v>4258</v>
      </c>
      <c r="E137" t="s">
        <v>4259</v>
      </c>
    </row>
    <row r="138" spans="1:6" x14ac:dyDescent="0.25">
      <c r="A138" t="s">
        <v>1825</v>
      </c>
      <c r="B138" t="s">
        <v>4202</v>
      </c>
      <c r="C138" t="s">
        <v>4203</v>
      </c>
      <c r="D138" t="s">
        <v>4258</v>
      </c>
      <c r="E138" t="s">
        <v>4259</v>
      </c>
    </row>
    <row r="139" spans="1:6" x14ac:dyDescent="0.25">
      <c r="A139" t="s">
        <v>1826</v>
      </c>
      <c r="B139" t="s">
        <v>4202</v>
      </c>
      <c r="C139" t="s">
        <v>4203</v>
      </c>
      <c r="D139" t="s">
        <v>4258</v>
      </c>
      <c r="E139" t="s">
        <v>4259</v>
      </c>
    </row>
    <row r="140" spans="1:6" x14ac:dyDescent="0.25">
      <c r="A140" t="s">
        <v>1827</v>
      </c>
      <c r="B140" t="s">
        <v>4202</v>
      </c>
      <c r="C140" t="s">
        <v>4203</v>
      </c>
      <c r="D140" t="s">
        <v>4258</v>
      </c>
      <c r="E140" t="s">
        <v>4259</v>
      </c>
    </row>
    <row r="141" spans="1:6" x14ac:dyDescent="0.25">
      <c r="A141" t="s">
        <v>1828</v>
      </c>
      <c r="B141" t="s">
        <v>4202</v>
      </c>
      <c r="C141" t="s">
        <v>4203</v>
      </c>
      <c r="D141" t="s">
        <v>4258</v>
      </c>
      <c r="E141" t="s">
        <v>4259</v>
      </c>
    </row>
    <row r="142" spans="1:6" x14ac:dyDescent="0.25">
      <c r="A142" t="s">
        <v>5201</v>
      </c>
      <c r="B142" t="s">
        <v>31</v>
      </c>
      <c r="C142" t="s">
        <v>31</v>
      </c>
      <c r="D142" t="s">
        <v>5223</v>
      </c>
      <c r="E142" t="s">
        <v>5228</v>
      </c>
      <c r="F142" t="s">
        <v>5315</v>
      </c>
    </row>
    <row r="143" spans="1:6" x14ac:dyDescent="0.25">
      <c r="A143" t="s">
        <v>5201</v>
      </c>
      <c r="B143" t="s">
        <v>5224</v>
      </c>
      <c r="C143" t="s">
        <v>5224</v>
      </c>
      <c r="D143" t="s">
        <v>5225</v>
      </c>
      <c r="E143" t="s">
        <v>5228</v>
      </c>
      <c r="F143" t="s">
        <v>5315</v>
      </c>
    </row>
    <row r="144" spans="1:6" x14ac:dyDescent="0.25">
      <c r="A144" t="s">
        <v>5210</v>
      </c>
      <c r="B144" t="s">
        <v>31</v>
      </c>
      <c r="C144" t="s">
        <v>31</v>
      </c>
      <c r="D144" t="s">
        <v>5223</v>
      </c>
      <c r="E144" t="s">
        <v>5228</v>
      </c>
      <c r="F144" t="s">
        <v>5315</v>
      </c>
    </row>
    <row r="145" spans="1:6" x14ac:dyDescent="0.25">
      <c r="A145" t="s">
        <v>5210</v>
      </c>
      <c r="B145" t="s">
        <v>5224</v>
      </c>
      <c r="C145" t="s">
        <v>5224</v>
      </c>
      <c r="D145" t="s">
        <v>5225</v>
      </c>
      <c r="E145" t="s">
        <v>5228</v>
      </c>
      <c r="F145" t="s">
        <v>5315</v>
      </c>
    </row>
    <row r="146" spans="1:6" x14ac:dyDescent="0.25">
      <c r="A146" t="s">
        <v>5211</v>
      </c>
      <c r="B146" t="s">
        <v>31</v>
      </c>
      <c r="C146" t="s">
        <v>31</v>
      </c>
      <c r="D146" t="s">
        <v>5223</v>
      </c>
      <c r="E146" t="s">
        <v>5228</v>
      </c>
      <c r="F146" t="s">
        <v>5315</v>
      </c>
    </row>
    <row r="147" spans="1:6" x14ac:dyDescent="0.25">
      <c r="A147" t="s">
        <v>5211</v>
      </c>
      <c r="B147" t="s">
        <v>5224</v>
      </c>
      <c r="C147" t="s">
        <v>5224</v>
      </c>
      <c r="D147" t="s">
        <v>5225</v>
      </c>
      <c r="E147" t="s">
        <v>5228</v>
      </c>
      <c r="F147" t="s">
        <v>5315</v>
      </c>
    </row>
    <row r="148" spans="1:6" x14ac:dyDescent="0.25">
      <c r="A148" t="s">
        <v>5212</v>
      </c>
      <c r="B148" t="s">
        <v>31</v>
      </c>
      <c r="C148" t="s">
        <v>31</v>
      </c>
      <c r="D148" t="s">
        <v>5223</v>
      </c>
      <c r="E148" t="s">
        <v>5228</v>
      </c>
      <c r="F148" t="s">
        <v>5315</v>
      </c>
    </row>
    <row r="149" spans="1:6" x14ac:dyDescent="0.25">
      <c r="A149" t="s">
        <v>5212</v>
      </c>
      <c r="B149" t="s">
        <v>5224</v>
      </c>
      <c r="C149" t="s">
        <v>5224</v>
      </c>
      <c r="D149" t="s">
        <v>5225</v>
      </c>
      <c r="E149" t="s">
        <v>5228</v>
      </c>
      <c r="F149" t="s">
        <v>5315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G3" sqref="G3"/>
    </sheetView>
  </sheetViews>
  <sheetFormatPr defaultRowHeight="15" x14ac:dyDescent="0.25"/>
  <cols>
    <col min="1" max="1" width="14" customWidth="1"/>
    <col min="2" max="2" width="19.140625" customWidth="1"/>
    <col min="5" max="5" width="16.28515625" customWidth="1"/>
  </cols>
  <sheetData>
    <row r="1" spans="1:5" s="1" customFormat="1" x14ac:dyDescent="0.25">
      <c r="A1" s="1" t="s">
        <v>0</v>
      </c>
      <c r="B1" s="1" t="s">
        <v>4260</v>
      </c>
      <c r="C1" s="1" t="s">
        <v>4261</v>
      </c>
      <c r="D1" s="1" t="s">
        <v>4262</v>
      </c>
      <c r="E1" s="1" t="s">
        <v>4263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11" workbookViewId="0">
      <selection activeCell="M32" sqref="M32"/>
    </sheetView>
  </sheetViews>
  <sheetFormatPr defaultRowHeight="15" x14ac:dyDescent="0.25"/>
  <cols>
    <col min="2" max="2" width="19.7109375" customWidth="1"/>
    <col min="3" max="3" width="18.140625" customWidth="1"/>
  </cols>
  <sheetData>
    <row r="1" spans="1:9" s="1" customFormat="1" x14ac:dyDescent="0.25">
      <c r="A1" s="1" t="s">
        <v>0</v>
      </c>
      <c r="B1" s="1" t="s">
        <v>4264</v>
      </c>
      <c r="C1" s="1" t="s">
        <v>4265</v>
      </c>
      <c r="D1" s="1" t="s">
        <v>4274</v>
      </c>
      <c r="I1"/>
    </row>
    <row r="2" spans="1:9" x14ac:dyDescent="0.25">
      <c r="A2" t="s">
        <v>1039</v>
      </c>
      <c r="B2" t="s">
        <v>4101</v>
      </c>
      <c r="C2">
        <v>0.96699999999999997</v>
      </c>
      <c r="D2">
        <v>2</v>
      </c>
    </row>
    <row r="3" spans="1:9" x14ac:dyDescent="0.25">
      <c r="A3" t="s">
        <v>1139</v>
      </c>
      <c r="B3" t="s">
        <v>4101</v>
      </c>
      <c r="C3" s="5">
        <v>0.96078520000000001</v>
      </c>
      <c r="D3">
        <v>2</v>
      </c>
    </row>
    <row r="4" spans="1:9" x14ac:dyDescent="0.25">
      <c r="A4" t="s">
        <v>1156</v>
      </c>
      <c r="B4" t="s">
        <v>4101</v>
      </c>
      <c r="C4" s="5">
        <v>1.0134000000000001</v>
      </c>
      <c r="D4">
        <v>2</v>
      </c>
    </row>
    <row r="5" spans="1:9" x14ac:dyDescent="0.25">
      <c r="A5" t="s">
        <v>1168</v>
      </c>
      <c r="B5" t="s">
        <v>4101</v>
      </c>
      <c r="C5" s="5">
        <v>1.61</v>
      </c>
      <c r="D5">
        <v>2</v>
      </c>
    </row>
    <row r="6" spans="1:9" x14ac:dyDescent="0.25">
      <c r="A6" t="s">
        <v>1181</v>
      </c>
      <c r="B6" t="s">
        <v>4456</v>
      </c>
      <c r="C6" s="5">
        <v>0.89200000000000002</v>
      </c>
      <c r="D6">
        <v>2</v>
      </c>
    </row>
    <row r="7" spans="1:9" x14ac:dyDescent="0.25">
      <c r="A7" t="s">
        <v>1181</v>
      </c>
      <c r="B7" t="s">
        <v>4457</v>
      </c>
      <c r="C7" s="5">
        <v>0.76600000000000001</v>
      </c>
      <c r="D7">
        <v>2</v>
      </c>
    </row>
    <row r="8" spans="1:9" x14ac:dyDescent="0.25">
      <c r="A8" t="s">
        <v>1183</v>
      </c>
      <c r="B8" t="s">
        <v>4101</v>
      </c>
      <c r="C8">
        <v>1</v>
      </c>
      <c r="D8">
        <v>2</v>
      </c>
    </row>
    <row r="9" spans="1:9" x14ac:dyDescent="0.25">
      <c r="A9" t="s">
        <v>1190</v>
      </c>
      <c r="B9" t="s">
        <v>4101</v>
      </c>
      <c r="C9">
        <v>1.01</v>
      </c>
      <c r="D9">
        <v>2</v>
      </c>
    </row>
    <row r="10" spans="1:9" x14ac:dyDescent="0.25">
      <c r="A10" t="s">
        <v>1202</v>
      </c>
      <c r="B10" t="s">
        <v>4101</v>
      </c>
      <c r="C10">
        <v>1.325</v>
      </c>
      <c r="D10">
        <v>2</v>
      </c>
    </row>
    <row r="11" spans="1:9" x14ac:dyDescent="0.25">
      <c r="A11" t="s">
        <v>1216</v>
      </c>
      <c r="B11" t="s">
        <v>4101</v>
      </c>
      <c r="C11">
        <v>1.05</v>
      </c>
      <c r="D11">
        <v>2</v>
      </c>
    </row>
    <row r="12" spans="1:9" x14ac:dyDescent="0.25">
      <c r="A12" t="s">
        <v>1232</v>
      </c>
      <c r="B12" t="s">
        <v>4101</v>
      </c>
      <c r="C12">
        <v>1.17</v>
      </c>
      <c r="D12">
        <v>2</v>
      </c>
    </row>
    <row r="13" spans="1:9" x14ac:dyDescent="0.25">
      <c r="A13" t="s">
        <v>1233</v>
      </c>
      <c r="B13" t="s">
        <v>4101</v>
      </c>
      <c r="C13">
        <v>1.2210000000000001</v>
      </c>
      <c r="D13">
        <v>2</v>
      </c>
    </row>
    <row r="14" spans="1:9" x14ac:dyDescent="0.25">
      <c r="A14" t="s">
        <v>1243</v>
      </c>
      <c r="B14" t="s">
        <v>4101</v>
      </c>
      <c r="C14">
        <v>1.3009999999999999</v>
      </c>
      <c r="D14">
        <v>2</v>
      </c>
    </row>
    <row r="15" spans="1:9" x14ac:dyDescent="0.25">
      <c r="A15" t="s">
        <v>1266</v>
      </c>
      <c r="B15" t="s">
        <v>4101</v>
      </c>
      <c r="C15">
        <v>1.39</v>
      </c>
      <c r="D15">
        <v>2</v>
      </c>
    </row>
    <row r="16" spans="1:9" x14ac:dyDescent="0.25">
      <c r="A16" t="s">
        <v>1278</v>
      </c>
      <c r="B16" t="s">
        <v>4101</v>
      </c>
      <c r="C16">
        <v>2.4</v>
      </c>
      <c r="D16">
        <v>2</v>
      </c>
    </row>
    <row r="17" spans="1:4" x14ac:dyDescent="0.25">
      <c r="A17" t="s">
        <v>1280</v>
      </c>
      <c r="B17" t="s">
        <v>4101</v>
      </c>
      <c r="C17">
        <v>1.48</v>
      </c>
      <c r="D17">
        <v>2</v>
      </c>
    </row>
    <row r="18" spans="1:4" x14ac:dyDescent="0.25">
      <c r="A18" t="s">
        <v>1288</v>
      </c>
      <c r="B18" t="s">
        <v>4101</v>
      </c>
      <c r="C18">
        <v>1.49</v>
      </c>
      <c r="D18">
        <v>2</v>
      </c>
    </row>
    <row r="19" spans="1:4" x14ac:dyDescent="0.25">
      <c r="A19" t="s">
        <v>1289</v>
      </c>
      <c r="B19" t="s">
        <v>4101</v>
      </c>
      <c r="C19">
        <v>1.22</v>
      </c>
      <c r="D19">
        <v>2</v>
      </c>
    </row>
    <row r="20" spans="1:4" x14ac:dyDescent="0.25">
      <c r="A20" t="s">
        <v>1299</v>
      </c>
      <c r="B20" t="s">
        <v>4101</v>
      </c>
      <c r="C20">
        <v>1.26</v>
      </c>
      <c r="D20">
        <v>2</v>
      </c>
    </row>
    <row r="21" spans="1:4" x14ac:dyDescent="0.25">
      <c r="A21" t="s">
        <v>1301</v>
      </c>
      <c r="B21" t="s">
        <v>4101</v>
      </c>
      <c r="C21">
        <v>1.1499999999999999</v>
      </c>
      <c r="D21">
        <v>2</v>
      </c>
    </row>
    <row r="22" spans="1:4" x14ac:dyDescent="0.25">
      <c r="A22" t="s">
        <v>1307</v>
      </c>
      <c r="B22" t="s">
        <v>4101</v>
      </c>
      <c r="C22">
        <v>1.1200000000000001</v>
      </c>
      <c r="D22">
        <v>2</v>
      </c>
    </row>
    <row r="23" spans="1:4" x14ac:dyDescent="0.25">
      <c r="A23" t="s">
        <v>217</v>
      </c>
      <c r="B23" t="s">
        <v>4383</v>
      </c>
      <c r="C23">
        <v>0.9</v>
      </c>
      <c r="D23">
        <v>2</v>
      </c>
    </row>
    <row r="24" spans="1:4" x14ac:dyDescent="0.25">
      <c r="A24" t="s">
        <v>217</v>
      </c>
      <c r="B24" t="s">
        <v>4384</v>
      </c>
      <c r="C24">
        <v>0.93</v>
      </c>
      <c r="D24">
        <v>2</v>
      </c>
    </row>
    <row r="25" spans="1:4" x14ac:dyDescent="0.25">
      <c r="A25" t="s">
        <v>217</v>
      </c>
      <c r="B25" t="s">
        <v>4385</v>
      </c>
      <c r="C25">
        <v>1.06</v>
      </c>
      <c r="D25">
        <v>2</v>
      </c>
    </row>
    <row r="26" spans="1:4" x14ac:dyDescent="0.25">
      <c r="A26" t="s">
        <v>217</v>
      </c>
      <c r="B26" t="s">
        <v>4386</v>
      </c>
      <c r="C26">
        <v>0.93</v>
      </c>
      <c r="D26">
        <v>2</v>
      </c>
    </row>
    <row r="27" spans="1:4" x14ac:dyDescent="0.25">
      <c r="A27" t="s">
        <v>281</v>
      </c>
      <c r="B27" t="s">
        <v>5090</v>
      </c>
      <c r="C27">
        <v>0.94</v>
      </c>
      <c r="D27">
        <v>2</v>
      </c>
    </row>
    <row r="28" spans="1:4" x14ac:dyDescent="0.25">
      <c r="A28" t="s">
        <v>281</v>
      </c>
      <c r="B28" t="s">
        <v>5091</v>
      </c>
      <c r="C28">
        <v>0.97</v>
      </c>
      <c r="D28">
        <v>2</v>
      </c>
    </row>
    <row r="29" spans="1:4" x14ac:dyDescent="0.25">
      <c r="A29" t="s">
        <v>281</v>
      </c>
      <c r="B29" t="s">
        <v>5092</v>
      </c>
      <c r="C29">
        <v>0.96</v>
      </c>
      <c r="D29">
        <v>2</v>
      </c>
    </row>
    <row r="30" spans="1:4" x14ac:dyDescent="0.25">
      <c r="A30" t="s">
        <v>281</v>
      </c>
      <c r="B30" t="s">
        <v>5093</v>
      </c>
      <c r="C30">
        <v>0.67</v>
      </c>
      <c r="D30">
        <v>2</v>
      </c>
    </row>
    <row r="31" spans="1:4" x14ac:dyDescent="0.25">
      <c r="A31" t="s">
        <v>281</v>
      </c>
      <c r="B31" t="s">
        <v>5094</v>
      </c>
      <c r="C31">
        <v>0.59</v>
      </c>
      <c r="D31">
        <v>2</v>
      </c>
    </row>
    <row r="32" spans="1:4" x14ac:dyDescent="0.25">
      <c r="A32" t="s">
        <v>281</v>
      </c>
      <c r="B32" t="s">
        <v>5095</v>
      </c>
      <c r="C32">
        <v>0.93</v>
      </c>
      <c r="D32">
        <v>2</v>
      </c>
    </row>
    <row r="33" spans="1:4" x14ac:dyDescent="0.25">
      <c r="A33" t="s">
        <v>281</v>
      </c>
      <c r="B33" t="s">
        <v>5096</v>
      </c>
      <c r="C33">
        <v>0.97</v>
      </c>
      <c r="D33">
        <v>2</v>
      </c>
    </row>
    <row r="34" spans="1:4" x14ac:dyDescent="0.25">
      <c r="A34" t="s">
        <v>281</v>
      </c>
      <c r="B34" t="s">
        <v>5097</v>
      </c>
      <c r="C34">
        <v>0.73</v>
      </c>
      <c r="D34">
        <v>2</v>
      </c>
    </row>
    <row r="35" spans="1:4" x14ac:dyDescent="0.25">
      <c r="A35" t="s">
        <v>281</v>
      </c>
      <c r="B35" t="s">
        <v>5098</v>
      </c>
      <c r="C35">
        <v>0.71</v>
      </c>
      <c r="D35">
        <v>2</v>
      </c>
    </row>
    <row r="36" spans="1:4" x14ac:dyDescent="0.25">
      <c r="A36" t="s">
        <v>281</v>
      </c>
      <c r="B36" t="s">
        <v>5099</v>
      </c>
      <c r="C36">
        <v>1</v>
      </c>
      <c r="D36">
        <v>2</v>
      </c>
    </row>
    <row r="37" spans="1:4" x14ac:dyDescent="0.25">
      <c r="A37" t="s">
        <v>281</v>
      </c>
      <c r="B37" t="s">
        <v>5100</v>
      </c>
      <c r="C37">
        <v>1.18</v>
      </c>
      <c r="D37">
        <v>2</v>
      </c>
    </row>
    <row r="38" spans="1:4" x14ac:dyDescent="0.25">
      <c r="A38" t="s">
        <v>281</v>
      </c>
      <c r="B38" t="s">
        <v>5101</v>
      </c>
      <c r="C38">
        <v>0.84</v>
      </c>
      <c r="D38">
        <v>2</v>
      </c>
    </row>
    <row r="39" spans="1:4" x14ac:dyDescent="0.25">
      <c r="A39" t="s">
        <v>281</v>
      </c>
      <c r="B39" t="s">
        <v>5102</v>
      </c>
      <c r="C39">
        <v>0.98</v>
      </c>
      <c r="D39">
        <v>2</v>
      </c>
    </row>
    <row r="40" spans="1:4" x14ac:dyDescent="0.25">
      <c r="A40" t="s">
        <v>299</v>
      </c>
      <c r="B40" t="s">
        <v>4101</v>
      </c>
      <c r="C40">
        <v>0.9</v>
      </c>
      <c r="D40">
        <v>2</v>
      </c>
    </row>
    <row r="41" spans="1:4" x14ac:dyDescent="0.25">
      <c r="A41" t="s">
        <v>315</v>
      </c>
      <c r="B41" t="s">
        <v>4101</v>
      </c>
      <c r="C41">
        <v>1.08</v>
      </c>
      <c r="D41">
        <v>2</v>
      </c>
    </row>
    <row r="42" spans="1:4" x14ac:dyDescent="0.25">
      <c r="A42" t="s">
        <v>317</v>
      </c>
      <c r="B42" t="s">
        <v>4101</v>
      </c>
      <c r="C42">
        <v>1.1100000000000001</v>
      </c>
      <c r="D42">
        <v>2</v>
      </c>
    </row>
    <row r="43" spans="1:4" x14ac:dyDescent="0.25">
      <c r="A43" t="s">
        <v>319</v>
      </c>
      <c r="B43" t="s">
        <v>4101</v>
      </c>
      <c r="C43">
        <v>1.43</v>
      </c>
      <c r="D43">
        <v>2</v>
      </c>
    </row>
    <row r="44" spans="1:4" x14ac:dyDescent="0.25">
      <c r="A44" t="s">
        <v>1062</v>
      </c>
      <c r="B44" t="s">
        <v>4598</v>
      </c>
      <c r="C44">
        <v>2.23</v>
      </c>
      <c r="D44">
        <v>2</v>
      </c>
    </row>
    <row r="45" spans="1:4" x14ac:dyDescent="0.25">
      <c r="A45" t="s">
        <v>1062</v>
      </c>
      <c r="B45" t="s">
        <v>4600</v>
      </c>
      <c r="C45">
        <v>1.32</v>
      </c>
      <c r="D45">
        <v>2</v>
      </c>
    </row>
    <row r="46" spans="1:4" x14ac:dyDescent="0.25">
      <c r="A46" t="s">
        <v>1062</v>
      </c>
      <c r="B46" t="s">
        <v>4601</v>
      </c>
      <c r="C46">
        <v>1.53</v>
      </c>
      <c r="D46">
        <v>2</v>
      </c>
    </row>
    <row r="47" spans="1:4" x14ac:dyDescent="0.25">
      <c r="A47" t="s">
        <v>1076</v>
      </c>
      <c r="B47" t="s">
        <v>4598</v>
      </c>
      <c r="C47">
        <v>1.36</v>
      </c>
      <c r="D47">
        <v>2</v>
      </c>
    </row>
    <row r="48" spans="1:4" x14ac:dyDescent="0.25">
      <c r="A48" t="s">
        <v>1076</v>
      </c>
      <c r="B48" t="s">
        <v>4600</v>
      </c>
      <c r="C48">
        <v>1.93</v>
      </c>
      <c r="D48">
        <v>2</v>
      </c>
    </row>
    <row r="49" spans="1:4" x14ac:dyDescent="0.25">
      <c r="A49" t="s">
        <v>1076</v>
      </c>
      <c r="B49" t="s">
        <v>4601</v>
      </c>
      <c r="C49">
        <v>1.1599999999999999</v>
      </c>
      <c r="D49">
        <v>2</v>
      </c>
    </row>
    <row r="50" spans="1:4" x14ac:dyDescent="0.25">
      <c r="A50" t="s">
        <v>1081</v>
      </c>
      <c r="B50" t="s">
        <v>4598</v>
      </c>
      <c r="C50">
        <v>0.81</v>
      </c>
      <c r="D50">
        <v>2</v>
      </c>
    </row>
    <row r="51" spans="1:4" x14ac:dyDescent="0.25">
      <c r="A51" t="s">
        <v>1081</v>
      </c>
      <c r="B51" t="s">
        <v>4600</v>
      </c>
      <c r="C51">
        <v>1.28</v>
      </c>
      <c r="D51">
        <v>2</v>
      </c>
    </row>
    <row r="52" spans="1:4" x14ac:dyDescent="0.25">
      <c r="A52" t="s">
        <v>1081</v>
      </c>
      <c r="B52" t="s">
        <v>4601</v>
      </c>
      <c r="C52">
        <v>1.1200000000000001</v>
      </c>
      <c r="D52">
        <v>2</v>
      </c>
    </row>
    <row r="53" spans="1:4" x14ac:dyDescent="0.25">
      <c r="A53" t="s">
        <v>1085</v>
      </c>
      <c r="B53" t="s">
        <v>4598</v>
      </c>
      <c r="C53">
        <v>0.66</v>
      </c>
      <c r="D53">
        <v>2</v>
      </c>
    </row>
    <row r="54" spans="1:4" x14ac:dyDescent="0.25">
      <c r="A54" t="s">
        <v>1085</v>
      </c>
      <c r="B54" t="s">
        <v>4600</v>
      </c>
      <c r="C54">
        <v>0.74</v>
      </c>
      <c r="D54">
        <v>2</v>
      </c>
    </row>
    <row r="55" spans="1:4" x14ac:dyDescent="0.25">
      <c r="A55" t="s">
        <v>1085</v>
      </c>
      <c r="B55" t="s">
        <v>4601</v>
      </c>
      <c r="C55">
        <v>1.1100000000000001</v>
      </c>
      <c r="D55">
        <v>2</v>
      </c>
    </row>
    <row r="56" spans="1:4" x14ac:dyDescent="0.25">
      <c r="A56" t="s">
        <v>1090</v>
      </c>
      <c r="B56" t="s">
        <v>4600</v>
      </c>
      <c r="C56">
        <v>1.05</v>
      </c>
      <c r="D56">
        <v>2</v>
      </c>
    </row>
    <row r="57" spans="1:4" x14ac:dyDescent="0.25">
      <c r="A57" t="s">
        <v>1090</v>
      </c>
      <c r="B57" t="s">
        <v>4601</v>
      </c>
      <c r="C57">
        <v>0.91</v>
      </c>
      <c r="D57">
        <v>2</v>
      </c>
    </row>
    <row r="58" spans="1:4" x14ac:dyDescent="0.25">
      <c r="A58" t="s">
        <v>1095</v>
      </c>
      <c r="B58" t="s">
        <v>4598</v>
      </c>
      <c r="C58">
        <v>0.67</v>
      </c>
      <c r="D58">
        <v>2</v>
      </c>
    </row>
    <row r="59" spans="1:4" x14ac:dyDescent="0.25">
      <c r="A59" t="s">
        <v>1095</v>
      </c>
      <c r="B59" t="s">
        <v>4600</v>
      </c>
      <c r="C59">
        <v>0.74</v>
      </c>
      <c r="D59">
        <v>2</v>
      </c>
    </row>
    <row r="60" spans="1:4" x14ac:dyDescent="0.25">
      <c r="A60" t="s">
        <v>1095</v>
      </c>
      <c r="B60" t="s">
        <v>4601</v>
      </c>
      <c r="C60">
        <v>1.69</v>
      </c>
      <c r="D60">
        <v>2</v>
      </c>
    </row>
    <row r="61" spans="1:4" x14ac:dyDescent="0.25">
      <c r="A61" t="s">
        <v>1100</v>
      </c>
      <c r="B61" t="s">
        <v>4598</v>
      </c>
      <c r="C61">
        <v>1.01</v>
      </c>
      <c r="D61">
        <v>2</v>
      </c>
    </row>
    <row r="62" spans="1:4" x14ac:dyDescent="0.25">
      <c r="A62" t="s">
        <v>1100</v>
      </c>
      <c r="B62" t="s">
        <v>4600</v>
      </c>
      <c r="C62">
        <v>0.99</v>
      </c>
      <c r="D62">
        <v>2</v>
      </c>
    </row>
    <row r="63" spans="1:4" x14ac:dyDescent="0.25">
      <c r="A63" t="s">
        <v>1100</v>
      </c>
      <c r="B63" t="s">
        <v>4601</v>
      </c>
      <c r="C63">
        <v>1.05</v>
      </c>
      <c r="D63">
        <v>2</v>
      </c>
    </row>
    <row r="64" spans="1:4" x14ac:dyDescent="0.25">
      <c r="A64" t="s">
        <v>5168</v>
      </c>
      <c r="B64" t="s">
        <v>4101</v>
      </c>
      <c r="C64">
        <v>0.98</v>
      </c>
      <c r="D64">
        <v>2</v>
      </c>
    </row>
    <row r="65" spans="1:4" x14ac:dyDescent="0.25">
      <c r="A65" t="s">
        <v>5201</v>
      </c>
      <c r="B65" t="s">
        <v>5324</v>
      </c>
      <c r="C65">
        <v>0.81</v>
      </c>
      <c r="D65">
        <v>2</v>
      </c>
    </row>
    <row r="66" spans="1:4" x14ac:dyDescent="0.25">
      <c r="A66" t="s">
        <v>5201</v>
      </c>
      <c r="B66" t="s">
        <v>5325</v>
      </c>
      <c r="C66">
        <v>0.87</v>
      </c>
      <c r="D66">
        <v>2</v>
      </c>
    </row>
    <row r="67" spans="1:4" x14ac:dyDescent="0.25">
      <c r="A67" t="s">
        <v>5201</v>
      </c>
      <c r="B67" t="s">
        <v>5326</v>
      </c>
      <c r="C67">
        <v>0.96</v>
      </c>
      <c r="D67">
        <v>2</v>
      </c>
    </row>
    <row r="68" spans="1:4" x14ac:dyDescent="0.25">
      <c r="A68" t="s">
        <v>5201</v>
      </c>
      <c r="B68" t="s">
        <v>5327</v>
      </c>
      <c r="C68">
        <v>0.99</v>
      </c>
      <c r="D68">
        <v>2</v>
      </c>
    </row>
    <row r="69" spans="1:4" x14ac:dyDescent="0.25">
      <c r="A69" t="s">
        <v>5201</v>
      </c>
      <c r="B69" t="s">
        <v>5328</v>
      </c>
      <c r="C69">
        <v>0.48</v>
      </c>
      <c r="D69">
        <v>2</v>
      </c>
    </row>
    <row r="70" spans="1:4" x14ac:dyDescent="0.25">
      <c r="A70" t="s">
        <v>5201</v>
      </c>
      <c r="B70" t="s">
        <v>5329</v>
      </c>
      <c r="C70">
        <v>0.83</v>
      </c>
      <c r="D70">
        <v>2</v>
      </c>
    </row>
    <row r="71" spans="1:4" x14ac:dyDescent="0.25">
      <c r="A71" t="s">
        <v>5201</v>
      </c>
      <c r="B71" t="s">
        <v>5330</v>
      </c>
      <c r="C71">
        <v>0.98</v>
      </c>
      <c r="D71">
        <v>2</v>
      </c>
    </row>
    <row r="72" spans="1:4" x14ac:dyDescent="0.25">
      <c r="A72" t="s">
        <v>5210</v>
      </c>
      <c r="B72" t="s">
        <v>5324</v>
      </c>
      <c r="C72">
        <v>0.79</v>
      </c>
      <c r="D72">
        <v>2</v>
      </c>
    </row>
    <row r="73" spans="1:4" x14ac:dyDescent="0.25">
      <c r="A73" t="s">
        <v>5210</v>
      </c>
      <c r="B73" t="s">
        <v>5325</v>
      </c>
      <c r="C73">
        <v>0.93</v>
      </c>
      <c r="D73">
        <v>2</v>
      </c>
    </row>
    <row r="74" spans="1:4" x14ac:dyDescent="0.25">
      <c r="A74" t="s">
        <v>5210</v>
      </c>
      <c r="B74" t="s">
        <v>5326</v>
      </c>
      <c r="C74">
        <v>1.08</v>
      </c>
      <c r="D74">
        <v>2</v>
      </c>
    </row>
    <row r="75" spans="1:4" x14ac:dyDescent="0.25">
      <c r="A75" t="s">
        <v>5210</v>
      </c>
      <c r="B75" t="s">
        <v>5327</v>
      </c>
      <c r="C75">
        <v>1</v>
      </c>
      <c r="D75">
        <v>2</v>
      </c>
    </row>
    <row r="76" spans="1:4" x14ac:dyDescent="0.25">
      <c r="A76" t="s">
        <v>5210</v>
      </c>
      <c r="B76" t="s">
        <v>5328</v>
      </c>
      <c r="C76">
        <v>0.33</v>
      </c>
      <c r="D76">
        <v>2</v>
      </c>
    </row>
    <row r="77" spans="1:4" x14ac:dyDescent="0.25">
      <c r="A77" t="s">
        <v>5210</v>
      </c>
      <c r="B77" t="s">
        <v>5329</v>
      </c>
      <c r="C77">
        <v>0.97</v>
      </c>
      <c r="D77">
        <v>2</v>
      </c>
    </row>
    <row r="78" spans="1:4" x14ac:dyDescent="0.25">
      <c r="A78" t="s">
        <v>5210</v>
      </c>
      <c r="B78" t="s">
        <v>5330</v>
      </c>
      <c r="C78">
        <v>0.54</v>
      </c>
      <c r="D78">
        <v>2</v>
      </c>
    </row>
    <row r="79" spans="1:4" x14ac:dyDescent="0.25">
      <c r="A79" t="s">
        <v>5211</v>
      </c>
      <c r="B79" t="s">
        <v>5324</v>
      </c>
      <c r="C79">
        <v>0.37</v>
      </c>
      <c r="D79">
        <v>2</v>
      </c>
    </row>
    <row r="80" spans="1:4" x14ac:dyDescent="0.25">
      <c r="A80" t="s">
        <v>5211</v>
      </c>
      <c r="B80" t="s">
        <v>5325</v>
      </c>
      <c r="C80">
        <v>0.63</v>
      </c>
      <c r="D80">
        <v>2</v>
      </c>
    </row>
    <row r="81" spans="1:4" x14ac:dyDescent="0.25">
      <c r="A81" t="s">
        <v>5211</v>
      </c>
      <c r="B81" t="s">
        <v>5326</v>
      </c>
      <c r="C81">
        <v>1.1399999999999999</v>
      </c>
      <c r="D81">
        <v>2</v>
      </c>
    </row>
    <row r="82" spans="1:4" x14ac:dyDescent="0.25">
      <c r="A82" t="s">
        <v>5211</v>
      </c>
      <c r="B82" t="s">
        <v>5327</v>
      </c>
      <c r="C82">
        <v>1.06</v>
      </c>
      <c r="D82">
        <v>2</v>
      </c>
    </row>
    <row r="83" spans="1:4" x14ac:dyDescent="0.25">
      <c r="A83" t="s">
        <v>5211</v>
      </c>
      <c r="B83" t="s">
        <v>5328</v>
      </c>
      <c r="C83">
        <v>0.21</v>
      </c>
      <c r="D83">
        <v>2</v>
      </c>
    </row>
    <row r="84" spans="1:4" x14ac:dyDescent="0.25">
      <c r="A84" t="s">
        <v>5211</v>
      </c>
      <c r="B84" t="s">
        <v>5329</v>
      </c>
      <c r="C84">
        <v>0.74</v>
      </c>
      <c r="D84">
        <v>2</v>
      </c>
    </row>
    <row r="85" spans="1:4" x14ac:dyDescent="0.25">
      <c r="A85" t="s">
        <v>5211</v>
      </c>
      <c r="B85" t="s">
        <v>5330</v>
      </c>
      <c r="C85">
        <v>0.84</v>
      </c>
      <c r="D85">
        <v>2</v>
      </c>
    </row>
    <row r="86" spans="1:4" x14ac:dyDescent="0.25">
      <c r="A86" t="s">
        <v>5212</v>
      </c>
      <c r="B86" t="s">
        <v>5324</v>
      </c>
      <c r="C86">
        <v>0.68</v>
      </c>
      <c r="D86">
        <v>2</v>
      </c>
    </row>
    <row r="87" spans="1:4" x14ac:dyDescent="0.25">
      <c r="A87" t="s">
        <v>5212</v>
      </c>
      <c r="B87" t="s">
        <v>5325</v>
      </c>
      <c r="C87">
        <v>0.52</v>
      </c>
      <c r="D87">
        <v>2</v>
      </c>
    </row>
    <row r="88" spans="1:4" x14ac:dyDescent="0.25">
      <c r="A88" t="s">
        <v>5212</v>
      </c>
      <c r="B88" t="s">
        <v>5326</v>
      </c>
      <c r="C88">
        <v>0.74</v>
      </c>
      <c r="D88">
        <v>2</v>
      </c>
    </row>
    <row r="89" spans="1:4" x14ac:dyDescent="0.25">
      <c r="A89" t="s">
        <v>5212</v>
      </c>
      <c r="B89" t="s">
        <v>5327</v>
      </c>
      <c r="C89">
        <v>0.86</v>
      </c>
      <c r="D89">
        <v>2</v>
      </c>
    </row>
    <row r="90" spans="1:4" x14ac:dyDescent="0.25">
      <c r="A90" t="s">
        <v>5212</v>
      </c>
      <c r="B90" t="s">
        <v>5328</v>
      </c>
      <c r="C90">
        <v>0.44</v>
      </c>
      <c r="D90">
        <v>2</v>
      </c>
    </row>
    <row r="91" spans="1:4" x14ac:dyDescent="0.25">
      <c r="A91" t="s">
        <v>5212</v>
      </c>
      <c r="B91" t="s">
        <v>5329</v>
      </c>
      <c r="C91">
        <v>0.54</v>
      </c>
      <c r="D91">
        <v>2</v>
      </c>
    </row>
    <row r="92" spans="1:4" x14ac:dyDescent="0.25">
      <c r="A92" t="s">
        <v>5212</v>
      </c>
      <c r="B92" t="s">
        <v>5330</v>
      </c>
      <c r="C92">
        <v>0.78</v>
      </c>
      <c r="D92">
        <v>2</v>
      </c>
    </row>
  </sheetData>
  <sortState ref="A2:D24">
    <sortCondition ref="A2:A2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StateVariables</vt:lpstr>
      <vt:lpstr>DiscreteStates</vt:lpstr>
      <vt:lpstr>ContinuousDomains</vt:lpstr>
      <vt:lpstr>IntegrationRules</vt:lpstr>
      <vt:lpstr>StateVectors</vt:lpstr>
      <vt:lpstr>IpmKernels</vt:lpstr>
      <vt:lpstr>VitalRateExpr</vt:lpstr>
      <vt:lpstr>ParameterValues</vt:lpstr>
      <vt:lpstr>EnvironmentalVariables</vt:lpstr>
      <vt:lpstr>ParSetIndices</vt:lpstr>
      <vt:lpstr>UncertaintyTable</vt:lpstr>
      <vt:lpstr>TestTargets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Levin, Sam</cp:lastModifiedBy>
  <dcterms:created xsi:type="dcterms:W3CDTF">2020-08-26T08:23:04Z</dcterms:created>
  <dcterms:modified xsi:type="dcterms:W3CDTF">2021-10-18T13:14:36Z</dcterms:modified>
</cp:coreProperties>
</file>